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7.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8.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9.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0.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1.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chira\OneDrive\Desktop\Ongoing Project data\Zomato data\"/>
    </mc:Choice>
  </mc:AlternateContent>
  <xr:revisionPtr revIDLastSave="0" documentId="13_ncr:1_{C814848E-74F0-44C9-BE22-D7611F69CA2E}" xr6:coauthVersionLast="47" xr6:coauthVersionMax="47" xr10:uidLastSave="{00000000-0000-0000-0000-000000000000}"/>
  <bookViews>
    <workbookView xWindow="-110" yWindow="-110" windowWidth="19420" windowHeight="10300" xr2:uid="{00000000-000D-0000-FFFF-FFFF00000000}"/>
  </bookViews>
  <sheets>
    <sheet name="Zomato_Kolkata_Restaurants" sheetId="1" r:id="rId1"/>
    <sheet name="Business Questions" sheetId="2" r:id="rId2"/>
    <sheet name="Pivot Table 1" sheetId="3" r:id="rId3"/>
    <sheet name="Pivot Table 2" sheetId="4" r:id="rId4"/>
    <sheet name="Pivot Table 3" sheetId="6" r:id="rId5"/>
    <sheet name="Pivot Table 4" sheetId="8" r:id="rId6"/>
    <sheet name="Pivot Table 5" sheetId="7" r:id="rId7"/>
    <sheet name="Pivot Table 6" sheetId="9" r:id="rId8"/>
    <sheet name="Affordability" sheetId="15" r:id="rId9"/>
    <sheet name="Top Dinner Rated" sheetId="18" r:id="rId10"/>
    <sheet name="Locations" sheetId="21" r:id="rId11"/>
    <sheet name="Top Delivery Ratings" sheetId="22" r:id="rId12"/>
    <sheet name="Vegetarian Restuarants" sheetId="23" r:id="rId13"/>
    <sheet name="Cost and Affordability" sheetId="24" r:id="rId14"/>
    <sheet name="Most Popular Cuisines" sheetId="25" r:id="rId15"/>
    <sheet name="Dashboard" sheetId="27" r:id="rId16"/>
  </sheets>
  <definedNames>
    <definedName name="_xlnm._FilterDatabase" localSheetId="0" hidden="1">Zomato_Kolkata_Restaurants!$U$1:$U$4924</definedName>
    <definedName name="Slicer_Affordability">#N/A</definedName>
    <definedName name="Slicer_Area">#N/A</definedName>
    <definedName name="Slicer_Rating_Comment">#N/A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 i="15" l="1"/>
  <c r="H7" i="15"/>
  <c r="H6" i="15"/>
  <c r="H5" i="15"/>
  <c r="U3276" i="1"/>
  <c r="U3827" i="1"/>
  <c r="U1005" i="1"/>
  <c r="U1824" i="1"/>
  <c r="U1825" i="1"/>
  <c r="U4354" i="1"/>
  <c r="U2809" i="1"/>
  <c r="U4167" i="1"/>
  <c r="U3446" i="1"/>
  <c r="U3447" i="1"/>
  <c r="U4168" i="1"/>
  <c r="U153" i="1"/>
  <c r="U4466" i="1"/>
  <c r="U2" i="1"/>
  <c r="U2810" i="1"/>
  <c r="U1826" i="1"/>
  <c r="U3277" i="1"/>
  <c r="U4763" i="1"/>
  <c r="U2811" i="1"/>
  <c r="U1827" i="1"/>
  <c r="U2812" i="1"/>
  <c r="U3828" i="1"/>
  <c r="U3448" i="1"/>
  <c r="U2813" i="1"/>
  <c r="U3763" i="1"/>
  <c r="U4467" i="1"/>
  <c r="U4468" i="1"/>
  <c r="U4454" i="1"/>
  <c r="U154" i="1"/>
  <c r="U1828" i="1"/>
  <c r="U155" i="1"/>
  <c r="U1829" i="1"/>
  <c r="U4469" i="1"/>
  <c r="U3449" i="1"/>
  <c r="U4655" i="1"/>
  <c r="U4169" i="1"/>
  <c r="U4355" i="1"/>
  <c r="U4356" i="1"/>
  <c r="U4357" i="1"/>
  <c r="U2814" i="1"/>
  <c r="U3764" i="1"/>
  <c r="U4470" i="1"/>
  <c r="U2815" i="1"/>
  <c r="U4471" i="1"/>
  <c r="U2816" i="1"/>
  <c r="U3829" i="1"/>
  <c r="U2817" i="1"/>
  <c r="U156" i="1"/>
  <c r="U2818" i="1"/>
  <c r="U157" i="1"/>
  <c r="U3450" i="1"/>
  <c r="U1830" i="1"/>
  <c r="U3451" i="1"/>
  <c r="U4170" i="1"/>
  <c r="U1831" i="1"/>
  <c r="U4872" i="1"/>
  <c r="U2819" i="1"/>
  <c r="U1832" i="1"/>
  <c r="U3452" i="1"/>
  <c r="U4171" i="1"/>
  <c r="U3278" i="1"/>
  <c r="U3830" i="1"/>
  <c r="U4472" i="1"/>
  <c r="U4656" i="1"/>
  <c r="U3453" i="1"/>
  <c r="U2820" i="1"/>
  <c r="U2821" i="1"/>
  <c r="U3" i="1"/>
  <c r="U1006" i="1"/>
  <c r="U2822" i="1"/>
  <c r="U158" i="1"/>
  <c r="U2823" i="1"/>
  <c r="U4598" i="1"/>
  <c r="U1833" i="1"/>
  <c r="U1834" i="1"/>
  <c r="U2457" i="1"/>
  <c r="U2824" i="1"/>
  <c r="U2825" i="1"/>
  <c r="U3279" i="1"/>
  <c r="U1007" i="1"/>
  <c r="U2826" i="1"/>
  <c r="U4" i="1"/>
  <c r="U3280" i="1"/>
  <c r="U5" i="1"/>
  <c r="U1835" i="1"/>
  <c r="U4172" i="1"/>
  <c r="U4764" i="1"/>
  <c r="U159" i="1"/>
  <c r="U160" i="1"/>
  <c r="U2827" i="1"/>
  <c r="U2828" i="1"/>
  <c r="U3454" i="1"/>
  <c r="U2829" i="1"/>
  <c r="U1836" i="1"/>
  <c r="U3765" i="1"/>
  <c r="U3455" i="1"/>
  <c r="U1837" i="1"/>
  <c r="U6" i="1"/>
  <c r="U161" i="1"/>
  <c r="U1008" i="1"/>
  <c r="U2830" i="1"/>
  <c r="U4473" i="1"/>
  <c r="U4890" i="1"/>
  <c r="U3831" i="1"/>
  <c r="U162" i="1"/>
  <c r="U1838" i="1"/>
  <c r="U1009" i="1"/>
  <c r="U4173" i="1"/>
  <c r="U4474" i="1"/>
  <c r="U4891" i="1"/>
  <c r="U2458" i="1"/>
  <c r="U1010" i="1"/>
  <c r="U2459" i="1"/>
  <c r="U3832" i="1"/>
  <c r="U1839" i="1"/>
  <c r="U7" i="1"/>
  <c r="U1011" i="1"/>
  <c r="U3766" i="1"/>
  <c r="U3456" i="1"/>
  <c r="U1840" i="1"/>
  <c r="U4455" i="1"/>
  <c r="U3833" i="1"/>
  <c r="U3457" i="1"/>
  <c r="U4358" i="1"/>
  <c r="U4359" i="1"/>
  <c r="U163" i="1"/>
  <c r="U4613" i="1"/>
  <c r="U3767" i="1"/>
  <c r="U3281" i="1"/>
  <c r="U1841" i="1"/>
  <c r="U1012" i="1"/>
  <c r="U2460" i="1"/>
  <c r="U8" i="1"/>
  <c r="U4360" i="1"/>
  <c r="U2461" i="1"/>
  <c r="U2831" i="1"/>
  <c r="U4174" i="1"/>
  <c r="U2462" i="1"/>
  <c r="U4475" i="1"/>
  <c r="U3458" i="1"/>
  <c r="U3834" i="1"/>
  <c r="U1842" i="1"/>
  <c r="U164" i="1"/>
  <c r="U165" i="1"/>
  <c r="U1843" i="1"/>
  <c r="U4765" i="1"/>
  <c r="U1844" i="1"/>
  <c r="U4657" i="1"/>
  <c r="U3459" i="1"/>
  <c r="U3460" i="1"/>
  <c r="U3461" i="1"/>
  <c r="U3835" i="1"/>
  <c r="U4329" i="1"/>
  <c r="U3462" i="1"/>
  <c r="U3282" i="1"/>
  <c r="U3836" i="1"/>
  <c r="U3837" i="1"/>
  <c r="U1845" i="1"/>
  <c r="U2832" i="1"/>
  <c r="U3768" i="1"/>
  <c r="U2833" i="1"/>
  <c r="U4599" i="1"/>
  <c r="U4456" i="1"/>
  <c r="U2463" i="1"/>
  <c r="U1013" i="1"/>
  <c r="U1846" i="1"/>
  <c r="U2834" i="1"/>
  <c r="U166" i="1"/>
  <c r="U4361" i="1"/>
  <c r="U1014" i="1"/>
  <c r="U2835" i="1"/>
  <c r="U3838" i="1"/>
  <c r="U1847" i="1"/>
  <c r="U4330" i="1"/>
  <c r="U3839" i="1"/>
  <c r="U4658" i="1"/>
  <c r="U1015" i="1"/>
  <c r="U3840" i="1"/>
  <c r="U1848" i="1"/>
  <c r="U1016" i="1"/>
  <c r="U3841" i="1"/>
  <c r="U1017" i="1"/>
  <c r="U1018" i="1"/>
  <c r="U2464" i="1"/>
  <c r="U4457" i="1"/>
  <c r="U3842" i="1"/>
  <c r="U4659" i="1"/>
  <c r="U2836" i="1"/>
  <c r="U1849" i="1"/>
  <c r="U2465" i="1"/>
  <c r="U4362" i="1"/>
  <c r="U3843" i="1"/>
  <c r="U4363" i="1"/>
  <c r="U167" i="1"/>
  <c r="U4476" i="1"/>
  <c r="U1850" i="1"/>
  <c r="U9" i="1"/>
  <c r="U2837" i="1"/>
  <c r="U168" i="1"/>
  <c r="U4600" i="1"/>
  <c r="U1019" i="1"/>
  <c r="U3844" i="1"/>
  <c r="U4175" i="1"/>
  <c r="U1020" i="1"/>
  <c r="U3845" i="1"/>
  <c r="U3769" i="1"/>
  <c r="U1851" i="1"/>
  <c r="U3463" i="1"/>
  <c r="U2838" i="1"/>
  <c r="U2466" i="1"/>
  <c r="U1021" i="1"/>
  <c r="U4176" i="1"/>
  <c r="U3464" i="1"/>
  <c r="U10" i="1"/>
  <c r="U4660" i="1"/>
  <c r="U4141" i="1"/>
  <c r="U3283" i="1"/>
  <c r="U1022" i="1"/>
  <c r="U169" i="1"/>
  <c r="U3846" i="1"/>
  <c r="U4177" i="1"/>
  <c r="U170" i="1"/>
  <c r="U4178" i="1"/>
  <c r="U171" i="1"/>
  <c r="U1023" i="1"/>
  <c r="U4661" i="1"/>
  <c r="U4179" i="1"/>
  <c r="U2839" i="1"/>
  <c r="U3847" i="1"/>
  <c r="U3848" i="1"/>
  <c r="U1852" i="1"/>
  <c r="U1853" i="1"/>
  <c r="U172" i="1"/>
  <c r="U1854" i="1"/>
  <c r="U3849" i="1"/>
  <c r="U4477" i="1"/>
  <c r="U4744" i="1"/>
  <c r="U3465" i="1"/>
  <c r="U1855" i="1"/>
  <c r="U4601" i="1"/>
  <c r="U3466" i="1"/>
  <c r="U11" i="1"/>
  <c r="U1024" i="1"/>
  <c r="U173" i="1"/>
  <c r="U4892" i="1"/>
  <c r="U1856" i="1"/>
  <c r="U3850" i="1"/>
  <c r="U4826" i="1"/>
  <c r="U4827" i="1"/>
  <c r="U1857" i="1"/>
  <c r="U174" i="1"/>
  <c r="U3851" i="1"/>
  <c r="U2840" i="1"/>
  <c r="U4478" i="1"/>
  <c r="U4364" i="1"/>
  <c r="U4142" i="1"/>
  <c r="U1858" i="1"/>
  <c r="U175" i="1"/>
  <c r="U1025" i="1"/>
  <c r="U3852" i="1"/>
  <c r="U1026" i="1"/>
  <c r="U3467" i="1"/>
  <c r="U1027" i="1"/>
  <c r="U4916" i="1"/>
  <c r="U176" i="1"/>
  <c r="U4479" i="1"/>
  <c r="U3853" i="1"/>
  <c r="U2841" i="1"/>
  <c r="U4480" i="1"/>
  <c r="U1859" i="1"/>
  <c r="U4180" i="1"/>
  <c r="U3854" i="1"/>
  <c r="U4481" i="1"/>
  <c r="U1028" i="1"/>
  <c r="U3284" i="1"/>
  <c r="U4482" i="1"/>
  <c r="U177" i="1"/>
  <c r="U4614" i="1"/>
  <c r="U4365" i="1"/>
  <c r="U2842" i="1"/>
  <c r="U4181" i="1"/>
  <c r="U3468" i="1"/>
  <c r="U1029" i="1"/>
  <c r="U12" i="1"/>
  <c r="U1030" i="1"/>
  <c r="U13" i="1"/>
  <c r="U1031" i="1"/>
  <c r="U1032" i="1"/>
  <c r="U1860" i="1"/>
  <c r="U2843" i="1"/>
  <c r="U178" i="1"/>
  <c r="U179" i="1"/>
  <c r="U4828" i="1"/>
  <c r="U1033" i="1"/>
  <c r="U1034" i="1"/>
  <c r="U180" i="1"/>
  <c r="U3469" i="1"/>
  <c r="U1035" i="1"/>
  <c r="U2844" i="1"/>
  <c r="U4893" i="1"/>
  <c r="U4745" i="1"/>
  <c r="U4483" i="1"/>
  <c r="U3285" i="1"/>
  <c r="U1036" i="1"/>
  <c r="U3470" i="1"/>
  <c r="U181" i="1"/>
  <c r="U3855" i="1"/>
  <c r="U182" i="1"/>
  <c r="U3856" i="1"/>
  <c r="U2467" i="1"/>
  <c r="U4484" i="1"/>
  <c r="U3857" i="1"/>
  <c r="U2845" i="1"/>
  <c r="U2846" i="1"/>
  <c r="U4366" i="1"/>
  <c r="U4662" i="1"/>
  <c r="U3858" i="1"/>
  <c r="U1037" i="1"/>
  <c r="U2468" i="1"/>
  <c r="U3286" i="1"/>
  <c r="U1861" i="1"/>
  <c r="U3287" i="1"/>
  <c r="U14" i="1"/>
  <c r="U4829" i="1"/>
  <c r="U4615" i="1"/>
  <c r="U4182" i="1"/>
  <c r="U3471" i="1"/>
  <c r="U2847" i="1"/>
  <c r="U183" i="1"/>
  <c r="U4766" i="1"/>
  <c r="U2469" i="1"/>
  <c r="U1862" i="1"/>
  <c r="U3472" i="1"/>
  <c r="U2470" i="1"/>
  <c r="U2848" i="1"/>
  <c r="U1863" i="1"/>
  <c r="U4663" i="1"/>
  <c r="U3859" i="1"/>
  <c r="U15" i="1"/>
  <c r="U4767" i="1"/>
  <c r="U2849" i="1"/>
  <c r="U4664" i="1"/>
  <c r="U4485" i="1"/>
  <c r="U184" i="1"/>
  <c r="U4486" i="1"/>
  <c r="U4367" i="1"/>
  <c r="U4183" i="1"/>
  <c r="U185" i="1"/>
  <c r="U1038" i="1"/>
  <c r="U4184" i="1"/>
  <c r="U2850" i="1"/>
  <c r="U3473" i="1"/>
  <c r="U1039" i="1"/>
  <c r="U2471" i="1"/>
  <c r="U186" i="1"/>
  <c r="U4616" i="1"/>
  <c r="U3860" i="1"/>
  <c r="U4617" i="1"/>
  <c r="U3288" i="1"/>
  <c r="U1040" i="1"/>
  <c r="U2851" i="1"/>
  <c r="U3474" i="1"/>
  <c r="U3770" i="1"/>
  <c r="U1041" i="1"/>
  <c r="U1864" i="1"/>
  <c r="U4185" i="1"/>
  <c r="U4331" i="1"/>
  <c r="U4894" i="1"/>
  <c r="U1042" i="1"/>
  <c r="U2852" i="1"/>
  <c r="U4863" i="1"/>
  <c r="U4143" i="1"/>
  <c r="U1865" i="1"/>
  <c r="U3771" i="1"/>
  <c r="U187" i="1"/>
  <c r="U1866" i="1"/>
  <c r="U4618" i="1"/>
  <c r="U3772" i="1"/>
  <c r="U2472" i="1"/>
  <c r="U2853" i="1"/>
  <c r="U2854" i="1"/>
  <c r="U3289" i="1"/>
  <c r="U2855" i="1"/>
  <c r="U2473" i="1"/>
  <c r="U3861" i="1"/>
  <c r="U3290" i="1"/>
  <c r="U3862" i="1"/>
  <c r="U3291" i="1"/>
  <c r="U1867" i="1"/>
  <c r="U4619" i="1"/>
  <c r="U1043" i="1"/>
  <c r="U2856" i="1"/>
  <c r="U4368" i="1"/>
  <c r="U188" i="1"/>
  <c r="U2857" i="1"/>
  <c r="U2858" i="1"/>
  <c r="U16" i="1"/>
  <c r="U4830" i="1"/>
  <c r="U2859" i="1"/>
  <c r="U4665" i="1"/>
  <c r="U1868" i="1"/>
  <c r="U4186" i="1"/>
  <c r="U4369" i="1"/>
  <c r="U4917" i="1"/>
  <c r="U4620" i="1"/>
  <c r="U17" i="1"/>
  <c r="U4487" i="1"/>
  <c r="U4370" i="1"/>
  <c r="U2860" i="1"/>
  <c r="U4371" i="1"/>
  <c r="U3475" i="1"/>
  <c r="U4666" i="1"/>
  <c r="U18" i="1"/>
  <c r="U2861" i="1"/>
  <c r="U4919" i="1"/>
  <c r="U3863" i="1"/>
  <c r="U4667" i="1"/>
  <c r="U4831" i="1"/>
  <c r="U3773" i="1"/>
  <c r="U1869" i="1"/>
  <c r="U1870" i="1"/>
  <c r="U1044" i="1"/>
  <c r="U2474" i="1"/>
  <c r="U1045" i="1"/>
  <c r="U1046" i="1"/>
  <c r="U2862" i="1"/>
  <c r="U1047" i="1"/>
  <c r="U1048" i="1"/>
  <c r="U3476" i="1"/>
  <c r="U3292" i="1"/>
  <c r="U1049" i="1"/>
  <c r="U19" i="1"/>
  <c r="U3864" i="1"/>
  <c r="U189" i="1"/>
  <c r="U2475" i="1"/>
  <c r="U1871" i="1"/>
  <c r="U2863" i="1"/>
  <c r="U4668" i="1"/>
  <c r="U3477" i="1"/>
  <c r="U190" i="1"/>
  <c r="U1050" i="1"/>
  <c r="U2864" i="1"/>
  <c r="U3865" i="1"/>
  <c r="U4144" i="1"/>
  <c r="U1051" i="1"/>
  <c r="U4187" i="1"/>
  <c r="U3478" i="1"/>
  <c r="U4188" i="1"/>
  <c r="U4832" i="1"/>
  <c r="U4488" i="1"/>
  <c r="U4621" i="1"/>
  <c r="U4669" i="1"/>
  <c r="U4670" i="1"/>
  <c r="U3479" i="1"/>
  <c r="U3480" i="1"/>
  <c r="U20" i="1"/>
  <c r="U3481" i="1"/>
  <c r="U3482" i="1"/>
  <c r="U4189" i="1"/>
  <c r="U1872" i="1"/>
  <c r="U191" i="1"/>
  <c r="U4489" i="1"/>
  <c r="U3483" i="1"/>
  <c r="U4671" i="1"/>
  <c r="U2865" i="1"/>
  <c r="U4190" i="1"/>
  <c r="U4768" i="1"/>
  <c r="U192" i="1"/>
  <c r="U2866" i="1"/>
  <c r="U1052" i="1"/>
  <c r="U193" i="1"/>
  <c r="U3484" i="1"/>
  <c r="U2476" i="1"/>
  <c r="U3293" i="1"/>
  <c r="U194" i="1"/>
  <c r="U195" i="1"/>
  <c r="U3485" i="1"/>
  <c r="U2867" i="1"/>
  <c r="U1873" i="1"/>
  <c r="U2477" i="1"/>
  <c r="U3294" i="1"/>
  <c r="U1053" i="1"/>
  <c r="U196" i="1"/>
  <c r="U1054" i="1"/>
  <c r="U4191" i="1"/>
  <c r="U197" i="1"/>
  <c r="U198" i="1"/>
  <c r="U4490" i="1"/>
  <c r="U199" i="1"/>
  <c r="U2478" i="1"/>
  <c r="U21" i="1"/>
  <c r="U22" i="1"/>
  <c r="U4895" i="1"/>
  <c r="U2868" i="1"/>
  <c r="U2869" i="1"/>
  <c r="U3486" i="1"/>
  <c r="U4192" i="1"/>
  <c r="U1874" i="1"/>
  <c r="U200" i="1"/>
  <c r="U3866" i="1"/>
  <c r="U4672" i="1"/>
  <c r="U2479" i="1"/>
  <c r="U1875" i="1"/>
  <c r="U2870" i="1"/>
  <c r="U4332" i="1"/>
  <c r="U4873" i="1"/>
  <c r="U4491" i="1"/>
  <c r="U4492" i="1"/>
  <c r="U3295" i="1"/>
  <c r="U1876" i="1"/>
  <c r="U2871" i="1"/>
  <c r="U2872" i="1"/>
  <c r="U1877" i="1"/>
  <c r="U4622" i="1"/>
  <c r="U4833" i="1"/>
  <c r="U2480" i="1"/>
  <c r="U201" i="1"/>
  <c r="U2873" i="1"/>
  <c r="U4193" i="1"/>
  <c r="U202" i="1"/>
  <c r="U4602" i="1"/>
  <c r="U4769" i="1"/>
  <c r="U3774" i="1"/>
  <c r="U3487" i="1"/>
  <c r="U4746" i="1"/>
  <c r="U4887" i="1"/>
  <c r="U4194" i="1"/>
  <c r="U23" i="1"/>
  <c r="U3867" i="1"/>
  <c r="U4673" i="1"/>
  <c r="U3488" i="1"/>
  <c r="U203" i="1"/>
  <c r="U3489" i="1"/>
  <c r="U1878" i="1"/>
  <c r="U1055" i="1"/>
  <c r="U2874" i="1"/>
  <c r="U3868" i="1"/>
  <c r="U2481" i="1"/>
  <c r="U4372" i="1"/>
  <c r="U2482" i="1"/>
  <c r="U1879" i="1"/>
  <c r="U1880" i="1"/>
  <c r="U1056" i="1"/>
  <c r="U2875" i="1"/>
  <c r="U204" i="1"/>
  <c r="U3869" i="1"/>
  <c r="U205" i="1"/>
  <c r="U2483" i="1"/>
  <c r="U2876" i="1"/>
  <c r="U1057" i="1"/>
  <c r="U4674" i="1"/>
  <c r="U206" i="1"/>
  <c r="U1881" i="1"/>
  <c r="U1882" i="1"/>
  <c r="U1058" i="1"/>
  <c r="U1059" i="1"/>
  <c r="U1883" i="1"/>
  <c r="U2877" i="1"/>
  <c r="U4675" i="1"/>
  <c r="U207" i="1"/>
  <c r="U3870" i="1"/>
  <c r="U208" i="1"/>
  <c r="U2878" i="1"/>
  <c r="U3490" i="1"/>
  <c r="U1060" i="1"/>
  <c r="U1884" i="1"/>
  <c r="U1885" i="1"/>
  <c r="U4854" i="1"/>
  <c r="U4676" i="1"/>
  <c r="U3871" i="1"/>
  <c r="U2484" i="1"/>
  <c r="U1061" i="1"/>
  <c r="U209" i="1"/>
  <c r="U2485" i="1"/>
  <c r="U2486" i="1"/>
  <c r="U210" i="1"/>
  <c r="U3296" i="1"/>
  <c r="U1886" i="1"/>
  <c r="U4493" i="1"/>
  <c r="U3297" i="1"/>
  <c r="U4770" i="1"/>
  <c r="U4623" i="1"/>
  <c r="U2879" i="1"/>
  <c r="U4195" i="1"/>
  <c r="U1062" i="1"/>
  <c r="U2487" i="1"/>
  <c r="U2488" i="1"/>
  <c r="U4834" i="1"/>
  <c r="U1063" i="1"/>
  <c r="U4677" i="1"/>
  <c r="U3298" i="1"/>
  <c r="U4743" i="1"/>
  <c r="U4771" i="1"/>
  <c r="U3872" i="1"/>
  <c r="U3299" i="1"/>
  <c r="U24" i="1"/>
  <c r="U1887" i="1"/>
  <c r="U2880" i="1"/>
  <c r="U3873" i="1"/>
  <c r="U4678" i="1"/>
  <c r="U4679" i="1"/>
  <c r="U1064" i="1"/>
  <c r="U3300" i="1"/>
  <c r="U4772" i="1"/>
  <c r="U1888" i="1"/>
  <c r="U4773" i="1"/>
  <c r="U3874" i="1"/>
  <c r="U4373" i="1"/>
  <c r="U2881" i="1"/>
  <c r="U2882" i="1"/>
  <c r="U4196" i="1"/>
  <c r="U3875" i="1"/>
  <c r="U4374" i="1"/>
  <c r="U4923" i="1"/>
  <c r="U4864" i="1"/>
  <c r="U4812" i="1"/>
  <c r="U4375" i="1"/>
  <c r="U4680" i="1"/>
  <c r="U4855" i="1"/>
  <c r="U1065" i="1"/>
  <c r="U3491" i="1"/>
  <c r="U3492" i="1"/>
  <c r="U2883" i="1"/>
  <c r="U3876" i="1"/>
  <c r="U3493" i="1"/>
  <c r="U3301" i="1"/>
  <c r="U3877" i="1"/>
  <c r="U4835" i="1"/>
  <c r="U3494" i="1"/>
  <c r="U4681" i="1"/>
  <c r="U211" i="1"/>
  <c r="U3495" i="1"/>
  <c r="U4376" i="1"/>
  <c r="U4377" i="1"/>
  <c r="U4682" i="1"/>
  <c r="U25" i="1"/>
  <c r="U4333" i="1"/>
  <c r="U4683" i="1"/>
  <c r="U4747" i="1"/>
  <c r="U4806" i="1"/>
  <c r="U4378" i="1"/>
  <c r="U4813" i="1"/>
  <c r="U1066" i="1"/>
  <c r="U4197" i="1"/>
  <c r="U212" i="1"/>
  <c r="U4684" i="1"/>
  <c r="U213" i="1"/>
  <c r="U214" i="1"/>
  <c r="U26" i="1"/>
  <c r="U3775" i="1"/>
  <c r="U2884" i="1"/>
  <c r="U3496" i="1"/>
  <c r="U1067" i="1"/>
  <c r="U215" i="1"/>
  <c r="U216" i="1"/>
  <c r="U4198" i="1"/>
  <c r="U3497" i="1"/>
  <c r="U4888" i="1"/>
  <c r="U4774" i="1"/>
  <c r="U2885" i="1"/>
  <c r="U2886" i="1"/>
  <c r="U217" i="1"/>
  <c r="U218" i="1"/>
  <c r="U2489" i="1"/>
  <c r="U4379" i="1"/>
  <c r="U1889" i="1"/>
  <c r="U219" i="1"/>
  <c r="U3878" i="1"/>
  <c r="U4836" i="1"/>
  <c r="U4918" i="1"/>
  <c r="U4199" i="1"/>
  <c r="U220" i="1"/>
  <c r="U4865" i="1"/>
  <c r="U221" i="1"/>
  <c r="U2490" i="1"/>
  <c r="U3498" i="1"/>
  <c r="U4914" i="1"/>
  <c r="U4200" i="1"/>
  <c r="U4653" i="1"/>
  <c r="U4624" i="1"/>
  <c r="U4201" i="1"/>
  <c r="U3879" i="1"/>
  <c r="U222" i="1"/>
  <c r="U4202" i="1"/>
  <c r="U3499" i="1"/>
  <c r="U3500" i="1"/>
  <c r="U2887" i="1"/>
  <c r="U2491" i="1"/>
  <c r="U1068" i="1"/>
  <c r="U4145" i="1"/>
  <c r="U4494" i="1"/>
  <c r="U4203" i="1"/>
  <c r="U4204" i="1"/>
  <c r="U4837" i="1"/>
  <c r="U3880" i="1"/>
  <c r="U223" i="1"/>
  <c r="U4856" i="1"/>
  <c r="U4874" i="1"/>
  <c r="U3501" i="1"/>
  <c r="U4625" i="1"/>
  <c r="U2492" i="1"/>
  <c r="U4838" i="1"/>
  <c r="U2888" i="1"/>
  <c r="U1069" i="1"/>
  <c r="U1890" i="1"/>
  <c r="U3881" i="1"/>
  <c r="U4685" i="1"/>
  <c r="U4814" i="1"/>
  <c r="U4686" i="1"/>
  <c r="U224" i="1"/>
  <c r="U225" i="1"/>
  <c r="U4205" i="1"/>
  <c r="U1070" i="1"/>
  <c r="U4626" i="1"/>
  <c r="U4206" i="1"/>
  <c r="U4603" i="1"/>
  <c r="U3502" i="1"/>
  <c r="U3503" i="1"/>
  <c r="U4839" i="1"/>
  <c r="U3882" i="1"/>
  <c r="U4380" i="1"/>
  <c r="U27" i="1"/>
  <c r="U1071" i="1"/>
  <c r="U4207" i="1"/>
  <c r="U4495" i="1"/>
  <c r="U4687" i="1"/>
  <c r="U4889" i="1"/>
  <c r="U4604" i="1"/>
  <c r="U4748" i="1"/>
  <c r="U3504" i="1"/>
  <c r="U4496" i="1"/>
  <c r="U3883" i="1"/>
  <c r="U226" i="1"/>
  <c r="U4497" i="1"/>
  <c r="U1891" i="1"/>
  <c r="U1892" i="1"/>
  <c r="U3505" i="1"/>
  <c r="U3506" i="1"/>
  <c r="U227" i="1"/>
  <c r="U4857" i="1"/>
  <c r="U2889" i="1"/>
  <c r="U4654" i="1"/>
  <c r="U4815" i="1"/>
  <c r="U228" i="1"/>
  <c r="U4498" i="1"/>
  <c r="U4688" i="1"/>
  <c r="U3776" i="1"/>
  <c r="U2493" i="1"/>
  <c r="U4816" i="1"/>
  <c r="U4208" i="1"/>
  <c r="U229" i="1"/>
  <c r="U4817" i="1"/>
  <c r="U28" i="1"/>
  <c r="U1893" i="1"/>
  <c r="U4499" i="1"/>
  <c r="U230" i="1"/>
  <c r="U3884" i="1"/>
  <c r="U4749" i="1"/>
  <c r="U1072" i="1"/>
  <c r="U2494" i="1"/>
  <c r="U4627" i="1"/>
  <c r="U4896" i="1"/>
  <c r="U1894" i="1"/>
  <c r="U4209" i="1"/>
  <c r="U231" i="1"/>
  <c r="U1073" i="1"/>
  <c r="U4875" i="1"/>
  <c r="U3507" i="1"/>
  <c r="U4775" i="1"/>
  <c r="U4500" i="1"/>
  <c r="U2890" i="1"/>
  <c r="U232" i="1"/>
  <c r="U3508" i="1"/>
  <c r="U3885" i="1"/>
  <c r="U4334" i="1"/>
  <c r="U2891" i="1"/>
  <c r="U233" i="1"/>
  <c r="U3777" i="1"/>
  <c r="U2892" i="1"/>
  <c r="U1895" i="1"/>
  <c r="U4458" i="1"/>
  <c r="U29" i="1"/>
  <c r="U4210" i="1"/>
  <c r="U4501" i="1"/>
  <c r="U1896" i="1"/>
  <c r="U3886" i="1"/>
  <c r="U4858" i="1"/>
  <c r="U2893" i="1"/>
  <c r="U4689" i="1"/>
  <c r="U1074" i="1"/>
  <c r="U1897" i="1"/>
  <c r="U1898" i="1"/>
  <c r="U1075" i="1"/>
  <c r="U234" i="1"/>
  <c r="U4840" i="1"/>
  <c r="U1899" i="1"/>
  <c r="U1076" i="1"/>
  <c r="U1077" i="1"/>
  <c r="U1078" i="1"/>
  <c r="U4818" i="1"/>
  <c r="U235" i="1"/>
  <c r="U1900" i="1"/>
  <c r="U1079" i="1"/>
  <c r="U1080" i="1"/>
  <c r="U4381" i="1"/>
  <c r="U1901" i="1"/>
  <c r="U4382" i="1"/>
  <c r="U1081" i="1"/>
  <c r="U1902" i="1"/>
  <c r="U1903" i="1"/>
  <c r="U1904" i="1"/>
  <c r="U1082" i="1"/>
  <c r="U1905" i="1"/>
  <c r="U236" i="1"/>
  <c r="U3509" i="1"/>
  <c r="U3887" i="1"/>
  <c r="U1906" i="1"/>
  <c r="U2495" i="1"/>
  <c r="U237" i="1"/>
  <c r="U2894" i="1"/>
  <c r="U1907" i="1"/>
  <c r="U4146" i="1"/>
  <c r="U238" i="1"/>
  <c r="U2895" i="1"/>
  <c r="U239" i="1"/>
  <c r="U2496" i="1"/>
  <c r="U4502" i="1"/>
  <c r="U1083" i="1"/>
  <c r="U1084" i="1"/>
  <c r="U240" i="1"/>
  <c r="U4628" i="1"/>
  <c r="U1908" i="1"/>
  <c r="U3778" i="1"/>
  <c r="U3510" i="1"/>
  <c r="U241" i="1"/>
  <c r="U242" i="1"/>
  <c r="U243" i="1"/>
  <c r="U1085" i="1"/>
  <c r="U2497" i="1"/>
  <c r="U1909" i="1"/>
  <c r="U3888" i="1"/>
  <c r="U4819" i="1"/>
  <c r="U244" i="1"/>
  <c r="U1086" i="1"/>
  <c r="U2498" i="1"/>
  <c r="U4211" i="1"/>
  <c r="U2896" i="1"/>
  <c r="U1910" i="1"/>
  <c r="U4629" i="1"/>
  <c r="U4212" i="1"/>
  <c r="U1911" i="1"/>
  <c r="U3889" i="1"/>
  <c r="U3890" i="1"/>
  <c r="U4213" i="1"/>
  <c r="U1912" i="1"/>
  <c r="U2499" i="1"/>
  <c r="U1087" i="1"/>
  <c r="U30" i="1"/>
  <c r="U2500" i="1"/>
  <c r="U2897" i="1"/>
  <c r="U4630" i="1"/>
  <c r="U1088" i="1"/>
  <c r="U4383" i="1"/>
  <c r="U1089" i="1"/>
  <c r="U1913" i="1"/>
  <c r="U1090" i="1"/>
  <c r="U1091" i="1"/>
  <c r="U245" i="1"/>
  <c r="U2501" i="1"/>
  <c r="U3891" i="1"/>
  <c r="U4503" i="1"/>
  <c r="U246" i="1"/>
  <c r="U31" i="1"/>
  <c r="U1092" i="1"/>
  <c r="U1093" i="1"/>
  <c r="U247" i="1"/>
  <c r="U2898" i="1"/>
  <c r="U248" i="1"/>
  <c r="U3892" i="1"/>
  <c r="U3511" i="1"/>
  <c r="U3893" i="1"/>
  <c r="U3512" i="1"/>
  <c r="U249" i="1"/>
  <c r="U1094" i="1"/>
  <c r="U3894" i="1"/>
  <c r="U3895" i="1"/>
  <c r="U1914" i="1"/>
  <c r="U3513" i="1"/>
  <c r="U1915" i="1"/>
  <c r="U32" i="1"/>
  <c r="U3514" i="1"/>
  <c r="U1095" i="1"/>
  <c r="U250" i="1"/>
  <c r="U2899" i="1"/>
  <c r="U4214" i="1"/>
  <c r="U1916" i="1"/>
  <c r="U1096" i="1"/>
  <c r="U2502" i="1"/>
  <c r="U1097" i="1"/>
  <c r="U2900" i="1"/>
  <c r="U1917" i="1"/>
  <c r="U3896" i="1"/>
  <c r="U3515" i="1"/>
  <c r="U2901" i="1"/>
  <c r="U2503" i="1"/>
  <c r="U1918" i="1"/>
  <c r="U4215" i="1"/>
  <c r="U4605" i="1"/>
  <c r="U4913" i="1"/>
  <c r="U2504" i="1"/>
  <c r="U2505" i="1"/>
  <c r="U2902" i="1"/>
  <c r="U3897" i="1"/>
  <c r="U4216" i="1"/>
  <c r="U1098" i="1"/>
  <c r="U4504" i="1"/>
  <c r="U2506" i="1"/>
  <c r="U33" i="1"/>
  <c r="U3302" i="1"/>
  <c r="U2903" i="1"/>
  <c r="U3516" i="1"/>
  <c r="U4384" i="1"/>
  <c r="U4217" i="1"/>
  <c r="U3898" i="1"/>
  <c r="U1919" i="1"/>
  <c r="U3899" i="1"/>
  <c r="U2507" i="1"/>
  <c r="U3779" i="1"/>
  <c r="U251" i="1"/>
  <c r="U252" i="1"/>
  <c r="U253" i="1"/>
  <c r="U1099" i="1"/>
  <c r="U2508" i="1"/>
  <c r="U3517" i="1"/>
  <c r="U1100" i="1"/>
  <c r="U254" i="1"/>
  <c r="U2509" i="1"/>
  <c r="U4841" i="1"/>
  <c r="U2904" i="1"/>
  <c r="U255" i="1"/>
  <c r="U2510" i="1"/>
  <c r="U256" i="1"/>
  <c r="U4218" i="1"/>
  <c r="U1101" i="1"/>
  <c r="U257" i="1"/>
  <c r="U1102" i="1"/>
  <c r="U3518" i="1"/>
  <c r="U258" i="1"/>
  <c r="U2511" i="1"/>
  <c r="U4385" i="1"/>
  <c r="U4690" i="1"/>
  <c r="U2905" i="1"/>
  <c r="U2512" i="1"/>
  <c r="U259" i="1"/>
  <c r="U260" i="1"/>
  <c r="U4842" i="1"/>
  <c r="U4691" i="1"/>
  <c r="U2513" i="1"/>
  <c r="U2906" i="1"/>
  <c r="U1103" i="1"/>
  <c r="U2907" i="1"/>
  <c r="U1920" i="1"/>
  <c r="U1921" i="1"/>
  <c r="U261" i="1"/>
  <c r="U262" i="1"/>
  <c r="U1922" i="1"/>
  <c r="U4843" i="1"/>
  <c r="U1923" i="1"/>
  <c r="U2908" i="1"/>
  <c r="U4876" i="1"/>
  <c r="U1104" i="1"/>
  <c r="U2909" i="1"/>
  <c r="U263" i="1"/>
  <c r="U1105" i="1"/>
  <c r="U4219" i="1"/>
  <c r="U1924" i="1"/>
  <c r="U2910" i="1"/>
  <c r="U4220" i="1"/>
  <c r="U4692" i="1"/>
  <c r="U1106" i="1"/>
  <c r="U1925" i="1"/>
  <c r="U3519" i="1"/>
  <c r="U3520" i="1"/>
  <c r="U264" i="1"/>
  <c r="U4693" i="1"/>
  <c r="U4631" i="1"/>
  <c r="U265" i="1"/>
  <c r="U3521" i="1"/>
  <c r="U266" i="1"/>
  <c r="U4386" i="1"/>
  <c r="U4147" i="1"/>
  <c r="U267" i="1"/>
  <c r="U3522" i="1"/>
  <c r="U1926" i="1"/>
  <c r="U4776" i="1"/>
  <c r="U1927" i="1"/>
  <c r="U268" i="1"/>
  <c r="U4221" i="1"/>
  <c r="U2514" i="1"/>
  <c r="U34" i="1"/>
  <c r="U3303" i="1"/>
  <c r="U4387" i="1"/>
  <c r="U1107" i="1"/>
  <c r="U1928" i="1"/>
  <c r="U2515" i="1"/>
  <c r="U3304" i="1"/>
  <c r="U3900" i="1"/>
  <c r="U1108" i="1"/>
  <c r="U2911" i="1"/>
  <c r="U3305" i="1"/>
  <c r="U4335" i="1"/>
  <c r="U4222" i="1"/>
  <c r="U1109" i="1"/>
  <c r="U4505" i="1"/>
  <c r="U1929" i="1"/>
  <c r="U4459" i="1"/>
  <c r="U269" i="1"/>
  <c r="U1110" i="1"/>
  <c r="U35" i="1"/>
  <c r="U4506" i="1"/>
  <c r="U4336" i="1"/>
  <c r="U2912" i="1"/>
  <c r="U4507" i="1"/>
  <c r="U2913" i="1"/>
  <c r="U2914" i="1"/>
  <c r="U2516" i="1"/>
  <c r="U1930" i="1"/>
  <c r="U4877" i="1"/>
  <c r="U4223" i="1"/>
  <c r="U4388" i="1"/>
  <c r="U36" i="1"/>
  <c r="U3523" i="1"/>
  <c r="U1931" i="1"/>
  <c r="U4694" i="1"/>
  <c r="U3524" i="1"/>
  <c r="U270" i="1"/>
  <c r="U3306" i="1"/>
  <c r="U2915" i="1"/>
  <c r="U3525" i="1"/>
  <c r="U271" i="1"/>
  <c r="U1111" i="1"/>
  <c r="U1112" i="1"/>
  <c r="U3307" i="1"/>
  <c r="U272" i="1"/>
  <c r="U4606" i="1"/>
  <c r="U1932" i="1"/>
  <c r="U2517" i="1"/>
  <c r="U273" i="1"/>
  <c r="U274" i="1"/>
  <c r="U3308" i="1"/>
  <c r="U4508" i="1"/>
  <c r="U37" i="1"/>
  <c r="U4509" i="1"/>
  <c r="U4224" i="1"/>
  <c r="U2916" i="1"/>
  <c r="U275" i="1"/>
  <c r="U1113" i="1"/>
  <c r="U276" i="1"/>
  <c r="U1933" i="1"/>
  <c r="U3526" i="1"/>
  <c r="U2917" i="1"/>
  <c r="U277" i="1"/>
  <c r="U1114" i="1"/>
  <c r="U4225" i="1"/>
  <c r="U3901" i="1"/>
  <c r="U3902" i="1"/>
  <c r="U1115" i="1"/>
  <c r="U1934" i="1"/>
  <c r="U3309" i="1"/>
  <c r="U3310" i="1"/>
  <c r="U4148" i="1"/>
  <c r="U2518" i="1"/>
  <c r="U1116" i="1"/>
  <c r="U1935" i="1"/>
  <c r="U3527" i="1"/>
  <c r="U38" i="1"/>
  <c r="U278" i="1"/>
  <c r="U3903" i="1"/>
  <c r="U279" i="1"/>
  <c r="U3311" i="1"/>
  <c r="U3904" i="1"/>
  <c r="U4695" i="1"/>
  <c r="U3528" i="1"/>
  <c r="U1936" i="1"/>
  <c r="U3529" i="1"/>
  <c r="U2918" i="1"/>
  <c r="U3312" i="1"/>
  <c r="U2919" i="1"/>
  <c r="U3905" i="1"/>
  <c r="U1117" i="1"/>
  <c r="U1118" i="1"/>
  <c r="U280" i="1"/>
  <c r="U1119" i="1"/>
  <c r="U3530" i="1"/>
  <c r="U1937" i="1"/>
  <c r="U1120" i="1"/>
  <c r="U3313" i="1"/>
  <c r="U281" i="1"/>
  <c r="U1121" i="1"/>
  <c r="U4777" i="1"/>
  <c r="U3906" i="1"/>
  <c r="U3314" i="1"/>
  <c r="U282" i="1"/>
  <c r="U4226" i="1"/>
  <c r="U3531" i="1"/>
  <c r="U1122" i="1"/>
  <c r="U4696" i="1"/>
  <c r="U283" i="1"/>
  <c r="U3780" i="1"/>
  <c r="U3907" i="1"/>
  <c r="U2519" i="1"/>
  <c r="U2920" i="1"/>
  <c r="U3532" i="1"/>
  <c r="U4697" i="1"/>
  <c r="U2921" i="1"/>
  <c r="U1938" i="1"/>
  <c r="U1939" i="1"/>
  <c r="U4778" i="1"/>
  <c r="U4389" i="1"/>
  <c r="U4510" i="1"/>
  <c r="U284" i="1"/>
  <c r="U1123" i="1"/>
  <c r="U2520" i="1"/>
  <c r="U4390" i="1"/>
  <c r="U2521" i="1"/>
  <c r="U3908" i="1"/>
  <c r="U1940" i="1"/>
  <c r="U4698" i="1"/>
  <c r="U4750" i="1"/>
  <c r="U4227" i="1"/>
  <c r="U3533" i="1"/>
  <c r="U285" i="1"/>
  <c r="U2522" i="1"/>
  <c r="U4820" i="1"/>
  <c r="U3534" i="1"/>
  <c r="U4228" i="1"/>
  <c r="U2922" i="1"/>
  <c r="U286" i="1"/>
  <c r="U1124" i="1"/>
  <c r="U287" i="1"/>
  <c r="U2523" i="1"/>
  <c r="U2923" i="1"/>
  <c r="U1941" i="1"/>
  <c r="U2524" i="1"/>
  <c r="U2525" i="1"/>
  <c r="U288" i="1"/>
  <c r="U1125" i="1"/>
  <c r="U1942" i="1"/>
  <c r="U2924" i="1"/>
  <c r="U289" i="1"/>
  <c r="U2526" i="1"/>
  <c r="U1126" i="1"/>
  <c r="U1943" i="1"/>
  <c r="U1127" i="1"/>
  <c r="U3535" i="1"/>
  <c r="U3909" i="1"/>
  <c r="U4511" i="1"/>
  <c r="U1128" i="1"/>
  <c r="U2527" i="1"/>
  <c r="U290" i="1"/>
  <c r="U2925" i="1"/>
  <c r="U1944" i="1"/>
  <c r="U1129" i="1"/>
  <c r="U291" i="1"/>
  <c r="U292" i="1"/>
  <c r="U4751" i="1"/>
  <c r="U1130" i="1"/>
  <c r="U1131" i="1"/>
  <c r="U1132" i="1"/>
  <c r="U1945" i="1"/>
  <c r="U4512" i="1"/>
  <c r="U2926" i="1"/>
  <c r="U293" i="1"/>
  <c r="U1133" i="1"/>
  <c r="U1946" i="1"/>
  <c r="U1947" i="1"/>
  <c r="U4866" i="1"/>
  <c r="U2927" i="1"/>
  <c r="U1948" i="1"/>
  <c r="U1134" i="1"/>
  <c r="U1135" i="1"/>
  <c r="U1949" i="1"/>
  <c r="U2528" i="1"/>
  <c r="U3315" i="1"/>
  <c r="U4337" i="1"/>
  <c r="U4897" i="1"/>
  <c r="U4607" i="1"/>
  <c r="U4513" i="1"/>
  <c r="U2928" i="1"/>
  <c r="U1136" i="1"/>
  <c r="U1137" i="1"/>
  <c r="U3536" i="1"/>
  <c r="U1950" i="1"/>
  <c r="U1951" i="1"/>
  <c r="U1952" i="1"/>
  <c r="U2529" i="1"/>
  <c r="U1138" i="1"/>
  <c r="U1139" i="1"/>
  <c r="U3537" i="1"/>
  <c r="U2929" i="1"/>
  <c r="U1953" i="1"/>
  <c r="U2930" i="1"/>
  <c r="U4391" i="1"/>
  <c r="U1140" i="1"/>
  <c r="U3538" i="1"/>
  <c r="U3539" i="1"/>
  <c r="U1954" i="1"/>
  <c r="U3540" i="1"/>
  <c r="U3541" i="1"/>
  <c r="U4229" i="1"/>
  <c r="U2931" i="1"/>
  <c r="U2932" i="1"/>
  <c r="U4230" i="1"/>
  <c r="U294" i="1"/>
  <c r="U1955" i="1"/>
  <c r="U2933" i="1"/>
  <c r="U3910" i="1"/>
  <c r="U4514" i="1"/>
  <c r="U295" i="1"/>
  <c r="U1956" i="1"/>
  <c r="U296" i="1"/>
  <c r="U4231" i="1"/>
  <c r="U4392" i="1"/>
  <c r="U2530" i="1"/>
  <c r="U3542" i="1"/>
  <c r="U2934" i="1"/>
  <c r="U1141" i="1"/>
  <c r="U297" i="1"/>
  <c r="U3543" i="1"/>
  <c r="U39" i="1"/>
  <c r="U1142" i="1"/>
  <c r="U3911" i="1"/>
  <c r="U1143" i="1"/>
  <c r="U1144" i="1"/>
  <c r="U1957" i="1"/>
  <c r="U298" i="1"/>
  <c r="U299" i="1"/>
  <c r="U300" i="1"/>
  <c r="U4232" i="1"/>
  <c r="U4233" i="1"/>
  <c r="U301" i="1"/>
  <c r="U2935" i="1"/>
  <c r="U2936" i="1"/>
  <c r="U1958" i="1"/>
  <c r="U4632" i="1"/>
  <c r="U302" i="1"/>
  <c r="U1145" i="1"/>
  <c r="U3912" i="1"/>
  <c r="U4515" i="1"/>
  <c r="U3913" i="1"/>
  <c r="U1146" i="1"/>
  <c r="U1959" i="1"/>
  <c r="U4234" i="1"/>
  <c r="U303" i="1"/>
  <c r="U4393" i="1"/>
  <c r="U40" i="1"/>
  <c r="U304" i="1"/>
  <c r="U3544" i="1"/>
  <c r="U41" i="1"/>
  <c r="U1960" i="1"/>
  <c r="U4516" i="1"/>
  <c r="U1961" i="1"/>
  <c r="U1962" i="1"/>
  <c r="U2531" i="1"/>
  <c r="U1147" i="1"/>
  <c r="U3316" i="1"/>
  <c r="U305" i="1"/>
  <c r="U1148" i="1"/>
  <c r="U3914" i="1"/>
  <c r="U4149" i="1"/>
  <c r="U2532" i="1"/>
  <c r="U3317" i="1"/>
  <c r="U306" i="1"/>
  <c r="U3318" i="1"/>
  <c r="U42" i="1"/>
  <c r="U2533" i="1"/>
  <c r="U3545" i="1"/>
  <c r="U2937" i="1"/>
  <c r="U1963" i="1"/>
  <c r="U4517" i="1"/>
  <c r="U3915" i="1"/>
  <c r="U4608" i="1"/>
  <c r="U1149" i="1"/>
  <c r="U1964" i="1"/>
  <c r="U1150" i="1"/>
  <c r="U307" i="1"/>
  <c r="U2534" i="1"/>
  <c r="U2938" i="1"/>
  <c r="U308" i="1"/>
  <c r="U3546" i="1"/>
  <c r="U4235" i="1"/>
  <c r="U1965" i="1"/>
  <c r="U2535" i="1"/>
  <c r="U1151" i="1"/>
  <c r="U3547" i="1"/>
  <c r="U309" i="1"/>
  <c r="U3319" i="1"/>
  <c r="U4394" i="1"/>
  <c r="U2939" i="1"/>
  <c r="U2940" i="1"/>
  <c r="U3916" i="1"/>
  <c r="U4338" i="1"/>
  <c r="U3917" i="1"/>
  <c r="U3781" i="1"/>
  <c r="U2536" i="1"/>
  <c r="U1152" i="1"/>
  <c r="U1966" i="1"/>
  <c r="U310" i="1"/>
  <c r="U1153" i="1"/>
  <c r="U3320" i="1"/>
  <c r="U311" i="1"/>
  <c r="U1154" i="1"/>
  <c r="U1155" i="1"/>
  <c r="U2941" i="1"/>
  <c r="U1156" i="1"/>
  <c r="U312" i="1"/>
  <c r="U3548" i="1"/>
  <c r="U1967" i="1"/>
  <c r="U3918" i="1"/>
  <c r="U4236" i="1"/>
  <c r="U2942" i="1"/>
  <c r="U1968" i="1"/>
  <c r="U313" i="1"/>
  <c r="U1157" i="1"/>
  <c r="U3919" i="1"/>
  <c r="U314" i="1"/>
  <c r="U2537" i="1"/>
  <c r="U1158" i="1"/>
  <c r="U2943" i="1"/>
  <c r="U1159" i="1"/>
  <c r="U315" i="1"/>
  <c r="U1160" i="1"/>
  <c r="U1161" i="1"/>
  <c r="U3321" i="1"/>
  <c r="U3920" i="1"/>
  <c r="U1162" i="1"/>
  <c r="U1163" i="1"/>
  <c r="U2944" i="1"/>
  <c r="U1164" i="1"/>
  <c r="U1165" i="1"/>
  <c r="U1166" i="1"/>
  <c r="U1167" i="1"/>
  <c r="U1969" i="1"/>
  <c r="U3921" i="1"/>
  <c r="U4699" i="1"/>
  <c r="U3782" i="1"/>
  <c r="U1970" i="1"/>
  <c r="U3922" i="1"/>
  <c r="U4237" i="1"/>
  <c r="U2945" i="1"/>
  <c r="U1971" i="1"/>
  <c r="U1168" i="1"/>
  <c r="U1169" i="1"/>
  <c r="U316" i="1"/>
  <c r="U317" i="1"/>
  <c r="U3923" i="1"/>
  <c r="U2946" i="1"/>
  <c r="U1170" i="1"/>
  <c r="U2538" i="1"/>
  <c r="U3783" i="1"/>
  <c r="U2947" i="1"/>
  <c r="U43" i="1"/>
  <c r="U1171" i="1"/>
  <c r="U1172" i="1"/>
  <c r="U4238" i="1"/>
  <c r="U4339" i="1"/>
  <c r="U4239" i="1"/>
  <c r="U3924" i="1"/>
  <c r="U1972" i="1"/>
  <c r="U2948" i="1"/>
  <c r="U4518" i="1"/>
  <c r="U318" i="1"/>
  <c r="U1173" i="1"/>
  <c r="U44" i="1"/>
  <c r="U4700" i="1"/>
  <c r="U1973" i="1"/>
  <c r="U319" i="1"/>
  <c r="U1974" i="1"/>
  <c r="U1975" i="1"/>
  <c r="U4779" i="1"/>
  <c r="U320" i="1"/>
  <c r="U4240" i="1"/>
  <c r="U2949" i="1"/>
  <c r="U2539" i="1"/>
  <c r="U4701" i="1"/>
  <c r="U2540" i="1"/>
  <c r="U4395" i="1"/>
  <c r="U2541" i="1"/>
  <c r="U4920" i="1"/>
  <c r="U2950" i="1"/>
  <c r="U2951" i="1"/>
  <c r="U3925" i="1"/>
  <c r="U4912" i="1"/>
  <c r="U321" i="1"/>
  <c r="U1174" i="1"/>
  <c r="U322" i="1"/>
  <c r="U2952" i="1"/>
  <c r="U1976" i="1"/>
  <c r="U3549" i="1"/>
  <c r="U3926" i="1"/>
  <c r="U4702" i="1"/>
  <c r="U4519" i="1"/>
  <c r="U1175" i="1"/>
  <c r="U4633" i="1"/>
  <c r="U3927" i="1"/>
  <c r="U4241" i="1"/>
  <c r="U3322" i="1"/>
  <c r="U323" i="1"/>
  <c r="U3550" i="1"/>
  <c r="U324" i="1"/>
  <c r="U1176" i="1"/>
  <c r="U4634" i="1"/>
  <c r="U3784" i="1"/>
  <c r="U4520" i="1"/>
  <c r="U1177" i="1"/>
  <c r="U1977" i="1"/>
  <c r="U325" i="1"/>
  <c r="U4867" i="1"/>
  <c r="U3323" i="1"/>
  <c r="U3324" i="1"/>
  <c r="U1978" i="1"/>
  <c r="U1178" i="1"/>
  <c r="U326" i="1"/>
  <c r="U1979" i="1"/>
  <c r="U3551" i="1"/>
  <c r="U1179" i="1"/>
  <c r="U45" i="1"/>
  <c r="U1980" i="1"/>
  <c r="U4878" i="1"/>
  <c r="U3552" i="1"/>
  <c r="U1180" i="1"/>
  <c r="U1181" i="1"/>
  <c r="U1182" i="1"/>
  <c r="U327" i="1"/>
  <c r="U328" i="1"/>
  <c r="U1183" i="1"/>
  <c r="U2953" i="1"/>
  <c r="U329" i="1"/>
  <c r="U1981" i="1"/>
  <c r="U2954" i="1"/>
  <c r="U330" i="1"/>
  <c r="U331" i="1"/>
  <c r="U1982" i="1"/>
  <c r="U46" i="1"/>
  <c r="U1184" i="1"/>
  <c r="U2542" i="1"/>
  <c r="U4150" i="1"/>
  <c r="U3553" i="1"/>
  <c r="U332" i="1"/>
  <c r="U4242" i="1"/>
  <c r="U1185" i="1"/>
  <c r="U1186" i="1"/>
  <c r="U3325" i="1"/>
  <c r="U1983" i="1"/>
  <c r="U1984" i="1"/>
  <c r="U4609" i="1"/>
  <c r="U3326" i="1"/>
  <c r="U4635" i="1"/>
  <c r="U1187" i="1"/>
  <c r="U333" i="1"/>
  <c r="U2955" i="1"/>
  <c r="U2543" i="1"/>
  <c r="U2956" i="1"/>
  <c r="U1985" i="1"/>
  <c r="U4780" i="1"/>
  <c r="U4396" i="1"/>
  <c r="U3928" i="1"/>
  <c r="U1188" i="1"/>
  <c r="U3327" i="1"/>
  <c r="U334" i="1"/>
  <c r="U2544" i="1"/>
  <c r="U1986" i="1"/>
  <c r="U335" i="1"/>
  <c r="U1987" i="1"/>
  <c r="U3929" i="1"/>
  <c r="U4397" i="1"/>
  <c r="U3930" i="1"/>
  <c r="U1189" i="1"/>
  <c r="U3931" i="1"/>
  <c r="U1988" i="1"/>
  <c r="U3554" i="1"/>
  <c r="U1989" i="1"/>
  <c r="U4703" i="1"/>
  <c r="U2545" i="1"/>
  <c r="U336" i="1"/>
  <c r="U4704" i="1"/>
  <c r="U3555" i="1"/>
  <c r="U4705" i="1"/>
  <c r="U337" i="1"/>
  <c r="U3328" i="1"/>
  <c r="U1190" i="1"/>
  <c r="U3329" i="1"/>
  <c r="U1191" i="1"/>
  <c r="U1990" i="1"/>
  <c r="U338" i="1"/>
  <c r="U2957" i="1"/>
  <c r="U47" i="1"/>
  <c r="U1192" i="1"/>
  <c r="U2958" i="1"/>
  <c r="U3330" i="1"/>
  <c r="U1991" i="1"/>
  <c r="U2546" i="1"/>
  <c r="U48" i="1"/>
  <c r="U3932" i="1"/>
  <c r="U3933" i="1"/>
  <c r="U2959" i="1"/>
  <c r="U4706" i="1"/>
  <c r="U3331" i="1"/>
  <c r="U339" i="1"/>
  <c r="U1193" i="1"/>
  <c r="U1194" i="1"/>
  <c r="U2547" i="1"/>
  <c r="U2548" i="1"/>
  <c r="U1992" i="1"/>
  <c r="U1993" i="1"/>
  <c r="U3556" i="1"/>
  <c r="U49" i="1"/>
  <c r="U1195" i="1"/>
  <c r="U50" i="1"/>
  <c r="U1994" i="1"/>
  <c r="U340" i="1"/>
  <c r="U1995" i="1"/>
  <c r="U1196" i="1"/>
  <c r="U341" i="1"/>
  <c r="U1996" i="1"/>
  <c r="U3557" i="1"/>
  <c r="U1197" i="1"/>
  <c r="U2549" i="1"/>
  <c r="U1997" i="1"/>
  <c r="U3934" i="1"/>
  <c r="U4243" i="1"/>
  <c r="U3558" i="1"/>
  <c r="U342" i="1"/>
  <c r="U2550" i="1"/>
  <c r="U3559" i="1"/>
  <c r="U1198" i="1"/>
  <c r="U4151" i="1"/>
  <c r="U3560" i="1"/>
  <c r="U1199" i="1"/>
  <c r="U2551" i="1"/>
  <c r="U4898" i="1"/>
  <c r="U1998" i="1"/>
  <c r="U343" i="1"/>
  <c r="U1200" i="1"/>
  <c r="U4340" i="1"/>
  <c r="U344" i="1"/>
  <c r="U2960" i="1"/>
  <c r="U4821" i="1"/>
  <c r="U2552" i="1"/>
  <c r="U1999" i="1"/>
  <c r="U1201" i="1"/>
  <c r="U1202" i="1"/>
  <c r="U2961" i="1"/>
  <c r="U4707" i="1"/>
  <c r="U51" i="1"/>
  <c r="U345" i="1"/>
  <c r="U2553" i="1"/>
  <c r="U2554" i="1"/>
  <c r="U1203" i="1"/>
  <c r="U1204" i="1"/>
  <c r="U2000" i="1"/>
  <c r="U2962" i="1"/>
  <c r="U2555" i="1"/>
  <c r="U3561" i="1"/>
  <c r="U4868" i="1"/>
  <c r="U346" i="1"/>
  <c r="U2001" i="1"/>
  <c r="U1205" i="1"/>
  <c r="U2002" i="1"/>
  <c r="U1206" i="1"/>
  <c r="U1207" i="1"/>
  <c r="U4879" i="1"/>
  <c r="U2963" i="1"/>
  <c r="U1208" i="1"/>
  <c r="U3935" i="1"/>
  <c r="U347" i="1"/>
  <c r="U2964" i="1"/>
  <c r="U4781" i="1"/>
  <c r="U1209" i="1"/>
  <c r="U2965" i="1"/>
  <c r="U3936" i="1"/>
  <c r="U348" i="1"/>
  <c r="U1210" i="1"/>
  <c r="U3332" i="1"/>
  <c r="U3562" i="1"/>
  <c r="U3563" i="1"/>
  <c r="U1211" i="1"/>
  <c r="U3937" i="1"/>
  <c r="U2556" i="1"/>
  <c r="U4521" i="1"/>
  <c r="U3564" i="1"/>
  <c r="U3785" i="1"/>
  <c r="U4244" i="1"/>
  <c r="U349" i="1"/>
  <c r="U4782" i="1"/>
  <c r="U1212" i="1"/>
  <c r="U3938" i="1"/>
  <c r="U1213" i="1"/>
  <c r="U1214" i="1"/>
  <c r="U2003" i="1"/>
  <c r="U2004" i="1"/>
  <c r="U2005" i="1"/>
  <c r="U350" i="1"/>
  <c r="U4899" i="1"/>
  <c r="U4708" i="1"/>
  <c r="U4844" i="1"/>
  <c r="U4709" i="1"/>
  <c r="U3786" i="1"/>
  <c r="U4752" i="1"/>
  <c r="U4869" i="1"/>
  <c r="U4245" i="1"/>
  <c r="U351" i="1"/>
  <c r="U4522" i="1"/>
  <c r="U352" i="1"/>
  <c r="U353" i="1"/>
  <c r="U2557" i="1"/>
  <c r="U2558" i="1"/>
  <c r="U1215" i="1"/>
  <c r="U4523" i="1"/>
  <c r="U4880" i="1"/>
  <c r="U4845" i="1"/>
  <c r="U1216" i="1"/>
  <c r="U1217" i="1"/>
  <c r="U4636" i="1"/>
  <c r="U3787" i="1"/>
  <c r="U4822" i="1"/>
  <c r="U3565" i="1"/>
  <c r="U4710" i="1"/>
  <c r="U4753" i="1"/>
  <c r="U4637" i="1"/>
  <c r="U354" i="1"/>
  <c r="U1218" i="1"/>
  <c r="U2559" i="1"/>
  <c r="U1219" i="1"/>
  <c r="U1220" i="1"/>
  <c r="U1221" i="1"/>
  <c r="U3939" i="1"/>
  <c r="U4246" i="1"/>
  <c r="U4783" i="1"/>
  <c r="U4711" i="1"/>
  <c r="U4754" i="1"/>
  <c r="U4807" i="1"/>
  <c r="U4524" i="1"/>
  <c r="U4398" i="1"/>
  <c r="U4755" i="1"/>
  <c r="U52" i="1"/>
  <c r="U1222" i="1"/>
  <c r="U2966" i="1"/>
  <c r="U1223" i="1"/>
  <c r="U2560" i="1"/>
  <c r="U4756" i="1"/>
  <c r="U1224" i="1"/>
  <c r="U355" i="1"/>
  <c r="U356" i="1"/>
  <c r="U2561" i="1"/>
  <c r="U2967" i="1"/>
  <c r="U357" i="1"/>
  <c r="U1225" i="1"/>
  <c r="U2968" i="1"/>
  <c r="U1226" i="1"/>
  <c r="U2562" i="1"/>
  <c r="U1227" i="1"/>
  <c r="U2563" i="1"/>
  <c r="U2969" i="1"/>
  <c r="U2006" i="1"/>
  <c r="U2007" i="1"/>
  <c r="U2008" i="1"/>
  <c r="U2564" i="1"/>
  <c r="U358" i="1"/>
  <c r="U359" i="1"/>
  <c r="U2009" i="1"/>
  <c r="U3940" i="1"/>
  <c r="U4712" i="1"/>
  <c r="U2010" i="1"/>
  <c r="U3941" i="1"/>
  <c r="U360" i="1"/>
  <c r="U1228" i="1"/>
  <c r="U4638" i="1"/>
  <c r="U361" i="1"/>
  <c r="U1229" i="1"/>
  <c r="U1230" i="1"/>
  <c r="U2970" i="1"/>
  <c r="U3942" i="1"/>
  <c r="U2971" i="1"/>
  <c r="U362" i="1"/>
  <c r="U1231" i="1"/>
  <c r="U2565" i="1"/>
  <c r="U2566" i="1"/>
  <c r="U2011" i="1"/>
  <c r="U2567" i="1"/>
  <c r="U3333" i="1"/>
  <c r="U2012" i="1"/>
  <c r="U4639" i="1"/>
  <c r="U363" i="1"/>
  <c r="U2972" i="1"/>
  <c r="U2568" i="1"/>
  <c r="U2013" i="1"/>
  <c r="U2973" i="1"/>
  <c r="U364" i="1"/>
  <c r="U4152" i="1"/>
  <c r="U2569" i="1"/>
  <c r="U3943" i="1"/>
  <c r="U3566" i="1"/>
  <c r="U4247" i="1"/>
  <c r="U4399" i="1"/>
  <c r="U2570" i="1"/>
  <c r="U1232" i="1"/>
  <c r="U365" i="1"/>
  <c r="U2571" i="1"/>
  <c r="U366" i="1"/>
  <c r="U367" i="1"/>
  <c r="U2572" i="1"/>
  <c r="U2014" i="1"/>
  <c r="U3567" i="1"/>
  <c r="U4153" i="1"/>
  <c r="U2974" i="1"/>
  <c r="U2975" i="1"/>
  <c r="U3568" i="1"/>
  <c r="U4525" i="1"/>
  <c r="U2015" i="1"/>
  <c r="U368" i="1"/>
  <c r="U1233" i="1"/>
  <c r="U3334" i="1"/>
  <c r="U2976" i="1"/>
  <c r="U53" i="1"/>
  <c r="U1234" i="1"/>
  <c r="U2573" i="1"/>
  <c r="U54" i="1"/>
  <c r="U4713" i="1"/>
  <c r="U369" i="1"/>
  <c r="U4714" i="1"/>
  <c r="U3335" i="1"/>
  <c r="U2016" i="1"/>
  <c r="U370" i="1"/>
  <c r="U371" i="1"/>
  <c r="U3944" i="1"/>
  <c r="U1235" i="1"/>
  <c r="U372" i="1"/>
  <c r="U3945" i="1"/>
  <c r="U2017" i="1"/>
  <c r="U2977" i="1"/>
  <c r="U2978" i="1"/>
  <c r="U373" i="1"/>
  <c r="U2979" i="1"/>
  <c r="U1236" i="1"/>
  <c r="U2574" i="1"/>
  <c r="U374" i="1"/>
  <c r="U1237" i="1"/>
  <c r="U1238" i="1"/>
  <c r="U1239" i="1"/>
  <c r="U1240" i="1"/>
  <c r="U1241" i="1"/>
  <c r="U3569" i="1"/>
  <c r="U375" i="1"/>
  <c r="U4526" i="1"/>
  <c r="U376" i="1"/>
  <c r="U377" i="1"/>
  <c r="U4248" i="1"/>
  <c r="U1242" i="1"/>
  <c r="U378" i="1"/>
  <c r="U379" i="1"/>
  <c r="U2980" i="1"/>
  <c r="U380" i="1"/>
  <c r="U1243" i="1"/>
  <c r="U2018" i="1"/>
  <c r="U2575" i="1"/>
  <c r="U2019" i="1"/>
  <c r="U381" i="1"/>
  <c r="U2576" i="1"/>
  <c r="U382" i="1"/>
  <c r="U55" i="1"/>
  <c r="U383" i="1"/>
  <c r="U1244" i="1"/>
  <c r="U56" i="1"/>
  <c r="U384" i="1"/>
  <c r="U3336" i="1"/>
  <c r="U385" i="1"/>
  <c r="U1245" i="1"/>
  <c r="U4527" i="1"/>
  <c r="U2981" i="1"/>
  <c r="U2020" i="1"/>
  <c r="U3570" i="1"/>
  <c r="U2021" i="1"/>
  <c r="U1246" i="1"/>
  <c r="U4528" i="1"/>
  <c r="U1247" i="1"/>
  <c r="U3571" i="1"/>
  <c r="U3946" i="1"/>
  <c r="U2982" i="1"/>
  <c r="U3572" i="1"/>
  <c r="U1248" i="1"/>
  <c r="U386" i="1"/>
  <c r="U2983" i="1"/>
  <c r="U387" i="1"/>
  <c r="U3573" i="1"/>
  <c r="U3574" i="1"/>
  <c r="U2984" i="1"/>
  <c r="U388" i="1"/>
  <c r="U4400" i="1"/>
  <c r="U4249" i="1"/>
  <c r="U389" i="1"/>
  <c r="U4529" i="1"/>
  <c r="U57" i="1"/>
  <c r="U3337" i="1"/>
  <c r="U4784" i="1"/>
  <c r="U2577" i="1"/>
  <c r="U3575" i="1"/>
  <c r="U3576" i="1"/>
  <c r="U3577" i="1"/>
  <c r="U4530" i="1"/>
  <c r="U4401" i="1"/>
  <c r="U4402" i="1"/>
  <c r="U4250" i="1"/>
  <c r="U4640" i="1"/>
  <c r="U390" i="1"/>
  <c r="U1249" i="1"/>
  <c r="U1250" i="1"/>
  <c r="U3578" i="1"/>
  <c r="U2022" i="1"/>
  <c r="U4881" i="1"/>
  <c r="U3947" i="1"/>
  <c r="U2985" i="1"/>
  <c r="U391" i="1"/>
  <c r="U4251" i="1"/>
  <c r="U2578" i="1"/>
  <c r="U2023" i="1"/>
  <c r="U2986" i="1"/>
  <c r="U1251" i="1"/>
  <c r="U3579" i="1"/>
  <c r="U2579" i="1"/>
  <c r="U1252" i="1"/>
  <c r="U392" i="1"/>
  <c r="U2987" i="1"/>
  <c r="U2024" i="1"/>
  <c r="U2988" i="1"/>
  <c r="U3948" i="1"/>
  <c r="U58" i="1"/>
  <c r="U4531" i="1"/>
  <c r="U4252" i="1"/>
  <c r="U393" i="1"/>
  <c r="U2989" i="1"/>
  <c r="U2990" i="1"/>
  <c r="U3580" i="1"/>
  <c r="U394" i="1"/>
  <c r="U3581" i="1"/>
  <c r="U4532" i="1"/>
  <c r="U3949" i="1"/>
  <c r="U1253" i="1"/>
  <c r="U395" i="1"/>
  <c r="U2991" i="1"/>
  <c r="U2992" i="1"/>
  <c r="U396" i="1"/>
  <c r="U397" i="1"/>
  <c r="U3950" i="1"/>
  <c r="U398" i="1"/>
  <c r="U399" i="1"/>
  <c r="U400" i="1"/>
  <c r="U1254" i="1"/>
  <c r="U2580" i="1"/>
  <c r="U2993" i="1"/>
  <c r="U2581" i="1"/>
  <c r="U1255" i="1"/>
  <c r="U2025" i="1"/>
  <c r="U4403" i="1"/>
  <c r="U1256" i="1"/>
  <c r="U401" i="1"/>
  <c r="U402" i="1"/>
  <c r="U403" i="1"/>
  <c r="U2026" i="1"/>
  <c r="U2027" i="1"/>
  <c r="U404" i="1"/>
  <c r="U405" i="1"/>
  <c r="U3582" i="1"/>
  <c r="U3583" i="1"/>
  <c r="U4715" i="1"/>
  <c r="U1257" i="1"/>
  <c r="U4253" i="1"/>
  <c r="U4404" i="1"/>
  <c r="U2994" i="1"/>
  <c r="U2995" i="1"/>
  <c r="U1258" i="1"/>
  <c r="U406" i="1"/>
  <c r="U4405" i="1"/>
  <c r="U2028" i="1"/>
  <c r="U3584" i="1"/>
  <c r="U2996" i="1"/>
  <c r="U1259" i="1"/>
  <c r="U4641" i="1"/>
  <c r="U3951" i="1"/>
  <c r="U2029" i="1"/>
  <c r="U1260" i="1"/>
  <c r="U4533" i="1"/>
  <c r="U4823" i="1"/>
  <c r="U3952" i="1"/>
  <c r="U407" i="1"/>
  <c r="U408" i="1"/>
  <c r="U1261" i="1"/>
  <c r="U2582" i="1"/>
  <c r="U1262" i="1"/>
  <c r="U409" i="1"/>
  <c r="U410" i="1"/>
  <c r="U59" i="1"/>
  <c r="U3585" i="1"/>
  <c r="U2030" i="1"/>
  <c r="U2583" i="1"/>
  <c r="U2584" i="1"/>
  <c r="U2997" i="1"/>
  <c r="U3788" i="1"/>
  <c r="U1263" i="1"/>
  <c r="U411" i="1"/>
  <c r="U2998" i="1"/>
  <c r="U412" i="1"/>
  <c r="U2031" i="1"/>
  <c r="U2999" i="1"/>
  <c r="U2585" i="1"/>
  <c r="U413" i="1"/>
  <c r="U1264" i="1"/>
  <c r="U414" i="1"/>
  <c r="U1265" i="1"/>
  <c r="U1266" i="1"/>
  <c r="U2032" i="1"/>
  <c r="U3000" i="1"/>
  <c r="U415" i="1"/>
  <c r="U2033" i="1"/>
  <c r="U2034" i="1"/>
  <c r="U1267" i="1"/>
  <c r="U3586" i="1"/>
  <c r="U3953" i="1"/>
  <c r="U2586" i="1"/>
  <c r="U2587" i="1"/>
  <c r="U1268" i="1"/>
  <c r="U1269" i="1"/>
  <c r="U4642" i="1"/>
  <c r="U1270" i="1"/>
  <c r="U1271" i="1"/>
  <c r="U1272" i="1"/>
  <c r="U2588" i="1"/>
  <c r="U1273" i="1"/>
  <c r="U2035" i="1"/>
  <c r="U3954" i="1"/>
  <c r="U2036" i="1"/>
  <c r="U416" i="1"/>
  <c r="U2589" i="1"/>
  <c r="U417" i="1"/>
  <c r="U1274" i="1"/>
  <c r="U4757" i="1"/>
  <c r="U1275" i="1"/>
  <c r="U1276" i="1"/>
  <c r="U418" i="1"/>
  <c r="U4534" i="1"/>
  <c r="U3001" i="1"/>
  <c r="U2037" i="1"/>
  <c r="U1277" i="1"/>
  <c r="U1278" i="1"/>
  <c r="U4406" i="1"/>
  <c r="U3789" i="1"/>
  <c r="U2590" i="1"/>
  <c r="U1279" i="1"/>
  <c r="U419" i="1"/>
  <c r="U420" i="1"/>
  <c r="U1280" i="1"/>
  <c r="U3338" i="1"/>
  <c r="U421" i="1"/>
  <c r="U3002" i="1"/>
  <c r="U3339" i="1"/>
  <c r="U4535" i="1"/>
  <c r="U422" i="1"/>
  <c r="U2038" i="1"/>
  <c r="U423" i="1"/>
  <c r="U4536" i="1"/>
  <c r="U4785" i="1"/>
  <c r="U4254" i="1"/>
  <c r="U2039" i="1"/>
  <c r="U3790" i="1"/>
  <c r="U2591" i="1"/>
  <c r="U3587" i="1"/>
  <c r="U1281" i="1"/>
  <c r="U4255" i="1"/>
  <c r="U2592" i="1"/>
  <c r="U3003" i="1"/>
  <c r="U3955" i="1"/>
  <c r="U3340" i="1"/>
  <c r="U3791" i="1"/>
  <c r="U424" i="1"/>
  <c r="U1282" i="1"/>
  <c r="U3341" i="1"/>
  <c r="U425" i="1"/>
  <c r="U426" i="1"/>
  <c r="U427" i="1"/>
  <c r="U3792" i="1"/>
  <c r="U1283" i="1"/>
  <c r="U60" i="1"/>
  <c r="U2593" i="1"/>
  <c r="U3004" i="1"/>
  <c r="U428" i="1"/>
  <c r="U3588" i="1"/>
  <c r="U4537" i="1"/>
  <c r="U3956" i="1"/>
  <c r="U2040" i="1"/>
  <c r="U3957" i="1"/>
  <c r="U4256" i="1"/>
  <c r="U3793" i="1"/>
  <c r="U1284" i="1"/>
  <c r="U4407" i="1"/>
  <c r="U3958" i="1"/>
  <c r="U429" i="1"/>
  <c r="U430" i="1"/>
  <c r="U61" i="1"/>
  <c r="U2041" i="1"/>
  <c r="U1285" i="1"/>
  <c r="U2594" i="1"/>
  <c r="U4341" i="1"/>
  <c r="U3342" i="1"/>
  <c r="U1286" i="1"/>
  <c r="U3005" i="1"/>
  <c r="U3959" i="1"/>
  <c r="U2042" i="1"/>
  <c r="U431" i="1"/>
  <c r="U4538" i="1"/>
  <c r="U4716" i="1"/>
  <c r="U3589" i="1"/>
  <c r="U1287" i="1"/>
  <c r="U2043" i="1"/>
  <c r="U2044" i="1"/>
  <c r="U2045" i="1"/>
  <c r="U432" i="1"/>
  <c r="U3343" i="1"/>
  <c r="U1288" i="1"/>
  <c r="U1289" i="1"/>
  <c r="U2046" i="1"/>
  <c r="U1290" i="1"/>
  <c r="U433" i="1"/>
  <c r="U2047" i="1"/>
  <c r="U1291" i="1"/>
  <c r="U2048" i="1"/>
  <c r="U3960" i="1"/>
  <c r="U3794" i="1"/>
  <c r="U1292" i="1"/>
  <c r="U2595" i="1"/>
  <c r="U1293" i="1"/>
  <c r="U2596" i="1"/>
  <c r="U1294" i="1"/>
  <c r="U1295" i="1"/>
  <c r="U4539" i="1"/>
  <c r="U1296" i="1"/>
  <c r="U1297" i="1"/>
  <c r="U4257" i="1"/>
  <c r="U2597" i="1"/>
  <c r="U434" i="1"/>
  <c r="U1298" i="1"/>
  <c r="U3590" i="1"/>
  <c r="U1299" i="1"/>
  <c r="U4408" i="1"/>
  <c r="U435" i="1"/>
  <c r="U4540" i="1"/>
  <c r="U1300" i="1"/>
  <c r="U1301" i="1"/>
  <c r="U2049" i="1"/>
  <c r="U3006" i="1"/>
  <c r="U4409" i="1"/>
  <c r="U4786" i="1"/>
  <c r="U4410" i="1"/>
  <c r="U2598" i="1"/>
  <c r="U3007" i="1"/>
  <c r="U4717" i="1"/>
  <c r="U4460" i="1"/>
  <c r="U2050" i="1"/>
  <c r="U2051" i="1"/>
  <c r="U3008" i="1"/>
  <c r="U436" i="1"/>
  <c r="U437" i="1"/>
  <c r="U2599" i="1"/>
  <c r="U1302" i="1"/>
  <c r="U1303" i="1"/>
  <c r="U1304" i="1"/>
  <c r="U62" i="1"/>
  <c r="U2600" i="1"/>
  <c r="U2052" i="1"/>
  <c r="U438" i="1"/>
  <c r="U4411" i="1"/>
  <c r="U439" i="1"/>
  <c r="U3009" i="1"/>
  <c r="U2053" i="1"/>
  <c r="U3961" i="1"/>
  <c r="U3962" i="1"/>
  <c r="U3344" i="1"/>
  <c r="U440" i="1"/>
  <c r="U4718" i="1"/>
  <c r="U3963" i="1"/>
  <c r="U2054" i="1"/>
  <c r="U4412" i="1"/>
  <c r="U441" i="1"/>
  <c r="U442" i="1"/>
  <c r="U3591" i="1"/>
  <c r="U4541" i="1"/>
  <c r="U443" i="1"/>
  <c r="U2055" i="1"/>
  <c r="U3592" i="1"/>
  <c r="U3593" i="1"/>
  <c r="U2601" i="1"/>
  <c r="U4258" i="1"/>
  <c r="U444" i="1"/>
  <c r="U4542" i="1"/>
  <c r="U3345" i="1"/>
  <c r="U445" i="1"/>
  <c r="U3964" i="1"/>
  <c r="U3010" i="1"/>
  <c r="U4543" i="1"/>
  <c r="U446" i="1"/>
  <c r="U3594" i="1"/>
  <c r="U3965" i="1"/>
  <c r="U4413" i="1"/>
  <c r="U3011" i="1"/>
  <c r="U3795" i="1"/>
  <c r="U1305" i="1"/>
  <c r="U2602" i="1"/>
  <c r="U3595" i="1"/>
  <c r="U447" i="1"/>
  <c r="U2056" i="1"/>
  <c r="U63" i="1"/>
  <c r="U1306" i="1"/>
  <c r="U3012" i="1"/>
  <c r="U2057" i="1"/>
  <c r="U1307" i="1"/>
  <c r="U64" i="1"/>
  <c r="U3013" i="1"/>
  <c r="U2058" i="1"/>
  <c r="U1308" i="1"/>
  <c r="U3596" i="1"/>
  <c r="U448" i="1"/>
  <c r="U4544" i="1"/>
  <c r="U4259" i="1"/>
  <c r="U449" i="1"/>
  <c r="U3966" i="1"/>
  <c r="U450" i="1"/>
  <c r="U3014" i="1"/>
  <c r="U4260" i="1"/>
  <c r="U3597" i="1"/>
  <c r="U4342" i="1"/>
  <c r="U451" i="1"/>
  <c r="U4719" i="1"/>
  <c r="U4261" i="1"/>
  <c r="U4545" i="1"/>
  <c r="U3015" i="1"/>
  <c r="U3016" i="1"/>
  <c r="U2059" i="1"/>
  <c r="U3598" i="1"/>
  <c r="U2060" i="1"/>
  <c r="U65" i="1"/>
  <c r="U4546" i="1"/>
  <c r="U3599" i="1"/>
  <c r="U4720" i="1"/>
  <c r="U2061" i="1"/>
  <c r="U3600" i="1"/>
  <c r="U4547" i="1"/>
  <c r="U3017" i="1"/>
  <c r="U3601" i="1"/>
  <c r="U4262" i="1"/>
  <c r="U1309" i="1"/>
  <c r="U3967" i="1"/>
  <c r="U2062" i="1"/>
  <c r="U1310" i="1"/>
  <c r="U1311" i="1"/>
  <c r="U3968" i="1"/>
  <c r="U452" i="1"/>
  <c r="U2063" i="1"/>
  <c r="U2064" i="1"/>
  <c r="U453" i="1"/>
  <c r="U3018" i="1"/>
  <c r="U4263" i="1"/>
  <c r="U454" i="1"/>
  <c r="U455" i="1"/>
  <c r="U3019" i="1"/>
  <c r="U3020" i="1"/>
  <c r="U3021" i="1"/>
  <c r="U2065" i="1"/>
  <c r="U3602" i="1"/>
  <c r="U4643" i="1"/>
  <c r="U4264" i="1"/>
  <c r="U3969" i="1"/>
  <c r="U1312" i="1"/>
  <c r="U3346" i="1"/>
  <c r="U456" i="1"/>
  <c r="U457" i="1"/>
  <c r="U2066" i="1"/>
  <c r="U3022" i="1"/>
  <c r="U3023" i="1"/>
  <c r="U2603" i="1"/>
  <c r="U458" i="1"/>
  <c r="U459" i="1"/>
  <c r="U3024" i="1"/>
  <c r="U2067" i="1"/>
  <c r="U2068" i="1"/>
  <c r="U4548" i="1"/>
  <c r="U66" i="1"/>
  <c r="U1313" i="1"/>
  <c r="U4549" i="1"/>
  <c r="U460" i="1"/>
  <c r="U2604" i="1"/>
  <c r="U1314" i="1"/>
  <c r="U3025" i="1"/>
  <c r="U2605" i="1"/>
  <c r="U3026" i="1"/>
  <c r="U2069" i="1"/>
  <c r="U461" i="1"/>
  <c r="U3347" i="1"/>
  <c r="U2606" i="1"/>
  <c r="U2070" i="1"/>
  <c r="U2071" i="1"/>
  <c r="U1315" i="1"/>
  <c r="U2607" i="1"/>
  <c r="U3348" i="1"/>
  <c r="U4870" i="1"/>
  <c r="U3027" i="1"/>
  <c r="U67" i="1"/>
  <c r="U1316" i="1"/>
  <c r="U2072" i="1"/>
  <c r="U3028" i="1"/>
  <c r="U462" i="1"/>
  <c r="U3603" i="1"/>
  <c r="U463" i="1"/>
  <c r="U2073" i="1"/>
  <c r="U3604" i="1"/>
  <c r="U464" i="1"/>
  <c r="U3970" i="1"/>
  <c r="U4550" i="1"/>
  <c r="U2074" i="1"/>
  <c r="U3349" i="1"/>
  <c r="U2608" i="1"/>
  <c r="U465" i="1"/>
  <c r="U3605" i="1"/>
  <c r="U2609" i="1"/>
  <c r="U3029" i="1"/>
  <c r="U4551" i="1"/>
  <c r="U1317" i="1"/>
  <c r="U3606" i="1"/>
  <c r="U1318" i="1"/>
  <c r="U3030" i="1"/>
  <c r="U3607" i="1"/>
  <c r="U2610" i="1"/>
  <c r="U3608" i="1"/>
  <c r="U68" i="1"/>
  <c r="U3971" i="1"/>
  <c r="U1319" i="1"/>
  <c r="U2611" i="1"/>
  <c r="U2075" i="1"/>
  <c r="U2076" i="1"/>
  <c r="U1320" i="1"/>
  <c r="U1321" i="1"/>
  <c r="U466" i="1"/>
  <c r="U3972" i="1"/>
  <c r="U2612" i="1"/>
  <c r="U3973" i="1"/>
  <c r="U467" i="1"/>
  <c r="U3031" i="1"/>
  <c r="U4414" i="1"/>
  <c r="U2077" i="1"/>
  <c r="U3609" i="1"/>
  <c r="U1322" i="1"/>
  <c r="U2613" i="1"/>
  <c r="U1323" i="1"/>
  <c r="U1324" i="1"/>
  <c r="U2078" i="1"/>
  <c r="U3032" i="1"/>
  <c r="U2079" i="1"/>
  <c r="U1325" i="1"/>
  <c r="U468" i="1"/>
  <c r="U2080" i="1"/>
  <c r="U2081" i="1"/>
  <c r="U1326" i="1"/>
  <c r="U3796" i="1"/>
  <c r="U469" i="1"/>
  <c r="U1327" i="1"/>
  <c r="U2614" i="1"/>
  <c r="U3610" i="1"/>
  <c r="U2082" i="1"/>
  <c r="U470" i="1"/>
  <c r="U3974" i="1"/>
  <c r="U471" i="1"/>
  <c r="U472" i="1"/>
  <c r="U3611" i="1"/>
  <c r="U4265" i="1"/>
  <c r="U2083" i="1"/>
  <c r="U2084" i="1"/>
  <c r="U2085" i="1"/>
  <c r="U2086" i="1"/>
  <c r="U2087" i="1"/>
  <c r="U2088" i="1"/>
  <c r="U473" i="1"/>
  <c r="U4266" i="1"/>
  <c r="U2615" i="1"/>
  <c r="U1328" i="1"/>
  <c r="U3350" i="1"/>
  <c r="U2089" i="1"/>
  <c r="U2616" i="1"/>
  <c r="U474" i="1"/>
  <c r="U2617" i="1"/>
  <c r="U3975" i="1"/>
  <c r="U2090" i="1"/>
  <c r="U1329" i="1"/>
  <c r="U2091" i="1"/>
  <c r="U475" i="1"/>
  <c r="U476" i="1"/>
  <c r="U1330" i="1"/>
  <c r="U1331" i="1"/>
  <c r="U1332" i="1"/>
  <c r="U2092" i="1"/>
  <c r="U3033" i="1"/>
  <c r="U3612" i="1"/>
  <c r="U477" i="1"/>
  <c r="U478" i="1"/>
  <c r="U479" i="1"/>
  <c r="U1333" i="1"/>
  <c r="U2618" i="1"/>
  <c r="U2619" i="1"/>
  <c r="U4415" i="1"/>
  <c r="U2093" i="1"/>
  <c r="U2620" i="1"/>
  <c r="U2094" i="1"/>
  <c r="U2621" i="1"/>
  <c r="U480" i="1"/>
  <c r="U1334" i="1"/>
  <c r="U2622" i="1"/>
  <c r="U2095" i="1"/>
  <c r="U4644" i="1"/>
  <c r="U3976" i="1"/>
  <c r="U1335" i="1"/>
  <c r="U1336" i="1"/>
  <c r="U69" i="1"/>
  <c r="U1337" i="1"/>
  <c r="U481" i="1"/>
  <c r="U482" i="1"/>
  <c r="U3034" i="1"/>
  <c r="U1338" i="1"/>
  <c r="U2096" i="1"/>
  <c r="U4721" i="1"/>
  <c r="U4343" i="1"/>
  <c r="U70" i="1"/>
  <c r="U483" i="1"/>
  <c r="U2097" i="1"/>
  <c r="U484" i="1"/>
  <c r="U3977" i="1"/>
  <c r="U3978" i="1"/>
  <c r="U3035" i="1"/>
  <c r="U3036" i="1"/>
  <c r="U4552" i="1"/>
  <c r="U1339" i="1"/>
  <c r="U3979" i="1"/>
  <c r="U3037" i="1"/>
  <c r="U485" i="1"/>
  <c r="U3038" i="1"/>
  <c r="U486" i="1"/>
  <c r="U2098" i="1"/>
  <c r="U487" i="1"/>
  <c r="U2099" i="1"/>
  <c r="U4416" i="1"/>
  <c r="U3351" i="1"/>
  <c r="U3039" i="1"/>
  <c r="U2100" i="1"/>
  <c r="U1340" i="1"/>
  <c r="U1341" i="1"/>
  <c r="U3040" i="1"/>
  <c r="U3352" i="1"/>
  <c r="U488" i="1"/>
  <c r="U2101" i="1"/>
  <c r="U1342" i="1"/>
  <c r="U2102" i="1"/>
  <c r="U489" i="1"/>
  <c r="U3980" i="1"/>
  <c r="U2623" i="1"/>
  <c r="U3353" i="1"/>
  <c r="U3613" i="1"/>
  <c r="U3981" i="1"/>
  <c r="U4417" i="1"/>
  <c r="U490" i="1"/>
  <c r="U3614" i="1"/>
  <c r="U2103" i="1"/>
  <c r="U3615" i="1"/>
  <c r="U4553" i="1"/>
  <c r="U4787" i="1"/>
  <c r="U4900" i="1"/>
  <c r="U3616" i="1"/>
  <c r="U3617" i="1"/>
  <c r="U1343" i="1"/>
  <c r="U4882" i="1"/>
  <c r="U1344" i="1"/>
  <c r="U1345" i="1"/>
  <c r="U491" i="1"/>
  <c r="U3041" i="1"/>
  <c r="U3982" i="1"/>
  <c r="U3042" i="1"/>
  <c r="U4645" i="1"/>
  <c r="U3043" i="1"/>
  <c r="U3044" i="1"/>
  <c r="U492" i="1"/>
  <c r="U3983" i="1"/>
  <c r="U3045" i="1"/>
  <c r="U3984" i="1"/>
  <c r="U493" i="1"/>
  <c r="U1346" i="1"/>
  <c r="U4859" i="1"/>
  <c r="U2104" i="1"/>
  <c r="U494" i="1"/>
  <c r="U1347" i="1"/>
  <c r="U3985" i="1"/>
  <c r="U3354" i="1"/>
  <c r="U495" i="1"/>
  <c r="U1348" i="1"/>
  <c r="U1349" i="1"/>
  <c r="U496" i="1"/>
  <c r="U2624" i="1"/>
  <c r="U497" i="1"/>
  <c r="U498" i="1"/>
  <c r="U2105" i="1"/>
  <c r="U1350" i="1"/>
  <c r="U2106" i="1"/>
  <c r="U3986" i="1"/>
  <c r="U2625" i="1"/>
  <c r="U3797" i="1"/>
  <c r="U3046" i="1"/>
  <c r="U3355" i="1"/>
  <c r="U4808" i="1"/>
  <c r="U3356" i="1"/>
  <c r="U1351" i="1"/>
  <c r="U499" i="1"/>
  <c r="U3357" i="1"/>
  <c r="U2626" i="1"/>
  <c r="U3618" i="1"/>
  <c r="U3047" i="1"/>
  <c r="U2107" i="1"/>
  <c r="U4846" i="1"/>
  <c r="U4901" i="1"/>
  <c r="U1352" i="1"/>
  <c r="U4847" i="1"/>
  <c r="U4554" i="1"/>
  <c r="U3987" i="1"/>
  <c r="U2108" i="1"/>
  <c r="U4921" i="1"/>
  <c r="U1353" i="1"/>
  <c r="U500" i="1"/>
  <c r="U3988" i="1"/>
  <c r="U3048" i="1"/>
  <c r="U4788" i="1"/>
  <c r="U3619" i="1"/>
  <c r="U501" i="1"/>
  <c r="U71" i="1"/>
  <c r="U3358" i="1"/>
  <c r="U4646" i="1"/>
  <c r="U4344" i="1"/>
  <c r="U4902" i="1"/>
  <c r="U502" i="1"/>
  <c r="U503" i="1"/>
  <c r="U2627" i="1"/>
  <c r="U1354" i="1"/>
  <c r="U4915" i="1"/>
  <c r="U72" i="1"/>
  <c r="U4555" i="1"/>
  <c r="U504" i="1"/>
  <c r="U3989" i="1"/>
  <c r="U505" i="1"/>
  <c r="U3049" i="1"/>
  <c r="U4789" i="1"/>
  <c r="U2109" i="1"/>
  <c r="U506" i="1"/>
  <c r="U3990" i="1"/>
  <c r="U507" i="1"/>
  <c r="U508" i="1"/>
  <c r="U509" i="1"/>
  <c r="U3359" i="1"/>
  <c r="U3360" i="1"/>
  <c r="U3991" i="1"/>
  <c r="U2628" i="1"/>
  <c r="U2110" i="1"/>
  <c r="U510" i="1"/>
  <c r="U511" i="1"/>
  <c r="U2629" i="1"/>
  <c r="U512" i="1"/>
  <c r="U1355" i="1"/>
  <c r="U2630" i="1"/>
  <c r="U3050" i="1"/>
  <c r="U3051" i="1"/>
  <c r="U513" i="1"/>
  <c r="U514" i="1"/>
  <c r="U515" i="1"/>
  <c r="U516" i="1"/>
  <c r="U2111" i="1"/>
  <c r="U517" i="1"/>
  <c r="U3620" i="1"/>
  <c r="U518" i="1"/>
  <c r="U2112" i="1"/>
  <c r="U3052" i="1"/>
  <c r="U1356" i="1"/>
  <c r="U2113" i="1"/>
  <c r="U1357" i="1"/>
  <c r="U2631" i="1"/>
  <c r="U519" i="1"/>
  <c r="U2114" i="1"/>
  <c r="U1358" i="1"/>
  <c r="U2115" i="1"/>
  <c r="U1359" i="1"/>
  <c r="U1360" i="1"/>
  <c r="U2116" i="1"/>
  <c r="U1361" i="1"/>
  <c r="U3621" i="1"/>
  <c r="U1362" i="1"/>
  <c r="U520" i="1"/>
  <c r="U2632" i="1"/>
  <c r="U1363" i="1"/>
  <c r="U2117" i="1"/>
  <c r="U2118" i="1"/>
  <c r="U2119" i="1"/>
  <c r="U3053" i="1"/>
  <c r="U2633" i="1"/>
  <c r="U4556" i="1"/>
  <c r="U3992" i="1"/>
  <c r="U1364" i="1"/>
  <c r="U521" i="1"/>
  <c r="U1365" i="1"/>
  <c r="U1366" i="1"/>
  <c r="U1367" i="1"/>
  <c r="U2120" i="1"/>
  <c r="U2121" i="1"/>
  <c r="U2634" i="1"/>
  <c r="U1368" i="1"/>
  <c r="U3993" i="1"/>
  <c r="U1369" i="1"/>
  <c r="U73" i="1"/>
  <c r="U4790" i="1"/>
  <c r="U522" i="1"/>
  <c r="U523" i="1"/>
  <c r="U1370" i="1"/>
  <c r="U3054" i="1"/>
  <c r="U3622" i="1"/>
  <c r="U3361" i="1"/>
  <c r="U74" i="1"/>
  <c r="U2635" i="1"/>
  <c r="U3362" i="1"/>
  <c r="U1371" i="1"/>
  <c r="U1372" i="1"/>
  <c r="U4860" i="1"/>
  <c r="U2636" i="1"/>
  <c r="U3994" i="1"/>
  <c r="U1373" i="1"/>
  <c r="U2637" i="1"/>
  <c r="U524" i="1"/>
  <c r="U75" i="1"/>
  <c r="U2638" i="1"/>
  <c r="U2122" i="1"/>
  <c r="U2123" i="1"/>
  <c r="U2124" i="1"/>
  <c r="U525" i="1"/>
  <c r="U4418" i="1"/>
  <c r="U526" i="1"/>
  <c r="U527" i="1"/>
  <c r="U528" i="1"/>
  <c r="U1374" i="1"/>
  <c r="U1375" i="1"/>
  <c r="U529" i="1"/>
  <c r="U2125" i="1"/>
  <c r="U530" i="1"/>
  <c r="U2126" i="1"/>
  <c r="U3363" i="1"/>
  <c r="U531" i="1"/>
  <c r="U2127" i="1"/>
  <c r="U3055" i="1"/>
  <c r="U532" i="1"/>
  <c r="U1376" i="1"/>
  <c r="U533" i="1"/>
  <c r="U1377" i="1"/>
  <c r="U534" i="1"/>
  <c r="U2128" i="1"/>
  <c r="U535" i="1"/>
  <c r="U1378" i="1"/>
  <c r="U3364" i="1"/>
  <c r="U536" i="1"/>
  <c r="U4267" i="1"/>
  <c r="U3056" i="1"/>
  <c r="U537" i="1"/>
  <c r="U3995" i="1"/>
  <c r="U1379" i="1"/>
  <c r="U1380" i="1"/>
  <c r="U538" i="1"/>
  <c r="U76" i="1"/>
  <c r="U77" i="1"/>
  <c r="U3996" i="1"/>
  <c r="U2639" i="1"/>
  <c r="U1381" i="1"/>
  <c r="U1382" i="1"/>
  <c r="U2129" i="1"/>
  <c r="U2130" i="1"/>
  <c r="U1383" i="1"/>
  <c r="U2640" i="1"/>
  <c r="U539" i="1"/>
  <c r="U540" i="1"/>
  <c r="U2641" i="1"/>
  <c r="U2131" i="1"/>
  <c r="U1384" i="1"/>
  <c r="U3057" i="1"/>
  <c r="U541" i="1"/>
  <c r="U3058" i="1"/>
  <c r="U3365" i="1"/>
  <c r="U2132" i="1"/>
  <c r="U2133" i="1"/>
  <c r="U2642" i="1"/>
  <c r="U78" i="1"/>
  <c r="U542" i="1"/>
  <c r="U3059" i="1"/>
  <c r="U543" i="1"/>
  <c r="U544" i="1"/>
  <c r="U2134" i="1"/>
  <c r="U79" i="1"/>
  <c r="U1385" i="1"/>
  <c r="U3997" i="1"/>
  <c r="U3998" i="1"/>
  <c r="U2135" i="1"/>
  <c r="U545" i="1"/>
  <c r="U2643" i="1"/>
  <c r="U3999" i="1"/>
  <c r="U546" i="1"/>
  <c r="U2644" i="1"/>
  <c r="U3798" i="1"/>
  <c r="U3060" i="1"/>
  <c r="U4722" i="1"/>
  <c r="U1386" i="1"/>
  <c r="U547" i="1"/>
  <c r="U3366" i="1"/>
  <c r="U2136" i="1"/>
  <c r="U2137" i="1"/>
  <c r="U548" i="1"/>
  <c r="U1387" i="1"/>
  <c r="U549" i="1"/>
  <c r="U3623" i="1"/>
  <c r="U4557" i="1"/>
  <c r="U3624" i="1"/>
  <c r="U550" i="1"/>
  <c r="U1388" i="1"/>
  <c r="U551" i="1"/>
  <c r="U552" i="1"/>
  <c r="U1389" i="1"/>
  <c r="U2138" i="1"/>
  <c r="U2645" i="1"/>
  <c r="U2139" i="1"/>
  <c r="U553" i="1"/>
  <c r="U2140" i="1"/>
  <c r="U1390" i="1"/>
  <c r="U3367" i="1"/>
  <c r="U1391" i="1"/>
  <c r="U1392" i="1"/>
  <c r="U1393" i="1"/>
  <c r="U1394" i="1"/>
  <c r="U554" i="1"/>
  <c r="U555" i="1"/>
  <c r="U1395" i="1"/>
  <c r="U1396" i="1"/>
  <c r="U4419" i="1"/>
  <c r="U2646" i="1"/>
  <c r="U556" i="1"/>
  <c r="U1397" i="1"/>
  <c r="U1398" i="1"/>
  <c r="U1399" i="1"/>
  <c r="U3368" i="1"/>
  <c r="U557" i="1"/>
  <c r="U2141" i="1"/>
  <c r="U558" i="1"/>
  <c r="U559" i="1"/>
  <c r="U2142" i="1"/>
  <c r="U2143" i="1"/>
  <c r="U2144" i="1"/>
  <c r="U4000" i="1"/>
  <c r="U560" i="1"/>
  <c r="U1400" i="1"/>
  <c r="U4001" i="1"/>
  <c r="U2647" i="1"/>
  <c r="U2145" i="1"/>
  <c r="U3061" i="1"/>
  <c r="U561" i="1"/>
  <c r="U1401" i="1"/>
  <c r="U3625" i="1"/>
  <c r="U2648" i="1"/>
  <c r="U80" i="1"/>
  <c r="U1402" i="1"/>
  <c r="U1403" i="1"/>
  <c r="U562" i="1"/>
  <c r="U3799" i="1"/>
  <c r="U2146" i="1"/>
  <c r="U3369" i="1"/>
  <c r="U3062" i="1"/>
  <c r="U1404" i="1"/>
  <c r="U1405" i="1"/>
  <c r="U2649" i="1"/>
  <c r="U563" i="1"/>
  <c r="U564" i="1"/>
  <c r="U565" i="1"/>
  <c r="U1406" i="1"/>
  <c r="U4002" i="1"/>
  <c r="U1407" i="1"/>
  <c r="U566" i="1"/>
  <c r="U567" i="1"/>
  <c r="U568" i="1"/>
  <c r="U3063" i="1"/>
  <c r="U3370" i="1"/>
  <c r="U3064" i="1"/>
  <c r="U3065" i="1"/>
  <c r="U1408" i="1"/>
  <c r="U81" i="1"/>
  <c r="U3371" i="1"/>
  <c r="U3066" i="1"/>
  <c r="U1409" i="1"/>
  <c r="U3372" i="1"/>
  <c r="U2147" i="1"/>
  <c r="U4003" i="1"/>
  <c r="U3626" i="1"/>
  <c r="U2148" i="1"/>
  <c r="U569" i="1"/>
  <c r="U570" i="1"/>
  <c r="U571" i="1"/>
  <c r="U1410" i="1"/>
  <c r="U3373" i="1"/>
  <c r="U4268" i="1"/>
  <c r="U4723" i="1"/>
  <c r="U4269" i="1"/>
  <c r="U3627" i="1"/>
  <c r="U82" i="1"/>
  <c r="U4558" i="1"/>
  <c r="U4420" i="1"/>
  <c r="U3067" i="1"/>
  <c r="U3628" i="1"/>
  <c r="U4270" i="1"/>
  <c r="U4154" i="1"/>
  <c r="U3068" i="1"/>
  <c r="U4610" i="1"/>
  <c r="U3069" i="1"/>
  <c r="U1411" i="1"/>
  <c r="U83" i="1"/>
  <c r="U3070" i="1"/>
  <c r="U4004" i="1"/>
  <c r="U2149" i="1"/>
  <c r="U4421" i="1"/>
  <c r="U3374" i="1"/>
  <c r="U572" i="1"/>
  <c r="U573" i="1"/>
  <c r="U574" i="1"/>
  <c r="U4005" i="1"/>
  <c r="U4271" i="1"/>
  <c r="U3071" i="1"/>
  <c r="U4006" i="1"/>
  <c r="U4007" i="1"/>
  <c r="U84" i="1"/>
  <c r="U4008" i="1"/>
  <c r="U3800" i="1"/>
  <c r="U3072" i="1"/>
  <c r="U3073" i="1"/>
  <c r="U3375" i="1"/>
  <c r="U3376" i="1"/>
  <c r="U1412" i="1"/>
  <c r="U1413" i="1"/>
  <c r="U2150" i="1"/>
  <c r="U2650" i="1"/>
  <c r="U4009" i="1"/>
  <c r="U3629" i="1"/>
  <c r="U3630" i="1"/>
  <c r="U1414" i="1"/>
  <c r="U2651" i="1"/>
  <c r="U575" i="1"/>
  <c r="U3377" i="1"/>
  <c r="U2151" i="1"/>
  <c r="U576" i="1"/>
  <c r="U2652" i="1"/>
  <c r="U3801" i="1"/>
  <c r="U4272" i="1"/>
  <c r="U1415" i="1"/>
  <c r="U3074" i="1"/>
  <c r="U4791" i="1"/>
  <c r="U2653" i="1"/>
  <c r="U4724" i="1"/>
  <c r="U4559" i="1"/>
  <c r="U4792" i="1"/>
  <c r="U577" i="1"/>
  <c r="U2152" i="1"/>
  <c r="U578" i="1"/>
  <c r="U579" i="1"/>
  <c r="U1416" i="1"/>
  <c r="U4461" i="1"/>
  <c r="U4861" i="1"/>
  <c r="U4422" i="1"/>
  <c r="U1417" i="1"/>
  <c r="U4793" i="1"/>
  <c r="U3075" i="1"/>
  <c r="U4273" i="1"/>
  <c r="U3631" i="1"/>
  <c r="U4423" i="1"/>
  <c r="U4725" i="1"/>
  <c r="U4560" i="1"/>
  <c r="U4758" i="1"/>
  <c r="U4903" i="1"/>
  <c r="U4848" i="1"/>
  <c r="U4274" i="1"/>
  <c r="U2153" i="1"/>
  <c r="U2154" i="1"/>
  <c r="U3076" i="1"/>
  <c r="U3077" i="1"/>
  <c r="U3078" i="1"/>
  <c r="U4849" i="1"/>
  <c r="U1418" i="1"/>
  <c r="U4922" i="1"/>
  <c r="U1419" i="1"/>
  <c r="U2155" i="1"/>
  <c r="U1420" i="1"/>
  <c r="U4155" i="1"/>
  <c r="U580" i="1"/>
  <c r="U2654" i="1"/>
  <c r="U2156" i="1"/>
  <c r="U1421" i="1"/>
  <c r="U4275" i="1"/>
  <c r="U4424" i="1"/>
  <c r="U4010" i="1"/>
  <c r="U4276" i="1"/>
  <c r="U2655" i="1"/>
  <c r="U4759" i="1"/>
  <c r="U3079" i="1"/>
  <c r="U2157" i="1"/>
  <c r="U85" i="1"/>
  <c r="U4462" i="1"/>
  <c r="U581" i="1"/>
  <c r="U4425" i="1"/>
  <c r="U3802" i="1"/>
  <c r="U4011" i="1"/>
  <c r="U4561" i="1"/>
  <c r="U582" i="1"/>
  <c r="U4277" i="1"/>
  <c r="U583" i="1"/>
  <c r="U4278" i="1"/>
  <c r="U3632" i="1"/>
  <c r="U1422" i="1"/>
  <c r="U2158" i="1"/>
  <c r="U2159" i="1"/>
  <c r="U3633" i="1"/>
  <c r="U2160" i="1"/>
  <c r="U2656" i="1"/>
  <c r="U2657" i="1"/>
  <c r="U4012" i="1"/>
  <c r="U2658" i="1"/>
  <c r="U1423" i="1"/>
  <c r="U3080" i="1"/>
  <c r="U2659" i="1"/>
  <c r="U4647" i="1"/>
  <c r="U1424" i="1"/>
  <c r="U4824" i="1"/>
  <c r="U2161" i="1"/>
  <c r="U1425" i="1"/>
  <c r="U2162" i="1"/>
  <c r="U4279" i="1"/>
  <c r="U584" i="1"/>
  <c r="U4726" i="1"/>
  <c r="U3081" i="1"/>
  <c r="U1426" i="1"/>
  <c r="U585" i="1"/>
  <c r="U4013" i="1"/>
  <c r="U86" i="1"/>
  <c r="U586" i="1"/>
  <c r="U1427" i="1"/>
  <c r="U3634" i="1"/>
  <c r="U2163" i="1"/>
  <c r="U587" i="1"/>
  <c r="U588" i="1"/>
  <c r="U589" i="1"/>
  <c r="U3378" i="1"/>
  <c r="U2164" i="1"/>
  <c r="U2165" i="1"/>
  <c r="U1428" i="1"/>
  <c r="U3379" i="1"/>
  <c r="U590" i="1"/>
  <c r="U2166" i="1"/>
  <c r="U591" i="1"/>
  <c r="U3082" i="1"/>
  <c r="U592" i="1"/>
  <c r="U2167" i="1"/>
  <c r="U2168" i="1"/>
  <c r="U3635" i="1"/>
  <c r="U3380" i="1"/>
  <c r="U1429" i="1"/>
  <c r="U4014" i="1"/>
  <c r="U1430" i="1"/>
  <c r="U1431" i="1"/>
  <c r="U2660" i="1"/>
  <c r="U1432" i="1"/>
  <c r="U2169" i="1"/>
  <c r="U3083" i="1"/>
  <c r="U2170" i="1"/>
  <c r="U2661" i="1"/>
  <c r="U1433" i="1"/>
  <c r="U593" i="1"/>
  <c r="U3636" i="1"/>
  <c r="U594" i="1"/>
  <c r="U1434" i="1"/>
  <c r="U3637" i="1"/>
  <c r="U2171" i="1"/>
  <c r="U2662" i="1"/>
  <c r="U3381" i="1"/>
  <c r="U595" i="1"/>
  <c r="U1435" i="1"/>
  <c r="U4883" i="1"/>
  <c r="U3084" i="1"/>
  <c r="U596" i="1"/>
  <c r="U87" i="1"/>
  <c r="U597" i="1"/>
  <c r="U2172" i="1"/>
  <c r="U1436" i="1"/>
  <c r="U598" i="1"/>
  <c r="U599" i="1"/>
  <c r="U1437" i="1"/>
  <c r="U600" i="1"/>
  <c r="U1438" i="1"/>
  <c r="U3803" i="1"/>
  <c r="U4727" i="1"/>
  <c r="U601" i="1"/>
  <c r="U3638" i="1"/>
  <c r="U2173" i="1"/>
  <c r="U1439" i="1"/>
  <c r="U2174" i="1"/>
  <c r="U1440" i="1"/>
  <c r="U2175" i="1"/>
  <c r="U2663" i="1"/>
  <c r="U3639" i="1"/>
  <c r="U3085" i="1"/>
  <c r="U88" i="1"/>
  <c r="U2176" i="1"/>
  <c r="U4463" i="1"/>
  <c r="U2177" i="1"/>
  <c r="U4562" i="1"/>
  <c r="U602" i="1"/>
  <c r="U2178" i="1"/>
  <c r="U4563" i="1"/>
  <c r="U3086" i="1"/>
  <c r="U2664" i="1"/>
  <c r="U2179" i="1"/>
  <c r="U4884" i="1"/>
  <c r="U89" i="1"/>
  <c r="U4648" i="1"/>
  <c r="U1441" i="1"/>
  <c r="U3382" i="1"/>
  <c r="U3383" i="1"/>
  <c r="U2180" i="1"/>
  <c r="U4015" i="1"/>
  <c r="U603" i="1"/>
  <c r="U1442" i="1"/>
  <c r="U2181" i="1"/>
  <c r="U604" i="1"/>
  <c r="U3087" i="1"/>
  <c r="U605" i="1"/>
  <c r="U3088" i="1"/>
  <c r="U606" i="1"/>
  <c r="U4016" i="1"/>
  <c r="U2182" i="1"/>
  <c r="U1443" i="1"/>
  <c r="U1444" i="1"/>
  <c r="U2183" i="1"/>
  <c r="U4017" i="1"/>
  <c r="U3089" i="1"/>
  <c r="U3090" i="1"/>
  <c r="U4018" i="1"/>
  <c r="U2184" i="1"/>
  <c r="U1445" i="1"/>
  <c r="U4728" i="1"/>
  <c r="U2665" i="1"/>
  <c r="U2666" i="1"/>
  <c r="U2667" i="1"/>
  <c r="U3804" i="1"/>
  <c r="U4019" i="1"/>
  <c r="U607" i="1"/>
  <c r="U3091" i="1"/>
  <c r="U608" i="1"/>
  <c r="U3092" i="1"/>
  <c r="U2185" i="1"/>
  <c r="U609" i="1"/>
  <c r="U4020" i="1"/>
  <c r="U2186" i="1"/>
  <c r="U1446" i="1"/>
  <c r="U2668" i="1"/>
  <c r="U1447" i="1"/>
  <c r="U1448" i="1"/>
  <c r="U2187" i="1"/>
  <c r="U1449" i="1"/>
  <c r="U3384" i="1"/>
  <c r="U2669" i="1"/>
  <c r="U3640" i="1"/>
  <c r="U3093" i="1"/>
  <c r="U4021" i="1"/>
  <c r="U4022" i="1"/>
  <c r="U3641" i="1"/>
  <c r="U1450" i="1"/>
  <c r="U90" i="1"/>
  <c r="U2188" i="1"/>
  <c r="U2189" i="1"/>
  <c r="U610" i="1"/>
  <c r="U4280" i="1"/>
  <c r="U1451" i="1"/>
  <c r="U611" i="1"/>
  <c r="U2190" i="1"/>
  <c r="U612" i="1"/>
  <c r="U3094" i="1"/>
  <c r="U613" i="1"/>
  <c r="U614" i="1"/>
  <c r="U615" i="1"/>
  <c r="U3095" i="1"/>
  <c r="U2191" i="1"/>
  <c r="U616" i="1"/>
  <c r="U1452" i="1"/>
  <c r="U1453" i="1"/>
  <c r="U4023" i="1"/>
  <c r="U2192" i="1"/>
  <c r="U2193" i="1"/>
  <c r="U2194" i="1"/>
  <c r="U1454" i="1"/>
  <c r="U3385" i="1"/>
  <c r="U1455" i="1"/>
  <c r="U617" i="1"/>
  <c r="U2195" i="1"/>
  <c r="U3096" i="1"/>
  <c r="U4024" i="1"/>
  <c r="U3097" i="1"/>
  <c r="U3642" i="1"/>
  <c r="U618" i="1"/>
  <c r="U1456" i="1"/>
  <c r="U3098" i="1"/>
  <c r="U2196" i="1"/>
  <c r="U1457" i="1"/>
  <c r="U1458" i="1"/>
  <c r="U2670" i="1"/>
  <c r="U3099" i="1"/>
  <c r="U3386" i="1"/>
  <c r="U619" i="1"/>
  <c r="U2671" i="1"/>
  <c r="U2197" i="1"/>
  <c r="U1459" i="1"/>
  <c r="U2198" i="1"/>
  <c r="U620" i="1"/>
  <c r="U3643" i="1"/>
  <c r="U3100" i="1"/>
  <c r="U1460" i="1"/>
  <c r="U3644" i="1"/>
  <c r="U1461" i="1"/>
  <c r="U1462" i="1"/>
  <c r="U3645" i="1"/>
  <c r="U1463" i="1"/>
  <c r="U4025" i="1"/>
  <c r="U621" i="1"/>
  <c r="U1464" i="1"/>
  <c r="U622" i="1"/>
  <c r="U1465" i="1"/>
  <c r="U3101" i="1"/>
  <c r="U3102" i="1"/>
  <c r="U4760" i="1"/>
  <c r="U623" i="1"/>
  <c r="U1466" i="1"/>
  <c r="U4026" i="1"/>
  <c r="U2672" i="1"/>
  <c r="U2673" i="1"/>
  <c r="U624" i="1"/>
  <c r="U1467" i="1"/>
  <c r="U1468" i="1"/>
  <c r="U1469" i="1"/>
  <c r="U3646" i="1"/>
  <c r="U2199" i="1"/>
  <c r="U2200" i="1"/>
  <c r="U2201" i="1"/>
  <c r="U4729" i="1"/>
  <c r="U2202" i="1"/>
  <c r="U2674" i="1"/>
  <c r="U2203" i="1"/>
  <c r="U2675" i="1"/>
  <c r="U91" i="1"/>
  <c r="U1470" i="1"/>
  <c r="U1471" i="1"/>
  <c r="U1472" i="1"/>
  <c r="U2204" i="1"/>
  <c r="U625" i="1"/>
  <c r="U3805" i="1"/>
  <c r="U626" i="1"/>
  <c r="U2205" i="1"/>
  <c r="U4850" i="1"/>
  <c r="U3103" i="1"/>
  <c r="U627" i="1"/>
  <c r="U2206" i="1"/>
  <c r="U3647" i="1"/>
  <c r="U3648" i="1"/>
  <c r="U4027" i="1"/>
  <c r="U1473" i="1"/>
  <c r="U2207" i="1"/>
  <c r="U1474" i="1"/>
  <c r="U3104" i="1"/>
  <c r="U628" i="1"/>
  <c r="U2208" i="1"/>
  <c r="U629" i="1"/>
  <c r="U630" i="1"/>
  <c r="U1475" i="1"/>
  <c r="U3105" i="1"/>
  <c r="U2676" i="1"/>
  <c r="U2209" i="1"/>
  <c r="U2677" i="1"/>
  <c r="U631" i="1"/>
  <c r="U3649" i="1"/>
  <c r="U2210" i="1"/>
  <c r="U2211" i="1"/>
  <c r="U632" i="1"/>
  <c r="U633" i="1"/>
  <c r="U2212" i="1"/>
  <c r="U1476" i="1"/>
  <c r="U1477" i="1"/>
  <c r="U1478" i="1"/>
  <c r="U1479" i="1"/>
  <c r="U634" i="1"/>
  <c r="U2213" i="1"/>
  <c r="U2678" i="1"/>
  <c r="U635" i="1"/>
  <c r="U636" i="1"/>
  <c r="U2214" i="1"/>
  <c r="U3106" i="1"/>
  <c r="U1480" i="1"/>
  <c r="U2215" i="1"/>
  <c r="U2216" i="1"/>
  <c r="U1481" i="1"/>
  <c r="U3387" i="1"/>
  <c r="U637" i="1"/>
  <c r="U1482" i="1"/>
  <c r="U1483" i="1"/>
  <c r="U638" i="1"/>
  <c r="U1484" i="1"/>
  <c r="U3107" i="1"/>
  <c r="U2217" i="1"/>
  <c r="U1485" i="1"/>
  <c r="U3650" i="1"/>
  <c r="U639" i="1"/>
  <c r="U1486" i="1"/>
  <c r="U1487" i="1"/>
  <c r="U640" i="1"/>
  <c r="U1488" i="1"/>
  <c r="U2679" i="1"/>
  <c r="U2218" i="1"/>
  <c r="U2219" i="1"/>
  <c r="U1489" i="1"/>
  <c r="U2680" i="1"/>
  <c r="U2220" i="1"/>
  <c r="U2221" i="1"/>
  <c r="U3651" i="1"/>
  <c r="U3108" i="1"/>
  <c r="U641" i="1"/>
  <c r="U642" i="1"/>
  <c r="U643" i="1"/>
  <c r="U2681" i="1"/>
  <c r="U644" i="1"/>
  <c r="U2682" i="1"/>
  <c r="U3388" i="1"/>
  <c r="U2683" i="1"/>
  <c r="U645" i="1"/>
  <c r="U2222" i="1"/>
  <c r="U3109" i="1"/>
  <c r="U2223" i="1"/>
  <c r="U1490" i="1"/>
  <c r="U1491" i="1"/>
  <c r="U2224" i="1"/>
  <c r="U646" i="1"/>
  <c r="U2684" i="1"/>
  <c r="U1492" i="1"/>
  <c r="U647" i="1"/>
  <c r="U1493" i="1"/>
  <c r="U648" i="1"/>
  <c r="U1494" i="1"/>
  <c r="U2225" i="1"/>
  <c r="U2685" i="1"/>
  <c r="U2226" i="1"/>
  <c r="U649" i="1"/>
  <c r="U650" i="1"/>
  <c r="U1495" i="1"/>
  <c r="U651" i="1"/>
  <c r="U4028" i="1"/>
  <c r="U652" i="1"/>
  <c r="U1496" i="1"/>
  <c r="U3652" i="1"/>
  <c r="U3110" i="1"/>
  <c r="U2686" i="1"/>
  <c r="U1497" i="1"/>
  <c r="U653" i="1"/>
  <c r="U1498" i="1"/>
  <c r="U654" i="1"/>
  <c r="U2227" i="1"/>
  <c r="U2228" i="1"/>
  <c r="U4029" i="1"/>
  <c r="U1499" i="1"/>
  <c r="U2229" i="1"/>
  <c r="U3653" i="1"/>
  <c r="U2230" i="1"/>
  <c r="U1500" i="1"/>
  <c r="U3389" i="1"/>
  <c r="U2231" i="1"/>
  <c r="U2232" i="1"/>
  <c r="U1501" i="1"/>
  <c r="U2687" i="1"/>
  <c r="U3390" i="1"/>
  <c r="U1502" i="1"/>
  <c r="U2688" i="1"/>
  <c r="U1503" i="1"/>
  <c r="U655" i="1"/>
  <c r="U1504" i="1"/>
  <c r="U2689" i="1"/>
  <c r="U656" i="1"/>
  <c r="U1505" i="1"/>
  <c r="U2233" i="1"/>
  <c r="U2234" i="1"/>
  <c r="U3111" i="1"/>
  <c r="U2235" i="1"/>
  <c r="U1506" i="1"/>
  <c r="U1507" i="1"/>
  <c r="U657" i="1"/>
  <c r="U1508" i="1"/>
  <c r="U658" i="1"/>
  <c r="U3112" i="1"/>
  <c r="U659" i="1"/>
  <c r="U2236" i="1"/>
  <c r="U2237" i="1"/>
  <c r="U2690" i="1"/>
  <c r="U4030" i="1"/>
  <c r="U1509" i="1"/>
  <c r="U3391" i="1"/>
  <c r="U4031" i="1"/>
  <c r="U660" i="1"/>
  <c r="U2691" i="1"/>
  <c r="U1510" i="1"/>
  <c r="U661" i="1"/>
  <c r="U4761" i="1"/>
  <c r="U1511" i="1"/>
  <c r="U662" i="1"/>
  <c r="U663" i="1"/>
  <c r="U3113" i="1"/>
  <c r="U664" i="1"/>
  <c r="U3392" i="1"/>
  <c r="U4032" i="1"/>
  <c r="U3114" i="1"/>
  <c r="U4611" i="1"/>
  <c r="U92" i="1"/>
  <c r="U4564" i="1"/>
  <c r="U665" i="1"/>
  <c r="U4426" i="1"/>
  <c r="U4565" i="1"/>
  <c r="U4033" i="1"/>
  <c r="U2238" i="1"/>
  <c r="U4730" i="1"/>
  <c r="U3115" i="1"/>
  <c r="U3116" i="1"/>
  <c r="U666" i="1"/>
  <c r="U4649" i="1"/>
  <c r="U4566" i="1"/>
  <c r="U4281" i="1"/>
  <c r="U3806" i="1"/>
  <c r="U4650" i="1"/>
  <c r="U4282" i="1"/>
  <c r="U1512" i="1"/>
  <c r="U3117" i="1"/>
  <c r="U3807" i="1"/>
  <c r="U1513" i="1"/>
  <c r="U667" i="1"/>
  <c r="U668" i="1"/>
  <c r="U1514" i="1"/>
  <c r="U2239" i="1"/>
  <c r="U2240" i="1"/>
  <c r="U4034" i="1"/>
  <c r="U669" i="1"/>
  <c r="U4794" i="1"/>
  <c r="U670" i="1"/>
  <c r="U671" i="1"/>
  <c r="U93" i="1"/>
  <c r="U672" i="1"/>
  <c r="U1515" i="1"/>
  <c r="U673" i="1"/>
  <c r="U2241" i="1"/>
  <c r="U3393" i="1"/>
  <c r="U3118" i="1"/>
  <c r="U3119" i="1"/>
  <c r="U4156" i="1"/>
  <c r="U3120" i="1"/>
  <c r="U674" i="1"/>
  <c r="U3394" i="1"/>
  <c r="U1516" i="1"/>
  <c r="U1517" i="1"/>
  <c r="U3654" i="1"/>
  <c r="U1518" i="1"/>
  <c r="U1519" i="1"/>
  <c r="U3655" i="1"/>
  <c r="U4283" i="1"/>
  <c r="U2242" i="1"/>
  <c r="U2243" i="1"/>
  <c r="U3121" i="1"/>
  <c r="U675" i="1"/>
  <c r="U676" i="1"/>
  <c r="U1520" i="1"/>
  <c r="U4427" i="1"/>
  <c r="U3656" i="1"/>
  <c r="U4464" i="1"/>
  <c r="U3395" i="1"/>
  <c r="U94" i="1"/>
  <c r="U4428" i="1"/>
  <c r="U677" i="1"/>
  <c r="U3122" i="1"/>
  <c r="U3657" i="1"/>
  <c r="U678" i="1"/>
  <c r="U95" i="1"/>
  <c r="U3123" i="1"/>
  <c r="U3658" i="1"/>
  <c r="U1521" i="1"/>
  <c r="U2244" i="1"/>
  <c r="U4157" i="1"/>
  <c r="U96" i="1"/>
  <c r="U679" i="1"/>
  <c r="U97" i="1"/>
  <c r="U680" i="1"/>
  <c r="U1522" i="1"/>
  <c r="U3659" i="1"/>
  <c r="U3660" i="1"/>
  <c r="U3661" i="1"/>
  <c r="U4035" i="1"/>
  <c r="U4158" i="1"/>
  <c r="U4036" i="1"/>
  <c r="U3124" i="1"/>
  <c r="U1523" i="1"/>
  <c r="U2245" i="1"/>
  <c r="U681" i="1"/>
  <c r="U3125" i="1"/>
  <c r="U4904" i="1"/>
  <c r="U3808" i="1"/>
  <c r="U4037" i="1"/>
  <c r="U1524" i="1"/>
  <c r="U4284" i="1"/>
  <c r="U2246" i="1"/>
  <c r="U1525" i="1"/>
  <c r="U4038" i="1"/>
  <c r="U4039" i="1"/>
  <c r="U4567" i="1"/>
  <c r="U4795" i="1"/>
  <c r="U682" i="1"/>
  <c r="U3662" i="1"/>
  <c r="U1526" i="1"/>
  <c r="U3126" i="1"/>
  <c r="U1527" i="1"/>
  <c r="U1528" i="1"/>
  <c r="U1529" i="1"/>
  <c r="U4285" i="1"/>
  <c r="U1530" i="1"/>
  <c r="U3663" i="1"/>
  <c r="U4851" i="1"/>
  <c r="U2247" i="1"/>
  <c r="U1531" i="1"/>
  <c r="U3127" i="1"/>
  <c r="U3128" i="1"/>
  <c r="U1532" i="1"/>
  <c r="U1533" i="1"/>
  <c r="U2248" i="1"/>
  <c r="U1534" i="1"/>
  <c r="U1535" i="1"/>
  <c r="U4762" i="1"/>
  <c r="U4568" i="1"/>
  <c r="U1536" i="1"/>
  <c r="U1537" i="1"/>
  <c r="U1538" i="1"/>
  <c r="U4612" i="1"/>
  <c r="U2692" i="1"/>
  <c r="U4040" i="1"/>
  <c r="U4429" i="1"/>
  <c r="U1539" i="1"/>
  <c r="U683" i="1"/>
  <c r="U3664" i="1"/>
  <c r="U2249" i="1"/>
  <c r="U684" i="1"/>
  <c r="U2250" i="1"/>
  <c r="U1540" i="1"/>
  <c r="U2693" i="1"/>
  <c r="U4731" i="1"/>
  <c r="U4041" i="1"/>
  <c r="U1541" i="1"/>
  <c r="U685" i="1"/>
  <c r="U4809" i="1"/>
  <c r="U2694" i="1"/>
  <c r="U3396" i="1"/>
  <c r="U686" i="1"/>
  <c r="U2251" i="1"/>
  <c r="U1542" i="1"/>
  <c r="U4905" i="1"/>
  <c r="U4569" i="1"/>
  <c r="U1543" i="1"/>
  <c r="U2252" i="1"/>
  <c r="U1544" i="1"/>
  <c r="U3665" i="1"/>
  <c r="U4042" i="1"/>
  <c r="U3397" i="1"/>
  <c r="U3398" i="1"/>
  <c r="U4825" i="1"/>
  <c r="U1545" i="1"/>
  <c r="U1546" i="1"/>
  <c r="U4286" i="1"/>
  <c r="U2253" i="1"/>
  <c r="U2695" i="1"/>
  <c r="U687" i="1"/>
  <c r="U2696" i="1"/>
  <c r="U2254" i="1"/>
  <c r="U3129" i="1"/>
  <c r="U2255" i="1"/>
  <c r="U688" i="1"/>
  <c r="U4732" i="1"/>
  <c r="U2256" i="1"/>
  <c r="U2257" i="1"/>
  <c r="U3399" i="1"/>
  <c r="U2258" i="1"/>
  <c r="U689" i="1"/>
  <c r="U4287" i="1"/>
  <c r="U4796" i="1"/>
  <c r="U1547" i="1"/>
  <c r="U3130" i="1"/>
  <c r="U690" i="1"/>
  <c r="U1548" i="1"/>
  <c r="U3131" i="1"/>
  <c r="U691" i="1"/>
  <c r="U2697" i="1"/>
  <c r="U2259" i="1"/>
  <c r="U4288" i="1"/>
  <c r="U2260" i="1"/>
  <c r="U4043" i="1"/>
  <c r="U692" i="1"/>
  <c r="U2261" i="1"/>
  <c r="U1549" i="1"/>
  <c r="U4430" i="1"/>
  <c r="U4570" i="1"/>
  <c r="U693" i="1"/>
  <c r="U2262" i="1"/>
  <c r="U2263" i="1"/>
  <c r="U3132" i="1"/>
  <c r="U4797" i="1"/>
  <c r="U4044" i="1"/>
  <c r="U1550" i="1"/>
  <c r="U3666" i="1"/>
  <c r="U694" i="1"/>
  <c r="U2264" i="1"/>
  <c r="U4045" i="1"/>
  <c r="U3667" i="1"/>
  <c r="U2265" i="1"/>
  <c r="U695" i="1"/>
  <c r="U3400" i="1"/>
  <c r="U3401" i="1"/>
  <c r="U4289" i="1"/>
  <c r="U4046" i="1"/>
  <c r="U3402" i="1"/>
  <c r="U1551" i="1"/>
  <c r="U4733" i="1"/>
  <c r="U3133" i="1"/>
  <c r="U2698" i="1"/>
  <c r="U2266" i="1"/>
  <c r="U4047" i="1"/>
  <c r="U1552" i="1"/>
  <c r="U696" i="1"/>
  <c r="U697" i="1"/>
  <c r="U2267" i="1"/>
  <c r="U1553" i="1"/>
  <c r="U2268" i="1"/>
  <c r="U1554" i="1"/>
  <c r="U4571" i="1"/>
  <c r="U3403" i="1"/>
  <c r="U1555" i="1"/>
  <c r="U3668" i="1"/>
  <c r="U3669" i="1"/>
  <c r="U3134" i="1"/>
  <c r="U698" i="1"/>
  <c r="U699" i="1"/>
  <c r="U700" i="1"/>
  <c r="U1556" i="1"/>
  <c r="U4290" i="1"/>
  <c r="U4852" i="1"/>
  <c r="U701" i="1"/>
  <c r="U2699" i="1"/>
  <c r="U98" i="1"/>
  <c r="U4572" i="1"/>
  <c r="U3135" i="1"/>
  <c r="U4431" i="1"/>
  <c r="U2269" i="1"/>
  <c r="U1557" i="1"/>
  <c r="U3136" i="1"/>
  <c r="U702" i="1"/>
  <c r="U4798" i="1"/>
  <c r="U4885" i="1"/>
  <c r="U4799" i="1"/>
  <c r="U4924" i="1"/>
  <c r="U703" i="1"/>
  <c r="U3137" i="1"/>
  <c r="U1558" i="1"/>
  <c r="U704" i="1"/>
  <c r="U705" i="1"/>
  <c r="U706" i="1"/>
  <c r="U2700" i="1"/>
  <c r="U4345" i="1"/>
  <c r="U1559" i="1"/>
  <c r="U3138" i="1"/>
  <c r="U707" i="1"/>
  <c r="U708" i="1"/>
  <c r="U3404" i="1"/>
  <c r="U2270" i="1"/>
  <c r="U99" i="1"/>
  <c r="U1560" i="1"/>
  <c r="U2701" i="1"/>
  <c r="U1561" i="1"/>
  <c r="U2702" i="1"/>
  <c r="U2703" i="1"/>
  <c r="U709" i="1"/>
  <c r="U3139" i="1"/>
  <c r="U1562" i="1"/>
  <c r="U2271" i="1"/>
  <c r="U1563" i="1"/>
  <c r="U3140" i="1"/>
  <c r="U2704" i="1"/>
  <c r="U2272" i="1"/>
  <c r="U710" i="1"/>
  <c r="U2273" i="1"/>
  <c r="U711" i="1"/>
  <c r="U4291" i="1"/>
  <c r="U4048" i="1"/>
  <c r="U1564" i="1"/>
  <c r="U2705" i="1"/>
  <c r="U2274" i="1"/>
  <c r="U3670" i="1"/>
  <c r="U3141" i="1"/>
  <c r="U2706" i="1"/>
  <c r="U2275" i="1"/>
  <c r="U2276" i="1"/>
  <c r="U2277" i="1"/>
  <c r="U1565" i="1"/>
  <c r="U3405" i="1"/>
  <c r="U712" i="1"/>
  <c r="U2707" i="1"/>
  <c r="U713" i="1"/>
  <c r="U2278" i="1"/>
  <c r="U3142" i="1"/>
  <c r="U3143" i="1"/>
  <c r="U714" i="1"/>
  <c r="U715" i="1"/>
  <c r="U716" i="1"/>
  <c r="U2279" i="1"/>
  <c r="U717" i="1"/>
  <c r="U718" i="1"/>
  <c r="U719" i="1"/>
  <c r="U1566" i="1"/>
  <c r="U2708" i="1"/>
  <c r="U3671" i="1"/>
  <c r="U2709" i="1"/>
  <c r="U1567" i="1"/>
  <c r="U2280" i="1"/>
  <c r="U2281" i="1"/>
  <c r="U1568" i="1"/>
  <c r="U2282" i="1"/>
  <c r="U2283" i="1"/>
  <c r="U1569" i="1"/>
  <c r="U720" i="1"/>
  <c r="U2284" i="1"/>
  <c r="U2285" i="1"/>
  <c r="U1570" i="1"/>
  <c r="U2710" i="1"/>
  <c r="U721" i="1"/>
  <c r="U722" i="1"/>
  <c r="U3144" i="1"/>
  <c r="U2711" i="1"/>
  <c r="U723" i="1"/>
  <c r="U2286" i="1"/>
  <c r="U1571" i="1"/>
  <c r="U2712" i="1"/>
  <c r="U724" i="1"/>
  <c r="U1572" i="1"/>
  <c r="U725" i="1"/>
  <c r="U726" i="1"/>
  <c r="U1573" i="1"/>
  <c r="U727" i="1"/>
  <c r="U728" i="1"/>
  <c r="U729" i="1"/>
  <c r="U2287" i="1"/>
  <c r="U3145" i="1"/>
  <c r="U1574" i="1"/>
  <c r="U100" i="1"/>
  <c r="U1575" i="1"/>
  <c r="U1576" i="1"/>
  <c r="U1577" i="1"/>
  <c r="U2288" i="1"/>
  <c r="U101" i="1"/>
  <c r="U1578" i="1"/>
  <c r="U1579" i="1"/>
  <c r="U1580" i="1"/>
  <c r="U1581" i="1"/>
  <c r="U730" i="1"/>
  <c r="U3672" i="1"/>
  <c r="U3809" i="1"/>
  <c r="U4734" i="1"/>
  <c r="U4292" i="1"/>
  <c r="U3673" i="1"/>
  <c r="U2289" i="1"/>
  <c r="U3674" i="1"/>
  <c r="U4432" i="1"/>
  <c r="U3146" i="1"/>
  <c r="U3147" i="1"/>
  <c r="U3675" i="1"/>
  <c r="U4293" i="1"/>
  <c r="U3148" i="1"/>
  <c r="U3149" i="1"/>
  <c r="U1582" i="1"/>
  <c r="U3150" i="1"/>
  <c r="U2290" i="1"/>
  <c r="U731" i="1"/>
  <c r="U4573" i="1"/>
  <c r="U4906" i="1"/>
  <c r="U4049" i="1"/>
  <c r="U4907" i="1"/>
  <c r="U102" i="1"/>
  <c r="U3151" i="1"/>
  <c r="U4050" i="1"/>
  <c r="U4294" i="1"/>
  <c r="U2291" i="1"/>
  <c r="U2292" i="1"/>
  <c r="U2293" i="1"/>
  <c r="U4051" i="1"/>
  <c r="U4052" i="1"/>
  <c r="U4053" i="1"/>
  <c r="U3676" i="1"/>
  <c r="U103" i="1"/>
  <c r="U732" i="1"/>
  <c r="U1583" i="1"/>
  <c r="U1584" i="1"/>
  <c r="U3677" i="1"/>
  <c r="U1585" i="1"/>
  <c r="U4810" i="1"/>
  <c r="U4574" i="1"/>
  <c r="U733" i="1"/>
  <c r="U4800" i="1"/>
  <c r="U4735" i="1"/>
  <c r="U2294" i="1"/>
  <c r="U734" i="1"/>
  <c r="U4736" i="1"/>
  <c r="U2295" i="1"/>
  <c r="U2296" i="1"/>
  <c r="U2713" i="1"/>
  <c r="U2297" i="1"/>
  <c r="U1586" i="1"/>
  <c r="U1587" i="1"/>
  <c r="U735" i="1"/>
  <c r="U3152" i="1"/>
  <c r="U3153" i="1"/>
  <c r="U2298" i="1"/>
  <c r="U3154" i="1"/>
  <c r="U736" i="1"/>
  <c r="U3678" i="1"/>
  <c r="U1588" i="1"/>
  <c r="U104" i="1"/>
  <c r="U2714" i="1"/>
  <c r="U3155" i="1"/>
  <c r="U3679" i="1"/>
  <c r="U737" i="1"/>
  <c r="U4433" i="1"/>
  <c r="U3680" i="1"/>
  <c r="U738" i="1"/>
  <c r="U105" i="1"/>
  <c r="U3156" i="1"/>
  <c r="U739" i="1"/>
  <c r="U4434" i="1"/>
  <c r="U3157" i="1"/>
  <c r="U3158" i="1"/>
  <c r="U3159" i="1"/>
  <c r="U1589" i="1"/>
  <c r="U4159" i="1"/>
  <c r="U2299" i="1"/>
  <c r="U2300" i="1"/>
  <c r="U4054" i="1"/>
  <c r="U4295" i="1"/>
  <c r="U2301" i="1"/>
  <c r="U3681" i="1"/>
  <c r="U740" i="1"/>
  <c r="U3160" i="1"/>
  <c r="U3161" i="1"/>
  <c r="U741" i="1"/>
  <c r="U1590" i="1"/>
  <c r="U742" i="1"/>
  <c r="U2302" i="1"/>
  <c r="U4296" i="1"/>
  <c r="U4297" i="1"/>
  <c r="U1591" i="1"/>
  <c r="U3406" i="1"/>
  <c r="U4055" i="1"/>
  <c r="U3682" i="1"/>
  <c r="U4056" i="1"/>
  <c r="U1592" i="1"/>
  <c r="U3683" i="1"/>
  <c r="U3684" i="1"/>
  <c r="U2715" i="1"/>
  <c r="U2303" i="1"/>
  <c r="U2304" i="1"/>
  <c r="U1593" i="1"/>
  <c r="U743" i="1"/>
  <c r="U1594" i="1"/>
  <c r="U2305" i="1"/>
  <c r="U2306" i="1"/>
  <c r="U744" i="1"/>
  <c r="U3162" i="1"/>
  <c r="U1595" i="1"/>
  <c r="U3810" i="1"/>
  <c r="U1596" i="1"/>
  <c r="U1597" i="1"/>
  <c r="U745" i="1"/>
  <c r="U3685" i="1"/>
  <c r="U2716" i="1"/>
  <c r="U746" i="1"/>
  <c r="U1598" i="1"/>
  <c r="U747" i="1"/>
  <c r="U748" i="1"/>
  <c r="U3163" i="1"/>
  <c r="U106" i="1"/>
  <c r="U3407" i="1"/>
  <c r="U3811" i="1"/>
  <c r="U749" i="1"/>
  <c r="U4575" i="1"/>
  <c r="U3686" i="1"/>
  <c r="U3687" i="1"/>
  <c r="U1599" i="1"/>
  <c r="U3164" i="1"/>
  <c r="U4057" i="1"/>
  <c r="U2717" i="1"/>
  <c r="U750" i="1"/>
  <c r="U3165" i="1"/>
  <c r="U2718" i="1"/>
  <c r="U4298" i="1"/>
  <c r="U2307" i="1"/>
  <c r="U3166" i="1"/>
  <c r="U2719" i="1"/>
  <c r="U2720" i="1"/>
  <c r="U4058" i="1"/>
  <c r="U1600" i="1"/>
  <c r="U4435" i="1"/>
  <c r="U751" i="1"/>
  <c r="U2308" i="1"/>
  <c r="U3688" i="1"/>
  <c r="U1601" i="1"/>
  <c r="U752" i="1"/>
  <c r="U1602" i="1"/>
  <c r="U1603" i="1"/>
  <c r="U4059" i="1"/>
  <c r="U753" i="1"/>
  <c r="U754" i="1"/>
  <c r="U755" i="1"/>
  <c r="U1604" i="1"/>
  <c r="U4576" i="1"/>
  <c r="U3167" i="1"/>
  <c r="U3812" i="1"/>
  <c r="U107" i="1"/>
  <c r="U2309" i="1"/>
  <c r="U4060" i="1"/>
  <c r="U4061" i="1"/>
  <c r="U1605" i="1"/>
  <c r="U756" i="1"/>
  <c r="U757" i="1"/>
  <c r="U4062" i="1"/>
  <c r="U1606" i="1"/>
  <c r="U3408" i="1"/>
  <c r="U1607" i="1"/>
  <c r="U2310" i="1"/>
  <c r="U4908" i="1"/>
  <c r="U3168" i="1"/>
  <c r="U3169" i="1"/>
  <c r="U1608" i="1"/>
  <c r="U758" i="1"/>
  <c r="U759" i="1"/>
  <c r="U2311" i="1"/>
  <c r="U760" i="1"/>
  <c r="U3689" i="1"/>
  <c r="U2721" i="1"/>
  <c r="U1609" i="1"/>
  <c r="U2722" i="1"/>
  <c r="U3690" i="1"/>
  <c r="U4577" i="1"/>
  <c r="U2723" i="1"/>
  <c r="U2312" i="1"/>
  <c r="U2313" i="1"/>
  <c r="U2724" i="1"/>
  <c r="U3170" i="1"/>
  <c r="U761" i="1"/>
  <c r="U3171" i="1"/>
  <c r="U3813" i="1"/>
  <c r="U762" i="1"/>
  <c r="U108" i="1"/>
  <c r="U1610" i="1"/>
  <c r="U2314" i="1"/>
  <c r="U763" i="1"/>
  <c r="U1611" i="1"/>
  <c r="U2315" i="1"/>
  <c r="U1612" i="1"/>
  <c r="U764" i="1"/>
  <c r="U109" i="1"/>
  <c r="U3691" i="1"/>
  <c r="U4299" i="1"/>
  <c r="U765" i="1"/>
  <c r="U3409" i="1"/>
  <c r="U1613" i="1"/>
  <c r="U1614" i="1"/>
  <c r="U2316" i="1"/>
  <c r="U766" i="1"/>
  <c r="U4063" i="1"/>
  <c r="U4737" i="1"/>
  <c r="U4578" i="1"/>
  <c r="U1615" i="1"/>
  <c r="U3172" i="1"/>
  <c r="U2317" i="1"/>
  <c r="U3410" i="1"/>
  <c r="U4909" i="1"/>
  <c r="U2725" i="1"/>
  <c r="U2318" i="1"/>
  <c r="U767" i="1"/>
  <c r="U2319" i="1"/>
  <c r="U768" i="1"/>
  <c r="U3173" i="1"/>
  <c r="U3692" i="1"/>
  <c r="U2726" i="1"/>
  <c r="U769" i="1"/>
  <c r="U770" i="1"/>
  <c r="U2320" i="1"/>
  <c r="U1616" i="1"/>
  <c r="U771" i="1"/>
  <c r="U3693" i="1"/>
  <c r="U3694" i="1"/>
  <c r="U772" i="1"/>
  <c r="U1617" i="1"/>
  <c r="U1618" i="1"/>
  <c r="U2727" i="1"/>
  <c r="U773" i="1"/>
  <c r="U4064" i="1"/>
  <c r="U3695" i="1"/>
  <c r="U1619" i="1"/>
  <c r="U4065" i="1"/>
  <c r="U3696" i="1"/>
  <c r="U4160" i="1"/>
  <c r="U3174" i="1"/>
  <c r="U4300" i="1"/>
  <c r="U3814" i="1"/>
  <c r="U3175" i="1"/>
  <c r="U2321" i="1"/>
  <c r="U2728" i="1"/>
  <c r="U774" i="1"/>
  <c r="U3697" i="1"/>
  <c r="U3411" i="1"/>
  <c r="U1620" i="1"/>
  <c r="U2322" i="1"/>
  <c r="U1621" i="1"/>
  <c r="U4811" i="1"/>
  <c r="U3176" i="1"/>
  <c r="U3815" i="1"/>
  <c r="U1622" i="1"/>
  <c r="U2323" i="1"/>
  <c r="U4301" i="1"/>
  <c r="U2324" i="1"/>
  <c r="U775" i="1"/>
  <c r="U4066" i="1"/>
  <c r="U3177" i="1"/>
  <c r="U2325" i="1"/>
  <c r="U3178" i="1"/>
  <c r="U3412" i="1"/>
  <c r="U4579" i="1"/>
  <c r="U2326" i="1"/>
  <c r="U3413" i="1"/>
  <c r="U1623" i="1"/>
  <c r="U3698" i="1"/>
  <c r="U776" i="1"/>
  <c r="U4161" i="1"/>
  <c r="U2729" i="1"/>
  <c r="U1624" i="1"/>
  <c r="U3414" i="1"/>
  <c r="U777" i="1"/>
  <c r="U4436" i="1"/>
  <c r="U1625" i="1"/>
  <c r="U3179" i="1"/>
  <c r="U3699" i="1"/>
  <c r="U1626" i="1"/>
  <c r="U2327" i="1"/>
  <c r="U1627" i="1"/>
  <c r="U4862" i="1"/>
  <c r="U2328" i="1"/>
  <c r="U778" i="1"/>
  <c r="U1628" i="1"/>
  <c r="U779" i="1"/>
  <c r="U3180" i="1"/>
  <c r="U2329" i="1"/>
  <c r="U2330" i="1"/>
  <c r="U780" i="1"/>
  <c r="U781" i="1"/>
  <c r="U2730" i="1"/>
  <c r="U1629" i="1"/>
  <c r="U782" i="1"/>
  <c r="U2331" i="1"/>
  <c r="U783" i="1"/>
  <c r="U1630" i="1"/>
  <c r="U1631" i="1"/>
  <c r="U1632" i="1"/>
  <c r="U1633" i="1"/>
  <c r="U2332" i="1"/>
  <c r="U1634" i="1"/>
  <c r="U4580" i="1"/>
  <c r="U1635" i="1"/>
  <c r="U1636" i="1"/>
  <c r="U1637" i="1"/>
  <c r="U4067" i="1"/>
  <c r="U2333" i="1"/>
  <c r="U2334" i="1"/>
  <c r="U1638" i="1"/>
  <c r="U2731" i="1"/>
  <c r="U784" i="1"/>
  <c r="U1639" i="1"/>
  <c r="U1640" i="1"/>
  <c r="U2732" i="1"/>
  <c r="U3415" i="1"/>
  <c r="U4068" i="1"/>
  <c r="U2733" i="1"/>
  <c r="U785" i="1"/>
  <c r="U2335" i="1"/>
  <c r="U786" i="1"/>
  <c r="U1641" i="1"/>
  <c r="U110" i="1"/>
  <c r="U2734" i="1"/>
  <c r="U4069" i="1"/>
  <c r="U4070" i="1"/>
  <c r="U4071" i="1"/>
  <c r="U787" i="1"/>
  <c r="U788" i="1"/>
  <c r="U3181" i="1"/>
  <c r="U2336" i="1"/>
  <c r="U1642" i="1"/>
  <c r="U1643" i="1"/>
  <c r="U4581" i="1"/>
  <c r="U3700" i="1"/>
  <c r="U3701" i="1"/>
  <c r="U4437" i="1"/>
  <c r="U1644" i="1"/>
  <c r="U3182" i="1"/>
  <c r="U3702" i="1"/>
  <c r="U1645" i="1"/>
  <c r="U4072" i="1"/>
  <c r="U1646" i="1"/>
  <c r="U789" i="1"/>
  <c r="U1647" i="1"/>
  <c r="U3183" i="1"/>
  <c r="U790" i="1"/>
  <c r="U2337" i="1"/>
  <c r="U2338" i="1"/>
  <c r="U2339" i="1"/>
  <c r="U1648" i="1"/>
  <c r="U3184" i="1"/>
  <c r="U1649" i="1"/>
  <c r="U1650" i="1"/>
  <c r="U791" i="1"/>
  <c r="U792" i="1"/>
  <c r="U1651" i="1"/>
  <c r="U1652" i="1"/>
  <c r="U2340" i="1"/>
  <c r="U2341" i="1"/>
  <c r="U793" i="1"/>
  <c r="U2735" i="1"/>
  <c r="U794" i="1"/>
  <c r="U1653" i="1"/>
  <c r="U4073" i="1"/>
  <c r="U1654" i="1"/>
  <c r="U4074" i="1"/>
  <c r="U2736" i="1"/>
  <c r="U1655" i="1"/>
  <c r="U111" i="1"/>
  <c r="U2342" i="1"/>
  <c r="U795" i="1"/>
  <c r="U1656" i="1"/>
  <c r="U796" i="1"/>
  <c r="U2343" i="1"/>
  <c r="U1657" i="1"/>
  <c r="U1658" i="1"/>
  <c r="U797" i="1"/>
  <c r="U1659" i="1"/>
  <c r="U2737" i="1"/>
  <c r="U1660" i="1"/>
  <c r="U798" i="1"/>
  <c r="U1661" i="1"/>
  <c r="U3185" i="1"/>
  <c r="U799" i="1"/>
  <c r="U3703" i="1"/>
  <c r="U1662" i="1"/>
  <c r="U3704" i="1"/>
  <c r="U4075" i="1"/>
  <c r="U3416" i="1"/>
  <c r="U2344" i="1"/>
  <c r="U2345" i="1"/>
  <c r="U4438" i="1"/>
  <c r="U1663" i="1"/>
  <c r="U1664" i="1"/>
  <c r="U2346" i="1"/>
  <c r="U2738" i="1"/>
  <c r="U3186" i="1"/>
  <c r="U3816" i="1"/>
  <c r="U3417" i="1"/>
  <c r="U800" i="1"/>
  <c r="U4076" i="1"/>
  <c r="U2347" i="1"/>
  <c r="U4077" i="1"/>
  <c r="U1665" i="1"/>
  <c r="U801" i="1"/>
  <c r="U802" i="1"/>
  <c r="U803" i="1"/>
  <c r="U2739" i="1"/>
  <c r="U804" i="1"/>
  <c r="U3187" i="1"/>
  <c r="U4302" i="1"/>
  <c r="U805" i="1"/>
  <c r="U1666" i="1"/>
  <c r="U1667" i="1"/>
  <c r="U2740" i="1"/>
  <c r="U806" i="1"/>
  <c r="U3418" i="1"/>
  <c r="U4303" i="1"/>
  <c r="U1668" i="1"/>
  <c r="U4304" i="1"/>
  <c r="U4305" i="1"/>
  <c r="U807" i="1"/>
  <c r="U3188" i="1"/>
  <c r="U3419" i="1"/>
  <c r="U808" i="1"/>
  <c r="U112" i="1"/>
  <c r="U1669" i="1"/>
  <c r="U1670" i="1"/>
  <c r="U4078" i="1"/>
  <c r="U809" i="1"/>
  <c r="U3189" i="1"/>
  <c r="U4582" i="1"/>
  <c r="U1671" i="1"/>
  <c r="U4583" i="1"/>
  <c r="U810" i="1"/>
  <c r="U1672" i="1"/>
  <c r="U3705" i="1"/>
  <c r="U2741" i="1"/>
  <c r="U113" i="1"/>
  <c r="U4584" i="1"/>
  <c r="U811" i="1"/>
  <c r="U2348" i="1"/>
  <c r="U4162" i="1"/>
  <c r="U812" i="1"/>
  <c r="U3190" i="1"/>
  <c r="U2349" i="1"/>
  <c r="U4306" i="1"/>
  <c r="U2742" i="1"/>
  <c r="U813" i="1"/>
  <c r="U2350" i="1"/>
  <c r="U814" i="1"/>
  <c r="U1673" i="1"/>
  <c r="U2351" i="1"/>
  <c r="U2352" i="1"/>
  <c r="U815" i="1"/>
  <c r="U4079" i="1"/>
  <c r="U816" i="1"/>
  <c r="U4080" i="1"/>
  <c r="U817" i="1"/>
  <c r="U1674" i="1"/>
  <c r="U3706" i="1"/>
  <c r="U1675" i="1"/>
  <c r="U2353" i="1"/>
  <c r="U1676" i="1"/>
  <c r="U4439" i="1"/>
  <c r="U2354" i="1"/>
  <c r="U3420" i="1"/>
  <c r="U2743" i="1"/>
  <c r="U2744" i="1"/>
  <c r="U1677" i="1"/>
  <c r="U818" i="1"/>
  <c r="U819" i="1"/>
  <c r="U4081" i="1"/>
  <c r="U3707" i="1"/>
  <c r="U3708" i="1"/>
  <c r="U820" i="1"/>
  <c r="U821" i="1"/>
  <c r="U2355" i="1"/>
  <c r="U4082" i="1"/>
  <c r="U822" i="1"/>
  <c r="U1678" i="1"/>
  <c r="U3191" i="1"/>
  <c r="U114" i="1"/>
  <c r="U4886" i="1"/>
  <c r="U4346" i="1"/>
  <c r="U4465" i="1"/>
  <c r="U1679" i="1"/>
  <c r="U4307" i="1"/>
  <c r="U823" i="1"/>
  <c r="U3192" i="1"/>
  <c r="U2745" i="1"/>
  <c r="U3193" i="1"/>
  <c r="U1680" i="1"/>
  <c r="U2746" i="1"/>
  <c r="U824" i="1"/>
  <c r="U2747" i="1"/>
  <c r="U2748" i="1"/>
  <c r="U825" i="1"/>
  <c r="U3709" i="1"/>
  <c r="U4651" i="1"/>
  <c r="U2356" i="1"/>
  <c r="U4801" i="1"/>
  <c r="U2357" i="1"/>
  <c r="U826" i="1"/>
  <c r="U3710" i="1"/>
  <c r="U2358" i="1"/>
  <c r="U2359" i="1"/>
  <c r="U1681" i="1"/>
  <c r="U4308" i="1"/>
  <c r="U2749" i="1"/>
  <c r="U2750" i="1"/>
  <c r="U827" i="1"/>
  <c r="U4440" i="1"/>
  <c r="U1682" i="1"/>
  <c r="U3194" i="1"/>
  <c r="U3711" i="1"/>
  <c r="U3195" i="1"/>
  <c r="U115" i="1"/>
  <c r="U2751" i="1"/>
  <c r="U3196" i="1"/>
  <c r="U4083" i="1"/>
  <c r="U3421" i="1"/>
  <c r="U1683" i="1"/>
  <c r="U3197" i="1"/>
  <c r="U2360" i="1"/>
  <c r="U2361" i="1"/>
  <c r="U828" i="1"/>
  <c r="U116" i="1"/>
  <c r="U829" i="1"/>
  <c r="U4309" i="1"/>
  <c r="U3422" i="1"/>
  <c r="U3712" i="1"/>
  <c r="U3423" i="1"/>
  <c r="U4585" i="1"/>
  <c r="U1684" i="1"/>
  <c r="U3424" i="1"/>
  <c r="U2362" i="1"/>
  <c r="U2363" i="1"/>
  <c r="U830" i="1"/>
  <c r="U2364" i="1"/>
  <c r="U2752" i="1"/>
  <c r="U4586" i="1"/>
  <c r="U831" i="1"/>
  <c r="U2753" i="1"/>
  <c r="U2365" i="1"/>
  <c r="U1685" i="1"/>
  <c r="U1686" i="1"/>
  <c r="U2754" i="1"/>
  <c r="U1687" i="1"/>
  <c r="U832" i="1"/>
  <c r="U2366" i="1"/>
  <c r="U1688" i="1"/>
  <c r="U4084" i="1"/>
  <c r="U4738" i="1"/>
  <c r="U3198" i="1"/>
  <c r="U4853" i="1"/>
  <c r="U3199" i="1"/>
  <c r="U4347" i="1"/>
  <c r="U4587" i="1"/>
  <c r="U1689" i="1"/>
  <c r="U1690" i="1"/>
  <c r="U833" i="1"/>
  <c r="U1691" i="1"/>
  <c r="U3200" i="1"/>
  <c r="U2755" i="1"/>
  <c r="U3713" i="1"/>
  <c r="U1692" i="1"/>
  <c r="U4085" i="1"/>
  <c r="U3714" i="1"/>
  <c r="U2367" i="1"/>
  <c r="U3201" i="1"/>
  <c r="U2756" i="1"/>
  <c r="U3202" i="1"/>
  <c r="U4802" i="1"/>
  <c r="U1693" i="1"/>
  <c r="U4310" i="1"/>
  <c r="U1694" i="1"/>
  <c r="U834" i="1"/>
  <c r="U4086" i="1"/>
  <c r="U1695" i="1"/>
  <c r="U1696" i="1"/>
  <c r="U1697" i="1"/>
  <c r="U835" i="1"/>
  <c r="U836" i="1"/>
  <c r="U117" i="1"/>
  <c r="U2757" i="1"/>
  <c r="U2368" i="1"/>
  <c r="U3715" i="1"/>
  <c r="U2369" i="1"/>
  <c r="U3716" i="1"/>
  <c r="U2370" i="1"/>
  <c r="U3717" i="1"/>
  <c r="U2371" i="1"/>
  <c r="U3203" i="1"/>
  <c r="U4910" i="1"/>
  <c r="U4087" i="1"/>
  <c r="U837" i="1"/>
  <c r="U838" i="1"/>
  <c r="U839" i="1"/>
  <c r="U3204" i="1"/>
  <c r="U1698" i="1"/>
  <c r="U2758" i="1"/>
  <c r="U2759" i="1"/>
  <c r="U3205" i="1"/>
  <c r="U2372" i="1"/>
  <c r="U4088" i="1"/>
  <c r="U1699" i="1"/>
  <c r="U2760" i="1"/>
  <c r="U4441" i="1"/>
  <c r="U840" i="1"/>
  <c r="U2761" i="1"/>
  <c r="U2373" i="1"/>
  <c r="U1700" i="1"/>
  <c r="U2374" i="1"/>
  <c r="U3425" i="1"/>
  <c r="U4442" i="1"/>
  <c r="U4311" i="1"/>
  <c r="U841" i="1"/>
  <c r="U3206" i="1"/>
  <c r="U3207" i="1"/>
  <c r="U2375" i="1"/>
  <c r="U3718" i="1"/>
  <c r="U4588" i="1"/>
  <c r="U842" i="1"/>
  <c r="U3208" i="1"/>
  <c r="U4589" i="1"/>
  <c r="U2762" i="1"/>
  <c r="U4590" i="1"/>
  <c r="U1701" i="1"/>
  <c r="U118" i="1"/>
  <c r="U2763" i="1"/>
  <c r="U4443" i="1"/>
  <c r="U4089" i="1"/>
  <c r="U2376" i="1"/>
  <c r="U3209" i="1"/>
  <c r="U4348" i="1"/>
  <c r="U3210" i="1"/>
  <c r="U4090" i="1"/>
  <c r="U2377" i="1"/>
  <c r="U3817" i="1"/>
  <c r="U1702" i="1"/>
  <c r="U2378" i="1"/>
  <c r="U2379" i="1"/>
  <c r="U3426" i="1"/>
  <c r="U3719" i="1"/>
  <c r="U843" i="1"/>
  <c r="U844" i="1"/>
  <c r="U845" i="1"/>
  <c r="U1703" i="1"/>
  <c r="U2764" i="1"/>
  <c r="U846" i="1"/>
  <c r="U847" i="1"/>
  <c r="U848" i="1"/>
  <c r="U849" i="1"/>
  <c r="U2765" i="1"/>
  <c r="U850" i="1"/>
  <c r="U3427" i="1"/>
  <c r="U851" i="1"/>
  <c r="U1704" i="1"/>
  <c r="U2380" i="1"/>
  <c r="U2766" i="1"/>
  <c r="U119" i="1"/>
  <c r="U3428" i="1"/>
  <c r="U3720" i="1"/>
  <c r="U4349" i="1"/>
  <c r="U4312" i="1"/>
  <c r="U852" i="1"/>
  <c r="U1705" i="1"/>
  <c r="U1706" i="1"/>
  <c r="U4091" i="1"/>
  <c r="U3211" i="1"/>
  <c r="U1707" i="1"/>
  <c r="U4313" i="1"/>
  <c r="U853" i="1"/>
  <c r="U1708" i="1"/>
  <c r="U3721" i="1"/>
  <c r="U854" i="1"/>
  <c r="U3212" i="1"/>
  <c r="U3818" i="1"/>
  <c r="U2767" i="1"/>
  <c r="U2768" i="1"/>
  <c r="U855" i="1"/>
  <c r="U2769" i="1"/>
  <c r="U2381" i="1"/>
  <c r="U856" i="1"/>
  <c r="U857" i="1"/>
  <c r="U1709" i="1"/>
  <c r="U2770" i="1"/>
  <c r="U1710" i="1"/>
  <c r="U3819" i="1"/>
  <c r="U3213" i="1"/>
  <c r="U858" i="1"/>
  <c r="U859" i="1"/>
  <c r="U860" i="1"/>
  <c r="U2382" i="1"/>
  <c r="U861" i="1"/>
  <c r="U2383" i="1"/>
  <c r="U862" i="1"/>
  <c r="U4092" i="1"/>
  <c r="U4093" i="1"/>
  <c r="U863" i="1"/>
  <c r="U864" i="1"/>
  <c r="U2771" i="1"/>
  <c r="U1711" i="1"/>
  <c r="U865" i="1"/>
  <c r="U4094" i="1"/>
  <c r="U866" i="1"/>
  <c r="U2384" i="1"/>
  <c r="U867" i="1"/>
  <c r="U120" i="1"/>
  <c r="U121" i="1"/>
  <c r="U3214" i="1"/>
  <c r="U4314" i="1"/>
  <c r="U4095" i="1"/>
  <c r="U3722" i="1"/>
  <c r="U3215" i="1"/>
  <c r="U868" i="1"/>
  <c r="U3216" i="1"/>
  <c r="U869" i="1"/>
  <c r="U1712" i="1"/>
  <c r="U3429" i="1"/>
  <c r="U1713" i="1"/>
  <c r="U2772" i="1"/>
  <c r="U122" i="1"/>
  <c r="U2385" i="1"/>
  <c r="U870" i="1"/>
  <c r="U2773" i="1"/>
  <c r="U2386" i="1"/>
  <c r="U871" i="1"/>
  <c r="U1714" i="1"/>
  <c r="U1715" i="1"/>
  <c r="U1716" i="1"/>
  <c r="U872" i="1"/>
  <c r="U1717" i="1"/>
  <c r="U123" i="1"/>
  <c r="U2774" i="1"/>
  <c r="U4739" i="1"/>
  <c r="U4096" i="1"/>
  <c r="U3430" i="1"/>
  <c r="U4097" i="1"/>
  <c r="U4098" i="1"/>
  <c r="U124" i="1"/>
  <c r="U1718" i="1"/>
  <c r="U1719" i="1"/>
  <c r="U125" i="1"/>
  <c r="U3217" i="1"/>
  <c r="U873" i="1"/>
  <c r="U874" i="1"/>
  <c r="U875" i="1"/>
  <c r="U1720" i="1"/>
  <c r="U2387" i="1"/>
  <c r="U2388" i="1"/>
  <c r="U3820" i="1"/>
  <c r="U2389" i="1"/>
  <c r="U876" i="1"/>
  <c r="U3821" i="1"/>
  <c r="U2390" i="1"/>
  <c r="U3723" i="1"/>
  <c r="U4444" i="1"/>
  <c r="U877" i="1"/>
  <c r="U2775" i="1"/>
  <c r="U4652" i="1"/>
  <c r="U878" i="1"/>
  <c r="U4099" i="1"/>
  <c r="U3724" i="1"/>
  <c r="U4740" i="1"/>
  <c r="U3725" i="1"/>
  <c r="U126" i="1"/>
  <c r="U4163" i="1"/>
  <c r="U4100" i="1"/>
  <c r="U4591" i="1"/>
  <c r="U1721" i="1"/>
  <c r="U3218" i="1"/>
  <c r="U127" i="1"/>
  <c r="U4803" i="1"/>
  <c r="U879" i="1"/>
  <c r="U2391" i="1"/>
  <c r="U2392" i="1"/>
  <c r="U3219" i="1"/>
  <c r="U4445" i="1"/>
  <c r="U1722" i="1"/>
  <c r="U880" i="1"/>
  <c r="U881" i="1"/>
  <c r="U128" i="1"/>
  <c r="U3220" i="1"/>
  <c r="U3221" i="1"/>
  <c r="U4592" i="1"/>
  <c r="U4315" i="1"/>
  <c r="U882" i="1"/>
  <c r="U3431" i="1"/>
  <c r="U3726" i="1"/>
  <c r="U4101" i="1"/>
  <c r="U4102" i="1"/>
  <c r="U2393" i="1"/>
  <c r="U3222" i="1"/>
  <c r="U2394" i="1"/>
  <c r="U3223" i="1"/>
  <c r="U2776" i="1"/>
  <c r="U3727" i="1"/>
  <c r="U4446" i="1"/>
  <c r="U2777" i="1"/>
  <c r="U2395" i="1"/>
  <c r="U4103" i="1"/>
  <c r="U4447" i="1"/>
  <c r="U3432" i="1"/>
  <c r="U883" i="1"/>
  <c r="U2778" i="1"/>
  <c r="U1723" i="1"/>
  <c r="U1724" i="1"/>
  <c r="U4350" i="1"/>
  <c r="U2396" i="1"/>
  <c r="U1725" i="1"/>
  <c r="U1726" i="1"/>
  <c r="U1727" i="1"/>
  <c r="U3433" i="1"/>
  <c r="U4316" i="1"/>
  <c r="U2397" i="1"/>
  <c r="U884" i="1"/>
  <c r="U1728" i="1"/>
  <c r="U129" i="1"/>
  <c r="U885" i="1"/>
  <c r="U4104" i="1"/>
  <c r="U886" i="1"/>
  <c r="U1729" i="1"/>
  <c r="U887" i="1"/>
  <c r="U888" i="1"/>
  <c r="U4164" i="1"/>
  <c r="U889" i="1"/>
  <c r="U2779" i="1"/>
  <c r="U890" i="1"/>
  <c r="U3224" i="1"/>
  <c r="U3728" i="1"/>
  <c r="U3822" i="1"/>
  <c r="U2780" i="1"/>
  <c r="U1730" i="1"/>
  <c r="U2781" i="1"/>
  <c r="U130" i="1"/>
  <c r="U1731" i="1"/>
  <c r="U4105" i="1"/>
  <c r="U891" i="1"/>
  <c r="U892" i="1"/>
  <c r="U4317" i="1"/>
  <c r="U4871" i="1"/>
  <c r="U4448" i="1"/>
  <c r="U3225" i="1"/>
  <c r="U893" i="1"/>
  <c r="U4351" i="1"/>
  <c r="U2782" i="1"/>
  <c r="U3226" i="1"/>
  <c r="U131" i="1"/>
  <c r="U894" i="1"/>
  <c r="U2398" i="1"/>
  <c r="U2399" i="1"/>
  <c r="U1732" i="1"/>
  <c r="U2783" i="1"/>
  <c r="U895" i="1"/>
  <c r="U1733" i="1"/>
  <c r="U1734" i="1"/>
  <c r="U896" i="1"/>
  <c r="U1735" i="1"/>
  <c r="U2784" i="1"/>
  <c r="U3227" i="1"/>
  <c r="U4804" i="1"/>
  <c r="U2785" i="1"/>
  <c r="U2400" i="1"/>
  <c r="U4449" i="1"/>
  <c r="U1736" i="1"/>
  <c r="U897" i="1"/>
  <c r="U2401" i="1"/>
  <c r="U3729" i="1"/>
  <c r="U898" i="1"/>
  <c r="U1737" i="1"/>
  <c r="U2402" i="1"/>
  <c r="U1738" i="1"/>
  <c r="U899" i="1"/>
  <c r="U4593" i="1"/>
  <c r="U4911" i="1"/>
  <c r="U4318" i="1"/>
  <c r="U2403" i="1"/>
  <c r="U2404" i="1"/>
  <c r="U1739" i="1"/>
  <c r="U900" i="1"/>
  <c r="U3228" i="1"/>
  <c r="U3434" i="1"/>
  <c r="U4106" i="1"/>
  <c r="U4107" i="1"/>
  <c r="U901" i="1"/>
  <c r="U2405" i="1"/>
  <c r="U3229" i="1"/>
  <c r="U902" i="1"/>
  <c r="U903" i="1"/>
  <c r="U1740" i="1"/>
  <c r="U2406" i="1"/>
  <c r="U4594" i="1"/>
  <c r="U2407" i="1"/>
  <c r="U1741" i="1"/>
  <c r="U1742" i="1"/>
  <c r="U1743" i="1"/>
  <c r="U4108" i="1"/>
  <c r="U2408" i="1"/>
  <c r="U2409" i="1"/>
  <c r="U3435" i="1"/>
  <c r="U904" i="1"/>
  <c r="U4109" i="1"/>
  <c r="U3730" i="1"/>
  <c r="U4352" i="1"/>
  <c r="U4110" i="1"/>
  <c r="U2410" i="1"/>
  <c r="U905" i="1"/>
  <c r="U1744" i="1"/>
  <c r="U2411" i="1"/>
  <c r="U906" i="1"/>
  <c r="U907" i="1"/>
  <c r="U2786" i="1"/>
  <c r="U908" i="1"/>
  <c r="U1745" i="1"/>
  <c r="U4111" i="1"/>
  <c r="U132" i="1"/>
  <c r="U3731" i="1"/>
  <c r="U909" i="1"/>
  <c r="U2412" i="1"/>
  <c r="U910" i="1"/>
  <c r="U911" i="1"/>
  <c r="U912" i="1"/>
  <c r="U1746" i="1"/>
  <c r="U3732" i="1"/>
  <c r="U913" i="1"/>
  <c r="U914" i="1"/>
  <c r="U915" i="1"/>
  <c r="U916" i="1"/>
  <c r="U133" i="1"/>
  <c r="U917" i="1"/>
  <c r="U1747" i="1"/>
  <c r="U3230" i="1"/>
  <c r="U3231" i="1"/>
  <c r="U918" i="1"/>
  <c r="U2413" i="1"/>
  <c r="U4319" i="1"/>
  <c r="U3232" i="1"/>
  <c r="U1748" i="1"/>
  <c r="U4112" i="1"/>
  <c r="U2414" i="1"/>
  <c r="U2415" i="1"/>
  <c r="U2416" i="1"/>
  <c r="U1749" i="1"/>
  <c r="U4113" i="1"/>
  <c r="U4595" i="1"/>
  <c r="U3233" i="1"/>
  <c r="U1750" i="1"/>
  <c r="U134" i="1"/>
  <c r="U3234" i="1"/>
  <c r="U1751" i="1"/>
  <c r="U1752" i="1"/>
  <c r="U3235" i="1"/>
  <c r="U2417" i="1"/>
  <c r="U4114" i="1"/>
  <c r="U4741" i="1"/>
  <c r="U4320" i="1"/>
  <c r="U919" i="1"/>
  <c r="U920" i="1"/>
  <c r="U3236" i="1"/>
  <c r="U3733" i="1"/>
  <c r="U921" i="1"/>
  <c r="U4450" i="1"/>
  <c r="U922" i="1"/>
  <c r="U1753" i="1"/>
  <c r="U4115" i="1"/>
  <c r="U2418" i="1"/>
  <c r="U4116" i="1"/>
  <c r="U3734" i="1"/>
  <c r="U923" i="1"/>
  <c r="U924" i="1"/>
  <c r="U1754" i="1"/>
  <c r="U4321" i="1"/>
  <c r="U2419" i="1"/>
  <c r="U925" i="1"/>
  <c r="U3735" i="1"/>
  <c r="U4117" i="1"/>
  <c r="U3823" i="1"/>
  <c r="U926" i="1"/>
  <c r="U3436" i="1"/>
  <c r="U1755" i="1"/>
  <c r="U3237" i="1"/>
  <c r="U4322" i="1"/>
  <c r="U135" i="1"/>
  <c r="U1756" i="1"/>
  <c r="U1757" i="1"/>
  <c r="U2420" i="1"/>
  <c r="U1758" i="1"/>
  <c r="U1759" i="1"/>
  <c r="U1760" i="1"/>
  <c r="U2421" i="1"/>
  <c r="U3736" i="1"/>
  <c r="U1761" i="1"/>
  <c r="U2787" i="1"/>
  <c r="U1762" i="1"/>
  <c r="U2422" i="1"/>
  <c r="U1763" i="1"/>
  <c r="U3737" i="1"/>
  <c r="U3824" i="1"/>
  <c r="U927" i="1"/>
  <c r="U1764" i="1"/>
  <c r="U2788" i="1"/>
  <c r="U2423" i="1"/>
  <c r="U4451" i="1"/>
  <c r="U1765" i="1"/>
  <c r="U2424" i="1"/>
  <c r="U928" i="1"/>
  <c r="U3738" i="1"/>
  <c r="U1766" i="1"/>
  <c r="U2789" i="1"/>
  <c r="U3238" i="1"/>
  <c r="U4118" i="1"/>
  <c r="U929" i="1"/>
  <c r="U1767" i="1"/>
  <c r="U2790" i="1"/>
  <c r="U930" i="1"/>
  <c r="U2425" i="1"/>
  <c r="U1768" i="1"/>
  <c r="U2426" i="1"/>
  <c r="U931" i="1"/>
  <c r="U4323" i="1"/>
  <c r="U2427" i="1"/>
  <c r="U4324" i="1"/>
  <c r="U2791" i="1"/>
  <c r="U136" i="1"/>
  <c r="U932" i="1"/>
  <c r="U2428" i="1"/>
  <c r="U2429" i="1"/>
  <c r="U4452" i="1"/>
  <c r="U1769" i="1"/>
  <c r="U4119" i="1"/>
  <c r="U1770" i="1"/>
  <c r="U933" i="1"/>
  <c r="U934" i="1"/>
  <c r="U935" i="1"/>
  <c r="U936" i="1"/>
  <c r="U4120" i="1"/>
  <c r="U3739" i="1"/>
  <c r="U137" i="1"/>
  <c r="U937" i="1"/>
  <c r="U1771" i="1"/>
  <c r="U1772" i="1"/>
  <c r="U1773" i="1"/>
  <c r="U938" i="1"/>
  <c r="U939" i="1"/>
  <c r="U4325" i="1"/>
  <c r="U4326" i="1"/>
  <c r="U2430" i="1"/>
  <c r="U138" i="1"/>
  <c r="U940" i="1"/>
  <c r="U3740" i="1"/>
  <c r="U3239" i="1"/>
  <c r="U4805" i="1"/>
  <c r="U2431" i="1"/>
  <c r="U1774" i="1"/>
  <c r="U3240" i="1"/>
  <c r="U3241" i="1"/>
  <c r="U4121" i="1"/>
  <c r="U1775" i="1"/>
  <c r="U4122" i="1"/>
  <c r="U3242" i="1"/>
  <c r="U1776" i="1"/>
  <c r="U4123" i="1"/>
  <c r="U3741" i="1"/>
  <c r="U3243" i="1"/>
  <c r="U139" i="1"/>
  <c r="U2432" i="1"/>
  <c r="U2792" i="1"/>
  <c r="U1777" i="1"/>
  <c r="U140" i="1"/>
  <c r="U941" i="1"/>
  <c r="U3244" i="1"/>
  <c r="U4596" i="1"/>
  <c r="U3742" i="1"/>
  <c r="U2433" i="1"/>
  <c r="U4124" i="1"/>
  <c r="U942" i="1"/>
  <c r="U4125" i="1"/>
  <c r="U4126" i="1"/>
  <c r="U943" i="1"/>
  <c r="U2793" i="1"/>
  <c r="U1778" i="1"/>
  <c r="U2794" i="1"/>
  <c r="U944" i="1"/>
  <c r="U945" i="1"/>
  <c r="U141" i="1"/>
  <c r="U2434" i="1"/>
  <c r="U3245" i="1"/>
  <c r="U3246" i="1"/>
  <c r="U946" i="1"/>
  <c r="U947" i="1"/>
  <c r="U2435" i="1"/>
  <c r="U1779" i="1"/>
  <c r="U3743" i="1"/>
  <c r="U142" i="1"/>
  <c r="U3247" i="1"/>
  <c r="U948" i="1"/>
  <c r="U4127" i="1"/>
  <c r="U3437" i="1"/>
  <c r="U4165" i="1"/>
  <c r="U4128" i="1"/>
  <c r="U3438" i="1"/>
  <c r="U949" i="1"/>
  <c r="U1780" i="1"/>
  <c r="U1781" i="1"/>
  <c r="U4742" i="1"/>
  <c r="U3248" i="1"/>
  <c r="U3744" i="1"/>
  <c r="U2436" i="1"/>
  <c r="U2795" i="1"/>
  <c r="U950" i="1"/>
  <c r="U4129" i="1"/>
  <c r="U3249" i="1"/>
  <c r="U143" i="1"/>
  <c r="U1782" i="1"/>
  <c r="U951" i="1"/>
  <c r="U2796" i="1"/>
  <c r="U952" i="1"/>
  <c r="U3745" i="1"/>
  <c r="U953" i="1"/>
  <c r="U1783" i="1"/>
  <c r="U954" i="1"/>
  <c r="U4130" i="1"/>
  <c r="U2797" i="1"/>
  <c r="U955" i="1"/>
  <c r="U1784" i="1"/>
  <c r="U2437" i="1"/>
  <c r="U1785" i="1"/>
  <c r="U2438" i="1"/>
  <c r="U3250" i="1"/>
  <c r="U956" i="1"/>
  <c r="U957" i="1"/>
  <c r="U1786" i="1"/>
  <c r="U4131" i="1"/>
  <c r="U958" i="1"/>
  <c r="U959" i="1"/>
  <c r="U3746" i="1"/>
  <c r="U960" i="1"/>
  <c r="U3747" i="1"/>
  <c r="U961" i="1"/>
  <c r="U1787" i="1"/>
  <c r="U2439" i="1"/>
  <c r="U3748" i="1"/>
  <c r="U3251" i="1"/>
  <c r="U4327" i="1"/>
  <c r="U3749" i="1"/>
  <c r="U962" i="1"/>
  <c r="U963" i="1"/>
  <c r="U3252" i="1"/>
  <c r="U1788" i="1"/>
  <c r="U964" i="1"/>
  <c r="U965" i="1"/>
  <c r="U2440" i="1"/>
  <c r="U3253" i="1"/>
  <c r="U2798" i="1"/>
  <c r="U2441" i="1"/>
  <c r="U3254" i="1"/>
  <c r="U3255" i="1"/>
  <c r="U2799" i="1"/>
  <c r="U1789" i="1"/>
  <c r="U2442" i="1"/>
  <c r="U2800" i="1"/>
  <c r="U4132" i="1"/>
  <c r="U2443" i="1"/>
  <c r="U1790" i="1"/>
  <c r="U1791" i="1"/>
  <c r="U966" i="1"/>
  <c r="U2444" i="1"/>
  <c r="U967" i="1"/>
  <c r="U2445" i="1"/>
  <c r="U144" i="1"/>
  <c r="U3439" i="1"/>
  <c r="U1792" i="1"/>
  <c r="U3750" i="1"/>
  <c r="U3256" i="1"/>
  <c r="U968" i="1"/>
  <c r="U2446" i="1"/>
  <c r="U3751" i="1"/>
  <c r="U969" i="1"/>
  <c r="U970" i="1"/>
  <c r="U2447" i="1"/>
  <c r="U1793" i="1"/>
  <c r="U1794" i="1"/>
  <c r="U3257" i="1"/>
  <c r="U971" i="1"/>
  <c r="U3752" i="1"/>
  <c r="U1795" i="1"/>
  <c r="U3440" i="1"/>
  <c r="U2801" i="1"/>
  <c r="U1796" i="1"/>
  <c r="U2448" i="1"/>
  <c r="U1797" i="1"/>
  <c r="U972" i="1"/>
  <c r="U973" i="1"/>
  <c r="U974" i="1"/>
  <c r="U975" i="1"/>
  <c r="U976" i="1"/>
  <c r="U3753" i="1"/>
  <c r="U4328" i="1"/>
  <c r="U3258" i="1"/>
  <c r="U3754" i="1"/>
  <c r="U3755" i="1"/>
  <c r="U977" i="1"/>
  <c r="U3259" i="1"/>
  <c r="U3756" i="1"/>
  <c r="U145" i="1"/>
  <c r="U3757" i="1"/>
  <c r="U978" i="1"/>
  <c r="U3260" i="1"/>
  <c r="U1798" i="1"/>
  <c r="U1799" i="1"/>
  <c r="U3261" i="1"/>
  <c r="U1800" i="1"/>
  <c r="U4597" i="1"/>
  <c r="U979" i="1"/>
  <c r="U2802" i="1"/>
  <c r="U4133" i="1"/>
  <c r="U3441" i="1"/>
  <c r="U3758" i="1"/>
  <c r="U980" i="1"/>
  <c r="U4134" i="1"/>
  <c r="U2803" i="1"/>
  <c r="U3262" i="1"/>
  <c r="U2449" i="1"/>
  <c r="U3442" i="1"/>
  <c r="U4135" i="1"/>
  <c r="U3263" i="1"/>
  <c r="U4453" i="1"/>
  <c r="U981" i="1"/>
  <c r="U1801" i="1"/>
  <c r="U982" i="1"/>
  <c r="U1802" i="1"/>
  <c r="U2450" i="1"/>
  <c r="U4136" i="1"/>
  <c r="U4353" i="1"/>
  <c r="U3264" i="1"/>
  <c r="U3759" i="1"/>
  <c r="U3265" i="1"/>
  <c r="U3266" i="1"/>
  <c r="U983" i="1"/>
  <c r="U984" i="1"/>
  <c r="U1803" i="1"/>
  <c r="U2804" i="1"/>
  <c r="U4166" i="1"/>
  <c r="U985" i="1"/>
  <c r="U986" i="1"/>
  <c r="U3760" i="1"/>
  <c r="U1804" i="1"/>
  <c r="U2451" i="1"/>
  <c r="U3443" i="1"/>
  <c r="U4137" i="1"/>
  <c r="U1805" i="1"/>
  <c r="U1806" i="1"/>
  <c r="U987" i="1"/>
  <c r="U3267" i="1"/>
  <c r="U988" i="1"/>
  <c r="U4138" i="1"/>
  <c r="U2452" i="1"/>
  <c r="U989" i="1"/>
  <c r="U990" i="1"/>
  <c r="U3444" i="1"/>
  <c r="U3825" i="1"/>
  <c r="U1807" i="1"/>
  <c r="U2805" i="1"/>
  <c r="U1808" i="1"/>
  <c r="U1809" i="1"/>
  <c r="U3268" i="1"/>
  <c r="U3826" i="1"/>
  <c r="U3269" i="1"/>
  <c r="U146" i="1"/>
  <c r="U147" i="1"/>
  <c r="U1810" i="1"/>
  <c r="U148" i="1"/>
  <c r="U991" i="1"/>
  <c r="U2453" i="1"/>
  <c r="U1811" i="1"/>
  <c r="U3270" i="1"/>
  <c r="U3271" i="1"/>
  <c r="U1812" i="1"/>
  <c r="U992" i="1"/>
  <c r="U993" i="1"/>
  <c r="U1813" i="1"/>
  <c r="U994" i="1"/>
  <c r="U1814" i="1"/>
  <c r="U995" i="1"/>
  <c r="U149" i="1"/>
  <c r="U2806" i="1"/>
  <c r="U3445" i="1"/>
  <c r="U1815" i="1"/>
  <c r="U4139" i="1"/>
  <c r="U1816" i="1"/>
  <c r="U1817" i="1"/>
  <c r="U150" i="1"/>
  <c r="U1818" i="1"/>
  <c r="U1819" i="1"/>
  <c r="U996" i="1"/>
  <c r="U997" i="1"/>
  <c r="U998" i="1"/>
  <c r="U1820" i="1"/>
  <c r="U3272" i="1"/>
  <c r="U2454" i="1"/>
  <c r="U999" i="1"/>
  <c r="U1000" i="1"/>
  <c r="U1821" i="1"/>
  <c r="U2807" i="1"/>
  <c r="U1001" i="1"/>
  <c r="U1822" i="1"/>
  <c r="U1002" i="1"/>
  <c r="U1003" i="1"/>
  <c r="U1004" i="1"/>
  <c r="U2455" i="1"/>
  <c r="U3273" i="1"/>
  <c r="U4140" i="1"/>
  <c r="U3761" i="1"/>
  <c r="U3274" i="1"/>
  <c r="U3762" i="1"/>
  <c r="U2456" i="1"/>
  <c r="U1823" i="1"/>
  <c r="U151" i="1"/>
  <c r="U3275" i="1"/>
  <c r="U152" i="1"/>
  <c r="U2808" i="1"/>
  <c r="T3276" i="1"/>
  <c r="T3827" i="1"/>
  <c r="T1005" i="1"/>
  <c r="T1824" i="1"/>
  <c r="T1825" i="1"/>
  <c r="T4354" i="1"/>
  <c r="T2809" i="1"/>
  <c r="T4167" i="1"/>
  <c r="T3446" i="1"/>
  <c r="T3447" i="1"/>
  <c r="T4168" i="1"/>
  <c r="T153" i="1"/>
  <c r="T4466" i="1"/>
  <c r="T2" i="1"/>
  <c r="T2810" i="1"/>
  <c r="T1826" i="1"/>
  <c r="T3277" i="1"/>
  <c r="T4763" i="1"/>
  <c r="T2811" i="1"/>
  <c r="T1827" i="1"/>
  <c r="T2812" i="1"/>
  <c r="T3828" i="1"/>
  <c r="T3448" i="1"/>
  <c r="T2813" i="1"/>
  <c r="T3763" i="1"/>
  <c r="T4467" i="1"/>
  <c r="T4468" i="1"/>
  <c r="T4454" i="1"/>
  <c r="T154" i="1"/>
  <c r="T1828" i="1"/>
  <c r="T155" i="1"/>
  <c r="T1829" i="1"/>
  <c r="T4469" i="1"/>
  <c r="T3449" i="1"/>
  <c r="T4655" i="1"/>
  <c r="T4169" i="1"/>
  <c r="T4355" i="1"/>
  <c r="T4356" i="1"/>
  <c r="T4357" i="1"/>
  <c r="T2814" i="1"/>
  <c r="T3764" i="1"/>
  <c r="T4470" i="1"/>
  <c r="T2815" i="1"/>
  <c r="T4471" i="1"/>
  <c r="T2816" i="1"/>
  <c r="T3829" i="1"/>
  <c r="T2817" i="1"/>
  <c r="T156" i="1"/>
  <c r="T2818" i="1"/>
  <c r="T157" i="1"/>
  <c r="T3450" i="1"/>
  <c r="T1830" i="1"/>
  <c r="T3451" i="1"/>
  <c r="T4170" i="1"/>
  <c r="T1831" i="1"/>
  <c r="T4872" i="1"/>
  <c r="T2819" i="1"/>
  <c r="T1832" i="1"/>
  <c r="T3452" i="1"/>
  <c r="T4171" i="1"/>
  <c r="T3278" i="1"/>
  <c r="T3830" i="1"/>
  <c r="T4472" i="1"/>
  <c r="T4656" i="1"/>
  <c r="T3453" i="1"/>
  <c r="T2820" i="1"/>
  <c r="T2821" i="1"/>
  <c r="T3" i="1"/>
  <c r="T1006" i="1"/>
  <c r="T2822" i="1"/>
  <c r="T158" i="1"/>
  <c r="T2823" i="1"/>
  <c r="T4598" i="1"/>
  <c r="T1833" i="1"/>
  <c r="T1834" i="1"/>
  <c r="T2457" i="1"/>
  <c r="T2824" i="1"/>
  <c r="T2825" i="1"/>
  <c r="T3279" i="1"/>
  <c r="T1007" i="1"/>
  <c r="T2826" i="1"/>
  <c r="T4" i="1"/>
  <c r="T3280" i="1"/>
  <c r="T5" i="1"/>
  <c r="T1835" i="1"/>
  <c r="T4172" i="1"/>
  <c r="T4764" i="1"/>
  <c r="T159" i="1"/>
  <c r="T160" i="1"/>
  <c r="T2827" i="1"/>
  <c r="T2828" i="1"/>
  <c r="T3454" i="1"/>
  <c r="T2829" i="1"/>
  <c r="T1836" i="1"/>
  <c r="T3765" i="1"/>
  <c r="T3455" i="1"/>
  <c r="T1837" i="1"/>
  <c r="T6" i="1"/>
  <c r="T161" i="1"/>
  <c r="T1008" i="1"/>
  <c r="T2830" i="1"/>
  <c r="T4473" i="1"/>
  <c r="T4890" i="1"/>
  <c r="T3831" i="1"/>
  <c r="T162" i="1"/>
  <c r="T1838" i="1"/>
  <c r="T1009" i="1"/>
  <c r="T4173" i="1"/>
  <c r="T4474" i="1"/>
  <c r="T4891" i="1"/>
  <c r="T2458" i="1"/>
  <c r="T1010" i="1"/>
  <c r="T2459" i="1"/>
  <c r="T3832" i="1"/>
  <c r="T1839" i="1"/>
  <c r="T7" i="1"/>
  <c r="T1011" i="1"/>
  <c r="T3766" i="1"/>
  <c r="T3456" i="1"/>
  <c r="T1840" i="1"/>
  <c r="T4455" i="1"/>
  <c r="T3833" i="1"/>
  <c r="T3457" i="1"/>
  <c r="T4358" i="1"/>
  <c r="T4359" i="1"/>
  <c r="T163" i="1"/>
  <c r="T4613" i="1"/>
  <c r="T3767" i="1"/>
  <c r="T3281" i="1"/>
  <c r="T1841" i="1"/>
  <c r="T1012" i="1"/>
  <c r="T2460" i="1"/>
  <c r="T8" i="1"/>
  <c r="T4360" i="1"/>
  <c r="T2461" i="1"/>
  <c r="T2831" i="1"/>
  <c r="T4174" i="1"/>
  <c r="T2462" i="1"/>
  <c r="T4475" i="1"/>
  <c r="T3458" i="1"/>
  <c r="T3834" i="1"/>
  <c r="T1842" i="1"/>
  <c r="T164" i="1"/>
  <c r="T165" i="1"/>
  <c r="T1843" i="1"/>
  <c r="T4765" i="1"/>
  <c r="T1844" i="1"/>
  <c r="T4657" i="1"/>
  <c r="T3459" i="1"/>
  <c r="T3460" i="1"/>
  <c r="T3461" i="1"/>
  <c r="T3835" i="1"/>
  <c r="T4329" i="1"/>
  <c r="T3462" i="1"/>
  <c r="T3282" i="1"/>
  <c r="T3836" i="1"/>
  <c r="T3837" i="1"/>
  <c r="T1845" i="1"/>
  <c r="T2832" i="1"/>
  <c r="T3768" i="1"/>
  <c r="T2833" i="1"/>
  <c r="T4599" i="1"/>
  <c r="T4456" i="1"/>
  <c r="T2463" i="1"/>
  <c r="T1013" i="1"/>
  <c r="T1846" i="1"/>
  <c r="T2834" i="1"/>
  <c r="T166" i="1"/>
  <c r="T4361" i="1"/>
  <c r="T1014" i="1"/>
  <c r="T2835" i="1"/>
  <c r="T3838" i="1"/>
  <c r="T1847" i="1"/>
  <c r="T4330" i="1"/>
  <c r="T3839" i="1"/>
  <c r="T4658" i="1"/>
  <c r="T1015" i="1"/>
  <c r="T3840" i="1"/>
  <c r="T1848" i="1"/>
  <c r="T1016" i="1"/>
  <c r="T3841" i="1"/>
  <c r="T1017" i="1"/>
  <c r="T1018" i="1"/>
  <c r="T2464" i="1"/>
  <c r="T4457" i="1"/>
  <c r="T3842" i="1"/>
  <c r="T4659" i="1"/>
  <c r="T2836" i="1"/>
  <c r="T1849" i="1"/>
  <c r="T2465" i="1"/>
  <c r="T4362" i="1"/>
  <c r="T3843" i="1"/>
  <c r="T4363" i="1"/>
  <c r="T167" i="1"/>
  <c r="T4476" i="1"/>
  <c r="T1850" i="1"/>
  <c r="T9" i="1"/>
  <c r="T2837" i="1"/>
  <c r="T168" i="1"/>
  <c r="T4600" i="1"/>
  <c r="T1019" i="1"/>
  <c r="T3844" i="1"/>
  <c r="T4175" i="1"/>
  <c r="T1020" i="1"/>
  <c r="T3845" i="1"/>
  <c r="T3769" i="1"/>
  <c r="T1851" i="1"/>
  <c r="T3463" i="1"/>
  <c r="T2838" i="1"/>
  <c r="T2466" i="1"/>
  <c r="T1021" i="1"/>
  <c r="T4176" i="1"/>
  <c r="T3464" i="1"/>
  <c r="T10" i="1"/>
  <c r="T4660" i="1"/>
  <c r="T4141" i="1"/>
  <c r="T3283" i="1"/>
  <c r="T1022" i="1"/>
  <c r="T169" i="1"/>
  <c r="T3846" i="1"/>
  <c r="T4177" i="1"/>
  <c r="T170" i="1"/>
  <c r="T4178" i="1"/>
  <c r="T171" i="1"/>
  <c r="T1023" i="1"/>
  <c r="T4661" i="1"/>
  <c r="T4179" i="1"/>
  <c r="T2839" i="1"/>
  <c r="T3847" i="1"/>
  <c r="T3848" i="1"/>
  <c r="T1852" i="1"/>
  <c r="T1853" i="1"/>
  <c r="T172" i="1"/>
  <c r="T1854" i="1"/>
  <c r="T3849" i="1"/>
  <c r="T4477" i="1"/>
  <c r="T4744" i="1"/>
  <c r="T3465" i="1"/>
  <c r="T1855" i="1"/>
  <c r="T4601" i="1"/>
  <c r="T3466" i="1"/>
  <c r="T11" i="1"/>
  <c r="T1024" i="1"/>
  <c r="T173" i="1"/>
  <c r="T4892" i="1"/>
  <c r="T1856" i="1"/>
  <c r="T3850" i="1"/>
  <c r="T4826" i="1"/>
  <c r="T4827" i="1"/>
  <c r="T1857" i="1"/>
  <c r="T174" i="1"/>
  <c r="T3851" i="1"/>
  <c r="T2840" i="1"/>
  <c r="T4478" i="1"/>
  <c r="T4364" i="1"/>
  <c r="T4142" i="1"/>
  <c r="T1858" i="1"/>
  <c r="T175" i="1"/>
  <c r="T1025" i="1"/>
  <c r="T3852" i="1"/>
  <c r="T1026" i="1"/>
  <c r="T3467" i="1"/>
  <c r="T1027" i="1"/>
  <c r="T4916" i="1"/>
  <c r="T176" i="1"/>
  <c r="T4479" i="1"/>
  <c r="T3853" i="1"/>
  <c r="T2841" i="1"/>
  <c r="T4480" i="1"/>
  <c r="T1859" i="1"/>
  <c r="T4180" i="1"/>
  <c r="T3854" i="1"/>
  <c r="T4481" i="1"/>
  <c r="T1028" i="1"/>
  <c r="T3284" i="1"/>
  <c r="T4482" i="1"/>
  <c r="T177" i="1"/>
  <c r="T4614" i="1"/>
  <c r="T4365" i="1"/>
  <c r="T2842" i="1"/>
  <c r="T4181" i="1"/>
  <c r="T3468" i="1"/>
  <c r="T1029" i="1"/>
  <c r="T12" i="1"/>
  <c r="T1030" i="1"/>
  <c r="T13" i="1"/>
  <c r="T1031" i="1"/>
  <c r="T1032" i="1"/>
  <c r="T1860" i="1"/>
  <c r="T2843" i="1"/>
  <c r="T178" i="1"/>
  <c r="T179" i="1"/>
  <c r="T4828" i="1"/>
  <c r="T1033" i="1"/>
  <c r="T1034" i="1"/>
  <c r="T180" i="1"/>
  <c r="T3469" i="1"/>
  <c r="T1035" i="1"/>
  <c r="T2844" i="1"/>
  <c r="T4893" i="1"/>
  <c r="T4745" i="1"/>
  <c r="T4483" i="1"/>
  <c r="T3285" i="1"/>
  <c r="T1036" i="1"/>
  <c r="T3470" i="1"/>
  <c r="T181" i="1"/>
  <c r="T3855" i="1"/>
  <c r="T182" i="1"/>
  <c r="T3856" i="1"/>
  <c r="T2467" i="1"/>
  <c r="T4484" i="1"/>
  <c r="T3857" i="1"/>
  <c r="T2845" i="1"/>
  <c r="T2846" i="1"/>
  <c r="T4366" i="1"/>
  <c r="T4662" i="1"/>
  <c r="T3858" i="1"/>
  <c r="T1037" i="1"/>
  <c r="T2468" i="1"/>
  <c r="T3286" i="1"/>
  <c r="T1861" i="1"/>
  <c r="T3287" i="1"/>
  <c r="T14" i="1"/>
  <c r="T4829" i="1"/>
  <c r="T4615" i="1"/>
  <c r="T4182" i="1"/>
  <c r="T3471" i="1"/>
  <c r="T2847" i="1"/>
  <c r="T183" i="1"/>
  <c r="T4766" i="1"/>
  <c r="T2469" i="1"/>
  <c r="T1862" i="1"/>
  <c r="T3472" i="1"/>
  <c r="T2470" i="1"/>
  <c r="T2848" i="1"/>
  <c r="T1863" i="1"/>
  <c r="T4663" i="1"/>
  <c r="T3859" i="1"/>
  <c r="T15" i="1"/>
  <c r="T4767" i="1"/>
  <c r="T2849" i="1"/>
  <c r="T4664" i="1"/>
  <c r="T4485" i="1"/>
  <c r="T184" i="1"/>
  <c r="T4486" i="1"/>
  <c r="T4367" i="1"/>
  <c r="T4183" i="1"/>
  <c r="T185" i="1"/>
  <c r="T1038" i="1"/>
  <c r="T4184" i="1"/>
  <c r="T2850" i="1"/>
  <c r="T3473" i="1"/>
  <c r="T1039" i="1"/>
  <c r="T2471" i="1"/>
  <c r="T186" i="1"/>
  <c r="T4616" i="1"/>
  <c r="T3860" i="1"/>
  <c r="T4617" i="1"/>
  <c r="T3288" i="1"/>
  <c r="T1040" i="1"/>
  <c r="T2851" i="1"/>
  <c r="T3474" i="1"/>
  <c r="T3770" i="1"/>
  <c r="T1041" i="1"/>
  <c r="T1864" i="1"/>
  <c r="T4185" i="1"/>
  <c r="T4331" i="1"/>
  <c r="T4894" i="1"/>
  <c r="T1042" i="1"/>
  <c r="T2852" i="1"/>
  <c r="T4863" i="1"/>
  <c r="T4143" i="1"/>
  <c r="T1865" i="1"/>
  <c r="T3771" i="1"/>
  <c r="T187" i="1"/>
  <c r="T1866" i="1"/>
  <c r="T4618" i="1"/>
  <c r="T3772" i="1"/>
  <c r="T2472" i="1"/>
  <c r="T2853" i="1"/>
  <c r="T2854" i="1"/>
  <c r="T3289" i="1"/>
  <c r="T2855" i="1"/>
  <c r="T2473" i="1"/>
  <c r="T3861" i="1"/>
  <c r="T3290" i="1"/>
  <c r="T3862" i="1"/>
  <c r="T3291" i="1"/>
  <c r="T1867" i="1"/>
  <c r="T4619" i="1"/>
  <c r="T1043" i="1"/>
  <c r="T2856" i="1"/>
  <c r="T4368" i="1"/>
  <c r="T188" i="1"/>
  <c r="T2857" i="1"/>
  <c r="T2858" i="1"/>
  <c r="T16" i="1"/>
  <c r="T4830" i="1"/>
  <c r="T2859" i="1"/>
  <c r="T4665" i="1"/>
  <c r="T1868" i="1"/>
  <c r="T4186" i="1"/>
  <c r="T4369" i="1"/>
  <c r="T4917" i="1"/>
  <c r="T4620" i="1"/>
  <c r="T17" i="1"/>
  <c r="T4487" i="1"/>
  <c r="T4370" i="1"/>
  <c r="T2860" i="1"/>
  <c r="T4371" i="1"/>
  <c r="T3475" i="1"/>
  <c r="T4666" i="1"/>
  <c r="T18" i="1"/>
  <c r="T2861" i="1"/>
  <c r="T4919" i="1"/>
  <c r="T3863" i="1"/>
  <c r="T4667" i="1"/>
  <c r="T4831" i="1"/>
  <c r="T3773" i="1"/>
  <c r="T1869" i="1"/>
  <c r="T1870" i="1"/>
  <c r="T1044" i="1"/>
  <c r="T2474" i="1"/>
  <c r="T1045" i="1"/>
  <c r="T1046" i="1"/>
  <c r="T2862" i="1"/>
  <c r="T1047" i="1"/>
  <c r="T1048" i="1"/>
  <c r="T3476" i="1"/>
  <c r="T3292" i="1"/>
  <c r="T1049" i="1"/>
  <c r="T19" i="1"/>
  <c r="T3864" i="1"/>
  <c r="T189" i="1"/>
  <c r="T2475" i="1"/>
  <c r="T1871" i="1"/>
  <c r="T2863" i="1"/>
  <c r="T4668" i="1"/>
  <c r="T3477" i="1"/>
  <c r="T190" i="1"/>
  <c r="T1050" i="1"/>
  <c r="T2864" i="1"/>
  <c r="T3865" i="1"/>
  <c r="T4144" i="1"/>
  <c r="T1051" i="1"/>
  <c r="T4187" i="1"/>
  <c r="T3478" i="1"/>
  <c r="T4188" i="1"/>
  <c r="T4832" i="1"/>
  <c r="T4488" i="1"/>
  <c r="T4621" i="1"/>
  <c r="T4669" i="1"/>
  <c r="T4670" i="1"/>
  <c r="T3479" i="1"/>
  <c r="T3480" i="1"/>
  <c r="T20" i="1"/>
  <c r="T3481" i="1"/>
  <c r="T3482" i="1"/>
  <c r="T4189" i="1"/>
  <c r="T1872" i="1"/>
  <c r="T191" i="1"/>
  <c r="T4489" i="1"/>
  <c r="T3483" i="1"/>
  <c r="T4671" i="1"/>
  <c r="T2865" i="1"/>
  <c r="T4190" i="1"/>
  <c r="T4768" i="1"/>
  <c r="T192" i="1"/>
  <c r="T2866" i="1"/>
  <c r="T1052" i="1"/>
  <c r="T193" i="1"/>
  <c r="T3484" i="1"/>
  <c r="T2476" i="1"/>
  <c r="T3293" i="1"/>
  <c r="T194" i="1"/>
  <c r="T195" i="1"/>
  <c r="T3485" i="1"/>
  <c r="T2867" i="1"/>
  <c r="T1873" i="1"/>
  <c r="T2477" i="1"/>
  <c r="T3294" i="1"/>
  <c r="T1053" i="1"/>
  <c r="T196" i="1"/>
  <c r="T1054" i="1"/>
  <c r="T4191" i="1"/>
  <c r="T197" i="1"/>
  <c r="T198" i="1"/>
  <c r="T4490" i="1"/>
  <c r="T199" i="1"/>
  <c r="T2478" i="1"/>
  <c r="T21" i="1"/>
  <c r="T22" i="1"/>
  <c r="T4895" i="1"/>
  <c r="T2868" i="1"/>
  <c r="T2869" i="1"/>
  <c r="T3486" i="1"/>
  <c r="T4192" i="1"/>
  <c r="T1874" i="1"/>
  <c r="T200" i="1"/>
  <c r="T3866" i="1"/>
  <c r="T4672" i="1"/>
  <c r="T2479" i="1"/>
  <c r="T1875" i="1"/>
  <c r="T2870" i="1"/>
  <c r="T4332" i="1"/>
  <c r="T4873" i="1"/>
  <c r="T4491" i="1"/>
  <c r="T4492" i="1"/>
  <c r="T3295" i="1"/>
  <c r="T1876" i="1"/>
  <c r="T2871" i="1"/>
  <c r="T2872" i="1"/>
  <c r="T1877" i="1"/>
  <c r="T4622" i="1"/>
  <c r="T4833" i="1"/>
  <c r="T2480" i="1"/>
  <c r="T201" i="1"/>
  <c r="T2873" i="1"/>
  <c r="T4193" i="1"/>
  <c r="T202" i="1"/>
  <c r="T4602" i="1"/>
  <c r="T4769" i="1"/>
  <c r="T3774" i="1"/>
  <c r="T3487" i="1"/>
  <c r="T4746" i="1"/>
  <c r="T4887" i="1"/>
  <c r="T4194" i="1"/>
  <c r="T23" i="1"/>
  <c r="T3867" i="1"/>
  <c r="T4673" i="1"/>
  <c r="T3488" i="1"/>
  <c r="T203" i="1"/>
  <c r="T3489" i="1"/>
  <c r="T1878" i="1"/>
  <c r="T1055" i="1"/>
  <c r="T2874" i="1"/>
  <c r="T3868" i="1"/>
  <c r="T2481" i="1"/>
  <c r="T4372" i="1"/>
  <c r="T2482" i="1"/>
  <c r="T1879" i="1"/>
  <c r="T1880" i="1"/>
  <c r="T1056" i="1"/>
  <c r="T2875" i="1"/>
  <c r="T204" i="1"/>
  <c r="T3869" i="1"/>
  <c r="T205" i="1"/>
  <c r="T2483" i="1"/>
  <c r="T2876" i="1"/>
  <c r="T1057" i="1"/>
  <c r="T4674" i="1"/>
  <c r="T206" i="1"/>
  <c r="T1881" i="1"/>
  <c r="T1882" i="1"/>
  <c r="T1058" i="1"/>
  <c r="T1059" i="1"/>
  <c r="T1883" i="1"/>
  <c r="T2877" i="1"/>
  <c r="T4675" i="1"/>
  <c r="T207" i="1"/>
  <c r="T3870" i="1"/>
  <c r="T208" i="1"/>
  <c r="T2878" i="1"/>
  <c r="T3490" i="1"/>
  <c r="T1060" i="1"/>
  <c r="T1884" i="1"/>
  <c r="T1885" i="1"/>
  <c r="T4854" i="1"/>
  <c r="T4676" i="1"/>
  <c r="T3871" i="1"/>
  <c r="T2484" i="1"/>
  <c r="T1061" i="1"/>
  <c r="T209" i="1"/>
  <c r="T2485" i="1"/>
  <c r="T2486" i="1"/>
  <c r="T210" i="1"/>
  <c r="T3296" i="1"/>
  <c r="T1886" i="1"/>
  <c r="T4493" i="1"/>
  <c r="T3297" i="1"/>
  <c r="T4770" i="1"/>
  <c r="T4623" i="1"/>
  <c r="T2879" i="1"/>
  <c r="T4195" i="1"/>
  <c r="T1062" i="1"/>
  <c r="T2487" i="1"/>
  <c r="T2488" i="1"/>
  <c r="T4834" i="1"/>
  <c r="T1063" i="1"/>
  <c r="T4677" i="1"/>
  <c r="T3298" i="1"/>
  <c r="T4743" i="1"/>
  <c r="T4771" i="1"/>
  <c r="T3872" i="1"/>
  <c r="T3299" i="1"/>
  <c r="T24" i="1"/>
  <c r="T1887" i="1"/>
  <c r="T2880" i="1"/>
  <c r="T3873" i="1"/>
  <c r="T4678" i="1"/>
  <c r="T4679" i="1"/>
  <c r="T1064" i="1"/>
  <c r="T3300" i="1"/>
  <c r="T4772" i="1"/>
  <c r="T1888" i="1"/>
  <c r="T4773" i="1"/>
  <c r="T3874" i="1"/>
  <c r="T4373" i="1"/>
  <c r="T2881" i="1"/>
  <c r="T2882" i="1"/>
  <c r="T4196" i="1"/>
  <c r="T3875" i="1"/>
  <c r="T4374" i="1"/>
  <c r="T4923" i="1"/>
  <c r="T4864" i="1"/>
  <c r="T4812" i="1"/>
  <c r="T4375" i="1"/>
  <c r="T4680" i="1"/>
  <c r="T4855" i="1"/>
  <c r="T1065" i="1"/>
  <c r="T3491" i="1"/>
  <c r="T3492" i="1"/>
  <c r="T2883" i="1"/>
  <c r="T3876" i="1"/>
  <c r="T3493" i="1"/>
  <c r="T3301" i="1"/>
  <c r="T3877" i="1"/>
  <c r="T4835" i="1"/>
  <c r="T3494" i="1"/>
  <c r="T4681" i="1"/>
  <c r="T211" i="1"/>
  <c r="T3495" i="1"/>
  <c r="T4376" i="1"/>
  <c r="T4377" i="1"/>
  <c r="T4682" i="1"/>
  <c r="T25" i="1"/>
  <c r="T4333" i="1"/>
  <c r="T4683" i="1"/>
  <c r="T4747" i="1"/>
  <c r="T4806" i="1"/>
  <c r="T4378" i="1"/>
  <c r="T4813" i="1"/>
  <c r="T1066" i="1"/>
  <c r="T4197" i="1"/>
  <c r="T212" i="1"/>
  <c r="T4684" i="1"/>
  <c r="T213" i="1"/>
  <c r="T214" i="1"/>
  <c r="T26" i="1"/>
  <c r="T3775" i="1"/>
  <c r="T2884" i="1"/>
  <c r="T3496" i="1"/>
  <c r="T1067" i="1"/>
  <c r="T215" i="1"/>
  <c r="T216" i="1"/>
  <c r="T4198" i="1"/>
  <c r="T3497" i="1"/>
  <c r="T4888" i="1"/>
  <c r="T4774" i="1"/>
  <c r="T2885" i="1"/>
  <c r="T2886" i="1"/>
  <c r="T217" i="1"/>
  <c r="T218" i="1"/>
  <c r="T2489" i="1"/>
  <c r="T4379" i="1"/>
  <c r="T1889" i="1"/>
  <c r="T219" i="1"/>
  <c r="T3878" i="1"/>
  <c r="T4836" i="1"/>
  <c r="T4918" i="1"/>
  <c r="T4199" i="1"/>
  <c r="T220" i="1"/>
  <c r="T4865" i="1"/>
  <c r="T221" i="1"/>
  <c r="T2490" i="1"/>
  <c r="T3498" i="1"/>
  <c r="T4914" i="1"/>
  <c r="T4200" i="1"/>
  <c r="T4653" i="1"/>
  <c r="T4624" i="1"/>
  <c r="T4201" i="1"/>
  <c r="T3879" i="1"/>
  <c r="T222" i="1"/>
  <c r="T4202" i="1"/>
  <c r="T3499" i="1"/>
  <c r="T3500" i="1"/>
  <c r="T2887" i="1"/>
  <c r="T2491" i="1"/>
  <c r="T1068" i="1"/>
  <c r="T4145" i="1"/>
  <c r="T4494" i="1"/>
  <c r="T4203" i="1"/>
  <c r="T4204" i="1"/>
  <c r="T4837" i="1"/>
  <c r="T3880" i="1"/>
  <c r="T223" i="1"/>
  <c r="T4856" i="1"/>
  <c r="T4874" i="1"/>
  <c r="T3501" i="1"/>
  <c r="T4625" i="1"/>
  <c r="T2492" i="1"/>
  <c r="T4838" i="1"/>
  <c r="T2888" i="1"/>
  <c r="T1069" i="1"/>
  <c r="T1890" i="1"/>
  <c r="T3881" i="1"/>
  <c r="T4685" i="1"/>
  <c r="T4814" i="1"/>
  <c r="T4686" i="1"/>
  <c r="T224" i="1"/>
  <c r="T225" i="1"/>
  <c r="T4205" i="1"/>
  <c r="T1070" i="1"/>
  <c r="T4626" i="1"/>
  <c r="T4206" i="1"/>
  <c r="T4603" i="1"/>
  <c r="T3502" i="1"/>
  <c r="T3503" i="1"/>
  <c r="T4839" i="1"/>
  <c r="T3882" i="1"/>
  <c r="T4380" i="1"/>
  <c r="T27" i="1"/>
  <c r="T1071" i="1"/>
  <c r="T4207" i="1"/>
  <c r="T4495" i="1"/>
  <c r="T4687" i="1"/>
  <c r="T4889" i="1"/>
  <c r="T4604" i="1"/>
  <c r="T4748" i="1"/>
  <c r="T3504" i="1"/>
  <c r="T4496" i="1"/>
  <c r="T3883" i="1"/>
  <c r="T226" i="1"/>
  <c r="T4497" i="1"/>
  <c r="T1891" i="1"/>
  <c r="T1892" i="1"/>
  <c r="T3505" i="1"/>
  <c r="T3506" i="1"/>
  <c r="T227" i="1"/>
  <c r="T4857" i="1"/>
  <c r="T2889" i="1"/>
  <c r="T4654" i="1"/>
  <c r="T4815" i="1"/>
  <c r="T228" i="1"/>
  <c r="T4498" i="1"/>
  <c r="T4688" i="1"/>
  <c r="T3776" i="1"/>
  <c r="T2493" i="1"/>
  <c r="T4816" i="1"/>
  <c r="T4208" i="1"/>
  <c r="T229" i="1"/>
  <c r="T4817" i="1"/>
  <c r="T28" i="1"/>
  <c r="T1893" i="1"/>
  <c r="T4499" i="1"/>
  <c r="T230" i="1"/>
  <c r="T3884" i="1"/>
  <c r="T4749" i="1"/>
  <c r="T1072" i="1"/>
  <c r="T2494" i="1"/>
  <c r="T4627" i="1"/>
  <c r="T4896" i="1"/>
  <c r="T1894" i="1"/>
  <c r="T4209" i="1"/>
  <c r="T231" i="1"/>
  <c r="T1073" i="1"/>
  <c r="T4875" i="1"/>
  <c r="T3507" i="1"/>
  <c r="T4775" i="1"/>
  <c r="T4500" i="1"/>
  <c r="T2890" i="1"/>
  <c r="T232" i="1"/>
  <c r="T3508" i="1"/>
  <c r="T3885" i="1"/>
  <c r="T4334" i="1"/>
  <c r="T2891" i="1"/>
  <c r="T233" i="1"/>
  <c r="T3777" i="1"/>
  <c r="T2892" i="1"/>
  <c r="T1895" i="1"/>
  <c r="T4458" i="1"/>
  <c r="T29" i="1"/>
  <c r="T4210" i="1"/>
  <c r="T4501" i="1"/>
  <c r="T1896" i="1"/>
  <c r="T3886" i="1"/>
  <c r="T4858" i="1"/>
  <c r="T2893" i="1"/>
  <c r="T4689" i="1"/>
  <c r="T1074" i="1"/>
  <c r="T1897" i="1"/>
  <c r="T1898" i="1"/>
  <c r="T1075" i="1"/>
  <c r="T234" i="1"/>
  <c r="T4840" i="1"/>
  <c r="T1899" i="1"/>
  <c r="T1076" i="1"/>
  <c r="T1077" i="1"/>
  <c r="T1078" i="1"/>
  <c r="T4818" i="1"/>
  <c r="T235" i="1"/>
  <c r="T1900" i="1"/>
  <c r="T1079" i="1"/>
  <c r="T1080" i="1"/>
  <c r="T4381" i="1"/>
  <c r="T1901" i="1"/>
  <c r="T4382" i="1"/>
  <c r="T1081" i="1"/>
  <c r="T1902" i="1"/>
  <c r="T1903" i="1"/>
  <c r="T1904" i="1"/>
  <c r="T1082" i="1"/>
  <c r="T1905" i="1"/>
  <c r="T236" i="1"/>
  <c r="T3509" i="1"/>
  <c r="T3887" i="1"/>
  <c r="T1906" i="1"/>
  <c r="T2495" i="1"/>
  <c r="T237" i="1"/>
  <c r="T2894" i="1"/>
  <c r="T1907" i="1"/>
  <c r="T4146" i="1"/>
  <c r="T238" i="1"/>
  <c r="T2895" i="1"/>
  <c r="T239" i="1"/>
  <c r="T2496" i="1"/>
  <c r="T4502" i="1"/>
  <c r="T1083" i="1"/>
  <c r="T1084" i="1"/>
  <c r="T240" i="1"/>
  <c r="T4628" i="1"/>
  <c r="T1908" i="1"/>
  <c r="T3778" i="1"/>
  <c r="T3510" i="1"/>
  <c r="T241" i="1"/>
  <c r="T242" i="1"/>
  <c r="T243" i="1"/>
  <c r="T1085" i="1"/>
  <c r="T2497" i="1"/>
  <c r="T1909" i="1"/>
  <c r="T3888" i="1"/>
  <c r="T4819" i="1"/>
  <c r="T244" i="1"/>
  <c r="T1086" i="1"/>
  <c r="T2498" i="1"/>
  <c r="T4211" i="1"/>
  <c r="T2896" i="1"/>
  <c r="T1910" i="1"/>
  <c r="T4629" i="1"/>
  <c r="T4212" i="1"/>
  <c r="T1911" i="1"/>
  <c r="T3889" i="1"/>
  <c r="T3890" i="1"/>
  <c r="T4213" i="1"/>
  <c r="T1912" i="1"/>
  <c r="T2499" i="1"/>
  <c r="T1087" i="1"/>
  <c r="T30" i="1"/>
  <c r="T2500" i="1"/>
  <c r="T2897" i="1"/>
  <c r="T4630" i="1"/>
  <c r="T1088" i="1"/>
  <c r="T4383" i="1"/>
  <c r="T1089" i="1"/>
  <c r="T1913" i="1"/>
  <c r="T1090" i="1"/>
  <c r="T1091" i="1"/>
  <c r="T245" i="1"/>
  <c r="T2501" i="1"/>
  <c r="T3891" i="1"/>
  <c r="T4503" i="1"/>
  <c r="T246" i="1"/>
  <c r="T31" i="1"/>
  <c r="T1092" i="1"/>
  <c r="T1093" i="1"/>
  <c r="T247" i="1"/>
  <c r="T2898" i="1"/>
  <c r="T248" i="1"/>
  <c r="T3892" i="1"/>
  <c r="T3511" i="1"/>
  <c r="T3893" i="1"/>
  <c r="T3512" i="1"/>
  <c r="T249" i="1"/>
  <c r="T1094" i="1"/>
  <c r="T3894" i="1"/>
  <c r="T3895" i="1"/>
  <c r="T1914" i="1"/>
  <c r="T3513" i="1"/>
  <c r="T1915" i="1"/>
  <c r="T32" i="1"/>
  <c r="T3514" i="1"/>
  <c r="T1095" i="1"/>
  <c r="T250" i="1"/>
  <c r="T2899" i="1"/>
  <c r="T4214" i="1"/>
  <c r="T1916" i="1"/>
  <c r="T1096" i="1"/>
  <c r="T2502" i="1"/>
  <c r="T1097" i="1"/>
  <c r="T2900" i="1"/>
  <c r="T1917" i="1"/>
  <c r="T3896" i="1"/>
  <c r="T3515" i="1"/>
  <c r="T2901" i="1"/>
  <c r="T2503" i="1"/>
  <c r="T1918" i="1"/>
  <c r="T4215" i="1"/>
  <c r="T4605" i="1"/>
  <c r="T4913" i="1"/>
  <c r="T2504" i="1"/>
  <c r="T2505" i="1"/>
  <c r="T2902" i="1"/>
  <c r="T3897" i="1"/>
  <c r="T4216" i="1"/>
  <c r="T1098" i="1"/>
  <c r="T4504" i="1"/>
  <c r="T2506" i="1"/>
  <c r="T33" i="1"/>
  <c r="T3302" i="1"/>
  <c r="T2903" i="1"/>
  <c r="T3516" i="1"/>
  <c r="T4384" i="1"/>
  <c r="T4217" i="1"/>
  <c r="T3898" i="1"/>
  <c r="T1919" i="1"/>
  <c r="T3899" i="1"/>
  <c r="T2507" i="1"/>
  <c r="T3779" i="1"/>
  <c r="T251" i="1"/>
  <c r="T252" i="1"/>
  <c r="T253" i="1"/>
  <c r="T1099" i="1"/>
  <c r="T2508" i="1"/>
  <c r="T3517" i="1"/>
  <c r="T1100" i="1"/>
  <c r="T254" i="1"/>
  <c r="T2509" i="1"/>
  <c r="T4841" i="1"/>
  <c r="T2904" i="1"/>
  <c r="T255" i="1"/>
  <c r="T2510" i="1"/>
  <c r="T256" i="1"/>
  <c r="T4218" i="1"/>
  <c r="T1101" i="1"/>
  <c r="T257" i="1"/>
  <c r="T1102" i="1"/>
  <c r="T3518" i="1"/>
  <c r="T258" i="1"/>
  <c r="T2511" i="1"/>
  <c r="T4385" i="1"/>
  <c r="T4690" i="1"/>
  <c r="T2905" i="1"/>
  <c r="T2512" i="1"/>
  <c r="T259" i="1"/>
  <c r="T260" i="1"/>
  <c r="T4842" i="1"/>
  <c r="T4691" i="1"/>
  <c r="T2513" i="1"/>
  <c r="T2906" i="1"/>
  <c r="T1103" i="1"/>
  <c r="T2907" i="1"/>
  <c r="T1920" i="1"/>
  <c r="T1921" i="1"/>
  <c r="T261" i="1"/>
  <c r="T262" i="1"/>
  <c r="T1922" i="1"/>
  <c r="T4843" i="1"/>
  <c r="T1923" i="1"/>
  <c r="T2908" i="1"/>
  <c r="T4876" i="1"/>
  <c r="T1104" i="1"/>
  <c r="T2909" i="1"/>
  <c r="T263" i="1"/>
  <c r="T1105" i="1"/>
  <c r="T4219" i="1"/>
  <c r="T1924" i="1"/>
  <c r="T2910" i="1"/>
  <c r="T4220" i="1"/>
  <c r="T4692" i="1"/>
  <c r="T1106" i="1"/>
  <c r="T1925" i="1"/>
  <c r="T3519" i="1"/>
  <c r="T3520" i="1"/>
  <c r="T264" i="1"/>
  <c r="T4693" i="1"/>
  <c r="T4631" i="1"/>
  <c r="T265" i="1"/>
  <c r="T3521" i="1"/>
  <c r="T266" i="1"/>
  <c r="T4386" i="1"/>
  <c r="T4147" i="1"/>
  <c r="T267" i="1"/>
  <c r="T3522" i="1"/>
  <c r="T1926" i="1"/>
  <c r="T4776" i="1"/>
  <c r="T1927" i="1"/>
  <c r="T268" i="1"/>
  <c r="T4221" i="1"/>
  <c r="T2514" i="1"/>
  <c r="T34" i="1"/>
  <c r="T3303" i="1"/>
  <c r="T4387" i="1"/>
  <c r="T1107" i="1"/>
  <c r="T1928" i="1"/>
  <c r="T2515" i="1"/>
  <c r="T3304" i="1"/>
  <c r="T3900" i="1"/>
  <c r="T1108" i="1"/>
  <c r="T2911" i="1"/>
  <c r="T3305" i="1"/>
  <c r="T4335" i="1"/>
  <c r="T4222" i="1"/>
  <c r="T1109" i="1"/>
  <c r="T4505" i="1"/>
  <c r="T1929" i="1"/>
  <c r="T4459" i="1"/>
  <c r="T269" i="1"/>
  <c r="T1110" i="1"/>
  <c r="T35" i="1"/>
  <c r="T4506" i="1"/>
  <c r="T4336" i="1"/>
  <c r="T2912" i="1"/>
  <c r="T4507" i="1"/>
  <c r="T2913" i="1"/>
  <c r="T2914" i="1"/>
  <c r="T2516" i="1"/>
  <c r="T1930" i="1"/>
  <c r="T4877" i="1"/>
  <c r="T4223" i="1"/>
  <c r="T4388" i="1"/>
  <c r="T36" i="1"/>
  <c r="T3523" i="1"/>
  <c r="T1931" i="1"/>
  <c r="T4694" i="1"/>
  <c r="T3524" i="1"/>
  <c r="T270" i="1"/>
  <c r="T3306" i="1"/>
  <c r="T2915" i="1"/>
  <c r="T3525" i="1"/>
  <c r="T271" i="1"/>
  <c r="T1111" i="1"/>
  <c r="T1112" i="1"/>
  <c r="T3307" i="1"/>
  <c r="T272" i="1"/>
  <c r="T4606" i="1"/>
  <c r="T1932" i="1"/>
  <c r="T2517" i="1"/>
  <c r="T273" i="1"/>
  <c r="T274" i="1"/>
  <c r="T3308" i="1"/>
  <c r="T4508" i="1"/>
  <c r="T37" i="1"/>
  <c r="T4509" i="1"/>
  <c r="T4224" i="1"/>
  <c r="T2916" i="1"/>
  <c r="T275" i="1"/>
  <c r="T1113" i="1"/>
  <c r="T276" i="1"/>
  <c r="T1933" i="1"/>
  <c r="T3526" i="1"/>
  <c r="T2917" i="1"/>
  <c r="T277" i="1"/>
  <c r="T1114" i="1"/>
  <c r="T4225" i="1"/>
  <c r="T3901" i="1"/>
  <c r="T3902" i="1"/>
  <c r="T1115" i="1"/>
  <c r="T1934" i="1"/>
  <c r="T3309" i="1"/>
  <c r="T3310" i="1"/>
  <c r="T4148" i="1"/>
  <c r="T2518" i="1"/>
  <c r="T1116" i="1"/>
  <c r="T1935" i="1"/>
  <c r="T3527" i="1"/>
  <c r="T38" i="1"/>
  <c r="T278" i="1"/>
  <c r="T3903" i="1"/>
  <c r="T279" i="1"/>
  <c r="T3311" i="1"/>
  <c r="T3904" i="1"/>
  <c r="T4695" i="1"/>
  <c r="T3528" i="1"/>
  <c r="T1936" i="1"/>
  <c r="T3529" i="1"/>
  <c r="T2918" i="1"/>
  <c r="T3312" i="1"/>
  <c r="T2919" i="1"/>
  <c r="T3905" i="1"/>
  <c r="T1117" i="1"/>
  <c r="T1118" i="1"/>
  <c r="T280" i="1"/>
  <c r="T1119" i="1"/>
  <c r="T3530" i="1"/>
  <c r="T1937" i="1"/>
  <c r="T1120" i="1"/>
  <c r="T3313" i="1"/>
  <c r="T281" i="1"/>
  <c r="T1121" i="1"/>
  <c r="T4777" i="1"/>
  <c r="T3906" i="1"/>
  <c r="T3314" i="1"/>
  <c r="T282" i="1"/>
  <c r="T4226" i="1"/>
  <c r="T3531" i="1"/>
  <c r="T1122" i="1"/>
  <c r="T4696" i="1"/>
  <c r="T283" i="1"/>
  <c r="T3780" i="1"/>
  <c r="T3907" i="1"/>
  <c r="T2519" i="1"/>
  <c r="T2920" i="1"/>
  <c r="T3532" i="1"/>
  <c r="T4697" i="1"/>
  <c r="T2921" i="1"/>
  <c r="T1938" i="1"/>
  <c r="T1939" i="1"/>
  <c r="T4778" i="1"/>
  <c r="T4389" i="1"/>
  <c r="T4510" i="1"/>
  <c r="T284" i="1"/>
  <c r="T1123" i="1"/>
  <c r="T2520" i="1"/>
  <c r="T4390" i="1"/>
  <c r="T2521" i="1"/>
  <c r="T3908" i="1"/>
  <c r="T1940" i="1"/>
  <c r="T4698" i="1"/>
  <c r="T4750" i="1"/>
  <c r="T4227" i="1"/>
  <c r="T3533" i="1"/>
  <c r="T285" i="1"/>
  <c r="T2522" i="1"/>
  <c r="T4820" i="1"/>
  <c r="T3534" i="1"/>
  <c r="T4228" i="1"/>
  <c r="T2922" i="1"/>
  <c r="T286" i="1"/>
  <c r="T1124" i="1"/>
  <c r="T287" i="1"/>
  <c r="T2523" i="1"/>
  <c r="T2923" i="1"/>
  <c r="T1941" i="1"/>
  <c r="T2524" i="1"/>
  <c r="T2525" i="1"/>
  <c r="T288" i="1"/>
  <c r="T1125" i="1"/>
  <c r="T1942" i="1"/>
  <c r="T2924" i="1"/>
  <c r="T289" i="1"/>
  <c r="T2526" i="1"/>
  <c r="T1126" i="1"/>
  <c r="T1943" i="1"/>
  <c r="T1127" i="1"/>
  <c r="T3535" i="1"/>
  <c r="T3909" i="1"/>
  <c r="T4511" i="1"/>
  <c r="T1128" i="1"/>
  <c r="T2527" i="1"/>
  <c r="T290" i="1"/>
  <c r="T2925" i="1"/>
  <c r="T1944" i="1"/>
  <c r="T1129" i="1"/>
  <c r="T291" i="1"/>
  <c r="T292" i="1"/>
  <c r="T4751" i="1"/>
  <c r="T1130" i="1"/>
  <c r="T1131" i="1"/>
  <c r="T1132" i="1"/>
  <c r="T1945" i="1"/>
  <c r="T4512" i="1"/>
  <c r="T2926" i="1"/>
  <c r="T293" i="1"/>
  <c r="T1133" i="1"/>
  <c r="T1946" i="1"/>
  <c r="T1947" i="1"/>
  <c r="T4866" i="1"/>
  <c r="T2927" i="1"/>
  <c r="T1948" i="1"/>
  <c r="T1134" i="1"/>
  <c r="T1135" i="1"/>
  <c r="T1949" i="1"/>
  <c r="T2528" i="1"/>
  <c r="T3315" i="1"/>
  <c r="T4337" i="1"/>
  <c r="T4897" i="1"/>
  <c r="T4607" i="1"/>
  <c r="T4513" i="1"/>
  <c r="T2928" i="1"/>
  <c r="T1136" i="1"/>
  <c r="T1137" i="1"/>
  <c r="T3536" i="1"/>
  <c r="T1950" i="1"/>
  <c r="T1951" i="1"/>
  <c r="T1952" i="1"/>
  <c r="T2529" i="1"/>
  <c r="T1138" i="1"/>
  <c r="T1139" i="1"/>
  <c r="T3537" i="1"/>
  <c r="T2929" i="1"/>
  <c r="T1953" i="1"/>
  <c r="T2930" i="1"/>
  <c r="T4391" i="1"/>
  <c r="T1140" i="1"/>
  <c r="T3538" i="1"/>
  <c r="T3539" i="1"/>
  <c r="T1954" i="1"/>
  <c r="T3540" i="1"/>
  <c r="T3541" i="1"/>
  <c r="T4229" i="1"/>
  <c r="T2931" i="1"/>
  <c r="T2932" i="1"/>
  <c r="T4230" i="1"/>
  <c r="T294" i="1"/>
  <c r="T1955" i="1"/>
  <c r="T2933" i="1"/>
  <c r="T3910" i="1"/>
  <c r="T4514" i="1"/>
  <c r="T295" i="1"/>
  <c r="T1956" i="1"/>
  <c r="T296" i="1"/>
  <c r="T4231" i="1"/>
  <c r="T4392" i="1"/>
  <c r="T2530" i="1"/>
  <c r="T3542" i="1"/>
  <c r="T2934" i="1"/>
  <c r="T1141" i="1"/>
  <c r="T297" i="1"/>
  <c r="T3543" i="1"/>
  <c r="T39" i="1"/>
  <c r="T1142" i="1"/>
  <c r="T3911" i="1"/>
  <c r="T1143" i="1"/>
  <c r="T1144" i="1"/>
  <c r="T1957" i="1"/>
  <c r="T298" i="1"/>
  <c r="T299" i="1"/>
  <c r="T300" i="1"/>
  <c r="T4232" i="1"/>
  <c r="T4233" i="1"/>
  <c r="T301" i="1"/>
  <c r="T2935" i="1"/>
  <c r="T2936" i="1"/>
  <c r="T1958" i="1"/>
  <c r="T4632" i="1"/>
  <c r="T302" i="1"/>
  <c r="T1145" i="1"/>
  <c r="T3912" i="1"/>
  <c r="T4515" i="1"/>
  <c r="T3913" i="1"/>
  <c r="T1146" i="1"/>
  <c r="T1959" i="1"/>
  <c r="T4234" i="1"/>
  <c r="T303" i="1"/>
  <c r="T4393" i="1"/>
  <c r="T40" i="1"/>
  <c r="T304" i="1"/>
  <c r="T3544" i="1"/>
  <c r="T41" i="1"/>
  <c r="T1960" i="1"/>
  <c r="T4516" i="1"/>
  <c r="T1961" i="1"/>
  <c r="T1962" i="1"/>
  <c r="T2531" i="1"/>
  <c r="T1147" i="1"/>
  <c r="T3316" i="1"/>
  <c r="T305" i="1"/>
  <c r="T1148" i="1"/>
  <c r="T3914" i="1"/>
  <c r="T4149" i="1"/>
  <c r="T2532" i="1"/>
  <c r="T3317" i="1"/>
  <c r="T306" i="1"/>
  <c r="T3318" i="1"/>
  <c r="T42" i="1"/>
  <c r="T2533" i="1"/>
  <c r="T3545" i="1"/>
  <c r="T2937" i="1"/>
  <c r="T1963" i="1"/>
  <c r="T4517" i="1"/>
  <c r="T3915" i="1"/>
  <c r="T4608" i="1"/>
  <c r="T1149" i="1"/>
  <c r="T1964" i="1"/>
  <c r="T1150" i="1"/>
  <c r="T307" i="1"/>
  <c r="T2534" i="1"/>
  <c r="T2938" i="1"/>
  <c r="T308" i="1"/>
  <c r="T3546" i="1"/>
  <c r="T4235" i="1"/>
  <c r="T1965" i="1"/>
  <c r="T2535" i="1"/>
  <c r="T1151" i="1"/>
  <c r="T3547" i="1"/>
  <c r="T309" i="1"/>
  <c r="T3319" i="1"/>
  <c r="T4394" i="1"/>
  <c r="T2939" i="1"/>
  <c r="T2940" i="1"/>
  <c r="T3916" i="1"/>
  <c r="T4338" i="1"/>
  <c r="T3917" i="1"/>
  <c r="T3781" i="1"/>
  <c r="T2536" i="1"/>
  <c r="T1152" i="1"/>
  <c r="T1966" i="1"/>
  <c r="T310" i="1"/>
  <c r="T1153" i="1"/>
  <c r="T3320" i="1"/>
  <c r="T311" i="1"/>
  <c r="T1154" i="1"/>
  <c r="T1155" i="1"/>
  <c r="T2941" i="1"/>
  <c r="T1156" i="1"/>
  <c r="T312" i="1"/>
  <c r="T3548" i="1"/>
  <c r="T1967" i="1"/>
  <c r="T3918" i="1"/>
  <c r="T4236" i="1"/>
  <c r="T2942" i="1"/>
  <c r="T1968" i="1"/>
  <c r="T313" i="1"/>
  <c r="T1157" i="1"/>
  <c r="T3919" i="1"/>
  <c r="T314" i="1"/>
  <c r="T2537" i="1"/>
  <c r="T1158" i="1"/>
  <c r="T2943" i="1"/>
  <c r="T1159" i="1"/>
  <c r="T315" i="1"/>
  <c r="T1160" i="1"/>
  <c r="T1161" i="1"/>
  <c r="T3321" i="1"/>
  <c r="T3920" i="1"/>
  <c r="T1162" i="1"/>
  <c r="T1163" i="1"/>
  <c r="T2944" i="1"/>
  <c r="T1164" i="1"/>
  <c r="T1165" i="1"/>
  <c r="T1166" i="1"/>
  <c r="T1167" i="1"/>
  <c r="T1969" i="1"/>
  <c r="T3921" i="1"/>
  <c r="T4699" i="1"/>
  <c r="T3782" i="1"/>
  <c r="T1970" i="1"/>
  <c r="T3922" i="1"/>
  <c r="T4237" i="1"/>
  <c r="T2945" i="1"/>
  <c r="T1971" i="1"/>
  <c r="T1168" i="1"/>
  <c r="T1169" i="1"/>
  <c r="T316" i="1"/>
  <c r="T317" i="1"/>
  <c r="T3923" i="1"/>
  <c r="T2946" i="1"/>
  <c r="T1170" i="1"/>
  <c r="T2538" i="1"/>
  <c r="T3783" i="1"/>
  <c r="T2947" i="1"/>
  <c r="T43" i="1"/>
  <c r="T1171" i="1"/>
  <c r="T1172" i="1"/>
  <c r="T4238" i="1"/>
  <c r="T4339" i="1"/>
  <c r="T4239" i="1"/>
  <c r="T3924" i="1"/>
  <c r="T1972" i="1"/>
  <c r="T2948" i="1"/>
  <c r="T4518" i="1"/>
  <c r="T318" i="1"/>
  <c r="T1173" i="1"/>
  <c r="T44" i="1"/>
  <c r="T4700" i="1"/>
  <c r="T1973" i="1"/>
  <c r="T319" i="1"/>
  <c r="T1974" i="1"/>
  <c r="T1975" i="1"/>
  <c r="T4779" i="1"/>
  <c r="T320" i="1"/>
  <c r="T4240" i="1"/>
  <c r="T2949" i="1"/>
  <c r="T2539" i="1"/>
  <c r="T4701" i="1"/>
  <c r="T2540" i="1"/>
  <c r="T4395" i="1"/>
  <c r="T2541" i="1"/>
  <c r="T4920" i="1"/>
  <c r="T2950" i="1"/>
  <c r="T2951" i="1"/>
  <c r="T3925" i="1"/>
  <c r="T4912" i="1"/>
  <c r="T321" i="1"/>
  <c r="T1174" i="1"/>
  <c r="T322" i="1"/>
  <c r="T2952" i="1"/>
  <c r="T1976" i="1"/>
  <c r="T3549" i="1"/>
  <c r="T3926" i="1"/>
  <c r="T4702" i="1"/>
  <c r="T4519" i="1"/>
  <c r="T1175" i="1"/>
  <c r="T4633" i="1"/>
  <c r="T3927" i="1"/>
  <c r="T4241" i="1"/>
  <c r="T3322" i="1"/>
  <c r="T323" i="1"/>
  <c r="T3550" i="1"/>
  <c r="T324" i="1"/>
  <c r="T1176" i="1"/>
  <c r="T4634" i="1"/>
  <c r="T3784" i="1"/>
  <c r="T4520" i="1"/>
  <c r="T1177" i="1"/>
  <c r="T1977" i="1"/>
  <c r="T325" i="1"/>
  <c r="T4867" i="1"/>
  <c r="T3323" i="1"/>
  <c r="T3324" i="1"/>
  <c r="T1978" i="1"/>
  <c r="T1178" i="1"/>
  <c r="T326" i="1"/>
  <c r="T1979" i="1"/>
  <c r="T3551" i="1"/>
  <c r="T1179" i="1"/>
  <c r="T45" i="1"/>
  <c r="T1980" i="1"/>
  <c r="T4878" i="1"/>
  <c r="T3552" i="1"/>
  <c r="T1180" i="1"/>
  <c r="T1181" i="1"/>
  <c r="T1182" i="1"/>
  <c r="T327" i="1"/>
  <c r="T328" i="1"/>
  <c r="T1183" i="1"/>
  <c r="T2953" i="1"/>
  <c r="T329" i="1"/>
  <c r="T1981" i="1"/>
  <c r="T2954" i="1"/>
  <c r="T330" i="1"/>
  <c r="T331" i="1"/>
  <c r="T1982" i="1"/>
  <c r="T46" i="1"/>
  <c r="T1184" i="1"/>
  <c r="T2542" i="1"/>
  <c r="T4150" i="1"/>
  <c r="T3553" i="1"/>
  <c r="T332" i="1"/>
  <c r="T4242" i="1"/>
  <c r="T1185" i="1"/>
  <c r="T1186" i="1"/>
  <c r="T3325" i="1"/>
  <c r="T1983" i="1"/>
  <c r="T1984" i="1"/>
  <c r="T4609" i="1"/>
  <c r="T3326" i="1"/>
  <c r="T4635" i="1"/>
  <c r="T1187" i="1"/>
  <c r="T333" i="1"/>
  <c r="T2955" i="1"/>
  <c r="T2543" i="1"/>
  <c r="T2956" i="1"/>
  <c r="T1985" i="1"/>
  <c r="T4780" i="1"/>
  <c r="T4396" i="1"/>
  <c r="T3928" i="1"/>
  <c r="T1188" i="1"/>
  <c r="T3327" i="1"/>
  <c r="T334" i="1"/>
  <c r="T2544" i="1"/>
  <c r="T1986" i="1"/>
  <c r="T335" i="1"/>
  <c r="T1987" i="1"/>
  <c r="T3929" i="1"/>
  <c r="T4397" i="1"/>
  <c r="T3930" i="1"/>
  <c r="T1189" i="1"/>
  <c r="T3931" i="1"/>
  <c r="T1988" i="1"/>
  <c r="T3554" i="1"/>
  <c r="T1989" i="1"/>
  <c r="T4703" i="1"/>
  <c r="T2545" i="1"/>
  <c r="T336" i="1"/>
  <c r="T4704" i="1"/>
  <c r="T3555" i="1"/>
  <c r="T4705" i="1"/>
  <c r="T337" i="1"/>
  <c r="T3328" i="1"/>
  <c r="T1190" i="1"/>
  <c r="T3329" i="1"/>
  <c r="T1191" i="1"/>
  <c r="T1990" i="1"/>
  <c r="T338" i="1"/>
  <c r="T2957" i="1"/>
  <c r="T47" i="1"/>
  <c r="T1192" i="1"/>
  <c r="T2958" i="1"/>
  <c r="T3330" i="1"/>
  <c r="T1991" i="1"/>
  <c r="T2546" i="1"/>
  <c r="T48" i="1"/>
  <c r="T3932" i="1"/>
  <c r="T3933" i="1"/>
  <c r="T2959" i="1"/>
  <c r="T4706" i="1"/>
  <c r="T3331" i="1"/>
  <c r="T339" i="1"/>
  <c r="T1193" i="1"/>
  <c r="T1194" i="1"/>
  <c r="T2547" i="1"/>
  <c r="T2548" i="1"/>
  <c r="T1992" i="1"/>
  <c r="T1993" i="1"/>
  <c r="T3556" i="1"/>
  <c r="T49" i="1"/>
  <c r="T1195" i="1"/>
  <c r="T50" i="1"/>
  <c r="T1994" i="1"/>
  <c r="T340" i="1"/>
  <c r="T1995" i="1"/>
  <c r="T1196" i="1"/>
  <c r="T341" i="1"/>
  <c r="T1996" i="1"/>
  <c r="T3557" i="1"/>
  <c r="T1197" i="1"/>
  <c r="T2549" i="1"/>
  <c r="T1997" i="1"/>
  <c r="T3934" i="1"/>
  <c r="T4243" i="1"/>
  <c r="T3558" i="1"/>
  <c r="T342" i="1"/>
  <c r="T2550" i="1"/>
  <c r="T3559" i="1"/>
  <c r="T1198" i="1"/>
  <c r="T4151" i="1"/>
  <c r="T3560" i="1"/>
  <c r="T1199" i="1"/>
  <c r="T2551" i="1"/>
  <c r="T4898" i="1"/>
  <c r="T1998" i="1"/>
  <c r="T343" i="1"/>
  <c r="T1200" i="1"/>
  <c r="T4340" i="1"/>
  <c r="T344" i="1"/>
  <c r="T2960" i="1"/>
  <c r="T4821" i="1"/>
  <c r="T2552" i="1"/>
  <c r="T1999" i="1"/>
  <c r="T1201" i="1"/>
  <c r="T1202" i="1"/>
  <c r="T2961" i="1"/>
  <c r="T4707" i="1"/>
  <c r="T51" i="1"/>
  <c r="T345" i="1"/>
  <c r="T2553" i="1"/>
  <c r="T2554" i="1"/>
  <c r="T1203" i="1"/>
  <c r="T1204" i="1"/>
  <c r="T2000" i="1"/>
  <c r="T2962" i="1"/>
  <c r="T2555" i="1"/>
  <c r="T3561" i="1"/>
  <c r="T4868" i="1"/>
  <c r="T346" i="1"/>
  <c r="T2001" i="1"/>
  <c r="T1205" i="1"/>
  <c r="T2002" i="1"/>
  <c r="T1206" i="1"/>
  <c r="T1207" i="1"/>
  <c r="T4879" i="1"/>
  <c r="T2963" i="1"/>
  <c r="T1208" i="1"/>
  <c r="T3935" i="1"/>
  <c r="T347" i="1"/>
  <c r="T2964" i="1"/>
  <c r="T4781" i="1"/>
  <c r="T1209" i="1"/>
  <c r="T2965" i="1"/>
  <c r="T3936" i="1"/>
  <c r="T348" i="1"/>
  <c r="T1210" i="1"/>
  <c r="T3332" i="1"/>
  <c r="T3562" i="1"/>
  <c r="T3563" i="1"/>
  <c r="T1211" i="1"/>
  <c r="T3937" i="1"/>
  <c r="T2556" i="1"/>
  <c r="T4521" i="1"/>
  <c r="T3564" i="1"/>
  <c r="T3785" i="1"/>
  <c r="T4244" i="1"/>
  <c r="T349" i="1"/>
  <c r="T4782" i="1"/>
  <c r="T1212" i="1"/>
  <c r="T3938" i="1"/>
  <c r="T1213" i="1"/>
  <c r="T1214" i="1"/>
  <c r="T2003" i="1"/>
  <c r="T2004" i="1"/>
  <c r="T2005" i="1"/>
  <c r="T350" i="1"/>
  <c r="T4899" i="1"/>
  <c r="T4708" i="1"/>
  <c r="T4844" i="1"/>
  <c r="T4709" i="1"/>
  <c r="T3786" i="1"/>
  <c r="T4752" i="1"/>
  <c r="T4869" i="1"/>
  <c r="T4245" i="1"/>
  <c r="T351" i="1"/>
  <c r="T4522" i="1"/>
  <c r="T352" i="1"/>
  <c r="T353" i="1"/>
  <c r="T2557" i="1"/>
  <c r="T2558" i="1"/>
  <c r="T1215" i="1"/>
  <c r="T4523" i="1"/>
  <c r="T4880" i="1"/>
  <c r="T4845" i="1"/>
  <c r="T1216" i="1"/>
  <c r="T1217" i="1"/>
  <c r="T4636" i="1"/>
  <c r="T3787" i="1"/>
  <c r="T4822" i="1"/>
  <c r="T3565" i="1"/>
  <c r="T4710" i="1"/>
  <c r="T4753" i="1"/>
  <c r="T4637" i="1"/>
  <c r="T354" i="1"/>
  <c r="T1218" i="1"/>
  <c r="T2559" i="1"/>
  <c r="T1219" i="1"/>
  <c r="T1220" i="1"/>
  <c r="T1221" i="1"/>
  <c r="T3939" i="1"/>
  <c r="T4246" i="1"/>
  <c r="T4783" i="1"/>
  <c r="T4711" i="1"/>
  <c r="T4754" i="1"/>
  <c r="T4807" i="1"/>
  <c r="T4524" i="1"/>
  <c r="T4398" i="1"/>
  <c r="T4755" i="1"/>
  <c r="T52" i="1"/>
  <c r="T1222" i="1"/>
  <c r="T2966" i="1"/>
  <c r="T1223" i="1"/>
  <c r="T2560" i="1"/>
  <c r="T4756" i="1"/>
  <c r="T1224" i="1"/>
  <c r="T355" i="1"/>
  <c r="T356" i="1"/>
  <c r="T2561" i="1"/>
  <c r="T2967" i="1"/>
  <c r="T357" i="1"/>
  <c r="T1225" i="1"/>
  <c r="T2968" i="1"/>
  <c r="T1226" i="1"/>
  <c r="T2562" i="1"/>
  <c r="T1227" i="1"/>
  <c r="T2563" i="1"/>
  <c r="T2969" i="1"/>
  <c r="T2006" i="1"/>
  <c r="T2007" i="1"/>
  <c r="T2008" i="1"/>
  <c r="T2564" i="1"/>
  <c r="T358" i="1"/>
  <c r="T359" i="1"/>
  <c r="T2009" i="1"/>
  <c r="T3940" i="1"/>
  <c r="T4712" i="1"/>
  <c r="T2010" i="1"/>
  <c r="T3941" i="1"/>
  <c r="T360" i="1"/>
  <c r="T1228" i="1"/>
  <c r="T4638" i="1"/>
  <c r="T361" i="1"/>
  <c r="T1229" i="1"/>
  <c r="T1230" i="1"/>
  <c r="T2970" i="1"/>
  <c r="T3942" i="1"/>
  <c r="T2971" i="1"/>
  <c r="T362" i="1"/>
  <c r="T1231" i="1"/>
  <c r="T2565" i="1"/>
  <c r="T2566" i="1"/>
  <c r="T2011" i="1"/>
  <c r="T2567" i="1"/>
  <c r="T3333" i="1"/>
  <c r="T2012" i="1"/>
  <c r="T4639" i="1"/>
  <c r="T363" i="1"/>
  <c r="T2972" i="1"/>
  <c r="T2568" i="1"/>
  <c r="T2013" i="1"/>
  <c r="T2973" i="1"/>
  <c r="T364" i="1"/>
  <c r="T4152" i="1"/>
  <c r="T2569" i="1"/>
  <c r="T3943" i="1"/>
  <c r="T3566" i="1"/>
  <c r="T4247" i="1"/>
  <c r="T4399" i="1"/>
  <c r="T2570" i="1"/>
  <c r="T1232" i="1"/>
  <c r="T365" i="1"/>
  <c r="T2571" i="1"/>
  <c r="T366" i="1"/>
  <c r="T367" i="1"/>
  <c r="T2572" i="1"/>
  <c r="T2014" i="1"/>
  <c r="T3567" i="1"/>
  <c r="T4153" i="1"/>
  <c r="T2974" i="1"/>
  <c r="T2975" i="1"/>
  <c r="T3568" i="1"/>
  <c r="T4525" i="1"/>
  <c r="T2015" i="1"/>
  <c r="T368" i="1"/>
  <c r="T1233" i="1"/>
  <c r="T3334" i="1"/>
  <c r="T2976" i="1"/>
  <c r="T53" i="1"/>
  <c r="T1234" i="1"/>
  <c r="T2573" i="1"/>
  <c r="T54" i="1"/>
  <c r="T4713" i="1"/>
  <c r="T369" i="1"/>
  <c r="T4714" i="1"/>
  <c r="T3335" i="1"/>
  <c r="T2016" i="1"/>
  <c r="T370" i="1"/>
  <c r="T371" i="1"/>
  <c r="T3944" i="1"/>
  <c r="T1235" i="1"/>
  <c r="T372" i="1"/>
  <c r="T3945" i="1"/>
  <c r="T2017" i="1"/>
  <c r="T2977" i="1"/>
  <c r="T2978" i="1"/>
  <c r="T373" i="1"/>
  <c r="T2979" i="1"/>
  <c r="T1236" i="1"/>
  <c r="T2574" i="1"/>
  <c r="T374" i="1"/>
  <c r="T1237" i="1"/>
  <c r="T1238" i="1"/>
  <c r="T1239" i="1"/>
  <c r="T1240" i="1"/>
  <c r="T1241" i="1"/>
  <c r="T3569" i="1"/>
  <c r="T375" i="1"/>
  <c r="T4526" i="1"/>
  <c r="T376" i="1"/>
  <c r="T377" i="1"/>
  <c r="T4248" i="1"/>
  <c r="T1242" i="1"/>
  <c r="T378" i="1"/>
  <c r="T379" i="1"/>
  <c r="T2980" i="1"/>
  <c r="T380" i="1"/>
  <c r="T1243" i="1"/>
  <c r="T2018" i="1"/>
  <c r="T2575" i="1"/>
  <c r="T2019" i="1"/>
  <c r="T381" i="1"/>
  <c r="T2576" i="1"/>
  <c r="T382" i="1"/>
  <c r="T55" i="1"/>
  <c r="T383" i="1"/>
  <c r="T1244" i="1"/>
  <c r="T56" i="1"/>
  <c r="T384" i="1"/>
  <c r="T3336" i="1"/>
  <c r="T385" i="1"/>
  <c r="T1245" i="1"/>
  <c r="T4527" i="1"/>
  <c r="T2981" i="1"/>
  <c r="T2020" i="1"/>
  <c r="T3570" i="1"/>
  <c r="T2021" i="1"/>
  <c r="T1246" i="1"/>
  <c r="T4528" i="1"/>
  <c r="T1247" i="1"/>
  <c r="T3571" i="1"/>
  <c r="T3946" i="1"/>
  <c r="T2982" i="1"/>
  <c r="T3572" i="1"/>
  <c r="T1248" i="1"/>
  <c r="T386" i="1"/>
  <c r="T2983" i="1"/>
  <c r="T387" i="1"/>
  <c r="T3573" i="1"/>
  <c r="T3574" i="1"/>
  <c r="T2984" i="1"/>
  <c r="T388" i="1"/>
  <c r="T4400" i="1"/>
  <c r="T4249" i="1"/>
  <c r="T389" i="1"/>
  <c r="T4529" i="1"/>
  <c r="T57" i="1"/>
  <c r="T3337" i="1"/>
  <c r="T4784" i="1"/>
  <c r="T2577" i="1"/>
  <c r="T3575" i="1"/>
  <c r="T3576" i="1"/>
  <c r="T3577" i="1"/>
  <c r="T4530" i="1"/>
  <c r="T4401" i="1"/>
  <c r="T4402" i="1"/>
  <c r="T4250" i="1"/>
  <c r="T4640" i="1"/>
  <c r="T390" i="1"/>
  <c r="T1249" i="1"/>
  <c r="T1250" i="1"/>
  <c r="T3578" i="1"/>
  <c r="T2022" i="1"/>
  <c r="T4881" i="1"/>
  <c r="T3947" i="1"/>
  <c r="T2985" i="1"/>
  <c r="T391" i="1"/>
  <c r="T4251" i="1"/>
  <c r="T2578" i="1"/>
  <c r="T2023" i="1"/>
  <c r="T2986" i="1"/>
  <c r="T1251" i="1"/>
  <c r="T3579" i="1"/>
  <c r="T2579" i="1"/>
  <c r="T1252" i="1"/>
  <c r="T392" i="1"/>
  <c r="T2987" i="1"/>
  <c r="T2024" i="1"/>
  <c r="T2988" i="1"/>
  <c r="T3948" i="1"/>
  <c r="T58" i="1"/>
  <c r="T4531" i="1"/>
  <c r="T4252" i="1"/>
  <c r="T393" i="1"/>
  <c r="T2989" i="1"/>
  <c r="T2990" i="1"/>
  <c r="T3580" i="1"/>
  <c r="T394" i="1"/>
  <c r="T3581" i="1"/>
  <c r="T4532" i="1"/>
  <c r="T3949" i="1"/>
  <c r="T1253" i="1"/>
  <c r="T395" i="1"/>
  <c r="T2991" i="1"/>
  <c r="T2992" i="1"/>
  <c r="T396" i="1"/>
  <c r="T397" i="1"/>
  <c r="T3950" i="1"/>
  <c r="T398" i="1"/>
  <c r="T399" i="1"/>
  <c r="T400" i="1"/>
  <c r="T1254" i="1"/>
  <c r="T2580" i="1"/>
  <c r="T2993" i="1"/>
  <c r="T2581" i="1"/>
  <c r="T1255" i="1"/>
  <c r="T2025" i="1"/>
  <c r="T4403" i="1"/>
  <c r="T1256" i="1"/>
  <c r="T401" i="1"/>
  <c r="T402" i="1"/>
  <c r="T403" i="1"/>
  <c r="T2026" i="1"/>
  <c r="T2027" i="1"/>
  <c r="T404" i="1"/>
  <c r="T405" i="1"/>
  <c r="T3582" i="1"/>
  <c r="T3583" i="1"/>
  <c r="T4715" i="1"/>
  <c r="T1257" i="1"/>
  <c r="T4253" i="1"/>
  <c r="T4404" i="1"/>
  <c r="T2994" i="1"/>
  <c r="T2995" i="1"/>
  <c r="T1258" i="1"/>
  <c r="T406" i="1"/>
  <c r="T4405" i="1"/>
  <c r="T2028" i="1"/>
  <c r="T3584" i="1"/>
  <c r="T2996" i="1"/>
  <c r="T1259" i="1"/>
  <c r="T4641" i="1"/>
  <c r="T3951" i="1"/>
  <c r="T2029" i="1"/>
  <c r="T1260" i="1"/>
  <c r="T4533" i="1"/>
  <c r="T4823" i="1"/>
  <c r="T3952" i="1"/>
  <c r="T407" i="1"/>
  <c r="T408" i="1"/>
  <c r="T1261" i="1"/>
  <c r="T2582" i="1"/>
  <c r="T1262" i="1"/>
  <c r="T409" i="1"/>
  <c r="T410" i="1"/>
  <c r="T59" i="1"/>
  <c r="T3585" i="1"/>
  <c r="T2030" i="1"/>
  <c r="T2583" i="1"/>
  <c r="T2584" i="1"/>
  <c r="T2997" i="1"/>
  <c r="T3788" i="1"/>
  <c r="T1263" i="1"/>
  <c r="T411" i="1"/>
  <c r="T2998" i="1"/>
  <c r="T412" i="1"/>
  <c r="T2031" i="1"/>
  <c r="T2999" i="1"/>
  <c r="T2585" i="1"/>
  <c r="T413" i="1"/>
  <c r="T1264" i="1"/>
  <c r="T414" i="1"/>
  <c r="T1265" i="1"/>
  <c r="T1266" i="1"/>
  <c r="T2032" i="1"/>
  <c r="T3000" i="1"/>
  <c r="T415" i="1"/>
  <c r="T2033" i="1"/>
  <c r="T2034" i="1"/>
  <c r="T1267" i="1"/>
  <c r="T3586" i="1"/>
  <c r="T3953" i="1"/>
  <c r="T2586" i="1"/>
  <c r="T2587" i="1"/>
  <c r="T1268" i="1"/>
  <c r="T1269" i="1"/>
  <c r="T4642" i="1"/>
  <c r="T1270" i="1"/>
  <c r="T1271" i="1"/>
  <c r="T1272" i="1"/>
  <c r="T2588" i="1"/>
  <c r="T1273" i="1"/>
  <c r="T2035" i="1"/>
  <c r="T3954" i="1"/>
  <c r="T2036" i="1"/>
  <c r="T416" i="1"/>
  <c r="T2589" i="1"/>
  <c r="T417" i="1"/>
  <c r="T1274" i="1"/>
  <c r="T4757" i="1"/>
  <c r="T1275" i="1"/>
  <c r="T1276" i="1"/>
  <c r="T418" i="1"/>
  <c r="T4534" i="1"/>
  <c r="T3001" i="1"/>
  <c r="T2037" i="1"/>
  <c r="T1277" i="1"/>
  <c r="T1278" i="1"/>
  <c r="T4406" i="1"/>
  <c r="T3789" i="1"/>
  <c r="T2590" i="1"/>
  <c r="T1279" i="1"/>
  <c r="T419" i="1"/>
  <c r="T420" i="1"/>
  <c r="T1280" i="1"/>
  <c r="T3338" i="1"/>
  <c r="T421" i="1"/>
  <c r="T3002" i="1"/>
  <c r="T3339" i="1"/>
  <c r="T4535" i="1"/>
  <c r="T422" i="1"/>
  <c r="T2038" i="1"/>
  <c r="T423" i="1"/>
  <c r="T4536" i="1"/>
  <c r="T4785" i="1"/>
  <c r="T4254" i="1"/>
  <c r="T2039" i="1"/>
  <c r="T3790" i="1"/>
  <c r="T2591" i="1"/>
  <c r="T3587" i="1"/>
  <c r="T1281" i="1"/>
  <c r="T4255" i="1"/>
  <c r="T2592" i="1"/>
  <c r="T3003" i="1"/>
  <c r="T3955" i="1"/>
  <c r="T3340" i="1"/>
  <c r="T3791" i="1"/>
  <c r="T424" i="1"/>
  <c r="T1282" i="1"/>
  <c r="T3341" i="1"/>
  <c r="T425" i="1"/>
  <c r="T426" i="1"/>
  <c r="T427" i="1"/>
  <c r="T3792" i="1"/>
  <c r="T1283" i="1"/>
  <c r="T60" i="1"/>
  <c r="T2593" i="1"/>
  <c r="T3004" i="1"/>
  <c r="T428" i="1"/>
  <c r="T3588" i="1"/>
  <c r="T4537" i="1"/>
  <c r="T3956" i="1"/>
  <c r="T2040" i="1"/>
  <c r="T3957" i="1"/>
  <c r="T4256" i="1"/>
  <c r="T3793" i="1"/>
  <c r="T1284" i="1"/>
  <c r="T4407" i="1"/>
  <c r="T3958" i="1"/>
  <c r="T429" i="1"/>
  <c r="T430" i="1"/>
  <c r="T61" i="1"/>
  <c r="T2041" i="1"/>
  <c r="T1285" i="1"/>
  <c r="T2594" i="1"/>
  <c r="T4341" i="1"/>
  <c r="T3342" i="1"/>
  <c r="T1286" i="1"/>
  <c r="T3005" i="1"/>
  <c r="T3959" i="1"/>
  <c r="T2042" i="1"/>
  <c r="T431" i="1"/>
  <c r="T4538" i="1"/>
  <c r="T4716" i="1"/>
  <c r="T3589" i="1"/>
  <c r="T1287" i="1"/>
  <c r="T2043" i="1"/>
  <c r="T2044" i="1"/>
  <c r="T2045" i="1"/>
  <c r="T432" i="1"/>
  <c r="T3343" i="1"/>
  <c r="T1288" i="1"/>
  <c r="T1289" i="1"/>
  <c r="T2046" i="1"/>
  <c r="T1290" i="1"/>
  <c r="T433" i="1"/>
  <c r="T2047" i="1"/>
  <c r="T1291" i="1"/>
  <c r="T2048" i="1"/>
  <c r="T3960" i="1"/>
  <c r="T3794" i="1"/>
  <c r="T1292" i="1"/>
  <c r="T2595" i="1"/>
  <c r="T1293" i="1"/>
  <c r="T2596" i="1"/>
  <c r="T1294" i="1"/>
  <c r="T1295" i="1"/>
  <c r="T4539" i="1"/>
  <c r="T1296" i="1"/>
  <c r="T1297" i="1"/>
  <c r="T4257" i="1"/>
  <c r="T2597" i="1"/>
  <c r="T434" i="1"/>
  <c r="T1298" i="1"/>
  <c r="T3590" i="1"/>
  <c r="T1299" i="1"/>
  <c r="T4408" i="1"/>
  <c r="T435" i="1"/>
  <c r="T4540" i="1"/>
  <c r="T1300" i="1"/>
  <c r="T1301" i="1"/>
  <c r="T2049" i="1"/>
  <c r="T3006" i="1"/>
  <c r="T4409" i="1"/>
  <c r="T4786" i="1"/>
  <c r="T4410" i="1"/>
  <c r="T2598" i="1"/>
  <c r="T3007" i="1"/>
  <c r="T4717" i="1"/>
  <c r="T4460" i="1"/>
  <c r="T2050" i="1"/>
  <c r="T2051" i="1"/>
  <c r="T3008" i="1"/>
  <c r="T436" i="1"/>
  <c r="T437" i="1"/>
  <c r="T2599" i="1"/>
  <c r="T1302" i="1"/>
  <c r="T1303" i="1"/>
  <c r="T1304" i="1"/>
  <c r="T62" i="1"/>
  <c r="T2600" i="1"/>
  <c r="T2052" i="1"/>
  <c r="T438" i="1"/>
  <c r="T4411" i="1"/>
  <c r="T439" i="1"/>
  <c r="T3009" i="1"/>
  <c r="T2053" i="1"/>
  <c r="T3961" i="1"/>
  <c r="T3962" i="1"/>
  <c r="T3344" i="1"/>
  <c r="T440" i="1"/>
  <c r="T4718" i="1"/>
  <c r="T3963" i="1"/>
  <c r="T2054" i="1"/>
  <c r="T4412" i="1"/>
  <c r="T441" i="1"/>
  <c r="T442" i="1"/>
  <c r="T3591" i="1"/>
  <c r="T4541" i="1"/>
  <c r="T443" i="1"/>
  <c r="T2055" i="1"/>
  <c r="T3592" i="1"/>
  <c r="T3593" i="1"/>
  <c r="T2601" i="1"/>
  <c r="T4258" i="1"/>
  <c r="T444" i="1"/>
  <c r="T4542" i="1"/>
  <c r="T3345" i="1"/>
  <c r="T445" i="1"/>
  <c r="T3964" i="1"/>
  <c r="T3010" i="1"/>
  <c r="T4543" i="1"/>
  <c r="T446" i="1"/>
  <c r="T3594" i="1"/>
  <c r="T3965" i="1"/>
  <c r="T4413" i="1"/>
  <c r="T3011" i="1"/>
  <c r="T3795" i="1"/>
  <c r="T1305" i="1"/>
  <c r="T2602" i="1"/>
  <c r="T3595" i="1"/>
  <c r="T447" i="1"/>
  <c r="T2056" i="1"/>
  <c r="T63" i="1"/>
  <c r="T1306" i="1"/>
  <c r="T3012" i="1"/>
  <c r="T2057" i="1"/>
  <c r="T1307" i="1"/>
  <c r="T64" i="1"/>
  <c r="T3013" i="1"/>
  <c r="T2058" i="1"/>
  <c r="T1308" i="1"/>
  <c r="T3596" i="1"/>
  <c r="T448" i="1"/>
  <c r="T4544" i="1"/>
  <c r="T4259" i="1"/>
  <c r="T449" i="1"/>
  <c r="T3966" i="1"/>
  <c r="T450" i="1"/>
  <c r="T3014" i="1"/>
  <c r="T4260" i="1"/>
  <c r="T3597" i="1"/>
  <c r="T4342" i="1"/>
  <c r="T451" i="1"/>
  <c r="T4719" i="1"/>
  <c r="T4261" i="1"/>
  <c r="T4545" i="1"/>
  <c r="T3015" i="1"/>
  <c r="T3016" i="1"/>
  <c r="T2059" i="1"/>
  <c r="T3598" i="1"/>
  <c r="T2060" i="1"/>
  <c r="T65" i="1"/>
  <c r="T4546" i="1"/>
  <c r="T3599" i="1"/>
  <c r="T4720" i="1"/>
  <c r="T2061" i="1"/>
  <c r="T3600" i="1"/>
  <c r="T4547" i="1"/>
  <c r="T3017" i="1"/>
  <c r="T3601" i="1"/>
  <c r="T4262" i="1"/>
  <c r="T1309" i="1"/>
  <c r="T3967" i="1"/>
  <c r="T2062" i="1"/>
  <c r="T1310" i="1"/>
  <c r="T1311" i="1"/>
  <c r="T3968" i="1"/>
  <c r="T452" i="1"/>
  <c r="T2063" i="1"/>
  <c r="T2064" i="1"/>
  <c r="T453" i="1"/>
  <c r="T3018" i="1"/>
  <c r="T4263" i="1"/>
  <c r="T454" i="1"/>
  <c r="T455" i="1"/>
  <c r="T3019" i="1"/>
  <c r="T3020" i="1"/>
  <c r="T3021" i="1"/>
  <c r="T2065" i="1"/>
  <c r="T3602" i="1"/>
  <c r="T4643" i="1"/>
  <c r="T4264" i="1"/>
  <c r="T3969" i="1"/>
  <c r="T1312" i="1"/>
  <c r="T3346" i="1"/>
  <c r="T456" i="1"/>
  <c r="T457" i="1"/>
  <c r="T2066" i="1"/>
  <c r="T3022" i="1"/>
  <c r="T3023" i="1"/>
  <c r="T2603" i="1"/>
  <c r="T458" i="1"/>
  <c r="T459" i="1"/>
  <c r="T3024" i="1"/>
  <c r="T2067" i="1"/>
  <c r="T2068" i="1"/>
  <c r="T4548" i="1"/>
  <c r="T66" i="1"/>
  <c r="T1313" i="1"/>
  <c r="T4549" i="1"/>
  <c r="T460" i="1"/>
  <c r="T2604" i="1"/>
  <c r="T1314" i="1"/>
  <c r="T3025" i="1"/>
  <c r="T2605" i="1"/>
  <c r="T3026" i="1"/>
  <c r="T2069" i="1"/>
  <c r="T461" i="1"/>
  <c r="T3347" i="1"/>
  <c r="T2606" i="1"/>
  <c r="T2070" i="1"/>
  <c r="T2071" i="1"/>
  <c r="T1315" i="1"/>
  <c r="T2607" i="1"/>
  <c r="T3348" i="1"/>
  <c r="T4870" i="1"/>
  <c r="T3027" i="1"/>
  <c r="T67" i="1"/>
  <c r="T1316" i="1"/>
  <c r="T2072" i="1"/>
  <c r="T3028" i="1"/>
  <c r="T462" i="1"/>
  <c r="T3603" i="1"/>
  <c r="T463" i="1"/>
  <c r="T2073" i="1"/>
  <c r="T3604" i="1"/>
  <c r="T464" i="1"/>
  <c r="T3970" i="1"/>
  <c r="T4550" i="1"/>
  <c r="T2074" i="1"/>
  <c r="T3349" i="1"/>
  <c r="T2608" i="1"/>
  <c r="T465" i="1"/>
  <c r="T3605" i="1"/>
  <c r="T2609" i="1"/>
  <c r="T3029" i="1"/>
  <c r="T4551" i="1"/>
  <c r="T1317" i="1"/>
  <c r="T3606" i="1"/>
  <c r="T1318" i="1"/>
  <c r="T3030" i="1"/>
  <c r="T3607" i="1"/>
  <c r="T2610" i="1"/>
  <c r="T3608" i="1"/>
  <c r="T68" i="1"/>
  <c r="T3971" i="1"/>
  <c r="T1319" i="1"/>
  <c r="T2611" i="1"/>
  <c r="T2075" i="1"/>
  <c r="T2076" i="1"/>
  <c r="T1320" i="1"/>
  <c r="T1321" i="1"/>
  <c r="T466" i="1"/>
  <c r="T3972" i="1"/>
  <c r="T2612" i="1"/>
  <c r="T3973" i="1"/>
  <c r="T467" i="1"/>
  <c r="T3031" i="1"/>
  <c r="T4414" i="1"/>
  <c r="T2077" i="1"/>
  <c r="T3609" i="1"/>
  <c r="T1322" i="1"/>
  <c r="T2613" i="1"/>
  <c r="T1323" i="1"/>
  <c r="T1324" i="1"/>
  <c r="T2078" i="1"/>
  <c r="T3032" i="1"/>
  <c r="T2079" i="1"/>
  <c r="T1325" i="1"/>
  <c r="T468" i="1"/>
  <c r="T2080" i="1"/>
  <c r="T2081" i="1"/>
  <c r="T1326" i="1"/>
  <c r="T3796" i="1"/>
  <c r="T469" i="1"/>
  <c r="T1327" i="1"/>
  <c r="T2614" i="1"/>
  <c r="T3610" i="1"/>
  <c r="T2082" i="1"/>
  <c r="T470" i="1"/>
  <c r="T3974" i="1"/>
  <c r="T471" i="1"/>
  <c r="T472" i="1"/>
  <c r="T3611" i="1"/>
  <c r="T4265" i="1"/>
  <c r="T2083" i="1"/>
  <c r="T2084" i="1"/>
  <c r="T2085" i="1"/>
  <c r="T2086" i="1"/>
  <c r="T2087" i="1"/>
  <c r="T2088" i="1"/>
  <c r="T473" i="1"/>
  <c r="T4266" i="1"/>
  <c r="T2615" i="1"/>
  <c r="T1328" i="1"/>
  <c r="T3350" i="1"/>
  <c r="T2089" i="1"/>
  <c r="T2616" i="1"/>
  <c r="T474" i="1"/>
  <c r="T2617" i="1"/>
  <c r="T3975" i="1"/>
  <c r="T2090" i="1"/>
  <c r="T1329" i="1"/>
  <c r="T2091" i="1"/>
  <c r="T475" i="1"/>
  <c r="T476" i="1"/>
  <c r="T1330" i="1"/>
  <c r="T1331" i="1"/>
  <c r="T1332" i="1"/>
  <c r="T2092" i="1"/>
  <c r="T3033" i="1"/>
  <c r="T3612" i="1"/>
  <c r="T477" i="1"/>
  <c r="T478" i="1"/>
  <c r="T479" i="1"/>
  <c r="T1333" i="1"/>
  <c r="T2618" i="1"/>
  <c r="T2619" i="1"/>
  <c r="T4415" i="1"/>
  <c r="T2093" i="1"/>
  <c r="T2620" i="1"/>
  <c r="T2094" i="1"/>
  <c r="T2621" i="1"/>
  <c r="T480" i="1"/>
  <c r="T1334" i="1"/>
  <c r="T2622" i="1"/>
  <c r="T2095" i="1"/>
  <c r="T4644" i="1"/>
  <c r="T3976" i="1"/>
  <c r="T1335" i="1"/>
  <c r="T1336" i="1"/>
  <c r="T69" i="1"/>
  <c r="T1337" i="1"/>
  <c r="T481" i="1"/>
  <c r="T482" i="1"/>
  <c r="T3034" i="1"/>
  <c r="T1338" i="1"/>
  <c r="T2096" i="1"/>
  <c r="T4721" i="1"/>
  <c r="T4343" i="1"/>
  <c r="T70" i="1"/>
  <c r="T483" i="1"/>
  <c r="T2097" i="1"/>
  <c r="T484" i="1"/>
  <c r="T3977" i="1"/>
  <c r="T3978" i="1"/>
  <c r="T3035" i="1"/>
  <c r="T3036" i="1"/>
  <c r="T4552" i="1"/>
  <c r="T1339" i="1"/>
  <c r="T3979" i="1"/>
  <c r="T3037" i="1"/>
  <c r="T485" i="1"/>
  <c r="T3038" i="1"/>
  <c r="T486" i="1"/>
  <c r="T2098" i="1"/>
  <c r="T487" i="1"/>
  <c r="T2099" i="1"/>
  <c r="T4416" i="1"/>
  <c r="T3351" i="1"/>
  <c r="T3039" i="1"/>
  <c r="T2100" i="1"/>
  <c r="T1340" i="1"/>
  <c r="T1341" i="1"/>
  <c r="T3040" i="1"/>
  <c r="T3352" i="1"/>
  <c r="T488" i="1"/>
  <c r="T2101" i="1"/>
  <c r="T1342" i="1"/>
  <c r="T2102" i="1"/>
  <c r="T489" i="1"/>
  <c r="T3980" i="1"/>
  <c r="T2623" i="1"/>
  <c r="T3353" i="1"/>
  <c r="T3613" i="1"/>
  <c r="T3981" i="1"/>
  <c r="T4417" i="1"/>
  <c r="T490" i="1"/>
  <c r="T3614" i="1"/>
  <c r="T2103" i="1"/>
  <c r="T3615" i="1"/>
  <c r="T4553" i="1"/>
  <c r="T4787" i="1"/>
  <c r="T4900" i="1"/>
  <c r="T3616" i="1"/>
  <c r="T3617" i="1"/>
  <c r="T1343" i="1"/>
  <c r="T4882" i="1"/>
  <c r="T1344" i="1"/>
  <c r="T1345" i="1"/>
  <c r="T491" i="1"/>
  <c r="T3041" i="1"/>
  <c r="T3982" i="1"/>
  <c r="T3042" i="1"/>
  <c r="T4645" i="1"/>
  <c r="T3043" i="1"/>
  <c r="T3044" i="1"/>
  <c r="T492" i="1"/>
  <c r="T3983" i="1"/>
  <c r="T3045" i="1"/>
  <c r="T3984" i="1"/>
  <c r="T493" i="1"/>
  <c r="T1346" i="1"/>
  <c r="T4859" i="1"/>
  <c r="T2104" i="1"/>
  <c r="T494" i="1"/>
  <c r="T1347" i="1"/>
  <c r="T3985" i="1"/>
  <c r="T3354" i="1"/>
  <c r="T495" i="1"/>
  <c r="T1348" i="1"/>
  <c r="T1349" i="1"/>
  <c r="T496" i="1"/>
  <c r="T2624" i="1"/>
  <c r="T497" i="1"/>
  <c r="T498" i="1"/>
  <c r="T2105" i="1"/>
  <c r="T1350" i="1"/>
  <c r="T2106" i="1"/>
  <c r="T3986" i="1"/>
  <c r="T2625" i="1"/>
  <c r="T3797" i="1"/>
  <c r="T3046" i="1"/>
  <c r="T3355" i="1"/>
  <c r="T4808" i="1"/>
  <c r="T3356" i="1"/>
  <c r="T1351" i="1"/>
  <c r="T499" i="1"/>
  <c r="T3357" i="1"/>
  <c r="T2626" i="1"/>
  <c r="T3618" i="1"/>
  <c r="T3047" i="1"/>
  <c r="T2107" i="1"/>
  <c r="T4846" i="1"/>
  <c r="T4901" i="1"/>
  <c r="T1352" i="1"/>
  <c r="T4847" i="1"/>
  <c r="T4554" i="1"/>
  <c r="T3987" i="1"/>
  <c r="T2108" i="1"/>
  <c r="T4921" i="1"/>
  <c r="T1353" i="1"/>
  <c r="T500" i="1"/>
  <c r="T3988" i="1"/>
  <c r="T3048" i="1"/>
  <c r="T4788" i="1"/>
  <c r="T3619" i="1"/>
  <c r="T501" i="1"/>
  <c r="T71" i="1"/>
  <c r="T3358" i="1"/>
  <c r="T4646" i="1"/>
  <c r="T4344" i="1"/>
  <c r="T4902" i="1"/>
  <c r="T502" i="1"/>
  <c r="T503" i="1"/>
  <c r="T2627" i="1"/>
  <c r="T1354" i="1"/>
  <c r="T4915" i="1"/>
  <c r="T72" i="1"/>
  <c r="T4555" i="1"/>
  <c r="T504" i="1"/>
  <c r="T3989" i="1"/>
  <c r="T505" i="1"/>
  <c r="T3049" i="1"/>
  <c r="T4789" i="1"/>
  <c r="T2109" i="1"/>
  <c r="T506" i="1"/>
  <c r="T3990" i="1"/>
  <c r="T507" i="1"/>
  <c r="T508" i="1"/>
  <c r="T509" i="1"/>
  <c r="T3359" i="1"/>
  <c r="T3360" i="1"/>
  <c r="T3991" i="1"/>
  <c r="T2628" i="1"/>
  <c r="T2110" i="1"/>
  <c r="T510" i="1"/>
  <c r="T511" i="1"/>
  <c r="T2629" i="1"/>
  <c r="T512" i="1"/>
  <c r="T1355" i="1"/>
  <c r="T2630" i="1"/>
  <c r="T3050" i="1"/>
  <c r="T3051" i="1"/>
  <c r="T513" i="1"/>
  <c r="T514" i="1"/>
  <c r="T515" i="1"/>
  <c r="T516" i="1"/>
  <c r="T2111" i="1"/>
  <c r="T517" i="1"/>
  <c r="T3620" i="1"/>
  <c r="T518" i="1"/>
  <c r="T2112" i="1"/>
  <c r="T3052" i="1"/>
  <c r="T1356" i="1"/>
  <c r="T2113" i="1"/>
  <c r="T1357" i="1"/>
  <c r="T2631" i="1"/>
  <c r="T519" i="1"/>
  <c r="T2114" i="1"/>
  <c r="T1358" i="1"/>
  <c r="T2115" i="1"/>
  <c r="T1359" i="1"/>
  <c r="T1360" i="1"/>
  <c r="T2116" i="1"/>
  <c r="T1361" i="1"/>
  <c r="T3621" i="1"/>
  <c r="T1362" i="1"/>
  <c r="T520" i="1"/>
  <c r="T2632" i="1"/>
  <c r="T1363" i="1"/>
  <c r="T2117" i="1"/>
  <c r="T2118" i="1"/>
  <c r="T2119" i="1"/>
  <c r="T3053" i="1"/>
  <c r="T2633" i="1"/>
  <c r="T4556" i="1"/>
  <c r="T3992" i="1"/>
  <c r="T1364" i="1"/>
  <c r="T521" i="1"/>
  <c r="T1365" i="1"/>
  <c r="T1366" i="1"/>
  <c r="T1367" i="1"/>
  <c r="T2120" i="1"/>
  <c r="T2121" i="1"/>
  <c r="T2634" i="1"/>
  <c r="T1368" i="1"/>
  <c r="T3993" i="1"/>
  <c r="T1369" i="1"/>
  <c r="T73" i="1"/>
  <c r="T4790" i="1"/>
  <c r="T522" i="1"/>
  <c r="T523" i="1"/>
  <c r="T1370" i="1"/>
  <c r="T3054" i="1"/>
  <c r="T3622" i="1"/>
  <c r="T3361" i="1"/>
  <c r="T74" i="1"/>
  <c r="T2635" i="1"/>
  <c r="T3362" i="1"/>
  <c r="T1371" i="1"/>
  <c r="T1372" i="1"/>
  <c r="T4860" i="1"/>
  <c r="T2636" i="1"/>
  <c r="T3994" i="1"/>
  <c r="T1373" i="1"/>
  <c r="T2637" i="1"/>
  <c r="T524" i="1"/>
  <c r="T75" i="1"/>
  <c r="T2638" i="1"/>
  <c r="T2122" i="1"/>
  <c r="T2123" i="1"/>
  <c r="T2124" i="1"/>
  <c r="T525" i="1"/>
  <c r="T4418" i="1"/>
  <c r="T526" i="1"/>
  <c r="T527" i="1"/>
  <c r="T528" i="1"/>
  <c r="T1374" i="1"/>
  <c r="T1375" i="1"/>
  <c r="T529" i="1"/>
  <c r="T2125" i="1"/>
  <c r="T530" i="1"/>
  <c r="T2126" i="1"/>
  <c r="T3363" i="1"/>
  <c r="T531" i="1"/>
  <c r="T2127" i="1"/>
  <c r="T3055" i="1"/>
  <c r="T532" i="1"/>
  <c r="T1376" i="1"/>
  <c r="T533" i="1"/>
  <c r="T1377" i="1"/>
  <c r="T534" i="1"/>
  <c r="T2128" i="1"/>
  <c r="T535" i="1"/>
  <c r="T1378" i="1"/>
  <c r="T3364" i="1"/>
  <c r="T536" i="1"/>
  <c r="T4267" i="1"/>
  <c r="T3056" i="1"/>
  <c r="T537" i="1"/>
  <c r="T3995" i="1"/>
  <c r="T1379" i="1"/>
  <c r="T1380" i="1"/>
  <c r="T538" i="1"/>
  <c r="T76" i="1"/>
  <c r="T77" i="1"/>
  <c r="T3996" i="1"/>
  <c r="T2639" i="1"/>
  <c r="T1381" i="1"/>
  <c r="T1382" i="1"/>
  <c r="T2129" i="1"/>
  <c r="T2130" i="1"/>
  <c r="T1383" i="1"/>
  <c r="T2640" i="1"/>
  <c r="T539" i="1"/>
  <c r="T540" i="1"/>
  <c r="T2641" i="1"/>
  <c r="T2131" i="1"/>
  <c r="T1384" i="1"/>
  <c r="T3057" i="1"/>
  <c r="T541" i="1"/>
  <c r="T3058" i="1"/>
  <c r="T3365" i="1"/>
  <c r="T2132" i="1"/>
  <c r="T2133" i="1"/>
  <c r="T2642" i="1"/>
  <c r="T78" i="1"/>
  <c r="T542" i="1"/>
  <c r="T3059" i="1"/>
  <c r="T543" i="1"/>
  <c r="T544" i="1"/>
  <c r="T2134" i="1"/>
  <c r="T79" i="1"/>
  <c r="T1385" i="1"/>
  <c r="T3997" i="1"/>
  <c r="T3998" i="1"/>
  <c r="T2135" i="1"/>
  <c r="T545" i="1"/>
  <c r="T2643" i="1"/>
  <c r="T3999" i="1"/>
  <c r="T546" i="1"/>
  <c r="T2644" i="1"/>
  <c r="T3798" i="1"/>
  <c r="T3060" i="1"/>
  <c r="T4722" i="1"/>
  <c r="T1386" i="1"/>
  <c r="T547" i="1"/>
  <c r="T3366" i="1"/>
  <c r="T2136" i="1"/>
  <c r="T2137" i="1"/>
  <c r="T548" i="1"/>
  <c r="T1387" i="1"/>
  <c r="T549" i="1"/>
  <c r="T3623" i="1"/>
  <c r="T4557" i="1"/>
  <c r="T3624" i="1"/>
  <c r="T550" i="1"/>
  <c r="T1388" i="1"/>
  <c r="T551" i="1"/>
  <c r="T552" i="1"/>
  <c r="T1389" i="1"/>
  <c r="T2138" i="1"/>
  <c r="T2645" i="1"/>
  <c r="T2139" i="1"/>
  <c r="T553" i="1"/>
  <c r="T2140" i="1"/>
  <c r="T1390" i="1"/>
  <c r="T3367" i="1"/>
  <c r="T1391" i="1"/>
  <c r="T1392" i="1"/>
  <c r="T1393" i="1"/>
  <c r="T1394" i="1"/>
  <c r="T554" i="1"/>
  <c r="T555" i="1"/>
  <c r="T1395" i="1"/>
  <c r="T1396" i="1"/>
  <c r="T4419" i="1"/>
  <c r="T2646" i="1"/>
  <c r="T556" i="1"/>
  <c r="T1397" i="1"/>
  <c r="T1398" i="1"/>
  <c r="T1399" i="1"/>
  <c r="T3368" i="1"/>
  <c r="T557" i="1"/>
  <c r="T2141" i="1"/>
  <c r="T558" i="1"/>
  <c r="T559" i="1"/>
  <c r="T2142" i="1"/>
  <c r="T2143" i="1"/>
  <c r="T2144" i="1"/>
  <c r="T4000" i="1"/>
  <c r="T560" i="1"/>
  <c r="T1400" i="1"/>
  <c r="T4001" i="1"/>
  <c r="T2647" i="1"/>
  <c r="T2145" i="1"/>
  <c r="T3061" i="1"/>
  <c r="T561" i="1"/>
  <c r="T1401" i="1"/>
  <c r="T3625" i="1"/>
  <c r="T2648" i="1"/>
  <c r="T80" i="1"/>
  <c r="T1402" i="1"/>
  <c r="T1403" i="1"/>
  <c r="T562" i="1"/>
  <c r="T3799" i="1"/>
  <c r="T2146" i="1"/>
  <c r="T3369" i="1"/>
  <c r="T3062" i="1"/>
  <c r="T1404" i="1"/>
  <c r="T1405" i="1"/>
  <c r="T2649" i="1"/>
  <c r="T563" i="1"/>
  <c r="T564" i="1"/>
  <c r="T565" i="1"/>
  <c r="T1406" i="1"/>
  <c r="T4002" i="1"/>
  <c r="T1407" i="1"/>
  <c r="T566" i="1"/>
  <c r="T567" i="1"/>
  <c r="T568" i="1"/>
  <c r="T3063" i="1"/>
  <c r="T3370" i="1"/>
  <c r="T3064" i="1"/>
  <c r="T3065" i="1"/>
  <c r="T1408" i="1"/>
  <c r="T81" i="1"/>
  <c r="T3371" i="1"/>
  <c r="T3066" i="1"/>
  <c r="T1409" i="1"/>
  <c r="T3372" i="1"/>
  <c r="T2147" i="1"/>
  <c r="T4003" i="1"/>
  <c r="T3626" i="1"/>
  <c r="T2148" i="1"/>
  <c r="T569" i="1"/>
  <c r="T570" i="1"/>
  <c r="T571" i="1"/>
  <c r="T1410" i="1"/>
  <c r="T3373" i="1"/>
  <c r="T4268" i="1"/>
  <c r="T4723" i="1"/>
  <c r="T4269" i="1"/>
  <c r="T3627" i="1"/>
  <c r="T82" i="1"/>
  <c r="T4558" i="1"/>
  <c r="T4420" i="1"/>
  <c r="T3067" i="1"/>
  <c r="T3628" i="1"/>
  <c r="T4270" i="1"/>
  <c r="T4154" i="1"/>
  <c r="T3068" i="1"/>
  <c r="T4610" i="1"/>
  <c r="T3069" i="1"/>
  <c r="T1411" i="1"/>
  <c r="T83" i="1"/>
  <c r="T3070" i="1"/>
  <c r="T4004" i="1"/>
  <c r="T2149" i="1"/>
  <c r="T4421" i="1"/>
  <c r="T3374" i="1"/>
  <c r="T572" i="1"/>
  <c r="T573" i="1"/>
  <c r="T574" i="1"/>
  <c r="T4005" i="1"/>
  <c r="T4271" i="1"/>
  <c r="T3071" i="1"/>
  <c r="T4006" i="1"/>
  <c r="T4007" i="1"/>
  <c r="T84" i="1"/>
  <c r="T4008" i="1"/>
  <c r="T3800" i="1"/>
  <c r="T3072" i="1"/>
  <c r="T3073" i="1"/>
  <c r="T3375" i="1"/>
  <c r="T3376" i="1"/>
  <c r="T1412" i="1"/>
  <c r="T1413" i="1"/>
  <c r="T2150" i="1"/>
  <c r="T2650" i="1"/>
  <c r="T4009" i="1"/>
  <c r="T3629" i="1"/>
  <c r="T3630" i="1"/>
  <c r="T1414" i="1"/>
  <c r="T2651" i="1"/>
  <c r="T575" i="1"/>
  <c r="T3377" i="1"/>
  <c r="T2151" i="1"/>
  <c r="T576" i="1"/>
  <c r="T2652" i="1"/>
  <c r="T3801" i="1"/>
  <c r="T4272" i="1"/>
  <c r="T1415" i="1"/>
  <c r="T3074" i="1"/>
  <c r="T4791" i="1"/>
  <c r="T2653" i="1"/>
  <c r="T4724" i="1"/>
  <c r="T4559" i="1"/>
  <c r="T4792" i="1"/>
  <c r="T577" i="1"/>
  <c r="T2152" i="1"/>
  <c r="T578" i="1"/>
  <c r="T579" i="1"/>
  <c r="T1416" i="1"/>
  <c r="T4461" i="1"/>
  <c r="T4861" i="1"/>
  <c r="T4422" i="1"/>
  <c r="T1417" i="1"/>
  <c r="T4793" i="1"/>
  <c r="T3075" i="1"/>
  <c r="T4273" i="1"/>
  <c r="T3631" i="1"/>
  <c r="T4423" i="1"/>
  <c r="T4725" i="1"/>
  <c r="T4560" i="1"/>
  <c r="T4758" i="1"/>
  <c r="T4903" i="1"/>
  <c r="T4848" i="1"/>
  <c r="T4274" i="1"/>
  <c r="T2153" i="1"/>
  <c r="T2154" i="1"/>
  <c r="T3076" i="1"/>
  <c r="T3077" i="1"/>
  <c r="T3078" i="1"/>
  <c r="T4849" i="1"/>
  <c r="T1418" i="1"/>
  <c r="T4922" i="1"/>
  <c r="T1419" i="1"/>
  <c r="T2155" i="1"/>
  <c r="T1420" i="1"/>
  <c r="T4155" i="1"/>
  <c r="T580" i="1"/>
  <c r="T2654" i="1"/>
  <c r="T2156" i="1"/>
  <c r="T1421" i="1"/>
  <c r="T4275" i="1"/>
  <c r="T4424" i="1"/>
  <c r="T4010" i="1"/>
  <c r="T4276" i="1"/>
  <c r="T2655" i="1"/>
  <c r="T4759" i="1"/>
  <c r="T3079" i="1"/>
  <c r="T2157" i="1"/>
  <c r="T85" i="1"/>
  <c r="T4462" i="1"/>
  <c r="T581" i="1"/>
  <c r="T4425" i="1"/>
  <c r="T3802" i="1"/>
  <c r="T4011" i="1"/>
  <c r="T4561" i="1"/>
  <c r="T582" i="1"/>
  <c r="T4277" i="1"/>
  <c r="T583" i="1"/>
  <c r="T4278" i="1"/>
  <c r="T3632" i="1"/>
  <c r="T1422" i="1"/>
  <c r="T2158" i="1"/>
  <c r="T2159" i="1"/>
  <c r="T3633" i="1"/>
  <c r="T2160" i="1"/>
  <c r="T2656" i="1"/>
  <c r="T2657" i="1"/>
  <c r="T4012" i="1"/>
  <c r="T2658" i="1"/>
  <c r="T1423" i="1"/>
  <c r="T3080" i="1"/>
  <c r="T2659" i="1"/>
  <c r="T4647" i="1"/>
  <c r="T1424" i="1"/>
  <c r="T4824" i="1"/>
  <c r="T2161" i="1"/>
  <c r="T1425" i="1"/>
  <c r="T2162" i="1"/>
  <c r="T4279" i="1"/>
  <c r="T584" i="1"/>
  <c r="T4726" i="1"/>
  <c r="T3081" i="1"/>
  <c r="T1426" i="1"/>
  <c r="T585" i="1"/>
  <c r="T4013" i="1"/>
  <c r="T86" i="1"/>
  <c r="T586" i="1"/>
  <c r="T1427" i="1"/>
  <c r="T3634" i="1"/>
  <c r="T2163" i="1"/>
  <c r="T587" i="1"/>
  <c r="T588" i="1"/>
  <c r="T589" i="1"/>
  <c r="T3378" i="1"/>
  <c r="T2164" i="1"/>
  <c r="T2165" i="1"/>
  <c r="T1428" i="1"/>
  <c r="T3379" i="1"/>
  <c r="T590" i="1"/>
  <c r="T2166" i="1"/>
  <c r="T591" i="1"/>
  <c r="T3082" i="1"/>
  <c r="T592" i="1"/>
  <c r="T2167" i="1"/>
  <c r="T2168" i="1"/>
  <c r="T3635" i="1"/>
  <c r="T3380" i="1"/>
  <c r="T1429" i="1"/>
  <c r="T4014" i="1"/>
  <c r="T1430" i="1"/>
  <c r="T1431" i="1"/>
  <c r="T2660" i="1"/>
  <c r="T1432" i="1"/>
  <c r="T2169" i="1"/>
  <c r="T3083" i="1"/>
  <c r="T2170" i="1"/>
  <c r="T2661" i="1"/>
  <c r="T1433" i="1"/>
  <c r="T593" i="1"/>
  <c r="T3636" i="1"/>
  <c r="T594" i="1"/>
  <c r="T1434" i="1"/>
  <c r="T3637" i="1"/>
  <c r="T2171" i="1"/>
  <c r="T2662" i="1"/>
  <c r="T3381" i="1"/>
  <c r="T595" i="1"/>
  <c r="T1435" i="1"/>
  <c r="T4883" i="1"/>
  <c r="T3084" i="1"/>
  <c r="T596" i="1"/>
  <c r="T87" i="1"/>
  <c r="T597" i="1"/>
  <c r="T2172" i="1"/>
  <c r="T1436" i="1"/>
  <c r="T598" i="1"/>
  <c r="T599" i="1"/>
  <c r="T1437" i="1"/>
  <c r="T600" i="1"/>
  <c r="T1438" i="1"/>
  <c r="T3803" i="1"/>
  <c r="T4727" i="1"/>
  <c r="T601" i="1"/>
  <c r="T3638" i="1"/>
  <c r="T2173" i="1"/>
  <c r="T1439" i="1"/>
  <c r="T2174" i="1"/>
  <c r="T1440" i="1"/>
  <c r="T2175" i="1"/>
  <c r="T2663" i="1"/>
  <c r="T3639" i="1"/>
  <c r="T3085" i="1"/>
  <c r="T88" i="1"/>
  <c r="T2176" i="1"/>
  <c r="T4463" i="1"/>
  <c r="T2177" i="1"/>
  <c r="T4562" i="1"/>
  <c r="T602" i="1"/>
  <c r="T2178" i="1"/>
  <c r="T4563" i="1"/>
  <c r="T3086" i="1"/>
  <c r="T2664" i="1"/>
  <c r="T2179" i="1"/>
  <c r="T4884" i="1"/>
  <c r="T89" i="1"/>
  <c r="T4648" i="1"/>
  <c r="T1441" i="1"/>
  <c r="T3382" i="1"/>
  <c r="T3383" i="1"/>
  <c r="T2180" i="1"/>
  <c r="T4015" i="1"/>
  <c r="T603" i="1"/>
  <c r="T1442" i="1"/>
  <c r="T2181" i="1"/>
  <c r="T604" i="1"/>
  <c r="T3087" i="1"/>
  <c r="T605" i="1"/>
  <c r="T3088" i="1"/>
  <c r="T606" i="1"/>
  <c r="T4016" i="1"/>
  <c r="T2182" i="1"/>
  <c r="T1443" i="1"/>
  <c r="T1444" i="1"/>
  <c r="T2183" i="1"/>
  <c r="T4017" i="1"/>
  <c r="T3089" i="1"/>
  <c r="T3090" i="1"/>
  <c r="T4018" i="1"/>
  <c r="T2184" i="1"/>
  <c r="T1445" i="1"/>
  <c r="T4728" i="1"/>
  <c r="T2665" i="1"/>
  <c r="T2666" i="1"/>
  <c r="T2667" i="1"/>
  <c r="T3804" i="1"/>
  <c r="T4019" i="1"/>
  <c r="T607" i="1"/>
  <c r="T3091" i="1"/>
  <c r="T608" i="1"/>
  <c r="T3092" i="1"/>
  <c r="T2185" i="1"/>
  <c r="T609" i="1"/>
  <c r="T4020" i="1"/>
  <c r="T2186" i="1"/>
  <c r="T1446" i="1"/>
  <c r="T2668" i="1"/>
  <c r="T1447" i="1"/>
  <c r="T1448" i="1"/>
  <c r="T2187" i="1"/>
  <c r="T1449" i="1"/>
  <c r="T3384" i="1"/>
  <c r="T2669" i="1"/>
  <c r="T3640" i="1"/>
  <c r="T3093" i="1"/>
  <c r="T4021" i="1"/>
  <c r="T4022" i="1"/>
  <c r="T3641" i="1"/>
  <c r="T1450" i="1"/>
  <c r="T90" i="1"/>
  <c r="T2188" i="1"/>
  <c r="T2189" i="1"/>
  <c r="T610" i="1"/>
  <c r="T4280" i="1"/>
  <c r="T1451" i="1"/>
  <c r="T611" i="1"/>
  <c r="T2190" i="1"/>
  <c r="T612" i="1"/>
  <c r="T3094" i="1"/>
  <c r="T613" i="1"/>
  <c r="T614" i="1"/>
  <c r="T615" i="1"/>
  <c r="T3095" i="1"/>
  <c r="T2191" i="1"/>
  <c r="T616" i="1"/>
  <c r="T1452" i="1"/>
  <c r="T1453" i="1"/>
  <c r="T4023" i="1"/>
  <c r="T2192" i="1"/>
  <c r="T2193" i="1"/>
  <c r="T2194" i="1"/>
  <c r="T1454" i="1"/>
  <c r="T3385" i="1"/>
  <c r="T1455" i="1"/>
  <c r="T617" i="1"/>
  <c r="T2195" i="1"/>
  <c r="T3096" i="1"/>
  <c r="T4024" i="1"/>
  <c r="T3097" i="1"/>
  <c r="T3642" i="1"/>
  <c r="T618" i="1"/>
  <c r="T1456" i="1"/>
  <c r="T3098" i="1"/>
  <c r="T2196" i="1"/>
  <c r="T1457" i="1"/>
  <c r="T1458" i="1"/>
  <c r="T2670" i="1"/>
  <c r="T3099" i="1"/>
  <c r="T3386" i="1"/>
  <c r="T619" i="1"/>
  <c r="T2671" i="1"/>
  <c r="T2197" i="1"/>
  <c r="T1459" i="1"/>
  <c r="T2198" i="1"/>
  <c r="T620" i="1"/>
  <c r="T3643" i="1"/>
  <c r="T3100" i="1"/>
  <c r="T1460" i="1"/>
  <c r="T3644" i="1"/>
  <c r="T1461" i="1"/>
  <c r="T1462" i="1"/>
  <c r="T3645" i="1"/>
  <c r="T1463" i="1"/>
  <c r="T4025" i="1"/>
  <c r="T621" i="1"/>
  <c r="T1464" i="1"/>
  <c r="T622" i="1"/>
  <c r="T1465" i="1"/>
  <c r="T3101" i="1"/>
  <c r="T3102" i="1"/>
  <c r="T4760" i="1"/>
  <c r="T623" i="1"/>
  <c r="T1466" i="1"/>
  <c r="T4026" i="1"/>
  <c r="T2672" i="1"/>
  <c r="T2673" i="1"/>
  <c r="T624" i="1"/>
  <c r="T1467" i="1"/>
  <c r="T1468" i="1"/>
  <c r="T1469" i="1"/>
  <c r="T3646" i="1"/>
  <c r="T2199" i="1"/>
  <c r="T2200" i="1"/>
  <c r="T2201" i="1"/>
  <c r="T4729" i="1"/>
  <c r="T2202" i="1"/>
  <c r="T2674" i="1"/>
  <c r="T2203" i="1"/>
  <c r="T2675" i="1"/>
  <c r="T91" i="1"/>
  <c r="T1470" i="1"/>
  <c r="T1471" i="1"/>
  <c r="T1472" i="1"/>
  <c r="T2204" i="1"/>
  <c r="T625" i="1"/>
  <c r="T3805" i="1"/>
  <c r="T626" i="1"/>
  <c r="T2205" i="1"/>
  <c r="T4850" i="1"/>
  <c r="T3103" i="1"/>
  <c r="T627" i="1"/>
  <c r="T2206" i="1"/>
  <c r="T3647" i="1"/>
  <c r="T3648" i="1"/>
  <c r="T4027" i="1"/>
  <c r="T1473" i="1"/>
  <c r="T2207" i="1"/>
  <c r="T1474" i="1"/>
  <c r="T3104" i="1"/>
  <c r="T628" i="1"/>
  <c r="T2208" i="1"/>
  <c r="T629" i="1"/>
  <c r="T630" i="1"/>
  <c r="T1475" i="1"/>
  <c r="T3105" i="1"/>
  <c r="T2676" i="1"/>
  <c r="T2209" i="1"/>
  <c r="T2677" i="1"/>
  <c r="T631" i="1"/>
  <c r="T3649" i="1"/>
  <c r="T2210" i="1"/>
  <c r="T2211" i="1"/>
  <c r="T632" i="1"/>
  <c r="T633" i="1"/>
  <c r="T2212" i="1"/>
  <c r="T1476" i="1"/>
  <c r="T1477" i="1"/>
  <c r="T1478" i="1"/>
  <c r="T1479" i="1"/>
  <c r="T634" i="1"/>
  <c r="T2213" i="1"/>
  <c r="T2678" i="1"/>
  <c r="T635" i="1"/>
  <c r="T636" i="1"/>
  <c r="T2214" i="1"/>
  <c r="T3106" i="1"/>
  <c r="T1480" i="1"/>
  <c r="T2215" i="1"/>
  <c r="T2216" i="1"/>
  <c r="T1481" i="1"/>
  <c r="T3387" i="1"/>
  <c r="T637" i="1"/>
  <c r="T1482" i="1"/>
  <c r="T1483" i="1"/>
  <c r="T638" i="1"/>
  <c r="T1484" i="1"/>
  <c r="T3107" i="1"/>
  <c r="T2217" i="1"/>
  <c r="T1485" i="1"/>
  <c r="T3650" i="1"/>
  <c r="T639" i="1"/>
  <c r="T1486" i="1"/>
  <c r="T1487" i="1"/>
  <c r="T640" i="1"/>
  <c r="T1488" i="1"/>
  <c r="T2679" i="1"/>
  <c r="T2218" i="1"/>
  <c r="T2219" i="1"/>
  <c r="T1489" i="1"/>
  <c r="T2680" i="1"/>
  <c r="T2220" i="1"/>
  <c r="T2221" i="1"/>
  <c r="T3651" i="1"/>
  <c r="T3108" i="1"/>
  <c r="T641" i="1"/>
  <c r="T642" i="1"/>
  <c r="T643" i="1"/>
  <c r="T2681" i="1"/>
  <c r="T644" i="1"/>
  <c r="T2682" i="1"/>
  <c r="T3388" i="1"/>
  <c r="T2683" i="1"/>
  <c r="T645" i="1"/>
  <c r="T2222" i="1"/>
  <c r="T3109" i="1"/>
  <c r="T2223" i="1"/>
  <c r="T1490" i="1"/>
  <c r="T1491" i="1"/>
  <c r="T2224" i="1"/>
  <c r="T646" i="1"/>
  <c r="T2684" i="1"/>
  <c r="T1492" i="1"/>
  <c r="T647" i="1"/>
  <c r="T1493" i="1"/>
  <c r="T648" i="1"/>
  <c r="T1494" i="1"/>
  <c r="T2225" i="1"/>
  <c r="T2685" i="1"/>
  <c r="T2226" i="1"/>
  <c r="T649" i="1"/>
  <c r="T650" i="1"/>
  <c r="T1495" i="1"/>
  <c r="T651" i="1"/>
  <c r="T4028" i="1"/>
  <c r="T652" i="1"/>
  <c r="T1496" i="1"/>
  <c r="T3652" i="1"/>
  <c r="T3110" i="1"/>
  <c r="T2686" i="1"/>
  <c r="T1497" i="1"/>
  <c r="T653" i="1"/>
  <c r="T1498" i="1"/>
  <c r="T654" i="1"/>
  <c r="T2227" i="1"/>
  <c r="T2228" i="1"/>
  <c r="T4029" i="1"/>
  <c r="T1499" i="1"/>
  <c r="T2229" i="1"/>
  <c r="T3653" i="1"/>
  <c r="T2230" i="1"/>
  <c r="T1500" i="1"/>
  <c r="T3389" i="1"/>
  <c r="T2231" i="1"/>
  <c r="T2232" i="1"/>
  <c r="T1501" i="1"/>
  <c r="T2687" i="1"/>
  <c r="T3390" i="1"/>
  <c r="T1502" i="1"/>
  <c r="T2688" i="1"/>
  <c r="T1503" i="1"/>
  <c r="T655" i="1"/>
  <c r="T1504" i="1"/>
  <c r="T2689" i="1"/>
  <c r="T656" i="1"/>
  <c r="T1505" i="1"/>
  <c r="T2233" i="1"/>
  <c r="T2234" i="1"/>
  <c r="T3111" i="1"/>
  <c r="T2235" i="1"/>
  <c r="T1506" i="1"/>
  <c r="T1507" i="1"/>
  <c r="T657" i="1"/>
  <c r="T1508" i="1"/>
  <c r="T658" i="1"/>
  <c r="T3112" i="1"/>
  <c r="T659" i="1"/>
  <c r="T2236" i="1"/>
  <c r="T2237" i="1"/>
  <c r="T2690" i="1"/>
  <c r="T4030" i="1"/>
  <c r="T1509" i="1"/>
  <c r="T3391" i="1"/>
  <c r="T4031" i="1"/>
  <c r="T660" i="1"/>
  <c r="T2691" i="1"/>
  <c r="T1510" i="1"/>
  <c r="T661" i="1"/>
  <c r="T4761" i="1"/>
  <c r="T1511" i="1"/>
  <c r="T662" i="1"/>
  <c r="T663" i="1"/>
  <c r="T3113" i="1"/>
  <c r="T664" i="1"/>
  <c r="T3392" i="1"/>
  <c r="T4032" i="1"/>
  <c r="T3114" i="1"/>
  <c r="T4611" i="1"/>
  <c r="T92" i="1"/>
  <c r="T4564" i="1"/>
  <c r="T665" i="1"/>
  <c r="T4426" i="1"/>
  <c r="T4565" i="1"/>
  <c r="T4033" i="1"/>
  <c r="T2238" i="1"/>
  <c r="T4730" i="1"/>
  <c r="T3115" i="1"/>
  <c r="T3116" i="1"/>
  <c r="T666" i="1"/>
  <c r="T4649" i="1"/>
  <c r="T4566" i="1"/>
  <c r="T4281" i="1"/>
  <c r="T3806" i="1"/>
  <c r="T4650" i="1"/>
  <c r="T4282" i="1"/>
  <c r="T1512" i="1"/>
  <c r="T3117" i="1"/>
  <c r="T3807" i="1"/>
  <c r="T1513" i="1"/>
  <c r="T667" i="1"/>
  <c r="T668" i="1"/>
  <c r="T1514" i="1"/>
  <c r="T2239" i="1"/>
  <c r="T2240" i="1"/>
  <c r="T4034" i="1"/>
  <c r="T669" i="1"/>
  <c r="T4794" i="1"/>
  <c r="T670" i="1"/>
  <c r="T671" i="1"/>
  <c r="T93" i="1"/>
  <c r="T672" i="1"/>
  <c r="T1515" i="1"/>
  <c r="T673" i="1"/>
  <c r="T2241" i="1"/>
  <c r="T3393" i="1"/>
  <c r="T3118" i="1"/>
  <c r="T3119" i="1"/>
  <c r="T4156" i="1"/>
  <c r="T3120" i="1"/>
  <c r="T674" i="1"/>
  <c r="T3394" i="1"/>
  <c r="T1516" i="1"/>
  <c r="T1517" i="1"/>
  <c r="T3654" i="1"/>
  <c r="T1518" i="1"/>
  <c r="T1519" i="1"/>
  <c r="T3655" i="1"/>
  <c r="T4283" i="1"/>
  <c r="T2242" i="1"/>
  <c r="T2243" i="1"/>
  <c r="T3121" i="1"/>
  <c r="T675" i="1"/>
  <c r="T676" i="1"/>
  <c r="T1520" i="1"/>
  <c r="T4427" i="1"/>
  <c r="T3656" i="1"/>
  <c r="T4464" i="1"/>
  <c r="T3395" i="1"/>
  <c r="T94" i="1"/>
  <c r="T4428" i="1"/>
  <c r="T677" i="1"/>
  <c r="T3122" i="1"/>
  <c r="T3657" i="1"/>
  <c r="T678" i="1"/>
  <c r="T95" i="1"/>
  <c r="T3123" i="1"/>
  <c r="T3658" i="1"/>
  <c r="T1521" i="1"/>
  <c r="T2244" i="1"/>
  <c r="T4157" i="1"/>
  <c r="T96" i="1"/>
  <c r="T679" i="1"/>
  <c r="T97" i="1"/>
  <c r="T680" i="1"/>
  <c r="T1522" i="1"/>
  <c r="T3659" i="1"/>
  <c r="T3660" i="1"/>
  <c r="T3661" i="1"/>
  <c r="T4035" i="1"/>
  <c r="T4158" i="1"/>
  <c r="T4036" i="1"/>
  <c r="T3124" i="1"/>
  <c r="T1523" i="1"/>
  <c r="T2245" i="1"/>
  <c r="T681" i="1"/>
  <c r="T3125" i="1"/>
  <c r="T4904" i="1"/>
  <c r="T3808" i="1"/>
  <c r="T4037" i="1"/>
  <c r="T1524" i="1"/>
  <c r="T4284" i="1"/>
  <c r="T2246" i="1"/>
  <c r="T1525" i="1"/>
  <c r="T4038" i="1"/>
  <c r="T4039" i="1"/>
  <c r="T4567" i="1"/>
  <c r="T4795" i="1"/>
  <c r="T682" i="1"/>
  <c r="T3662" i="1"/>
  <c r="T1526" i="1"/>
  <c r="T3126" i="1"/>
  <c r="T1527" i="1"/>
  <c r="T1528" i="1"/>
  <c r="T1529" i="1"/>
  <c r="T4285" i="1"/>
  <c r="T1530" i="1"/>
  <c r="T3663" i="1"/>
  <c r="T4851" i="1"/>
  <c r="T2247" i="1"/>
  <c r="T1531" i="1"/>
  <c r="T3127" i="1"/>
  <c r="T3128" i="1"/>
  <c r="T1532" i="1"/>
  <c r="T1533" i="1"/>
  <c r="T2248" i="1"/>
  <c r="T1534" i="1"/>
  <c r="T1535" i="1"/>
  <c r="T4762" i="1"/>
  <c r="T4568" i="1"/>
  <c r="T1536" i="1"/>
  <c r="T1537" i="1"/>
  <c r="T1538" i="1"/>
  <c r="T4612" i="1"/>
  <c r="T2692" i="1"/>
  <c r="T4040" i="1"/>
  <c r="T4429" i="1"/>
  <c r="T1539" i="1"/>
  <c r="T683" i="1"/>
  <c r="T3664" i="1"/>
  <c r="T2249" i="1"/>
  <c r="T684" i="1"/>
  <c r="T2250" i="1"/>
  <c r="T1540" i="1"/>
  <c r="T2693" i="1"/>
  <c r="T4731" i="1"/>
  <c r="T4041" i="1"/>
  <c r="T1541" i="1"/>
  <c r="T685" i="1"/>
  <c r="T4809" i="1"/>
  <c r="T2694" i="1"/>
  <c r="T3396" i="1"/>
  <c r="T686" i="1"/>
  <c r="T2251" i="1"/>
  <c r="T1542" i="1"/>
  <c r="T4905" i="1"/>
  <c r="T4569" i="1"/>
  <c r="T1543" i="1"/>
  <c r="T2252" i="1"/>
  <c r="T1544" i="1"/>
  <c r="T3665" i="1"/>
  <c r="T4042" i="1"/>
  <c r="T3397" i="1"/>
  <c r="T3398" i="1"/>
  <c r="T4825" i="1"/>
  <c r="T1545" i="1"/>
  <c r="T1546" i="1"/>
  <c r="T4286" i="1"/>
  <c r="T2253" i="1"/>
  <c r="T2695" i="1"/>
  <c r="T687" i="1"/>
  <c r="T2696" i="1"/>
  <c r="T2254" i="1"/>
  <c r="T3129" i="1"/>
  <c r="T2255" i="1"/>
  <c r="T688" i="1"/>
  <c r="T4732" i="1"/>
  <c r="T2256" i="1"/>
  <c r="T2257" i="1"/>
  <c r="T3399" i="1"/>
  <c r="T2258" i="1"/>
  <c r="T689" i="1"/>
  <c r="T4287" i="1"/>
  <c r="T4796" i="1"/>
  <c r="T1547" i="1"/>
  <c r="T3130" i="1"/>
  <c r="T690" i="1"/>
  <c r="T1548" i="1"/>
  <c r="T3131" i="1"/>
  <c r="T691" i="1"/>
  <c r="T2697" i="1"/>
  <c r="T2259" i="1"/>
  <c r="T4288" i="1"/>
  <c r="T2260" i="1"/>
  <c r="T4043" i="1"/>
  <c r="T692" i="1"/>
  <c r="T2261" i="1"/>
  <c r="T1549" i="1"/>
  <c r="T4430" i="1"/>
  <c r="T4570" i="1"/>
  <c r="T693" i="1"/>
  <c r="T2262" i="1"/>
  <c r="T2263" i="1"/>
  <c r="T3132" i="1"/>
  <c r="T4797" i="1"/>
  <c r="T4044" i="1"/>
  <c r="T1550" i="1"/>
  <c r="T3666" i="1"/>
  <c r="T694" i="1"/>
  <c r="T2264" i="1"/>
  <c r="T4045" i="1"/>
  <c r="T3667" i="1"/>
  <c r="T2265" i="1"/>
  <c r="T695" i="1"/>
  <c r="T3400" i="1"/>
  <c r="T3401" i="1"/>
  <c r="T4289" i="1"/>
  <c r="T4046" i="1"/>
  <c r="T3402" i="1"/>
  <c r="T1551" i="1"/>
  <c r="T4733" i="1"/>
  <c r="T3133" i="1"/>
  <c r="T2698" i="1"/>
  <c r="T2266" i="1"/>
  <c r="T4047" i="1"/>
  <c r="T1552" i="1"/>
  <c r="T696" i="1"/>
  <c r="T697" i="1"/>
  <c r="T2267" i="1"/>
  <c r="T1553" i="1"/>
  <c r="T2268" i="1"/>
  <c r="T1554" i="1"/>
  <c r="T4571" i="1"/>
  <c r="T3403" i="1"/>
  <c r="T1555" i="1"/>
  <c r="T3668" i="1"/>
  <c r="T3669" i="1"/>
  <c r="T3134" i="1"/>
  <c r="T698" i="1"/>
  <c r="T699" i="1"/>
  <c r="T700" i="1"/>
  <c r="T1556" i="1"/>
  <c r="T4290" i="1"/>
  <c r="T4852" i="1"/>
  <c r="T701" i="1"/>
  <c r="T2699" i="1"/>
  <c r="T98" i="1"/>
  <c r="T4572" i="1"/>
  <c r="T3135" i="1"/>
  <c r="T4431" i="1"/>
  <c r="T2269" i="1"/>
  <c r="T1557" i="1"/>
  <c r="T3136" i="1"/>
  <c r="T702" i="1"/>
  <c r="T4798" i="1"/>
  <c r="T4885" i="1"/>
  <c r="T4799" i="1"/>
  <c r="T4924" i="1"/>
  <c r="T703" i="1"/>
  <c r="T3137" i="1"/>
  <c r="T1558" i="1"/>
  <c r="T704" i="1"/>
  <c r="T705" i="1"/>
  <c r="T706" i="1"/>
  <c r="T2700" i="1"/>
  <c r="T4345" i="1"/>
  <c r="T1559" i="1"/>
  <c r="T3138" i="1"/>
  <c r="T707" i="1"/>
  <c r="T708" i="1"/>
  <c r="T3404" i="1"/>
  <c r="T2270" i="1"/>
  <c r="T99" i="1"/>
  <c r="T1560" i="1"/>
  <c r="T2701" i="1"/>
  <c r="T1561" i="1"/>
  <c r="T2702" i="1"/>
  <c r="T2703" i="1"/>
  <c r="T709" i="1"/>
  <c r="T3139" i="1"/>
  <c r="T1562" i="1"/>
  <c r="T2271" i="1"/>
  <c r="T1563" i="1"/>
  <c r="T3140" i="1"/>
  <c r="T2704" i="1"/>
  <c r="T2272" i="1"/>
  <c r="T710" i="1"/>
  <c r="T2273" i="1"/>
  <c r="T711" i="1"/>
  <c r="T4291" i="1"/>
  <c r="T4048" i="1"/>
  <c r="T1564" i="1"/>
  <c r="T2705" i="1"/>
  <c r="T2274" i="1"/>
  <c r="T3670" i="1"/>
  <c r="T3141" i="1"/>
  <c r="T2706" i="1"/>
  <c r="T2275" i="1"/>
  <c r="T2276" i="1"/>
  <c r="T2277" i="1"/>
  <c r="T1565" i="1"/>
  <c r="T3405" i="1"/>
  <c r="T712" i="1"/>
  <c r="T2707" i="1"/>
  <c r="T713" i="1"/>
  <c r="T2278" i="1"/>
  <c r="T3142" i="1"/>
  <c r="T3143" i="1"/>
  <c r="T714" i="1"/>
  <c r="T715" i="1"/>
  <c r="T716" i="1"/>
  <c r="T2279" i="1"/>
  <c r="T717" i="1"/>
  <c r="T718" i="1"/>
  <c r="T719" i="1"/>
  <c r="T1566" i="1"/>
  <c r="T2708" i="1"/>
  <c r="T3671" i="1"/>
  <c r="T2709" i="1"/>
  <c r="T1567" i="1"/>
  <c r="T2280" i="1"/>
  <c r="T2281" i="1"/>
  <c r="T1568" i="1"/>
  <c r="T2282" i="1"/>
  <c r="T2283" i="1"/>
  <c r="T1569" i="1"/>
  <c r="T720" i="1"/>
  <c r="T2284" i="1"/>
  <c r="T2285" i="1"/>
  <c r="T1570" i="1"/>
  <c r="T2710" i="1"/>
  <c r="T721" i="1"/>
  <c r="T722" i="1"/>
  <c r="T3144" i="1"/>
  <c r="T2711" i="1"/>
  <c r="T723" i="1"/>
  <c r="T2286" i="1"/>
  <c r="T1571" i="1"/>
  <c r="T2712" i="1"/>
  <c r="T724" i="1"/>
  <c r="T1572" i="1"/>
  <c r="T725" i="1"/>
  <c r="T726" i="1"/>
  <c r="T1573" i="1"/>
  <c r="T727" i="1"/>
  <c r="T728" i="1"/>
  <c r="T729" i="1"/>
  <c r="T2287" i="1"/>
  <c r="T3145" i="1"/>
  <c r="T1574" i="1"/>
  <c r="T100" i="1"/>
  <c r="T1575" i="1"/>
  <c r="T1576" i="1"/>
  <c r="T1577" i="1"/>
  <c r="T2288" i="1"/>
  <c r="T101" i="1"/>
  <c r="T1578" i="1"/>
  <c r="T1579" i="1"/>
  <c r="T1580" i="1"/>
  <c r="T1581" i="1"/>
  <c r="T730" i="1"/>
  <c r="T3672" i="1"/>
  <c r="T3809" i="1"/>
  <c r="T4734" i="1"/>
  <c r="T4292" i="1"/>
  <c r="T3673" i="1"/>
  <c r="T2289" i="1"/>
  <c r="T3674" i="1"/>
  <c r="T4432" i="1"/>
  <c r="T3146" i="1"/>
  <c r="T3147" i="1"/>
  <c r="T3675" i="1"/>
  <c r="T4293" i="1"/>
  <c r="T3148" i="1"/>
  <c r="T3149" i="1"/>
  <c r="T1582" i="1"/>
  <c r="T3150" i="1"/>
  <c r="T2290" i="1"/>
  <c r="T731" i="1"/>
  <c r="T4573" i="1"/>
  <c r="T4906" i="1"/>
  <c r="T4049" i="1"/>
  <c r="T4907" i="1"/>
  <c r="T102" i="1"/>
  <c r="T3151" i="1"/>
  <c r="T4050" i="1"/>
  <c r="T4294" i="1"/>
  <c r="T2291" i="1"/>
  <c r="T2292" i="1"/>
  <c r="T2293" i="1"/>
  <c r="T4051" i="1"/>
  <c r="T4052" i="1"/>
  <c r="T4053" i="1"/>
  <c r="T3676" i="1"/>
  <c r="T103" i="1"/>
  <c r="T732" i="1"/>
  <c r="T1583" i="1"/>
  <c r="T1584" i="1"/>
  <c r="T3677" i="1"/>
  <c r="T1585" i="1"/>
  <c r="T4810" i="1"/>
  <c r="T4574" i="1"/>
  <c r="T733" i="1"/>
  <c r="T4800" i="1"/>
  <c r="T4735" i="1"/>
  <c r="T2294" i="1"/>
  <c r="T734" i="1"/>
  <c r="T4736" i="1"/>
  <c r="T2295" i="1"/>
  <c r="T2296" i="1"/>
  <c r="T2713" i="1"/>
  <c r="T2297" i="1"/>
  <c r="T1586" i="1"/>
  <c r="T1587" i="1"/>
  <c r="T735" i="1"/>
  <c r="T3152" i="1"/>
  <c r="T3153" i="1"/>
  <c r="T2298" i="1"/>
  <c r="T3154" i="1"/>
  <c r="T736" i="1"/>
  <c r="T3678" i="1"/>
  <c r="T1588" i="1"/>
  <c r="T104" i="1"/>
  <c r="T2714" i="1"/>
  <c r="T3155" i="1"/>
  <c r="T3679" i="1"/>
  <c r="T737" i="1"/>
  <c r="T4433" i="1"/>
  <c r="T3680" i="1"/>
  <c r="T738" i="1"/>
  <c r="T105" i="1"/>
  <c r="T3156" i="1"/>
  <c r="T739" i="1"/>
  <c r="T4434" i="1"/>
  <c r="T3157" i="1"/>
  <c r="T3158" i="1"/>
  <c r="T3159" i="1"/>
  <c r="T1589" i="1"/>
  <c r="T4159" i="1"/>
  <c r="T2299" i="1"/>
  <c r="T2300" i="1"/>
  <c r="T4054" i="1"/>
  <c r="T4295" i="1"/>
  <c r="T2301" i="1"/>
  <c r="T3681" i="1"/>
  <c r="T740" i="1"/>
  <c r="T3160" i="1"/>
  <c r="T3161" i="1"/>
  <c r="T741" i="1"/>
  <c r="T1590" i="1"/>
  <c r="T742" i="1"/>
  <c r="T2302" i="1"/>
  <c r="T4296" i="1"/>
  <c r="T4297" i="1"/>
  <c r="T1591" i="1"/>
  <c r="T3406" i="1"/>
  <c r="T4055" i="1"/>
  <c r="T3682" i="1"/>
  <c r="T4056" i="1"/>
  <c r="T1592" i="1"/>
  <c r="T3683" i="1"/>
  <c r="T3684" i="1"/>
  <c r="T2715" i="1"/>
  <c r="T2303" i="1"/>
  <c r="T2304" i="1"/>
  <c r="T1593" i="1"/>
  <c r="T743" i="1"/>
  <c r="T1594" i="1"/>
  <c r="T2305" i="1"/>
  <c r="T2306" i="1"/>
  <c r="T744" i="1"/>
  <c r="T3162" i="1"/>
  <c r="T1595" i="1"/>
  <c r="T3810" i="1"/>
  <c r="T1596" i="1"/>
  <c r="T1597" i="1"/>
  <c r="T745" i="1"/>
  <c r="T3685" i="1"/>
  <c r="T2716" i="1"/>
  <c r="T746" i="1"/>
  <c r="T1598" i="1"/>
  <c r="T747" i="1"/>
  <c r="T748" i="1"/>
  <c r="T3163" i="1"/>
  <c r="T106" i="1"/>
  <c r="T3407" i="1"/>
  <c r="T3811" i="1"/>
  <c r="T749" i="1"/>
  <c r="T4575" i="1"/>
  <c r="T3686" i="1"/>
  <c r="T3687" i="1"/>
  <c r="T1599" i="1"/>
  <c r="T3164" i="1"/>
  <c r="T4057" i="1"/>
  <c r="T2717" i="1"/>
  <c r="T750" i="1"/>
  <c r="T3165" i="1"/>
  <c r="T2718" i="1"/>
  <c r="T4298" i="1"/>
  <c r="T2307" i="1"/>
  <c r="T3166" i="1"/>
  <c r="T2719" i="1"/>
  <c r="T2720" i="1"/>
  <c r="T4058" i="1"/>
  <c r="T1600" i="1"/>
  <c r="T4435" i="1"/>
  <c r="T751" i="1"/>
  <c r="T2308" i="1"/>
  <c r="T3688" i="1"/>
  <c r="T1601" i="1"/>
  <c r="T752" i="1"/>
  <c r="T1602" i="1"/>
  <c r="T1603" i="1"/>
  <c r="T4059" i="1"/>
  <c r="T753" i="1"/>
  <c r="T754" i="1"/>
  <c r="T755" i="1"/>
  <c r="T1604" i="1"/>
  <c r="T4576" i="1"/>
  <c r="T3167" i="1"/>
  <c r="T3812" i="1"/>
  <c r="T107" i="1"/>
  <c r="T2309" i="1"/>
  <c r="T4060" i="1"/>
  <c r="T4061" i="1"/>
  <c r="T1605" i="1"/>
  <c r="T756" i="1"/>
  <c r="T757" i="1"/>
  <c r="T4062" i="1"/>
  <c r="T1606" i="1"/>
  <c r="T3408" i="1"/>
  <c r="T1607" i="1"/>
  <c r="T2310" i="1"/>
  <c r="T4908" i="1"/>
  <c r="T3168" i="1"/>
  <c r="T3169" i="1"/>
  <c r="T1608" i="1"/>
  <c r="T758" i="1"/>
  <c r="T759" i="1"/>
  <c r="T2311" i="1"/>
  <c r="T760" i="1"/>
  <c r="T3689" i="1"/>
  <c r="T2721" i="1"/>
  <c r="T1609" i="1"/>
  <c r="T2722" i="1"/>
  <c r="T3690" i="1"/>
  <c r="T4577" i="1"/>
  <c r="T2723" i="1"/>
  <c r="T2312" i="1"/>
  <c r="T2313" i="1"/>
  <c r="T2724" i="1"/>
  <c r="T3170" i="1"/>
  <c r="T761" i="1"/>
  <c r="T3171" i="1"/>
  <c r="T3813" i="1"/>
  <c r="T762" i="1"/>
  <c r="T108" i="1"/>
  <c r="T1610" i="1"/>
  <c r="T2314" i="1"/>
  <c r="T763" i="1"/>
  <c r="T1611" i="1"/>
  <c r="T2315" i="1"/>
  <c r="T1612" i="1"/>
  <c r="T764" i="1"/>
  <c r="T109" i="1"/>
  <c r="T3691" i="1"/>
  <c r="T4299" i="1"/>
  <c r="T765" i="1"/>
  <c r="T3409" i="1"/>
  <c r="T1613" i="1"/>
  <c r="T1614" i="1"/>
  <c r="T2316" i="1"/>
  <c r="T766" i="1"/>
  <c r="T4063" i="1"/>
  <c r="T4737" i="1"/>
  <c r="T4578" i="1"/>
  <c r="T1615" i="1"/>
  <c r="T3172" i="1"/>
  <c r="T2317" i="1"/>
  <c r="T3410" i="1"/>
  <c r="T4909" i="1"/>
  <c r="T2725" i="1"/>
  <c r="T2318" i="1"/>
  <c r="T767" i="1"/>
  <c r="T2319" i="1"/>
  <c r="T768" i="1"/>
  <c r="T3173" i="1"/>
  <c r="T3692" i="1"/>
  <c r="T2726" i="1"/>
  <c r="T769" i="1"/>
  <c r="T770" i="1"/>
  <c r="T2320" i="1"/>
  <c r="T1616" i="1"/>
  <c r="T771" i="1"/>
  <c r="T3693" i="1"/>
  <c r="T3694" i="1"/>
  <c r="T772" i="1"/>
  <c r="T1617" i="1"/>
  <c r="T1618" i="1"/>
  <c r="T2727" i="1"/>
  <c r="T773" i="1"/>
  <c r="T4064" i="1"/>
  <c r="T3695" i="1"/>
  <c r="T1619" i="1"/>
  <c r="T4065" i="1"/>
  <c r="T3696" i="1"/>
  <c r="T4160" i="1"/>
  <c r="T3174" i="1"/>
  <c r="T4300" i="1"/>
  <c r="T3814" i="1"/>
  <c r="T3175" i="1"/>
  <c r="T2321" i="1"/>
  <c r="T2728" i="1"/>
  <c r="T774" i="1"/>
  <c r="T3697" i="1"/>
  <c r="T3411" i="1"/>
  <c r="T1620" i="1"/>
  <c r="T2322" i="1"/>
  <c r="T1621" i="1"/>
  <c r="T4811" i="1"/>
  <c r="T3176" i="1"/>
  <c r="T3815" i="1"/>
  <c r="T1622" i="1"/>
  <c r="T2323" i="1"/>
  <c r="T4301" i="1"/>
  <c r="T2324" i="1"/>
  <c r="T775" i="1"/>
  <c r="T4066" i="1"/>
  <c r="T3177" i="1"/>
  <c r="T2325" i="1"/>
  <c r="T3178" i="1"/>
  <c r="T3412" i="1"/>
  <c r="T4579" i="1"/>
  <c r="T2326" i="1"/>
  <c r="T3413" i="1"/>
  <c r="T1623" i="1"/>
  <c r="T3698" i="1"/>
  <c r="T776" i="1"/>
  <c r="T4161" i="1"/>
  <c r="T2729" i="1"/>
  <c r="T1624" i="1"/>
  <c r="T3414" i="1"/>
  <c r="T777" i="1"/>
  <c r="T4436" i="1"/>
  <c r="T1625" i="1"/>
  <c r="T3179" i="1"/>
  <c r="T3699" i="1"/>
  <c r="T1626" i="1"/>
  <c r="T2327" i="1"/>
  <c r="T1627" i="1"/>
  <c r="T4862" i="1"/>
  <c r="T2328" i="1"/>
  <c r="T778" i="1"/>
  <c r="T1628" i="1"/>
  <c r="T779" i="1"/>
  <c r="T3180" i="1"/>
  <c r="T2329" i="1"/>
  <c r="T2330" i="1"/>
  <c r="T780" i="1"/>
  <c r="T781" i="1"/>
  <c r="T2730" i="1"/>
  <c r="T1629" i="1"/>
  <c r="T782" i="1"/>
  <c r="T2331" i="1"/>
  <c r="T783" i="1"/>
  <c r="T1630" i="1"/>
  <c r="T1631" i="1"/>
  <c r="T1632" i="1"/>
  <c r="T1633" i="1"/>
  <c r="T2332" i="1"/>
  <c r="T1634" i="1"/>
  <c r="T4580" i="1"/>
  <c r="T1635" i="1"/>
  <c r="T1636" i="1"/>
  <c r="T1637" i="1"/>
  <c r="T4067" i="1"/>
  <c r="T2333" i="1"/>
  <c r="T2334" i="1"/>
  <c r="T1638" i="1"/>
  <c r="T2731" i="1"/>
  <c r="T784" i="1"/>
  <c r="T1639" i="1"/>
  <c r="T1640" i="1"/>
  <c r="T2732" i="1"/>
  <c r="T3415" i="1"/>
  <c r="T4068" i="1"/>
  <c r="T2733" i="1"/>
  <c r="T785" i="1"/>
  <c r="T2335" i="1"/>
  <c r="T786" i="1"/>
  <c r="T1641" i="1"/>
  <c r="T110" i="1"/>
  <c r="T2734" i="1"/>
  <c r="T4069" i="1"/>
  <c r="T4070" i="1"/>
  <c r="T4071" i="1"/>
  <c r="T787" i="1"/>
  <c r="T788" i="1"/>
  <c r="T3181" i="1"/>
  <c r="T2336" i="1"/>
  <c r="T1642" i="1"/>
  <c r="T1643" i="1"/>
  <c r="T4581" i="1"/>
  <c r="T3700" i="1"/>
  <c r="T3701" i="1"/>
  <c r="T4437" i="1"/>
  <c r="T1644" i="1"/>
  <c r="T3182" i="1"/>
  <c r="T3702" i="1"/>
  <c r="T1645" i="1"/>
  <c r="T4072" i="1"/>
  <c r="T1646" i="1"/>
  <c r="T789" i="1"/>
  <c r="T1647" i="1"/>
  <c r="T3183" i="1"/>
  <c r="T790" i="1"/>
  <c r="T2337" i="1"/>
  <c r="T2338" i="1"/>
  <c r="T2339" i="1"/>
  <c r="T1648" i="1"/>
  <c r="T3184" i="1"/>
  <c r="T1649" i="1"/>
  <c r="T1650" i="1"/>
  <c r="T791" i="1"/>
  <c r="T792" i="1"/>
  <c r="T1651" i="1"/>
  <c r="T1652" i="1"/>
  <c r="T2340" i="1"/>
  <c r="T2341" i="1"/>
  <c r="T793" i="1"/>
  <c r="T2735" i="1"/>
  <c r="T794" i="1"/>
  <c r="T1653" i="1"/>
  <c r="T4073" i="1"/>
  <c r="T1654" i="1"/>
  <c r="T4074" i="1"/>
  <c r="T2736" i="1"/>
  <c r="T1655" i="1"/>
  <c r="T111" i="1"/>
  <c r="T2342" i="1"/>
  <c r="T795" i="1"/>
  <c r="T1656" i="1"/>
  <c r="T796" i="1"/>
  <c r="T2343" i="1"/>
  <c r="T1657" i="1"/>
  <c r="T1658" i="1"/>
  <c r="T797" i="1"/>
  <c r="T1659" i="1"/>
  <c r="T2737" i="1"/>
  <c r="T1660" i="1"/>
  <c r="T798" i="1"/>
  <c r="T1661" i="1"/>
  <c r="T3185" i="1"/>
  <c r="T799" i="1"/>
  <c r="T3703" i="1"/>
  <c r="T1662" i="1"/>
  <c r="T3704" i="1"/>
  <c r="T4075" i="1"/>
  <c r="T3416" i="1"/>
  <c r="T2344" i="1"/>
  <c r="T2345" i="1"/>
  <c r="T4438" i="1"/>
  <c r="T1663" i="1"/>
  <c r="T1664" i="1"/>
  <c r="T2346" i="1"/>
  <c r="T2738" i="1"/>
  <c r="T3186" i="1"/>
  <c r="T3816" i="1"/>
  <c r="T3417" i="1"/>
  <c r="T800" i="1"/>
  <c r="T4076" i="1"/>
  <c r="T2347" i="1"/>
  <c r="T4077" i="1"/>
  <c r="T1665" i="1"/>
  <c r="T801" i="1"/>
  <c r="T802" i="1"/>
  <c r="T803" i="1"/>
  <c r="T2739" i="1"/>
  <c r="T804" i="1"/>
  <c r="T3187" i="1"/>
  <c r="T4302" i="1"/>
  <c r="T805" i="1"/>
  <c r="T1666" i="1"/>
  <c r="T1667" i="1"/>
  <c r="T2740" i="1"/>
  <c r="T806" i="1"/>
  <c r="T3418" i="1"/>
  <c r="T4303" i="1"/>
  <c r="T1668" i="1"/>
  <c r="T4304" i="1"/>
  <c r="T4305" i="1"/>
  <c r="T807" i="1"/>
  <c r="T3188" i="1"/>
  <c r="T3419" i="1"/>
  <c r="T808" i="1"/>
  <c r="T112" i="1"/>
  <c r="T1669" i="1"/>
  <c r="T1670" i="1"/>
  <c r="T4078" i="1"/>
  <c r="T809" i="1"/>
  <c r="T3189" i="1"/>
  <c r="T4582" i="1"/>
  <c r="T1671" i="1"/>
  <c r="T4583" i="1"/>
  <c r="T810" i="1"/>
  <c r="T1672" i="1"/>
  <c r="T3705" i="1"/>
  <c r="T2741" i="1"/>
  <c r="T113" i="1"/>
  <c r="T4584" i="1"/>
  <c r="T811" i="1"/>
  <c r="T2348" i="1"/>
  <c r="T4162" i="1"/>
  <c r="T812" i="1"/>
  <c r="T3190" i="1"/>
  <c r="T2349" i="1"/>
  <c r="T4306" i="1"/>
  <c r="T2742" i="1"/>
  <c r="T813" i="1"/>
  <c r="T2350" i="1"/>
  <c r="T814" i="1"/>
  <c r="T1673" i="1"/>
  <c r="T2351" i="1"/>
  <c r="T2352" i="1"/>
  <c r="T815" i="1"/>
  <c r="T4079" i="1"/>
  <c r="T816" i="1"/>
  <c r="T4080" i="1"/>
  <c r="T817" i="1"/>
  <c r="T1674" i="1"/>
  <c r="T3706" i="1"/>
  <c r="T1675" i="1"/>
  <c r="T2353" i="1"/>
  <c r="T1676" i="1"/>
  <c r="T4439" i="1"/>
  <c r="T2354" i="1"/>
  <c r="T3420" i="1"/>
  <c r="T2743" i="1"/>
  <c r="T2744" i="1"/>
  <c r="T1677" i="1"/>
  <c r="T818" i="1"/>
  <c r="T819" i="1"/>
  <c r="T4081" i="1"/>
  <c r="T3707" i="1"/>
  <c r="T3708" i="1"/>
  <c r="T820" i="1"/>
  <c r="T821" i="1"/>
  <c r="T2355" i="1"/>
  <c r="T4082" i="1"/>
  <c r="T822" i="1"/>
  <c r="T1678" i="1"/>
  <c r="T3191" i="1"/>
  <c r="T114" i="1"/>
  <c r="T4886" i="1"/>
  <c r="T4346" i="1"/>
  <c r="T4465" i="1"/>
  <c r="T1679" i="1"/>
  <c r="T4307" i="1"/>
  <c r="T823" i="1"/>
  <c r="T3192" i="1"/>
  <c r="T2745" i="1"/>
  <c r="T3193" i="1"/>
  <c r="T1680" i="1"/>
  <c r="T2746" i="1"/>
  <c r="T824" i="1"/>
  <c r="T2747" i="1"/>
  <c r="T2748" i="1"/>
  <c r="T825" i="1"/>
  <c r="T3709" i="1"/>
  <c r="T4651" i="1"/>
  <c r="T2356" i="1"/>
  <c r="T4801" i="1"/>
  <c r="T2357" i="1"/>
  <c r="T826" i="1"/>
  <c r="T3710" i="1"/>
  <c r="T2358" i="1"/>
  <c r="T2359" i="1"/>
  <c r="T1681" i="1"/>
  <c r="T4308" i="1"/>
  <c r="T2749" i="1"/>
  <c r="T2750" i="1"/>
  <c r="T827" i="1"/>
  <c r="T4440" i="1"/>
  <c r="T1682" i="1"/>
  <c r="T3194" i="1"/>
  <c r="T3711" i="1"/>
  <c r="T3195" i="1"/>
  <c r="T115" i="1"/>
  <c r="T2751" i="1"/>
  <c r="T3196" i="1"/>
  <c r="T4083" i="1"/>
  <c r="T3421" i="1"/>
  <c r="T1683" i="1"/>
  <c r="T3197" i="1"/>
  <c r="T2360" i="1"/>
  <c r="T2361" i="1"/>
  <c r="T828" i="1"/>
  <c r="T116" i="1"/>
  <c r="T829" i="1"/>
  <c r="T4309" i="1"/>
  <c r="T3422" i="1"/>
  <c r="T3712" i="1"/>
  <c r="T3423" i="1"/>
  <c r="T4585" i="1"/>
  <c r="T1684" i="1"/>
  <c r="T3424" i="1"/>
  <c r="T2362" i="1"/>
  <c r="T2363" i="1"/>
  <c r="T830" i="1"/>
  <c r="T2364" i="1"/>
  <c r="T2752" i="1"/>
  <c r="T4586" i="1"/>
  <c r="T831" i="1"/>
  <c r="T2753" i="1"/>
  <c r="T2365" i="1"/>
  <c r="T1685" i="1"/>
  <c r="T1686" i="1"/>
  <c r="T2754" i="1"/>
  <c r="T1687" i="1"/>
  <c r="T832" i="1"/>
  <c r="T2366" i="1"/>
  <c r="T1688" i="1"/>
  <c r="T4084" i="1"/>
  <c r="T4738" i="1"/>
  <c r="T3198" i="1"/>
  <c r="T4853" i="1"/>
  <c r="T3199" i="1"/>
  <c r="T4347" i="1"/>
  <c r="T4587" i="1"/>
  <c r="T1689" i="1"/>
  <c r="T1690" i="1"/>
  <c r="T833" i="1"/>
  <c r="T1691" i="1"/>
  <c r="T3200" i="1"/>
  <c r="T2755" i="1"/>
  <c r="T3713" i="1"/>
  <c r="T1692" i="1"/>
  <c r="T4085" i="1"/>
  <c r="T3714" i="1"/>
  <c r="T2367" i="1"/>
  <c r="T3201" i="1"/>
  <c r="T2756" i="1"/>
  <c r="T3202" i="1"/>
  <c r="T4802" i="1"/>
  <c r="T1693" i="1"/>
  <c r="T4310" i="1"/>
  <c r="T1694" i="1"/>
  <c r="T834" i="1"/>
  <c r="T4086" i="1"/>
  <c r="T1695" i="1"/>
  <c r="T1696" i="1"/>
  <c r="T1697" i="1"/>
  <c r="T835" i="1"/>
  <c r="T836" i="1"/>
  <c r="T117" i="1"/>
  <c r="T2757" i="1"/>
  <c r="T2368" i="1"/>
  <c r="T3715" i="1"/>
  <c r="T2369" i="1"/>
  <c r="T3716" i="1"/>
  <c r="T2370" i="1"/>
  <c r="T3717" i="1"/>
  <c r="T2371" i="1"/>
  <c r="T3203" i="1"/>
  <c r="T4910" i="1"/>
  <c r="T4087" i="1"/>
  <c r="T837" i="1"/>
  <c r="T838" i="1"/>
  <c r="T839" i="1"/>
  <c r="T3204" i="1"/>
  <c r="T1698" i="1"/>
  <c r="T2758" i="1"/>
  <c r="T2759" i="1"/>
  <c r="T3205" i="1"/>
  <c r="T2372" i="1"/>
  <c r="T4088" i="1"/>
  <c r="T1699" i="1"/>
  <c r="T2760" i="1"/>
  <c r="T4441" i="1"/>
  <c r="T840" i="1"/>
  <c r="T2761" i="1"/>
  <c r="T2373" i="1"/>
  <c r="T1700" i="1"/>
  <c r="T2374" i="1"/>
  <c r="T3425" i="1"/>
  <c r="T4442" i="1"/>
  <c r="T4311" i="1"/>
  <c r="T841" i="1"/>
  <c r="T3206" i="1"/>
  <c r="T3207" i="1"/>
  <c r="T2375" i="1"/>
  <c r="T3718" i="1"/>
  <c r="T4588" i="1"/>
  <c r="T842" i="1"/>
  <c r="T3208" i="1"/>
  <c r="T4589" i="1"/>
  <c r="T2762" i="1"/>
  <c r="T4590" i="1"/>
  <c r="T1701" i="1"/>
  <c r="T118" i="1"/>
  <c r="T2763" i="1"/>
  <c r="T4443" i="1"/>
  <c r="T4089" i="1"/>
  <c r="T2376" i="1"/>
  <c r="T3209" i="1"/>
  <c r="T4348" i="1"/>
  <c r="T3210" i="1"/>
  <c r="T4090" i="1"/>
  <c r="T2377" i="1"/>
  <c r="T3817" i="1"/>
  <c r="T1702" i="1"/>
  <c r="T2378" i="1"/>
  <c r="T2379" i="1"/>
  <c r="T3426" i="1"/>
  <c r="T3719" i="1"/>
  <c r="T843" i="1"/>
  <c r="T844" i="1"/>
  <c r="T845" i="1"/>
  <c r="T1703" i="1"/>
  <c r="T2764" i="1"/>
  <c r="T846" i="1"/>
  <c r="T847" i="1"/>
  <c r="T848" i="1"/>
  <c r="T849" i="1"/>
  <c r="T2765" i="1"/>
  <c r="T850" i="1"/>
  <c r="T3427" i="1"/>
  <c r="T851" i="1"/>
  <c r="T1704" i="1"/>
  <c r="T2380" i="1"/>
  <c r="T2766" i="1"/>
  <c r="T119" i="1"/>
  <c r="T3428" i="1"/>
  <c r="T3720" i="1"/>
  <c r="T4349" i="1"/>
  <c r="T4312" i="1"/>
  <c r="T852" i="1"/>
  <c r="T1705" i="1"/>
  <c r="T1706" i="1"/>
  <c r="T4091" i="1"/>
  <c r="T3211" i="1"/>
  <c r="T1707" i="1"/>
  <c r="T4313" i="1"/>
  <c r="T853" i="1"/>
  <c r="T1708" i="1"/>
  <c r="T3721" i="1"/>
  <c r="T854" i="1"/>
  <c r="T3212" i="1"/>
  <c r="T3818" i="1"/>
  <c r="T2767" i="1"/>
  <c r="T2768" i="1"/>
  <c r="T855" i="1"/>
  <c r="T2769" i="1"/>
  <c r="T2381" i="1"/>
  <c r="T856" i="1"/>
  <c r="T857" i="1"/>
  <c r="T1709" i="1"/>
  <c r="T2770" i="1"/>
  <c r="T1710" i="1"/>
  <c r="T3819" i="1"/>
  <c r="T3213" i="1"/>
  <c r="T858" i="1"/>
  <c r="T859" i="1"/>
  <c r="T860" i="1"/>
  <c r="T2382" i="1"/>
  <c r="T861" i="1"/>
  <c r="T2383" i="1"/>
  <c r="T862" i="1"/>
  <c r="T4092" i="1"/>
  <c r="T4093" i="1"/>
  <c r="T863" i="1"/>
  <c r="T864" i="1"/>
  <c r="T2771" i="1"/>
  <c r="T1711" i="1"/>
  <c r="T865" i="1"/>
  <c r="T4094" i="1"/>
  <c r="T866" i="1"/>
  <c r="T2384" i="1"/>
  <c r="T867" i="1"/>
  <c r="T120" i="1"/>
  <c r="T121" i="1"/>
  <c r="T3214" i="1"/>
  <c r="T4314" i="1"/>
  <c r="T4095" i="1"/>
  <c r="T3722" i="1"/>
  <c r="T3215" i="1"/>
  <c r="T868" i="1"/>
  <c r="T3216" i="1"/>
  <c r="T869" i="1"/>
  <c r="T1712" i="1"/>
  <c r="T3429" i="1"/>
  <c r="T1713" i="1"/>
  <c r="T2772" i="1"/>
  <c r="T122" i="1"/>
  <c r="T2385" i="1"/>
  <c r="T870" i="1"/>
  <c r="T2773" i="1"/>
  <c r="T2386" i="1"/>
  <c r="T871" i="1"/>
  <c r="T1714" i="1"/>
  <c r="T1715" i="1"/>
  <c r="T1716" i="1"/>
  <c r="T872" i="1"/>
  <c r="T1717" i="1"/>
  <c r="T123" i="1"/>
  <c r="T2774" i="1"/>
  <c r="T4739" i="1"/>
  <c r="T4096" i="1"/>
  <c r="T3430" i="1"/>
  <c r="T4097" i="1"/>
  <c r="T4098" i="1"/>
  <c r="T124" i="1"/>
  <c r="T1718" i="1"/>
  <c r="T1719" i="1"/>
  <c r="T125" i="1"/>
  <c r="T3217" i="1"/>
  <c r="T873" i="1"/>
  <c r="T874" i="1"/>
  <c r="T875" i="1"/>
  <c r="T1720" i="1"/>
  <c r="T2387" i="1"/>
  <c r="T2388" i="1"/>
  <c r="T3820" i="1"/>
  <c r="T2389" i="1"/>
  <c r="T876" i="1"/>
  <c r="T3821" i="1"/>
  <c r="T2390" i="1"/>
  <c r="T3723" i="1"/>
  <c r="T4444" i="1"/>
  <c r="T877" i="1"/>
  <c r="T2775" i="1"/>
  <c r="T4652" i="1"/>
  <c r="T878" i="1"/>
  <c r="T4099" i="1"/>
  <c r="T3724" i="1"/>
  <c r="T4740" i="1"/>
  <c r="T3725" i="1"/>
  <c r="T126" i="1"/>
  <c r="T4163" i="1"/>
  <c r="T4100" i="1"/>
  <c r="T4591" i="1"/>
  <c r="T1721" i="1"/>
  <c r="T3218" i="1"/>
  <c r="T127" i="1"/>
  <c r="T4803" i="1"/>
  <c r="T879" i="1"/>
  <c r="T2391" i="1"/>
  <c r="T2392" i="1"/>
  <c r="T3219" i="1"/>
  <c r="T4445" i="1"/>
  <c r="T1722" i="1"/>
  <c r="T880" i="1"/>
  <c r="T881" i="1"/>
  <c r="T128" i="1"/>
  <c r="T3220" i="1"/>
  <c r="T3221" i="1"/>
  <c r="T4592" i="1"/>
  <c r="T4315" i="1"/>
  <c r="T882" i="1"/>
  <c r="T3431" i="1"/>
  <c r="T3726" i="1"/>
  <c r="T4101" i="1"/>
  <c r="T4102" i="1"/>
  <c r="T2393" i="1"/>
  <c r="T3222" i="1"/>
  <c r="T2394" i="1"/>
  <c r="T3223" i="1"/>
  <c r="T2776" i="1"/>
  <c r="T3727" i="1"/>
  <c r="T4446" i="1"/>
  <c r="T2777" i="1"/>
  <c r="T2395" i="1"/>
  <c r="T4103" i="1"/>
  <c r="T4447" i="1"/>
  <c r="T3432" i="1"/>
  <c r="T883" i="1"/>
  <c r="T2778" i="1"/>
  <c r="T1723" i="1"/>
  <c r="T1724" i="1"/>
  <c r="T4350" i="1"/>
  <c r="T2396" i="1"/>
  <c r="T1725" i="1"/>
  <c r="T1726" i="1"/>
  <c r="T1727" i="1"/>
  <c r="T3433" i="1"/>
  <c r="T4316" i="1"/>
  <c r="T2397" i="1"/>
  <c r="T884" i="1"/>
  <c r="T1728" i="1"/>
  <c r="T129" i="1"/>
  <c r="T885" i="1"/>
  <c r="T4104" i="1"/>
  <c r="T886" i="1"/>
  <c r="T1729" i="1"/>
  <c r="T887" i="1"/>
  <c r="T888" i="1"/>
  <c r="T4164" i="1"/>
  <c r="T889" i="1"/>
  <c r="T2779" i="1"/>
  <c r="T890" i="1"/>
  <c r="T3224" i="1"/>
  <c r="T3728" i="1"/>
  <c r="T3822" i="1"/>
  <c r="T2780" i="1"/>
  <c r="T1730" i="1"/>
  <c r="T2781" i="1"/>
  <c r="T130" i="1"/>
  <c r="T1731" i="1"/>
  <c r="T4105" i="1"/>
  <c r="T891" i="1"/>
  <c r="T892" i="1"/>
  <c r="T4317" i="1"/>
  <c r="T4871" i="1"/>
  <c r="T4448" i="1"/>
  <c r="T3225" i="1"/>
  <c r="T893" i="1"/>
  <c r="T4351" i="1"/>
  <c r="T2782" i="1"/>
  <c r="T3226" i="1"/>
  <c r="T131" i="1"/>
  <c r="T894" i="1"/>
  <c r="T2398" i="1"/>
  <c r="T2399" i="1"/>
  <c r="T1732" i="1"/>
  <c r="T2783" i="1"/>
  <c r="T895" i="1"/>
  <c r="T1733" i="1"/>
  <c r="T1734" i="1"/>
  <c r="T896" i="1"/>
  <c r="T1735" i="1"/>
  <c r="T2784" i="1"/>
  <c r="T3227" i="1"/>
  <c r="T4804" i="1"/>
  <c r="T2785" i="1"/>
  <c r="T2400" i="1"/>
  <c r="T4449" i="1"/>
  <c r="T1736" i="1"/>
  <c r="T897" i="1"/>
  <c r="T2401" i="1"/>
  <c r="T3729" i="1"/>
  <c r="T898" i="1"/>
  <c r="T1737" i="1"/>
  <c r="T2402" i="1"/>
  <c r="T1738" i="1"/>
  <c r="T899" i="1"/>
  <c r="T4593" i="1"/>
  <c r="T4911" i="1"/>
  <c r="T4318" i="1"/>
  <c r="T2403" i="1"/>
  <c r="T2404" i="1"/>
  <c r="T1739" i="1"/>
  <c r="T900" i="1"/>
  <c r="T3228" i="1"/>
  <c r="T3434" i="1"/>
  <c r="T4106" i="1"/>
  <c r="T4107" i="1"/>
  <c r="T901" i="1"/>
  <c r="T2405" i="1"/>
  <c r="T3229" i="1"/>
  <c r="T902" i="1"/>
  <c r="T903" i="1"/>
  <c r="T1740" i="1"/>
  <c r="T2406" i="1"/>
  <c r="T4594" i="1"/>
  <c r="T2407" i="1"/>
  <c r="T1741" i="1"/>
  <c r="T1742" i="1"/>
  <c r="T1743" i="1"/>
  <c r="T4108" i="1"/>
  <c r="T2408" i="1"/>
  <c r="T2409" i="1"/>
  <c r="T3435" i="1"/>
  <c r="T904" i="1"/>
  <c r="T4109" i="1"/>
  <c r="T3730" i="1"/>
  <c r="T4352" i="1"/>
  <c r="T4110" i="1"/>
  <c r="T2410" i="1"/>
  <c r="T905" i="1"/>
  <c r="T1744" i="1"/>
  <c r="T2411" i="1"/>
  <c r="T906" i="1"/>
  <c r="T907" i="1"/>
  <c r="T2786" i="1"/>
  <c r="T908" i="1"/>
  <c r="T1745" i="1"/>
  <c r="T4111" i="1"/>
  <c r="T132" i="1"/>
  <c r="T3731" i="1"/>
  <c r="T909" i="1"/>
  <c r="T2412" i="1"/>
  <c r="T910" i="1"/>
  <c r="T911" i="1"/>
  <c r="T912" i="1"/>
  <c r="T1746" i="1"/>
  <c r="T3732" i="1"/>
  <c r="T913" i="1"/>
  <c r="T914" i="1"/>
  <c r="T915" i="1"/>
  <c r="T916" i="1"/>
  <c r="T133" i="1"/>
  <c r="T917" i="1"/>
  <c r="T1747" i="1"/>
  <c r="T3230" i="1"/>
  <c r="T3231" i="1"/>
  <c r="T918" i="1"/>
  <c r="T2413" i="1"/>
  <c r="T4319" i="1"/>
  <c r="T3232" i="1"/>
  <c r="T1748" i="1"/>
  <c r="T4112" i="1"/>
  <c r="T2414" i="1"/>
  <c r="T2415" i="1"/>
  <c r="T2416" i="1"/>
  <c r="T1749" i="1"/>
  <c r="T4113" i="1"/>
  <c r="T4595" i="1"/>
  <c r="T3233" i="1"/>
  <c r="T1750" i="1"/>
  <c r="T134" i="1"/>
  <c r="T3234" i="1"/>
  <c r="T1751" i="1"/>
  <c r="T1752" i="1"/>
  <c r="T3235" i="1"/>
  <c r="T2417" i="1"/>
  <c r="T4114" i="1"/>
  <c r="T4741" i="1"/>
  <c r="T4320" i="1"/>
  <c r="T919" i="1"/>
  <c r="T920" i="1"/>
  <c r="T3236" i="1"/>
  <c r="T3733" i="1"/>
  <c r="T921" i="1"/>
  <c r="T4450" i="1"/>
  <c r="T922" i="1"/>
  <c r="T1753" i="1"/>
  <c r="T4115" i="1"/>
  <c r="T2418" i="1"/>
  <c r="T4116" i="1"/>
  <c r="T3734" i="1"/>
  <c r="T923" i="1"/>
  <c r="T924" i="1"/>
  <c r="T1754" i="1"/>
  <c r="T4321" i="1"/>
  <c r="T2419" i="1"/>
  <c r="T925" i="1"/>
  <c r="T3735" i="1"/>
  <c r="T4117" i="1"/>
  <c r="T3823" i="1"/>
  <c r="T926" i="1"/>
  <c r="T3436" i="1"/>
  <c r="T1755" i="1"/>
  <c r="T3237" i="1"/>
  <c r="T4322" i="1"/>
  <c r="T135" i="1"/>
  <c r="T1756" i="1"/>
  <c r="T1757" i="1"/>
  <c r="T2420" i="1"/>
  <c r="T1758" i="1"/>
  <c r="T1759" i="1"/>
  <c r="T1760" i="1"/>
  <c r="T2421" i="1"/>
  <c r="T3736" i="1"/>
  <c r="T1761" i="1"/>
  <c r="T2787" i="1"/>
  <c r="T1762" i="1"/>
  <c r="T2422" i="1"/>
  <c r="T1763" i="1"/>
  <c r="T3737" i="1"/>
  <c r="T3824" i="1"/>
  <c r="T927" i="1"/>
  <c r="T1764" i="1"/>
  <c r="T2788" i="1"/>
  <c r="T2423" i="1"/>
  <c r="T4451" i="1"/>
  <c r="T1765" i="1"/>
  <c r="T2424" i="1"/>
  <c r="T928" i="1"/>
  <c r="T3738" i="1"/>
  <c r="T1766" i="1"/>
  <c r="T2789" i="1"/>
  <c r="T3238" i="1"/>
  <c r="T4118" i="1"/>
  <c r="T929" i="1"/>
  <c r="T1767" i="1"/>
  <c r="T2790" i="1"/>
  <c r="T930" i="1"/>
  <c r="T2425" i="1"/>
  <c r="T1768" i="1"/>
  <c r="T2426" i="1"/>
  <c r="T931" i="1"/>
  <c r="T4323" i="1"/>
  <c r="T2427" i="1"/>
  <c r="T4324" i="1"/>
  <c r="T2791" i="1"/>
  <c r="T136" i="1"/>
  <c r="T932" i="1"/>
  <c r="T2428" i="1"/>
  <c r="T2429" i="1"/>
  <c r="T4452" i="1"/>
  <c r="T1769" i="1"/>
  <c r="T4119" i="1"/>
  <c r="T1770" i="1"/>
  <c r="T933" i="1"/>
  <c r="T934" i="1"/>
  <c r="T935" i="1"/>
  <c r="T936" i="1"/>
  <c r="T4120" i="1"/>
  <c r="T3739" i="1"/>
  <c r="T137" i="1"/>
  <c r="T937" i="1"/>
  <c r="T1771" i="1"/>
  <c r="T1772" i="1"/>
  <c r="T1773" i="1"/>
  <c r="T938" i="1"/>
  <c r="T939" i="1"/>
  <c r="T4325" i="1"/>
  <c r="T4326" i="1"/>
  <c r="T2430" i="1"/>
  <c r="T138" i="1"/>
  <c r="T940" i="1"/>
  <c r="T3740" i="1"/>
  <c r="T3239" i="1"/>
  <c r="T4805" i="1"/>
  <c r="T2431" i="1"/>
  <c r="T1774" i="1"/>
  <c r="T3240" i="1"/>
  <c r="T3241" i="1"/>
  <c r="T4121" i="1"/>
  <c r="T1775" i="1"/>
  <c r="T4122" i="1"/>
  <c r="T3242" i="1"/>
  <c r="T1776" i="1"/>
  <c r="T4123" i="1"/>
  <c r="T3741" i="1"/>
  <c r="T3243" i="1"/>
  <c r="T139" i="1"/>
  <c r="T2432" i="1"/>
  <c r="T2792" i="1"/>
  <c r="T1777" i="1"/>
  <c r="T140" i="1"/>
  <c r="T941" i="1"/>
  <c r="T3244" i="1"/>
  <c r="T4596" i="1"/>
  <c r="T3742" i="1"/>
  <c r="T2433" i="1"/>
  <c r="T4124" i="1"/>
  <c r="T942" i="1"/>
  <c r="T4125" i="1"/>
  <c r="T4126" i="1"/>
  <c r="T943" i="1"/>
  <c r="T2793" i="1"/>
  <c r="T1778" i="1"/>
  <c r="T2794" i="1"/>
  <c r="T944" i="1"/>
  <c r="T945" i="1"/>
  <c r="T141" i="1"/>
  <c r="T2434" i="1"/>
  <c r="T3245" i="1"/>
  <c r="T3246" i="1"/>
  <c r="T946" i="1"/>
  <c r="T947" i="1"/>
  <c r="T2435" i="1"/>
  <c r="T1779" i="1"/>
  <c r="T3743" i="1"/>
  <c r="T142" i="1"/>
  <c r="T3247" i="1"/>
  <c r="T948" i="1"/>
  <c r="T4127" i="1"/>
  <c r="T3437" i="1"/>
  <c r="T4165" i="1"/>
  <c r="T4128" i="1"/>
  <c r="T3438" i="1"/>
  <c r="T949" i="1"/>
  <c r="T1780" i="1"/>
  <c r="T1781" i="1"/>
  <c r="T4742" i="1"/>
  <c r="T3248" i="1"/>
  <c r="T3744" i="1"/>
  <c r="T2436" i="1"/>
  <c r="T2795" i="1"/>
  <c r="T950" i="1"/>
  <c r="T4129" i="1"/>
  <c r="T3249" i="1"/>
  <c r="T143" i="1"/>
  <c r="T1782" i="1"/>
  <c r="T951" i="1"/>
  <c r="T2796" i="1"/>
  <c r="T952" i="1"/>
  <c r="T3745" i="1"/>
  <c r="T953" i="1"/>
  <c r="T1783" i="1"/>
  <c r="T954" i="1"/>
  <c r="T4130" i="1"/>
  <c r="T2797" i="1"/>
  <c r="T955" i="1"/>
  <c r="T1784" i="1"/>
  <c r="T2437" i="1"/>
  <c r="T1785" i="1"/>
  <c r="T2438" i="1"/>
  <c r="T3250" i="1"/>
  <c r="T956" i="1"/>
  <c r="T957" i="1"/>
  <c r="T1786" i="1"/>
  <c r="T4131" i="1"/>
  <c r="T958" i="1"/>
  <c r="T959" i="1"/>
  <c r="T3746" i="1"/>
  <c r="T960" i="1"/>
  <c r="T3747" i="1"/>
  <c r="T961" i="1"/>
  <c r="T1787" i="1"/>
  <c r="T2439" i="1"/>
  <c r="T3748" i="1"/>
  <c r="T3251" i="1"/>
  <c r="T4327" i="1"/>
  <c r="T3749" i="1"/>
  <c r="T962" i="1"/>
  <c r="T963" i="1"/>
  <c r="T3252" i="1"/>
  <c r="T1788" i="1"/>
  <c r="T964" i="1"/>
  <c r="T965" i="1"/>
  <c r="T2440" i="1"/>
  <c r="T3253" i="1"/>
  <c r="T2798" i="1"/>
  <c r="T2441" i="1"/>
  <c r="T3254" i="1"/>
  <c r="T3255" i="1"/>
  <c r="T2799" i="1"/>
  <c r="T1789" i="1"/>
  <c r="T2442" i="1"/>
  <c r="T2800" i="1"/>
  <c r="T4132" i="1"/>
  <c r="T2443" i="1"/>
  <c r="T1790" i="1"/>
  <c r="T1791" i="1"/>
  <c r="T966" i="1"/>
  <c r="T2444" i="1"/>
  <c r="T967" i="1"/>
  <c r="T2445" i="1"/>
  <c r="T144" i="1"/>
  <c r="T3439" i="1"/>
  <c r="T1792" i="1"/>
  <c r="T3750" i="1"/>
  <c r="T3256" i="1"/>
  <c r="T968" i="1"/>
  <c r="T2446" i="1"/>
  <c r="T3751" i="1"/>
  <c r="T969" i="1"/>
  <c r="T970" i="1"/>
  <c r="T2447" i="1"/>
  <c r="T1793" i="1"/>
  <c r="T1794" i="1"/>
  <c r="T3257" i="1"/>
  <c r="T971" i="1"/>
  <c r="T3752" i="1"/>
  <c r="T1795" i="1"/>
  <c r="T3440" i="1"/>
  <c r="T2801" i="1"/>
  <c r="T1796" i="1"/>
  <c r="T2448" i="1"/>
  <c r="T1797" i="1"/>
  <c r="T972" i="1"/>
  <c r="T973" i="1"/>
  <c r="T974" i="1"/>
  <c r="T975" i="1"/>
  <c r="T976" i="1"/>
  <c r="T3753" i="1"/>
  <c r="T4328" i="1"/>
  <c r="T3258" i="1"/>
  <c r="T3754" i="1"/>
  <c r="T3755" i="1"/>
  <c r="T977" i="1"/>
  <c r="T3259" i="1"/>
  <c r="T3756" i="1"/>
  <c r="T145" i="1"/>
  <c r="T3757" i="1"/>
  <c r="T978" i="1"/>
  <c r="T3260" i="1"/>
  <c r="T1798" i="1"/>
  <c r="T1799" i="1"/>
  <c r="T3261" i="1"/>
  <c r="T1800" i="1"/>
  <c r="T4597" i="1"/>
  <c r="T979" i="1"/>
  <c r="T2802" i="1"/>
  <c r="T4133" i="1"/>
  <c r="T3441" i="1"/>
  <c r="T3758" i="1"/>
  <c r="T980" i="1"/>
  <c r="T4134" i="1"/>
  <c r="T2803" i="1"/>
  <c r="T3262" i="1"/>
  <c r="T2449" i="1"/>
  <c r="T3442" i="1"/>
  <c r="T4135" i="1"/>
  <c r="T3263" i="1"/>
  <c r="T4453" i="1"/>
  <c r="T981" i="1"/>
  <c r="T1801" i="1"/>
  <c r="T982" i="1"/>
  <c r="T1802" i="1"/>
  <c r="T2450" i="1"/>
  <c r="T4136" i="1"/>
  <c r="T4353" i="1"/>
  <c r="T3264" i="1"/>
  <c r="T3759" i="1"/>
  <c r="T3265" i="1"/>
  <c r="T3266" i="1"/>
  <c r="T983" i="1"/>
  <c r="T984" i="1"/>
  <c r="T1803" i="1"/>
  <c r="T2804" i="1"/>
  <c r="T4166" i="1"/>
  <c r="T985" i="1"/>
  <c r="T986" i="1"/>
  <c r="T3760" i="1"/>
  <c r="T1804" i="1"/>
  <c r="T2451" i="1"/>
  <c r="T3443" i="1"/>
  <c r="T4137" i="1"/>
  <c r="T1805" i="1"/>
  <c r="T1806" i="1"/>
  <c r="T987" i="1"/>
  <c r="T3267" i="1"/>
  <c r="T988" i="1"/>
  <c r="T4138" i="1"/>
  <c r="T2452" i="1"/>
  <c r="T989" i="1"/>
  <c r="T990" i="1"/>
  <c r="T3444" i="1"/>
  <c r="T3825" i="1"/>
  <c r="T1807" i="1"/>
  <c r="T2805" i="1"/>
  <c r="T1808" i="1"/>
  <c r="T1809" i="1"/>
  <c r="T3268" i="1"/>
  <c r="T3826" i="1"/>
  <c r="T3269" i="1"/>
  <c r="T146" i="1"/>
  <c r="T147" i="1"/>
  <c r="T1810" i="1"/>
  <c r="T148" i="1"/>
  <c r="T991" i="1"/>
  <c r="T2453" i="1"/>
  <c r="T1811" i="1"/>
  <c r="T3270" i="1"/>
  <c r="T3271" i="1"/>
  <c r="T1812" i="1"/>
  <c r="T992" i="1"/>
  <c r="T993" i="1"/>
  <c r="T1813" i="1"/>
  <c r="T994" i="1"/>
  <c r="T1814" i="1"/>
  <c r="T995" i="1"/>
  <c r="T149" i="1"/>
  <c r="T2806" i="1"/>
  <c r="T3445" i="1"/>
  <c r="T1815" i="1"/>
  <c r="T4139" i="1"/>
  <c r="T1816" i="1"/>
  <c r="T1817" i="1"/>
  <c r="T150" i="1"/>
  <c r="T1818" i="1"/>
  <c r="T1819" i="1"/>
  <c r="T996" i="1"/>
  <c r="T997" i="1"/>
  <c r="T998" i="1"/>
  <c r="T1820" i="1"/>
  <c r="T3272" i="1"/>
  <c r="T2454" i="1"/>
  <c r="T999" i="1"/>
  <c r="T1000" i="1"/>
  <c r="T1821" i="1"/>
  <c r="T2807" i="1"/>
  <c r="T1001" i="1"/>
  <c r="T1822" i="1"/>
  <c r="T1002" i="1"/>
  <c r="T1003" i="1"/>
  <c r="T1004" i="1"/>
  <c r="T2455" i="1"/>
  <c r="T3273" i="1"/>
  <c r="T4140" i="1"/>
  <c r="T3761" i="1"/>
  <c r="T3274" i="1"/>
  <c r="T3762" i="1"/>
  <c r="T2456" i="1"/>
  <c r="T1823" i="1"/>
  <c r="T151" i="1"/>
  <c r="T3275" i="1"/>
  <c r="T152" i="1"/>
  <c r="T2808" i="1"/>
</calcChain>
</file>

<file path=xl/sharedStrings.xml><?xml version="1.0" encoding="utf-8"?>
<sst xmlns="http://schemas.openxmlformats.org/spreadsheetml/2006/main" count="45400" uniqueCount="19049">
  <si>
    <t>Name</t>
  </si>
  <si>
    <t>URL</t>
  </si>
  <si>
    <t>Cuisines</t>
  </si>
  <si>
    <t>Area</t>
  </si>
  <si>
    <t>Timing</t>
  </si>
  <si>
    <t>Full_Address</t>
  </si>
  <si>
    <t>PhoneNumber</t>
  </si>
  <si>
    <t>IsHomeDelivery</t>
  </si>
  <si>
    <t>isTakeaway</t>
  </si>
  <si>
    <t>isIndoorSeating</t>
  </si>
  <si>
    <t>isVegOnly</t>
  </si>
  <si>
    <t>Dinner Ratings</t>
  </si>
  <si>
    <t>Dinner Reviews</t>
  </si>
  <si>
    <t>Delivery Ratings</t>
  </si>
  <si>
    <t>Delivery Reviews</t>
  </si>
  <si>
    <t>KnownFor</t>
  </si>
  <si>
    <t>PopularDishes</t>
  </si>
  <si>
    <t>PeopleKnownFor</t>
  </si>
  <si>
    <t>AverageCost</t>
  </si>
  <si>
    <t>Jyoti Vihar</t>
  </si>
  <si>
    <t>https://www.zomato.com/kolkata/jyoti-vihar-camac-street-area</t>
  </si>
  <si>
    <t>South Indian</t>
  </si>
  <si>
    <t>Camac Street Area, Kolkata</t>
  </si>
  <si>
    <t>Opens tomorrow at 10am</t>
  </si>
  <si>
    <t>3A/1, Ho Chi Minh Sarani, Camac Street Area, Kolkata</t>
  </si>
  <si>
    <t>South Indian Delicacies</t>
  </si>
  <si>
    <t>Milk Upma, Jyoti Vihar, Vada Sambar, Filtered Coffee, Curd Rice, Idli</t>
  </si>
  <si>
    <t>South Indian Food, Good Crowd, Excellent Place, Fast Service, Great Recommendations, Quick Service</t>
  </si>
  <si>
    <t>WOW! Momo</t>
  </si>
  <si>
    <t>https://www.zomato.com/kolkata/wow-momo-park-street-area</t>
  </si>
  <si>
    <t>Momos, Fast Food, Tibetan</t>
  </si>
  <si>
    <t>Park Street Area, Kolkata</t>
  </si>
  <si>
    <t>9am â€“ 3am (Today)</t>
  </si>
  <si>
    <t>57, Park Street, Beside Vodafone Store, Park Street Area, Kolkata</t>
  </si>
  <si>
    <t>Tandoori Paneer Momos, Momo Platter, Chocolate Momo, Chicken Cheese Momo, Green Apple Mojito, Pan Fried Momos</t>
  </si>
  <si>
    <t>Comfortable Seating Area, Staff Service, Family Place, Fancy Crowd, Customer Service, Friendly Staff</t>
  </si>
  <si>
    <t>Zam Zam</t>
  </si>
  <si>
    <t>https://www.zomato.com/kolkata/zam-zam-park-circus-area</t>
  </si>
  <si>
    <t>Biryani, Rolls</t>
  </si>
  <si>
    <t>Park Circus Area, Kolkata</t>
  </si>
  <si>
    <t>Opens at 12noon</t>
  </si>
  <si>
    <t>28/A, Syed Amir Ali Avenue, Park Circus Area, Kolkata</t>
  </si>
  <si>
    <t>Beef Malai, Beef Bhuna, Hariyali Chicken, Sahi Tukra, Mutton Rezala, Special Mutton Biryani</t>
  </si>
  <si>
    <t>Ordering Process, Gastronomical Experience, Comfortable Seating Area, Relaxed Atmosphere, Good Delivery, Fancy Crowd</t>
  </si>
  <si>
    <t>Daily Bhoj</t>
  </si>
  <si>
    <t>https://www.zomato.com/kolkata/daily-bhoj-topsia</t>
  </si>
  <si>
    <t>Bengali</t>
  </si>
  <si>
    <t>Topsia, Kolkata</t>
  </si>
  <si>
    <t>139/1G, Tljala Road, Topsia, Kolkata</t>
  </si>
  <si>
    <t>-</t>
  </si>
  <si>
    <t>Great Portions, Worth the Money, Timely Service, Delicious Food, Good Food</t>
  </si>
  <si>
    <t>Behnam</t>
  </si>
  <si>
    <t>https://www.zomato.com/kolkata/behnam-topsia</t>
  </si>
  <si>
    <t>Biryani, North Indian, Mughlai, Rolls, Kebab, Awadhi, Lucknowi</t>
  </si>
  <si>
    <t>Opens at 11am</t>
  </si>
  <si>
    <t>139/1G, Tiljala Road, Near OYO Townhouse 229, Topsia, Kolkata</t>
  </si>
  <si>
    <t>Worth the Money, Timely Service, Great Portions, Delicious Food</t>
  </si>
  <si>
    <t>Dilnawaz Biryani Centre</t>
  </si>
  <si>
    <t>https://www.zomato.com/kolkata/dilnawaz-biryani-centre-tollygunge</t>
  </si>
  <si>
    <t>Biryani, Mughlai</t>
  </si>
  <si>
    <t>Tollygunge, Kolkata</t>
  </si>
  <si>
    <t>28, Deshpran Shasmal Road, Ward 81 BR X, Near Charu Market Thana, Tollygunge, Kolkata</t>
  </si>
  <si>
    <t>Comfort Food, Cute Little Place, Inexpensive, Low Price, Great Recommendations, Excellent Taste</t>
  </si>
  <si>
    <t>Aminia</t>
  </si>
  <si>
    <t>https://www.zomato.com/kolkata/aminia-new-market-area</t>
  </si>
  <si>
    <t>Biryani, Mughlai, North Indian, Rolls, Kebab</t>
  </si>
  <si>
    <t>New Market Area, Kolkata</t>
  </si>
  <si>
    <t>Opens at 11:32am</t>
  </si>
  <si>
    <t>6A, S.N. Banerjee Road, New Market Area, Kolkata</t>
  </si>
  <si>
    <t>Rice Pudding, Mutton Galouti Kabab, Bhuna Chicken, Chicken Rezala, Mughlai Food, Firni</t>
  </si>
  <si>
    <t>Gastronomical Experience, Good for Large Groups, Privacy, Ample Seating Area, Fancy Crowd, Prime Location</t>
  </si>
  <si>
    <t>Haka</t>
  </si>
  <si>
    <t>https://www.zomato.com/kolkata/haka-ballygunge</t>
  </si>
  <si>
    <t>Chinese, Momos, Desserts, Beverages</t>
  </si>
  <si>
    <t>Ballygunge, Kolkata</t>
  </si>
  <si>
    <t>3A, Uniworth House, Gurusaday Road, Ballygunge, Kolkata</t>
  </si>
  <si>
    <t>Chicken Suimai, Crispy Chilli Baby Corn, Dumplings, Chinese Food, Fish</t>
  </si>
  <si>
    <t>Cute Packaging, Proper Packaging, Food Presentation, Worth the Money, Great Portions, Timely Service</t>
  </si>
  <si>
    <t>Arsalan</t>
  </si>
  <si>
    <t>https://www.zomato.com/kolkata/arsalan-park-street-area</t>
  </si>
  <si>
    <t>Biryani, North Indian, Kebab, Bengali</t>
  </si>
  <si>
    <t>119A, Muzaffar Ahmed Street, Park Street Area, Kolkata</t>
  </si>
  <si>
    <t>Biryani and Tandoor!</t>
  </si>
  <si>
    <t>Chicken Boneless Masala, Mutton Haleem, Special Mutton Biryani, Stew, Mughlai Food, Reshmi Kabab</t>
  </si>
  <si>
    <t>Cost Worthy, Gastronomical Experience, Ample Seating Area, Authenticity, Affordable, Good Value</t>
  </si>
  <si>
    <t>Domino's Pizza</t>
  </si>
  <si>
    <t>https://www.zomato.com/kolkata/dominos-pizza-2-park-street-area</t>
  </si>
  <si>
    <t>Pizza, Fast Food, Beverages, Desserts</t>
  </si>
  <si>
    <t>10am â€“ 2:57am (Today)</t>
  </si>
  <si>
    <t>31, Ward 63, Chowringhee Road, Shakespeare Sarani, Park Street Area, Kolkata</t>
  </si>
  <si>
    <t>Student Crowd, Good Music, Elaborate Menu, Customizable Food, Young Crowd, Preparation</t>
  </si>
  <si>
    <t>KFC</t>
  </si>
  <si>
    <t>https://www.zomato.com/kolkata/kfc-park-street-area</t>
  </si>
  <si>
    <t>Burger, Fast Food, Biryani, Desserts, Beverages</t>
  </si>
  <si>
    <t>12midnight â€“ 3am, 11am â€“ 12midnight (Today)</t>
  </si>
  <si>
    <t>20K, Park Street Area, Kolkata</t>
  </si>
  <si>
    <t>Strawberry Storm, Crispy Chicken Bucket, Meal Box, Chicken Popcorn, Chicken Strips, Sundae</t>
  </si>
  <si>
    <t>Nice Crowd, Cute Little Place, Cozy Ambiance, Elegantly Decorated, Great Recommendations, Prime Location</t>
  </si>
  <si>
    <t>Pizza Hut</t>
  </si>
  <si>
    <t>https://www.zomato.com/kolkata/pizza-hut-1-park-street-area</t>
  </si>
  <si>
    <t>Pizza, Fast Food, Desserts, Beverages</t>
  </si>
  <si>
    <t>20 K, Sir William Jones Sarani, Park Street Area, Kolkata</t>
  </si>
  <si>
    <t>Atmosphere, Student Crowd, Best Food under Best Budget, Elaborate Menu, Customizable Food, Young Crowd</t>
  </si>
  <si>
    <t>Kwality Wallâ€™s Frozen Dessert and Ice Cream Shop</t>
  </si>
  <si>
    <t>https://www.zomato.com/kolkata/kwality-walls-frozen-dessert-and-ice-cream-shop-park-circus-area</t>
  </si>
  <si>
    <t>Ice Cream, Desserts</t>
  </si>
  <si>
    <t>12, Ground Floor, Gora Chand Road, Park Circus Area, Kolkata</t>
  </si>
  <si>
    <t>Kasturi Restaurant</t>
  </si>
  <si>
    <t>https://www.zomato.com/kolkata/kasturi-restaurant-new-market-area</t>
  </si>
  <si>
    <t>Bengali, Bangladeshi, Fast Food, Desserts</t>
  </si>
  <si>
    <t>7A, Mustaque Ahmed Street, New Market Area, Kolkata</t>
  </si>
  <si>
    <t>Dhakai cuisine to satisfy the tastebuds with a combination of Bengali and Bangladeshi dishes</t>
  </si>
  <si>
    <t>Kachu Pata Chingri, Bhetki Bhapa, Chitol Muitha, Chicken Dak Bunglow, Prawn Malai Curry, Vetki Paturi</t>
  </si>
  <si>
    <t>Authentic Food, Chair, Family Place, Packed on Weekends, Authentic Taste, Quick Service</t>
  </si>
  <si>
    <t>Monginis</t>
  </si>
  <si>
    <t>https://www.zomato.com/kolkata/monginis-6-college-street</t>
  </si>
  <si>
    <t>Bakery, Desserts, Fast Food</t>
  </si>
  <si>
    <t>College Street, Kolkata</t>
  </si>
  <si>
    <t>Opens at 8:01am</t>
  </si>
  <si>
    <t>131, Ground Floor, Chittaranjan Avenue, College Street, Kolkata</t>
  </si>
  <si>
    <t>Haldiram's Prabhuji</t>
  </si>
  <si>
    <t>https://www.zomato.com/kolkata/haldirams-prabhuji-bara-bazar</t>
  </si>
  <si>
    <t>Mishti, South Indian, Street Food, Chinese, Fast Food, North Indian, Beverages</t>
  </si>
  <si>
    <t>Bara Bazar, Kolkata</t>
  </si>
  <si>
    <t>Opens at 7am</t>
  </si>
  <si>
    <t>7, Jagmohan Mullick Lane, Bara Bazar, Kolkata</t>
  </si>
  <si>
    <t>Soan Papdi, Barfi, Hot Gulab Jamun, Chole, Chaat, Dosa</t>
  </si>
  <si>
    <t>Hygienic Place, Good Place, Good Food, Prices, Staff, Quality</t>
  </si>
  <si>
    <t>Pocket Meal 99</t>
  </si>
  <si>
    <t>https://www.zomato.com/kolkata/pocket-meal-99-bhawanipur</t>
  </si>
  <si>
    <t>Bengali, Biryani, North Indian, Chinese, Fast Food</t>
  </si>
  <si>
    <t>Bhawanipur, Kolkata</t>
  </si>
  <si>
    <t>54, Harish Mukherjee Road, LP UG, Borough VII, Bhowanipur, Bhawanipur, Kolkata</t>
  </si>
  <si>
    <t>Portion, Quantity, Good Food, Price, Packaging</t>
  </si>
  <si>
    <t>Burger King</t>
  </si>
  <si>
    <t>https://www.zomato.com/kolkata/burger-king-new-market-area</t>
  </si>
  <si>
    <t>Burger, Fast Food, Beverages</t>
  </si>
  <si>
    <t>Opens at 9am</t>
  </si>
  <si>
    <t>1, Ground Floor, Humayun Place, New Market Area, Kolkata</t>
  </si>
  <si>
    <t>French Fry, Peri Peri Fries, Shake, Fries, Burger</t>
  </si>
  <si>
    <t>Perfect Presentation, Tamper Proof Packaging, Good Wifi, Wonderful Presentation, Best Place, Contactless Delivery</t>
  </si>
  <si>
    <t>Oudh 1590</t>
  </si>
  <si>
    <t>https://www.zomato.com/kolkata/oudh-1590-desapriya-park</t>
  </si>
  <si>
    <t>Biryani, Kebab, Awadhi, Mughlai</t>
  </si>
  <si>
    <t>Desapriya Park, Kolkata</t>
  </si>
  <si>
    <t>Shop 23/B, Desapriya Park, Kolkata</t>
  </si>
  <si>
    <t>Awadhi Dum Aloo, Murg Handi Biryani, Gosht Roghan Josh, Badam Sherbet, Galouti Kebab Platter, Gelawati Kebab</t>
  </si>
  <si>
    <t>Authentic Ambience, Value for Money Experience, Dress Code, Elegant Decor, Impressive Decor, Royal Ambience</t>
  </si>
  <si>
    <t>Balaram Mullick &amp; Radharaman Mullick Sweets</t>
  </si>
  <si>
    <t>https://www.zomato.com/kolkata/balaram-mullick-radharaman-mullick-sweets-theatre-road</t>
  </si>
  <si>
    <t>Mishti, Desserts, Fast Food, Street Food</t>
  </si>
  <si>
    <t>Theatre Road, Kolkata</t>
  </si>
  <si>
    <t>Opens at 10am</t>
  </si>
  <si>
    <t>5/2, Ground Floor, Poonam Building, Anandilal Poddar Sarani, Theatre Road, Kolkata</t>
  </si>
  <si>
    <t>The pioneers of baked rossogolla</t>
  </si>
  <si>
    <t>Baked Sandesh, Mango Souffle, Mango Doi, Baked Rosogolla, Aam Doi, Bengali Sweets</t>
  </si>
  <si>
    <t>Packing, Worth the Money, Prices, Food</t>
  </si>
  <si>
    <t>Kabuliwala</t>
  </si>
  <si>
    <t>https://www.zomato.com/kolkata/kabuliwala-ballygunge</t>
  </si>
  <si>
    <t>Biryani, North Indian, Rolls</t>
  </si>
  <si>
    <t>13/5, Anil Maitra Road, Ballygunge, Kolkata</t>
  </si>
  <si>
    <t>Haldiram's</t>
  </si>
  <si>
    <t>https://www.zomato.com/kolkata/haldirams-bara-bazar</t>
  </si>
  <si>
    <t>North Indian, Fast Food, South Indian, Street Food, Chinese, Desserts, Beverages, Mishti</t>
  </si>
  <si>
    <t>11B, Ground Floor, Dr. Ram Manohar Lohia Sarani, Ward 22, Bara Bazar, Kolkata</t>
  </si>
  <si>
    <t>Jai Jawan Stall</t>
  </si>
  <si>
    <t>https://www.zomato.com/kolkata/jai-jawan-stall-tara-tala</t>
  </si>
  <si>
    <t>North Indian, Chinese, Mughlai, Rolls</t>
  </si>
  <si>
    <t>Tara Tala, Kolkata</t>
  </si>
  <si>
    <t>1, Near CESC, Taratala Road, Tara Tala, Kolkata</t>
  </si>
  <si>
    <t>Chicken Chowmein, Egg Roll, Rolls, Chicken Fried Rice, Thali, Fish Fry</t>
  </si>
  <si>
    <t>Inexpensive, Lip Smacking Food, Good Delivery, Mixed Rice, Great Recommendations, Fast Delivery</t>
  </si>
  <si>
    <t>Subway</t>
  </si>
  <si>
    <t>https://www.zomato.com/kolkata/subway-park-street-area</t>
  </si>
  <si>
    <t>Healthy Food, Fast Food, Sandwich, Salad, Beverages, Wraps</t>
  </si>
  <si>
    <t>12midnight â€“ 4am, 9am â€“ 12midnight (Today)</t>
  </si>
  <si>
    <t>57A, Park Mansion, Park Street Area, Kolkata</t>
  </si>
  <si>
    <t>Aloo Patty, Wraps, Sandwiches, Salads</t>
  </si>
  <si>
    <t>Elegantly Decorated, Great Ambiance, Polite Staff, Low Price, Prompt Service, Best Place</t>
  </si>
  <si>
    <t>Mama Mia!</t>
  </si>
  <si>
    <t>https://www.zomato.com/kolkata/mama-mia-entally</t>
  </si>
  <si>
    <t>Ice Cream, Desserts, Beverages</t>
  </si>
  <si>
    <t>Entally, Kolkata</t>
  </si>
  <si>
    <t>79/28, Acharya Jagadish Chandra Bose Road, Entally, Kolkata</t>
  </si>
  <si>
    <t>Gupta Brothers</t>
  </si>
  <si>
    <t>https://www.zomato.com/kolkata/gupta-brothers-elgin</t>
  </si>
  <si>
    <t>Mishti, North Indian, South Indian, Chinese, Fast Food, Street Food, Beverages, Shake</t>
  </si>
  <si>
    <t>Elgin, Kolkata</t>
  </si>
  <si>
    <t>Opens at 7:30am</t>
  </si>
  <si>
    <t>82A, Sambhunath Pandit Street, Elgin, Kolkata</t>
  </si>
  <si>
    <t>Rose Milk, Chamcham, Dhokla, Sandesh, Dahi Vada, Kulfi</t>
  </si>
  <si>
    <t>Cozy Ambiance, Great Recommendations, Combos, Prompt Service, Good Taste, Best Place</t>
  </si>
  <si>
    <t>Haji Saheb</t>
  </si>
  <si>
    <t>https://www.zomato.com/kolkata/haji-saheb-park-circus-area</t>
  </si>
  <si>
    <t>Biryani, Mughlai, Chinese, North Indian, Kerala</t>
  </si>
  <si>
    <t>26, Circus Avenue, Park Circus Area, Kolkata</t>
  </si>
  <si>
    <t>Reasonably prices North Indian dishes</t>
  </si>
  <si>
    <t>Prawn Butter Masala, Chicken Lababdar, Mughlai Food, Firni, Mutton Kosha, Chicken Tandoori</t>
  </si>
  <si>
    <t>Good for Large Groups, Affordable, Gastronomical Experience, Family Place, Good Value, Courteous Staff</t>
  </si>
  <si>
    <t>La Pinoâ€™z Pizza</t>
  </si>
  <si>
    <t>https://www.zomato.com/kolkata/la-pinoz-pizza-camac-street-area</t>
  </si>
  <si>
    <t>Pizza, Fast Food, Beverages</t>
  </si>
  <si>
    <t>10am â€“ 4am (Today)</t>
  </si>
  <si>
    <t>10, Wood Street, Park Street, Shakespere Sarani, Camac Street Area, Kolkata</t>
  </si>
  <si>
    <t>Pizza Del Duca, Tandoori Pizza, Paneer Pizza, Pie, Mushroom, White Sauce Pasta</t>
  </si>
  <si>
    <t>Hygienic Food, Variety of Pizza, Tamper Proof Packaging, Yummy Food, Mouth Watering Food, Contactless Delivery</t>
  </si>
  <si>
    <t>Shimla Biryani</t>
  </si>
  <si>
    <t>https://www.zomato.com/kolkata/shimla-biryani-topsia</t>
  </si>
  <si>
    <t>Biryani, Mughlai, Fast Food, North Indian, Kebab, Chinese</t>
  </si>
  <si>
    <t>11/1, Topsia, Kolkata</t>
  </si>
  <si>
    <t>Murg Reshmi Kabab, Chicken Chaanp, Phirni, Rolls, Kebab</t>
  </si>
  <si>
    <t>Seating Inside, Good for Large Groups, Courteous Service, Cleanliness, Good Quantity, Portion Size</t>
  </si>
  <si>
    <t>NIC - Natural Ice Creams</t>
  </si>
  <si>
    <t>https://www.zomato.com/kolkata/nic-natural-ice-creams-bhawanipur</t>
  </si>
  <si>
    <t>Shop 23/4 A, Ray Street, Near Leap Years Preschool, Bhawanipur, Kolkata</t>
  </si>
  <si>
    <t>The Biryani Inc.</t>
  </si>
  <si>
    <t>https://www.zomato.com/kolkata/the-biryani-inc-kasba</t>
  </si>
  <si>
    <t>Biryani, Mughlai, Afghan</t>
  </si>
  <si>
    <t>Kasba, Kolkata</t>
  </si>
  <si>
    <t>15A, Swinhoe Lane, New Ballygunge, Kasba, Kolkata</t>
  </si>
  <si>
    <t>Tangdi Chicken, Tangdi Kabab, Chicken Tikka Biryani, Phirni, Mutton Kasha, Raita</t>
  </si>
  <si>
    <t>Best Food, Tasty, Worth the Money, Good Taste, Food Presentation, Combo</t>
  </si>
  <si>
    <t>Al Baik Fast Food Corner</t>
  </si>
  <si>
    <t>https://www.zomato.com/kolkata/al-baik-fast-food-corner-bara-bazar</t>
  </si>
  <si>
    <t>Biryani, Rolls, North Indian, Chinese, Kebab, Fast Food, Street Food, Roast Chicken</t>
  </si>
  <si>
    <t>54, Phears Lane, Bara Bazar, Kolkata</t>
  </si>
  <si>
    <t>Chicken Afghani, Biryani Rice, Paneer Roll, Lachha Paratha, Rumali Roti, Chicken Kebab</t>
  </si>
  <si>
    <t>Best Food, Good Taste, Contactless Delivery, Tamper Proof Packaging, Great Taste, Worth the Money</t>
  </si>
  <si>
    <t>Crazy 4 Cakes</t>
  </si>
  <si>
    <t>https://www.zomato.com/kolkata/crazy-4-cakes-park-street-area</t>
  </si>
  <si>
    <t>Bakery, Desserts</t>
  </si>
  <si>
    <t>7/1, Russel Street, Park Street Area, Kolkata</t>
  </si>
  <si>
    <t>Cute Packaging, Extensive Menu, Food Presentation, Worth the Money, Customizable Food, Timely Service</t>
  </si>
  <si>
    <t>Koshe Kosha</t>
  </si>
  <si>
    <t>https://www.zomato.com/kolkata/koshe-kosha-park-street-area</t>
  </si>
  <si>
    <t>Bengali, Desserts</t>
  </si>
  <si>
    <t>1/1C, Ripon Street, Muzzafar Ahmed Street, Near Free School Street, Park Street Area, Kolkata</t>
  </si>
  <si>
    <t>Authentic Bengali food in an ambiance that pulls out the hidden Bengali in everyone!</t>
  </si>
  <si>
    <t>Saag Bhaja, Moshla Murgi, Aam Pora, Gondhoraj Ghol, Vetki Paturi, Aam Doi</t>
  </si>
  <si>
    <t>Comfortable Seating Area, Relaxed Atmosphere, Good Staff, Awesome Food, Nice Ambience, Decoration</t>
  </si>
  <si>
    <t>Behrouz Biryani</t>
  </si>
  <si>
    <t>https://www.zomato.com/kolkata/behrouz-biryani-ballygunge</t>
  </si>
  <si>
    <t>Biryani, Mughlai, Lucknowi, Hyderabadi, Kebab, North Indian, Desserts</t>
  </si>
  <si>
    <t>29, 1st Lane, Ballygunge, Kolkata</t>
  </si>
  <si>
    <t>Proper Packaging, Packing, Worth the Money, Timely Service, Great Portions, Flavour</t>
  </si>
  <si>
    <t>Kareem's</t>
  </si>
  <si>
    <t>https://www.zomato.com/kolkata/kareems-park-street-area</t>
  </si>
  <si>
    <t>North Indian, Mughlai, Biryani, Kebab, Beverages</t>
  </si>
  <si>
    <t>55 B, Mirza Ghalib Street, Park Street Area, Kolkata</t>
  </si>
  <si>
    <t>Matka Murgh, Karachi Mutton, Handi Gosht Biryani, Murgh Lahori, Chicken Kebab Platter, Lahori Chicken</t>
  </si>
  <si>
    <t>Pocket Friendly Restaurant, Relaxed Atmosphere, Good for Large Groups, Quality of Food, Family Place, Polite Behaviour</t>
  </si>
  <si>
    <t>6 Ballygunge Place</t>
  </si>
  <si>
    <t>https://www.zomato.com/kolkata/6-ballygunge-place-ballygunge</t>
  </si>
  <si>
    <t>Bengali, Fast Food</t>
  </si>
  <si>
    <t>6, Ballygunge Place, Ballygunge, Kolkata</t>
  </si>
  <si>
    <t>Quintessential Bengali feel in terms of food and ambiance</t>
  </si>
  <si>
    <t>Lal Murgi, Bhetki Roll, Doi Murgi, Prawn Gravy, Doi Ilish, Begun Basanti</t>
  </si>
  <si>
    <t>Location of the Restaurant, Buffet Variety and Quality, Authentic Food, Courteous Service, Rooftop Ambience, Themed Decor</t>
  </si>
  <si>
    <t>Royal Indian Restaurant</t>
  </si>
  <si>
    <t>https://www.zomato.com/kolkata/royal-indian-restaurant-park-circus-area</t>
  </si>
  <si>
    <t>Biryani</t>
  </si>
  <si>
    <t>11am â€“ 5am (Today)</t>
  </si>
  <si>
    <t>24A, Syed Amir Ali Avenue, Park Circus Area, Kolkata</t>
  </si>
  <si>
    <t>Mughlai Biryani and North Indian Curries.</t>
  </si>
  <si>
    <t>Keema Mutter, Mutton Chaanp, Dhania Chicken, Mutton Haleem, Mutton Pasinda, Sahi Tukra</t>
  </si>
  <si>
    <t>Comfortable Seating Area, Relaxed Atmosphere, Family Place, Family Restaurant, Packed on Weekends, Cheap</t>
  </si>
  <si>
    <t>Azad Hind Dhaba</t>
  </si>
  <si>
    <t>https://www.zomato.com/kolkata/azad-hind-dhaba-bhawanipur</t>
  </si>
  <si>
    <t>North Indian, Chinese, Mughlai, Rolls, Biryani</t>
  </si>
  <si>
    <t>17, Ground Floor, Harish Mukherjee Road, Bhawanipur, Kolkata</t>
  </si>
  <si>
    <t>Elaborate Menu, Customizable Food, Fresh Food, Good Quality, Quantity</t>
  </si>
  <si>
    <t>Bhojohori Manna</t>
  </si>
  <si>
    <t>https://www.zomato.com/kolkata/bhojohori-manna-esplanade</t>
  </si>
  <si>
    <t>Bengali, Desserts, Seafood, North Indian, Fast Food</t>
  </si>
  <si>
    <t>Esplanade, Kolkata</t>
  </si>
  <si>
    <t>11A, Sido Kanhu Dahar, Esplanade, Kolkata</t>
  </si>
  <si>
    <t>Bengali Food</t>
  </si>
  <si>
    <t>Jumbo Ilish, Pabda Shorshe, Chicken Dak Bunglow, Aam Doi, Dab Chingri, Katla Kalia</t>
  </si>
  <si>
    <t>Gastronomical Experience, Good for Large Groups, Best Places, Food Quantity, Environment, Menu</t>
  </si>
  <si>
    <t>Bhikharam Chandmal</t>
  </si>
  <si>
    <t>https://www.zomato.com/kolkata/bhikharam-chandmal-chowringhee</t>
  </si>
  <si>
    <t>North Indian, South Indian, Chinese</t>
  </si>
  <si>
    <t>Chowringhee, Kolkata</t>
  </si>
  <si>
    <t>Opens at 8am</t>
  </si>
  <si>
    <t>1, A.J.C. Bose Road, Chowringhee, Kolkata</t>
  </si>
  <si>
    <t>Price, Service, Ambience, Quantity</t>
  </si>
  <si>
    <t>Jai Hind Dhaba</t>
  </si>
  <si>
    <t>https://www.zomato.com/kolkata/jai-hind-dhaba-paddapukur</t>
  </si>
  <si>
    <t>North Indian, Chinese, Rolls</t>
  </si>
  <si>
    <t>Paddapukur, Kolkata</t>
  </si>
  <si>
    <t>11am â€“ 4am (Today)</t>
  </si>
  <si>
    <t>41/1A, Sarat Bose Road, Paddapukur, Kolkata</t>
  </si>
  <si>
    <t>Tangdi Chicken, Authentic Punjabi Food, Panneer Butter Masala, Egg Tarka, Roomali Roti, Rumali Roti</t>
  </si>
  <si>
    <t>Very Cheap, Desi Vibes, Dhaba Feel, Late Night Delivery, Pocket Friendly, Friendly Staffs</t>
  </si>
  <si>
    <t>6 Ballygunge Place Thali</t>
  </si>
  <si>
    <t>https://www.zomato.com/kolkata/6-ballygunge-place-thali-kasba</t>
  </si>
  <si>
    <t>Bengali, Bangladeshi, Desserts, Beverages</t>
  </si>
  <si>
    <t>37/1, Rajdanga Main Road, Kasba, Kolkata</t>
  </si>
  <si>
    <t>Quintessential Bengali Feel In Terms Of Food And Ambiance</t>
  </si>
  <si>
    <t>Chingri Thali, Rohu Fish, Tiger Prawn, Gondhoraj Ghol, Alu Bhaja, Authentic Bengali Food</t>
  </si>
  <si>
    <t>Themed Decor, Ample Seating Area, Pocket Friendly Place, Family Place, Service Charge, Good Value</t>
  </si>
  <si>
    <t>Hatari</t>
  </si>
  <si>
    <t>https://www.zomato.com/kolkata/hatari-esplanade</t>
  </si>
  <si>
    <t>Chinese, Fast Food, Asian</t>
  </si>
  <si>
    <t>Eden Garden Road, Netji Indoor Stadium, Eden Gardens, Esplanade, Kolkata</t>
  </si>
  <si>
    <t>India Restaurant</t>
  </si>
  <si>
    <t>https://www.zomato.com/kolkata/india-restaurant-kidderpore</t>
  </si>
  <si>
    <t>Biryani, Mughlai, North Indian, Kebab, Chinese</t>
  </si>
  <si>
    <t>Kidderpore, Kolkata</t>
  </si>
  <si>
    <t>34, Karl Marx Sarani, Kidderpore, Kolkata</t>
  </si>
  <si>
    <t>Pineapple Tandoori, Full Mutton Biryani, Kacchi Biryani, Mutton Galawti Kebab, Mutton Kadhai, Mutton Dakbangla</t>
  </si>
  <si>
    <t>Classy Decor, Beautiful Interior, Good for Large Groups, Infrastructure, New Experience, Affordable</t>
  </si>
  <si>
    <t>Lazeez Biryani</t>
  </si>
  <si>
    <t>https://www.zomato.com/kolkata/lazeez-biryani-entally</t>
  </si>
  <si>
    <t>12noon â€“ 4am (Today)</t>
  </si>
  <si>
    <t>1/A, Convent Road, Entally, Kolkata</t>
  </si>
  <si>
    <t>Chicken Thigh, Chaap, Chicken Biriyani, Mutton Biriyani, Rice</t>
  </si>
  <si>
    <t>Drive through, Economical, Comfort Food, Polite Staff, Cutlery, Prompt Service</t>
  </si>
  <si>
    <t>Denzong Kitchen</t>
  </si>
  <si>
    <t>https://www.zomato.com/kolkata/denzong-kitchen-hazra</t>
  </si>
  <si>
    <t>Momos, Chinese, Tibetan, Seafood</t>
  </si>
  <si>
    <t>Hazra, Kolkata</t>
  </si>
  <si>
    <t>Opens at 11:30am</t>
  </si>
  <si>
    <t>31A, Shyama Prasad Mukherjee Road, Hazra, Kolkata</t>
  </si>
  <si>
    <t>Chicken Kothey, Chicken Shyapta, Chicken Schezwan Noodles, Dragon Chicken, Chicken Steamed Momo, Pan Fried Momo</t>
  </si>
  <si>
    <t>Not very Crowded, Inexpensive, Cozy Ambiance, Great Recommendations, Polite Staff, Low Price</t>
  </si>
  <si>
    <t>Baskin Robbins</t>
  </si>
  <si>
    <t>https://www.zomato.com/kolkata/baskin-robbins-bhawanipur</t>
  </si>
  <si>
    <t>2, Ashutosh Mukherjee Road, Bhawanipur, Kolkata</t>
  </si>
  <si>
    <t>Adil Biryani Centre</t>
  </si>
  <si>
    <t>https://www.zomato.com/kolkata/adil-biryani-centre-ballygunge</t>
  </si>
  <si>
    <t>Biryani, Kebab</t>
  </si>
  <si>
    <t>38, Shamsul Huda Road, Ballygunge, Kolkata</t>
  </si>
  <si>
    <t>Great Recommendations, Portion Size, Good Taste, Worth the Money, Great Portions, Good Food</t>
  </si>
  <si>
    <t>New Paul Dhaba Veggie Hub</t>
  </si>
  <si>
    <t>https://www.zomato.com/kolkata/new-paul-dhaba-veggie-hub-maniktala</t>
  </si>
  <si>
    <t>North Indian, Chinese, Biryani, Kebab, Rolls</t>
  </si>
  <si>
    <t>Maniktala, Kolkata</t>
  </si>
  <si>
    <t>167A, Vivekanand Road, Maniktala, Kolkata</t>
  </si>
  <si>
    <t>Shahi Paneer, Veg Biriyani, Chana Masala, Malai Kofta, Dal Makhni, Thali</t>
  </si>
  <si>
    <t>Cashless Payments, Cozy Ambiance, Nice Taste, Polite Staff, Nice Food, Packing</t>
  </si>
  <si>
    <t>Bhikharam Chandmal Rajuji</t>
  </si>
  <si>
    <t>https://www.zomato.com/kolkata/bhikharam-chandmal-rajuji-1-bara-bazar</t>
  </si>
  <si>
    <t>P 11, Lower Ground Floor, C I T Scheme L, Bara Bazar, Kolkata</t>
  </si>
  <si>
    <t>Keventers - Milkshakes &amp; Desserts</t>
  </si>
  <si>
    <t>https://www.zomato.com/kolkata/keventers-milkshakes-desserts-new-market-area</t>
  </si>
  <si>
    <t>Beverages, Desserts, Ice Cream, Shake</t>
  </si>
  <si>
    <t>7am â€“ 5am (Today)</t>
  </si>
  <si>
    <t>1, Humayan Place, Ground Floor, New Empire Cinema Building, New Market Area, Kolkata</t>
  </si>
  <si>
    <t>Ebowl</t>
  </si>
  <si>
    <t>https://www.zomato.com/kolkata/ebowl-esplanade</t>
  </si>
  <si>
    <t>North Indian, Chinese, Biryani, Fast Food, Beverages</t>
  </si>
  <si>
    <t>3A, 1st Floor, Jawaharlal Nehru Road, Esplanade, Kolkata</t>
  </si>
  <si>
    <t>I Love Haldiram</t>
  </si>
  <si>
    <t>https://www.zomato.com/kolkata/i-love-haldiram-park-street-area</t>
  </si>
  <si>
    <t>Chinese, Fast Food, Street Food, North Indian, Shake, Mishti</t>
  </si>
  <si>
    <t>12, Russel Street, Near Bombay Dying, Park Street Area, Kolkata</t>
  </si>
  <si>
    <t>Mezban</t>
  </si>
  <si>
    <t>https://www.zomato.com/kolkata/mezban-wellesley</t>
  </si>
  <si>
    <t>Biryani, Mughlai, Chinese, North Indian</t>
  </si>
  <si>
    <t>Wellesley, Kolkata</t>
  </si>
  <si>
    <t>Ground Floor, B/6A/H/4, Muzaffar Ahmed Street, Ward 61, Wellesley, Kolkata</t>
  </si>
  <si>
    <t>Keema Mutter, Haleem, Mughlai Food, Phirni, Rumali Roti, Chaap</t>
  </si>
  <si>
    <t>Gastronomical Experience, Comfortable Seating Area, Good for Large Groups, Packed on Weekends, Good Food Quality, Nice Service</t>
  </si>
  <si>
    <t>Tewari Confectioners</t>
  </si>
  <si>
    <t>https://www.zomato.com/kolkata/tewari-confectioners-minto-park</t>
  </si>
  <si>
    <t>Mishti, Street Food, Shake</t>
  </si>
  <si>
    <t>Minto Park, Kolkata</t>
  </si>
  <si>
    <t>233/5, A.J.C. Bose Road, Kandhari House, Minto Park, Kolkata</t>
  </si>
  <si>
    <t>Barbeque Nation</t>
  </si>
  <si>
    <t>https://www.zomato.com/kolkata/barbeque-nation-wellesley</t>
  </si>
  <si>
    <t>BBQ, Chinese, Kebab, North Indian, Desserts</t>
  </si>
  <si>
    <t>24, 1st Floor, Park Center Building, Wellesley, Kolkata</t>
  </si>
  <si>
    <t>An indoor barbecue concept venue offering a 'Do-It-Yourself' grilling experience at every table</t>
  </si>
  <si>
    <t>Mangalorean Fish Curry, Sheer Korma, Chicken Cashew, Pan Kulfi, Mutton Saag, Cajun Potatoes</t>
  </si>
  <si>
    <t>Cost Suits the Pocket, Live Grill, Complimentary Drinks, Service is Great and Fast, Wait Staff, Efficient Service</t>
  </si>
  <si>
    <t>Taj Biryani</t>
  </si>
  <si>
    <t>https://www.zomato.com/kolkata/taj-biryani-park-circus-area</t>
  </si>
  <si>
    <t>3A, Rammohan Bera Lane, Park Circus Area, Kolkata</t>
  </si>
  <si>
    <t>Hindusthan Sweets</t>
  </si>
  <si>
    <t>https://www.zomato.com/kolkata/hindusthan-sweets-ballygunge</t>
  </si>
  <si>
    <t>Mishti, Street Food, Desserts</t>
  </si>
  <si>
    <t>Opens at 9:20am</t>
  </si>
  <si>
    <t>1B, Leela Roy Sarani, Ballygunge, Kolkata</t>
  </si>
  <si>
    <t>Dhaba Junction</t>
  </si>
  <si>
    <t>https://www.zomato.com/kolkata/dhaba-junction-ballygunge</t>
  </si>
  <si>
    <t>North Indian, Bengali</t>
  </si>
  <si>
    <t>51, Near Deys Medical Bus Stand, Bondel Road, Ballygunge, Kolkata</t>
  </si>
  <si>
    <t>Nice Foods and Great Service, Plenty of Vegetarian Options, Elegantly Decorated, Prompt Service, Good Taste, Worth the Money</t>
  </si>
  <si>
    <t>Starbucks Coffee</t>
  </si>
  <si>
    <t>https://www.zomato.com/kolkata/starbucks-coffee-park-street-area</t>
  </si>
  <si>
    <t>Cafe, Beverages, Fast Food, Desserts</t>
  </si>
  <si>
    <t>57 A, Ground Floor, Park Mansions, Park Street Area, Kolkata</t>
  </si>
  <si>
    <t>Java Chip Frappuccino, White Chocolate Mocha, Frappuccino, Chicken Salad Sandwich, Hot Coffee, Latte</t>
  </si>
  <si>
    <t>Charging Ports, Great for Birthdays, Quiet, Large Servings, Good Price, Fancy Crowd</t>
  </si>
  <si>
    <t>ATS  Arun Dhaba</t>
  </si>
  <si>
    <t>https://www.zomato.com/kolkata/ats-arun-dhaba-theatre-road</t>
  </si>
  <si>
    <t>North Indian</t>
  </si>
  <si>
    <t>Opens at 9:30am</t>
  </si>
  <si>
    <t>27, Shakespeare Sarani, Outram Street, Theatre Road, Kolkata</t>
  </si>
  <si>
    <t>Kachori Sabzi, Tawa Roti, Chai, Paneer Butter Masala, Gulab Jamun</t>
  </si>
  <si>
    <t>Very Cheap, Pocket Friendly, Nice Food, Good Taste, Tasty, Good Food</t>
  </si>
  <si>
    <t>Sher-e-Punjab</t>
  </si>
  <si>
    <t>https://www.zomato.com/kolkata/sher-e-punjab-theatre-road</t>
  </si>
  <si>
    <t>Opens at 12:30pm</t>
  </si>
  <si>
    <t>7/1A, A.J.C. Bose Road, Near Kala Mandir, Theatre Road, Kolkata</t>
  </si>
  <si>
    <t>Butter Chicken, Chicken Tandoori, Rolls, Kebabs, Fried Rice</t>
  </si>
  <si>
    <t>Economical, Polite Staff, Tandoori, Location, Good Place, Ambiance</t>
  </si>
  <si>
    <t>Shiraz Golden Restaurant</t>
  </si>
  <si>
    <t>https://www.zomato.com/kolkata/shiraz-golden-restaurant-park-street-area</t>
  </si>
  <si>
    <t>Biryani, North Indian, Kebab, Chinese, Mughlai, Arabian, Rolls</t>
  </si>
  <si>
    <t>135, Park Street, Ground And Mezanine Floor, Ward 61, Park Street Area, Kolkata</t>
  </si>
  <si>
    <t>Biryani. Enough said!!</t>
  </si>
  <si>
    <t>Brain Masala, Chicken Chaanp, Mutton Pasinda, Mutton Chanp, Mutton Tikia, Tandoori Prawns</t>
  </si>
  <si>
    <t>Gastronomical Experience, Relaxed Atmosphere, Pocket Friendly Place, Comfortable Seating Area, Servicing, Authentic Taste</t>
  </si>
  <si>
    <t>Biryani By Kilo</t>
  </si>
  <si>
    <t>https://www.zomato.com/kolkata/biryani-by-kilo-golpark</t>
  </si>
  <si>
    <t>Biryani, Mughlai, Kebab, Hyderabadi</t>
  </si>
  <si>
    <t>Golpark, Kolkata</t>
  </si>
  <si>
    <t>23, 13, Ground Floor, Kankulia, Gariahat Road, Near Kotak Mahindra Bank, Golpark, Kolkata</t>
  </si>
  <si>
    <t>Matka Phirni, Wonderful Dessert, Chicken Ghee Roast, Tawa Fish, Seekh Kebab, Non Veg Platter</t>
  </si>
  <si>
    <t>Quantity of Portion, Awesome Packaging, Awesome Spot to Hangout, Very Affordable, Fantastic Decoration, Clean and Hygienic Place</t>
  </si>
  <si>
    <t>Adil Biryani Restaurant</t>
  </si>
  <si>
    <t>https://www.zomato.com/kolkata/adil-biryani-restaurant-park-circus-area</t>
  </si>
  <si>
    <t>Biryani, North Indian</t>
  </si>
  <si>
    <t>18 A, Syed Amir Ali Avenue, Opposite Park Circus Tram Depot, Park Circus Area, Kolkata</t>
  </si>
  <si>
    <t>Dariole</t>
  </si>
  <si>
    <t>https://www.zomato.com/kolkata/dariole-theatre-road</t>
  </si>
  <si>
    <t>Bakery, Desserts, Beverages, Fast Food</t>
  </si>
  <si>
    <t>42 A, Shakespeare Sarani, Theatre Road, Kolkata</t>
  </si>
  <si>
    <t>Mocha Cake, Salted Caramel Pastry, Chocolate Cup, Blueberry Cheesecake, Cupcakes, Pastries</t>
  </si>
  <si>
    <t>Coffee Date, Fancy Crowd, Cafe, Great Food, Prices, Decor</t>
  </si>
  <si>
    <t>The Belgian Waffle Co.</t>
  </si>
  <si>
    <t>https://www.zomato.com/kolkata/the-belgian-waffle-co-1-elgin</t>
  </si>
  <si>
    <t>Desserts, Beverages, Waffle</t>
  </si>
  <si>
    <t>12:37am â€“ 10:30pm (Today)</t>
  </si>
  <si>
    <t>7B, DR Sishir Kumar Bose Sarani, Elgin, Kolkata</t>
  </si>
  <si>
    <t>Blueberry Cream Cheese Waffle, Chocolate Overload, Red Velvet Waffle, Chocolate Waffle, Waffles, Shakes</t>
  </si>
  <si>
    <t>Great Place, Flavour, Staff, Menu, Good Place, Service</t>
  </si>
  <si>
    <t>Kathleen</t>
  </si>
  <si>
    <t>https://www.zomato.com/kolkata/kathleen-1-new-market-area</t>
  </si>
  <si>
    <t>12, Free School Street, New Market Area, Kolkata</t>
  </si>
  <si>
    <t>Machhli Baba Fries</t>
  </si>
  <si>
    <t>https://www.zomato.com/kolkata/machhli-baba-fries-chandni-chowk</t>
  </si>
  <si>
    <t>Bengali, North Indian, Kebab</t>
  </si>
  <si>
    <t>Chandni Chowk, Kolkata</t>
  </si>
  <si>
    <t>71, First Floor, Bentinck Street, Faraday House, Chandni Chowk, Kolkata</t>
  </si>
  <si>
    <t>Rayyan Biryani</t>
  </si>
  <si>
    <t>https://www.zomato.com/kolkata/rayyan-biryani-taltala</t>
  </si>
  <si>
    <t>Biryani, Rolls, Mughlai, Beverages</t>
  </si>
  <si>
    <t>Taltala, Kolkata</t>
  </si>
  <si>
    <t>6A, Muzaffar Ahmed Street, Taltala, Kolkata</t>
  </si>
  <si>
    <t>Nice Crowd, Drive through, Comfort Food, Elegantly Decorated, Great Recommendations, Pocket Friendly</t>
  </si>
  <si>
    <t>New Arsalan Biryani</t>
  </si>
  <si>
    <t>https://www.zomato.com/kolkata/new-arsalan-biryani-picnic-garden</t>
  </si>
  <si>
    <t>Picnic Garden, Kolkata</t>
  </si>
  <si>
    <t>194/2E, Picnic Garden, Kolkata</t>
  </si>
  <si>
    <t>Natural Ice Cream</t>
  </si>
  <si>
    <t>https://www.zomato.com/kolkata/natural-ice-cream-park-street-area</t>
  </si>
  <si>
    <t>77/1/A, Ground Floor, Near West Bengal Board, Park Street Area, Kolkata</t>
  </si>
  <si>
    <t>Chiku Shake, Chocobite, Choco Bite, Sitafal Ice Cream, Coffee Walnut, Chocolate Almond</t>
  </si>
  <si>
    <t>Bank for the Buck, Totally Worth it, Pretty Decor, Table Service, Pretty Place, Pocket Friendly</t>
  </si>
  <si>
    <t>Saptapadi</t>
  </si>
  <si>
    <t>https://www.zomato.com/kolkata/saptapadi-hindustan-park</t>
  </si>
  <si>
    <t>Bengali, Beverages, Desserts</t>
  </si>
  <si>
    <t>Hindustan Park, Kolkata</t>
  </si>
  <si>
    <t>49 B, Purna Das Road, Hindustan Park, Kolkata</t>
  </si>
  <si>
    <t>Moori Fish Stick, Ice Cream Patishapta, Jumbo Thali, Kancha Lonka Murgi, Luchi Chholar Dal, Kosha Murgi</t>
  </si>
  <si>
    <t>Budget is Also Friendly, Fusion Menu, Great Food Great Service, Fusion Food, Fusion Dishes, Song</t>
  </si>
  <si>
    <t>Gangotri Sweets &amp; Snacks</t>
  </si>
  <si>
    <t>https://www.zomato.com/kolkata/gangotri-sweets-snacks-ballygunge</t>
  </si>
  <si>
    <t>Mishti, Fast Food</t>
  </si>
  <si>
    <t>P17A, Ashutosh Choudhury Avenue, Near Birla Mandir, Ballygunge, Kolkata</t>
  </si>
  <si>
    <t>Badam Barfi, Club Kachori, Rasmalai, Dhokla, Sweets, Gulab Jamun</t>
  </si>
  <si>
    <t>Pocket Friendly, Great Recommendations, Cleanliness, Contactless Delivery, Packing, Price</t>
  </si>
  <si>
    <t>Santa Delivers</t>
  </si>
  <si>
    <t>https://www.zomato.com/kolkata/santa-delivers-kasba</t>
  </si>
  <si>
    <t>North Indian, Biryani, Rolls, Wraps, Mughlai</t>
  </si>
  <si>
    <t>15 Swinhoe Lane, Kasba, Kolkata</t>
  </si>
  <si>
    <t>Malai Kofta, Chicken Butter Masala, Kulcha, Butter Naan, Kebabs, Rolls</t>
  </si>
  <si>
    <t>Quick Delivery, Awesome Food, Amazing Food, Excellent Food, Tasty Food, Nice Food</t>
  </si>
  <si>
    <t>The Yellow Straw</t>
  </si>
  <si>
    <t>https://www.zomato.com/kolkata/the-yellow-straw-minto-park</t>
  </si>
  <si>
    <t>Healthy Food, Salad, Juices</t>
  </si>
  <si>
    <t>7/1, Central Plaza, Sarat Bose Road, Opposite HDFC Bank, Minto Park, Kolkata</t>
  </si>
  <si>
    <t>Fruit Juices, Shakes, Sandwich, Pasta, Pizza</t>
  </si>
  <si>
    <t>Polite Staff, Environment, Menu, Prices, Quantity, Service</t>
  </si>
  <si>
    <t>Flurys</t>
  </si>
  <si>
    <t>https://www.zomato.com/kolkata/flurys-park-street-area</t>
  </si>
  <si>
    <t>Bakery, Desserts, Fast Food, Coffee</t>
  </si>
  <si>
    <t>18, Park Street Area, Kolkata</t>
  </si>
  <si>
    <t>The legendary breakfast place on the Calcutta famous Park Street corner.</t>
  </si>
  <si>
    <t>Viennese Coffee, Bacon Strip, Chocolate Cube, Almond Pastry, Baba Cake, Moccachino</t>
  </si>
  <si>
    <t>Breakfast Joint, Classy Place, Classy Decor, Courteous Service, Luxury, Peaceful Place</t>
  </si>
  <si>
    <t>Sharma Snacks</t>
  </si>
  <si>
    <t>https://www.zomato.com/kolkata/sharma-snacks-1-kasba</t>
  </si>
  <si>
    <t>Mishti, Street Food, South Indian, North Indian</t>
  </si>
  <si>
    <t>39/1, Bose Pukur Road, Kasba, Kolkata</t>
  </si>
  <si>
    <t>Samosa Chatni, Hinger Kochuri, Jalebi, Lassi, Thali, Tea</t>
  </si>
  <si>
    <t>Perfect Presentation, Young Crowd, Great Portions, Elaborate Menu, Timely Service, Customizable Food</t>
  </si>
  <si>
    <t>https://www.zomato.com/kolkata/taj-biryani-1-entally</t>
  </si>
  <si>
    <t>11:30am â€“ 4am (Today)</t>
  </si>
  <si>
    <t>87, Near Entally Market, Acharya Jagadish Chandra Bose Road, Entally, Kolkata</t>
  </si>
  <si>
    <t>Pocket Friendly, Great Recommendations, Worth the Money, Great Portions, Timely Service</t>
  </si>
  <si>
    <t>Sharma Jalpan</t>
  </si>
  <si>
    <t>https://www.zomato.com/kolkata/sharma-jalpan-bhawanipur</t>
  </si>
  <si>
    <t>Street Food, Mithai, Fast Food, Beverages</t>
  </si>
  <si>
    <t>22, Justice Dwarkanath Road, Bhawanipur, Kolkata</t>
  </si>
  <si>
    <t>Arman Biryani</t>
  </si>
  <si>
    <t>https://www.zomato.com/kolkata/arman-biryani-1-picnic-garden</t>
  </si>
  <si>
    <t>12noon â€“ 2am (Today)</t>
  </si>
  <si>
    <t>103/1, Picnic Garden, Kolkata</t>
  </si>
  <si>
    <t>Economical, Casual Seating Area, Cordial Staff, Great Recommendations, Amazing Food, Great Ambiance</t>
  </si>
  <si>
    <t>Kaligodam</t>
  </si>
  <si>
    <t>https://www.zomato.com/kolkata/kaligodam-1-bara-bazar</t>
  </si>
  <si>
    <t>Mishti, Desserts, Street Food, Bengali, North Indian</t>
  </si>
  <si>
    <t>16, Mallick Street, Jorasanko, Bara Bazar, Kolkata</t>
  </si>
  <si>
    <t>Samosa, Dosa, Sweets, Chutney</t>
  </si>
  <si>
    <t>Customizable Food, Elaborate Menu, Fresh Food, Good Quality, Price</t>
  </si>
  <si>
    <t>Roll It Out</t>
  </si>
  <si>
    <t>https://www.zomato.com/kolkata/roll-it-out-park-street-area</t>
  </si>
  <si>
    <t>Rolls, Chinese, Italian, Fast Food</t>
  </si>
  <si>
    <t>11am â€“ 1am (Today)</t>
  </si>
  <si>
    <t>2, Middle Row, Park Street Area, Kolkata</t>
  </si>
  <si>
    <t>Lunch Meal, Spicy Food, Hakka Noodles, Soup, Fried Rice</t>
  </si>
  <si>
    <t>Pocket Friendly, Weekend Brunch, Good Wifi, Customizable Food, Student Crowd, Elaborate Menu</t>
  </si>
  <si>
    <t>Banchharam's</t>
  </si>
  <si>
    <t>https://www.zomato.com/kolkata/banchharams-golpark</t>
  </si>
  <si>
    <t>Mishti, Desserts</t>
  </si>
  <si>
    <t>19, Gariahat Road, Golpark, Kolkata</t>
  </si>
  <si>
    <t>Sandesh, Tart, Samosa, Sweets</t>
  </si>
  <si>
    <t>Chaccha Jaan Biryani Aur Kebab Waale</t>
  </si>
  <si>
    <t>https://www.zomato.com/kolkata/chaccha-jaan-biryani-aur-kebab-waale-park-circus-area</t>
  </si>
  <si>
    <t>Kebab, Mughlai</t>
  </si>
  <si>
    <t>217, Ground Floor, Park Street, Park Circus Area, Kolkata</t>
  </si>
  <si>
    <t>Momo I Am</t>
  </si>
  <si>
    <t>https://www.zomato.com/kolkata/momo-i-am-golpark</t>
  </si>
  <si>
    <t>Chinese, Momos, Tibetan, Asian, Beverages</t>
  </si>
  <si>
    <t>43, Ballygunge Gardens, Golpark, Kolkata</t>
  </si>
  <si>
    <t>Vegetable Thukpa, Kamikaze, Chicken Kothay, Momo Platter, Tempura Fish, Chicken Shyapta</t>
  </si>
  <si>
    <t>Family Favorite, Bright Lights, Affordable Rate, Themed Decor, Good Vibe, Bowls</t>
  </si>
  <si>
    <t>BarBQ</t>
  </si>
  <si>
    <t>https://www.zomato.com/kolkata/barbq-park-street-area</t>
  </si>
  <si>
    <t>Chinese, North Indian, Asian</t>
  </si>
  <si>
    <t>43-47-55, Park Street Area, Kolkata</t>
  </si>
  <si>
    <t>Cashew Nut Chicken, Masala Prawn, Sliced Chilli Pork, Opposite Flurys, Pork Manchurian, Schezwan Chilli Chicken</t>
  </si>
  <si>
    <t>Price Vs Portion Size, Huge Seating Area, North Indian, Large Portions, Attentive Service, Efficient Service</t>
  </si>
  <si>
    <t>Kreamz</t>
  </si>
  <si>
    <t>https://www.zomato.com/kolkata/kreamz-kidderpore</t>
  </si>
  <si>
    <t>1/2, Ram Kamal Street, Kidderpore, Kolkata</t>
  </si>
  <si>
    <t>Kela Patta</t>
  </si>
  <si>
    <t>https://www.zomato.com/kolkata/kela-patta-picnic-garden</t>
  </si>
  <si>
    <t>143/105A, Picnic Garden, Kolkata</t>
  </si>
  <si>
    <t>Good Taste, Extensive Menu, Worth the Money, Great Portions, Good Quality</t>
  </si>
  <si>
    <t>Ek Din Prati Din</t>
  </si>
  <si>
    <t>https://www.zomato.com/kolkata/ek-din-prati-din-1-new-alipore</t>
  </si>
  <si>
    <t>Bengali, Chinese, North Indian, Rolls</t>
  </si>
  <si>
    <t>New Alipore, Kolkata</t>
  </si>
  <si>
    <t>19/6, Plot 112, Sahapur Colony, New Alipore, Kolkata</t>
  </si>
  <si>
    <t>Tea Junction</t>
  </si>
  <si>
    <t>https://www.zomato.com/kolkata/tea-junction-park-street-area</t>
  </si>
  <si>
    <t>Tea, Beverages</t>
  </si>
  <si>
    <t>71, Park Plaza, Park Street, Park Street Area, Kolkata</t>
  </si>
  <si>
    <t>The French Loaf</t>
  </si>
  <si>
    <t>https://www.zomato.com/kolkata/the-french-loaf-elgin</t>
  </si>
  <si>
    <t>Bakery, Desserts, Fast Food, Pizza</t>
  </si>
  <si>
    <t>Opens at 7:18am</t>
  </si>
  <si>
    <t>Ground Floor, Vasundhara Building, 2/7, Elgin, Kolkata</t>
  </si>
  <si>
    <t>Blueberry Cheesecake, Pastries, Breads, Brownies, Hot Chocolate, Sandwiches</t>
  </si>
  <si>
    <t>Perfect Place, Nice Place, Cafe, Prices, Staff, Ambiance</t>
  </si>
  <si>
    <t>UBQ By Barbeque Nation</t>
  </si>
  <si>
    <t>https://www.zomato.com/kolkata/ubq-by-barbeque-nation-park-street-area</t>
  </si>
  <si>
    <t>North Indian, Biryani, Kebab, BBQ</t>
  </si>
  <si>
    <t>1st Floor, Park Center, Building 24, Park Street Area, Kolkata</t>
  </si>
  <si>
    <t>Proper Packaging, Extensive Menu, Worth the Money, Great Portions, Timely Service, Delicious Food</t>
  </si>
  <si>
    <t>LunchBox - Meals and Thalis</t>
  </si>
  <si>
    <t>https://www.zomato.com/kolkata/lunchbox-meals-and-thalis-ballygunge</t>
  </si>
  <si>
    <t>North Indian, Healthy Food, Shake, Desserts</t>
  </si>
  <si>
    <t>29, 1st Lane, Near Repose Nursing Home, Ballygunge, Kolkata</t>
  </si>
  <si>
    <t>Kochi Kalapata</t>
  </si>
  <si>
    <t>https://www.zomato.com/kolkata/kochi-kalapata-taltala</t>
  </si>
  <si>
    <t>Bengali, North Indian, Chinese</t>
  </si>
  <si>
    <t>8, Puran Chand Avenue, Taltala, Kolkata</t>
  </si>
  <si>
    <t>Family Crowd, Customizable Food, Elaborate Menu, Fresh Food, Good Quality, Value for Money</t>
  </si>
  <si>
    <t>Banana Leaf</t>
  </si>
  <si>
    <t>https://www.zomato.com/kolkata/banana-leaf-southern-avenue</t>
  </si>
  <si>
    <t>South Indian, Beverages</t>
  </si>
  <si>
    <t>Southern Avenue, Kolkata</t>
  </si>
  <si>
    <t>P 264C, Hemanta Mukhopadhyay Sarani, Near Vivekananda Park, Southern Avenue, Kolkata</t>
  </si>
  <si>
    <t>Kesari Halwa, Rava Kesari, Mini Idlis, Vada Sambar, Filtered Coffee, Healthy Breakfast</t>
  </si>
  <si>
    <t>Family Place, Reasonable Rate, Breakfast, Staff Behavior, Cleanliness, Family Crowd</t>
  </si>
  <si>
    <t>Ganguram</t>
  </si>
  <si>
    <t>https://www.zomato.com/kolkata/ganguram-bhawanipur</t>
  </si>
  <si>
    <t>Mithai</t>
  </si>
  <si>
    <t>Opens at 8:30am</t>
  </si>
  <si>
    <t>84/A, Sambhunath Pandit Street, Bhawanipur, Kolkata</t>
  </si>
  <si>
    <t>Abhinandan</t>
  </si>
  <si>
    <t>https://www.zomato.com/kolkata/abhinandan-bara-bazar</t>
  </si>
  <si>
    <t>North Indian, Street Food</t>
  </si>
  <si>
    <t>23, Burtolla Street, Near Satyanarayan Park, AC Market, Bara Bazar, Kolkata</t>
  </si>
  <si>
    <t>Dum Aloo Kashmiri, Kachori Sabzi, Veg Cutlet, Paneer Roll</t>
  </si>
  <si>
    <t>Sharma Sweets</t>
  </si>
  <si>
    <t>https://www.zomato.com/kolkata/sharma-sweets-desapriya-park</t>
  </si>
  <si>
    <t>Mishti, Street Food</t>
  </si>
  <si>
    <t>177, Sarat Bose Road, Desapriya Park, Kolkata</t>
  </si>
  <si>
    <t>Kachori Sabzi, Potato Curry, Hot Gulab Jamun, Lassi, Sweets</t>
  </si>
  <si>
    <t>Price, Quality, Service, Food</t>
  </si>
  <si>
    <t>Noodle King</t>
  </si>
  <si>
    <t>https://www.zomato.com/kolkata/noodle-king-picnic-garden</t>
  </si>
  <si>
    <t>Chinese, Momos, Seafood</t>
  </si>
  <si>
    <t>44/7A, C.N. Roy Road, Picnic Garden, Kolkata</t>
  </si>
  <si>
    <t>Cute Packaging, Great Taste, Food Presentation, Worth the Money, Great Portions, Extensive Menu</t>
  </si>
  <si>
    <t>Thakur Mahal</t>
  </si>
  <si>
    <t>https://www.zomato.com/kolkata/thakur-mahal-bara-bazar</t>
  </si>
  <si>
    <t>7, Babulal Lane, Bara Bazar, Kolkata</t>
  </si>
  <si>
    <t>Great Ambiance, Worth the Money, Quality Food, Good Food, Price, Service</t>
  </si>
  <si>
    <t>Chai Break</t>
  </si>
  <si>
    <t>https://www.zomato.com/kolkata/chai-break-1-elgin</t>
  </si>
  <si>
    <t>Cafe, Fast Food, Chinese, Italian, Pizza, Tea, Beverages</t>
  </si>
  <si>
    <t>1, Ground Floor, Allenby Road, Elgin, Kolkata</t>
  </si>
  <si>
    <t>Hookahs, Good Wifi, Student Crowd, Young Crowd, Customizable Food, Elaborate Menu</t>
  </si>
  <si>
    <t>Mainland China</t>
  </si>
  <si>
    <t>https://www.zomato.com/kolkata/mainland-china-ballygunge</t>
  </si>
  <si>
    <t>Chinese, Desserts, Beverages</t>
  </si>
  <si>
    <t>Chinese Flavors That Truly Have a 'Different' Tantalizing Effect on Taste Buds.</t>
  </si>
  <si>
    <t>Crispy Spicy Chicken, Crackling Spinach, Mango Souffle, Mango Pudding, Jasmine Tea, Chicken Sui Mai</t>
  </si>
  <si>
    <t>Intimate Setting, Great for Dates, Sophisticated, Worth the Price, Valet Service, Large Portions</t>
  </si>
  <si>
    <t>Cafe Coffee Day</t>
  </si>
  <si>
    <t>https://www.zomato.com/kolkata/cafe-coffee-day-2-elgin</t>
  </si>
  <si>
    <t>Coffee, Desserts, Fast Food, Beverages</t>
  </si>
  <si>
    <t>Court 13, Binany Building, Woodburn Park, Elgin, Kolkata</t>
  </si>
  <si>
    <t>Thali Gharwali</t>
  </si>
  <si>
    <t>https://www.zomato.com/kolkata/thali-gharwali-tollygunge</t>
  </si>
  <si>
    <t>North Indian, Fast Food, Beverages</t>
  </si>
  <si>
    <t>48/33, Swiss Park, Tollygunge, Kolkata</t>
  </si>
  <si>
    <t>Customizable Food, Great Portions, Good Quality, Fresh Food, Price, Service</t>
  </si>
  <si>
    <t>Rollick- Ice Creams, Cakes &amp; Desserts</t>
  </si>
  <si>
    <t>https://www.zomato.com/kolkata/rollick-ice-creams-cakes-desserts-park-street-area</t>
  </si>
  <si>
    <t>Desserts, Ice Cream, Beverages, Bakery</t>
  </si>
  <si>
    <t>1A, Russel Street, Park Street Area, Kolkata</t>
  </si>
  <si>
    <t>Chocolate Explosion, Ice Cream Sundae, Chocolate Fudge, Sundae, Icecream, Brownie</t>
  </si>
  <si>
    <t>Pocket Friendly, Courteous Staff, Student Crowd, Seating, Presentation, Good Ambience</t>
  </si>
  <si>
    <t>New Paul Dhaba Delight</t>
  </si>
  <si>
    <t>https://www.zomato.com/kolkata/new-paul-dhaba-delight-maniktala</t>
  </si>
  <si>
    <t>Biryani, North Indian, Mughlai, Chinese</t>
  </si>
  <si>
    <t>Zeeshan Restaurant</t>
  </si>
  <si>
    <t>https://www.zomato.com/kolkata/zeeshan-restaurant-park-circus-area</t>
  </si>
  <si>
    <t>North Indian, Biryani</t>
  </si>
  <si>
    <t>17, Syed Amir Ali Avenue, Park Circus Area, Kolkata</t>
  </si>
  <si>
    <t>Chicken Bara Kebab, Mutton Shammi, Tangdi Chicken, Mutton Chaanp, Mutton Tikia, Haleem</t>
  </si>
  <si>
    <t>Ample Seating Area, Gastronomical Experience, Great Value, Cleanliness, Family Crowd, Best Places</t>
  </si>
  <si>
    <t>Eagle Bites Pizza</t>
  </si>
  <si>
    <t>https://www.zomato.com/kolkata/eagle-bites-pizza-ruby-hospital-area</t>
  </si>
  <si>
    <t>Pizza, Italian, Beverages</t>
  </si>
  <si>
    <t>Ruby Hospital Area, Kolkata</t>
  </si>
  <si>
    <t>24, Sarada Pally, Block D, Near Tagore Park, Ruby Hospital Area, Kolkata</t>
  </si>
  <si>
    <t>Triple Chocolate Sweetzza, Cheesy Garlic Scroll, Chicken Extravaganza, Seekh Kebab Roll, Baked Pizza, Pineapple Pizza</t>
  </si>
  <si>
    <t>Ample Seating Area, Family Place, Affordable Rate, Relaxed Atmosphere, Fresh Ingredients, New Menu</t>
  </si>
  <si>
    <t>Oh! Calcutta</t>
  </si>
  <si>
    <t>https://www.zomato.com/kolkata/oh-calcutta-elgin</t>
  </si>
  <si>
    <t>Bengali, Seafood</t>
  </si>
  <si>
    <t>Forum Mall, Elgin, Kolkata</t>
  </si>
  <si>
    <t>10/3, 4th Floor, Forum Mall, Elgin Road, Near Elgin, Kolkata</t>
  </si>
  <si>
    <t>Bengali Cuisine &amp; Weekend Lunch Buffet</t>
  </si>
  <si>
    <t>Smoked Hilsa, Railway Mutton, Kacha Lonka Murgi, Boneless Hilsa, Gondhoraj Bhetki, Chingri Macher Malaikari</t>
  </si>
  <si>
    <t>Intimate Setting, Sophisticated, Worth the Price, Serving Size, Wonderful Service, More Variety</t>
  </si>
  <si>
    <t>Gusto Pizza</t>
  </si>
  <si>
    <t>https://www.zomato.com/kolkata/gusto-pizza-kalighat</t>
  </si>
  <si>
    <t>Pizza</t>
  </si>
  <si>
    <t>Kalighat, Kolkata</t>
  </si>
  <si>
    <t>12midnight â€“ 4:30am, 10am â€“ 12midnight (Today)</t>
  </si>
  <si>
    <t>18A, Lake Market, Parasar Road, Kalighat, Kolkata</t>
  </si>
  <si>
    <t>Cheese Burst, Bacon, Wings, Pizzas</t>
  </si>
  <si>
    <t>Delicious Taste, Proper Packaging, Worth the Money, Great Portions, Extensive Menu, Elaborate Menu</t>
  </si>
  <si>
    <t>fnpCakes â€˜nâ€™ more</t>
  </si>
  <si>
    <t>https://www.zomato.com/kolkata/fnpcakes-n-more-elgin</t>
  </si>
  <si>
    <t>13, Lala Lajpat Roy, Sarani, Elgin, Kolkata</t>
  </si>
  <si>
    <t>Ovenstory Pizza</t>
  </si>
  <si>
    <t>https://www.zomato.com/kolkata/ovenstory-pizza-ballygunge</t>
  </si>
  <si>
    <t>Pizza, Fast Food, Italian</t>
  </si>
  <si>
    <t>Proper Packaging, Worth the Money, Extensive Menu, Great Portions, Fresh Food, Timely Service</t>
  </si>
  <si>
    <t>Anand Restaurant</t>
  </si>
  <si>
    <t>https://www.zomato.com/kolkata/anand-restaurant-chandni-chowk</t>
  </si>
  <si>
    <t>South Indian, Street Food, Fast Food, Pizza, Desserts, Beverages</t>
  </si>
  <si>
    <t>19, C.R Avenue, Near Dalhousie Square Area, Chandni Chowk, Kolkata</t>
  </si>
  <si>
    <t>Legendary south Indian servings</t>
  </si>
  <si>
    <t>Vada Sambar, Filtered Coffee, Sambhar, Dahi Vada, Chole, Idli</t>
  </si>
  <si>
    <t>Pure Veg, Decent Ambience, South Indian Food, Ample Seating Area, Family Restaurant, Polite</t>
  </si>
  <si>
    <t>Faasos - Wraps &amp; Rolls</t>
  </si>
  <si>
    <t>https://www.zomato.com/kolkata/faasos-wraps-rolls-ballygunge</t>
  </si>
  <si>
    <t>Fast Food, Rolls, Wraps, Shake</t>
  </si>
  <si>
    <t>Tamper Proof Packaging, Customizable Food, Great Portions, Worth the Money, Timely Service, Elaborate Menu</t>
  </si>
  <si>
    <t>Just Baked</t>
  </si>
  <si>
    <t>https://www.zomato.com/kolkata/just-baked-paddapukur</t>
  </si>
  <si>
    <t>Bakery, Desserts, Fast Food, Beverages</t>
  </si>
  <si>
    <t>29, Beltala Road, Paddapukur, Kolkata</t>
  </si>
  <si>
    <t>Burger In Law-The Delivery Kitchen</t>
  </si>
  <si>
    <t>https://www.zomato.com/kolkata/burger-in-law-the-delivery-kitchen-kasba</t>
  </si>
  <si>
    <t>Burger, Fast Food, Desserts, Beverages</t>
  </si>
  <si>
    <t>15, Swinhoe Lane, Kasba, Kolkata</t>
  </si>
  <si>
    <t>Hazelnut Mocha, Classic Chicken Burger, Cheesy Fries, Burgers, Chicken Wings</t>
  </si>
  <si>
    <t>Packing, Flavour, Price, Quantity</t>
  </si>
  <si>
    <t>Bhooter Raja Dilo Bar</t>
  </si>
  <si>
    <t>https://www.zomato.com/kolkata/bhooter-raja-dilo-bar-jadavpur</t>
  </si>
  <si>
    <t>Bengali, Bangladeshi, Seafood, Desserts</t>
  </si>
  <si>
    <t>Jadavpur, Kolkata</t>
  </si>
  <si>
    <t>11am â€“ 10:30am (Today)</t>
  </si>
  <si>
    <t>174, 175 &amp; 179, Block C, Raja S.C. Mallick Road, Jadavpur, Kolkata</t>
  </si>
  <si>
    <t>Authentic Bengali Food</t>
  </si>
  <si>
    <t>Begun Basanti, Kochu Chingri, Bengali Pulao, Mochar Ghonto, Daab Chingri, Bhetki Paturi</t>
  </si>
  <si>
    <t>Themed Decor, Pocket Friendly Restaurant, Song, Good for Large Groups, Family Place, Nice Concept</t>
  </si>
  <si>
    <t>Apna Dhaba</t>
  </si>
  <si>
    <t>https://www.zomato.com/kolkata/apna-dhaba-bhawanipur</t>
  </si>
  <si>
    <t>24 Hours (Today)</t>
  </si>
  <si>
    <t>Shop 13, Harish Mukherjee Road, Bhawanipur, Kolkata</t>
  </si>
  <si>
    <t>Panneer Butter Masala, Dal Tadka, Kadhai Paneer, Tea, Roti</t>
  </si>
  <si>
    <t>Dhaba Feel, Good for Large Groups, Great Value, Food Quantity, Nice Food, Tasty Food</t>
  </si>
  <si>
    <t>Pabrai's Fresh And Naturelle Ice Cream</t>
  </si>
  <si>
    <t>https://www.zomato.com/kolkata/pabrais-fresh-and-naturelle-ice-cream-jodhpur-park</t>
  </si>
  <si>
    <t>Ice Cream, Desserts, Shake</t>
  </si>
  <si>
    <t>Jodhpur Park, Kolkata</t>
  </si>
  <si>
    <t>1/428, Ward 93, Gariahat Road, Jodhpur Park, Kolkata</t>
  </si>
  <si>
    <t>Awesome Spot to Hangout, Excellent Location, Fresh Food with Good Quality, Food Presentation, Extensive Menu, Timely Service</t>
  </si>
  <si>
    <t>Govinda's</t>
  </si>
  <si>
    <t>https://www.zomato.com/kolkata/govindas-ballygunge</t>
  </si>
  <si>
    <t>North Indian, South Indian, Chinese, Beverages, Desserts</t>
  </si>
  <si>
    <t>22, Iskcon House, Gurusaday Road, Ballygunge, Kolkata</t>
  </si>
  <si>
    <t>Serving pure vegetarian food across Indian and Chinese cuisines, with devotion</t>
  </si>
  <si>
    <t>Tiranga Paneer, Thali, Paneer Butter Masala, Dal Makhani, Sweets</t>
  </si>
  <si>
    <t>Family Favorite, Comfortable Seating Area, Gastronomical Experience, Family Restaurant, Amazing Food, Courteous Staff</t>
  </si>
  <si>
    <t>Krazzy For Waffle</t>
  </si>
  <si>
    <t>https://www.zomato.com/kolkata/krazzy-for-waffle-paddapukur</t>
  </si>
  <si>
    <t>Bakery, Ice Cream, Desserts, Waffle, Beverages, Shake</t>
  </si>
  <si>
    <t>33a, Sarat Bose Road, Paddapukur, Kolkata</t>
  </si>
  <si>
    <t>Best Staff, Student Crowd, Best Food under Best Budget, Elaborate Menu, Customizable Food, Good Quality</t>
  </si>
  <si>
    <t>The Super Snack Bar</t>
  </si>
  <si>
    <t>https://www.zomato.com/kolkata/the-super-snack-bar-loudon-street-area</t>
  </si>
  <si>
    <t>South Indian, Fast Food</t>
  </si>
  <si>
    <t>Loudon Street Area, Kolkata</t>
  </si>
  <si>
    <t>12, Dr U.N. Brahmachari Street, Near Belleveu Hospital, Loudon Street Area, Kolkata</t>
  </si>
  <si>
    <t>Chola Bhatura, Sambhar, Idli, Masala Dosa, Coffee, Pizza</t>
  </si>
  <si>
    <t>Quick Service, Location, Nice Place, Good Place, Ambiance, Value for Money</t>
  </si>
  <si>
    <t>Anokha Baghicha</t>
  </si>
  <si>
    <t>https://www.zomato.com/kolkata/anokha-baghicha-park-circus-area</t>
  </si>
  <si>
    <t>North Indian, Biryani, Chinese</t>
  </si>
  <si>
    <t>173, Park Street, Park Circus Area, Kolkata</t>
  </si>
  <si>
    <t>Dry Chicken, Raita, Chicken Biryani, Fried Rice</t>
  </si>
  <si>
    <t>Comfortable Seating Area, Family Place, Nice Food, Good Quantity, Good Taste, Good Service</t>
  </si>
  <si>
    <t>Sufi Palace</t>
  </si>
  <si>
    <t>https://www.zomato.com/kolkata/sufi-palace-college-street</t>
  </si>
  <si>
    <t>North Indian, Chinese, Mughlai, Seafood, Biryani</t>
  </si>
  <si>
    <t>113, Mahatma Gandhi Road, College Street, Kolkata</t>
  </si>
  <si>
    <t>Chicken Methi Malai, Masala Tikka, Chicken Kebab Platter, Mutton Tikia, Special Mutton Biryani, Firni</t>
  </si>
  <si>
    <t>Rooftop Ambience, Affordable, Ample Seating Area, Calm, Reasonable Rate, Ambience was Super Cool</t>
  </si>
  <si>
    <t>Jashoda Mistanna Bhandar</t>
  </si>
  <si>
    <t>https://www.zomato.com/kolkata/jashoda-mistanna-bhandar-taltala</t>
  </si>
  <si>
    <t>Opens at 6am</t>
  </si>
  <si>
    <t>50/1, S.N  Banerjee Road, Taltala, Kolkata</t>
  </si>
  <si>
    <t>Misti Dahi, Rasagulla, Kalakand, Sandesh, Sweets, Platter</t>
  </si>
  <si>
    <t>Proper Packaging, Extensive Menu, Worth the Money, Great Portions, Value for Money, Timely Service</t>
  </si>
  <si>
    <t>Tandoor Park</t>
  </si>
  <si>
    <t>https://www.zomato.com/kolkata/tandoor-park-dhakuria</t>
  </si>
  <si>
    <t>North Indian, Chinese, Bengali, Fast Food</t>
  </si>
  <si>
    <t>Dhakuria, Kolkata</t>
  </si>
  <si>
    <t>28/4, Gariahat Road, Opposite Jodhpur Park Post Office, Dhakuria, Kolkata</t>
  </si>
  <si>
    <t>Good food, better ambiance!</t>
  </si>
  <si>
    <t>Bharwan Tengri, Mutton Peshwari, Tandoor Murgh, Chicken Rara Masala, Vodka Cocktail, Tikka Makhani</t>
  </si>
  <si>
    <t>Lightings, Serving Size, Comfortable Seating, Nice Location, Cozy Ambience, Affordable</t>
  </si>
  <si>
    <t>Haji Shaheb</t>
  </si>
  <si>
    <t>https://www.zomato.com/kolkata/haji-shaheb-bhawanipur</t>
  </si>
  <si>
    <t>Biryani, North Indian, Kebab, Rolls, Fast Food</t>
  </si>
  <si>
    <t>33, Ashutosh Mukherjee Road, Bhawanipur, Kolkata</t>
  </si>
  <si>
    <t>Polite Staff, Hygiene, Tasty, Great Place, Good Food, Food Quality</t>
  </si>
  <si>
    <t>https://www.zomato.com/kolkata/gupta-brothers-park-street-area</t>
  </si>
  <si>
    <t>Mishti, Fast Food, North Indian, Chinese, Sandwich</t>
  </si>
  <si>
    <t>Opens at 6:30am</t>
  </si>
  <si>
    <t>12B/2, Ground Floor, Park Street Area, Kolkata</t>
  </si>
  <si>
    <t>The Perfect Match</t>
  </si>
  <si>
    <t>https://www.zomato.com/kolkata/the-perfect-match-bhawanipur</t>
  </si>
  <si>
    <t>North Indian, Chinese</t>
  </si>
  <si>
    <t>31b, Ramesh Mitra Road, Bhawanipur, Kolkata</t>
  </si>
  <si>
    <t>Paneer Lababdar, Kimchi, Manchurian, Dal Makhani, Thali, Salad</t>
  </si>
  <si>
    <t>Combos, Tamper Proof Packaging, Extensive Menu, Worth the Money, Great Portions, Value for Money</t>
  </si>
  <si>
    <t>The 6 Russel Street</t>
  </si>
  <si>
    <t>https://www.zomato.com/kolkata/the-6-russel-street-theatre-road</t>
  </si>
  <si>
    <t>Rolls, Fast Food, Chinese</t>
  </si>
  <si>
    <t>Opens at 10:30am</t>
  </si>
  <si>
    <t>6, Anandilal Poddar Sarani, Ward 63, Theatre Road, Kolkata</t>
  </si>
  <si>
    <t>Bhetki Roll, Chicken Roll, Sandwiches, Fish Fry</t>
  </si>
  <si>
    <t>Tasty, Reasonable Price, Timely Service, Spicy, Good Food, Great Portions</t>
  </si>
  <si>
    <t>Ashraf Biryani Centre</t>
  </si>
  <si>
    <t>https://www.zomato.com/kolkata/ashraf-biryani-centre-topsia</t>
  </si>
  <si>
    <t>Biryani, Street Food</t>
  </si>
  <si>
    <t>14, Kustia Road, Topsia, Kolkata</t>
  </si>
  <si>
    <t>The Cake Xpress</t>
  </si>
  <si>
    <t>https://www.zomato.com/kolkata/the-cake-xpress-minto-park</t>
  </si>
  <si>
    <t>Bakery, Desserts, Beverages, Shake</t>
  </si>
  <si>
    <t>8/1/3, Loudon Street, Near Shushila Devi Birla School, Minto Park, Kolkata</t>
  </si>
  <si>
    <t>Customizable Food, Worth the Money, Elaborate Menu, Good Quality, Timely Service, Fresh Food</t>
  </si>
  <si>
    <t>Sharma Dhaba</t>
  </si>
  <si>
    <t>https://www.zomato.com/kolkata/sharma-dhaba-ballygunge</t>
  </si>
  <si>
    <t>North Indian, Mughlai, Chinese, Rolls, Kebab, Beverages</t>
  </si>
  <si>
    <t>17/1B, Ballygunge Circular Road, Near Ballygunge Maidan Camp, Ballygunge, Kolkata</t>
  </si>
  <si>
    <t>The Great Indian Dhaba Food!</t>
  </si>
  <si>
    <t>Liver Masala, Tangdi Kabab, Roomali Roti, Chai, Chicken Bharta, Chicken Tandoori</t>
  </si>
  <si>
    <t>Great Seating Capacity, Very Cheap, Desi Vibes, Pocket Friendly, Yummy Food, Parking</t>
  </si>
  <si>
    <t>Petuk Bangali</t>
  </si>
  <si>
    <t>https://www.zomato.com/kolkata/petuk-bangali-maniktala</t>
  </si>
  <si>
    <t>Bengali, North Indian, Bangladeshi</t>
  </si>
  <si>
    <t>20, Vidyasagar Street, Maniktala, Kolkata</t>
  </si>
  <si>
    <t>Delicious Taste, Mouth Watering Food, Affordable Prices, Spill Proof Packaging, Best Food under Best Budget, Extensive Menu</t>
  </si>
  <si>
    <t>Sweet Truth - Cake and Desserts</t>
  </si>
  <si>
    <t>https://www.zomato.com/kolkata/sweet-truth-cake-and-desserts-alipore</t>
  </si>
  <si>
    <t>Alipore, Kolkata</t>
  </si>
  <si>
    <t>Premises 2, Ground Floor, Agrawal House, Ward 75, Munshi Premchand Road, Alipore, Kolkata</t>
  </si>
  <si>
    <t>Bedouin - Sher-E-Bengal</t>
  </si>
  <si>
    <t>https://www.zomato.com/kolkata/bedouin-sher-e-bengal-gariahat</t>
  </si>
  <si>
    <t>Chinese, North Indian, Bengali, Mughlai</t>
  </si>
  <si>
    <t>Gariahat, Kolkata</t>
  </si>
  <si>
    <t>200/2B, Rash Behari Avenue, Gariahat, Kolkata</t>
  </si>
  <si>
    <t>Chicken Lababdar Masala, Crunchy Chicken, Mughlai Food, Butter Nan, Tandoori Chicken, Chicken Bharta</t>
  </si>
  <si>
    <t>Good for Large Groups, Themed Decor, Prime Location, Servicing, Family Place, Good Location</t>
  </si>
  <si>
    <t>Shawarma Nation</t>
  </si>
  <si>
    <t>https://www.zomato.com/kolkata/shawarma-nation-bhawanipur</t>
  </si>
  <si>
    <t>Lebanese, Fast Food</t>
  </si>
  <si>
    <t>130/1, Bakul Bagan Road, Bhawanipur, Kolkata</t>
  </si>
  <si>
    <t>Chez - Pan Oriental Kitchen</t>
  </si>
  <si>
    <t>https://www.zomato.com/kolkata/chez-pan-oriental-kitchen-southern-avenue</t>
  </si>
  <si>
    <t>Chinese, Momos, Tibetan, Thai</t>
  </si>
  <si>
    <t>16/5, Hemanta Mukherjee Sarani, Southern Avenue, Kolkata</t>
  </si>
  <si>
    <t>Dumplings, Pork, Mixed Fried Rice, Curry, Soup, Fish</t>
  </si>
  <si>
    <t>Generous Portions, Spill Proof Packaging, Flavour, Worth the Money, Quantity, Food Quality</t>
  </si>
  <si>
    <t>Dimpi</t>
  </si>
  <si>
    <t>https://www.zomato.com/kolkata/dimpi-shyam-bazar</t>
  </si>
  <si>
    <t>North Indian, South Indian, Chinese, Biryani, Desserts, Beverages</t>
  </si>
  <si>
    <t>Shyam Bazar, Kolkata</t>
  </si>
  <si>
    <t>128/8A, Bidhan Sarani, Five Point Crossing, Shyam Bazar, Kolkata</t>
  </si>
  <si>
    <t>Stuffed Potato, Mixed Vegetables, Hot Gulab Jamun, Kulfi, Lassi, Dosa</t>
  </si>
  <si>
    <t>Not very Crowded, Great Ambiance, Prompt Service, Polite Staff, Seating, Environment</t>
  </si>
  <si>
    <t>Banana Leaf @ Komala Vilas</t>
  </si>
  <si>
    <t>https://www.zomato.com/kolkata/banana-leaf-komala-vilas-lake-market-area</t>
  </si>
  <si>
    <t>South Indian, Chinese, Beverages, Shake</t>
  </si>
  <si>
    <t>Lake Market Area, Kolkata</t>
  </si>
  <si>
    <t>75, Rashi Behari Avenue, Lake Market Area, Kolkata</t>
  </si>
  <si>
    <t>Authentic South Indian Cuisine</t>
  </si>
  <si>
    <t>Cheese Butter Masala, Uttapam Platter, South Indian Meals, Idli Platter, Sada Vada, Filtered Coffee</t>
  </si>
  <si>
    <t>South Indian Food, Affordable, Family Place, Clean, Themed Decor, Authentic Taste</t>
  </si>
  <si>
    <t>Shree Ram Dhaba</t>
  </si>
  <si>
    <t>https://www.zomato.com/kolkata/shree-ram-dhaba-bara-bazar</t>
  </si>
  <si>
    <t>147/1B, Mahatma Gandhi Road, Bara Bazar, Kolkata</t>
  </si>
  <si>
    <t>Casual Seating Area, Lip Smacking Food, Prompt Service, Great Food, Worth the Money, Good Food</t>
  </si>
  <si>
    <t>Punjabi Paratha</t>
  </si>
  <si>
    <t>https://www.zomato.com/kolkata/punjabi-paratha-bhawanipur</t>
  </si>
  <si>
    <t>North Indian, Fast Food, Shake, Beverages, Desserts</t>
  </si>
  <si>
    <t>1/1A, Ganga Prasad Mukherjee Road, Opposite Canara Bank, Bhawanipur, Kolkata</t>
  </si>
  <si>
    <t>Worth the Money, Quality, Price, Food</t>
  </si>
  <si>
    <t>Arun Tea Stall</t>
  </si>
  <si>
    <t>https://www.zomato.com/kolkata/arun-tea-stall-theatre-road</t>
  </si>
  <si>
    <t>Street Food, Tea</t>
  </si>
  <si>
    <t>25/1, Shakespeare Sarani, Theatre Road, Kolkata</t>
  </si>
  <si>
    <t>The famous chai break adda for students!</t>
  </si>
  <si>
    <t>Club Kachori, Chai, Samosa, Tea, Gulab Jamun, Snacks</t>
  </si>
  <si>
    <t>Economical, Great Recommendations, Breakfast, Prompt Service, Flavour, Quality</t>
  </si>
  <si>
    <t>Food@99</t>
  </si>
  <si>
    <t>https://www.zomato.com/kolkata/food@99-topsia</t>
  </si>
  <si>
    <t>Pizza, Sandwich, Fast Food, Street Food, Beverages</t>
  </si>
  <si>
    <t>15A, 4th Floor, Hossain Manzil, GJ Khan Road, Tiljala, Topsia, Kolkata</t>
  </si>
  <si>
    <t>Chili's Grill &amp; Bar</t>
  </si>
  <si>
    <t>https://www.zomato.com/kolkata/chilis-grill-bar-ballygunge</t>
  </si>
  <si>
    <t>Mexican, Italian, American, Tex-Mex, Seafood, Beverages</t>
  </si>
  <si>
    <t>Quest Mall, Ballygunge, Kolkata</t>
  </si>
  <si>
    <t>33, 4th Floor, Quest Mall, Syed Ali Amir Avenue, Ballygunge, Kolkata</t>
  </si>
  <si>
    <t>Customer Friendly Staff and Huge Beer Mugs!</t>
  </si>
  <si>
    <t>Country Style Chicken, Classic Chicken Fajita, Steak Fajita, Cherry Cola, Orleans Jambalaya, Triple Dipper Platter</t>
  </si>
  <si>
    <t>Good Server, Efficient Staff, Friendly Stuff, Great Host, Lovely Service, Fantastic Service</t>
  </si>
  <si>
    <t>Alishan Biryani</t>
  </si>
  <si>
    <t>https://www.zomato.com/kolkata/alishan-biryani-entally</t>
  </si>
  <si>
    <t>P-119, CIT Road, Entally, Kolkata</t>
  </si>
  <si>
    <t>Peter Cat</t>
  </si>
  <si>
    <t>https://www.zomato.com/kolkata/peter-cat-park-street-area</t>
  </si>
  <si>
    <t>North Indian, Continental, Mughlai, Desserts, Fast Food, Beverages</t>
  </si>
  <si>
    <t>18A, Park Street, Park Street Area, Kolkata</t>
  </si>
  <si>
    <t>Pioneer of Kolkata's famous Chelo Kebabs</t>
  </si>
  <si>
    <t>Chicken Marakesh, Pistachio Ice Cream, Fish Meuniere, Prawn Butter Masala, Fish Makhmali Kebab, Sizzling Chicken</t>
  </si>
  <si>
    <t>Family Favorite, Courteous Waiters, Retro Ambience, Classic Ambience, Sophisticated Ambience, Valet Service</t>
  </si>
  <si>
    <t>Zafran</t>
  </si>
  <si>
    <t>https://www.zomato.com/kolkata/zafran-entally</t>
  </si>
  <si>
    <t>28/2C, Hare Krishna Konar Road, Entally, Kolkata</t>
  </si>
  <si>
    <t>Good with Reasonable Price, Polite Staff, Portion, Food Quality</t>
  </si>
  <si>
    <t>Dosa Coffee</t>
  </si>
  <si>
    <t>https://www.zomato.com/kolkata/dosa-coffee-elgin</t>
  </si>
  <si>
    <t>11/1, Ideal Plaza, Sarat Bose Road, Elgin, Kolkata</t>
  </si>
  <si>
    <t>Ghee Roast Dosa, Mysore Dosa, Chutneys, Sambhar, Vada, Coffee</t>
  </si>
  <si>
    <t>Customizable Dishes, Polite Staff, South Indian Food, Authentic Taste, Weekend Brunch, Family Crowd</t>
  </si>
  <si>
    <t>New Noodle King</t>
  </si>
  <si>
    <t>https://www.zomato.com/kolkata/new-noodle-king-park-street-area</t>
  </si>
  <si>
    <t>Chinese, Seafood, Momos</t>
  </si>
  <si>
    <t>11am â€“ 3am (Today)</t>
  </si>
  <si>
    <t>51, Rafi Ahmed Kidwai Road, Park Street Area, Kolkata</t>
  </si>
  <si>
    <t>Worth the Money, Great Portions, Delicious Food, Timely Service, Quality</t>
  </si>
  <si>
    <t>Krazy For Chocolates</t>
  </si>
  <si>
    <t>https://www.zomato.com/kolkata/krazy-for-chocolates-minto-park</t>
  </si>
  <si>
    <t>Bakery, Beverages, Ice Cream, Waffle, Fast Food</t>
  </si>
  <si>
    <t>6, The Regency, Hungerford Street, Minto Park, Kolkata</t>
  </si>
  <si>
    <t>Cupcakes, Pastry, Cheesecake, Chocolate, Desserts</t>
  </si>
  <si>
    <t>Bombay Shiv Sagar</t>
  </si>
  <si>
    <t>https://www.zomato.com/kolkata/bombay-shiv-sagar-camac-street-area</t>
  </si>
  <si>
    <t>South Indian, North Indian, Fast Food, Chinese, Shake</t>
  </si>
  <si>
    <t>Pantaloons, Camac Street Area, Kolkata</t>
  </si>
  <si>
    <t>1st Floor, Pantaloons Building, Block B, 22, Camac Street Area, Kolkata</t>
  </si>
  <si>
    <t>Gadbad Ice Cream, Veg Kolhapuri, Fruit Juices, Paw Bhaji, Chola Bhatura, Butter Paneer</t>
  </si>
  <si>
    <t>Great Food Great Service, New Look, Comfortable Seating Area, Pure Veg, Simple Decor, Family Restaurant</t>
  </si>
  <si>
    <t>New Madras Tiffin</t>
  </si>
  <si>
    <t>https://www.zomato.com/kolkata/new-madras-tiffin-hatibagan</t>
  </si>
  <si>
    <t>South Indian, Street Food, Chinese, Beverages</t>
  </si>
  <si>
    <t>Hatibagan, Kolkata</t>
  </si>
  <si>
    <t>138, Bidhan Sarani, Hatibagan, Kolkata</t>
  </si>
  <si>
    <t>South Indian Delights</t>
  </si>
  <si>
    <t>Mysore Dosa, Dhania Dosa, Upma, Kulfi, Dahi Vada, Idli</t>
  </si>
  <si>
    <t>Comfortable Seating Area, Service Time, South Indian Food, Seating Arrangement, Tasty, Hospitality</t>
  </si>
  <si>
    <t xml:space="preserve">Land Of Cakes </t>
  </si>
  <si>
    <t>https://www.zomato.com/kolkata/land-of-cakes-taltala</t>
  </si>
  <si>
    <t>Bakery</t>
  </si>
  <si>
    <t>69A, Lenin Sarani, 3rd Floor, Taltala, Kolkata</t>
  </si>
  <si>
    <t>Food Presentation, Worth the Money, Timely Service, Delicious Food, Taste</t>
  </si>
  <si>
    <t>Bachan's Dhaba</t>
  </si>
  <si>
    <t>https://www.zomato.com/kolkata/bachans-dhaba-kalighat</t>
  </si>
  <si>
    <t>North Indian, Biryani, Chinese, Mughlai, Fast Food, Beverages</t>
  </si>
  <si>
    <t>T 39A, Rash Behari Avenue, Kalighat, Kolkata</t>
  </si>
  <si>
    <t>Yellow Dal Tadka, Mutton Masala, Chicken Reshmi Masala, Egg Tarka, Roomali Roti, Kulfi</t>
  </si>
  <si>
    <t>Great Seating Capacity, Very Cheap, Desi Vibes, Vibrant Interiors, Online Delivery, Pocket Friendly</t>
  </si>
  <si>
    <t>Hotel Sathi</t>
  </si>
  <si>
    <t>https://www.zomato.com/kolkata/hotel-sathi-kalighat</t>
  </si>
  <si>
    <t>North Indian, Biryani, Chinese, Rolls, Mughlai</t>
  </si>
  <si>
    <t>39B, Rash Behari Avenue, Kalighat, Kolkata</t>
  </si>
  <si>
    <t>Kashmiri Aloo, Rumali Roti, Mutton Kosha, Rolls, Kebabs</t>
  </si>
  <si>
    <t>Ample Seating Area, Good Taste, Awesome Food, Reasonable Price, Great Food, Good Food</t>
  </si>
  <si>
    <t>Rang De Basanti Dhaba</t>
  </si>
  <si>
    <t>https://www.zomato.com/kolkata/rang-de-basanti-dhaba-hazra</t>
  </si>
  <si>
    <t>North Indian, Mughlai, Beverages</t>
  </si>
  <si>
    <t>1, Andul Raj Road, Ward 84, Hazra, Kolkata</t>
  </si>
  <si>
    <t>Healthy and Delicious, Fresh Food with Good Quality, Spill Proof Packaging, Mouth Watering Food, Affordable Prices, Food</t>
  </si>
  <si>
    <t>https://www.zomato.com/kolkata/new-arsalan-biryani-tangra</t>
  </si>
  <si>
    <t>Tangra, Kolkata</t>
  </si>
  <si>
    <t>Opens at 11:35am</t>
  </si>
  <si>
    <t>72, Christopher Road, Borough- VII, Tangra, Kolkata</t>
  </si>
  <si>
    <t>GlacÃ© Patisserie</t>
  </si>
  <si>
    <t>https://www.zomato.com/kolkata/glacÃ©-patisserie-kasba</t>
  </si>
  <si>
    <t>Desserts, Bakery</t>
  </si>
  <si>
    <t>1G, 1st Floor, Natore Park, Ward 67, Kasba, Kolkata</t>
  </si>
  <si>
    <t>Caramel Pastry, Macaroons, Strawberry Cake, Quiche, Chocolate Truffle, Red Velvet Cake</t>
  </si>
  <si>
    <t>Everything is Perfect, Pretty Decor, Affordable, Owner, Wonderful Presentation, Spill Proof Packaging</t>
  </si>
  <si>
    <t>Desi Streat</t>
  </si>
  <si>
    <t>https://www.zomato.com/kolkata/desi-streat-ballygunge</t>
  </si>
  <si>
    <t>South Indian, Street Food</t>
  </si>
  <si>
    <t>33, Floor 4, Quest Mall, Syed Ali Amir Avenue, Ballygunge, Kolkata</t>
  </si>
  <si>
    <t>Mysore Masala Dosa, Raj Kachori, Chaat, Chutneys, Sambhar</t>
  </si>
  <si>
    <t>Street Food, South Indian Food, Good Place, Good Food, Prices, Service</t>
  </si>
  <si>
    <t>Indies</t>
  </si>
  <si>
    <t>https://www.zomato.com/kolkata/indies-camac-street-area</t>
  </si>
  <si>
    <t>North Indian, Continental, Chinese, Italian, Mexican, Shake</t>
  </si>
  <si>
    <t>24A, Shakespeare Sarani, Camac Street Area, Kolkata</t>
  </si>
  <si>
    <t>Paneer Musallam, Spinach Balls, Crispy American Corn, Dal Makahani, Paneer Tikka Pizza, Sizzling Brownie</t>
  </si>
  <si>
    <t>Bang for the Buck, Nice Crowd, Soothing Ambience, Elegantly Decorated, Pocket Friendly, Cozy Ambience</t>
  </si>
  <si>
    <t>Hotel Swagath</t>
  </si>
  <si>
    <t>https://www.zomato.com/kolkata/hotel-swagath-hazra</t>
  </si>
  <si>
    <t>South Indian, North Indian, Chinese, Fast Food, Beverages</t>
  </si>
  <si>
    <t>37, Near Ritchie Road Crossing, Hazra, Kolkata</t>
  </si>
  <si>
    <t>Cocktail Vada, Chinese Idli, Sambhar, Chutneys, Thali, Dal</t>
  </si>
  <si>
    <t>Good Ambience, Preparation, Great Place, Tasty, Good Service, Nice Place</t>
  </si>
  <si>
    <t>UNO Pizzeria &amp; Grill</t>
  </si>
  <si>
    <t>https://www.zomato.com/kolkata/uno-pizzeria-grill-park-circus-area</t>
  </si>
  <si>
    <t>Pizza, Italian, Mexican, Continental, Beverages</t>
  </si>
  <si>
    <t>11am â€“ 2am (Today)</t>
  </si>
  <si>
    <t>42, Circus Avenue, Park Circus Area, Kolkata</t>
  </si>
  <si>
    <t>Agarwal's Pav Bhaji</t>
  </si>
  <si>
    <t>https://www.zomato.com/kolkata/agarwals-pav-bhaji-girish-park</t>
  </si>
  <si>
    <t>Street Food, Fast Food, Pasta, Sandwich, Beverages</t>
  </si>
  <si>
    <t>Girish Park, Kolkata</t>
  </si>
  <si>
    <t>180 - B, Mukhtaram Babu Street, Near Ram Mandir, Girish Park, Kolkata</t>
  </si>
  <si>
    <t>Street Food, Good Crowd, Low Price, Amazing Food, Quick Service, Best Place</t>
  </si>
  <si>
    <t>Ashrafia Tea</t>
  </si>
  <si>
    <t>https://www.zomato.com/kolkata/ashrafia-tea-wellesley</t>
  </si>
  <si>
    <t>Fast Food, Burger, Sandwich, Tea</t>
  </si>
  <si>
    <t>45, Royd Street, Near AG School, Wellesley, Kolkata</t>
  </si>
  <si>
    <t>Best Food under Best Budget, Fresh Food, Good Quality, Price</t>
  </si>
  <si>
    <t>Taj Biryani &amp; Restaurant</t>
  </si>
  <si>
    <t>https://www.zomato.com/kolkata/taj-biryani-restaurant-taltala</t>
  </si>
  <si>
    <t>114, Lenin Sarani, Moulali Crossing, Near CBSE Office, Taltala, Kolkata</t>
  </si>
  <si>
    <t>Customizable Food, Elaborate Menu, Fresh Food, Good Quality</t>
  </si>
  <si>
    <t>Classic Fast Food Centre</t>
  </si>
  <si>
    <t>https://www.zomato.com/kolkata/classic-fast-food-centre-hazra</t>
  </si>
  <si>
    <t>Kebab, Biryani</t>
  </si>
  <si>
    <t>128, Ward 73, Hazra Road, Hazra, Kolkata</t>
  </si>
  <si>
    <t>Biryani, Mutton, Rice, Chicken</t>
  </si>
  <si>
    <t>Gopala's</t>
  </si>
  <si>
    <t>https://www.zomato.com/kolkata/gopalas-hazra</t>
  </si>
  <si>
    <t>8/1A, Opposite Paramount Nursing Home, Hazra, Kolkata</t>
  </si>
  <si>
    <t>No onion, No garlic, Pure Veg.</t>
  </si>
  <si>
    <t>Best in Service, Quality of Food, Excellent Food, Quantity, Price</t>
  </si>
  <si>
    <t>Dakshin Masala</t>
  </si>
  <si>
    <t>https://www.zomato.com/kolkata/dakshin-masala-chandni-chowk</t>
  </si>
  <si>
    <t>1, B N Sarkar Saran, Chandni Chowk, Kolkata</t>
  </si>
  <si>
    <t>Proper Packaging, Portion Size, Great Portions, Quantity, Food, Taste</t>
  </si>
  <si>
    <t>Rajasthan Bhojnalaya</t>
  </si>
  <si>
    <t>https://www.zomato.com/kolkata/rajasthan-bhojnalaya-bara-bazar</t>
  </si>
  <si>
    <t>North Indian, Rajasthani</t>
  </si>
  <si>
    <t>94, Ground Floor, Utkalmoni Gopabandhu, Bara Bazar, Kolkata</t>
  </si>
  <si>
    <t>Mouth Watering Food, Polite Staff, Tasty Food, Good Food</t>
  </si>
  <si>
    <t>Meridian Inn</t>
  </si>
  <si>
    <t>https://www.zomato.com/kolkata/meridian-inn-kidderpore</t>
  </si>
  <si>
    <t>Chinese, North Indian, Mughlai, Rolls</t>
  </si>
  <si>
    <t>130/1, Karl Marx Sarani, Kidderpore, Kolkata</t>
  </si>
  <si>
    <t>Good Portions, Cleanliness, Low Price, Polite Staff, Seating, Reasonable Price</t>
  </si>
  <si>
    <t>Maharaja</t>
  </si>
  <si>
    <t>https://www.zomato.com/kolkata/maharaja-new-market-area</t>
  </si>
  <si>
    <t>Rolls, Fast Food</t>
  </si>
  <si>
    <t>55A, Mirza Galib Street, New Market Area, Kolkata</t>
  </si>
  <si>
    <t>Food Quantity, Worth the Money, Great Portions, Timely Service, Delicious Food, Price</t>
  </si>
  <si>
    <t>Bijoli Grill</t>
  </si>
  <si>
    <t>https://www.zomato.com/kolkata/bijoli-grill-southern-avenue</t>
  </si>
  <si>
    <t>Chinese, Biryani, Bengali, Continental</t>
  </si>
  <si>
    <t>124B, Dr Meghnad Saha Sarani, Southern Avenue, Kolkata</t>
  </si>
  <si>
    <t>Historical Fish Fries made famous by the Britishers</t>
  </si>
  <si>
    <t>Fish Orly, Vetki Paturi, Fish Florentine, Authentic Bengali Food, Daab Chingri, Fish Fries</t>
  </si>
  <si>
    <t>Valet Parking, Window, Great Location, Ample Seating Area, View, Preparation</t>
  </si>
  <si>
    <t>D'Ley</t>
  </si>
  <si>
    <t>https://www.zomato.com/kolkata/dley-bara-bazar</t>
  </si>
  <si>
    <t>Chinese, Seafood</t>
  </si>
  <si>
    <t>16, Black Burn Lane, Bara Bazar, Kolkata</t>
  </si>
  <si>
    <t>Foon Mee Mein, Roasted Pork, Schezwan Chicken, Mixed Fried Rice, Noodle, Meat</t>
  </si>
  <si>
    <t>Not very Crowded, Low Price, Chinese, Reasonable Prices, Polite Staff, Prompt Service</t>
  </si>
  <si>
    <t>Tung Fong</t>
  </si>
  <si>
    <t>https://www.zomato.com/kolkata/tung-fong-park-street-area</t>
  </si>
  <si>
    <t>Chinese, Asian, Desserts</t>
  </si>
  <si>
    <t>25 B, Ground Floor, Karnani Mansion, Free School Street, Park Street Area, Kolkata</t>
  </si>
  <si>
    <t>Dine under the dome and feel like dining in China!</t>
  </si>
  <si>
    <t>Spicy Hoisin Chicken, Crispy Chili Fish, Honey Prawn, Chilli Garlic Pepper Fish, Chicken Tenders, Red Pepper Fish</t>
  </si>
  <si>
    <t>Attentive Service, Classy Ambience, Classy Decor, Huge Place, Courteous Service, Affordable</t>
  </si>
  <si>
    <t>Blakely Bakery And Confectionery</t>
  </si>
  <si>
    <t>https://www.zomato.com/kolkata/blakely-bakery-and-confectionery-gariahat</t>
  </si>
  <si>
    <t>13/10A, Ground Floor, Anil Maitra Road, Gariahat, Kolkata</t>
  </si>
  <si>
    <t>Kitchen Restaurant</t>
  </si>
  <si>
    <t>https://www.zomato.com/kolkata/kitchen-restaurant-bara-bazar</t>
  </si>
  <si>
    <t>Biryani, North Indian, Chinese</t>
  </si>
  <si>
    <t>75, Phears Lane, Bara Bazar, Kolkata</t>
  </si>
  <si>
    <t>Paneer Manchurian, Firni, Egg, Mutton</t>
  </si>
  <si>
    <t>Casual Seating Area, Economical, Great Recommendations, Perfect Presentation, Behavior, Timely Service</t>
  </si>
  <si>
    <t>Ganguram &amp; Sons</t>
  </si>
  <si>
    <t>https://www.zomato.com/kolkata/ganguram-sons-golpark</t>
  </si>
  <si>
    <t>22/1, Gariahat Road, Ward 68, Golpark, Kolkata</t>
  </si>
  <si>
    <t>Radhaballavi, Kulfi, Lassi, Sweets</t>
  </si>
  <si>
    <t>Urban Cloud</t>
  </si>
  <si>
    <t>https://www.zomato.com/kolkata/urban-cloud-topsia</t>
  </si>
  <si>
    <t>Biryani, Chinese, North Indian, Momos, Fast Food, Pizza</t>
  </si>
  <si>
    <t>The Bhoj Company</t>
  </si>
  <si>
    <t>https://www.zomato.com/kolkata/the-bhoj-company-dalhousie-bbd-bagh</t>
  </si>
  <si>
    <t>Bengali, Chinese</t>
  </si>
  <si>
    <t>Dalhousie BBD Bagh, Kolkata</t>
  </si>
  <si>
    <t>60, Hemanta Basu Sarani, Dalhousie BBD Bagh, Kolkata</t>
  </si>
  <si>
    <t>Kochu Pata Chingri Bhapa, Vetki Paturi, Jhuri Alu Bhaja, Mutton Dakbunglow, Doi Katla, Gondhoraj Chicken</t>
  </si>
  <si>
    <t>Bengali Music, Relaxed Atmosphere, Family Place, Affordable, Nice Staff, Good for Large Groups</t>
  </si>
  <si>
    <t>Al-Helal Restaurant</t>
  </si>
  <si>
    <t>https://www.zomato.com/kolkata/al-helal-restaurant-park-circus-area</t>
  </si>
  <si>
    <t>11, Beckbagan Row, Park Circus Area, Kolkata</t>
  </si>
  <si>
    <t>Zoya Biryani</t>
  </si>
  <si>
    <t>https://www.zomato.com/kolkata/zoya-biryani-maniktala</t>
  </si>
  <si>
    <t>121/A, APC Road, Near Chaya Cinema, Maniktala, Kolkata</t>
  </si>
  <si>
    <t>Jessore Local</t>
  </si>
  <si>
    <t>https://www.zomato.com/kolkata/jessore-local-ballygunge</t>
  </si>
  <si>
    <t>Tandoori Darbar</t>
  </si>
  <si>
    <t>https://www.zomato.com/kolkata/tandoori-darbar-hazra</t>
  </si>
  <si>
    <t>North Indian, Chinese, Mughlai, Seafood, Beverages</t>
  </si>
  <si>
    <t>128, Hazra Road, Near Jatin Das Park Metro, Hazra, Kolkata</t>
  </si>
  <si>
    <t>Butter Paneer, Chicken Tandoori, Butter Chicken, Naan, Kababs, Crispy Chicken</t>
  </si>
  <si>
    <t>Good for Large Groups, Ample Seating Area, Staff Behaviour, Behavior, Good Ambience, Good Quality Food</t>
  </si>
  <si>
    <t>Lebanese Junction - Steak House</t>
  </si>
  <si>
    <t>https://www.zomato.com/kolkata/lebanese-junction-steak-house-hatibagan</t>
  </si>
  <si>
    <t>Lebanese, Steak, Continental, Desserts</t>
  </si>
  <si>
    <t>110, Aurobindo Sarani, Near Star Theatre, Hatibagan, Kolkata</t>
  </si>
  <si>
    <t>Lebanese food cooked with minimal oil, making a healthier choice in some ways :P</t>
  </si>
  <si>
    <t>Jumbo Chicken, Chicken Chelo Kebab, Shawarma Salad, Caramel Custard, Sunny Side, Grilled Chicken</t>
  </si>
  <si>
    <t>Cozy Ambiance, Cute Little Place, Inexpensive, Healthy Food, Host, Great Recommendations</t>
  </si>
  <si>
    <t>Calcutta Bistro</t>
  </si>
  <si>
    <t>https://www.zomato.com/kolkata/calcutta-bistro-jadavpur</t>
  </si>
  <si>
    <t>Chinese, North Indian, Mughlai, Seafood, Thai</t>
  </si>
  <si>
    <t>50A/1A, Raja S.C. Mullick Road, Near Sukanta Setu, Jadavpur, Kolkata</t>
  </si>
  <si>
    <t>The after college hangout place</t>
  </si>
  <si>
    <t>Caribbean Drumstick, Balti Chicken, Reshmi Chicken Butter Masala, Masala Cola, Sweet Lime, Mutton Rara</t>
  </si>
  <si>
    <t>Perfect Family Restaurant, Serving Staff, Gastronomical Experience, Pocket Friendly Prices, Reasonable Cost, Good for Large Groups</t>
  </si>
  <si>
    <t>Biggies Burger</t>
  </si>
  <si>
    <t>https://www.zomato.com/kolkata/biggies-burger-ballygunge</t>
  </si>
  <si>
    <t>Burger, American, Fast Food, Beverages</t>
  </si>
  <si>
    <t>10am â€“ 2am (Today)</t>
  </si>
  <si>
    <t>1 B, Leela Roy Sarani, Ballygunge, Kolkata</t>
  </si>
  <si>
    <t>Amazing Interiors, Humble Staff, Awesome Spot to Hangout, Great Veg Options, Servings, Healthy and Delicious</t>
  </si>
  <si>
    <t>The Good Bowl</t>
  </si>
  <si>
    <t>https://www.zomato.com/kolkata/the-good-bowl-gariahat</t>
  </si>
  <si>
    <t>North Indian, Asian, Biryani, Shake</t>
  </si>
  <si>
    <t>29, 1st Lane, Gariahat, Kolkata</t>
  </si>
  <si>
    <t>Rahman Biryani</t>
  </si>
  <si>
    <t>https://www.zomato.com/kolkata/rahman-biryani-park-circus-area</t>
  </si>
  <si>
    <t>9/A, Chamru Khansama Lane, Park Circus Area, Kolkata</t>
  </si>
  <si>
    <t>Dustarkhwan Restaurant</t>
  </si>
  <si>
    <t>https://www.zomato.com/kolkata/dustarkhwan-restaurant-wellesley</t>
  </si>
  <si>
    <t>Biryani, Mughlai, North Indian</t>
  </si>
  <si>
    <t>6, Muzaffar Ahmed Street, Wellesley, Kolkata</t>
  </si>
  <si>
    <t>Cocoa Bakery</t>
  </si>
  <si>
    <t>https://www.zomato.com/kolkata/cocoa-bakery-ballygunge</t>
  </si>
  <si>
    <t>Desserts</t>
  </si>
  <si>
    <t>99/2, Ballygunge Place, Ballygunge, Kolkata</t>
  </si>
  <si>
    <t>Chocolate Boat, Macaroon, Lemon Tarts, Cappuccino, Virgin Mojito, Pastries</t>
  </si>
  <si>
    <t>Coffee Date, Pretty Decor, Family Crowd, Student Crowd, Cafe, Food Presentation</t>
  </si>
  <si>
    <t>Sanjha Chulha</t>
  </si>
  <si>
    <t>https://www.zomato.com/kolkata/sanjha-chulha-park-circus-area</t>
  </si>
  <si>
    <t>North Indian, Biryani, Chinese, Rolls, Shake</t>
  </si>
  <si>
    <t>34A, Beniapukur, Near Ladies Park, Park Circus Area, Kolkata</t>
  </si>
  <si>
    <t>Great Indian Dhaba Food</t>
  </si>
  <si>
    <t>Cheese Kulcha, Sizzlers, Firni, Butter Naan, Tandoori Chicken, Mutton Biriyani</t>
  </si>
  <si>
    <t>Comfortable Seating Area, Good for Large Groups, Best Food under Best Budget, Management, Packing, Portion</t>
  </si>
  <si>
    <t>https://www.zomato.com/kolkata/kwality-walls-frozen-dessert-and-ice-cream-shop-kankurgachi</t>
  </si>
  <si>
    <t>Kankurgachi, Kolkata</t>
  </si>
  <si>
    <t>232/1, Satin Sen Sarani, Borough-IN, Kankurgachi, Kolkata</t>
  </si>
  <si>
    <t>Karim's - Original From Jama Masjid Delhi-6</t>
  </si>
  <si>
    <t>https://www.zomato.com/kolkata/karims-original-from-jama-masjid-delhi-6-golpark</t>
  </si>
  <si>
    <t>North Indian, Mughlai, Desserts, Beverages, Biryani</t>
  </si>
  <si>
    <t>59, Ballygunge Gardens, Kolkata Municipal Corporation, Golpark, Kolkata</t>
  </si>
  <si>
    <t>Elaborate Menu, Good Quality, Service, Food</t>
  </si>
  <si>
    <t>Pizza Hutt</t>
  </si>
  <si>
    <t>https://www.zomato.com/kolkata/pizza-hutt-picnic-garden</t>
  </si>
  <si>
    <t>Pizza, Burger, Sandwich, Fast Food</t>
  </si>
  <si>
    <t>35/3/6/1, Topsia Road, Picnic Garden, Kolkata</t>
  </si>
  <si>
    <t>Bhim Nag's Brother Sreenath Nag</t>
  </si>
  <si>
    <t>https://www.zomato.com/kolkata/bhim-nags-brother-sreenath-nag-entally</t>
  </si>
  <si>
    <t>110/1/1A, Dr. Lal Mohan Bhattacharjee Road, Entally, Kolkata</t>
  </si>
  <si>
    <t>Ayan Fast Food Center</t>
  </si>
  <si>
    <t>https://www.zomato.com/kolkata/ayan-fast-food-center-dalhousie-bbd-bagh</t>
  </si>
  <si>
    <t>Chinese, Biryani, Rolls, Kebab</t>
  </si>
  <si>
    <t>12noon â€“ 11:30am (Today)</t>
  </si>
  <si>
    <t>9, Lu Shun Sarani, Ward/43, Dalhousie BBD Bagh, Kolkata</t>
  </si>
  <si>
    <t>Plenty of Vegetarian Options, Nice Crowd, Drive through, Reasonable Prices, Prompt Service, Worth the Money</t>
  </si>
  <si>
    <t>Nepal Sweets</t>
  </si>
  <si>
    <t>https://www.zomato.com/kolkata/nepal-sweets-elgin</t>
  </si>
  <si>
    <t>Mishti, Fast Food, Desserts</t>
  </si>
  <si>
    <t>16B, Elgin, Kolkata</t>
  </si>
  <si>
    <t>Piccadilly Square</t>
  </si>
  <si>
    <t>https://www.zomato.com/kolkata/piccadilly-square-elgin</t>
  </si>
  <si>
    <t>Cafe, Italian, Salad, Desserts, Pizza, Greek, Beverages, Sandwich</t>
  </si>
  <si>
    <t>15B, Sarat Bose Road, Elgin, Kolkata</t>
  </si>
  <si>
    <t>Vegetarian Delicacies!</t>
  </si>
  <si>
    <t>Celestial Chocolate, Pita Sandwich, Savoury Crepe, Mushroom Crepe, Chocolate Crepe, Crepes</t>
  </si>
  <si>
    <t>Outside Seating, Good Food Good Quality, Good for Large Groups, Family Place, Parking, Favorite Place</t>
  </si>
  <si>
    <t>Yaara Da Dhaba</t>
  </si>
  <si>
    <t>https://www.zomato.com/kolkata/yaara-da-dhaba-kasba</t>
  </si>
  <si>
    <t>15, Swinhoe Lane, Municipal Corporation, Kasba, Kolkata</t>
  </si>
  <si>
    <t>Blue Poppy-Thakali</t>
  </si>
  <si>
    <t>https://www.zomato.com/kolkata/blue-poppy-thakali-camac-street-area</t>
  </si>
  <si>
    <t>Chinese, Tibetan, Momos</t>
  </si>
  <si>
    <t>Sikkim Commercial House, 1st Floor, 4/1 Middleton Street, Camac Street Area, Kolkata</t>
  </si>
  <si>
    <t>Nepali Thali, Crispy Chilli Pork, Pork Shapta, Chicken Kothey, Pork Momo, Dessert Platter</t>
  </si>
  <si>
    <t>Bang for the Buck, Peaceful Ambience, Not very Crowded, Great Recommendations, Authenticity, Cozy Ambience</t>
  </si>
  <si>
    <t>CIT Cafe</t>
  </si>
  <si>
    <t>https://www.zomato.com/kolkata/cit-cafe-park-circus-area</t>
  </si>
  <si>
    <t>Chinese, Seafood, Momos, Desserts, Beverages</t>
  </si>
  <si>
    <t>P/18A, CIT Road, Ground Floor, Nani Gopal Roy Chowdhury Avenue, Park Circus Area, Kolkata</t>
  </si>
  <si>
    <t>Caribbean Drumstick, Butter Noodles, Panfried Chicken, Firecracker Chicken, Schezwan Fish, Caramel Custard</t>
  </si>
  <si>
    <t>Affordable, Gastronomical Experience, Ample Seating Area, Family Restaurant, Cozy, Chinese</t>
  </si>
  <si>
    <t>Kamdhenu's Sweets</t>
  </si>
  <si>
    <t>https://www.zomato.com/kolkata/kamdhenus-sweets-lake-market-area</t>
  </si>
  <si>
    <t>Mishti</t>
  </si>
  <si>
    <t>104, Rash Behari Avenue, Lake Road Market, Lake Market Area, Kolkata</t>
  </si>
  <si>
    <t>Staff, Quality, Service, Taste</t>
  </si>
  <si>
    <t>Garden Cafe</t>
  </si>
  <si>
    <t>https://www.zomato.com/kolkata/garden-cafe-elgin</t>
  </si>
  <si>
    <t>South Indian, Fast Food, Beverages, Shake</t>
  </si>
  <si>
    <t>236, A.J.C Bose Road, Elgin, Kolkata</t>
  </si>
  <si>
    <t>South Indian Delights!!</t>
  </si>
  <si>
    <t>Cafe, Menu, Ambience, Price</t>
  </si>
  <si>
    <t>Mission Cafe</t>
  </si>
  <si>
    <t>https://www.zomato.com/kolkata/mission-cafe-chandni-chowk</t>
  </si>
  <si>
    <t>North Indian, Fast Food, South Indian, Chinese, Beverages, Desserts, Shake</t>
  </si>
  <si>
    <t>20, Ganesh Chandra Avenue, Chandni Chowk, Kolkata</t>
  </si>
  <si>
    <t>Old world pizzas and the chole bhature still have the charm</t>
  </si>
  <si>
    <t>Chana Bhatura, Sambhar, Paneer Butter Masala, Dosa, Hakka Noodles</t>
  </si>
  <si>
    <t>Decent Place, Location, Staff, Quantity</t>
  </si>
  <si>
    <t>Laziz Food Centre</t>
  </si>
  <si>
    <t>https://www.zomato.com/kolkata/laziz-food-centre-dalhousie-bbd-bagh</t>
  </si>
  <si>
    <t>Chinese, Rolls</t>
  </si>
  <si>
    <t>10, Peter Lane, Near C.M.O.G High School, Dalhousie BBD Bagh, Kolkata</t>
  </si>
  <si>
    <t>Good Wifi, Student Crowd, Elaborate Menu, Young Crowd, Fresh Food, Customizable Food</t>
  </si>
  <si>
    <t>Blue Star Restaurant</t>
  </si>
  <si>
    <t>https://www.zomato.com/kolkata/blue-star-restaurant-topsia</t>
  </si>
  <si>
    <t>Rolls, North Indian, Mughlai</t>
  </si>
  <si>
    <t>80 F, Tiljala, Topsia, Kolkata</t>
  </si>
  <si>
    <t>Eat.Right</t>
  </si>
  <si>
    <t>https://www.zomato.com/kolkata/eat-right-hazra</t>
  </si>
  <si>
    <t>BBQ, Healthy Food, North Indian, Shake, Salad, Mexican, American</t>
  </si>
  <si>
    <t>122/1/1/L, Manoharpukur Road, Hazra, Kolkata</t>
  </si>
  <si>
    <t>Cajun Shrimp, Salad, Pasta, Chicken</t>
  </si>
  <si>
    <t>Healthy and Delicious, Fresh Food with Good Quality, Worth the Money, Portions, Delicious Food, Quantity</t>
  </si>
  <si>
    <t>The Biryani Life</t>
  </si>
  <si>
    <t>https://www.zomato.com/kolkata/the-biryani-life-ballygunge</t>
  </si>
  <si>
    <t>29, 1st lane, Near Repose Nursing Home, Ballygunge, Kolkata</t>
  </si>
  <si>
    <t>Little Pleasures</t>
  </si>
  <si>
    <t>https://www.zomato.com/kolkata/little-pleasures-loudon-street-area</t>
  </si>
  <si>
    <t>1st Floor, 8/1, Loudon Street, Loudon Street Area, Kolkata</t>
  </si>
  <si>
    <t>Salted Caramel Tart, Triple Chocolate Mousse, Lemon Meringue Pie, Profiterole, Macaroons, Mud Pie</t>
  </si>
  <si>
    <t>New Aliah Hotel &amp; Caterer</t>
  </si>
  <si>
    <t>https://www.zomato.com/kolkata/new-aliah-hotel-caterer-esplanade</t>
  </si>
  <si>
    <t>North Indian, Mughlai</t>
  </si>
  <si>
    <t>31, Bentinck Street, Esplanade, Kolkata</t>
  </si>
  <si>
    <t>Haleem, Mutton Kassa, Mutton Rezala, Chicken Rezala, Stew, Mughlai Food</t>
  </si>
  <si>
    <t>Good for Large Groups, Comfortable Seating Area, Servicing, Fast Service, Tandoori, Quick Service</t>
  </si>
  <si>
    <t>The Rouge</t>
  </si>
  <si>
    <t>https://www.zomato.com/kolkata/the-rouge-park-circus-area</t>
  </si>
  <si>
    <t>222, Acharya Jagadish Bose Road, Park Circus Area, Kolkata</t>
  </si>
  <si>
    <t>The Rouge aka Red Velvet Cup Cakes.</t>
  </si>
  <si>
    <t>Nutty Professor, Macaroon, Red Velvet Cakes, Cup Cakes, Chocolate Truffle, Blueberry Cheesecake</t>
  </si>
  <si>
    <t>Pretty Place, Cute Little Place, Sitting Arrangement, Cozy Place, Cafe, Amazing Place</t>
  </si>
  <si>
    <t>Delhi Cake Point</t>
  </si>
  <si>
    <t>https://www.zomato.com/kolkata/delhi-cake-point-topsia</t>
  </si>
  <si>
    <t>14/2, 2nd Lane, Topsia, Kolkata</t>
  </si>
  <si>
    <t>Santa's Fantasea</t>
  </si>
  <si>
    <t>https://www.zomato.com/kolkata/santas-fantasea-golpark</t>
  </si>
  <si>
    <t>Seafood, Chinese, Cantonese, Thai, Desserts</t>
  </si>
  <si>
    <t>9, Ballygunge Terrace, Near Anjali Jewellers, Golpark, Kolkata</t>
  </si>
  <si>
    <t>Tankha Turani, Shanghai Octopus, Shanghai Squid, Tilhou Kheer, Dragon Pepper Squid, Jumbo Lobster</t>
  </si>
  <si>
    <t>Well Sanitized Place, Interesting Decor, Unique Menu, Complimentary Drinks, Unique Decor, Service is Great</t>
  </si>
  <si>
    <t>Crystal Chimney</t>
  </si>
  <si>
    <t>https://www.zomato.com/kolkata/crystal-chimney-chandni-chowk</t>
  </si>
  <si>
    <t>Chinese, Seafood, Mangalorean, North Indian</t>
  </si>
  <si>
    <t>Opens tomorrow at 12noon</t>
  </si>
  <si>
    <t>17, Chittaranjan Avenue, Chandni Chowk, Kolkata</t>
  </si>
  <si>
    <t>Varieties of Chinese Delicacies</t>
  </si>
  <si>
    <t>Lap Chi Kai Chicken, Shanghai Noodles, Devils Chicken, Drums of Heaven, Dragon Chicken, Chicken Lollipop</t>
  </si>
  <si>
    <t>Stairs, Servings, Comfortable Seating Area, Cheap, Family Place, Chinese</t>
  </si>
  <si>
    <t>Mayaram Restaurant</t>
  </si>
  <si>
    <t>https://www.zomato.com/kolkata/mayaram-restaurant-theatre-road</t>
  </si>
  <si>
    <t>South Indian, Chinese, Fast Food, North Indian, Street Food, Beverages</t>
  </si>
  <si>
    <t>1/2, Lord Sinha Road, Theatre Road, Kolkata</t>
  </si>
  <si>
    <t>Soda Sikhanji, Paw Bhaji, Chowmein, Pizzas</t>
  </si>
  <si>
    <t>Nice Place, Ambiance, Good Food, Prices, Staff</t>
  </si>
  <si>
    <t>Cake House</t>
  </si>
  <si>
    <t>https://www.zomato.com/kolkata/cake-house-topsia</t>
  </si>
  <si>
    <t>36/1E/1K/1, Near VIP Masjid, Topsia, Kolkata</t>
  </si>
  <si>
    <t>Adi Sree Hari Mistanna Bhandar</t>
  </si>
  <si>
    <t>https://www.zomato.com/kolkata/adi-sree-hari-mistanna-bhandar-kalighat</t>
  </si>
  <si>
    <t>25A, Borough Viii, Ward 83, Kali Temple Road, Kalighat, Kolkata</t>
  </si>
  <si>
    <t>Raj Hotel &amp; Restaurant</t>
  </si>
  <si>
    <t>https://www.zomato.com/kolkata/raj-hotel-restaurant-ballygunge</t>
  </si>
  <si>
    <t>North Indian, Chinese, Bengali, Rolls, Beverages</t>
  </si>
  <si>
    <t>115, Ekdalia Road, Ballygunge, Kolkata</t>
  </si>
  <si>
    <t>Noodle, Chicken Bharta, Rolls, Chilli Chicken</t>
  </si>
  <si>
    <t>Reasonable Prices, Prompt Service, Hygiene, Worth the Money, Location, Good Food</t>
  </si>
  <si>
    <t>Ballygunge Dhaba</t>
  </si>
  <si>
    <t>https://www.zomato.com/kolkata/ballygunge-dhaba-ballygunge</t>
  </si>
  <si>
    <t>North Indian, Mughlai, Chinese, Fast Food</t>
  </si>
  <si>
    <t>P23, Ashutosh Chowdhury Avenue, Ballygunge Phari, Ballygunge, Kolkata</t>
  </si>
  <si>
    <t>Palak Paneer, Chicken Butter Masala, Kulfi, Lassi, Tandoori Chicken, Firni</t>
  </si>
  <si>
    <t>Relaxed Atmosphere, Quick Service, Staff Behaviour, Prompt Service, Nice Food, Nice Ambience</t>
  </si>
  <si>
    <t>Ebites@99</t>
  </si>
  <si>
    <t>https://www.zomato.com/kolkata/ebites@99-1-esplanade</t>
  </si>
  <si>
    <t>Chinese, North Indian</t>
  </si>
  <si>
    <t>3 A, Jawaharlal Lal Nehru Road, Near Metro Gali, Esplanade, Kolkata</t>
  </si>
  <si>
    <t>Kake Di Hatti - Since 1942</t>
  </si>
  <si>
    <t>https://www.zomato.com/kolkata/kake-di-hatti-since-1942-1-bhawanipur</t>
  </si>
  <si>
    <t>12midnight â€“ 3am, 11:45am â€“ 4:15pm, 6pm â€“ 12midnight (Today)</t>
  </si>
  <si>
    <t>34, 1st Floor, Neeranand Plaza, Ganga Prasad Mukherjee Road, Bhawanipur, Kolkata</t>
  </si>
  <si>
    <t>Tandoori Platter, Garlic Naan, Paneer Butter Masala, Dal Makhani</t>
  </si>
  <si>
    <t>Great Veg Options, Family Restaurant, Healthy and Delicious, Fresh Food with Good Quality, Affordable Prices, Mouth Watering Food</t>
  </si>
  <si>
    <t>Adil Biryani</t>
  </si>
  <si>
    <t>https://www.zomato.com/kolkata/adil-biryani-topsia</t>
  </si>
  <si>
    <t>Rolls, Mughlai, Biryani</t>
  </si>
  <si>
    <t>Opens at 11:58am</t>
  </si>
  <si>
    <t>24A/1, Topsia Road, Topsia, Kolkata</t>
  </si>
  <si>
    <t>Delisha Biryani House</t>
  </si>
  <si>
    <t>https://www.zomato.com/kolkata/delisha-biryani-house-entally</t>
  </si>
  <si>
    <t>Golden Joy</t>
  </si>
  <si>
    <t>https://www.zomato.com/kolkata/golden-joy-tangra</t>
  </si>
  <si>
    <t>Chinese, Seafood, Beverages</t>
  </si>
  <si>
    <t>50/1, Matheswartala Tala Road, Near Gobinda Khatick Post Office, Tangra, Kolkata</t>
  </si>
  <si>
    <t>The place in Tangra which is always running a full-house during Dinner</t>
  </si>
  <si>
    <t>Blue Cooler, Prawn Chip, Duck Roast, Crispy Chilli Pork, Fry Prawns, Prawn Papad</t>
  </si>
  <si>
    <t>Serving Staff, Valet Parking, Affordable Rate, Huge Place, Gastronomical Experience, Relaxed Atmosphere</t>
  </si>
  <si>
    <t>The Guptas</t>
  </si>
  <si>
    <t>https://www.zomato.com/kolkata/the-guptas-camac-street-area</t>
  </si>
  <si>
    <t>North Indian, South Indian, Chinese, Fast Food, Italian</t>
  </si>
  <si>
    <t>26, Shakespeare Sarani, Camac Street Area, Kolkata</t>
  </si>
  <si>
    <t>Heaven for Vegetarians</t>
  </si>
  <si>
    <t>Corn Palak, Dahi Vada, Thali, Dal Makhani, Tandoori Roti</t>
  </si>
  <si>
    <t>Relaxed Atmosphere, Family Place, Great Value, Best Place, Main Course, Good Place</t>
  </si>
  <si>
    <t>Guddu Biryani</t>
  </si>
  <si>
    <t>https://www.zomato.com/kolkata/guddu-biryani-picnic-garden</t>
  </si>
  <si>
    <t>12midnight â€“ 2am, 11am â€“ 12midnight (Today)</t>
  </si>
  <si>
    <t>6D, Kustia Road, Picnic Garden, Kolkata</t>
  </si>
  <si>
    <t>Red Bamboo Shoot Restaurant</t>
  </si>
  <si>
    <t>https://www.zomato.com/kolkata/red-bamboo-shoot-restaurant-picnic-garden</t>
  </si>
  <si>
    <t>Chinese, Tibetan</t>
  </si>
  <si>
    <t>7/3, C N Roy Road, Near SD Academy, Picnic Garden, Kolkata</t>
  </si>
  <si>
    <t>Hygiene, Great Portions, Flavour, Prices, Quantity, Good Food</t>
  </si>
  <si>
    <t>Kaaram-The Andhra Kitchen</t>
  </si>
  <si>
    <t>https://www.zomato.com/kolkata/kaaram-the-andhra-kitchen-park-street-area</t>
  </si>
  <si>
    <t>Biryani, Andhra</t>
  </si>
  <si>
    <t>Flat 2, 93, Ground Floor, Park Street Area, Kolkata</t>
  </si>
  <si>
    <t>Mouth Watering Food, Best Food under Best Budget, Wonderful Presentation, Perfect Presentation, Proper Packaging, Hospitality</t>
  </si>
  <si>
    <t>The Brooklyn Creamery - Healthy Ice Cream</t>
  </si>
  <si>
    <t>https://www.zomato.com/kolkata/the-brooklyn-creamery-healthy-ice-cream-ballygunge</t>
  </si>
  <si>
    <t>29, Old Ballygunge, 1st Lane, Near Repose Nursing Home, Ballygunge, Kolkata</t>
  </si>
  <si>
    <t>Supper Me</t>
  </si>
  <si>
    <t>https://www.zomato.com/kolkata/supper-me-1-minto-park</t>
  </si>
  <si>
    <t>Continental, Healthy Food, Salad, Wraps, Chinese, North Indian, Desserts, Beverages</t>
  </si>
  <si>
    <t>Opens at 11:40am</t>
  </si>
  <si>
    <t>4/1, Prametesh Barua Sarani, Minto Park, Kolkata</t>
  </si>
  <si>
    <t>Darshana Restaurant</t>
  </si>
  <si>
    <t>https://www.zomato.com/kolkata/darshana-restaurant-bara-bazar</t>
  </si>
  <si>
    <t>Opens at 9:04am</t>
  </si>
  <si>
    <t>154, Rabindra Sarani Road, Raja Katra, Jorasanko, Near Vishudhanand Hospital, Bara Bazar, Kolkata</t>
  </si>
  <si>
    <t>6 Ballygunge Place Takeaway</t>
  </si>
  <si>
    <t>https://www.zomato.com/kolkata/6-ballygunge-place-takeaway-kasba</t>
  </si>
  <si>
    <t>Mughlai, North Indian</t>
  </si>
  <si>
    <t>9/15, Swhinoe Lane, Kasba, Kolkata</t>
  </si>
  <si>
    <t>Combos, Spicy, Good Food, Service, Price, Quality</t>
  </si>
  <si>
    <t>Kurry Patta</t>
  </si>
  <si>
    <t>https://www.zomato.com/kolkata/kurry-patta-lake-market-area</t>
  </si>
  <si>
    <t>P79, Lake Road, Lake Market Area, Kolkata</t>
  </si>
  <si>
    <t>Family Favorite, Trained Staff, Weekend Brunch, Family Crowd, Elaborate Menu, Customizable Food</t>
  </si>
  <si>
    <t>Mocambo</t>
  </si>
  <si>
    <t>https://www.zomato.com/kolkata/mocambo-park-street-area</t>
  </si>
  <si>
    <t>Continental, Italian, North Indian</t>
  </si>
  <si>
    <t>25B, Park Street, Park Street Area, Kolkata</t>
  </si>
  <si>
    <t>The Grills and Steaks in the warm and crisp ambiance.</t>
  </si>
  <si>
    <t>Mushroom Garlic Prawn, Mango Alaska, Crab Cocktail, Mixed Meat Risotto, Chateaubriand Beef Steak, Chicken Pavlograd</t>
  </si>
  <si>
    <t>Excellent Variety, Dress Code, Classic Ambience, Classy Place, Table Service, Comfortable Chairs</t>
  </si>
  <si>
    <t>Moti Mahal Delux</t>
  </si>
  <si>
    <t>https://www.zomato.com/kolkata/moti-mahal-delux-1-park-street-area</t>
  </si>
  <si>
    <t>North Indian, Chinese, Mughlai, Biryani, Kebab</t>
  </si>
  <si>
    <t>Opens at 11:45am</t>
  </si>
  <si>
    <t>6th Floor, Park Center Building, Park Street Area, Kolkata</t>
  </si>
  <si>
    <t>Clean and Hygienic Place, Served Quickly, Fantastic Decoration, Delicious Taste, Affordable Prices, Good Ambience</t>
  </si>
  <si>
    <t>The Chutney Co.</t>
  </si>
  <si>
    <t>https://www.zomato.com/kolkata/the-chutney-co-elgin</t>
  </si>
  <si>
    <t>Albela Biryani</t>
  </si>
  <si>
    <t>https://www.zomato.com/kolkata/albela-biryani-picnic-garden</t>
  </si>
  <si>
    <t>173, Picnic Garden Road, Picnic Garden, Kolkata</t>
  </si>
  <si>
    <t>Hot Wok Village</t>
  </si>
  <si>
    <t>https://www.zomato.com/kolkata/hot-wok-village-tangra</t>
  </si>
  <si>
    <t>56, South Tangra Road, Near Brindaban Garden, Tangra, Kolkata</t>
  </si>
  <si>
    <t>Parking Space, Food Quantity, Portion, Ambiance, Nice Place, Good Place</t>
  </si>
  <si>
    <t>Krishna Snacks Bar</t>
  </si>
  <si>
    <t>https://www.zomato.com/kolkata/krishna-snacks-bar-new-alipore</t>
  </si>
  <si>
    <t>South Indian, North Indian, Sandwich</t>
  </si>
  <si>
    <t>45, Bankim Mukherjee Sarani, New Alipore, Kolkata</t>
  </si>
  <si>
    <t>Pav Bhaji, Masala Dosa, Sambar, Sandwiches, Chutney</t>
  </si>
  <si>
    <t>Owner, Best Place, Good Place, Decor, Prices, Value for Money</t>
  </si>
  <si>
    <t>Gupta Tea</t>
  </si>
  <si>
    <t>https://www.zomato.com/kolkata/gupta-tea-1-sealdah-area</t>
  </si>
  <si>
    <t>Beverages, Street Food</t>
  </si>
  <si>
    <t>Sealdah Area, Kolkata</t>
  </si>
  <si>
    <t>70/1A, Acharya Prafulla Chandra Road, Near Raja Bazar Tram Depot, Sealdah Area, Kolkata</t>
  </si>
  <si>
    <t>Ruma's Kitchen</t>
  </si>
  <si>
    <t>https://www.zomato.com/kolkata/rumas-kitchen-gariahat</t>
  </si>
  <si>
    <t>21B, Mani Mukherjee Road, Gariahat, Kolkata</t>
  </si>
  <si>
    <t>Lazeez Fast Food Centre</t>
  </si>
  <si>
    <t>https://www.zomato.com/kolkata/lazeez-fast-food-centre-entally</t>
  </si>
  <si>
    <t>Chinese, Fast Food</t>
  </si>
  <si>
    <t>12noon â€“ 5am (Today)</t>
  </si>
  <si>
    <t>Fabelle Chocolates - ITC Sonar</t>
  </si>
  <si>
    <t>https://www.zomato.com/kolkata/fabelle-chocolates-itc-sonar-science-city-area</t>
  </si>
  <si>
    <t>ITC Sonar, Science City Area, Kolkata</t>
  </si>
  <si>
    <t>ITC Sonar, J.B.S. Haldane Avenue, E.M. Bypass, Science City Area, Kolkata</t>
  </si>
  <si>
    <t>Experience, Staff, Service, Ambience, Value for Money, Quality</t>
  </si>
  <si>
    <t>Etsetmix By Hanglaatherium</t>
  </si>
  <si>
    <t>https://www.zomato.com/kolkata/etsetmix-by-hanglaatherium-desapriya-park</t>
  </si>
  <si>
    <t>Chinese, Asian</t>
  </si>
  <si>
    <t>14B, Lakeview Road, Desapriya Park, Kolkata</t>
  </si>
  <si>
    <t>Very Affordable, Cute Packaging, Extensive Menu, Worth the Money, Portion Size, Great Portions</t>
  </si>
  <si>
    <t>Dinner House</t>
  </si>
  <si>
    <t>https://www.zomato.com/kolkata/dinner-house-beliaghata</t>
  </si>
  <si>
    <t>Biryani, Mughlai, North Indian, Chinese, Rolls</t>
  </si>
  <si>
    <t>Beliaghata, Kolkata</t>
  </si>
  <si>
    <t>25A, Surah 3rd Lane, Near Beliaghata Police Station, Beliaghata, Kolkata</t>
  </si>
  <si>
    <t>Cheesy Chicken Kebab, Chicken Tandoori, Chicken Biryani, Rolls</t>
  </si>
  <si>
    <t>Family Place, Nice Food, Tasty Food, Best Place, Presentation, Good Food</t>
  </si>
  <si>
    <t>The Fatty Bao</t>
  </si>
  <si>
    <t>https://www.zomato.com/kolkata/the-fatty-bao-camac-street-area</t>
  </si>
  <si>
    <t>Asian, Sushi, Japanese, Chinese, Thai, Momos, Beverages</t>
  </si>
  <si>
    <t>Fort Knox, Camac Street Area, Kolkata</t>
  </si>
  <si>
    <t>801 A - 901 A, Fort Knox Building, Abindranath Thakur Sarani, Ward 63, Camac Street Area, Kolkata</t>
  </si>
  <si>
    <t>Sushis, Baos, Pre Batched Cocktails, Desserts</t>
  </si>
  <si>
    <t>Spiced Mushrooms, Mushroom Ramen, Fatty Hill, Shaking Beef, Char Siu Bao, Sesame Toast</t>
  </si>
  <si>
    <t>Thoroughly Enjoyed, Worth on Price, Spectacular View, Excellent View, Ambiance and Music, Beautiful View</t>
  </si>
  <si>
    <t>Ping's Cafe Orient</t>
  </si>
  <si>
    <t>https://www.zomato.com/kolkata/pings-cafe-orient-park-street-area</t>
  </si>
  <si>
    <t>Chinese, Thai, Healthy Food, Burmese, Vietnamese, Finger Food, Shake</t>
  </si>
  <si>
    <t>2A, Middleton Row, Near Loreto House College, Park Street Area, Kolkata</t>
  </si>
  <si>
    <t>Sweet Potato Bao, Chocolate Marquise, Chicken Teriyaki Bao, Chicken Shumai, Prawn Sui Mai, Chocolate Dessert</t>
  </si>
  <si>
    <t>Good Options, Relaxed Atmosphere, Gastronomical Experience, Ample Seating Area, Helpful Staff, Good for Large Groups</t>
  </si>
  <si>
    <t>Tadka</t>
  </si>
  <si>
    <t>https://www.zomato.com/kolkata/tadka-bhawanipur</t>
  </si>
  <si>
    <t>North Indian, Biryani, Rolls, Beverages, Fast Food</t>
  </si>
  <si>
    <t>31B, Ramesh Mitra Road, Bhawanipur, Kolkata</t>
  </si>
  <si>
    <t>Paneer Tikka, Kulcha, Dal Makhani, Gulab Jamun, Biryani</t>
  </si>
  <si>
    <t>Proper Packaging, Cute Packaging, Extensive Menu, Worth the Money, Great Portions, Food Presentation</t>
  </si>
  <si>
    <t>Bismillah Stores</t>
  </si>
  <si>
    <t>https://www.zomato.com/kolkata/bismillah-stores-taltala</t>
  </si>
  <si>
    <t>Sandwich, Fast Food</t>
  </si>
  <si>
    <t>7, Ground Floor, Dedar Baksh Lane, Taltala, Kolkata</t>
  </si>
  <si>
    <t>Delicious Food, Fresh Food, Good Quality, Packaging</t>
  </si>
  <si>
    <t>Overdose</t>
  </si>
  <si>
    <t>https://www.zomato.com/kolkata/overdose-desapriya-park</t>
  </si>
  <si>
    <t>Chinese, Momos, Asian, Thai</t>
  </si>
  <si>
    <t>23, Jadunath Sarkar Road, Desapriya Park, Kolkata</t>
  </si>
  <si>
    <t>Crispy Noodle, Chicken Shumai, Spicy Rice, Devil Chicken, Black Pepper Chicken, Hunan Fish</t>
  </si>
  <si>
    <t>Serving Size, Simple Decor, Affordable, Cozy Ambience, Themed Decor, Family Place</t>
  </si>
  <si>
    <t>Fat Mamma's</t>
  </si>
  <si>
    <t>https://www.zomato.com/kolkata/fat-mammas-elgin</t>
  </si>
  <si>
    <t>Burger, Italian, Fast Food, Pizza, Pasta, Beverages</t>
  </si>
  <si>
    <t>60/1, Chowringhee Road, Ward 70, Elgin, Kolkata</t>
  </si>
  <si>
    <t>Walnut Brownie, Margherita Pizza, Hot Wings, Cheese Pizza, Pastas, Burgers</t>
  </si>
  <si>
    <t>Perfect Packaging, Large Servings, Very Affordable, Filling Food, Tamper Proof Packaging, Contactless Delivery</t>
  </si>
  <si>
    <t>CafÃ© Drifter</t>
  </si>
  <si>
    <t>https://www.zomato.com/kolkata/cafÃ©-drifter-1-southern-avenue</t>
  </si>
  <si>
    <t>Cafe, Italian, Continental, Fast Food, Desserts, Beverages</t>
  </si>
  <si>
    <t>P-547, Lake Road, Lake Terrace, Southern Avenue, Kolkata</t>
  </si>
  <si>
    <t>Blueberry Mojito, Barbecue Wings, Chocolate Lava, Pork Chop, Kit Kat Shake, Choco Lava Cake</t>
  </si>
  <si>
    <t>Quiet, Quaint Little Place, Free Wifi, Good Food Good Quality, Outdoor Seating, Beautiful Decor</t>
  </si>
  <si>
    <t>Masala Kitchen</t>
  </si>
  <si>
    <t>https://www.zomato.com/kolkata/masala-kitchen-ballygunge</t>
  </si>
  <si>
    <t>North Indian, Biryani, Fast Food</t>
  </si>
  <si>
    <t>Chana Bhatura, Combo Meals, Naan, Kebabs, Chicken</t>
  </si>
  <si>
    <t>Nice Food, Spicy, Main Course, Prices, Staff, Menu</t>
  </si>
  <si>
    <t>Royal Jade Chinese Restaurant</t>
  </si>
  <si>
    <t>https://www.zomato.com/kolkata/royal-jade-chinese-restaurant-kasba</t>
  </si>
  <si>
    <t>Chinese</t>
  </si>
  <si>
    <t>1282, Rajdanga Main Road, Shantipally Area, Kasba, Kolkata</t>
  </si>
  <si>
    <t>Tempura Prawns, Sweet Corn Soup, Mixed Fried Rice, Chicken Momo, Starter, Momos</t>
  </si>
  <si>
    <t>Relaxed Atmosphere, Decorations, Friendly Staff, Good Quality Food, Nice Ambience, Food Taste</t>
  </si>
  <si>
    <t>Pure Veg Meals by LunchBox</t>
  </si>
  <si>
    <t>https://www.zomato.com/kolkata/pure-veg-meals-by-lunchbox-ballygunge</t>
  </si>
  <si>
    <t>North Indian, Desserts, Beverages, Shake</t>
  </si>
  <si>
    <t>29, Old Ballygune, First Lane, Ballygunge, Kolkata</t>
  </si>
  <si>
    <t>Sharma Tiffin</t>
  </si>
  <si>
    <t>https://www.zomato.com/kolkata/sharma-tiffin-1-taltala</t>
  </si>
  <si>
    <t>6/A, Indian Mirror Street, Taltala, Kolkata</t>
  </si>
  <si>
    <t>Kolkata Kitchen</t>
  </si>
  <si>
    <t>https://www.zomato.com/kolkata/kolkata-kitchen-hazra</t>
  </si>
  <si>
    <t>Bengali, Chinese, North Indian, Shake</t>
  </si>
  <si>
    <t>97/6 A, Hazra Road, Hazra, Kolkata</t>
  </si>
  <si>
    <t>Extensive Menu, Worth the Money, Tasty Food, Great Portions, Timely Service, Portion</t>
  </si>
  <si>
    <t>Kebab Chacha</t>
  </si>
  <si>
    <t>https://www.zomato.com/kolkata/kebab-chacha-1-southern-avenue</t>
  </si>
  <si>
    <t>Kebab, North Indian, Rolls</t>
  </si>
  <si>
    <t>12noon â€“ 1am (Today)</t>
  </si>
  <si>
    <t>56A, Lake View Road, Southern Avenue, Kolkata</t>
  </si>
  <si>
    <t>Cheap and Affordable, Best Food under Best Budget, Presentation, Elaborate Menu, Main Course, Good Quality</t>
  </si>
  <si>
    <t>Foodie Folks</t>
  </si>
  <si>
    <t>https://www.zomato.com/kolkata/foodie-folks-gariahat</t>
  </si>
  <si>
    <t>North Indian, Bengali, Chinese, Biryani, Thai</t>
  </si>
  <si>
    <t>16, Suren Tagore Road, Ward 68, Gariahat, Kolkata</t>
  </si>
  <si>
    <t>The Biryani Mahal</t>
  </si>
  <si>
    <t>https://www.zomato.com/kolkata/the-biryani-mahal-park-street-area</t>
  </si>
  <si>
    <t>54/2, Rafi Ahmed, Kidwai Road, Park Street Area, Kolkata</t>
  </si>
  <si>
    <t>Student Crowd, Amazing Food, Young Crowd, Fresh Food, Good Quantity, Tasty Food</t>
  </si>
  <si>
    <t>Rosy Roti</t>
  </si>
  <si>
    <t>https://www.zomato.com/kolkata/rosy-roti-hazra</t>
  </si>
  <si>
    <t>1, Andul Raj Road, Hazra, Kolkata</t>
  </si>
  <si>
    <t>Pa Pa Ya</t>
  </si>
  <si>
    <t>https://www.zomato.com/kolkata/pa-pa-ya-park-street-area</t>
  </si>
  <si>
    <t>Asian, Chinese, Japanese, Thai</t>
  </si>
  <si>
    <t>Level 11, Magma House, Opposite Parkstreet Post Office, 24, Park Street Area, Kolkata</t>
  </si>
  <si>
    <t>Rock Shrimp Tempura Roll, Sushi Sashimi, Lamb Rendang Curry, Crispy Rice, Sushi Boat, Chocolate Ball</t>
  </si>
  <si>
    <t>Magnificent View, Sophisticated, Worth the Price, Awesome View, Beautiful View, Classy Ambience</t>
  </si>
  <si>
    <t>South Indian Flavours</t>
  </si>
  <si>
    <t>https://www.zomato.com/kolkata/south-indian-flavours-new-alipore</t>
  </si>
  <si>
    <t>93, Somnath Lahiri Sarani, Tollygunge Circular Road, New Alipore, Kolkata</t>
  </si>
  <si>
    <t>Saatvik</t>
  </si>
  <si>
    <t>https://www.zomato.com/kolkata/saatvik-paddapukur</t>
  </si>
  <si>
    <t>North Indian, Chinese, Continental, Shake</t>
  </si>
  <si>
    <t>Opens at 11:15am</t>
  </si>
  <si>
    <t>1C, Madhav Chatterjee Street, Paddapukur, Kolkata</t>
  </si>
  <si>
    <t>Ample Seating Area, Family Place, Good Value, Friendly Staff, Courteous Staff, Nice Ambience</t>
  </si>
  <si>
    <t>Tibetan Delight</t>
  </si>
  <si>
    <t>https://www.zomato.com/kolkata/tibetan-delight-elgin</t>
  </si>
  <si>
    <t>Tibetan, Chinese, North Eastern</t>
  </si>
  <si>
    <t>66/1Chowringhee Road 2, Near By Nirod Kumar Das Jewelers Opposite to HDFC Bank Bhawanipore Branch, Elgin, Kolkata</t>
  </si>
  <si>
    <t>Authentic Tibetan Food, Cantonese Chow Mein, Barbeque Pork, Chicken Chow, Mixed Meifoon, Pan Fried Momo</t>
  </si>
  <si>
    <t>Ambience is very Nice, Authentic Food, Themed Decor, Generous Portions, Authenticity, Mixed Rice</t>
  </si>
  <si>
    <t>Bake O Cake</t>
  </si>
  <si>
    <t>https://www.zomato.com/kolkata/bake-o-cake-kankurgachi</t>
  </si>
  <si>
    <t>Opens at 8:40am</t>
  </si>
  <si>
    <t>6D, Surah 2nd Lane, Kolkata Municipal Corporation, Kankurgachi, Kolkata</t>
  </si>
  <si>
    <t>Choco Truffle Pastry, Eggless Cake, Plum Cake, Pastries, Cakes</t>
  </si>
  <si>
    <t>Customer Service, Perfect Presentation, Cafe, Worth the Money, Interior, Nice Place</t>
  </si>
  <si>
    <t>47 South Tangra Road</t>
  </si>
  <si>
    <t>https://www.zomato.com/kolkata/47-south-tangra-road-desapriya-park</t>
  </si>
  <si>
    <t>12midnight â€“ 2am, 11:30am â€“ 12midnight (Today)</t>
  </si>
  <si>
    <t>179/1, Sarat Bose Road, Desapriya Park, Kolkata</t>
  </si>
  <si>
    <t>Great Place for Family, Excellent Location, Comforting Atmosphere, Fresh Food with Good Quality, Wonderful Presentation, Staff Behaviour</t>
  </si>
  <si>
    <t>Adarsha Hindu Hotel</t>
  </si>
  <si>
    <t>https://www.zomato.com/kolkata/adarsha-hindu-hotel-gariahat</t>
  </si>
  <si>
    <t>212, Rashbehari Avenue, Gariahat, Kolkata</t>
  </si>
  <si>
    <t>Azad Hind</t>
  </si>
  <si>
    <t>https://www.zomato.com/kolkata/azad-hind-ballygunge</t>
  </si>
  <si>
    <t>Rolls, North Indian, Beverages, Biryani</t>
  </si>
  <si>
    <t>12/1, Pramathes Barua Sarani, Ballygunge, Kolkata</t>
  </si>
  <si>
    <t>Place to satisfy post-drinks hunger</t>
  </si>
  <si>
    <t>Dal Tarka, Butter Nan, Chicken Tikka Masala, Lassi, Chicken Bharta, Tandoori Chicken</t>
  </si>
  <si>
    <t>Good for Large Groups, Best Places, Prompt Service, Hygiene, Perfect Place, Tasty Food</t>
  </si>
  <si>
    <t>Russel Punjabi Dhaba</t>
  </si>
  <si>
    <t>https://www.zomato.com/kolkata/russel-punjabi-dhaba-chowringhee</t>
  </si>
  <si>
    <t>41, Chowringhee Road, Chowringhee, Kolkata</t>
  </si>
  <si>
    <t>Plain Roti, Aloo Parantha, Chai, Butter Roti, Samosa, Chicken Bharta</t>
  </si>
  <si>
    <t>Cleanliness, Breakfast, Low Price, Quick Service, Prompt Service, Location</t>
  </si>
  <si>
    <t>Krystal Chopstick</t>
  </si>
  <si>
    <t>https://www.zomato.com/kolkata/krystal-chopstick-hindustan-park</t>
  </si>
  <si>
    <t>Chinese, Thai, Seafood</t>
  </si>
  <si>
    <t>71 H, Hindustan Road, Hindustan Park, Kolkata</t>
  </si>
  <si>
    <t>Chimney Soup, Chicken Hakka Chow, Chilli Prawns, Thai Chicken, Red Pepper Chicken, Crab</t>
  </si>
  <si>
    <t>Good Options, Mixed Rice, Food Service, Good for Large Groups, Family Place, Great Value</t>
  </si>
  <si>
    <t>Soul Of Bengal</t>
  </si>
  <si>
    <t>https://www.zomato.com/kolkata/soul-of-bengal-hindustan-park</t>
  </si>
  <si>
    <t>19/1A, Biplabi Ambika Chakraborty Sarani, Ward-086, Borough-VIII, Hindustan Park, Kolkata</t>
  </si>
  <si>
    <t>Atithi Bengali Aahar</t>
  </si>
  <si>
    <t>https://www.zomato.com/kolkata/atithi-bengali-aahar-maniktala</t>
  </si>
  <si>
    <t>Bengali, Street Food</t>
  </si>
  <si>
    <t>104, Acharya Prafulla Chandra Road, Maniktala, Kolkata</t>
  </si>
  <si>
    <t>Roastery Coffee House</t>
  </si>
  <si>
    <t>https://www.zomato.com/kolkata/roastery-coffee-house-gariahat</t>
  </si>
  <si>
    <t>Cafe, American, Continental, Italian, Coffee, Beverages</t>
  </si>
  <si>
    <t>70 B, Calcutta South India Club, Gariahat, Kolkata</t>
  </si>
  <si>
    <t>Siphon Coffee, Zucchini Fry, Coffee Brownie Shake, Peri Peri Crispy Chicken, Cold Coffee Ice Cream Shake, Cold Brew Coffee</t>
  </si>
  <si>
    <t>Coffee Ambiance, Coffeeshop, Decor and Seating Outside, Price Vs Portion Ratio, Family Favorite, Couple Friendly</t>
  </si>
  <si>
    <t>South Indian Cafe</t>
  </si>
  <si>
    <t>https://www.zomato.com/kolkata/south-indian-cafe-kalighat</t>
  </si>
  <si>
    <t>206, S.P. Mukherjee Road, Kalighat, Kolkata</t>
  </si>
  <si>
    <t>Kwality</t>
  </si>
  <si>
    <t>https://www.zomato.com/kolkata/kwality-park-street-area</t>
  </si>
  <si>
    <t>North Indian, Mughlai, Seafood, Fast Food, Sandwich</t>
  </si>
  <si>
    <t>17, Park Street, Park Street Area, Kolkata</t>
  </si>
  <si>
    <t>Authentic North Indian Delicacies!</t>
  </si>
  <si>
    <t>Tomato Fish, Pindi Chana Masala, Panneer Butter Masala, Prawn Cocktail, Baked Fish, Caramel Custard</t>
  </si>
  <si>
    <t>Privacy, Family Place, Prime Location, Family Restaurant, Excellent Service, Attitude</t>
  </si>
  <si>
    <t>China South</t>
  </si>
  <si>
    <t>https://www.zomato.com/kolkata/china-south-ballygunge</t>
  </si>
  <si>
    <t>Dimsums, Chicken Momos, Sweet Corn Soup, Soups, Crispy Chicken, Noodles</t>
  </si>
  <si>
    <t>Chinese, Combos, Quick Service, Portions, Preparation, Good Place</t>
  </si>
  <si>
    <t>NU Variety</t>
  </si>
  <si>
    <t>https://www.zomato.com/kolkata/nu-variety-minto-park</t>
  </si>
  <si>
    <t>South Indian, North Indian, Fast Food, Beverages</t>
  </si>
  <si>
    <t>1, Sarat Bose Road, Near Minto Park Crossing, Minto Park, Kolkata</t>
  </si>
  <si>
    <t>Sambar, Masala Dosa, Burgers, Chutney</t>
  </si>
  <si>
    <t>Tero Parbon</t>
  </si>
  <si>
    <t>https://www.zomato.com/kolkata/tero-parbon-hindustan-park</t>
  </si>
  <si>
    <t>49C, Purna Das Road, Hindustan Park, Kolkata</t>
  </si>
  <si>
    <t>The ambiance depicting an old traditional Bengali home</t>
  </si>
  <si>
    <t>Kacha Lonka Murgi, Chingri Cutlet, Aam Doi, Bhetki Paturi, Fish Roll, Basanti Pulao</t>
  </si>
  <si>
    <t>Family Favorite, Gastronomical Experience, Family Place, Servings, Relaxed Atmosphere, More Variety</t>
  </si>
  <si>
    <t>Madras Restaurant</t>
  </si>
  <si>
    <t>https://www.zomato.com/kolkata/madras-restaurant-chandni-chowk</t>
  </si>
  <si>
    <t>South Indian, Chinese, Beverages</t>
  </si>
  <si>
    <t>25/B, Chittaranjan Avenue, Opposite LIC Building, Chandni Chowk, Kolkata</t>
  </si>
  <si>
    <t>Sambhar, Idli, Lassi, Hakka Noodles, Thali, Coffee</t>
  </si>
  <si>
    <t>Polite Staff, Great Ambiance, Low Price, Quick Service, Indian Food, Hygiene</t>
  </si>
  <si>
    <t>Bleubury</t>
  </si>
  <si>
    <t>https://www.zomato.com/kolkata/bleubury-hindustan-park</t>
  </si>
  <si>
    <t>Bakery, Desserts, Ice Cream</t>
  </si>
  <si>
    <t>8/1A/1, Keyatala Road, Hindustan Park, Kolkata</t>
  </si>
  <si>
    <t>Fair Prices, Contactless Delivery, Tamper Proof Packaging, Customizable Food, Great Portions, Good Quality</t>
  </si>
  <si>
    <t>Nalin Chandra Das &amp; Sons</t>
  </si>
  <si>
    <t>https://www.zomato.com/kolkata/nalin-chandra-das-sons-kalighat</t>
  </si>
  <si>
    <t>84, Near Kalighat Metro, Kalighat, Kolkata</t>
  </si>
  <si>
    <t>Peep Inn</t>
  </si>
  <si>
    <t>https://www.zomato.com/kolkata/peep-inn-kalighat</t>
  </si>
  <si>
    <t>Biryani, Chinese, Rolls, North Indian, Mughlai</t>
  </si>
  <si>
    <t>Opens at 10:25am</t>
  </si>
  <si>
    <t>177A, S.P. Mukherjee Road, Kalighat, Kolkata</t>
  </si>
  <si>
    <t>Doiwala</t>
  </si>
  <si>
    <t>https://www.zomato.com/kolkata/doiwala-hindustan-park</t>
  </si>
  <si>
    <t>2, Jatin Bagchi Road, Ward 86, Borough VIII, Hindustan Park, Kolkata</t>
  </si>
  <si>
    <t>Calcutta Cravings</t>
  </si>
  <si>
    <t>https://www.zomato.com/kolkata/calcutta-cravings-chandni-chowk</t>
  </si>
  <si>
    <t>Bengali, Fast Food, Rolls, Momos</t>
  </si>
  <si>
    <t>71, First Floor, Bentinck Street, Faraday House, Ward 46, Chandni Chowk, Kolkata</t>
  </si>
  <si>
    <t>https://www.zomato.com/kolkata/kwality-walls-frozen-dessert-and-ice-cream-shop-dalhousie-bbd-bagh</t>
  </si>
  <si>
    <t>Opens at 9:15am</t>
  </si>
  <si>
    <t>Hafiz Store 6 Bolai Dutta Street, Borough- V, Dalhousie BBD Bagh, Kolkata</t>
  </si>
  <si>
    <t>Keventers Ice Creams</t>
  </si>
  <si>
    <t>https://www.zomato.com/kolkata/keventers-ice-creams-new-market-area</t>
  </si>
  <si>
    <t>Sweetish House Mafia</t>
  </si>
  <si>
    <t>https://www.zomato.com/kolkata/sweetish-house-mafia-kalighat</t>
  </si>
  <si>
    <t>Desserts, Beverages, Shake</t>
  </si>
  <si>
    <t>72, Lake Market, Raja Basanta Roy Road, Kalighat, Kolkata</t>
  </si>
  <si>
    <t>Nutella Sea Salt Cookies, Cookie Boxes, Cookies, Shakes</t>
  </si>
  <si>
    <t>Ambika Patisserie</t>
  </si>
  <si>
    <t>https://www.zomato.com/kolkata/ambika-patisserie-picnic-garden</t>
  </si>
  <si>
    <t>3N, 3rd Lane, Picnic Garden, Kolkata</t>
  </si>
  <si>
    <t>Dosa Express</t>
  </si>
  <si>
    <t>https://www.zomato.com/kolkata/dosa-express-prince-anwar-shah-road</t>
  </si>
  <si>
    <t>South Indian, Fast Food, Sandwich</t>
  </si>
  <si>
    <t>Prince Anwar Shah Road, Kolkata</t>
  </si>
  <si>
    <t>Opens tomorrow at 8am</t>
  </si>
  <si>
    <t>Shop 77, 114A, C.I.T. Scheme, Lakegardens Super Market, Near Canara Bank, Prince Anwar Shah Road, Kolkata</t>
  </si>
  <si>
    <t>Worth the Money, Great Portions, Good Quality, Quantity, Price</t>
  </si>
  <si>
    <t>Wasabee</t>
  </si>
  <si>
    <t>https://www.zomato.com/kolkata/wasabee-1-desapriya-park</t>
  </si>
  <si>
    <t>Asian, Chinese, Japanese, Oriental, Thai, Korean, Desserts, Filipino</t>
  </si>
  <si>
    <t>174 A, Motilal Nehru Road, Near Priya Cinema, Desapriya Park, Kolkata</t>
  </si>
  <si>
    <t>Ebi Tempura, Prawn Rice, Sticky Rice, Caramel Custard, Soups, Pork</t>
  </si>
  <si>
    <t>Jain Food Options, Relaxed Atmosphere, Good for Large Groups, Family Place, Great Value, Fancy Crowd</t>
  </si>
  <si>
    <t>Mom's Breakfast Magic</t>
  </si>
  <si>
    <t>https://www.zomato.com/kolkata/moms-breakfast-magic-park-circus-area</t>
  </si>
  <si>
    <t>Fast Food, Sandwich, Burger, Beverages, Shake</t>
  </si>
  <si>
    <t>5A, 2nd Lane, Ahiripukur, Tiljala, Beck Bagan, Park Circus Area, Kolkata</t>
  </si>
  <si>
    <t>Milkshake, Chicken Burger, Pasta, Sauce</t>
  </si>
  <si>
    <t>Jugal's</t>
  </si>
  <si>
    <t>https://www.zomato.com/kolkata/jugals-park-circus-area</t>
  </si>
  <si>
    <t>191, Park Street, Near 7 Point Crossing, Park Circus Area, Kolkata</t>
  </si>
  <si>
    <t>Packing, Prices, Staff, Ambience</t>
  </si>
  <si>
    <t>Haji Biryani</t>
  </si>
  <si>
    <t>https://www.zomato.com/kolkata/haji-biryani-topsia</t>
  </si>
  <si>
    <t>22A/1B, G.J. Khan Road, Topsia, Kolkata</t>
  </si>
  <si>
    <t>New Punjabi Hotel</t>
  </si>
  <si>
    <t>https://www.zomato.com/kolkata/new-punjabi-hotel-kankurgachi</t>
  </si>
  <si>
    <t>North Indian, Chinese, South Indian</t>
  </si>
  <si>
    <t>124, Hem Chandra Naskar Road, Ward 33, Kankurgachi, Kolkata</t>
  </si>
  <si>
    <t>Nice Food, Tasty Food, Good Food, Delicious Food, Good Quality</t>
  </si>
  <si>
    <t>The Dragon's Kitchen</t>
  </si>
  <si>
    <t>https://www.zomato.com/kolkata/the-dragons-kitchen-new-alipore</t>
  </si>
  <si>
    <t>Chinese, Tibetan, Momos, Thai</t>
  </si>
  <si>
    <t>28/7, Sahapur Colony, New Alipore, Kolkata</t>
  </si>
  <si>
    <t>Generous Portions, Cute Packaging, Food Presentation, Worth the Money, Timely Service, Delicious Food</t>
  </si>
  <si>
    <t>Dosa Junction</t>
  </si>
  <si>
    <t>https://www.zomato.com/kolkata/dosa-junction-behala</t>
  </si>
  <si>
    <t>South Indian, Fast Food, Beverages</t>
  </si>
  <si>
    <t>Behala, Kolkata</t>
  </si>
  <si>
    <t>48A, Mail-247/ B, Buroshibtola Road, Behala, Kolkata</t>
  </si>
  <si>
    <t>Asia Kitchen By Mainland China</t>
  </si>
  <si>
    <t>https://www.zomato.com/kolkata/asia-kitchen-by-mainland-china-ballygunge</t>
  </si>
  <si>
    <t>Chinese, Momos, Thai, Asian, Seafood, Sushi, Beverages, Desserts</t>
  </si>
  <si>
    <t>Mintelaa</t>
  </si>
  <si>
    <t>https://www.zomato.com/kolkata/mintelaa-alipore</t>
  </si>
  <si>
    <t>Cafe, North Indian, Chinese, Fast Food, Italian, Beverages</t>
  </si>
  <si>
    <t>17/1E, Ground Floor, Anant Building,  Alipore Road, Alipore, Kolkata</t>
  </si>
  <si>
    <t>Hookah, Great Food, Good Place, Ambiance, Staff, Decor</t>
  </si>
  <si>
    <t>Beijing</t>
  </si>
  <si>
    <t>https://www.zomato.com/kolkata/beijing-tangra</t>
  </si>
  <si>
    <t>77/1, Christopher Road, Tangra, Kolkata</t>
  </si>
  <si>
    <t>Finger licking Chinese in the heart of the Chinese town on this side of the Great Wall</t>
  </si>
  <si>
    <t>Peking Chicken, Honey Prawn, Chilli Garlic Rice, Sanghai Chicken, Chilli Garlic Pepper Chicken, Duck</t>
  </si>
  <si>
    <t>Family Favorite, Valet Service, Comfortable Seating Area, Relaxed Atmosphere, Parking Space, Best Restaurant</t>
  </si>
  <si>
    <t>New Arafat Restaurant &amp; Caterer</t>
  </si>
  <si>
    <t>https://www.zomato.com/kolkata/new-arafat-restaurant-caterer-wellesley</t>
  </si>
  <si>
    <t>North Indian, Chinese, Bengali, Kebab</t>
  </si>
  <si>
    <t>75 B, Rafi Ahmed Kidwai Road, Wellesley, Kolkata</t>
  </si>
  <si>
    <t>Beef Kabab, Beef Roll, Dal Gosht, Biryani Nice, Tangdi Kabab, Stew</t>
  </si>
  <si>
    <t>Drive through, Good Crowd, Elegantly Decorated, Great Recommendations, Low Price, Prompt Service</t>
  </si>
  <si>
    <t>Ammi Jaan Restaurant &amp; Caterer</t>
  </si>
  <si>
    <t>https://www.zomato.com/kolkata/ammi-jaan-restaurant-caterer-park-circus-area</t>
  </si>
  <si>
    <t>Biryani, Kebab, Mughlai, Beverages</t>
  </si>
  <si>
    <t>35/1, Shamsul Huda Road, Park Circus Area, Kolkata</t>
  </si>
  <si>
    <t>Boba Panda</t>
  </si>
  <si>
    <t>https://www.zomato.com/kolkata/boba-panda-gariahat</t>
  </si>
  <si>
    <t>Beverages, Korean</t>
  </si>
  <si>
    <t>23/C, Kankulia Road, Gariahat, Kolkata</t>
  </si>
  <si>
    <t>Fresh Food with Good Quality, Cozy Place, Perfect Presentation, Great Portions, Worth the Money, Young Crowd</t>
  </si>
  <si>
    <t>Ashraf Biryani</t>
  </si>
  <si>
    <t>https://www.zomato.com/kolkata/ashraf-biryani-1-park-circus-area</t>
  </si>
  <si>
    <t>29/A, Shamsul Huda Road, Park Circus Area, Kolkata</t>
  </si>
  <si>
    <t>Blu Orchid</t>
  </si>
  <si>
    <t>https://www.zomato.com/kolkata/blu-orchid-gariahat</t>
  </si>
  <si>
    <t>Chinese, Desserts</t>
  </si>
  <si>
    <t>29/1, Panditiya Road, Gariahat, Kolkata</t>
  </si>
  <si>
    <t>Pepper Mushroom, Prawns, Starter, Dessert</t>
  </si>
  <si>
    <t>Awesome Spot to Hangout, Best Staff, Sanitised Service, Comforting Atmosphere, Fantastic Decoration, Clean and Hygienic Place</t>
  </si>
  <si>
    <t>Afzal Biryani</t>
  </si>
  <si>
    <t>https://www.zomato.com/kolkata/afzal-biryani-picnic-garden</t>
  </si>
  <si>
    <t>35/3/1, Topsia Road, Picnic Garden, Kolkata</t>
  </si>
  <si>
    <t>https://www.zomato.com/kolkata/99-southern-avenue</t>
  </si>
  <si>
    <t>Biryani, Chinese, North Indian, Fast Food</t>
  </si>
  <si>
    <t>122 B, Ground Floor, Near PNB Bank, Southern Avenue, Kolkata</t>
  </si>
  <si>
    <t>Vietnamese Coffee, Spanish Omelette, Fish and Chips, Chicken Pizza</t>
  </si>
  <si>
    <t>Quick Serving, Cosy Ambience, Very Affordable, Comforting Atmosphere, Pocket Friendly, Sanitised Service</t>
  </si>
  <si>
    <t>Banglar Rannaghar</t>
  </si>
  <si>
    <t>https://www.zomato.com/kolkata/banglar-rannaghar-gariahat</t>
  </si>
  <si>
    <t>Bengali, Biryani, Seafood</t>
  </si>
  <si>
    <t>4/15, Fern Road, Gariahat, Kolkata</t>
  </si>
  <si>
    <t>Awesome Food, Tasty Food, Good Service, Reasonable Price, Good Food, Good Quality</t>
  </si>
  <si>
    <t>Marbella's</t>
  </si>
  <si>
    <t>https://www.zomato.com/kolkata/marbellas-elgin</t>
  </si>
  <si>
    <t>Cafe, Continental, Fast Food, Desserts, Beverages</t>
  </si>
  <si>
    <t>1, Sreepally, Wood Burn Park Road, Elgin, Kolkata</t>
  </si>
  <si>
    <t>Decor is Excellent, Cooperative Staff, Excellent Location, Fantastic Decoration, Sanitised Service, Fresh Food with Good Quality</t>
  </si>
  <si>
    <t>Kebabs In Roll</t>
  </si>
  <si>
    <t>https://www.zomato.com/kolkata/kebabs-in-roll-lake-market-area</t>
  </si>
  <si>
    <t>Rolls, Kebab, Chinese, Biryani</t>
  </si>
  <si>
    <t>Shop 20, 104, Rashbihari Avenue, Lake Market Area, Kolkata</t>
  </si>
  <si>
    <t>The Indian Chai By Breakfast 4 U</t>
  </si>
  <si>
    <t>https://www.zomato.com/kolkata/the-indian-chai-by-breakfast-4-u-park-circus-area</t>
  </si>
  <si>
    <t>North Indian, Fast Food, Shake</t>
  </si>
  <si>
    <t>31, A Circus Avenue Near Aakash Institute, Park Circus Area, Kolkata</t>
  </si>
  <si>
    <t>Breakfast, Pocket Friendly, Polite Staff, Combos, Prompt Service, Cute Packaging</t>
  </si>
  <si>
    <t>Shah's Kitchen</t>
  </si>
  <si>
    <t>https://www.zomato.com/kolkata/shahs-kitchen-camac-street-area</t>
  </si>
  <si>
    <t>6, Wood Street, Camac Street Area, Kolkata</t>
  </si>
  <si>
    <t>Quantity, Food, Price, Taste</t>
  </si>
  <si>
    <t>C/o. Bangali</t>
  </si>
  <si>
    <t>https://www.zomato.com/kolkata/c-o-bangali-hatibagan</t>
  </si>
  <si>
    <t>Bengali, North Indian, Chinese, Mughlai</t>
  </si>
  <si>
    <t>108, Aurobindo Sarani, 4 Point Crossing, Near Star Theatre, Hatibagan, Kolkata</t>
  </si>
  <si>
    <t>Zafrani Pulao, Mutton Dakbunglow, Prawn Malai Curry, Dab Chingri, Katla Kalia, Caramel Custard</t>
  </si>
  <si>
    <t>Pocket Friendly Restaurant, Good for Large Groups, Ample Seating Area, Serving Time, Themed Decor, Good Location</t>
  </si>
  <si>
    <t>Jungle Safari</t>
  </si>
  <si>
    <t>https://www.zomato.com/kolkata/jungle-safari-kankurgachi</t>
  </si>
  <si>
    <t>North Indian, Mughlai, Biryani, Continental, Desserts</t>
  </si>
  <si>
    <t>Mani Square Mall, Kankurgachi, Kolkata</t>
  </si>
  <si>
    <t>164/1, Mani Square Mall, EM Bypass, Maniktala Main Road, Kankurgachi, Kolkata</t>
  </si>
  <si>
    <t>Multani Paratha, Dhania Chicken, Kulfi, Mojito, Butter Naan, Chicken Biriyani</t>
  </si>
  <si>
    <t>Good Food and Good Service, Everything was very Good, Comfortable Seating Area, Themed Decor, Family Place, Gastronomical Experience</t>
  </si>
  <si>
    <t>Ammini</t>
  </si>
  <si>
    <t>https://www.zomato.com/kolkata/ammini-desapriya-park</t>
  </si>
  <si>
    <t>South Indian, North Indian</t>
  </si>
  <si>
    <t>22/1C, Monoharpukur Road, Desapriya Park, Kolkata</t>
  </si>
  <si>
    <t>South Indian Delights!</t>
  </si>
  <si>
    <t>Kozhi Chicken Curry, Potato Stew, Idiappam, Filtered Coffee, Chicken Roast, Chutneys</t>
  </si>
  <si>
    <t>Serving Staff, Simple Decor, Authentic Taste, Cozy, Courteous Staff, Portion Size</t>
  </si>
  <si>
    <t>Meraz Biryani</t>
  </si>
  <si>
    <t>https://www.zomato.com/kolkata/meraz-biryani-park-circus-area</t>
  </si>
  <si>
    <t>20, Bright Street, Park Circus Area, Kolkata</t>
  </si>
  <si>
    <t>Pocket Friendly, Quantity, Price, Food</t>
  </si>
  <si>
    <t>Falam</t>
  </si>
  <si>
    <t>https://www.zomato.com/kolkata/falam-kankurgachi</t>
  </si>
  <si>
    <t>Juices, Healthy Food, Salad, Desserts</t>
  </si>
  <si>
    <t>P/7/A, Phoolbagan, Bata More, CIT Road, Near Aakash Institute, Kankurgachi, Kolkata</t>
  </si>
  <si>
    <t>Variety of Pizza, Fresh, Customizable Dishes, Good Wifi, Weekend Brunch, Good Music</t>
  </si>
  <si>
    <t>Nourishef - The Taste Of Health</t>
  </si>
  <si>
    <t>https://www.zomato.com/kolkata/nourishef-the-taste-of-health-baghajatin</t>
  </si>
  <si>
    <t>Continental, Healthy Food, Fast Food</t>
  </si>
  <si>
    <t>Baghajatin, Kolkata</t>
  </si>
  <si>
    <t>A/133, Ground Floor, Baghajatin Colony, Southern Portion, Ward 99, Baghajatin, Kolkata</t>
  </si>
  <si>
    <t>Healthy Food, Customizable Food, Elaborate Menu, Fresh Food, Good Quality, Price</t>
  </si>
  <si>
    <t>Noodle Chef</t>
  </si>
  <si>
    <t>https://www.zomato.com/kolkata/noodle-chef-bhawanipur</t>
  </si>
  <si>
    <t>Chinese, Rolls, Fast Food</t>
  </si>
  <si>
    <t>Extensive Menu, Worth the Money, Elaborate Menu, Timely Service, Great Portions, Value for Money</t>
  </si>
  <si>
    <t>INOX</t>
  </si>
  <si>
    <t>https://www.zomato.com/kolkata/inox-elgin</t>
  </si>
  <si>
    <t>Fast Food, Street Food</t>
  </si>
  <si>
    <t>10/3, 5th Floor, Elgin Road, Elgin, Kolkata</t>
  </si>
  <si>
    <t>Laxman's</t>
  </si>
  <si>
    <t>https://www.zomato.com/kolkata/laxmans-elgin</t>
  </si>
  <si>
    <t>Fast Food, Paan, Desserts</t>
  </si>
  <si>
    <t>15 C, Sarat Bose Road, Elgin, Kolkata</t>
  </si>
  <si>
    <t>Cafe Mezzuna</t>
  </si>
  <si>
    <t>https://www.zomato.com/kolkata/cafe-mezzuna-elgin</t>
  </si>
  <si>
    <t>Italian, Pizza, Continental, Desserts, Beverages, Pasta</t>
  </si>
  <si>
    <t>Decor, food, &amp; draught beer</t>
  </si>
  <si>
    <t>Roast Potato Salad, Smoked Chilli Shrimps, Mushroom Tartlets, Bacon Risotto, Desert Platter, Thin Crust Chicken Pizza</t>
  </si>
  <si>
    <t>Contemporary Decor, Classy Interiors, Serving Size, Classy Place, Brilliant Place, Comfortable Ambience</t>
  </si>
  <si>
    <t>Jimmy's Kitchen</t>
  </si>
  <si>
    <t>https://www.zomato.com/kolkata/jimmys-kitchen-2-jodhpur-park</t>
  </si>
  <si>
    <t>Chinese, Mangalorean, Seafood</t>
  </si>
  <si>
    <t>1/425, Gariahat Road, Jodhpur Park, Kolkata</t>
  </si>
  <si>
    <t>Staff Behavior, Fresh Food, Good Quality, Experience, Quantity, Service</t>
  </si>
  <si>
    <t>Lazzat</t>
  </si>
  <si>
    <t>https://www.zomato.com/kolkata/lazzat-wellesley</t>
  </si>
  <si>
    <t>12, Royd Street, Wellesley, Kolkata</t>
  </si>
  <si>
    <t>Shanghai Chicken, Fried Rice Chicken, Gravy Chowmein, Noodle</t>
  </si>
  <si>
    <t>Family Place, Good Food, Price, Ambience</t>
  </si>
  <si>
    <t>Boma Asian Bakery</t>
  </si>
  <si>
    <t>https://www.zomato.com/kolkata/boma-asian-bakery-park-street-area</t>
  </si>
  <si>
    <t>Beverages, Desserts, Bakery</t>
  </si>
  <si>
    <t>Middleton Street, Sikkim House Borough-vi Kolkata Municipal Corporation, Park Street Area, Kolkata</t>
  </si>
  <si>
    <t>Cheap and Affordable, Served Quickly, Fair Prices, Vibe, Interior, Good Music</t>
  </si>
  <si>
    <t>The Pizza Palace</t>
  </si>
  <si>
    <t>https://www.zomato.com/kolkata/the-pizza-palace-picnic-garden</t>
  </si>
  <si>
    <t>Pizza, Burger, Sandwich, Fast Food, Pasta, Beverages, Desserts, Chinese</t>
  </si>
  <si>
    <t>12midnight â€“ 5am, 9:30am â€“ 12midnight (Today)</t>
  </si>
  <si>
    <t>30/2, Kustia Masjid Bari Lane, Picnic Garden, Kolkata</t>
  </si>
  <si>
    <t>Madhurimas Homez Food</t>
  </si>
  <si>
    <t>https://www.zomato.com/kolkata/madhurimas-homez-food-behala</t>
  </si>
  <si>
    <t>Fast Food, Mughlai, North Indian</t>
  </si>
  <si>
    <t>530, Roy Road, Behala, Kolkata</t>
  </si>
  <si>
    <t>Mavericks Cafe &amp; Restaurant</t>
  </si>
  <si>
    <t>https://www.zomato.com/kolkata/mavericks-cafe-restaurant-paddapukur</t>
  </si>
  <si>
    <t>Cafe, Italian, North Indian, Chinese, Shake</t>
  </si>
  <si>
    <t>32/1A, Chakraberia Road South, Paddapukur, Kolkata</t>
  </si>
  <si>
    <t>Choco Fondant, Grilled Veg Salad, Potato Roesti, Family Garlic Bread, Pot Rice, Schezwan Fried Rice</t>
  </si>
  <si>
    <t>Sporty Ambience, Intimate Seating, Quiet, Live Sports, Sheesha, Great Value</t>
  </si>
  <si>
    <t>Calorie Crave</t>
  </si>
  <si>
    <t>https://www.zomato.com/kolkata/calorie-crave-hindustan-park</t>
  </si>
  <si>
    <t>Sandwich, Healthy Food, Desserts</t>
  </si>
  <si>
    <t>4, Ramani Chatterjee Road, Dover Terrace, Hindustan Park, Kolkata</t>
  </si>
  <si>
    <t>Steak, Deserts, Sandwiches, Cake</t>
  </si>
  <si>
    <t>Filling Food, Mouth Watering Food, Contactless Delivery, Extensive Menu, Cute Packaging, Great Portions</t>
  </si>
  <si>
    <t>Kake De Paranthe</t>
  </si>
  <si>
    <t>https://www.zomato.com/kolkata/kake-de-paranthe-paddapukur</t>
  </si>
  <si>
    <t>North Indian, Fast Food</t>
  </si>
  <si>
    <t>31B, Ramesh Mitra Road, Paddapukur, Kolkata</t>
  </si>
  <si>
    <t>Mouth Watering Food, Extensive Menu, Great Portions, Worth the Money, Timely Service, Delicious Food</t>
  </si>
  <si>
    <t>Grill Sandwich &amp; Juice</t>
  </si>
  <si>
    <t>https://www.zomato.com/kolkata/grill-sandwich-juice-wellesley</t>
  </si>
  <si>
    <t>Sandwich, Fast Food, Beverages, Shake</t>
  </si>
  <si>
    <t>1/1 Pemantle Street, Park Street, KMC Ward 62, Borough VI, Kolkata, Wellesley, Kolkata</t>
  </si>
  <si>
    <t>Cafe Town</t>
  </si>
  <si>
    <t>https://www.zomato.com/kolkata/cafe-town-college-street</t>
  </si>
  <si>
    <t>Sandwich, Fast Food, Street Food, Beverages</t>
  </si>
  <si>
    <t>109, Muktaram Babu Street, Near Ram Mandir, Near College Street, Kolkata</t>
  </si>
  <si>
    <t>Coffichat</t>
  </si>
  <si>
    <t>https://www.zomato.com/kolkata/coffichat-girish-park</t>
  </si>
  <si>
    <t>Coffee, South Indian, North Indian, Fast Food, Chinese, Sandwich, Shake, Beverages</t>
  </si>
  <si>
    <t>119/A, Muktaram Babu Street, Near Ram Mandir, Girish Park, Kolkata</t>
  </si>
  <si>
    <t>Lip Smacking Food, Prompt Service, Quality, Ambience, Food</t>
  </si>
  <si>
    <t>Pandey Dhaba</t>
  </si>
  <si>
    <t>https://www.zomato.com/kolkata/pandey-dhaba-bara-bazar</t>
  </si>
  <si>
    <t>13, Bysak Street, Bara Bazar, Kolkata</t>
  </si>
  <si>
    <t>Fabbrica</t>
  </si>
  <si>
    <t>https://www.zomato.com/kolkata/fabbrica-elgin</t>
  </si>
  <si>
    <t>Pizza, Italian, Shake, Pasta, Beverages</t>
  </si>
  <si>
    <t>8A, Allenby Park, Elgin, Kolkata</t>
  </si>
  <si>
    <t>Pollo Picante Pizza, Neapolitan Style Pizza, Rocket Salad, Tiramisu Shake, Italian Pizza, Pepperoni</t>
  </si>
  <si>
    <t>Authentic, Ambience is very Nice, Lightings, Rooftop Ambience, Pretty Place, Nice Cozy Place</t>
  </si>
  <si>
    <t>Wok Street</t>
  </si>
  <si>
    <t>https://www.zomato.com/kolkata/wok-street-tollygunge</t>
  </si>
  <si>
    <t>Chinese, North Indian, Fast Food</t>
  </si>
  <si>
    <t>36, Tollygunge Circular Road, Ward 117, Tollygunge, Kolkata</t>
  </si>
  <si>
    <t>Nicole's</t>
  </si>
  <si>
    <t>https://www.zomato.com/kolkata/nicoles-park-circus-area</t>
  </si>
  <si>
    <t>3, Meher Ali Road, Park Circus Area, Kolkata</t>
  </si>
  <si>
    <t>Silver Screen</t>
  </si>
  <si>
    <t>https://www.zomato.com/kolkata/silver-screen-tollygunge</t>
  </si>
  <si>
    <t>North Indian, Chinese, Mughlai, Desserts, Beverages</t>
  </si>
  <si>
    <t>5, Netaji Subhash Chandra Bose Road, Tollygunge, Kolkata</t>
  </si>
  <si>
    <t>Dried Chilli Chicken, Chicken Drumstick, Sweet Corn Soup, Fish Finger, Mixed Fried Rice, Noodle</t>
  </si>
  <si>
    <t>Comfortable Seating Area, Family Place, Decorations, Nice Ambience, Waiter, Courteous Staff</t>
  </si>
  <si>
    <t>Sangu Valley</t>
  </si>
  <si>
    <t>https://www.zomato.com/kolkata/sangu-valley-bhawanipur</t>
  </si>
  <si>
    <t>North Indian, Chinese, Bengali</t>
  </si>
  <si>
    <t>6A, Shyam Prasad Mukharjee Road, Bhawanipur, Kolkata</t>
  </si>
  <si>
    <t>Chicken Afghani, Chicken Chow, Fish Fry, Paratha</t>
  </si>
  <si>
    <t>Not very Crowded, Economical, Polite Staff, Reasonable Price, Great Place, Ambiance</t>
  </si>
  <si>
    <t>Abcos Food Plaza</t>
  </si>
  <si>
    <t>https://www.zomato.com/kolkata/abcos-food-plaza-1-sector-3-salt-lake</t>
  </si>
  <si>
    <t>Continental, North Indian, Chinese, Bengali, Asian</t>
  </si>
  <si>
    <t>Sector 3, Salt Lake, Kolkata</t>
  </si>
  <si>
    <t>IB 172, Near Columbia Asia Hospital, Sector 3, Salt Lake, Kolkata</t>
  </si>
  <si>
    <t>Elaichi Rann, Sizzlers, Crispy Chilli Baby Corn, Mutton Kosha, Soups, Gulab Jamun</t>
  </si>
  <si>
    <t>Serving Size, Comfortable Seating, Gastronomical Experience, Roof, Cleanliness, Decent Place</t>
  </si>
  <si>
    <t>Little Roti- Pure Veg Multi-cuisine Restaurant</t>
  </si>
  <si>
    <t>https://www.zomato.com/kolkata/little-roti-pure-veg-multi-cuisine-restaurant-park-street-area</t>
  </si>
  <si>
    <t>North Indian, Chinese, South Indian, Fast Food, Italian, Shake</t>
  </si>
  <si>
    <t>Queen's Mansion, 12 Park Street, Near Park Street Area, Kolkata</t>
  </si>
  <si>
    <t>Chilli Paneer Dry, Honey Chilli Potato, Mysore Dosa, Hot N Sour Soup, Malai Kofta, Peas Pulao</t>
  </si>
  <si>
    <t>Safe and Secure, Seating Area more Comfortable, Quick Serving, Economical Price, Excellent Location, Awesome Spot to Hangout</t>
  </si>
  <si>
    <t>New Maa Tara Hindu Hotel</t>
  </si>
  <si>
    <t>https://www.zomato.com/kolkata/new-maa-tara-hindu-hotel-gariahat</t>
  </si>
  <si>
    <t>North Indian, Seafood</t>
  </si>
  <si>
    <t>Blue Tokai Coffee Roasters</t>
  </si>
  <si>
    <t>https://www.zomato.com/kolkata/blue-tokai-coffee-roasters-chowringhee</t>
  </si>
  <si>
    <t>Cafe, Coffee, Healthy Food, Beverages, Desserts, Pizza, Burger, Sandwich</t>
  </si>
  <si>
    <t>31, Chowringhee Road, BFL Bangur Estate, Ward 63, Chowringhee, Kolkata</t>
  </si>
  <si>
    <t>Bawarchi Family Restaurant</t>
  </si>
  <si>
    <t>https://www.zomato.com/kolkata/bawarchi-family-restaurant-jadavpur</t>
  </si>
  <si>
    <t>58/1, Central Road, Jadavpur, Kolkata</t>
  </si>
  <si>
    <t>Drum Sticks, Golden Fried Prawn, Caramel Custard, Sweet Corn Soup, Drums of Heaven, Kababs</t>
  </si>
  <si>
    <t>Affordable Rate, Family Restaurant, Pocket Friendly Place, Gastronomical Experience, Family Place, Cozy</t>
  </si>
  <si>
    <t>Barista</t>
  </si>
  <si>
    <t>https://www.zomato.com/kolkata/barista-park-street-area</t>
  </si>
  <si>
    <t>Coffee, Fast Food, Desserts, Beverages, Sandwich</t>
  </si>
  <si>
    <t>57, Park Street, Park Street Area, Kolkata</t>
  </si>
  <si>
    <t>Seat, Contactless Delivery, Student Crowd, Customizable Food, Elaborate Menu, Timely Service</t>
  </si>
  <si>
    <t>Afia Roll Center</t>
  </si>
  <si>
    <t>https://www.zomato.com/kolkata/afia-roll-center-picnic-garden</t>
  </si>
  <si>
    <t>Rolls</t>
  </si>
  <si>
    <t>35/3, Topsia Road, P.S Tiljala, Picnic Garden, Kolkata</t>
  </si>
  <si>
    <t>Cheap and Affordable, Economical Price, Worth the Money, Timely Service</t>
  </si>
  <si>
    <t>Creambell</t>
  </si>
  <si>
    <t>https://www.zomato.com/kolkata/creambell-kidderpore</t>
  </si>
  <si>
    <t>57/2D, Diamond Harbour Road, Ward 78, Kidderpore, Kolkata</t>
  </si>
  <si>
    <t>https://www.zomato.com/kolkata/cocoa-bakery-camac-street-area</t>
  </si>
  <si>
    <t>Continental, Beverages</t>
  </si>
  <si>
    <t>3B, Ground Floor, Dr. U.N Brahmachari Street, Camac Street Area, Kolkata</t>
  </si>
  <si>
    <t>Bijoligrill</t>
  </si>
  <si>
    <t>https://www.zomato.com/kolkata/bijoligrill-picnic-garden</t>
  </si>
  <si>
    <t>Bengali, Beverages</t>
  </si>
  <si>
    <t>Opens at 1pm</t>
  </si>
  <si>
    <t>31/1A/1, Dharmatala Road, Picnic Garden, Kolkata</t>
  </si>
  <si>
    <t>Haji Arsalan Biryani</t>
  </si>
  <si>
    <t>https://www.zomato.com/kolkata/haji-arsalan-biryani-ballygunge</t>
  </si>
  <si>
    <t>12midnight â€“ 2am, 12noon â€“ 12midnight (Today)</t>
  </si>
  <si>
    <t>2, Near HDFC ATM, Bondel Road, Ballygunge, Kolkata</t>
  </si>
  <si>
    <t>Haji Kolkata Biryani</t>
  </si>
  <si>
    <t>https://www.zomato.com/kolkata/haji-kolkata-biryani-ballygunge</t>
  </si>
  <si>
    <t>21, Ground Floor, Bomdel Road, Ward 65, Borough VII, Ballygunge, Kolkata</t>
  </si>
  <si>
    <t>Sharma &amp; Sons</t>
  </si>
  <si>
    <t>https://www.zomato.com/kolkata/sharma-sons-kankurgachi</t>
  </si>
  <si>
    <t>Street Food, Mishti, Beverages</t>
  </si>
  <si>
    <t>P 276A, CIT Road, Scheme IV, Kankurgachi, Kolkata</t>
  </si>
  <si>
    <t>Food Quest</t>
  </si>
  <si>
    <t>https://www.zomato.com/kolkata/food-quest-elgin</t>
  </si>
  <si>
    <t>Fast Food</t>
  </si>
  <si>
    <t>1/2, Lord Sinha Road, Ward 63, Elgin, Kolkata</t>
  </si>
  <si>
    <t>Elahi Luxury Dining</t>
  </si>
  <si>
    <t>https://www.zomato.com/kolkata/elahi-luxury-dining-park-circus-area</t>
  </si>
  <si>
    <t>Mughlai, Seafood, North Indian, Beverages, Biryani</t>
  </si>
  <si>
    <t>85, Fazlul Haque Sarani, Park Circus Area, Kolkata</t>
  </si>
  <si>
    <t>Kheer, Mutton Biriyani, Kababs, Buffet, Mocktails, Desserts</t>
  </si>
  <si>
    <t>Luxury, Family Place, Portion Size, Hospitality, Good Music, Elaborate Menu</t>
  </si>
  <si>
    <t>Ichamotee</t>
  </si>
  <si>
    <t>https://www.zomato.com/kolkata/ichamotee-new-market-area</t>
  </si>
  <si>
    <t>Bengali, Bangladeshi, Fast Food</t>
  </si>
  <si>
    <t>16, Marquis Street, New Market Area, Kolkata</t>
  </si>
  <si>
    <t>Family Crowd, Elaborate Menu, Customizable Food, Fresh Food, Good Quality</t>
  </si>
  <si>
    <t>Dakshin Bhog</t>
  </si>
  <si>
    <t>https://www.zomato.com/kolkata/dakshin-bhog-elgin</t>
  </si>
  <si>
    <t>8A, 3rd Floor, Allenby Road, Elgin, Kolkata</t>
  </si>
  <si>
    <t>Best Staff, Comforting Atmosphere, Fantastic Decoration, South Indian Food, Clean and Hygienic Place, Served Quickly</t>
  </si>
  <si>
    <t>Sandwich Aur Waffle Co.</t>
  </si>
  <si>
    <t>https://www.zomato.com/kolkata/sandwich-aur-waffle-co-new-alipore</t>
  </si>
  <si>
    <t>Sandwich, Burger, Fast Food, Waffle, Ice Cream, Beverages</t>
  </si>
  <si>
    <t>Opens at 8:15am</t>
  </si>
  <si>
    <t>195, Triangular Park, New Alipore, Kolkata</t>
  </si>
  <si>
    <t>Juicy Fresh</t>
  </si>
  <si>
    <t>https://www.zomato.com/kolkata/juicy-fresh-theatre-road</t>
  </si>
  <si>
    <t>Juices, Beverages</t>
  </si>
  <si>
    <t>1B, Lala Lajpat Rai Sarani, Ward 70, Theatre Road, Kolkata</t>
  </si>
  <si>
    <t>The Curry Leaf</t>
  </si>
  <si>
    <t>https://www.zomato.com/kolkata/the-curry-leaf-theatre-road</t>
  </si>
  <si>
    <t>12/2, Ground Floor, Picasso Bithi, Theatre Road, Kolkata</t>
  </si>
  <si>
    <t>Jay Ambe Bhojanalaya</t>
  </si>
  <si>
    <t>https://www.zomato.com/kolkata/jay-ambe-bhojanalaya-bara-bazar</t>
  </si>
  <si>
    <t>1/B, Madan Mohan Burman Street, Mechua Bazar, Bara Bazar,Kolkata</t>
  </si>
  <si>
    <t>Ridhi Sidhi</t>
  </si>
  <si>
    <t>https://www.zomato.com/kolkata/ridhi-sidhi-theatre-road</t>
  </si>
  <si>
    <t>South Indian, Chinese, Street Food, Fast Food, Desserts, Beverages</t>
  </si>
  <si>
    <t>3, Lord Sinha Road, Theatre Road, Kolkata</t>
  </si>
  <si>
    <t>Chola Bhatura, Lassi, Dosa, Momos</t>
  </si>
  <si>
    <t>Street Food, Prices, Ambiance, Nice Place, Menu, Decor</t>
  </si>
  <si>
    <t>Go Lebanese</t>
  </si>
  <si>
    <t>https://www.zomato.com/kolkata/go-lebanese-southern-avenue</t>
  </si>
  <si>
    <t>Lebanese, Middle Eastern</t>
  </si>
  <si>
    <t>200, Sarat Bose Road, Southern Avenue, Kolkata</t>
  </si>
  <si>
    <t>Honey Bunny Chicken, Chicken Shish Touk, Chicken Shwarma Roll, Shawarma Salad, Hummus, Pita Bread</t>
  </si>
  <si>
    <t>Comfort Food, Good Value, Friendly Place, Portion Size, Awesome Food, Manager</t>
  </si>
  <si>
    <t>Bandana Chat Centre</t>
  </si>
  <si>
    <t>https://www.zomato.com/kolkata/bandana-chat-centre-girish-park</t>
  </si>
  <si>
    <t>Street Food, Chinese</t>
  </si>
  <si>
    <t>318, Chittaranjan Avenue, Ward 26, Girish Park, Kolkata</t>
  </si>
  <si>
    <t>Comfort Food, Reasonable Prices, Packaging, Price, Service</t>
  </si>
  <si>
    <t>Lazeez</t>
  </si>
  <si>
    <t>https://www.zomato.com/kolkata/lazeez-elgin</t>
  </si>
  <si>
    <t>83, Chowringhee Road, Elgin, Kolkata</t>
  </si>
  <si>
    <t>Mutton Nawabi, Chicken Reshmi Masala, Chicken Lollypop, Sweet Corn Soup, Fish Fingers, Kababs</t>
  </si>
  <si>
    <t>Family Restaurant, Awesome Ambience, Tandoori, Good Ambience, Nice Ambience, Atmosphere</t>
  </si>
  <si>
    <t>Nu Wan Li</t>
  </si>
  <si>
    <t>https://www.zomato.com/kolkata/nu-wan-li-hazra</t>
  </si>
  <si>
    <t>59D, Hazra Road, Hazra, Kolkata</t>
  </si>
  <si>
    <t>Pork Spare Ribs, Gravy Chowmein, Soups, Crispy Chicken, Mixed Fried Rice, Chinese Food</t>
  </si>
  <si>
    <t>Chinese, Preparation, Tasty Food, Interior, Great Place, Reasonable Price</t>
  </si>
  <si>
    <t>Fire and Ice</t>
  </si>
  <si>
    <t>https://www.zomato.com/kolkata/fire-and-ice-camac-street-area</t>
  </si>
  <si>
    <t>Italian, Continental, Salad, Desserts, Beverages</t>
  </si>
  <si>
    <t>41, Kolkata Municial Corporation, Chowringhee Road, Camac Street Area, Kolkata</t>
  </si>
  <si>
    <t>Woodfire pizzas that will leave foodies crave for more!!</t>
  </si>
  <si>
    <t>Italian Pizza, Pepperoni Pizza, Crepes, Indulgence, Tiramisu, Meatballs</t>
  </si>
  <si>
    <t>Gastronomical Experience, Themed Decor, Good for Large Groups, Authenticity, Great Value, Vibe</t>
  </si>
  <si>
    <t>Potstickers</t>
  </si>
  <si>
    <t>https://www.zomato.com/kolkata/potstickers-new-alipore</t>
  </si>
  <si>
    <t>28/7, Sahapur Colony, Near Saini Hyundai Showroom, New Alipore, Kolkata</t>
  </si>
  <si>
    <t>Good Wifi, Cute Packaging, Elaborate Menu, Customizable Food, Food Presentation, Fresh Food</t>
  </si>
  <si>
    <t>Noodle MEE</t>
  </si>
  <si>
    <t>https://www.zomato.com/kolkata/noodle-mee-elgin</t>
  </si>
  <si>
    <t>Chinese, Thai</t>
  </si>
  <si>
    <t>12noon â€“ 3:30pm, 6pm â€“ 2am (Today)</t>
  </si>
  <si>
    <t>60/1, Chowringhee Road, Near Alexandar Court, Elgin, Kolkata</t>
  </si>
  <si>
    <t>Chicken Steamed Momos, Chilli Garlic Noodles, Kung Pao Chicken, Pan Fried Momos, Garlic Chicken, Mushrooms</t>
  </si>
  <si>
    <t>Perfect Packaging, Good Value, Tamper Proof Packaging, Good Packaging, Best Food under Best Budget, Chinese</t>
  </si>
  <si>
    <t>Patisserie By Franziska</t>
  </si>
  <si>
    <t>https://www.zomato.com/kolkata/patisserie-by-franziska-3-park-street-area</t>
  </si>
  <si>
    <t>Continental, Desserts, Healthy Food</t>
  </si>
  <si>
    <t>13C, Russell Street, Opposite Bengal Club, Park Street Area, Kolkata</t>
  </si>
  <si>
    <t>Vanilla Eclair, Pecan Pie, Salted Caramel Tart, Blueberry Tart, Strawberry Tart, Chocolate Ganache</t>
  </si>
  <si>
    <t>Great Food Great Service, Coffee Date, Pretty Decor, Fresh Ingredients, Food Presentation, Seating</t>
  </si>
  <si>
    <t>Fast Filling</t>
  </si>
  <si>
    <t>https://www.zomato.com/Fast-Filling-bhawanipur</t>
  </si>
  <si>
    <t>North Indian, South Indian, Chinese, Mexican, Pizza, Sandwich, Fast Food, Street Food</t>
  </si>
  <si>
    <t>31, Allenby Road, Bhawanipur, Kolkata</t>
  </si>
  <si>
    <t>Quick food to fill up on a packed schedule day</t>
  </si>
  <si>
    <t>Dabeli, Raj Kachori, Mexican Rice, Vada Pav, Pav Bhaji, Garlic Bread</t>
  </si>
  <si>
    <t>Reasonable Rate, Good Value, Family Place, Packed on Weekends, Customer Service, Takeaway</t>
  </si>
  <si>
    <t>Swad Restaurant</t>
  </si>
  <si>
    <t>https://www.zomato.com/kolkata/swad-restaurant-maniktala</t>
  </si>
  <si>
    <t>North Indian, Chinese, Fast Food</t>
  </si>
  <si>
    <t>275, Vivekananda Road, Maniktala, Kolkata</t>
  </si>
  <si>
    <t>Biryanishk By The Biryani Company</t>
  </si>
  <si>
    <t>https://www.zomato.com/kolkata/biryanishk-by-the-biryani-company-southern-avenue</t>
  </si>
  <si>
    <t>Shop 24, S.R. Das Road, Southern Avenue, Kolkata</t>
  </si>
  <si>
    <t>Galawati Kebab, Phirni, Mutton Biryani, Chicken Bharta, Raita, Kababs</t>
  </si>
  <si>
    <t>Themed Decor, Courteous Staff, Environment, Portion Size, Hospitality, Main Course</t>
  </si>
  <si>
    <t>Hot Kati Roll</t>
  </si>
  <si>
    <t>https://www.zomato.com/kolkata/hot-kati-roll-park-street-area</t>
  </si>
  <si>
    <t>1/1, Park Street Area, Kolkata</t>
  </si>
  <si>
    <t>Kati Roll, Double Chicken Egg Roll, Kebabs, Sauce</t>
  </si>
  <si>
    <t>Street Food, Prices, Quantity, Staff</t>
  </si>
  <si>
    <t>Biryani Ka Bachchan</t>
  </si>
  <si>
    <t>https://www.zomato.com/kolkata/biryani-ka-bachchan-topsia</t>
  </si>
  <si>
    <t>139/1G Tiljala Road, Near Topsia Gulashan Hall, Topsia, Kolkata</t>
  </si>
  <si>
    <t>The Yellow Turtle</t>
  </si>
  <si>
    <t>https://www.zomato.com/kolkata/the-yellow-turtle-hindustan-park</t>
  </si>
  <si>
    <t>Chinese, Cafe, Continental, Thai, Seafood, Sandwich, Asian, Beverages</t>
  </si>
  <si>
    <t>P-596, Hemanta Mukherjee Sarani, Hindustan Park, Kolkata</t>
  </si>
  <si>
    <t>Dumplings, Cheesecake, Dessert, Pasta, Fries, Fish</t>
  </si>
  <si>
    <t>Food Service Taste, Good Behaviour Staff, Must Visit Place, Affordable, Ambience was Super Cool, Weekend Brunch</t>
  </si>
  <si>
    <t>Keto Cafe</t>
  </si>
  <si>
    <t>https://www.zomato.com/kolkata/keto-cafe-bhawanipur</t>
  </si>
  <si>
    <t>Continental, Healthy Food, Desserts, Beverages</t>
  </si>
  <si>
    <t>63B, Sarat Bose Road, Bhawanipur, Kolkata</t>
  </si>
  <si>
    <t>Chicken Lamba, Chicken Cannelloni, Ginger Honey Tea, Smoothie, Prawn Cocktail, Cheesecake</t>
  </si>
  <si>
    <t>Healthy, Ambience is Delightful, Cute Little Place, Cooperative Staff, Sanitised Service, Excellent Location</t>
  </si>
  <si>
    <t>Mazeed Restaurant(Raza Bazaar)</t>
  </si>
  <si>
    <t>https://www.zomato.com/kolkata/mazeed-restaurant-raza-bazaar-sealdah-area</t>
  </si>
  <si>
    <t>7/3/H/2, Dr Manindra Chatterjee Raja Bazaar, Sealdah Area, Kolkata</t>
  </si>
  <si>
    <t>Beef Feast</t>
  </si>
  <si>
    <t>https://www.zomato.com/kolkata/beef-feast-picnic-garden</t>
  </si>
  <si>
    <t>Pizza, Chinese, Fast Food, Beverages, Mughlai, Pasta, Shake</t>
  </si>
  <si>
    <t>30/2, Kustia Masjid, Bari Lane, Picnic Garden, Kolkata</t>
  </si>
  <si>
    <t>Dr. Bubbles</t>
  </si>
  <si>
    <t>https://www.zomato.com/kolkata/dr-bubbles-elgin</t>
  </si>
  <si>
    <t>Beverages, Desserts</t>
  </si>
  <si>
    <t>2, Roy Street, Elgin, Kolkata</t>
  </si>
  <si>
    <t>Student Crowd, Customizable Food, Young Crowd, Elaborate Menu, Fresh Food, Good Quality</t>
  </si>
  <si>
    <t>Al Hamd Biryani</t>
  </si>
  <si>
    <t>https://www.zomato.com/kolkata/al-hamd-biryani-taltala</t>
  </si>
  <si>
    <t>57, Ripon Street, Taltala, Kolkata</t>
  </si>
  <si>
    <t>Juice Factory</t>
  </si>
  <si>
    <t>https://www.zomato.com/kolkata/juice-factory-1-park-circus-area</t>
  </si>
  <si>
    <t>Beverages, Ice Cream</t>
  </si>
  <si>
    <t>Karaya Road, Lower Range, Beck Bagan, Park Circus Area, Kolkata</t>
  </si>
  <si>
    <t>S.R. Biryani</t>
  </si>
  <si>
    <t>https://www.zomato.com/kolkata/s-r-biryani-picnic-garden</t>
  </si>
  <si>
    <t>Shop 3A/6, Brick Field Lane, Near Tali Khola Masjid, Picnic Garden, Kolkata</t>
  </si>
  <si>
    <t>Tinni's Kitchen</t>
  </si>
  <si>
    <t>https://www.zomato.com/kolkata/tinnis-kitchen-gariahat</t>
  </si>
  <si>
    <t>Bengali, Chinese, Rolls, Fast Food</t>
  </si>
  <si>
    <t>Shop G 94 Gariahat KMC Building, Gariahat, Kolkata</t>
  </si>
  <si>
    <t>Al Kai Cafe</t>
  </si>
  <si>
    <t>https://www.zomato.com/kolkata/al-kai-cafe-park-circus-area</t>
  </si>
  <si>
    <t>38, Jannagar Road, Near Aradhana Saloon, Park Circus Area, Kolkata</t>
  </si>
  <si>
    <t>Best Staff, Clean and Hygienic Place, Delicious Taste, Mouth Watering Food, Best Food under Best Budget, Affordable Prices</t>
  </si>
  <si>
    <t>Kimchi</t>
  </si>
  <si>
    <t>https://www.zomato.com/kolkata/kimchi-1-lake-gardens</t>
  </si>
  <si>
    <t>Chinese, Momos</t>
  </si>
  <si>
    <t>Lake Gardens, Kolkata</t>
  </si>
  <si>
    <t>162/A, Lake Gardens, Kolkata</t>
  </si>
  <si>
    <t>Korean Fried Chicken, Panko Fish, Kimchi, Chilli Chicken</t>
  </si>
  <si>
    <t>Served Quickly, Outdoor Seating, Good Wifi, Affordable Prices, Fresh Food with Good Quality, Wonderful Presentation</t>
  </si>
  <si>
    <t>Ashma Restaurant</t>
  </si>
  <si>
    <t>https://www.zomato.com/kolkata/ashma-restaurant-1-topsia</t>
  </si>
  <si>
    <t>Chinese, North Indian, BBQ, Kerala, Rolls</t>
  </si>
  <si>
    <t>38B, Topsia Road, Alfahad Residency, Topsia, Kolkata</t>
  </si>
  <si>
    <t>Charcoal Kebaberie</t>
  </si>
  <si>
    <t>https://www.zomato.com/kolkata/charcoal-kebaberie-bhawanipur</t>
  </si>
  <si>
    <t>North Indian, Kebab, Fast Food</t>
  </si>
  <si>
    <t>42 B, Ashutosh Mukharjee Road, Bhawanipur, Kolkata</t>
  </si>
  <si>
    <t>Excellent Taste, Tandoori, Proper Packaging, Best Food under Best Budget, Great Portions, Flavour</t>
  </si>
  <si>
    <t>The Daily</t>
  </si>
  <si>
    <t>https://www.zomato.com/kolkata/the-daily-desapriya-park</t>
  </si>
  <si>
    <t>Cafe, Salad, Healthy Food, Continental, Fast Food, Desserts, Beverages</t>
  </si>
  <si>
    <t>5, Satyen Dutta Road, Desapriya Park, Kolkata</t>
  </si>
  <si>
    <t>Truffle Pasta, Beef Chilli, Vietnamese Coffee, Grilled Chicken Steak, Quesadilla, Hummus</t>
  </si>
  <si>
    <t>Good Food and Good Ambience, Keto Options, Tasty and Awesome Food, Food Prep Time, Extensive Bar Menu, Service and Quality of Food</t>
  </si>
  <si>
    <t>Bangali Bhoj</t>
  </si>
  <si>
    <t>https://www.zomato.com/kolkata/bangali-bhoj-new-alipore</t>
  </si>
  <si>
    <t>7S, Mahesh Dutta Lane, Near Ahindra Mancha, New Alipore, Kolkata</t>
  </si>
  <si>
    <t>Neelam Restaurant</t>
  </si>
  <si>
    <t>https://www.zomato.com/kolkata/neelam-restaurant-park-street-area</t>
  </si>
  <si>
    <t>40-A, Ground Floor, Mullick Bazar, Acharya Jagadish Chandra Bose Road, Opposite Nonapukur Tram Depot, Park Street Area, Kolkata</t>
  </si>
  <si>
    <t>The London Shakes And Cafe</t>
  </si>
  <si>
    <t>https://www.zomato.com/kolkata/the-london-shakes-and-cafe-kankurgachi</t>
  </si>
  <si>
    <t>Cafe, Fast Food, Beverages</t>
  </si>
  <si>
    <t>P-9, CIT Road Scheme-6M, Swami Swarupananda Sarani, Phoolbagan, Kankurgachi, Kolkata</t>
  </si>
  <si>
    <t>Kitkat Shake, Garlic Bread, Cheesecake, Brownie, Pasta, Pizza</t>
  </si>
  <si>
    <t>Very Affordable, Venue, Friendly Place, Perfect Presentation, Contactless Delivery, Best Food under Best Budget</t>
  </si>
  <si>
    <t>The Spice Factory</t>
  </si>
  <si>
    <t>https://www.zomato.com/kolkata/the-spice-factory-tollygunge</t>
  </si>
  <si>
    <t>North Indian, Sandwich, Fast Food, Beverages, Shake</t>
  </si>
  <si>
    <t>Opens at 10:20am</t>
  </si>
  <si>
    <t>Omji's Restaurant</t>
  </si>
  <si>
    <t>https://www.zomato.com/kolkata/omjis-restaurant-bara-bazar</t>
  </si>
  <si>
    <t>Rajasthani</t>
  </si>
  <si>
    <t>68, Cotton Street, Utkalmani Gopabandhu, Sarani, Bara Bazar, Kolkata</t>
  </si>
  <si>
    <t>U. P. Bihar</t>
  </si>
  <si>
    <t>https://www.zomato.com/kolkata/u-p-bihar-new-market-area</t>
  </si>
  <si>
    <t>12-13, 29-32, SS Hogg Market, New Market Area, Kolkata</t>
  </si>
  <si>
    <t>Kheeri Kebab, Beef Kabab, Beef Roll, Parantha, Firni, Kebabs</t>
  </si>
  <si>
    <t>Ample Seating Area, Relaxed Atmosphere, Cheap, Customer Service, Location, Good Place</t>
  </si>
  <si>
    <t>Good Morning</t>
  </si>
  <si>
    <t>https://www.zomato.com/kolkata/good-morning-sealdah-area</t>
  </si>
  <si>
    <t>Street Food, Fast Food</t>
  </si>
  <si>
    <t>13/3, H/3, Patwar Bagan Lane, Sealdah Area, Kolkata</t>
  </si>
  <si>
    <t>Burma Burma</t>
  </si>
  <si>
    <t>https://www.zomato.com/kolkata/burma-burma-park-street-area</t>
  </si>
  <si>
    <t>Burmese, Tea, Beverages, Chinese, South Indian</t>
  </si>
  <si>
    <t>18 M, Ground Floor, Park Street Area, Kolkata</t>
  </si>
  <si>
    <t>Samosa Soup, Burmese Khousuey, Bubble Tea, Desserts</t>
  </si>
  <si>
    <t>Excellent Services, Attentive Staff, Large Servings, Great Place for Family, Best Staff, Great Decor</t>
  </si>
  <si>
    <t>Tandoori Dot Com</t>
  </si>
  <si>
    <t>https://www.zomato.com/kolkata/tandoori-dot-com-picnic-garden</t>
  </si>
  <si>
    <t>93/1A, Doctor GS Bose Road, Near Masjid Bari Lane, Picnic Garden, Kolkata</t>
  </si>
  <si>
    <t>Pawan Putra</t>
  </si>
  <si>
    <t>https://www.zomato.com/kolkata/pawan-putra-kankurgachi</t>
  </si>
  <si>
    <t>North Indian, Chinese, Continental, Beverages, Desserts, Ice Cream</t>
  </si>
  <si>
    <t>97, Phool Bagan, Hemchandra Naskar Road, Kankurgachi, Kolkata</t>
  </si>
  <si>
    <t>Shahi Malai Kofta, Kashmiri Naan, Corn Palak, Cheese Garlic Naan, Hot Gulab Jamun, Panner Tikka</t>
  </si>
  <si>
    <t>Supportive Staff, Calm Ambience, New Look, Pocket Friendly Restaurant, Gastronomical Experience, Pure Veg</t>
  </si>
  <si>
    <t>Ramakrishna Lunch Home</t>
  </si>
  <si>
    <t>https://www.zomato.com/kolkata/ramakrishna-lunch-home-southern-avenue</t>
  </si>
  <si>
    <t>Opens tomorrow at 7am</t>
  </si>
  <si>
    <t>36, Bhupendra Mansion, Kabi Bharati Sarani, Sarat Bose Road, Southern Avenue, Kolkata</t>
  </si>
  <si>
    <t>Fluffy Idli, South Indian Filter Coffee, Filtered Coffee, Sambhar, Vada, Masala Dosa</t>
  </si>
  <si>
    <t>Courteous Service, Best Places, Tasty, Quality Food, Good Place, Good Food</t>
  </si>
  <si>
    <t>Sare Chuattar</t>
  </si>
  <si>
    <t>https://www.zomato.com/kolkata/sare-chuattar-southern-avenue</t>
  </si>
  <si>
    <t>Bengali, Biryani</t>
  </si>
  <si>
    <t>213, Sarat Bose Road, Near Post Office, Southern Avenue, Kolkata</t>
  </si>
  <si>
    <t>Based on a movie from the sixties, serves traditional Bengali food</t>
  </si>
  <si>
    <t>Comfortable Seating Area, Courteous Staff, Decor, Prices, Good Place, Ambiance</t>
  </si>
  <si>
    <t>Haju's Darbar</t>
  </si>
  <si>
    <t>https://www.zomato.com/kolkata/hajus-darbar-esplanade</t>
  </si>
  <si>
    <t>Chinese, Rolls, Fast Food, Seafood</t>
  </si>
  <si>
    <t>73, P15, Bentinck Street, Esplanade, Kolkata</t>
  </si>
  <si>
    <t>Yauatcha</t>
  </si>
  <si>
    <t>https://www.zomato.com/kolkata/yauatcha-ballygunge</t>
  </si>
  <si>
    <t>Asian, Chinese, Cantonese</t>
  </si>
  <si>
    <t>33, Level 5, Quest Mall, Syed Amir Ali Avenue, Ballygunge, Kolkata</t>
  </si>
  <si>
    <t>Crispy Duck Roll, Raspberry Delice, Prawn Cheung Fun, Duck Salad, Chocolate Macaroon, Chocolate Hazelnut Mousse</t>
  </si>
  <si>
    <t>Sophisticated, Lunch Menu, Worth the Price, Cover Charges, Classy Place, Classy Decor</t>
  </si>
  <si>
    <t>Flavours Of China</t>
  </si>
  <si>
    <t>https://www.zomato.com/kolkata/flavours-of-china-park-street-area</t>
  </si>
  <si>
    <t>Chinese, North Indian, Mughlai, Asian</t>
  </si>
  <si>
    <t>43, 47, 55, Park Street Area, Kolkata</t>
  </si>
  <si>
    <t>Singing Chicken, Tai Chi Chicken, Opposite Flurys, Double Fried Pork, Garlic Pepper Chicken, Fried Prawns</t>
  </si>
  <si>
    <t>Good for Large Groups, Great Value, Family Restaurant, Prime Location, Chinese, Lovely Place</t>
  </si>
  <si>
    <t>Mom's Kitchen</t>
  </si>
  <si>
    <t>https://www.zomato.com/kolkata/moms-kitchen-1-entally</t>
  </si>
  <si>
    <t>20B, Girish Chandra Bose Road, Entally, Kolkata</t>
  </si>
  <si>
    <t>Badshah Bar &amp; Restaurant</t>
  </si>
  <si>
    <t>https://www.zomato.com/kolkata/badshah-bar-restaurant-new-market-area</t>
  </si>
  <si>
    <t>North Indian, Chinese, Biryani, Mughlai, Rolls, Bengali</t>
  </si>
  <si>
    <t>5, Ward 63, New Market Area, Kolkata</t>
  </si>
  <si>
    <t>Kathi Rolls, Chicken Roll, Fish Fingers, Butter Naan, Chips, Sauce</t>
  </si>
  <si>
    <t>Courteous Staff, Good Place, Reasonable Price, Location, Nice Place, Ambience</t>
  </si>
  <si>
    <t>Marhaba</t>
  </si>
  <si>
    <t>https://www.zomato.com/kolkata/marhaba-dhakuria</t>
  </si>
  <si>
    <t>26, Gariahat Road, Near Jodhpur Park Post Office, Dhakuria, Kolkata</t>
  </si>
  <si>
    <t>Chicken Peshwari Kebab, Chicken Lababdar, Papad, Firni, Raita, Butter Naan</t>
  </si>
  <si>
    <t>Service and Quality of Food, Pocket Friendly Restaurant, Comfortable Seating Area, Themed Decor, Family Place, Fancy Crowd</t>
  </si>
  <si>
    <t>Asian Cloud Kitchen</t>
  </si>
  <si>
    <t>https://www.zomato.com/kolkata/asian-cloud-kitchen-chowringhee</t>
  </si>
  <si>
    <t>Chinese, Thai, Asian</t>
  </si>
  <si>
    <t>60/1, Chowringhee, Kolkata</t>
  </si>
  <si>
    <t>Veg Green Thai Curry, Fish Thai, Kong Chicken, Chicken Curry, Pepper Chicken, Pork</t>
  </si>
  <si>
    <t>Perfect Packaging, Nice Packaging, Spill Proof Packaging, Fast Delivery, Chinese, Packing</t>
  </si>
  <si>
    <t>The Beanshot Cafe</t>
  </si>
  <si>
    <t>https://www.zomato.com/kolkata/the-beanshot-cafe-lake-gardens</t>
  </si>
  <si>
    <t>Cafe, Continental, Italian, American, Coffee, Beverages, Desserts</t>
  </si>
  <si>
    <t>166/C/416, Lake Gardens, Kolkata</t>
  </si>
  <si>
    <t>Baked Fish, Cappuccino, Burgers, Pasta</t>
  </si>
  <si>
    <t>Instagramable, Coffee Date, Affordable, Ambience was Super Cool, Served Quickly, Best Food under Best Budget</t>
  </si>
  <si>
    <t>Ajanta Hotel</t>
  </si>
  <si>
    <t>https://www.zomato.com/kolkata/ajanta-hotel-bhawanipur</t>
  </si>
  <si>
    <t>North Indian, Fast Food, Chinese</t>
  </si>
  <si>
    <t>15C, Padda Pukur Road, Bhawanipur, Kolkata</t>
  </si>
  <si>
    <t>Good Place, Good Food, Menu, Service, Staff, Quantity</t>
  </si>
  <si>
    <t>The Wise Owl Steakhouse</t>
  </si>
  <si>
    <t>https://www.zomato.com/kolkata/the-wise-owl-steakhouse-hindustan-park</t>
  </si>
  <si>
    <t>Steak, American, Italian</t>
  </si>
  <si>
    <t>Rooftop, 66/2B, Purna Das Road, Hindustan Park, Kolkata</t>
  </si>
  <si>
    <t>Beef Burger, Spaghetti Pasta, Cheesy Fries, Steak, Sunny Side, Mixed Sauce Pasta</t>
  </si>
  <si>
    <t>Rooftop Ambience, Lightings, Good Options, Themed Decor, Serving Time, Gastronomical Experience</t>
  </si>
  <si>
    <t>Chhappan Bhog</t>
  </si>
  <si>
    <t>https://www.zomato.com/kolkata/chhappan-bhog-theatre-road</t>
  </si>
  <si>
    <t>Street Food, Mishti</t>
  </si>
  <si>
    <t>28B, Shakespeare Sarani, Ward 63, Theatre Road, Kolkata</t>
  </si>
  <si>
    <t>Vanakkam</t>
  </si>
  <si>
    <t>https://www.zomato.com/kolkata/vanakkam-maniktala</t>
  </si>
  <si>
    <t>244 A, Vivekananda Road, Maniktala, Kolkata</t>
  </si>
  <si>
    <t>Good Portions, Amazing Food, Polite Staff, Prompt Service, Food Quality, Ambience</t>
  </si>
  <si>
    <t>Serafina</t>
  </si>
  <si>
    <t>https://www.zomato.com/kolkata/serafina-ballygunge</t>
  </si>
  <si>
    <t>Italian, Pizza, Pasta, Desserts, Beverages</t>
  </si>
  <si>
    <t>33, 5th Floor, Quest Mall, Syed Ali Amir Avenue, Ballygunge, Kolkata</t>
  </si>
  <si>
    <t>Decor with dim lights &amp; candle lit tables</t>
  </si>
  <si>
    <t>Mushroom Ravioli, Ginger Mojito, Spinach Ravioli, Gnocchi, Fried Calamari, Bruschetta</t>
  </si>
  <si>
    <t>New Look, Relaxed Atmosphere, Ample Seating Area, New Menu, Art, Fancy Crowd</t>
  </si>
  <si>
    <t>Dawat-E-Zaiqa</t>
  </si>
  <si>
    <t>https://www.zomato.com/kolkata/dawat-e-zaiqa-college-street</t>
  </si>
  <si>
    <t>North Indian, Biryani, Chinese, Pizza, Beverages</t>
  </si>
  <si>
    <t>115A, Raja Rammohan Sarani, Kolkata Municipal Corporation, College Street, Kolkata</t>
  </si>
  <si>
    <t>https://www.zomato.com/kolkata/jimmys-kitchen-loudon-street-area</t>
  </si>
  <si>
    <t>7/1A, AJC Bose Road, Loudon Street Area, Kolkata</t>
  </si>
  <si>
    <t>https://www.zomato.com/kolkata/6-ballygunge-place-chowringhee</t>
  </si>
  <si>
    <t>55 And 55/1, Chowringhee Road, Chowringhee, Kolkata</t>
  </si>
  <si>
    <t>The Wooden Spoon</t>
  </si>
  <si>
    <t>https://www.zomato.com/kolkata/the-wooden-spoon-beliaghata</t>
  </si>
  <si>
    <t>Chinese, Rolls, North Indian, Seafood, Fast Food, Biryani</t>
  </si>
  <si>
    <t>B/46/A/H/4, Dr. Sureshchandra Banerjee Road, Beliaghata, Kolkata</t>
  </si>
  <si>
    <t>Worth the Money, Timely Service, Great Portions, Delicious Food, Good Quality</t>
  </si>
  <si>
    <t>Levanilla.in</t>
  </si>
  <si>
    <t>https://www.zomato.com/kolkata/levanilla-in-1-kankurgachi</t>
  </si>
  <si>
    <t>P 212, Swami Swarupananda Sarani Scheme 6M, Kankurgachi, Kolkata</t>
  </si>
  <si>
    <t>Urban Desi Tarka</t>
  </si>
  <si>
    <t>https://www.zomato.com/kolkata/urban-desi-tarka-new-alipore</t>
  </si>
  <si>
    <t>North Indian, Mughlai, Chinese</t>
  </si>
  <si>
    <t>48, Ustad Amir Khan, Sarani, New Alipore, Kolkata</t>
  </si>
  <si>
    <t>Chef Bite</t>
  </si>
  <si>
    <t>https://www.zomato.com/kolkata/chef-bite-kasba</t>
  </si>
  <si>
    <t>171/C/1, Kasba, Kolkata</t>
  </si>
  <si>
    <t>Low Price, Spill Proof Packaging, Timely Service, Food</t>
  </si>
  <si>
    <t>Vadilal Ice Creams</t>
  </si>
  <si>
    <t>https://www.zomato.com/kolkata/vadilal-ice-creams-taltala</t>
  </si>
  <si>
    <t>Ice Cream</t>
  </si>
  <si>
    <t>19/11, Sil Lane, Borough -VII, Taltala, Kolkata</t>
  </si>
  <si>
    <t>Mishti Ghor</t>
  </si>
  <si>
    <t>https://www.zomato.com/kolkata/mishti-ghor-hindustan-park</t>
  </si>
  <si>
    <t>Mishti, Bengali, Desserts</t>
  </si>
  <si>
    <t>JW Bakery - JW Marriott Hotel</t>
  </si>
  <si>
    <t>https://www.zomato.com/kolkata/jw-bakery-jw-marriott-hotel-science-city-area</t>
  </si>
  <si>
    <t>Science City Area, Kolkata</t>
  </si>
  <si>
    <t>4-A, JBS Haldane Avenue, Science City Area, Kolkata</t>
  </si>
  <si>
    <t>Slice</t>
  </si>
  <si>
    <t>https://www.zomato.com/kolkata/slice-ballygunge</t>
  </si>
  <si>
    <t>13/10 A, Ground Floor, Anil Maitra Road, Ballygunge, Kolkata</t>
  </si>
  <si>
    <t>Southern Pantry</t>
  </si>
  <si>
    <t>https://www.zomato.com/kolkata/southern-pantry-chandni-chowk</t>
  </si>
  <si>
    <t>1, B.N. Sarkar Sarani, Borough VI, Kolkata Municipal Corporation, Chandni Chowk, Kolkata</t>
  </si>
  <si>
    <t>Extensive Menu, Great Portions, Worth the Money, Food, Taste</t>
  </si>
  <si>
    <t>Bharat Biryani</t>
  </si>
  <si>
    <t>https://www.zomato.com/kolkata/bharat-biryani-park-circus-area</t>
  </si>
  <si>
    <t>72, Tiljala Road, Park Circus Area, Kolkata</t>
  </si>
  <si>
    <t>Great Portions, Delicious Food, Good Quality, Fresh Food</t>
  </si>
  <si>
    <t>Ramanee</t>
  </si>
  <si>
    <t>https://www.zomato.com/kolkata/ramanee-gariahat</t>
  </si>
  <si>
    <t>P 559, Ward 086, Gariahat, Kolkata</t>
  </si>
  <si>
    <t>Served Quickly, Ambiance, Experience, Packaging, Food</t>
  </si>
  <si>
    <t>House of Wong by Mamasan</t>
  </si>
  <si>
    <t>https://www.zomato.com/kolkata/house-of-wong-by-mamasan-southern-avenue</t>
  </si>
  <si>
    <t>Chinese, Korean, Thai, Tibetan</t>
  </si>
  <si>
    <t>17, Lake View Road, Southern Avenue, Kolkata</t>
  </si>
  <si>
    <t>Contactless Delivery, Proper Packaging, Portion, Great Portions, Elaborate Menu, Good Quality</t>
  </si>
  <si>
    <t>Tangra Kitchen</t>
  </si>
  <si>
    <t>https://www.zomato.com/kolkata/tangra-kitchen-tangra</t>
  </si>
  <si>
    <t>47, Ward 58, Gobinda Chandra Khatik Road, Tangra, Kolkata</t>
  </si>
  <si>
    <t>Healthy and Delicious, Fresh Food with Good Quality, Worth the Money, Great Portions, Delicious Food, Quality</t>
  </si>
  <si>
    <t>Janta Sweets</t>
  </si>
  <si>
    <t>https://www.zomato.com/kolkata/janta-sweets-sealdah-area</t>
  </si>
  <si>
    <t>1B, Moulana Abdul Kalam Sarani, Sealdah Area, Kolkata</t>
  </si>
  <si>
    <t>Eaterniaa</t>
  </si>
  <si>
    <t>https://www.zomato.com/kolkata/eaterniaa-park-street-area</t>
  </si>
  <si>
    <t>Chinese, Italian, North Indian, Beverages, Seafood, Shake, Momos</t>
  </si>
  <si>
    <t>Shop 4, 111, Ground Floor, Muzaffar Ahmed Street, Park Street Area, Kolkata</t>
  </si>
  <si>
    <t>Chicken Nuggets, Milkshake, White Sauce Pasta, Chicken Steak, Chicken Momo, Noodle</t>
  </si>
  <si>
    <t>Staff Communication, Cute Little Place, Inexpensive, Quiet Place, Simple Decor, Great Recommendations</t>
  </si>
  <si>
    <t>Arham Biryani</t>
  </si>
  <si>
    <t>https://www.zomato.com/kolkata/arham-biryani-new-market-area</t>
  </si>
  <si>
    <t>Chinese, Rolls, Kebab, Mughlai, North Indian, Beverages</t>
  </si>
  <si>
    <t>75B, Near Goltalab, Wellesley, Rafi Ahmed Kidwai Road, New Market Area, Kolkata</t>
  </si>
  <si>
    <t>Credo Fashion Cafe</t>
  </si>
  <si>
    <t>https://www.zomato.com/kolkata/credo-fashion-cafe-new-alipore</t>
  </si>
  <si>
    <t>175, Block G, Near Bank Of Maharastra, New Alipore, Kolkata</t>
  </si>
  <si>
    <t>Cooperative Staff, Served Quickly, Best Food under Best Budget, Cafe, Decor, Quality</t>
  </si>
  <si>
    <t>Wrap Co.</t>
  </si>
  <si>
    <t>https://www.zomato.com/kolkata/wrap-co-minto-park</t>
  </si>
  <si>
    <t>Healthy Food, Wraps, Italian</t>
  </si>
  <si>
    <t>230-B, Ground Floor, AJC Bose Road, Minto Park, Kolkata</t>
  </si>
  <si>
    <t>BJS Express</t>
  </si>
  <si>
    <t>https://www.zomato.com/kolkata/bjs-express-hazra</t>
  </si>
  <si>
    <t>Chinese, North Indian, Fast Food, Rolls, Shake</t>
  </si>
  <si>
    <t>104/1A, Near 85 Lansdowne, Sarat Bose Road, Hazra, Kolkata</t>
  </si>
  <si>
    <t>Fresh Food with Good Quality, Perfect Presentation, Extensive Menu, Great Portions, Worth the Money, Timely Service</t>
  </si>
  <si>
    <t>Fabcafe By Fabindia</t>
  </si>
  <si>
    <t>https://www.zomato.com/kolkata/fabcafe-by-fabindia-loudon-street-area</t>
  </si>
  <si>
    <t>Healthy Food, North Indian, Wraps, Beverages</t>
  </si>
  <si>
    <t>7, 1st Floor, Dr Brahmachari Street, Loudon Street Area, Kolkata</t>
  </si>
  <si>
    <t>Pancakes, Chocolate Cake, Salad, Momos, Coffee</t>
  </si>
  <si>
    <t>Good Options, Healthy Food, Fancy Crowd, Cafe, Hospitality, Decor</t>
  </si>
  <si>
    <t>Vaango</t>
  </si>
  <si>
    <t>https://www.zomato.com/kolkata/vaango-lake-market-area</t>
  </si>
  <si>
    <t>Lake Mall, Rash Behari Avenue, Kolkata</t>
  </si>
  <si>
    <t>104, 4th Floor, Lake Mall, Rash Behari Avenue, Lake Market Area, Kolkata</t>
  </si>
  <si>
    <t>Sri Krishna Hot Chips</t>
  </si>
  <si>
    <t>https://www.zomato.com/kolkata/sri-krishna-hot-chips-camac-street-area</t>
  </si>
  <si>
    <t>Street Food</t>
  </si>
  <si>
    <t>4A, Wood Street, Opposite St. Xavier's School, Camac Street Area, Kolkata</t>
  </si>
  <si>
    <t>Abdullah 16</t>
  </si>
  <si>
    <t>https://www.zomato.com/kolkata/abdullah-16-1-picnic-garden</t>
  </si>
  <si>
    <t>16F/1A, 1st Floor, Chandra Nath Roy Road, Picnic Garden, Kolkata</t>
  </si>
  <si>
    <t>Bindass Restaurant</t>
  </si>
  <si>
    <t>https://www.zomato.com/kolkata/bindass-restaurant-topsia</t>
  </si>
  <si>
    <t>1, Topsia Road-South, E.M. Bypass, Topsia, Kolkata</t>
  </si>
  <si>
    <t>Rooftop Top View</t>
  </si>
  <si>
    <t>https://www.zomato.com/kolkata/rooftop-top-view-elgin</t>
  </si>
  <si>
    <t>South Indian, Fast Food, Beverages, Desserts</t>
  </si>
  <si>
    <t>4, 6th Floor, Vaibhav Shopping Mall, Lee Road, Elgin, Kolkata</t>
  </si>
  <si>
    <t>Pizzas, dosas and cold coffees to enjoy in a wide open space</t>
  </si>
  <si>
    <t>Dhaniya Dosa, Pav Bhaji, Masala Dosa, Ice Cream, Snacks</t>
  </si>
  <si>
    <t>Good View, Great View, Beautiful View, Outdoor Seating Arrangement, Rooftop Ambience, Pocket Friendly Place</t>
  </si>
  <si>
    <t>Sonamati Restaurant</t>
  </si>
  <si>
    <t>https://www.zomato.com/kolkata/sonamati-restaurant-behala</t>
  </si>
  <si>
    <t>Biryani, Chinese, Kebab, North Indian, Seafood</t>
  </si>
  <si>
    <t>282, Diamond Harbour Road, Near Sonamati Villa, Behala, Kolkata</t>
  </si>
  <si>
    <t>Sprite Chicken, Reshmi Butter Masala, Mixed Fried Rice, Drink</t>
  </si>
  <si>
    <t>Not very Crowded, Bang for the Buck, Economical, Elegantly Decorated, Great Recommendations, Great Ambiance</t>
  </si>
  <si>
    <t>J.P. Pan Bhandar</t>
  </si>
  <si>
    <t>https://www.zomato.com/kolkata/j-p-pan-bhandar-bara-bazar</t>
  </si>
  <si>
    <t>Paan</t>
  </si>
  <si>
    <t>15B, Kalakar Street, Bara Bazar, Kolkata</t>
  </si>
  <si>
    <t>Mushroom</t>
  </si>
  <si>
    <t>https://www.zomato.com/kolkata/mushroom-hatibagan</t>
  </si>
  <si>
    <t>Chinese, North Indian, Mughlai, Seafood</t>
  </si>
  <si>
    <t>54B, Avedananda Road, Hatibagan, Kolkata</t>
  </si>
  <si>
    <t>Chilli Garlic Pepper Chicken, Tandoori Chicken, Mushroom, Noodles</t>
  </si>
  <si>
    <t>Reasonable Price, Good Place, Nice Place, Prices, Good Food, Menu</t>
  </si>
  <si>
    <t>Handa's Restaurant</t>
  </si>
  <si>
    <t>https://www.zomato.com/kolkata/handas-restaurant-minto-park</t>
  </si>
  <si>
    <t>Chinese, Burger, Fast Food, Shake</t>
  </si>
  <si>
    <t>4, Gorkey Terrace, Kolkata Municipal Corporation, Minto Park, Kolkata</t>
  </si>
  <si>
    <t>3 Idiots Dhaba</t>
  </si>
  <si>
    <t>https://www.zomato.com/kolkata/3-idiots-dhaba-picnic-garden</t>
  </si>
  <si>
    <t>North Indian, Chinese, Mughlai, Biryani</t>
  </si>
  <si>
    <t>207A, Picnic Garden Road, Picnic Garden, Kolkata</t>
  </si>
  <si>
    <t>Monkey Bar</t>
  </si>
  <si>
    <t>https://www.zomato.com/kolkata/monkey-bar-camac-street-area</t>
  </si>
  <si>
    <t>Pizza, Burger, Continental, Chinese, Fast Food, Beverages</t>
  </si>
  <si>
    <t>801 A - 901 A, Fort Knox Building 6, Abindranath Thakur Sarani, Ward 63, Camac Street Area, Kolkata</t>
  </si>
  <si>
    <t>Butterfly Chicken, Devilled Fish, Chicken Chimichuri, Corn Chips, Vodka Martini, Mint Ice Cream</t>
  </si>
  <si>
    <t>Bar Games, Breathtaking View, Fantastic View, Wonderful View, Good Bartenders, Spectacular View</t>
  </si>
  <si>
    <t>The Country House</t>
  </si>
  <si>
    <t>https://www.zomato.com/kolkata/the-country-house-elgin</t>
  </si>
  <si>
    <t>4C, Allenby Road, Near Forum Mall, Elgin, Kolkata</t>
  </si>
  <si>
    <t>Exotic Veggie Pizza, Watermelon Drink, Caramel Cold Coffee, Nutella Pancake, Fish and Chips, Chicken Tenders</t>
  </si>
  <si>
    <t>Menu Choice, Quiet, Calm Ambience, Breakfast Menu, Pocket Friendly Restaurant, Beautiful Cafe</t>
  </si>
  <si>
    <t>Zero Miles</t>
  </si>
  <si>
    <t>https://www.zomato.com/kolkata/zero-miles-dalhousie-bbd-bagh</t>
  </si>
  <si>
    <t>11, Drauapadi Mansion, Brabourne Road, Dalhousie BBD Bagh, Kolkata</t>
  </si>
  <si>
    <t>Themed Decor, Good for Large Groups, Environment, Hospitality, Perfect Place, Young Crowd</t>
  </si>
  <si>
    <t>Zaairah</t>
  </si>
  <si>
    <t>https://www.zomato.com/kolkata/zaairah-sector-1-salt-lake</t>
  </si>
  <si>
    <t>North Indian, Chinese, Mexican, Continental, Desserts, Beverages</t>
  </si>
  <si>
    <t>Sector 1, Salt Lake, Kolkata</t>
  </si>
  <si>
    <t>EC-18, Sector 1, Salt Lake, Kolkata</t>
  </si>
  <si>
    <t>Risotto Primavera, Matar Mushroom, Dak Makhani, Mac N Cheese, Paneer Lababdar, Schezwan Rice</t>
  </si>
  <si>
    <t>Classy Interiors, Pure Veg, Relaxed Atmosphere, Ample Seating Area, Great Hospitality, Amazing Service</t>
  </si>
  <si>
    <t>One Step Up</t>
  </si>
  <si>
    <t>https://www.zomato.com/kolkata/one-step-up-park-street-area</t>
  </si>
  <si>
    <t>Chinese, Asian, Continental, Italian, Desserts, Beverages</t>
  </si>
  <si>
    <t>Stepping up the city's Continental offerings</t>
  </si>
  <si>
    <t>Chicken Tropicana, Warm Chicken Salad, Chicken Facon Du Chef, Herby Chicken Fingers, Chicken Paprika, Cocktail Prawn</t>
  </si>
  <si>
    <t>Good Food Good Quality, Good View, Comfortable Seating, Simple Decor, Good Options, Cozy Ambience</t>
  </si>
  <si>
    <t>Giani's</t>
  </si>
  <si>
    <t>https://www.zomato.com/kolkata/gianis-elgin</t>
  </si>
  <si>
    <t>28/1, Allenby Road, Near Northern Park TMC Office Gate, Elgin, Kolkata</t>
  </si>
  <si>
    <t>HÃ¤agen Dazs</t>
  </si>
  <si>
    <t>https://www.zomato.com/kolkata/hÃ¤agen-dazs-ballygunge</t>
  </si>
  <si>
    <t>Ice Cream, Desserts, Coffee</t>
  </si>
  <si>
    <t>33, Ground Floor, Quest Mall, Syed Ali Amir Avenue, Ballygunge, Kolkata</t>
  </si>
  <si>
    <t>Belgian Hot Chocolate, Raspberry Sorbet, Cookies, Ice Creams, Brownie, Dessert</t>
  </si>
  <si>
    <t>Table Service, Staff, Ambience, Taste</t>
  </si>
  <si>
    <t>Cakerica</t>
  </si>
  <si>
    <t>https://www.zomato.com/kolkata/cakerica-bhawanipur</t>
  </si>
  <si>
    <t>37A, Justice Chandra Madhab Road, Bhawanipur, Kolkata</t>
  </si>
  <si>
    <t>Home Slice</t>
  </si>
  <si>
    <t>https://www.zomato.com/kolkata/home-slice-new-alipore</t>
  </si>
  <si>
    <t>Italian</t>
  </si>
  <si>
    <t>386, Ground Floor, Block G, New Alipore, Kolkata</t>
  </si>
  <si>
    <t>Earlier as Pomodoro.</t>
  </si>
  <si>
    <t>Whole Wheat Pizza, Pizzas, Thin Crust Pizza, Sauce</t>
  </si>
  <si>
    <t>Fresh Ingredients, Packing, Worth the Money, Flavour, Quality, Food</t>
  </si>
  <si>
    <t>Prity's Kitchen</t>
  </si>
  <si>
    <t>https://www.zomato.com/kolkata/pritys-kitchen-ballygunge</t>
  </si>
  <si>
    <t>Chinese, Momos, Thai</t>
  </si>
  <si>
    <t>11 Ustad Bade Golamali Khan Sarani, Borough 7, Kolkata Municipal Corporation, Ballygunge, Kolkata</t>
  </si>
  <si>
    <t>Prices, Quantity, Value for Money, Food</t>
  </si>
  <si>
    <t>Eat Good Food</t>
  </si>
  <si>
    <t>https://www.zomato.com/kolkata/eat-good-food-ballygunge</t>
  </si>
  <si>
    <t>Healthy Food, Salad, Continental, Desserts</t>
  </si>
  <si>
    <t>19A, Tarak Dutta Road, Ballygunge, Kolkata</t>
  </si>
  <si>
    <t>Burrito, Smoothie, Spaghetti, Mojito, Dessert, Drink</t>
  </si>
  <si>
    <t>Healthy Options, Healthy Food, Cozy Ambience, Family Place, Concept, Customer Service</t>
  </si>
  <si>
    <t>Mama Mia! NMCO Natural Milkshake Company</t>
  </si>
  <si>
    <t>https://www.zomato.com/kolkata/mama-mia-nmco-natural-milkshake-company-beliaghata</t>
  </si>
  <si>
    <t>Beverages</t>
  </si>
  <si>
    <t>3/1/1, Ground Floor, K G Bose Sarani, Main Road, Beliaghata, Kolkata</t>
  </si>
  <si>
    <t>Simply Corn</t>
  </si>
  <si>
    <t>https://www.zomato.com/kolkata/simply-corn-ballygunge</t>
  </si>
  <si>
    <t>Opens at 10:15am</t>
  </si>
  <si>
    <t>33, Basement, Spencers, Quest Mall, Syed Ali Amir Avenue, Ballygunge, Kolkata</t>
  </si>
  <si>
    <t>SurfirÃ© The Coastal CafÃ©</t>
  </si>
  <si>
    <t>https://www.zomato.com/kolkata/surfirÃ©-the-coastal-cafÃ©-southern-avenue</t>
  </si>
  <si>
    <t>Chettinad, South Indian, Fast Food, Biryani, Beverages</t>
  </si>
  <si>
    <t>24, Rajani Sen Road, Near Menoka Cinema, Southern Avenue, Kolkata</t>
  </si>
  <si>
    <t>Mutton Pepper Fry, Appam, Crab, Raita, Cake, Fish</t>
  </si>
  <si>
    <t>Vibe, Owner, Interior, Decor, Main Course, Flavour</t>
  </si>
  <si>
    <t>Aalamir</t>
  </si>
  <si>
    <t>https://www.zomato.com/kolkata/aalamir-esplanade</t>
  </si>
  <si>
    <t>North Indian, Mughlai, Chinese, Bengali</t>
  </si>
  <si>
    <t>184/1B, Lenin Sarani, Near Tipu Sultan Mosque, Esplanade, Kolkata</t>
  </si>
  <si>
    <t>Chicken Tandoori Thali, Chicken Kebab Platter, Mutton Thali, Firni, Chicken Tikka, Chicken Bharta</t>
  </si>
  <si>
    <t>Good Quality Food, Delicious Food, Quantity, Ambience, Service, Taste</t>
  </si>
  <si>
    <t>Golden City</t>
  </si>
  <si>
    <t>https://www.zomato.com/kolkata/golden-city-sector-3-salt-lake</t>
  </si>
  <si>
    <t>FD-30, A/2, Sector 3, Salt Lake, Kolkata</t>
  </si>
  <si>
    <t>Live Sports Screening, Portions, Crowd, Good Place, Nice Place, Good Food</t>
  </si>
  <si>
    <t>The Sushi Oke</t>
  </si>
  <si>
    <t>https://www.zomato.com/kolkata/the-sushi-oke-new-alipore</t>
  </si>
  <si>
    <t>Japanese, Sushi, Thai</t>
  </si>
  <si>
    <t>Ground Floor, Plot no 146, 19/7 Block J, New Alipore, Kolkata</t>
  </si>
  <si>
    <t>Serving up sushi for the Indian palette</t>
  </si>
  <si>
    <t>Main Course, Prices, Spicy, Staff, Good Food, Quality</t>
  </si>
  <si>
    <t>Banzara</t>
  </si>
  <si>
    <t>https://www.zomato.com/kolkata/banzara-jadavpur</t>
  </si>
  <si>
    <t>North Indian, Chinese, Mughlai, Kebab</t>
  </si>
  <si>
    <t>86, Ibrahimpur Road, Jadavpur, Kolkata</t>
  </si>
  <si>
    <t>Mutton Maharaja, Mushroom Rice, Dhania Chicken, Spring Chicken, Gravy Chowmein, Chicken 65</t>
  </si>
  <si>
    <t>Price Vs Portion Ratio, Quantity of Portion, Good for Large Groups, Comfortable Seating Area, Family Restaurant, Friendly Place</t>
  </si>
  <si>
    <t>Pair A Dice</t>
  </si>
  <si>
    <t>https://www.zomato.com/kolkata/pair-a-dice-park-street-area</t>
  </si>
  <si>
    <t>Mexican, Asian, Shake, Italian, Desserts, Coffee</t>
  </si>
  <si>
    <t>11, Royd Street, Ward 63, Park Street Area, Kolkata</t>
  </si>
  <si>
    <t>080 47483201</t>
  </si>
  <si>
    <t>Board Games, Ambience was Super Cool, Good Wifi, Low Price, Concept, Family Crowd</t>
  </si>
  <si>
    <t>Taste And Aroma</t>
  </si>
  <si>
    <t>https://www.zomato.com/kolkata/taste-and-aroma-kasba</t>
  </si>
  <si>
    <t>North Indian, Chinese, Beverages</t>
  </si>
  <si>
    <t>2nd Floor, 27th KN Sen Road, Mangalchandi Bhawan, Near Kasba Vidhan Setu, Kasba, Kolkata</t>
  </si>
  <si>
    <t>South Indian Restaurant</t>
  </si>
  <si>
    <t>https://www.zomato.com/kolkata/south-indian-restaurant-3-park-circus-area</t>
  </si>
  <si>
    <t>22 A, Park Circus Area, Kolkata</t>
  </si>
  <si>
    <t>Yoga Bowl</t>
  </si>
  <si>
    <t>https://www.zomato.com/kolkata/yoga-bowl-1-hazra</t>
  </si>
  <si>
    <t>Salad, Healthy Food</t>
  </si>
  <si>
    <t>22, Ritchie Road, Hazra, Kolkata</t>
  </si>
  <si>
    <t>Classic Chicken Sandwich, Grilled Paneer, Kadhai Paneer, Veg Sandwich, Grilled Chicken, Sweet Corn Soup</t>
  </si>
  <si>
    <t>Tamper Proof Packaging, Healthy Food, Food Packaging, Fast Delivery, Good Price, Best Food</t>
  </si>
  <si>
    <t>Royal Biryani &amp; Fast Food</t>
  </si>
  <si>
    <t>https://www.zomato.com/kolkata/royal-biryani-fast-food-dhakuria</t>
  </si>
  <si>
    <t>Opens at 11:59am</t>
  </si>
  <si>
    <t>177, Sarat Ghosh, Garden Road, Dhakuria, Kolkata</t>
  </si>
  <si>
    <t>Hugo &amp; Finn</t>
  </si>
  <si>
    <t>https://www.zomato.com/kolkata/hugo-finn-camac-street-area</t>
  </si>
  <si>
    <t>Cafe, Sandwich, Fast Food, Desserts, Beverages</t>
  </si>
  <si>
    <t>5B, Nandlal Basu Sarani, Camac Street Area, Kolkata</t>
  </si>
  <si>
    <t>Humble Staff, Nice Concept, Served Quickly, Decor, Fresh Food, Good Quality</t>
  </si>
  <si>
    <t>Biryani Kingdom</t>
  </si>
  <si>
    <t>https://www.zomato.com/kolkata/biryani-kingdom-park-circus-area</t>
  </si>
  <si>
    <t>Biryani, North Indian, Kebab</t>
  </si>
  <si>
    <t>Plot 8A, 7 Point, Hotel Crestwood, Mrigendralal Mitter Road, Park Circus Area, Kolkata</t>
  </si>
  <si>
    <t>Dreamy Dessert</t>
  </si>
  <si>
    <t>https://www.zomato.com/kolkata/dreamy-dessert-1-kidderpore</t>
  </si>
  <si>
    <t>42/H/8, Ekbalpore Lane, Kidderpore, Kolkata</t>
  </si>
  <si>
    <t>Nishav's Kitchen</t>
  </si>
  <si>
    <t>https://www.zomato.com/kolkata/nishavs-kitchen-2-picnic-garden</t>
  </si>
  <si>
    <t>Chinese, Biryani, Rolls, Momos</t>
  </si>
  <si>
    <t>1B/3 Kustia Road, Picnic Garden, Kolkata</t>
  </si>
  <si>
    <t>Truffoline</t>
  </si>
  <si>
    <t>https://www.zomato.com/kolkata/truffoline-1-tollygunge</t>
  </si>
  <si>
    <t>88, Basanta Lal Saha Road, Tollygunge, Kolkata</t>
  </si>
  <si>
    <t>Calcutta 23</t>
  </si>
  <si>
    <t>https://www.zomato.com/kolkata/calcutta-23-1-kidderpore</t>
  </si>
  <si>
    <t>Fast Food, Chinese</t>
  </si>
  <si>
    <t>Opens at 2pm</t>
  </si>
  <si>
    <t>130, Karl Marx Sarani, Kidderpore, Kolkata</t>
  </si>
  <si>
    <t>Fantastic Decoration, Clean and Hygienic Place, Nice Concept, Served Quickly, Best Food under Best Budget, Customizable Food</t>
  </si>
  <si>
    <t>Vantus</t>
  </si>
  <si>
    <t>https://www.zomato.com/kolkata/vantus-shyam-bazar</t>
  </si>
  <si>
    <t>52, Bhupen Bose Avenue, Shyam Bazar, Kolkata</t>
  </si>
  <si>
    <t>Worth the Money, Timely Service, Cafe, Great Portions, Delicious Food, Staff</t>
  </si>
  <si>
    <t>Chowology</t>
  </si>
  <si>
    <t>https://www.zomato.com/kolkata/chowology-hazra</t>
  </si>
  <si>
    <t>Chinese, Thai, Seafood, Asian, Mangalorean, Cantonese</t>
  </si>
  <si>
    <t>Chilli Paneer Dry, Chicken Meal, Chilli Garlic Chicken, Veg Soup, Manchow Soup, Chicken Soup</t>
  </si>
  <si>
    <t>Perfect Packaging, Contactless Delivery, Tamper Proof Packaging, Best Quality, Healthy Food, Fast Delivery</t>
  </si>
  <si>
    <t>Bangla Box By Kasturi</t>
  </si>
  <si>
    <t>https://www.zomato.com/kolkata/bangla-box-by-kasturi-1-gariahat</t>
  </si>
  <si>
    <t>Ward - 86, 11A Dover Lane, Borough - 8, Municipal Corporation, Gariahat, Kolkata</t>
  </si>
  <si>
    <t>It's Just Wings</t>
  </si>
  <si>
    <t>https://www.zomato.com/kolkata/its-just-wings-ballygunge</t>
  </si>
  <si>
    <t>American, Fast Food</t>
  </si>
  <si>
    <t>Cheap and Affordable, Healthy and Delicious, Best Food under Best Budget, Worth the Money, Great Portions, Taste</t>
  </si>
  <si>
    <t>Little Bites</t>
  </si>
  <si>
    <t>https://www.zomato.com/kolkata/little-bites-park-circus-area</t>
  </si>
  <si>
    <t>Fast Food, Pizza, Beverages, Shake</t>
  </si>
  <si>
    <t>22/A, Beckbagan Row, Bourough- VIII, Park Circus Area, Kolkata</t>
  </si>
  <si>
    <t>Nandalal Sweets</t>
  </si>
  <si>
    <t>https://www.zomato.com/kolkata/nandalal-sweets-1-picnic-garden</t>
  </si>
  <si>
    <t>1J/1, Kustia Road, Near Kustia Park, Picnic Garden, Kolkata</t>
  </si>
  <si>
    <t>Fair Prices, Healthy and Delicious, Fresh Food with Good Quality, Tamper Proof Packaging, Best Food under Best Budget, Great Portions</t>
  </si>
  <si>
    <t>Fusion Of China</t>
  </si>
  <si>
    <t>https://www.zomato.com/kolkata/fusion-of-china-kasba</t>
  </si>
  <si>
    <t>Chinese, Biryani, Kebab</t>
  </si>
  <si>
    <t>5, Block D, Sarada Pally South Twenty Four Parganas, Basanti, Kasba, Kolkata</t>
  </si>
  <si>
    <t>Yummy Food, Cute Packaging, Proper Packaging, Great Portions, Worth the Money, Timely Service</t>
  </si>
  <si>
    <t>Binge Bae-Fi-Kar</t>
  </si>
  <si>
    <t>https://www.zomato.com/kolkata/binge-bae-fi-kar-prince-anwar-shah-road</t>
  </si>
  <si>
    <t>Healthy Food, Sandwich, Salad, Continental</t>
  </si>
  <si>
    <t>26, Prince Anwar Shah Road, Kolkata</t>
  </si>
  <si>
    <t>Customizable Food, Elaborate Menu, Worth the Money, Fresh Food, Good Quality, Experience</t>
  </si>
  <si>
    <t>Laiba Biryani Center</t>
  </si>
  <si>
    <t>https://www.zomato.com/kolkata/laiba-biryani-center-wellesley</t>
  </si>
  <si>
    <t>B21/H/11, Alimuddin Street, Wellesley, Kolkata</t>
  </si>
  <si>
    <t>Cute Packaging, Extensive Menu, Food Presentation, Awesome Food, Worth the Money, Timely Service</t>
  </si>
  <si>
    <t>https://www.zomato.com/kolkata/pabrais-fresh-and-naturelle-ice-cream-girish-park</t>
  </si>
  <si>
    <t>Desserts, Ice Cream, Beverages</t>
  </si>
  <si>
    <t>64, Vivekanada Road, Girish Park, Kolkata</t>
  </si>
  <si>
    <t>Deli Cravings</t>
  </si>
  <si>
    <t>https://www.zomato.com/kolkata/deli-cravings-minto-park</t>
  </si>
  <si>
    <t>Continental, Burger, Italian, Salad</t>
  </si>
  <si>
    <t>12noon â€“ 10:30am (Today)</t>
  </si>
  <si>
    <t>225/2, A.J.C. Bose Road, Minto Park, Kolkata</t>
  </si>
  <si>
    <t>Classic Chicken Steak, Virgin Pina Colada, Hot Pot, Berry Blast, Mozzarella Sticks, Chicken Roulade</t>
  </si>
  <si>
    <t>Gastronomical Experience, Good Price, Cosy Place, View, Decent Place, Excellent Service</t>
  </si>
  <si>
    <t>Sharma Tea Shop</t>
  </si>
  <si>
    <t>https://www.zomato.com/kolkata/sharma-tea-shop-2-ballygunge</t>
  </si>
  <si>
    <t>20/1, Ashutosh Chowdhury Avenue, Ballygunge, Kolkata</t>
  </si>
  <si>
    <t>Calcutta Canteen</t>
  </si>
  <si>
    <t>https://www.zomato.com/kolkata/calcutta-canteen-science-city-area</t>
  </si>
  <si>
    <t>5, 3rd Floor, JBS Halden Avenue, Silver Arcade, Ward 58, Kolkata Municipal Corporation, Science City Area, Kolkata</t>
  </si>
  <si>
    <t>Murgir Jhol, Fish Paturi, Aloo Dum, Fish Fry</t>
  </si>
  <si>
    <t>Perfect Service, Great Packaging, Yummy Food, Worth the Money, Contactless Delivery, Extensive Menu</t>
  </si>
  <si>
    <t>Cake N Cooki</t>
  </si>
  <si>
    <t>https://www.zomato.com/kolkata/cake-n-cooki-topsia</t>
  </si>
  <si>
    <t>56/15, Topsia Road South, Topsia, Kolkata</t>
  </si>
  <si>
    <t>Nepal Chandra Sweets</t>
  </si>
  <si>
    <t>https://www.zomato.com/kolkata/nepal-chandra-sweets-entally</t>
  </si>
  <si>
    <t>Mishti, Desserts, South Indian, Fast Food</t>
  </si>
  <si>
    <t>74, CIT Road, Entally, Kolkata</t>
  </si>
  <si>
    <t>The Salt House</t>
  </si>
  <si>
    <t>https://www.zomato.com/kolkata/the-salt-house-loudon-street-area</t>
  </si>
  <si>
    <t>Continental, Italian, Desserts, Beverages, Salad</t>
  </si>
  <si>
    <t>40, 6th Floor, Shakespeare Sarani, Shakespeare Point, Loudon Street Area, Kolkata</t>
  </si>
  <si>
    <t>Hazelnut Mousse, Pork Belly, Ravioli, Risotto, Hot Chocolate, Cocktails</t>
  </si>
  <si>
    <t>Rooftop Ambience, Pretty Place, Classy Decor, Gastronomical Experience, Outdoor Seating, Beautiful Ambience</t>
  </si>
  <si>
    <t>Crazzy Momo</t>
  </si>
  <si>
    <t>https://www.zomato.com/kolkata/crazzy-momo-bhawanipur</t>
  </si>
  <si>
    <t>Tibetan, Fast Food, Momos</t>
  </si>
  <si>
    <t>48/3A, Mohini Mohan Road, Bhawanipur, Kolkata</t>
  </si>
  <si>
    <t>Buzz</t>
  </si>
  <si>
    <t>https://www.zomato.com/kolkata/buzz-bhawanipur</t>
  </si>
  <si>
    <t>19C, Pandit Madan Mohan Malaviya Sarani, Chakraberia, Bhawanipur, Kolkata</t>
  </si>
  <si>
    <t>Fries Before Guys</t>
  </si>
  <si>
    <t>https://www.zomato.com/kolkata/fries-before-guys-camac-street-area</t>
  </si>
  <si>
    <t>Fast Food, Burger</t>
  </si>
  <si>
    <t>17, Ground Floor, Monalisa Building, Camac Street Area, Kolkata</t>
  </si>
  <si>
    <t>95 Degree</t>
  </si>
  <si>
    <t>https://www.zomato.com/kolkata/95-degree-new-alipore</t>
  </si>
  <si>
    <t>Cafe, Continental, Fast Food, Italian, Beverages, Bakery, Salad</t>
  </si>
  <si>
    <t>36, Pramatha Chowdhury Sarani, New Alipore, Kolkata</t>
  </si>
  <si>
    <t>Nasi Goreng, Cheesecake, Chicken Burger, Brownie, Cakes, Coffee</t>
  </si>
  <si>
    <t>Friendly Staff Loved it, Variety of Pizza, Inexpensive, Food Menu, Good Wifi, Best Food under Best Budget</t>
  </si>
  <si>
    <t>The Brewing Leaf</t>
  </si>
  <si>
    <t>https://www.zomato.com/kolkata/the-brewing-leaf-hindustan-park</t>
  </si>
  <si>
    <t>Beverages, Sandwich, Continental</t>
  </si>
  <si>
    <t>7am â€“ 2am (Today)</t>
  </si>
  <si>
    <t>SFC Food Funda</t>
  </si>
  <si>
    <t>https://www.zomato.com/kolkata/sfc-food-funda-ballygunge</t>
  </si>
  <si>
    <t>Burger, Fast Food</t>
  </si>
  <si>
    <t>B/2A/H/12, Tijala Lane, Ballygunge, Kolkata</t>
  </si>
  <si>
    <t>Green Olive</t>
  </si>
  <si>
    <t>https://www.zomato.com/kolkata/green-olive-park-circus-area</t>
  </si>
  <si>
    <t>1, Suhrawardy Avenue, Kolkata Municipal Corporation, Park Circus Area, Kolkata</t>
  </si>
  <si>
    <t>Fusion Fantasea</t>
  </si>
  <si>
    <t>https://www.zomato.com/kolkata/fusion-fantasea-southern-avenue</t>
  </si>
  <si>
    <t>Seafood, Mughlai, Mangalorean, Bengali</t>
  </si>
  <si>
    <t>14B, Anil Roy Road, Southern Avenue, Kolkata</t>
  </si>
  <si>
    <t>Squid Koliwada, Fish Tawa Fry, Fish Chettinad, Shahi Kheer, Murgh Ghee Roast, Bamboo Biriyani</t>
  </si>
  <si>
    <t>Awesomely Serviced Coming Back, Everything was very Good, Service is Great and Fast, Ambience is very Nice, Fusion Food, Unique Decor</t>
  </si>
  <si>
    <t>Burrito Raja</t>
  </si>
  <si>
    <t>https://www.zomato.com/kolkata/burrito-raja-lake-market-area</t>
  </si>
  <si>
    <t>Mexican</t>
  </si>
  <si>
    <t>18A, Parasar Road, Lake Market Area, Kolkata</t>
  </si>
  <si>
    <t>The Combo Co.</t>
  </si>
  <si>
    <t>https://www.zomato.com/kolkata/the-combo-co-chowringhee</t>
  </si>
  <si>
    <t>North Indian, Chinese, Thai</t>
  </si>
  <si>
    <t>60/1 Chowringee Road, Chowringhee, Kolkata</t>
  </si>
  <si>
    <t>Asia House</t>
  </si>
  <si>
    <t>https://www.zomato.com/kolkata/asia-house-southern-avenue</t>
  </si>
  <si>
    <t>Chinese, Thai, Asian, Seafood</t>
  </si>
  <si>
    <t>Stir Fry Pork, Barbeque Pork, Nasi Goreng Rice, Basil Rice, Thick Soup, Chilli Garlic Noodles</t>
  </si>
  <si>
    <t>Warm Hospitality, New Menu, Comfort Food, More Variety, Authentic Taste, Host</t>
  </si>
  <si>
    <t>Cantonese Restaurant</t>
  </si>
  <si>
    <t>https://www.zomato.com/kolkata/cantonese-restaurant-jadavpur</t>
  </si>
  <si>
    <t>Chinese, Thai, Seafood, Cantonese</t>
  </si>
  <si>
    <t>12noon â€“ 11:30pm (Today)</t>
  </si>
  <si>
    <t>7, 1st Floor, Raja S.C. Mullick Road, Near Jadavpur University, Jadavpur, Kolkata</t>
  </si>
  <si>
    <t>Succulent Pork, Prawn Chip, Thai Chilli Chicken, Prawn Wafers, Pot Rice, Chilli Wine Fish</t>
  </si>
  <si>
    <t>Affordable Food, Ample Seating Area, Quality of Food, Cozy, More Variety, Waiting Time</t>
  </si>
  <si>
    <t>Sigree Global Grill</t>
  </si>
  <si>
    <t>https://www.zomato.com/kolkata/sigree-global-grill-science-city-area</t>
  </si>
  <si>
    <t>Silver Spring Arcade, Science City Area, Kolkata</t>
  </si>
  <si>
    <t>1st Floor, Silver Spring Arcade, EM Bypass, Science City Area, Kolkata</t>
  </si>
  <si>
    <t>Exciting Grills From All Across The Globe.</t>
  </si>
  <si>
    <t>Bread Platter, Chicken Bbq Wings, Jal Jeera, Dinner Buffet, Kaffir Lime, Chicken Starters</t>
  </si>
  <si>
    <t>Live Grill, Complimentary Drinks, Service and Quality of Food, Superb Ambience, Comfortable Seating, Live Kitchen</t>
  </si>
  <si>
    <t>Green Palace</t>
  </si>
  <si>
    <t>https://www.zomato.com/kolkata/green-palace-bhawanipur</t>
  </si>
  <si>
    <t>Bengali, Chinese, North Indian</t>
  </si>
  <si>
    <t>Great Place, Good Food, Food Quality, Prices, Ambience, Staff</t>
  </si>
  <si>
    <t>Calcutta Pi</t>
  </si>
  <si>
    <t>https://www.zomato.com/kolkata/calcutta-pi-jodhpur-park</t>
  </si>
  <si>
    <t>Bengali, North Indian</t>
  </si>
  <si>
    <t xml:space="preserve">390A, Jodhpur Park, Kolkata </t>
  </si>
  <si>
    <t>Chicken Peshawari, Dimer Devil, Kasha Mangsho, Gondhoraj Chicken, Daab Chingri, Authentic Bengali Food</t>
  </si>
  <si>
    <t>Themed Decor, Gastronomical Experience, Family Place, Host, Staff Behavior, Packed on Weekends</t>
  </si>
  <si>
    <t>Bakeflake Deli</t>
  </si>
  <si>
    <t>https://www.zomato.com/kolkata/bakeflake-deli-kasba</t>
  </si>
  <si>
    <t>Continental, Mediterranean, Middle Eastern, American, Mexican, Salad, Fast Food, Italian</t>
  </si>
  <si>
    <t>House Of Candy</t>
  </si>
  <si>
    <t>https://www.zomato.com/kolkata/house-of-candy-prince-anwar-shah-road</t>
  </si>
  <si>
    <t>South City Mall, Prince Anwar Shah Road, Kolkata</t>
  </si>
  <si>
    <t>3rd Floor, South City Mall, Prince Anwar Shah Road, Kolkata</t>
  </si>
  <si>
    <t>Star Zoya Biryani</t>
  </si>
  <si>
    <t>https://www.zomato.com/kolkata/star-zoya-biryani-bow-bazar</t>
  </si>
  <si>
    <t>Bow Bazar, Kolkata</t>
  </si>
  <si>
    <t>58/1, Nirmal Chandra Street, Bow Bazar, Kolkata</t>
  </si>
  <si>
    <t>Good Quality, Quantity, Price, Food</t>
  </si>
  <si>
    <t>Shree Ganpati Sweets</t>
  </si>
  <si>
    <t>https://www.zomato.com/kolkata/shree-ganpati-sweets-lake-gardens</t>
  </si>
  <si>
    <t>Finger Food, Mishti, North Indian, Mithai</t>
  </si>
  <si>
    <t>48/5A, Purna Chandra Mitra Lane, Near Swiss Park, Lake Gardens, Kolkata</t>
  </si>
  <si>
    <t>The Fat Little Penguin</t>
  </si>
  <si>
    <t>https://www.zomato.com/kolkata/the-fat-little-penguin-ballygunge</t>
  </si>
  <si>
    <t>11C, Palm Avenue, Opposite Mahadevi Birla School, Ballygunge, Kolkata</t>
  </si>
  <si>
    <t>Ice Cream Sandwiches, Dark Chocolate Ice Cream, Ice Creams, Icecream</t>
  </si>
  <si>
    <t>Proper Packaging, Cute Packaging, Worth the Money, Great Portions, Customizable Food, Good Quality</t>
  </si>
  <si>
    <t>@49</t>
  </si>
  <si>
    <t>https://www.zomato.com/kolkata/49-maniktala</t>
  </si>
  <si>
    <t>Chinese, North Indian, Bengali</t>
  </si>
  <si>
    <t>116, Vivekananda Road, Near YMCA Hostel, Maniktala, Kolkata</t>
  </si>
  <si>
    <t>Mutton Kolhapuri, Chicken Tikka Gravy, Keema Pulao, Murg Makhani, Mutton Rogan, Thai Chicken</t>
  </si>
  <si>
    <t>Balcony Seating, Rooftop Dining, Rooftop Seating, Chirpy Crowd, Rooftop Ambience, Bang for the Buck</t>
  </si>
  <si>
    <t>Royal China</t>
  </si>
  <si>
    <t>https://www.zomato.com/kolkata/royal-china-elgin</t>
  </si>
  <si>
    <t>Chinese, Cantonese, Asian, Seafood, Desserts</t>
  </si>
  <si>
    <t>10/3, 4th Floor, Forum Courtyard, Elgin Road, Near Elgin, Kolkata</t>
  </si>
  <si>
    <t>Black Pepper Lamb, Dimsums, Lamb, Sauce, Chicken</t>
  </si>
  <si>
    <t>Perfect Presentation, Family Crowd, Good Wifi, Vibe, Elaborate Menu, Worth the Money</t>
  </si>
  <si>
    <t>Firangi Bake</t>
  </si>
  <si>
    <t>https://www.zomato.com/kolkata/firangi-bake-alipore</t>
  </si>
  <si>
    <t>Italian, Mexican, Fast Food</t>
  </si>
  <si>
    <t>Biryani Corner</t>
  </si>
  <si>
    <t>https://www.zomato.com/kolkata/biryani-corner-lake-market-area</t>
  </si>
  <si>
    <t>Biryani, Chinese</t>
  </si>
  <si>
    <t>86 A, Rashbehari Avenue, Lake Market Area, Kolkata</t>
  </si>
  <si>
    <t>Brother's Snacks</t>
  </si>
  <si>
    <t>https://www.zomato.com/kolkata/brothers-snacks-1-wellesley</t>
  </si>
  <si>
    <t>1, Near New Empire Cinema Building, Wellesley, Kolkata</t>
  </si>
  <si>
    <t>8th Day Cafe &amp; Bakery</t>
  </si>
  <si>
    <t>https://www.zomato.com/kolkata/8th-day-cafe-bakery-park-circus-area</t>
  </si>
  <si>
    <t>Bakery, Fast Food, Sandwich, Beverages</t>
  </si>
  <si>
    <t>Arcadia, 6, West Range, Mullick Bazar, Park Circus Area, Kolkata</t>
  </si>
  <si>
    <t>Whole Wheat Bagel, Salted Caramel Cupcake, Banana Bread, Potato Soup, Cinnamon Roll, Coffee Hazelnut</t>
  </si>
  <si>
    <t>Couple Friendly, Classy Decor, Beautiful Cafe, Affordable, Art, Brunch</t>
  </si>
  <si>
    <t>Sip &amp; Sandwich</t>
  </si>
  <si>
    <t>https://www.zomato.com/kolkata/sip-sandwich-chowringhee</t>
  </si>
  <si>
    <t>Sandwich, Burger, Wraps, Beverages</t>
  </si>
  <si>
    <t>1, Shakesphare Sarani, AC Market, Chowringhee, Kolkata</t>
  </si>
  <si>
    <t>Corn Sandwich, Mixed Sauce Pasta, Sandwiches, Burgers</t>
  </si>
  <si>
    <t>Prices, Worth the Money, Delicious Food, Good Food, Menu, Staff</t>
  </si>
  <si>
    <t>Fantastic Food Story</t>
  </si>
  <si>
    <t>https://www.zomato.com/kolkata/fantastic-food-story-girish-park</t>
  </si>
  <si>
    <t>North Indian, Chinese, Fast Food, Beverages, Desserts</t>
  </si>
  <si>
    <t>48, Vivekananda Road, Girish Park, Kolkata</t>
  </si>
  <si>
    <t>Jeera Rice, Malai Kofta, Masala Dosa, Dal Makhani, Hakka Noodles</t>
  </si>
  <si>
    <t>Cordial Staff, Relaxed Atmosphere, Family Restaurant, Family Crowd, Awesome Food, Tasty Food</t>
  </si>
  <si>
    <t>The Dugout</t>
  </si>
  <si>
    <t>https://www.zomato.com/kolkata/the-dugout-bhawanipur</t>
  </si>
  <si>
    <t>Italian, Chinese, Fast Food, Beverages</t>
  </si>
  <si>
    <t>31, Sarat Bose Road, Bhawanipur, Kolkata</t>
  </si>
  <si>
    <t>The Football themed decor.</t>
  </si>
  <si>
    <t>Cheese Corn Roll, Italian Sizzler, Mexican Rice, Cheese Fondue, Kit Kat Shake, Shisha</t>
  </si>
  <si>
    <t>Sporty Ambience, Sound System, Hookah Lovers, Amazing Music, Live Sports, Awesome Music</t>
  </si>
  <si>
    <t>The Royal Bengal Tiger Cafe</t>
  </si>
  <si>
    <t>https://www.zomato.com/kolkata/the-royal-bengal-tiger-cafe-southern-avenue</t>
  </si>
  <si>
    <t>Cafe, Fast Food, Bengali, Beverages, Shake</t>
  </si>
  <si>
    <t>78, P-78, Ground Floor, Hemanta Mukhopadhyay Sarani, Rabindra Sarabar, Ward 90, Borough 8, Lake Road, Southern Avenue, Kolkata</t>
  </si>
  <si>
    <t>The Cream &amp; Fudge Factory</t>
  </si>
  <si>
    <t>https://www.zomato.com/kolkata/the-cream-fudge-factory-southern-avenue</t>
  </si>
  <si>
    <t>22/A, Cocker's Lane, Southern Avenue, Kolkata</t>
  </si>
  <si>
    <t>Totally Worth it, Table Service, Pretty Decor, Quantity, Packaging</t>
  </si>
  <si>
    <t>The Bikers Cafe</t>
  </si>
  <si>
    <t>https://www.zomato.com/kolkata/the-bikers-cafe-elgin</t>
  </si>
  <si>
    <t>Italian, American, Continental, Desserts</t>
  </si>
  <si>
    <t>31, Lala Lajpat Rai Sarani, Kolkata Municipal Corporation, Elgin, Kolkata</t>
  </si>
  <si>
    <t>The rustic ambiance with the biker feel to it</t>
  </si>
  <si>
    <t>Potato Potholes, Basil Bruschetta, Fruit Crepe, French Benedict, Strawberry Waffle, Kiwi Mocktail</t>
  </si>
  <si>
    <t>Breakfast Joint, Wooden Interiors, Different Ambience, Live Band, Cool Decor, Free Wifi</t>
  </si>
  <si>
    <t>Bombay Brasserie</t>
  </si>
  <si>
    <t>https://www.zomato.com/kolkata/bombay-brasserie-ballygunge</t>
  </si>
  <si>
    <t>North Indian, Modern Indian, Tea</t>
  </si>
  <si>
    <t>Indian desserts served in style!</t>
  </si>
  <si>
    <t>Chur Chur Parantha, Amritsari Kulfa, Dumpukht Biryani, Salli Chicken, Prawn Koliwada, Soda Sikhanji</t>
  </si>
  <si>
    <t>Bright Lights, Classy Decor, Live Kitchen, Classy Ambience, New Menu, Soothing Ambience</t>
  </si>
  <si>
    <t>Raviz</t>
  </si>
  <si>
    <t>https://www.zomato.com/kolkata/raviz-1-bhawanipur</t>
  </si>
  <si>
    <t>North Indian, Chinese, Mughlai</t>
  </si>
  <si>
    <t>63, Ashutosh Mukherjee Road, Near Netaji Bhawan Metro Station, Bhawanipur, Kolkata</t>
  </si>
  <si>
    <t>Reasonable Prices, Nice Ambience, Decor, Good Place, Food Quality, Quantity</t>
  </si>
  <si>
    <t>Haji Liyaqat Sweets</t>
  </si>
  <si>
    <t>https://www.zomato.com/kolkata/haji-liyaqat-sweets-park-circus-area</t>
  </si>
  <si>
    <t>37 C, Shamsul Huda Road, Park Circus Area, Kolkata</t>
  </si>
  <si>
    <t>Chinese Wall</t>
  </si>
  <si>
    <t>https://www.zomato.com/kolkata/chinese-wall-shyam-bazar</t>
  </si>
  <si>
    <t>Chinese, Fast Food, Seafood</t>
  </si>
  <si>
    <t>2, Shibdas Bhadur Street, Fariapukur, Shyam Bazar, Kolkata</t>
  </si>
  <si>
    <t>Chicken Kaviraji, Paneer Pakora, Fish Chilli, Fried Rice</t>
  </si>
  <si>
    <t>Casual Seating Area, Good Crowd, Great Recommendations, Reasonable Prices, Owner, Packing</t>
  </si>
  <si>
    <t>Food Station</t>
  </si>
  <si>
    <t>https://www.zomato.com/kolkata/food-station-bow-bazar</t>
  </si>
  <si>
    <t>North Indian, Chinese, Continental, South Indian, Fast Food, Beverages</t>
  </si>
  <si>
    <t>52/1/1A, Near Medical College, Bow Bazar, Kolkata</t>
  </si>
  <si>
    <t>Tai Pai Chicken, Chicken Wonton, Lat Mai Kai, Chicken Lasagna, Chicken Stroganoff, Combo Meals</t>
  </si>
  <si>
    <t>Good Pricing, Free Wifi, Light Music, Themed Decor, Great Value, Cozy</t>
  </si>
  <si>
    <t xml:space="preserve">  Royal Fahad Biryani</t>
  </si>
  <si>
    <t>https://www.zomato.com/kolkata/royal-fahad-biryani-entally</t>
  </si>
  <si>
    <t>139C/1, Ananda Palit Road, Entally, Kolkata</t>
  </si>
  <si>
    <t>Spicy Alley</t>
  </si>
  <si>
    <t>https://www.zomato.com/kolkata/spicy-alley-bow-bazar</t>
  </si>
  <si>
    <t>North Indian, Chinese, Fast Food, Rolls, Beverages</t>
  </si>
  <si>
    <t>5A, Indian Mirror Street, Ward Number 51, Bow Bazar, Kolkata</t>
  </si>
  <si>
    <t>Snack On Sushi</t>
  </si>
  <si>
    <t>https://www.zomato.com/kolkata/snack-on-sushi-ballygunge</t>
  </si>
  <si>
    <t>Sushi, Asian</t>
  </si>
  <si>
    <t>3/2, Baman Para Lane, Ballygunge, Kolkata</t>
  </si>
  <si>
    <t>Pretty Cafe, Food Presentation, Worth the Money, Timely Service, Delicious Food, Great Portions</t>
  </si>
  <si>
    <t>Yo Chinese</t>
  </si>
  <si>
    <t>https://www.zomato.com/kolkata/yo-chinese-park-circus-area</t>
  </si>
  <si>
    <t>Plot 8-A, 7 Point, Mrigendralal Mitter Road, Park Circus Area, Kolkata</t>
  </si>
  <si>
    <t>https://www.zomato.com/kolkata/noodle-king-entally</t>
  </si>
  <si>
    <t>174 A J C, Ground Floor, Bose Road, Entally, Kolkata</t>
  </si>
  <si>
    <t>Pizza Huts</t>
  </si>
  <si>
    <t>https://www.zomato.com/kolkata/pizza-huts-picnic-garden</t>
  </si>
  <si>
    <t>Pizza, Chinese, Sandwich, Beverages</t>
  </si>
  <si>
    <t>Big Phil's</t>
  </si>
  <si>
    <t>https://www.zomato.com/kolkata/big-phils-bow-bazar</t>
  </si>
  <si>
    <t>14, BB Ganguly Street, Near West Bengal Consultancy Organisation, Bow Bazar, Kolkata</t>
  </si>
  <si>
    <t>Happy Cones</t>
  </si>
  <si>
    <t>https://www.zomato.com/kolkata/happy-cones-bhawanipur</t>
  </si>
  <si>
    <t>Fast Food, Ice Cream, Beverages</t>
  </si>
  <si>
    <t>6 Ganga Prasad Mukherjee Road, Borough VIII, Bhawanipur, Kolkata</t>
  </si>
  <si>
    <t>Banjara</t>
  </si>
  <si>
    <t>https://www.zomato.com/kolkata/banjara-taltala</t>
  </si>
  <si>
    <t>15, Mirza Ghalib Street, Taltala, Kolkata</t>
  </si>
  <si>
    <t>Attentive Servers, Good Food Good Quality, Attitude, Fresh Food, Staff</t>
  </si>
  <si>
    <t>Oriental Heritage</t>
  </si>
  <si>
    <t>https://www.zomato.com/kolkata/oriental-heritage-tangra</t>
  </si>
  <si>
    <t>119/A/1, Matheswartola Road, Tangra, Kolkata</t>
  </si>
  <si>
    <t>Nisha's Bakery &amp; Kitchen</t>
  </si>
  <si>
    <t>https://www.zomato.com/kolkata/nishas-bakery-kitchen-shyam-bazar</t>
  </si>
  <si>
    <t>Chinese, Wraps, Fast Food</t>
  </si>
  <si>
    <t>585, Rabindra Sarani, Baghazar, Shyam Bazar, Kolkata</t>
  </si>
  <si>
    <t>Tasty Appetizers, Great Veg Options, Healthy and Delicious, Fresh Food with Good Quality, Mouth Watering Food, Best Food under Best Budget</t>
  </si>
  <si>
    <t>Hot Flavourish</t>
  </si>
  <si>
    <t>https://www.zomato.com/kolkata/hot-flavourish-tangra</t>
  </si>
  <si>
    <t>Bakery, Fast Food</t>
  </si>
  <si>
    <t>35/1, Christopher Road, Tangra, Kolkata</t>
  </si>
  <si>
    <t>Chata Chati</t>
  </si>
  <si>
    <t>https://www.zomato.com/kolkata/chata-chati-gariahat</t>
  </si>
  <si>
    <t>23/51, Gariahat, Kolkata</t>
  </si>
  <si>
    <t>Pyare Kabab</t>
  </si>
  <si>
    <t>https://www.zomato.com/kolkata/pyare-kabab-topsia</t>
  </si>
  <si>
    <t>Kebab, BBQ</t>
  </si>
  <si>
    <t>Opens at 11:55am</t>
  </si>
  <si>
    <t>59C, Block E, Ground Floor, Gulam Jilani Khan Road, Topsia, Kolkata</t>
  </si>
  <si>
    <t>The Kunal's Kitchen</t>
  </si>
  <si>
    <t>https://www.zomato.com/kolkata/the-kunals-kitchen-tollygunge</t>
  </si>
  <si>
    <t>Fast Food, Sandwich</t>
  </si>
  <si>
    <t>48/21/1, Purna Chandra Mitra Lane, Swiss Park, Near Swiss Park Nursing Home, Tollygunge, Kolkata</t>
  </si>
  <si>
    <t>Dunkel Braun</t>
  </si>
  <si>
    <t>https://www.zomato.com/kolkata/dunkel-braun-southern-avenue</t>
  </si>
  <si>
    <t>Cafe, Fast Food, Continental, Beverages</t>
  </si>
  <si>
    <t>176, Sarat Bose Road, Southern Avenue, Kolkata</t>
  </si>
  <si>
    <t>Customizable Food, Fresh Food, Staff, Good Quality</t>
  </si>
  <si>
    <t>Desi Chinese</t>
  </si>
  <si>
    <t>https://www.zomato.com/kolkata/desi-chinese-picnic-garden</t>
  </si>
  <si>
    <t>143/84, Ward -D66 Picnic Garden Road, Kolkata</t>
  </si>
  <si>
    <t>Swad Sadan</t>
  </si>
  <si>
    <t>https://www.zomato.com/kolkata/swad-sadan-1-picnic-garden</t>
  </si>
  <si>
    <t>187A, Picnic Garden, Kolkata</t>
  </si>
  <si>
    <t>My Froyoland</t>
  </si>
  <si>
    <t>https://www.zomato.com/kolkata/my-froyoland-elgin</t>
  </si>
  <si>
    <t>Frozen Yogurt, Ice Cream, Shake</t>
  </si>
  <si>
    <t>5A/1A, Lord Sinha Road, Near Exide More, Elgin, Kolkata</t>
  </si>
  <si>
    <t>Self Service, Concept, Customizable Food, Prices, Good Quality, Experience</t>
  </si>
  <si>
    <t>North East Kitchen</t>
  </si>
  <si>
    <t>https://www.zomato.com/kolkata/north-east-kitchen-golpark</t>
  </si>
  <si>
    <t>Tibetan, North Eastern</t>
  </si>
  <si>
    <t>57F, Purna Das Road, Golpark, Kolkata</t>
  </si>
  <si>
    <t>Worth the Money, Extensive Menu, Food Presentation, Timely Service, Great Portions, Delicious Food</t>
  </si>
  <si>
    <t>Mamasan</t>
  </si>
  <si>
    <t>https://www.zomato.com/kolkata/mamasan-southern-avenue</t>
  </si>
  <si>
    <t>Chinese, Thai, Malaysian, Momos, Japanese</t>
  </si>
  <si>
    <t>Chocolate Decadence, Sri Lankan Chicken, Chicken Wonton, Cola Float, Chicken Stuffing, Chilly Garlic Noodles</t>
  </si>
  <si>
    <t>Classy Decor, Large Servings, Soothing Ambience, Warm Hospitality, Calm Ambience, Comfortable Seating</t>
  </si>
  <si>
    <t>https://www.zomato.com/kolkata/kwality-walls-frozen-dessert-and-ice-cream-shop-kestopur</t>
  </si>
  <si>
    <t>Kestopur, Kolkata</t>
  </si>
  <si>
    <t>17A, Kavi Bharati Sarani, Lake Road, Ward 87, Kestopur, Kolkata</t>
  </si>
  <si>
    <t>Abdul Hadi Biryani</t>
  </si>
  <si>
    <t>https://www.zomato.com/kolkata/abdul-hadi-biryani-picnic-garden</t>
  </si>
  <si>
    <t>45, Kustia Road, Picnic Garden, Kolkata</t>
  </si>
  <si>
    <t>Bhikharam Chandmal Grandsons</t>
  </si>
  <si>
    <t>https://www.zomato.com/kolkata/bhikharam-chandmal-grandsons-park-street-area</t>
  </si>
  <si>
    <t>Desserts, Mishti</t>
  </si>
  <si>
    <t>46 C, Rafi Ahmed Kidwai Road, Park Street Area, Kolkata</t>
  </si>
  <si>
    <t>Tara's Kitchen</t>
  </si>
  <si>
    <t>https://www.zomato.com/kolkata/taras-kitchen-ballygunge</t>
  </si>
  <si>
    <t>18/6, Jamir Lane, Near Besco Company, Ballygunge, Kolkata</t>
  </si>
  <si>
    <t>Yummy Food, Healthy Food, Best Food, Combos, Awesome Food, Reasonable Price</t>
  </si>
  <si>
    <t>Petuk Kolkata</t>
  </si>
  <si>
    <t>https://www.zomato.com/kolkata/petuk-kolkata-hatibagan</t>
  </si>
  <si>
    <t>118, Raja Dinendra Street, Hatibagan, Kolkata</t>
  </si>
  <si>
    <t>Great for Birthdays, Weekend Brunch, Good Taste, Reasonable Price, Great Portions, Good Food</t>
  </si>
  <si>
    <t>Inch By The Lane</t>
  </si>
  <si>
    <t>https://www.zomato.com/kolkata/inch-by-the-lane-1-new-alipore</t>
  </si>
  <si>
    <t>651A, Block 0, Ground Floor, 50 Ullaskar Dutta Sarani, New Alipore, Kolkata</t>
  </si>
  <si>
    <t xml:space="preserve">The Burger Shop </t>
  </si>
  <si>
    <t>https://www.zomato.com/kolkata/the-burger-shop-lake-market-area</t>
  </si>
  <si>
    <t>Burger, Fast Food, Continental, Beverages</t>
  </si>
  <si>
    <t>69C, Rash Behari Avenue, Lake Market Area, Kolkata</t>
  </si>
  <si>
    <t>Spaghetti, Burgers, Meat, Fries</t>
  </si>
  <si>
    <t>Proper Packaging, Portion Size, Worth the Money, Great Portions, Timely Service, Taste</t>
  </si>
  <si>
    <t>The Day Room Cafe</t>
  </si>
  <si>
    <t>https://www.zomato.com/kolkata/the-day-room-cafe-hindustan-park</t>
  </si>
  <si>
    <t>Cafe, Thai, Italian, Continental, Desserts, Beverages</t>
  </si>
  <si>
    <t>52D, Hindustan Park, Kolkata</t>
  </si>
  <si>
    <t>Great Place for Family, Best in Service, Cheap and Affordable, Excellent Location, Served Quickly, Fair Prices</t>
  </si>
  <si>
    <t>Sweet Tooth</t>
  </si>
  <si>
    <t>https://www.zomato.com/kolkata/sweet-tooth-lake-market-area</t>
  </si>
  <si>
    <t>30C, Kavi Bharati Sarani, Ward 087, Borough, Lake Market Area, Kolkata</t>
  </si>
  <si>
    <t>https://www.zomato.com/kolkata/saptapadi-behala</t>
  </si>
  <si>
    <t>26/1, Biren Roy Road, Ward 123, Behala, Kolkata</t>
  </si>
  <si>
    <t>Great Place for Family, Comforting Atmosphere, Delicious Food, Timely Service, Experience</t>
  </si>
  <si>
    <t>The Taste Of India</t>
  </si>
  <si>
    <t>https://www.zomato.com/kolkata/the-taste-of-india-tollygunge</t>
  </si>
  <si>
    <t>101, Tollygunge Circular Road, Tollygunge, Kolkata</t>
  </si>
  <si>
    <t>Just For Foodies</t>
  </si>
  <si>
    <t>https://www.zomato.com/kolkata/just-for-foodies-new-alipore</t>
  </si>
  <si>
    <t>22, Hari Prasad Sastri Sarani, New Alipore, Kolkata</t>
  </si>
  <si>
    <t>The Ramen Bar</t>
  </si>
  <si>
    <t>https://www.zomato.com/kolkata/the-ramen-bar-park-circus-area</t>
  </si>
  <si>
    <t>33, Sayed Amir Ali Avenue, 4th Floor, Borough - Vii, Park Circus Area, Kolkata</t>
  </si>
  <si>
    <t>Naturaas</t>
  </si>
  <si>
    <t>https://www.zomato.com/kolkata/naturaas-southern-avenue</t>
  </si>
  <si>
    <t>Beverages, Healthy Food</t>
  </si>
  <si>
    <t>P-141, Borough VIII, Kolkata Municipal Corporation, Lake Road, Southern Avenue, Kolkata</t>
  </si>
  <si>
    <t>Ather Biryani</t>
  </si>
  <si>
    <t>https://www.zomato.com/kolkata/ather-biryani-taltala</t>
  </si>
  <si>
    <t>20, Abdul Halim Lane, Taltala, Kolkata</t>
  </si>
  <si>
    <t>TBC Bowlz</t>
  </si>
  <si>
    <t>https://www.zomato.com/kolkata/tbc-bowlz-gariahat</t>
  </si>
  <si>
    <t>Fast Food, Chinese, Continental, Beverages</t>
  </si>
  <si>
    <t>37/1, Purna Das Road, Gariahat, Kolkata</t>
  </si>
  <si>
    <t>Aajisai</t>
  </si>
  <si>
    <t>https://www.zomato.com/kolkata/aajisai-2-park-circus-area</t>
  </si>
  <si>
    <t>Japanese, Sushi</t>
  </si>
  <si>
    <t>33, 5th Floor, Quest Mall, Syed Ali Amir Avenue, Park Circus Area, Kolkata</t>
  </si>
  <si>
    <t>Spicy Salmon Roll, Tuna Nigiri, Chicken Teppanyaki, Maki Roll, Wasabi Ice Cream, Prawn Sushi</t>
  </si>
  <si>
    <t>Live Kitchen, Comfortable Seating Area, Relaxed Atmosphere, Themed Decor, Servings, Courteous Staff</t>
  </si>
  <si>
    <t>The Flaming Bowl</t>
  </si>
  <si>
    <t>https://www.zomato.com/kolkata/the-flaming-bowl-bhawanipur</t>
  </si>
  <si>
    <t>Asian, Chinese, Japanese, Thai, Burmese, North Indian, Desserts, Beverages</t>
  </si>
  <si>
    <t>30, Harish Mukherjee Road, Bhawanipur, Kolkata</t>
  </si>
  <si>
    <t>Maki Sushi, Dimsums, Desserts, Starters</t>
  </si>
  <si>
    <t>Vegan Options, Menu Options, Pure Veg, Very Affordable, Family Crowd, Good Music</t>
  </si>
  <si>
    <t>New Anam Restaurant</t>
  </si>
  <si>
    <t>https://www.zomato.com/kolkata/new-anam-restaurant-new-market-area</t>
  </si>
  <si>
    <t>North Indian, Kebab, Biryani</t>
  </si>
  <si>
    <t>Shop 3A/1, 6A, Ground Floor, Futnani Chambers, S N Banerjee Road, New Market Area, Kolkata</t>
  </si>
  <si>
    <t>Grill Star Chef</t>
  </si>
  <si>
    <t>https://www.zomato.com/kolkata/grill-star-chef-golpark</t>
  </si>
  <si>
    <t>3 E/35H/14, Keyatala Road, 3 Lake Colony, Golpark, Kolkata</t>
  </si>
  <si>
    <t>Punjabi Fusion</t>
  </si>
  <si>
    <t>https://www.zomato.com/kolkata/punjabi-fusion-new-alipore</t>
  </si>
  <si>
    <t>31/3, Sahapur Colony, New Alipore, Kolkata</t>
  </si>
  <si>
    <t>Gharer Khaber</t>
  </si>
  <si>
    <t>https://www.zomato.com/kolkata/gharer-khaber-2-topsia</t>
  </si>
  <si>
    <t>7/1C, Rai Charan Pal Lane, Gobra, Topsia, Kolkata</t>
  </si>
  <si>
    <t>Rising Bun</t>
  </si>
  <si>
    <t>https://www.zomato.com/kolkata/rising-bun-kankurgachi</t>
  </si>
  <si>
    <t>10B, Haramohan Ghosh Lane, Kankurgachi, Kolkata</t>
  </si>
  <si>
    <t>Burger Ground</t>
  </si>
  <si>
    <t>https://www.zomato.com/kolkata/burger-ground-kasba</t>
  </si>
  <si>
    <t>Burger, Fast Food, Beverages, Continental</t>
  </si>
  <si>
    <t>59 A, KN Sen Road, Kasba, Kolkata</t>
  </si>
  <si>
    <t>Worth the Money, Great Portions, Fresh Food, Good Quality</t>
  </si>
  <si>
    <t>Krusty Krumbells</t>
  </si>
  <si>
    <t>https://www.zomato.com/kolkata/krusty-krumbells-bhawanipur</t>
  </si>
  <si>
    <t>Italian, Fast Food, Beverages</t>
  </si>
  <si>
    <t>Survey 46/1B, Ground Floor, Pandit Mohan Malaviya Sarani, Bhawanipur, Kolkata</t>
  </si>
  <si>
    <t>Crust &amp; Core</t>
  </si>
  <si>
    <t>https://www.zomato.com/kolkata/crust-core-new-alipore</t>
  </si>
  <si>
    <t>Bakery, Fast Food, Beverages</t>
  </si>
  <si>
    <t>19/3, Pitambar Ghatak Lane, Chetla, New Alipore, Kolkata</t>
  </si>
  <si>
    <t>Staff Behaviour, Cafe, Price, Service, Food</t>
  </si>
  <si>
    <t>Topsia Biryani House</t>
  </si>
  <si>
    <t>https://www.zomato.com/kolkata/topsia-biryani-house-topsia</t>
  </si>
  <si>
    <t>4/C, Topsia Road, Topsia, Kolkata</t>
  </si>
  <si>
    <t>Artsy</t>
  </si>
  <si>
    <t>https://www.zomato.com/kolkata/artsy-1-minto-park</t>
  </si>
  <si>
    <t>Healthy Food, Sandwich, Beverages, Coffee, Cafe, Desserts, Italian, Salad</t>
  </si>
  <si>
    <t>230/B, AJC Bose Road, Minto Park, Kolkata</t>
  </si>
  <si>
    <t>Mushroom Pate, Vietnamese Iced Coffee, Fluffy Omelette, Continental Breakfast, Eggs Benedict, Cappuccino</t>
  </si>
  <si>
    <t>Amazing Food at Amazing Price, Decor was Nice, Calm Ambience, Beautiful Cafe, Comfortable Seating, Art</t>
  </si>
  <si>
    <t>Drunken Monkey</t>
  </si>
  <si>
    <t>https://www.zomato.com/kolkata/drunken-monkey-desapriya-park</t>
  </si>
  <si>
    <t>Beverages, Juices, Healthy Food, Ice Cream, Fast Food, Sandwich, Wraps, Shake</t>
  </si>
  <si>
    <t>143/D, Ground Floor, Sarat Bose Road, Near Manoharpukur Crossing, Desapriya Park, Kolkata</t>
  </si>
  <si>
    <t>Thickshakes, Smoothies, Juices, Drink</t>
  </si>
  <si>
    <t>Board Games, Concept, Good Place, Menu, Staff, Quantity</t>
  </si>
  <si>
    <t>Fatty Mamma Chinese Restaurant</t>
  </si>
  <si>
    <t>https://www.zomato.com/kolkata/fatty-mamma-chinese-restaurant-tollygunge</t>
  </si>
  <si>
    <t>4, Russa Road South, 2nd Lane, Tollygunge, Kolkata</t>
  </si>
  <si>
    <t>Toffee Banana, Pork Ribs, Prawns, Starters, Noodles, Chicken</t>
  </si>
  <si>
    <t>Chinese Restaurant, Best Food under Best Budget, Seating Arrangement, Hospitality, Environment, Family Crowd</t>
  </si>
  <si>
    <t>Zold</t>
  </si>
  <si>
    <t>https://www.zomato.com/kolkata/zold-southern-avenue</t>
  </si>
  <si>
    <t>Cafe, Italian, Continental, Desserts, Beverages</t>
  </si>
  <si>
    <t>124B, 2nd Floor, Dr. Meghnad Shah Sarani, Southern Avenue, Kolkata</t>
  </si>
  <si>
    <t>Blueberry Cheesecake, Chocolate, Pizza, Pasta</t>
  </si>
  <si>
    <t>Amazing Vibe, Interesting Decor, Variety of Pizza, Sanitised Service, Clean and Hygienic Place, Nice Concept</t>
  </si>
  <si>
    <t>The Platform Cafe</t>
  </si>
  <si>
    <t>https://www.zomato.com/kolkata/the-platform-cafe-girish-park</t>
  </si>
  <si>
    <t>Fast Food, Beverages, Cafe, Shake</t>
  </si>
  <si>
    <t>14/2B, Beadon Street, Hedua, Girish Park, Kolkata</t>
  </si>
  <si>
    <t>Cooperative Staff, Excellent Location, Fantastic Decoration, Very Affordable, Served Quickly, Clean and Hygienic Place</t>
  </si>
  <si>
    <t>Tribe</t>
  </si>
  <si>
    <t>https://www.zomato.com/kolkata/tribe-golpark</t>
  </si>
  <si>
    <t>Cafe, Salad, Desserts, Continental, Fast Food, Beverages, Shake</t>
  </si>
  <si>
    <t>67, Ballygunge Gardens, Golpark, Kolkata</t>
  </si>
  <si>
    <t>Chicken Xacuti, Chicken Stroganoff, Grilled Chicken, Salads, Chocolate, Chips</t>
  </si>
  <si>
    <t>Books Books and Books, Artistic Ambience, Bookshelf, Decor is Excellent, Board Games, Beautiful Cafe</t>
  </si>
  <si>
    <t>Jhantu Roll</t>
  </si>
  <si>
    <t>https://www.zomato.com/kolkata/jhantu-roll-park-circus-area</t>
  </si>
  <si>
    <t>P-7, Darga Road, Near Chittaranjan Hospital, Park Circus Area, Kolkata</t>
  </si>
  <si>
    <t>Eurasia Kitchen</t>
  </si>
  <si>
    <t>https://www.zomato.com/kolkata/eurasia-kitchen-maniktala</t>
  </si>
  <si>
    <t>North Indian, Continental, Asian, Beverages, Desserts</t>
  </si>
  <si>
    <t>Contactless Delivery, Delicious Taste, Mouth Watering Food, Tamper Proof Packaging, Best Food under Best Budget, Great Portions</t>
  </si>
  <si>
    <t>With Love Brownie</t>
  </si>
  <si>
    <t>https://www.zomato.com/kolkata/with-love-brownie-gariahat</t>
  </si>
  <si>
    <t>49, Southend Park, Gariahat, Kolkata</t>
  </si>
  <si>
    <t>Soul- The Sky Lounge</t>
  </si>
  <si>
    <t>https://www.zomato.com/kolkata/soul-the-sky-lounge-camac-street-area</t>
  </si>
  <si>
    <t>North Indian, Chinese, Thai, Sandwich, Pizza, Beverages, Continental</t>
  </si>
  <si>
    <t>4A Nandalal Basu Sarani Camac Street Area, Kolkata</t>
  </si>
  <si>
    <t>Chinese Platter, Tandoori Momos, Cocktail, Shisha, Chicken Steak, Kebabs</t>
  </si>
  <si>
    <t>Beautiful View, Rooftop, Fair Prices, Ambience was Super Cool, Dj, Hookah</t>
  </si>
  <si>
    <t>The Pan Asian Diner</t>
  </si>
  <si>
    <t>https://www.zomato.com/kolkata/the-pan-asian-diner-southern-avenue</t>
  </si>
  <si>
    <t>Kim Li Loi</t>
  </si>
  <si>
    <t>https://www.zomato.com/kolkata/kim-li-loi-tangra</t>
  </si>
  <si>
    <t>56, Matheswartala Road, Tangra, Kolkata</t>
  </si>
  <si>
    <t>Mizuki</t>
  </si>
  <si>
    <t>https://www.zomato.com/kolkata/mizuki-bhawanipur</t>
  </si>
  <si>
    <t>Asian, Chinese</t>
  </si>
  <si>
    <t>18A, Ramesh Mitra Road, Bhawanipur, Kolkata</t>
  </si>
  <si>
    <t>Great Veg Options, Very Affordable, Delicious Taste, Mouth Watering Food, Proper Packaging, Extensive Menu</t>
  </si>
  <si>
    <t>Shakahari Pure Veg Indian</t>
  </si>
  <si>
    <t>https://www.zomato.com/kolkata/shakahari-pure-veg-indian-elgin</t>
  </si>
  <si>
    <t>8A, 3rd Floor, Dr Sisir Kumar Bose Sarani, Allenby Road, Elgin, Kolkata</t>
  </si>
  <si>
    <t>Riyasat</t>
  </si>
  <si>
    <t>https://www.zomato.com/kolkata/riyasat-jodhpur-park</t>
  </si>
  <si>
    <t>North Indian, Beverages, Desserts</t>
  </si>
  <si>
    <t>1/504, Ground Floor, Gariahat Road (South), Ward No-93, Jodhpur Park, Kolkata</t>
  </si>
  <si>
    <t>Prices, Quantity, Service, Food, Packaging, Taste</t>
  </si>
  <si>
    <t>Danish Restaurant</t>
  </si>
  <si>
    <t>https://www.zomato.com/kolkata/danish-restaurant-sealdah-area</t>
  </si>
  <si>
    <t>Mughlai, North Indian, Chinese, Kebab, Rolls, Seafood, Biryani</t>
  </si>
  <si>
    <t>155/H/7, Ground &amp; 1st Floor, Keshab Chandra Sen Street, Sealdah Area, Kolkata</t>
  </si>
  <si>
    <t>Customizable Food, Fresh Food, Ambiance, Good Quality, Price</t>
  </si>
  <si>
    <t>New Alishan Biryani</t>
  </si>
  <si>
    <t>https://www.zomato.com/kolkata/new-alishan-biryani-dalhousie-bbd-bagh</t>
  </si>
  <si>
    <t>Commerce House, 2A Ganesh Chandra Avenue, Dalhousie BBD Bagh, Kolkata</t>
  </si>
  <si>
    <t>Makhan Lal Das &amp; Sons</t>
  </si>
  <si>
    <t>https://www.zomato.com/kolkata/makhan-lal-das-sons-girish-park</t>
  </si>
  <si>
    <t>Mishti, Desserts, Street Food</t>
  </si>
  <si>
    <t>313, Rabindra Sarani, Near Shobha Bazar, Girish Park, Kolkata</t>
  </si>
  <si>
    <t>Meraz Biryani And Fast Food</t>
  </si>
  <si>
    <t>https://www.zomato.com/kolkata/meraz-biryani-and-fast-food-park-circus-area</t>
  </si>
  <si>
    <t>Biryani 4U</t>
  </si>
  <si>
    <t>https://www.zomato.com/kolkata/biryani-4u-2-picnic-garden</t>
  </si>
  <si>
    <t>Chinese, Korean, Momos</t>
  </si>
  <si>
    <t>69/1, Tiljala Road, Picnic Garden, Kolkata</t>
  </si>
  <si>
    <t>Nawaabi Shisha</t>
  </si>
  <si>
    <t>https://www.zomato.com/kolkata/nawaabi-shisha-new-market-area</t>
  </si>
  <si>
    <t>12/1, 1st Floor, Ward 63, Nellie Sengupta Sarani, Borough 7, New Market Area, Kolkata</t>
  </si>
  <si>
    <t>Wise Owl-The Coffee Shop</t>
  </si>
  <si>
    <t>https://www.zomato.com/kolkata/wise-owl-the-coffee-shop-hindustan-park</t>
  </si>
  <si>
    <t>Cafe, Continental, Fast Food</t>
  </si>
  <si>
    <t>66/2B, Purna Das Road, Hindustan Park, Kolkata</t>
  </si>
  <si>
    <t>A meeting point for young and old, alike</t>
  </si>
  <si>
    <t>Prawn Croquettes, Mushroom Maggi, Sandwich Platter, Frittata, Avalanche, Chocolate Dessert</t>
  </si>
  <si>
    <t>Budget Food, Outside Seating, Breakfasts, Outdoor Area, Outdoor Sitting, Pretty Place</t>
  </si>
  <si>
    <t>Caffeine N Carburetors</t>
  </si>
  <si>
    <t>https://www.zomato.com/kolkata/caffeine-n-carburetors-minto-park</t>
  </si>
  <si>
    <t>Pizza, Italian, Continental, European, Chinese, Thai, South Indian, North Indian</t>
  </si>
  <si>
    <t>6, 1st and 2nd Floor, Picasso Bithi, Minto Park, Kolkata</t>
  </si>
  <si>
    <t>Great Place for Family, Awesome Spot to Hangout, Comforting Atmosphere, Concept, Hospitality, Portion Size</t>
  </si>
  <si>
    <t>Floweraura</t>
  </si>
  <si>
    <t>https://www.zomato.com/kolkata/floweraura-bhawanipur</t>
  </si>
  <si>
    <t>5 A, Justice Dwarakanath Road, Near Jadubabur Bazar, Bhawanipur, Kolkata</t>
  </si>
  <si>
    <t>Satvik Kitchen</t>
  </si>
  <si>
    <t>https://www.zomato.com/kolkata/satvik-kitchen-dalhousie-bbd-bagh</t>
  </si>
  <si>
    <t>North Indian, South Indian, Sandwich, Beverages</t>
  </si>
  <si>
    <t>14, Amartalla Street, Dalhousie BBD Bagh, Kolkata</t>
  </si>
  <si>
    <t>Club Kolkata Mixtape</t>
  </si>
  <si>
    <t>https://www.zomato.com/kolkata/club-kolkata-mixtape-elgin</t>
  </si>
  <si>
    <t>Continental, North Indian, Chinese</t>
  </si>
  <si>
    <t>8A, 4th Floor, Allenby Road, Elgin, Kolkata</t>
  </si>
  <si>
    <t>Coconut Pancake, Shisha, Mud Pie, Tandoori Chicken, Dimsums, Mocktail</t>
  </si>
  <si>
    <t>Shisha is Great, Good Food and Services, Dj was Amazing, Rooftop Section, Quick Serving, Service is Great</t>
  </si>
  <si>
    <t>https://www.zomato.com/kolkata/pritys-kitchen-picnic-garden</t>
  </si>
  <si>
    <t>Chinese, Tibetan, Thai</t>
  </si>
  <si>
    <t>93A, Dr GS Bose Road, Picnic Garden, Kolkata</t>
  </si>
  <si>
    <t>Quick Delivery, Delicious Food, Good Food, Quality, Packaging, Service</t>
  </si>
  <si>
    <t>Pepper Chino</t>
  </si>
  <si>
    <t>https://www.zomato.com/kolkata/pepper-chino-1-paddapukur</t>
  </si>
  <si>
    <t>North Indian, Continental, Chinese, Desserts</t>
  </si>
  <si>
    <t>Shop 35, Paddapukur, Kolkata</t>
  </si>
  <si>
    <t>Tawa Paneer, Dragon Rolls, Classic Margarita, Chicken Yakitori, Cheesy Chicken, Bhuna Mutton</t>
  </si>
  <si>
    <t>Loved it, Comfortable Seating, Food Menu, Warm Welcome, Best Service, Reasonable Rate</t>
  </si>
  <si>
    <t>Ar-Han-Thai</t>
  </si>
  <si>
    <t>https://www.zomato.com/kolkata/ar-han-thai-esplanade</t>
  </si>
  <si>
    <t>India's Lost Recipes</t>
  </si>
  <si>
    <t>https://www.zomato.com/kolkata/indias-lost-recipes-southern-avenue</t>
  </si>
  <si>
    <t>North Indian, Biryani, Rajasthani</t>
  </si>
  <si>
    <t>192A, Sarat Bose Road, Southern Avenue, Kolkata</t>
  </si>
  <si>
    <t>Icy Fusion</t>
  </si>
  <si>
    <t>https://www.zomato.com/kolkata/icy-fusion-elgin</t>
  </si>
  <si>
    <t>18/1, Sarat Bose Road, Elgin, Kolkata</t>
  </si>
  <si>
    <t>Ferrero Fudge, Chocolate Delight, Ferrero Rocher, Sundae, Ice Creams, Icecream</t>
  </si>
  <si>
    <t>Cordial Staff, Pocket Friendly, Concept, Quick Service, Courteous Staff, Presentation</t>
  </si>
  <si>
    <t>Juices &amp; More</t>
  </si>
  <si>
    <t>https://www.zomato.com/kolkata/juices-more-ballygunge</t>
  </si>
  <si>
    <t>Juices, Beverages, Shake</t>
  </si>
  <si>
    <t>33, Floor 4, Quest Mall, Syed Amir Ali Avenue, Ballygunge, Kolkata</t>
  </si>
  <si>
    <t>Chin Wah</t>
  </si>
  <si>
    <t>https://www.zomato.com/kolkata/chin-wah-chandni-chowk</t>
  </si>
  <si>
    <t>2A, Temple Street, Princep Street, Chandni Chowk, Kolkata</t>
  </si>
  <si>
    <t>Serving authentic chinese since ages.</t>
  </si>
  <si>
    <t>Sliced Chilli Pork, Hot Pepper Chicken, Meat Ball Soup, Chicken Momo, Crispy Chicken, Garlic Chicken</t>
  </si>
  <si>
    <t>Good for Large Groups, Family Place, Service Time, Chinese, Owner, Preparation</t>
  </si>
  <si>
    <t>China Town</t>
  </si>
  <si>
    <t>https://www.zomato.com/kolkata/china-town-new-market-area</t>
  </si>
  <si>
    <t>61, S.N. Banerjee Road, Near Society Cinema, New Market Area, Kolkata</t>
  </si>
  <si>
    <t>Owner, Food Quality, Quantity, Ambience</t>
  </si>
  <si>
    <t>Trincas</t>
  </si>
  <si>
    <t>https://www.zomato.com/kolkata/trincas-park-street-area</t>
  </si>
  <si>
    <t>Chinese, North Indian, Continental, Beverages, Desserts</t>
  </si>
  <si>
    <t>17, Park Street Area, Kolkata</t>
  </si>
  <si>
    <t>Quality ambiance and mouth-watering delicacies</t>
  </si>
  <si>
    <t>Shrimp Cocktail, Chicken Ala Kiev, Chicken Stroganoff, Beer, Fish Fingers, Starter</t>
  </si>
  <si>
    <t>Live Band Music, Live Singing, Singer, Classy Place, Soothing Ambience, Good Value</t>
  </si>
  <si>
    <t>Aaheli - The Peerless Inn</t>
  </si>
  <si>
    <t>https://www.zomato.com/kolkata/aaheli-the-peerless-inn-new-market-area</t>
  </si>
  <si>
    <t>The Peerless Inn, Esplanade, Kolkata</t>
  </si>
  <si>
    <t>The Peerless Inn 12, Jawaharlal Nehru Road, New Market Area, Kolkata</t>
  </si>
  <si>
    <t>Bangaliana at it's best!!</t>
  </si>
  <si>
    <t>Daab Chingri, Jumbo Prawns, Authentic Bengali Food, Sweet Dish, Mutton Kasha, Thali</t>
  </si>
  <si>
    <t>Bengali Music, Sophisticated, Worth the Price, Live Music, Staff Service, Great Value</t>
  </si>
  <si>
    <t>Red Hot Chilli Pepper</t>
  </si>
  <si>
    <t>https://www.zomato.com/kolkata/red-hot-chilli-pepper-ballygunge</t>
  </si>
  <si>
    <t>26/2, Ballygunge Circular Road, Ballygunge, Kolkata</t>
  </si>
  <si>
    <t>Chinese at it's best</t>
  </si>
  <si>
    <t>Manchow Soup, Pork, Starters, Noodles, Fish</t>
  </si>
  <si>
    <t>Excellent Food, Main Course, Best Place, Preparation, Interior, Good Ambience</t>
  </si>
  <si>
    <t>Marco Polo</t>
  </si>
  <si>
    <t>https://www.zomato.com/kolkata/marco-polo-park-street-area</t>
  </si>
  <si>
    <t>Bengali, North Indian, Chinese, Beverages, Seafood, Continental, Desserts</t>
  </si>
  <si>
    <t>24, Park Centre Building, Park Street Area, Kolkata</t>
  </si>
  <si>
    <t>Soothing ambiance that goes really well with the food</t>
  </si>
  <si>
    <t>Prawn Thermidor, Ice Cream Sandwich, Creme Caramel, Spaghetti Bolognese, Grilled Bhetki, Lamb Chops</t>
  </si>
  <si>
    <t>Classy Decor, Spacious Interiors, Classy Ambience, Good Options, Courteous Service, Reasonable Rate</t>
  </si>
  <si>
    <t>Fung Fa</t>
  </si>
  <si>
    <t>https://www.zomato.com/kolkata/fung-fa-tangra</t>
  </si>
  <si>
    <t>119/A/1, Matheshwartala Road, Tangra, Kolkata</t>
  </si>
  <si>
    <t>Family Place, Parking, Portions, Ambiance, Food Quality, Quantity</t>
  </si>
  <si>
    <t>Port 15</t>
  </si>
  <si>
    <t>https://www.zomato.com/kolkata/port-15-sector-1-salt-lake</t>
  </si>
  <si>
    <t>North Indian, Continental, Chinese</t>
  </si>
  <si>
    <t>CB-15, Sector 1, Salt Lake, Kolkata</t>
  </si>
  <si>
    <t>Amazing Food, Theme, Concept, Family Crowd, Staff Behaviour, Waiter</t>
  </si>
  <si>
    <t>SAZ- American Brasserie</t>
  </si>
  <si>
    <t>https://www.zomato.com/kolkata/saz-american-brasserie-camac-street-area</t>
  </si>
  <si>
    <t>American, Italian, Burger, Pizza, Fast Food, Pasta, Mexican, Beverages</t>
  </si>
  <si>
    <t>6, Abanindra Nath Thakur Sarani, 9th Floor, Ward 063, Br VII, Camac Street Area, Kolkata</t>
  </si>
  <si>
    <t>Cocktails, Cheesecake, Burgers, Chicken Wings, Pasta, Dessert</t>
  </si>
  <si>
    <t>Excellent Food and Service, Service is Great, Serving Size, Variety of Pizza, Ambience was Super Cool, Customizable Dishes</t>
  </si>
  <si>
    <t xml:space="preserve">Snaptown </t>
  </si>
  <si>
    <t>https://www.zomato.com/kolkata/snaptown-machuabazar</t>
  </si>
  <si>
    <t>North Indian, Chinese, Fast Food, Beverages</t>
  </si>
  <si>
    <t>Machuabazar, Kolkata</t>
  </si>
  <si>
    <t>12midnight â€“ 11:59am, 7pm â€“ 12midnight (Today)</t>
  </si>
  <si>
    <t>77G, Kailash Bose Street, Machuabazar, Kolkata</t>
  </si>
  <si>
    <t>Cake Point</t>
  </si>
  <si>
    <t>https://www.zomato.com/kolkata/cake-point-beliaghata</t>
  </si>
  <si>
    <t>10A, Haramohan Ghosh Lane, Beliaghata, Kolkata</t>
  </si>
  <si>
    <t>Express By Mavericks Cafe</t>
  </si>
  <si>
    <t>https://www.zomato.com/kolkata/express-by-mavericks-cafe-paddapukur</t>
  </si>
  <si>
    <t>Fast Food, North Indian, Beverages, Shake</t>
  </si>
  <si>
    <t>Celebration</t>
  </si>
  <si>
    <t>https://www.zomato.com/kolkata/celebration-beliaghata</t>
  </si>
  <si>
    <t>76, Hem Chandra Naskar Road, Beliaghata, Kolkata</t>
  </si>
  <si>
    <t>Bingo Cakes</t>
  </si>
  <si>
    <t>https://www.zomato.com/kolkata/bingo-cakes-kankurgachi</t>
  </si>
  <si>
    <t>6 D, Surah, 2nd Lane, Phoolbagan, Near Kadapara Petrol Pump, Kankurgachi, Kolkata</t>
  </si>
  <si>
    <t>Belgian Waffle Junction</t>
  </si>
  <si>
    <t>https://www.zomato.com/kolkata/belgian-waffle-junction-camac-street-area</t>
  </si>
  <si>
    <t>Desserts, Beverages</t>
  </si>
  <si>
    <t>Cashless Payments, Good Music, Young Crowd, Customizable Food, Elaborate Menu, Timely Service</t>
  </si>
  <si>
    <t>Olivia's Kitchen</t>
  </si>
  <si>
    <t>https://www.zomato.com/kolkata/olivias-kitchen-jadavpur</t>
  </si>
  <si>
    <t>Continental, Fast Food, Finger Food</t>
  </si>
  <si>
    <t>G/9, Bapujinagar, Jadavpur, Kolkata</t>
  </si>
  <si>
    <t>Fresh Food with Good Quality, Worth the Money, Great Portions, Food</t>
  </si>
  <si>
    <t>Cafe Na-Ru-Meg</t>
  </si>
  <si>
    <t>https://www.zomato.com/kolkata/cafe-na-ru-meg-lake-market-area</t>
  </si>
  <si>
    <t>Cafe, Continental, Chinese</t>
  </si>
  <si>
    <t>56A, Raja Basanta Ray Road, Lake Market Area, Kolkata</t>
  </si>
  <si>
    <t>Harissa Chicken, Pesto Pasta, Cappuccino, Mocktails, Shake, Brownie</t>
  </si>
  <si>
    <t>Ambiance is Great, Awsome Food Quality, Trained Staff, Indoor Seating, Beautiful Cafe, Hygienic Place</t>
  </si>
  <si>
    <t>Chapter 2</t>
  </si>
  <si>
    <t>https://www.zomato.com/kolkata/chapter-2-southern-avenue</t>
  </si>
  <si>
    <t>Continental, Steak, Sandwich, Desserts, Beverages</t>
  </si>
  <si>
    <t>P-377, Hemanta Mukhopadhya Sarani, Southern Avenue, Kolkata</t>
  </si>
  <si>
    <t>Meat Lasagna, Seafood Chowder, Devilled Crab, Prawn Cocktail, Chicken Stroganoff, Caramel Custard</t>
  </si>
  <si>
    <t>Music and Ambience, Great Menu, Fantastic Decoration, Cashless Payments, Clean and Hygienic Place, Comforting Atmosphere</t>
  </si>
  <si>
    <t>Chocopassion</t>
  </si>
  <si>
    <t>https://www.zomato.com/kolkata/chocopassion-bhawanipur</t>
  </si>
  <si>
    <t>10/B, Gour Mohan Ghosh Road, Bhawanipur, Kolkata</t>
  </si>
  <si>
    <t>The Loop Cafe &amp; Restaurant</t>
  </si>
  <si>
    <t>https://www.zomato.com/kolkata/the-loop-cafe-restaurant-kankurgachi</t>
  </si>
  <si>
    <t>North Indian, Chinese, Fast Food, Italian, Continental</t>
  </si>
  <si>
    <t>103/3, J. K. House, N.M Road, Kankurgachi, Kolkata</t>
  </si>
  <si>
    <t>Cooperative Staff, Sanitised Service, Comforting Atmosphere, Served Quickly, Nice Concept, Good Quality Food</t>
  </si>
  <si>
    <t>Munmun's Kitchen11</t>
  </si>
  <si>
    <t>https://www.zomato.com/kolkata/munmuns-kitchen11-park-circus-area</t>
  </si>
  <si>
    <t>Fast Food, Street Food, North Indian, Chinese, Beverages</t>
  </si>
  <si>
    <t>7, Circus Avenue, Park Circus Area, Kolkata</t>
  </si>
  <si>
    <t>Noodle Time</t>
  </si>
  <si>
    <t>https://www.zomato.com/kolkata/noodle-time-park-street-area</t>
  </si>
  <si>
    <t>94A, Ripon Street, Park Street Area, Kolkata</t>
  </si>
  <si>
    <t>Good Food, Price, Packaging, Quantity</t>
  </si>
  <si>
    <t>Leafy Affaire The Cafe</t>
  </si>
  <si>
    <t>https://www.zomato.com/kolkata/leafy-affaire-the-cafe-park-street-area</t>
  </si>
  <si>
    <t>Salad, Italian, Healthy Food, Mexican, Beverages</t>
  </si>
  <si>
    <t>10 B, Sarani, Park Street Area, Kolkata</t>
  </si>
  <si>
    <t>Sit and Read, Variety of Pizza, Healthy Food, Cafe, Tasty, Owner</t>
  </si>
  <si>
    <t>Mandarin Restaurant</t>
  </si>
  <si>
    <t>https://www.zomato.com/kolkata/mandarin-restaurant-desapriya-park</t>
  </si>
  <si>
    <t>217, Sarat Bose Road, Desapriya Park, Kolkata</t>
  </si>
  <si>
    <t>Pocket Friendly Chinese food</t>
  </si>
  <si>
    <t>Spring Chicken, Cantonese Chicken, Mixed Hakka Chow, Jumbo Prawns, Cantonese Noodles, Egg Noodles</t>
  </si>
  <si>
    <t>Trained Staff, Family Place, Food Service, Relaxed Atmosphere, Chinese, Authentic Taste</t>
  </si>
  <si>
    <t>China Whites</t>
  </si>
  <si>
    <t>https://www.zomato.com/kolkata/china-whites-gariahat</t>
  </si>
  <si>
    <t>Chinese, North Indian, Momos</t>
  </si>
  <si>
    <t>14/6, 2nd Floor, Gariahat Road, Opposite Appollo, Gariahat, Kolkata</t>
  </si>
  <si>
    <t>Open Air Seating To Satisfy Cravings for Drinks And Food</t>
  </si>
  <si>
    <t>Chicken Konjee, Date Pancakes, Whole Bhetki, Chicken Hakka Chow, Fried Prawns, Pan Fried Noodles</t>
  </si>
  <si>
    <t>Rooftop Seating Arrangement, Hookah Lovers, Rooftop Ambience, Serving Size, Soothing Music, Cool Place</t>
  </si>
  <si>
    <t>Santosh Sweets</t>
  </si>
  <si>
    <t>https://www.zomato.com/kolkata/santosh-sweets-new-alipore</t>
  </si>
  <si>
    <t>P-65/1, Block O, New Alipore, Kolkata</t>
  </si>
  <si>
    <t>Chopstick</t>
  </si>
  <si>
    <t>https://www.zomato.com/kolkata/chopstick-ballygunge</t>
  </si>
  <si>
    <t>7/3, Mandeville Garden, Near ITI, Ballygunge, Kolkata</t>
  </si>
  <si>
    <t>Paris Cafe</t>
  </si>
  <si>
    <t>https://www.zomato.com/kolkata/paris-cafe-gariahat</t>
  </si>
  <si>
    <t>Cafe, Italian, Bakery, Desserts, Coffee, Beverages</t>
  </si>
  <si>
    <t>A hint of Paris in Kolkata!</t>
  </si>
  <si>
    <t>Cheese Panini, Panini Sandwich, Cream Shake, Nutella Crepe, Macaroon, Red Velvet Cakes</t>
  </si>
  <si>
    <t>Cute Ambience, Pretty Place, Beautiful Decor, Chair, Soft Music, Cosy Place</t>
  </si>
  <si>
    <t>Oceania</t>
  </si>
  <si>
    <t>https://www.zomato.com/kolkata/oceania-southern-avenue</t>
  </si>
  <si>
    <t>73, Southern Avenue, Kolkata</t>
  </si>
  <si>
    <t>Decor, Main Course, Music, Ambiance, Staff, Prices</t>
  </si>
  <si>
    <t>Kaidi Kitchen</t>
  </si>
  <si>
    <t>https://www.zomato.com/kolkata/kaidi-kitchen-camac-street-area</t>
  </si>
  <si>
    <t>North Indian, European, Oriental, Italian</t>
  </si>
  <si>
    <t>4/1, 1st Floor, Abhindra Nath Thakur Sarani, Camac Street Area, Kolkata</t>
  </si>
  <si>
    <t>Quirky ambiance that resembles a prison cell</t>
  </si>
  <si>
    <t>Paneer Bara Masala, Liti Chokha, Veggie Delight, Cheese Fondue, Panner Tikka, Crispy Baby Corn</t>
  </si>
  <si>
    <t>Nice Theme, Unique Ambience, Cordial Staff, Pure Veg, Good for Large Groups, Ample Seating Area</t>
  </si>
  <si>
    <t>Crossroad Crystal</t>
  </si>
  <si>
    <t>https://www.zomato.com/kolkata/crossroad-crystal-golpark</t>
  </si>
  <si>
    <t>129, Southern Avenue, Golpark, Kolkata</t>
  </si>
  <si>
    <t>Chowmein, Momos, Chilli Chicken, Fried Rice</t>
  </si>
  <si>
    <t>Comfortable Seating Area, Owner, Tasty Food, Portions, Location, Reasonable Price</t>
  </si>
  <si>
    <t>First Innings Multicuisine Restaurant - The Stadel</t>
  </si>
  <si>
    <t>https://www.zomato.com/kolkata/first-innings-multicuisine-restaurant-the-stadel-sector-3-salt-lake</t>
  </si>
  <si>
    <t>North Indian, Mughlai, Chinese, Bengali, Continental, Italian, Desserts</t>
  </si>
  <si>
    <t>The Stadel, Sector 3, Salt Lake, Kolkata</t>
  </si>
  <si>
    <t>Gate 3, Salt Lake Stadium, Sector 3, Salt Lake, Kolkata</t>
  </si>
  <si>
    <t>Chingri Cutlet, Tandoori Prawns, Fish Tikka, Soups, Gulab Jamun, Starters</t>
  </si>
  <si>
    <t>Excellent Environment, Valet Service, Dessert Menu, Trained Staff, Excellent Food and Service, Themed Decor</t>
  </si>
  <si>
    <t>Food King</t>
  </si>
  <si>
    <t>https://www.zomato.com/kolkata/food-king-wellesley</t>
  </si>
  <si>
    <t>Chinese, Rolls, Mangalorean</t>
  </si>
  <si>
    <t>90/1, Ground Floor, Muzaffar Ahmed Street, Ward 62, Wellesley, Kolkata</t>
  </si>
  <si>
    <t>Bagicha</t>
  </si>
  <si>
    <t>https://www.zomato.com/kolkata/bagicha-hatibagan</t>
  </si>
  <si>
    <t>Chinese, North Indian, Mughlai, Bengali, Kebab</t>
  </si>
  <si>
    <t>25, Shyampukur Street, Hatibagan, Kolkata</t>
  </si>
  <si>
    <t>Mutton Rara, Kabuli Naan, Mutton Handi, Chicken Tikka Masala, Malai Kofta, Chicken Tandoori</t>
  </si>
  <si>
    <t>Comfortable Seating Area, Gastronomical Experience, Relaxed Atmosphere, Servings, Best Restaurant, Family Place</t>
  </si>
  <si>
    <t>Campari</t>
  </si>
  <si>
    <t>https://www.zomato.com/kolkata/campari-gariahat</t>
  </si>
  <si>
    <t>Opens at 4pm</t>
  </si>
  <si>
    <t>155B, Rash Behari Avenue, Gariahat, Kolkata</t>
  </si>
  <si>
    <t>Good food at best prices!</t>
  </si>
  <si>
    <t>Fish Roll, Fish Fries, Chicken Roll, Rolls, Fish Fingers, Snacks</t>
  </si>
  <si>
    <t>Takeaway, Good Quality Food, Reasonable Price, Tasty, Value for Money, Quantity</t>
  </si>
  <si>
    <t>Jalapenos</t>
  </si>
  <si>
    <t>https://www.zomato.com/kolkata/jalapenos-camac-street-area</t>
  </si>
  <si>
    <t>Italian, Mexican, Continental, Salad</t>
  </si>
  <si>
    <t>10, Wood Street, Camac Street Area, Kolkata</t>
  </si>
  <si>
    <t>Garlic bread that will tempt foodies to lick forks and fingers in public!</t>
  </si>
  <si>
    <t>Family Garlic Bread, Italian Sizzler, Cheese Fondue, Ravioli, Sizzling Brownie, Nachos</t>
  </si>
  <si>
    <t>Pure Veg, Customer Service, Quick Service, Amazing Food, Waiter, Management</t>
  </si>
  <si>
    <t>Express Meals</t>
  </si>
  <si>
    <t>https://www.zomato.com/kolkata/express-meals-tangra</t>
  </si>
  <si>
    <t>Sandwich, Beverages</t>
  </si>
  <si>
    <t>10/1/1A, Gobinda Khatick Road, Tangra, Kolkata</t>
  </si>
  <si>
    <t>https://www.zomato.com/kolkata/kwality-walls-frozen-dessert-and-ice-cream-shop-1-tollygunge</t>
  </si>
  <si>
    <t>11, Ward 89, Deshpran Shasmal Road, Borough X, Tollygunge, Kolkata</t>
  </si>
  <si>
    <t>Aala Biryani House</t>
  </si>
  <si>
    <t>https://www.zomato.com/kolkata/aala-biryani-house-taltala</t>
  </si>
  <si>
    <t>30, Ripon Street, Taltala, Kolkata</t>
  </si>
  <si>
    <t>The Junkyard</t>
  </si>
  <si>
    <t>https://www.zomato.com/kolkata/the-junkyard-shyam-bazar</t>
  </si>
  <si>
    <t>Chinese, Fast Food, Beverages</t>
  </si>
  <si>
    <t>38B, Ramakanto Bose Road, Near Shyam Bazar Metro, Shyam Bazar, Kolkata</t>
  </si>
  <si>
    <t>Reasonably Priced Food, Great Food Great Taste, Nice Concept, Ambience was Super Cool, Served Quickly, Mouth Watering Food</t>
  </si>
  <si>
    <t>Giani Ice Cream</t>
  </si>
  <si>
    <t>https://www.zomato.com/kolkata/giani-ice-cream-kasba</t>
  </si>
  <si>
    <t>Ice Cream, Shake, Desserts</t>
  </si>
  <si>
    <t>Acropolis Mall, Kasba, Kolkata</t>
  </si>
  <si>
    <t>TK-009, 1858/1, 3rd Floor, Rajdanga Main Road, Acropolis Mall, Kasba, Kolkata</t>
  </si>
  <si>
    <t>The Royal Mint Cafe &amp; Lounge</t>
  </si>
  <si>
    <t>https://www.zomato.com/kolkata/the-royal-mint-cafe-lounge-hatibagan</t>
  </si>
  <si>
    <t>North Indian, Chinese, Fast Food, Desserts, Beverages</t>
  </si>
  <si>
    <t>12midnight â€“ 4am, 12noon â€“ 12midnight (Today)</t>
  </si>
  <si>
    <t>8/3B, North KMC, Waor 60, Hatibagan, Kolkata</t>
  </si>
  <si>
    <t>The Food King</t>
  </si>
  <si>
    <t>https://www.zomato.com/kolkata/the-food-king-beliaghata</t>
  </si>
  <si>
    <t>1/1/9, Dr Panchanan Mitra Lane, Beliaghata, Kolkata</t>
  </si>
  <si>
    <t>The Big Burgers</t>
  </si>
  <si>
    <t>https://www.zomato.com/kolkata/the-big-burgers-picnic-garden</t>
  </si>
  <si>
    <t>Burger, Sandwich, Beverages, Pizza, Fast Food</t>
  </si>
  <si>
    <t>30/2, Kustiya Masjid, Bari Lane, Picnic Garden, Kolkata</t>
  </si>
  <si>
    <t>Hunger Meals</t>
  </si>
  <si>
    <t>https://www.zomato.com/kolkata/hunger-meals-jodhpur-park</t>
  </si>
  <si>
    <t>213, Jodhpur Garden, Jodhpur Park, Kolkata</t>
  </si>
  <si>
    <t>Drishti</t>
  </si>
  <si>
    <t>https://www.zomato.com/kolkata/drishti-desapriya-park</t>
  </si>
  <si>
    <t>North Indian, Chinese, South Indian, Desserts</t>
  </si>
  <si>
    <t>22, Chattopadhya Road, Desapriya Park, Kolkata</t>
  </si>
  <si>
    <t>Ambiance and quality food</t>
  </si>
  <si>
    <t>Good for Large Groups, Family Place, Hospitality, Good Food, Experience, Ambience</t>
  </si>
  <si>
    <t>Khalsa Restaurant</t>
  </si>
  <si>
    <t>https://www.zomato.com/kolkata/khalsa-restaurant-1-new-market-area</t>
  </si>
  <si>
    <t>North Indian, Fast Food, Mughlai, Beverages, Shake</t>
  </si>
  <si>
    <t>14/3, Ward 63, Sudder Street, New Market Area, Kolkata</t>
  </si>
  <si>
    <t>The Irish House</t>
  </si>
  <si>
    <t>https://www.zomato.com/kolkata/the-irish-house-ballygunge</t>
  </si>
  <si>
    <t>Italian, Continental</t>
  </si>
  <si>
    <t>Dual Chocolate Torte, Drunken Mushrooms, Headless Chicken Platter, Draft Beer, Beer Cocktail, Sweet Potato Fries</t>
  </si>
  <si>
    <t>Best Pub, Peppy Music, Happy Hour Offers, Awesome Music, Wooden Interiors, Cool Music</t>
  </si>
  <si>
    <t>TFO - The Factory Outlet</t>
  </si>
  <si>
    <t>https://www.zomato.com/kolkata/tfo-the-factory-outlet-camac-street-area</t>
  </si>
  <si>
    <t>Italian, Mexican, Continental, Beverages</t>
  </si>
  <si>
    <t>22, 5th Floor, Westside Building, Block D, Camac Street Area, Kolkata</t>
  </si>
  <si>
    <t>Food at half price just as the name suggests.</t>
  </si>
  <si>
    <t>Meat Mezze, Chicken Souvlaki, Candyfloss, Veg Panini, Chicken Shish Taouk, Hoisin Chicken</t>
  </si>
  <si>
    <t>Happy Hour Menu, Interesting Place, Great Presentation, Serving Staff, Pretty Place, Fun Place</t>
  </si>
  <si>
    <t>Ronit Dhaba</t>
  </si>
  <si>
    <t>https://www.zomato.com/kolkata/ronit-dhaba-hatibagan</t>
  </si>
  <si>
    <t>49/3, Ramdulal Sarkar Street, Hatibagan, Kolkata</t>
  </si>
  <si>
    <t>Mithi's Cuisine</t>
  </si>
  <si>
    <t>https://www.zomato.com/kolkata/mithis-cuisine-machuabazar</t>
  </si>
  <si>
    <t>Chinese, Fast Food, Rolls</t>
  </si>
  <si>
    <t>183/1, Bidhan Sarani, Machuabazar, Kolkata</t>
  </si>
  <si>
    <t>Chows And Rolls</t>
  </si>
  <si>
    <t>https://www.zomato.com/kolkata/chows-and-rolls-shyam-bazar</t>
  </si>
  <si>
    <t>Chinese, Biryani</t>
  </si>
  <si>
    <t>21A, Bhupendra Bose Avenue, Shyambazar, Hati Bagan, Shyam Bazar, Kolkata</t>
  </si>
  <si>
    <t>Pancha Banjan</t>
  </si>
  <si>
    <t>https://www.zomato.com/kolkata/pancha-banjan-hatibagan</t>
  </si>
  <si>
    <t>52, Durga Charan Mitra Street, Ward 17, Kolkata Municipal, Corporation, Hatibagan, Kolkata</t>
  </si>
  <si>
    <t>New Arsalan Biryani House</t>
  </si>
  <si>
    <t>https://www.zomato.com/kolkata/new-arsalan-biryani-house-2-shyam-bazar</t>
  </si>
  <si>
    <t>Near Khudiram Statue, Bagh Bazar Street, Shyam Bazar, Kolkata</t>
  </si>
  <si>
    <t>Where To Go!</t>
  </si>
  <si>
    <t>https://www.zomato.com/kolkata/where-to-go-machuabazar</t>
  </si>
  <si>
    <t>Cafe, Chinese, North Indian, Beverages</t>
  </si>
  <si>
    <t>51, Bidhan Sarani, Opposite Vivekananda Museum, Machuabazar, Kolkata</t>
  </si>
  <si>
    <t>Fair Prices, Decoration, Location, Cafe, Timely Service, Elaborate Menu</t>
  </si>
  <si>
    <t>Dimsum Station</t>
  </si>
  <si>
    <t>https://www.zomato.com/kolkata/dimsum-station-hatibagan</t>
  </si>
  <si>
    <t>Mother Kitchen</t>
  </si>
  <si>
    <t>https://www.zomato.com/kolkata/mother-kitchen-shobha-bazar</t>
  </si>
  <si>
    <t>Shobha Bazar, Kolkata</t>
  </si>
  <si>
    <t>5, Nather Bagan Street, Shobha Bazar, Kolkata</t>
  </si>
  <si>
    <t>Bonophool</t>
  </si>
  <si>
    <t>https://www.zomato.com/kolkata/bonophool-bhawanipur</t>
  </si>
  <si>
    <t>Chinese, Kebab, Biryani, Desserts</t>
  </si>
  <si>
    <t>28A, SP Mukharjee Road, Bhawanipur, Kolkata</t>
  </si>
  <si>
    <t>Achari Chicken, Manchurian Chicken, Butter Naan, Fish, Biryani</t>
  </si>
  <si>
    <t>New Look, Infrastructure, Large Servings, Low Price, Tamper Proof Packaging, Food Quality</t>
  </si>
  <si>
    <t>Tangerine</t>
  </si>
  <si>
    <t>https://www.zomato.com/kolkata/tangerine-theatre-road</t>
  </si>
  <si>
    <t>Chinese, Asian, Seafood, Shake</t>
  </si>
  <si>
    <t>2/1, Outram Street, Theatre Road Area, Theatre Road, Kolkata</t>
  </si>
  <si>
    <t>Seafood at it's best!!</t>
  </si>
  <si>
    <t>View, Environment, Perfect Place, Main Course, Good Service, Decor</t>
  </si>
  <si>
    <t>K19 All Day Dining -â€‹ The Claridale Kolkata</t>
  </si>
  <si>
    <t>https://www.zomato.com/kolkata/k19-all-day-dining-the-claridale-kolkata-ballygunge</t>
  </si>
  <si>
    <t>Italian, North Indian, Oriental, Bengali, Beverages</t>
  </si>
  <si>
    <t>17, Garcha Road, Ballygunge, Kolkata</t>
  </si>
  <si>
    <t>Tandoori Mushrooms, Sunday Brunch, Buffet, Salads, Noodle, Pasta</t>
  </si>
  <si>
    <t>Sophisticated, Worth the Price, Live Kitchen, Courteous Service, Soothing Ambience, Bar Counter</t>
  </si>
  <si>
    <t>The Coffee Bean &amp; Tea Leaf</t>
  </si>
  <si>
    <t>https://www.zomato.com/kolkata/the-coffee-bean-tea-leaf-ballygunge</t>
  </si>
  <si>
    <t>Cafe, Sandwich, Fast Food</t>
  </si>
  <si>
    <t>33, 2nd Floor, Quest Mall, Syed Ali Amir Avenue, Ballygunge, Kolkata</t>
  </si>
  <si>
    <t>Chocolate Pie, Pesto Spaghetti, Caramel Latte, Iced Mocha, Cappuccino, Omelette</t>
  </si>
  <si>
    <t>Romantic Seating, Great Ambiance, Cozy, Server, Atmosphere, Seating Arrangement</t>
  </si>
  <si>
    <t>Adam's Kabab Shop</t>
  </si>
  <si>
    <t>https://www.zomato.com/kolkata/adams-kabab-shop-dalhousie-bbd-bagh</t>
  </si>
  <si>
    <t>Rolls, Kebab</t>
  </si>
  <si>
    <t>60, Phears Lane, Dalhousie BBD Bagh, Kolkata</t>
  </si>
  <si>
    <t>Tasty, Prices, Quantity, Food</t>
  </si>
  <si>
    <t>The Corner Courtyard</t>
  </si>
  <si>
    <t>https://www.zomato.com/kolkata/the-corner-courtyard-hazra</t>
  </si>
  <si>
    <t>Continental, Italian, Pizza, Pasta, Desserts</t>
  </si>
  <si>
    <t>The Corner Courtyard, Hazra, Kolkata</t>
  </si>
  <si>
    <t>92B, Sarat Bose Road, Hazra, Kolkata</t>
  </si>
  <si>
    <t>Interiors and food presentation!</t>
  </si>
  <si>
    <t>Peri Peri Prawns, Peach Mojito, Crab Cakes, Calamari, Cheese Fondue, Hummus</t>
  </si>
  <si>
    <t>Unique Decor, Classy Place, Classy Decor, Decent Service, Beautiful Interiors, Amazing Decor</t>
  </si>
  <si>
    <t>Naaz Snacks</t>
  </si>
  <si>
    <t>https://www.zomato.com/kolkata/naaz-snacks-park-circus-area</t>
  </si>
  <si>
    <t>30/H/3, Linton Street, Park Circus Area, Kolkata</t>
  </si>
  <si>
    <t>Ong Bong Chong</t>
  </si>
  <si>
    <t>https://www.zomato.com/kolkata/ong-bong-chong-gariahat</t>
  </si>
  <si>
    <t>Bengali, North Indian, Fast Food, Kebab</t>
  </si>
  <si>
    <t>37/1, Purna Das Road, Near Triangular Park, Gariahat, Kolkata</t>
  </si>
  <si>
    <t>Mutton Kosha, Combo Meals, Pulao, Roll, Fish</t>
  </si>
  <si>
    <t>Tamper Proof Packaging, Combo, Awesome Food, Good Food, Quality, Menu</t>
  </si>
  <si>
    <t>Mr.Burger</t>
  </si>
  <si>
    <t>https://www.zomato.com/kolkata/mr-burger-shyam-bazar</t>
  </si>
  <si>
    <t>Burger, Sandwich, Fast Food</t>
  </si>
  <si>
    <t>32, Bhupen Bose Avenue, Shyam Bazar, Kolkata</t>
  </si>
  <si>
    <t>White Sauce Pasta, Milkshake, Chicken Burger, Burgers, Virgin Mojito, Oreo Shake</t>
  </si>
  <si>
    <t>Casual Seating Area, Good Crowd, Friendly Service, Cozy, Good Ambience, Courteous Staff</t>
  </si>
  <si>
    <t>Heka</t>
  </si>
  <si>
    <t>https://www.zomato.com/kolkata/heka-sector-3-salt-lake</t>
  </si>
  <si>
    <t>Mughlai, Fast Food</t>
  </si>
  <si>
    <t>The Stadel, Salt Lake Stadium, Gate 3, Sector 3, Salt Lake, Kolkata</t>
  </si>
  <si>
    <t>Tasty Appetizers, Great Value, Dj, Interior, Management, Atmosphere</t>
  </si>
  <si>
    <t>China Gardens</t>
  </si>
  <si>
    <t>https://www.zomato.com/kolkata/china-gardens-tangra</t>
  </si>
  <si>
    <t>51/1, Matheswartala Road, Tangra, Kolkata</t>
  </si>
  <si>
    <t>Interior, Reasonable Price, Nice Place, Prices, Main Course, Good Place</t>
  </si>
  <si>
    <t>New Empire Bar</t>
  </si>
  <si>
    <t>https://www.zomato.com/kolkata/new-empire-bar-new-market-area</t>
  </si>
  <si>
    <t>Chinese, North Indian, Continental, Finger Food</t>
  </si>
  <si>
    <t>1st &amp; 2nd Floor, 1 Humayun Place, New Market Area, Kolkata</t>
  </si>
  <si>
    <t>Beers, Drums of Heaven, Cocktail, Mixed Fried Rice, Drinks, Starters</t>
  </si>
  <si>
    <t>Live Music, Bar, Cozy, Fancy Crowd, Theme, Atmosphere</t>
  </si>
  <si>
    <t>Oasis</t>
  </si>
  <si>
    <t>https://www.zomato.com/kolkata/oasis-park-street-area</t>
  </si>
  <si>
    <t>Chinese, North Indian, Continental, Beverages</t>
  </si>
  <si>
    <t>33, Park Street, Park Street Area, Kolkata</t>
  </si>
  <si>
    <t>Chicken Tetrazzini, Sizzlers, Grilled Fish, Cocktail, Kababs, Beer</t>
  </si>
  <si>
    <t>Host, Cozy Ambience, Warm Welcome, Reasonable Rate, Decent Place, Good Quality Food</t>
  </si>
  <si>
    <t>China Pearl</t>
  </si>
  <si>
    <t>https://www.zomato.com/kolkata/china-pearl-tangra</t>
  </si>
  <si>
    <t>55, Matheswartala Road, Tangra, Kolkata</t>
  </si>
  <si>
    <t>Ambiance, Main Course, Nice Place, Good Place, Good Food, Prices</t>
  </si>
  <si>
    <t>New Palace</t>
  </si>
  <si>
    <t>https://www.zomato.com/kolkata/new-palace-bhawanipur</t>
  </si>
  <si>
    <t>10G, S.P. Mukherjee Road, Bhawanipur, Kolkata</t>
  </si>
  <si>
    <t>Comfortable Seating Area, Owner, Tasty Food, Interior, Good Service, Location</t>
  </si>
  <si>
    <t>La Cioccolata - The Choco Studio</t>
  </si>
  <si>
    <t>https://www.zomato.com/kolkata/la-cioccolata-the-choco-studio-ballygunge</t>
  </si>
  <si>
    <t>21, Rajat Gardens, Ballygunge Park, Ballygunge, Kolkata</t>
  </si>
  <si>
    <t>Hotel Sawood International</t>
  </si>
  <si>
    <t>https://www.zomato.com/kolkata/hotel-sawood-international-topsia</t>
  </si>
  <si>
    <t>9/1, Topsia Road Bypass, Near Ford Showroom, Topsia, Kolkata</t>
  </si>
  <si>
    <t>Food Point</t>
  </si>
  <si>
    <t>https://www.zomato.com/kolkata/food-point-tollygunge</t>
  </si>
  <si>
    <t>49, Purna Chandra Mitra Lane, Tollygunge, Kolkata</t>
  </si>
  <si>
    <t>Royce' Chocolate</t>
  </si>
  <si>
    <t>https://www.zomato.com/kolkata/royce-chocolate-1-ballygunge</t>
  </si>
  <si>
    <t>33, Ground Floor, Quest Mall, Syed Amir Ali Avenue, Beck Bagan, Ballygunge, Kolkata</t>
  </si>
  <si>
    <t>Extensive Menu, Cute Packaging, Timely Service, Delicious Food</t>
  </si>
  <si>
    <t>Madura Shankara</t>
  </si>
  <si>
    <t>https://www.zomato.com/kolkata/madura-shankara-southern-avenue</t>
  </si>
  <si>
    <t>132 B, Southern Avenue, Kolkata</t>
  </si>
  <si>
    <t>Frosted Summer</t>
  </si>
  <si>
    <t>https://www.zomato.com/kolkata/frosted-summer-jadavpur</t>
  </si>
  <si>
    <t>Fast Food, Beverages, Chinese, Bengali, North Indian</t>
  </si>
  <si>
    <t>11am â€“ 2:30am (Today)</t>
  </si>
  <si>
    <t>3/54 B, Bijoygarh, Jadavpur, Kolkata</t>
  </si>
  <si>
    <t>Turban Tadka</t>
  </si>
  <si>
    <t>https://www.zomato.com/kolkata/turban-tadka-camac-street-area</t>
  </si>
  <si>
    <t>4A, 5th Floor, Life Line Nursing Home, Wood Street, Near Vardhan Market, Camac Street Area, Kolkata</t>
  </si>
  <si>
    <t>Cafe Coffee O Kobita</t>
  </si>
  <si>
    <t>https://www.zomato.com/kolkata/cafe-coffee-o-kobita-shyam-bazar</t>
  </si>
  <si>
    <t>Sandwich, Burger, Continental, Fast Food, Desserts, Beverages</t>
  </si>
  <si>
    <t>Ice Cream Strawberry, Grilled Chicken Platter, Chocolate Milkshake, Lasagne, Chicken Drumstick, Platters</t>
  </si>
  <si>
    <t>The Service and the Food, Awesome Cafe, Quaint Little Place, Affordable, Cozy Ambience, Beautiful Decor</t>
  </si>
  <si>
    <t>Empire Restaurant &amp; Bar</t>
  </si>
  <si>
    <t>https://www.zomato.com/kolkata/empire-restaurant-bar-taltala</t>
  </si>
  <si>
    <t>52, Lenin Sarani, Janbazar, Taltala, Kolkata</t>
  </si>
  <si>
    <t>Cave Cafe &amp; Lounge</t>
  </si>
  <si>
    <t>https://www.zomato.com/kolkata/cave-cafe-lounge-girish-park</t>
  </si>
  <si>
    <t>Fast Food, Chinese, Beverages</t>
  </si>
  <si>
    <t>238, Chittaranjan Avenue, Girish Park, Kolkata</t>
  </si>
  <si>
    <t>Coffee World Restaurant</t>
  </si>
  <si>
    <t>https://www.zomato.com/kolkata/coffee-world-restaurant-southern-avenue</t>
  </si>
  <si>
    <t>Coffee, Tea, Cafe, Chinese, Fast Food, Sandwich, Beverages, Shake</t>
  </si>
  <si>
    <t>22/A, Cocker Lane, Southern Avenue, Kolkata</t>
  </si>
  <si>
    <t>Whats in d name</t>
  </si>
  <si>
    <t>https://www.zomato.com/kolkata/whats-in-d-name-1-camac-street-area</t>
  </si>
  <si>
    <t>Finger Food, North Indian, Street Food</t>
  </si>
  <si>
    <t>1/1, 1st Floor, Camac Street Area, Kolkata</t>
  </si>
  <si>
    <t>Smoked Pizza, Crispy Fried Corn, Long Island Tea, Shisha, White Sauce Pasta, Nachos</t>
  </si>
  <si>
    <t>Live Dj, Sheesha, Great Music, Good Crowd, Live Music, Staff Service</t>
  </si>
  <si>
    <t>Purbani Restaurant</t>
  </si>
  <si>
    <t>https://www.zomato.com/kolkata/purbani-restaurant-gariahat</t>
  </si>
  <si>
    <t>210/1A &amp; B, Rashbihari Avenue, Gariahat, Kolkata</t>
  </si>
  <si>
    <t>The Spice Tree</t>
  </si>
  <si>
    <t>https://www.zomato.com/kolkata/the-spice-tree-chowringhee</t>
  </si>
  <si>
    <t>Metro Plaza Shopping Centre, Russel Street, Kolkata</t>
  </si>
  <si>
    <t>1 Hochiminh Sarani, Metro Shopping Centre, Chowringhee, Kolkata</t>
  </si>
  <si>
    <t>Pav Bhaji, Burger, Sandwich, Momos</t>
  </si>
  <si>
    <t>Orko's Restaurant</t>
  </si>
  <si>
    <t>https://www.zomato.com/kolkata/orkos-restaurant-kasba</t>
  </si>
  <si>
    <t>North Indian, Chinese, Bengali, Continental, Beverages</t>
  </si>
  <si>
    <t>Regenta Orko'ss Hotel, Kolkata</t>
  </si>
  <si>
    <t>621, Prantik Pally, Near Acropolis Mall, Kasba, Kolkata</t>
  </si>
  <si>
    <t>Hot Gulab Jamun, Buffet, Deserts, Noodle, Mocktail, Mutton Biryani</t>
  </si>
  <si>
    <t>Buffet Variety and Quality, Ample Seating Area, Themed Decor, Great Value, Family Crowd, Courteous Staff</t>
  </si>
  <si>
    <t>TGI Fridays</t>
  </si>
  <si>
    <t>https://www.zomato.com/kolkata/tgi-fridays-elgin</t>
  </si>
  <si>
    <t>Mexican, American, Desserts, Beverages, Seafood</t>
  </si>
  <si>
    <t>10/3, 2nd Floor, Forum Courtyard, Lala Rajpat Rai Sarani, Elgin, Kolkata</t>
  </si>
  <si>
    <t>Buff Steak, Meat Lovers Pizza, Sizzle Dazzle Brownie, Chicken Cheese Ball, Strawberry Lemonade, Chicken Quesadilla</t>
  </si>
  <si>
    <t>Happy Hour Offers, Unlimited Refills, Good Offers, Serving Size, Bartender, Cordial Staff</t>
  </si>
  <si>
    <t>Lord Fast Food Center</t>
  </si>
  <si>
    <t>https://www.zomato.com/kolkata/lord-fast-food-center-maniktala</t>
  </si>
  <si>
    <t>Chinese, North Indian, Rolls</t>
  </si>
  <si>
    <t>19A/H/2, Goabagan Lane, Maniktala, Kolkata</t>
  </si>
  <si>
    <t>Bang for the Buck, Economical, Polite Staff, Quantity, Food</t>
  </si>
  <si>
    <t>Ekdalia Rd.</t>
  </si>
  <si>
    <t>https://www.zomato.com/kolkata/ekdalia-rd-hindustan-park</t>
  </si>
  <si>
    <t>Continental, American, Asian, Italian</t>
  </si>
  <si>
    <t>121/2, Dr Meghnad Saha Sarani Ward 86, Kolkata, Borough-VIII, Hindustan Park, Kolkata</t>
  </si>
  <si>
    <t>Potato Wedges, Buffet, Lamb, Juice, Brownie, Chicken Wings</t>
  </si>
  <si>
    <t>Classy Ambience, Warm Hospitality, Pocket Friendly, Cozy Place, Breakfast, Friendly Staff</t>
  </si>
  <si>
    <t>Ice-O-Metry</t>
  </si>
  <si>
    <t>https://www.zomato.com/kolkata/ice-o-metry-paddapukur</t>
  </si>
  <si>
    <t>52A, Sarat Bose Road, Paddapukur, Kolkata</t>
  </si>
  <si>
    <t>Candy Floss, Waffle Cone, Icecream, Sundae, Brownies, Ice Cream</t>
  </si>
  <si>
    <t>Presentation of Food is Good, Innovative Cakes, Great Fragrance, Bank for the Buck, Totally Worth it, Staff very Polite</t>
  </si>
  <si>
    <t>Shisha - Bar Stock Exchange</t>
  </si>
  <si>
    <t>https://www.zomato.com/kolkata/shisha-bar-stock-exchange-1-camac-street-area</t>
  </si>
  <si>
    <t>Finger Food</t>
  </si>
  <si>
    <t>22, 5th &amp; 6th Floor, Block D, Abanindra Nath Thakur Sarani, Camac Street Area, Kolkata</t>
  </si>
  <si>
    <t>Peri Peri Potato Wedge, Stock Exchange, Honey Potato, Kung Pao Chicken, Beers, Mixed Sauce Pasta</t>
  </si>
  <si>
    <t>Live Entertainment, Nightlife, Dj, Bartender, Song, Great Music</t>
  </si>
  <si>
    <t>The Tiffin Box</t>
  </si>
  <si>
    <t>https://www.zomato.com/kolkata/the-tiffin-box-new-market-area</t>
  </si>
  <si>
    <t>Rolls, Chinese, North Indian</t>
  </si>
  <si>
    <t>20A, Nellie Sengupta Sarani, Ground Floor, Ward 36, New Market Area, Kolkata</t>
  </si>
  <si>
    <t>N.J. Nagpal Desserts</t>
  </si>
  <si>
    <t>https://www.zomato.com/kolkata/n-j-nagpal-desserts-behala</t>
  </si>
  <si>
    <t>Joy Krishna Paul Road, Behala, Kolkata</t>
  </si>
  <si>
    <t>Delicious Dezires</t>
  </si>
  <si>
    <t>https://www.zomato.com/kolkata/delicious-dezires-maniktala</t>
  </si>
  <si>
    <t>41B, Vinayak Garden, Sahitya Parishad, Simla Road, Maniktala, Kolkata</t>
  </si>
  <si>
    <t>Cin Shing Chinese Restaurant</t>
  </si>
  <si>
    <t>https://www.zomato.com/kolkata/cin-shing-chinese-restaurant-tangra</t>
  </si>
  <si>
    <t>119/a/1, Matheswartola Road, Ward No 66, Tangra, Kolkata</t>
  </si>
  <si>
    <t>Puffs N Bites</t>
  </si>
  <si>
    <t>https://www.zomato.com/kolkata/puffs-n-bites-theatre-road</t>
  </si>
  <si>
    <t>Continental, Chinese, North Indian</t>
  </si>
  <si>
    <t>6, 1st Floor, Picasso Bithi, Ward 63, Theatre Road, Kolkata</t>
  </si>
  <si>
    <t>Shisha, Pasta, French Fries, Drinks</t>
  </si>
  <si>
    <t>Private Dining Area, Inexpensive, Sheesha, Relaxed Atmosphere, Food Menu, Hookah</t>
  </si>
  <si>
    <t>Burnt Garlic</t>
  </si>
  <si>
    <t>https://www.zomato.com/kolkata/burnt-garlic-desapriya-park</t>
  </si>
  <si>
    <t>Continental, European, Asian, Desserts</t>
  </si>
  <si>
    <t>95, Ground Floor, Priya Cinema, Rash Behari Avenue, Desapriya Park, Kolkata</t>
  </si>
  <si>
    <t>Chicken Au Gratin, Cocktail, Mashed Potatoes, Tiramisu, Spaghetti, Chilli Garlic Noodles</t>
  </si>
  <si>
    <t>Unique Decor, Good for Large Groups, Servicing, Quality of Food, Live Music, Great Decor</t>
  </si>
  <si>
    <t>Masala Wok Bar+Kitchen</t>
  </si>
  <si>
    <t>https://www.zomato.com/kolkata/masala-wok-bar-kitchen-chandni-chowk</t>
  </si>
  <si>
    <t>Chinese, North Indian, Beverages</t>
  </si>
  <si>
    <t>76, 1st Floor, Hind Cinema, Ganesh Chandra Avenue, Chandni Chowk, Kolkata</t>
  </si>
  <si>
    <t>Pahari Chicken, Drum Sticks, Chilli Garlic Noodles, Kung Pao Chicken, Cocktails, Dessert</t>
  </si>
  <si>
    <t>Friendly Service, Family Place, Cozy Place, Chinese, Nice Ambience, Courteous Staff</t>
  </si>
  <si>
    <t>Kaos</t>
  </si>
  <si>
    <t>https://www.zomato.com/kolkata/kaos-theatre-road</t>
  </si>
  <si>
    <t>Shakespeare Sarani, Theatre Road, Kolkata</t>
  </si>
  <si>
    <t>Sai Cafe</t>
  </si>
  <si>
    <t>https://www.zomato.com/kolkata/sai-cafe-hazra</t>
  </si>
  <si>
    <t>42B, Jatin Das Road, Hazra, Kolkata</t>
  </si>
  <si>
    <t>Aalishan Restaurant</t>
  </si>
  <si>
    <t>https://www.zomato.com/kolkata/aalishan-restaurant-esplanade</t>
  </si>
  <si>
    <t>Kebab, North Indian, Bengali</t>
  </si>
  <si>
    <t>38, Bentinck Street, Near Paradise Cinema, Esplanade, Kolkata</t>
  </si>
  <si>
    <t>Tasty, Ambiance, Prices, Quantity, Staff, Food</t>
  </si>
  <si>
    <t>Corner Cafe</t>
  </si>
  <si>
    <t>https://www.zomato.com/kolkata/corner-cafe-elgin</t>
  </si>
  <si>
    <t>Fast Food, Beverages, Pizza, Desserts, Sandwich, Shake</t>
  </si>
  <si>
    <t>236, A.J.C. Bose Road, Elgin, Kolkata</t>
  </si>
  <si>
    <t>Its just around the "corner" for a quick bite</t>
  </si>
  <si>
    <t>Kim Ling</t>
  </si>
  <si>
    <t>https://www.zomato.com/kolkata/kim-ling-tangra</t>
  </si>
  <si>
    <t>13, South Tangra Road, Tangra, Kolkata</t>
  </si>
  <si>
    <t>Lip smacking Chinese dishes from the legendary Chinese part of the town</t>
  </si>
  <si>
    <t>Crab Claws, Chicken Honey, Chilli Garlic Pepper Chicken, Jumbo Prawns, Fried Prawns, Cantonese Noodles</t>
  </si>
  <si>
    <t>Relaxed Atmosphere, Chinese, Decent Place, Family Crowd, Main Course, Good Quantity</t>
  </si>
  <si>
    <t>Mezze</t>
  </si>
  <si>
    <t>https://www.zomato.com/kolkata/mezze-ballygunge</t>
  </si>
  <si>
    <t>Mediterranean, Fast Food, Rolls, Pasta</t>
  </si>
  <si>
    <t>Mezze Platter, Falafel, Hummus, Pasta, French Fries, Meat</t>
  </si>
  <si>
    <t>Menu, Service, Food, Staff</t>
  </si>
  <si>
    <t>Tyre Patty</t>
  </si>
  <si>
    <t>https://www.zomato.com/kolkata/tyre-patty-elgin</t>
  </si>
  <si>
    <t>Cafe, Continental, Italian, Beverages</t>
  </si>
  <si>
    <t>7:30am â€“ 2:30am (Today)</t>
  </si>
  <si>
    <t>Ground Floor, 26, Lee Road, Lee Commerce, Elgin, Kolkata</t>
  </si>
  <si>
    <t>Varieties of Hookah!!</t>
  </si>
  <si>
    <t>Cheese Fondue, Shisha, Mixed Sauce Pasta, Nachos, Mojito, Garlic Bread</t>
  </si>
  <si>
    <t>Romantic Seating, Hookah Lovers, Fun Place, Sheesha, Sofa, Excellent Ambience</t>
  </si>
  <si>
    <t>Chill Maar</t>
  </si>
  <si>
    <t>https://www.zomato.com/kolkata/chill-maar-elgin</t>
  </si>
  <si>
    <t>Cafe, Italian, Continental, Beverages</t>
  </si>
  <si>
    <t>Ground Floor, 6G, Elgin Road, Near Bhowanipore Education Society College, Elgin, Kolkata</t>
  </si>
  <si>
    <t>Chicken Macaroni, Deluxe Veggie Pizza, Kit Kat Shake, Shakes, Garlic Bread, Pasta</t>
  </si>
  <si>
    <t>Peaceful Ambience, Good Environment, Good Atmosphere, Hookahs, Affordable, Good Value</t>
  </si>
  <si>
    <t>Fillers</t>
  </si>
  <si>
    <t>https://www.zomato.com/kolkata/fillers-southern-avenue</t>
  </si>
  <si>
    <t>Fast Food, Sandwich, Pizza, Desserts, Beverages</t>
  </si>
  <si>
    <t>26, Jatin Bagchi Road, Near Vivekananda Park, Southern Avenue, Kolkata</t>
  </si>
  <si>
    <t>being a Hangout Spot</t>
  </si>
  <si>
    <t>Slush, Hot Coffee, Nachos, Sandwiches, Pizzas, Burgers</t>
  </si>
  <si>
    <t>Cute Little Place, Pocket Friendly, Prompt Service, Nice Food, Good Place, Nice Place</t>
  </si>
  <si>
    <t>https://www.zomato.com/kolkata/orkos-restaurant-sector-1-salt-lake</t>
  </si>
  <si>
    <t>North Indian, Mughlai, Chinese, Kebab, Continental, Beverages, Shake</t>
  </si>
  <si>
    <t>City Centre 1, Sector 1, Salt Lake, Kolkata</t>
  </si>
  <si>
    <t>3rd Floor, Block E, City Centre 1, Sector 1, Salt Lake, Kolkata</t>
  </si>
  <si>
    <t>Palak Gravy, Matar Methi Malai, Chicken Patiyala, Corn Balls, Whole Bhetki, Vetki Paturi</t>
  </si>
  <si>
    <t>Comfortable Seating Area, Dj, Good for Large Groups, Good Staff, Food Menu, Good Quality Food</t>
  </si>
  <si>
    <t>Fresh-N-Up</t>
  </si>
  <si>
    <t>https://www.zomato.com/kolkata/fresh-n-up-golpark</t>
  </si>
  <si>
    <t>Chinese, North Indian, Seafood</t>
  </si>
  <si>
    <t>56, Ballygunge Gardens, Golpark, Kolkata</t>
  </si>
  <si>
    <t>Chicken Fried Rice, Chowmein, Momos, Noodles</t>
  </si>
  <si>
    <t>Portion Size, Reasonable Price, Quality, Food, Service</t>
  </si>
  <si>
    <t>Cha Bar</t>
  </si>
  <si>
    <t>https://www.zomato.com/kolkata/cha-bar-park-street-area</t>
  </si>
  <si>
    <t>Cafe, Italian, Chinese, Tea, Beverages</t>
  </si>
  <si>
    <t>17, Oxford Book Store, Park Street Area, Kolkata</t>
  </si>
  <si>
    <t>Sitting nicely inside Kolkata's famous bookstore, the place invites to enjoy a cup of tea with one's favorite read.</t>
  </si>
  <si>
    <t>Walnut Cake, Jasmine Tea, Fish and Chips, Quiche, Chocolate Truffle, Hot Coffee</t>
  </si>
  <si>
    <t>Bookshelf, Perfect Setting, Calm, Wonderful Place, Lovely Place, Reasonable Rates</t>
  </si>
  <si>
    <t>Rajshahi Restaurant</t>
  </si>
  <si>
    <t>https://www.zomato.com/kolkata/rajshahi-restaurant-1-park-circus-area</t>
  </si>
  <si>
    <t>Biryani, North Indian, Street Food</t>
  </si>
  <si>
    <t>128/1, Ustad Enayat Khan Road, Karaya Road, Park Circus Area, Kolkata</t>
  </si>
  <si>
    <t>Jeera Kitchen</t>
  </si>
  <si>
    <t>https://www.zomato.com/kolkata/jeera-kitchen-prince-anwar-shah-road</t>
  </si>
  <si>
    <t>188/95, Prince Anwar Shah Road, Kolkata</t>
  </si>
  <si>
    <t>Eddy's Kitchen</t>
  </si>
  <si>
    <t>https://www.zomato.com/kolkata/eddys-kitchen-ballygunge</t>
  </si>
  <si>
    <t>North Indian, Chinese, Continental, Mughlai, Italian, Sandwich, Momos, Biryani</t>
  </si>
  <si>
    <t>54/4D, Ground Floor, Hazra Road, Ward 86, Ballygunge, Kolkata</t>
  </si>
  <si>
    <t>Best in Service, Fair Prices, Excellent Food Quality, Delicious Taste, Fresh Food with Good Quality, Perfect Presentation</t>
  </si>
  <si>
    <t>Kasan - The Flavours Of India</t>
  </si>
  <si>
    <t>https://www.zomato.com/kolkata/kasan-the-flavours-of-india-park-circus-area</t>
  </si>
  <si>
    <t>6/3A, A.J.C. Bose Road, Park Circus Area, Kolkata</t>
  </si>
  <si>
    <t>Fusion Dishes, Comfortable Seating Area, New Menu, Family Place, Great Value, Best Food under Best Budget</t>
  </si>
  <si>
    <t>Scoop</t>
  </si>
  <si>
    <t>https://www.zomato.com/kolkata/scoop-new-market-area</t>
  </si>
  <si>
    <t>Chinese, South Indian, North Indian, Fast Food, Beverages</t>
  </si>
  <si>
    <t>3A, New Empire Building, Humayun Place, New Market Area, Kolkata</t>
  </si>
  <si>
    <t>Chicken Keema Dosa, Dark Temptation, Thai Noodles, Sundae, Milkshakes, Ice Creams</t>
  </si>
  <si>
    <t>Staff Communication, Vibrant Decor, Free Wifi, Pocket Friendly Place, Friendly Service, Good Services</t>
  </si>
  <si>
    <t>Aromas - Kenilworth Hotel</t>
  </si>
  <si>
    <t>https://www.zomato.com/kolkata/aromas-kenilworth-hotel-theatre-road</t>
  </si>
  <si>
    <t>North Indian, Oriental, Continental, Thai</t>
  </si>
  <si>
    <t>Kenilworth Hotel, Russel Street, Kolkata</t>
  </si>
  <si>
    <t>Kenilworth Hotel, 1&amp;2, Little Russel Street, Theatre Road, Kolkata</t>
  </si>
  <si>
    <t>Warm hospitality, awesome ambiance, great food!</t>
  </si>
  <si>
    <t>Sophisticated, Relaxed Atmosphere, Great Service, Good Ambience, Main Course, Great Food</t>
  </si>
  <si>
    <t>Moulin Rouge</t>
  </si>
  <si>
    <t>https://www.zomato.com/kolkata/moulin-rouge-park-street-area</t>
  </si>
  <si>
    <t>North Indian, Finger Food, Chinese</t>
  </si>
  <si>
    <t>31, Park Street Area, Kolkata</t>
  </si>
  <si>
    <t>Fish Platter, Roasted Duck, Chicken Tetrazzini, Prawn Cocktail, Chicken Ala Kiev, Baked Fish</t>
  </si>
  <si>
    <t>Kid Friendly, Vintage Decor, Live Music, Waiter, Chinese, Decent Place</t>
  </si>
  <si>
    <t>Hongkong Bistro</t>
  </si>
  <si>
    <t>https://www.zomato.com/kolkata/hongkong-bistro-hindustan-park</t>
  </si>
  <si>
    <t>70B, Purna Das Road, Hindustan Park, Kolkata</t>
  </si>
  <si>
    <t>Triple Schezwan Rice, Fried Rice Chicken, Chicken Hakka Noodles, Pepper Chicken, Garlic Chicken, Prawns</t>
  </si>
  <si>
    <t>Pocket Friendly Restaurant, Cleanliness, Great Value, Servings, Decoration, Behavior</t>
  </si>
  <si>
    <t>Sarang</t>
  </si>
  <si>
    <t>https://www.zomato.com/kolkata/sarang-new-market-area</t>
  </si>
  <si>
    <t>South Indian, Fast Food, North Indian, Ice Cream, Beverages</t>
  </si>
  <si>
    <t>15A, New Empire Cinema, Jawaharlal Nehru Road, New Market Area, Kolkata</t>
  </si>
  <si>
    <t>Chana Bhatura, Fruit Juices, Papri Chaat, Kulfi, Dosa, Lassi</t>
  </si>
  <si>
    <t>Casual Seating Area, South Indian Food, Reasonable Prices, Behavior, Waiter, Owner</t>
  </si>
  <si>
    <t>Best of Gupta's</t>
  </si>
  <si>
    <t>https://www.zomato.com/kolkata/best-of-guptas-1-new-market-area</t>
  </si>
  <si>
    <t>53C, Mirza Galib Street, New Market Area, Kolkata</t>
  </si>
  <si>
    <t>Prices, Staff, Service, Experience, Food</t>
  </si>
  <si>
    <t>The Biryani Chapter</t>
  </si>
  <si>
    <t>https://www.zomato.com/kolkata/the-biryani-chapter-ballygunge</t>
  </si>
  <si>
    <t>North Indian, Rolls, Biryani</t>
  </si>
  <si>
    <t>54/4D, Ground Floor, Hazra Road, Ballygunge, Kolkata</t>
  </si>
  <si>
    <t>The Chaa Khanaa</t>
  </si>
  <si>
    <t>https://www.zomato.com/kolkata/the-chaa-khanaa-1-picnic-garden</t>
  </si>
  <si>
    <t>Chinese, Kebab, Sandwich, Fast Food</t>
  </si>
  <si>
    <t>12:23am â€“ 4am, 11am â€“ 11pm (Today)</t>
  </si>
  <si>
    <t>36/24, Chandra Nath Roy Road, KMC Ward 066, Picnic Garden, Kolkata</t>
  </si>
  <si>
    <t>Eighty Eight Plus Cafe</t>
  </si>
  <si>
    <t>https://www.zomato.com/kolkata/eighty-eight-plus-cafe-elgin</t>
  </si>
  <si>
    <t>Cafe, Fast Food, Chinese, Ice Cream, Shake</t>
  </si>
  <si>
    <t>88, Ground Floor, HDFC Bank Building, Chowringhee Road, Near PC Chandra, Elgin, Kolkata</t>
  </si>
  <si>
    <t>Kit Kat Shake, Mixed Sauce Pasta, Chilli Garlic Noodles, Pasta, Pizza</t>
  </si>
  <si>
    <t>Couple Friendly, Sheesha, Hookah, Cozy, Fancy Crowd, Packed on Weekends</t>
  </si>
  <si>
    <t>Biryani Tales</t>
  </si>
  <si>
    <t>https://www.zomato.com/kolkata/biryani-tales-prince-anwar-shah-road</t>
  </si>
  <si>
    <t>Biryani, North Indian, Mughlai, Kebab</t>
  </si>
  <si>
    <t>51/5 B, Prince Golam Mohammad Shah Road, Jadavpur, Near Prince Anwar Shah Road, Kolkata</t>
  </si>
  <si>
    <t>Firehouse Pizza</t>
  </si>
  <si>
    <t>https://www.zomato.com/kolkata/firehouse-pizza-college-street</t>
  </si>
  <si>
    <t>41/A, Rabindra Sarani, College Street, Kolkata</t>
  </si>
  <si>
    <t>Worth the Money, Great Portions, Timely Service, Delicious Food</t>
  </si>
  <si>
    <t>College Street Kitchen</t>
  </si>
  <si>
    <t>https://www.zomato.com/kolkata/college-street-kitchen-college-street</t>
  </si>
  <si>
    <t>Chinese, North Indian, Mughlai</t>
  </si>
  <si>
    <t>52/1/1A, College Street, Kolkata</t>
  </si>
  <si>
    <t>Kake D Hatti</t>
  </si>
  <si>
    <t>https://www.zomato.com/kolkata/kake-d-hatti-1-bhawanipur</t>
  </si>
  <si>
    <t>24 A, Chakraberia Road, Bhawanipur, Kolkata</t>
  </si>
  <si>
    <t>Amazing Food, Concept, Food Presentation, Worth the Money, Portion, Timely Service</t>
  </si>
  <si>
    <t>The Brownie Factory</t>
  </si>
  <si>
    <t>https://www.zomato.com/kolkata/the-brownie-factory-3-park-circus-area</t>
  </si>
  <si>
    <t>16, Kimber Street, Park Circus Area, Kolkata</t>
  </si>
  <si>
    <t>Grace</t>
  </si>
  <si>
    <t>https://www.zomato.com/kolkata/grace-ruby-hospital-area</t>
  </si>
  <si>
    <t>Italian, Healthy Food, Beverages, Fast Food, Continental</t>
  </si>
  <si>
    <t>Opens tomorrow at 11am</t>
  </si>
  <si>
    <t>777, 2nd Floor, Eastern Metropolitan Bypass, Anandapur, Adarsha Nagar, Ruby Hospital Area, Kolkata</t>
  </si>
  <si>
    <t>Art, Chef, Presentation, Elaborate Menu, Ambiance, Flavour</t>
  </si>
  <si>
    <t>Eat Out</t>
  </si>
  <si>
    <t>https://www.zomato.com/kolkata/eat-out-picnic-garden</t>
  </si>
  <si>
    <t>10/3, C N Roy Road, Picnic Garden, Kolkata</t>
  </si>
  <si>
    <t>Potboiler Coffee House</t>
  </si>
  <si>
    <t>https://www.zomato.com/kolkata/potboiler-coffee-house-hindustan-park</t>
  </si>
  <si>
    <t>Cafe, Continental, Fast Food, Desserts, Beverages, Coffee</t>
  </si>
  <si>
    <t>468A, Hemanta Mukhopadhyay Sarani, Borough 8, Kolkata Municipal Corporation, Hindustan Park, Kolkata</t>
  </si>
  <si>
    <t>Pancake, Latte, Coffees, Hot Chocolate, Cheesecake, Eggs</t>
  </si>
  <si>
    <t>Books Books and Books, Ambience was Lovely, Good Food and Good Ambience, Bookshelf, Pretty Decor, Outdoor Seating</t>
  </si>
  <si>
    <t>Indigo Delicatessen</t>
  </si>
  <si>
    <t>https://www.zomato.com/kolkata/indigo-delicatessen-park-circus-area</t>
  </si>
  <si>
    <t>European, Continental, American, Beverages, Desserts</t>
  </si>
  <si>
    <t>33, 5th Floor, Syed Amir Ali Avenue, Park Circus, Quest Mall, Park Circus Area, Kolkata</t>
  </si>
  <si>
    <t>080 47483182</t>
  </si>
  <si>
    <t>Fusion Menu, Food Prep Time, Vibe, Fair Prices, Atmosphere, Weekend Brunch</t>
  </si>
  <si>
    <t>Nigar's Kitchen</t>
  </si>
  <si>
    <t>https://www.zomato.com/kolkata/nigars-kitchen-picnic-garden</t>
  </si>
  <si>
    <t>North Indian, Chinese, Rolls, Fast Food, Mughlai, Desserts</t>
  </si>
  <si>
    <t>16F/1A, Chandra Nath Roy Road, Ward 66, Picnic Garden, Kolkata</t>
  </si>
  <si>
    <t>Customizable Food, Delicious Food, Great Portions, Fresh Food, Good Quality, Price</t>
  </si>
  <si>
    <t>The Burning Coal</t>
  </si>
  <si>
    <t>https://www.zomato.com/kolkata/the-burning-coal-1-hindustan-park</t>
  </si>
  <si>
    <t>Chinese, Fast Food, Beverages, Desserts</t>
  </si>
  <si>
    <t>37/1, Triangular Park, Lake Terrace, Hindustan Park, Kolkata</t>
  </si>
  <si>
    <t>Sheesha, Weekend Brunch, Hookah, Good Wifi, Best Food under Best Budget, Young Crowd</t>
  </si>
  <si>
    <t>Riyasat-E-Hind</t>
  </si>
  <si>
    <t>https://www.zomato.com/kolkata/riyasat-e-hind-ballygunge</t>
  </si>
  <si>
    <t>Chinese, North Indian, Mughlai, Kebab, Biryani, Desserts, Beverages</t>
  </si>
  <si>
    <t>51, Ground Floor, Syed Amir Ali Avenue, Ballygunge, Kolkata</t>
  </si>
  <si>
    <t>Crispy Spinach Chicken, Murg Malai, Butter Chicken, Dal Makhani, Butter Naan, Virgin Mojito</t>
  </si>
  <si>
    <t>Glass House, Reasonably Priced Food, Food Quantity Amazing, Courteous Staff and Service, Location of the Restaurant, Decor was Nice</t>
  </si>
  <si>
    <t>China Express</t>
  </si>
  <si>
    <t>https://www.zomato.com/kolkata/china-express-sealdah-area</t>
  </si>
  <si>
    <t>6, Mahatma Gandhi Road, Near Sealdah Area, Kolkata</t>
  </si>
  <si>
    <t>Elaborate Menu, Fresh Food, Ambiance, Good Quality, Prices, Service</t>
  </si>
  <si>
    <t>Asian Deli</t>
  </si>
  <si>
    <t>https://www.zomato.com/kolkata/asian-deli-topsia</t>
  </si>
  <si>
    <t>Chinese, Asian, Oriental</t>
  </si>
  <si>
    <t>Billions</t>
  </si>
  <si>
    <t>https://www.zomato.com/kolkata/billions-topsia</t>
  </si>
  <si>
    <t>Asian, Continental, North Indian</t>
  </si>
  <si>
    <t>83, 1st Floor, Trinity Tower, Topsia, Kolkata</t>
  </si>
  <si>
    <t>Shisha, Cheesecake, Drinks, Pizza</t>
  </si>
  <si>
    <t>Hookah Lovers, Best in Service, Best Staff, Served Quickly, Good Music, Delicious Taste</t>
  </si>
  <si>
    <t>Mozaik Restaurant</t>
  </si>
  <si>
    <t>https://www.zomato.com/kolkata/mozaik-restaurant-minto-park</t>
  </si>
  <si>
    <t>North Indian, Chinese, Continental</t>
  </si>
  <si>
    <t>6, Circular Road, Minto Park, Kolkata</t>
  </si>
  <si>
    <t>Stuffed Mushrooms, Mutton Biryani, Pizzas, Chicken Biryani, Naan, Mocktails</t>
  </si>
  <si>
    <t>Good Service Staff, Very Affordable, Food Tastes Great, Fantastic Decoration, Comforting Atmosphere, Clean and Hygienic Place</t>
  </si>
  <si>
    <t>Cake Wizard</t>
  </si>
  <si>
    <t>https://www.zomato.com/kolkata/cake-wizard-kasba</t>
  </si>
  <si>
    <t>911, Block - F kol -39, Tagore Park, Red color house, Near Gupta Motors, Kasba, Kolkata</t>
  </si>
  <si>
    <t>Trapeze</t>
  </si>
  <si>
    <t>https://www.zomato.com/kolkata/trapeze-1-park-street-area</t>
  </si>
  <si>
    <t>Asian, Fast Food, North Indian, Beverages</t>
  </si>
  <si>
    <t>31, 1st And 2nd Floor, Chowringhee Road, Park Street Area, Kolkata</t>
  </si>
  <si>
    <t>Dimsums, Cocktails, Paneer Tikka, Pork, Dessert, Drink</t>
  </si>
  <si>
    <t>Ambience is Delightful, Humble Staff, Cooperative Staff, Sanitised Service, Fantastic Decoration, Hookahs</t>
  </si>
  <si>
    <t>De Bakkeriz</t>
  </si>
  <si>
    <t>https://www.zomato.com/kolkata/de-bakkeriz-behala</t>
  </si>
  <si>
    <t>13, Sadhan Hari Mukherjee Road, James Long Sarani, Bhairabitala, Indrajit Pally, Behala, Kolkata</t>
  </si>
  <si>
    <t>Quick Noodle</t>
  </si>
  <si>
    <t>https://www.zomato.com/kolkata/quick-noodle-sector-1-salt-lake</t>
  </si>
  <si>
    <t>AB 79, PNB More, Sector 1, Salt Lake, Kolkata</t>
  </si>
  <si>
    <t>Ekdalia Cocina</t>
  </si>
  <si>
    <t>https://www.zomato.com/kolkata/ekdalia-cocina-3-gariahat</t>
  </si>
  <si>
    <t>Continental, Chinese, Fast Food, South Indian, Desserts, Beverages</t>
  </si>
  <si>
    <t>68, Ground Floor, 14 PC Sarkar Sarani, Gariahat, Kolkata</t>
  </si>
  <si>
    <t>Chicken Tempura, Chicken Ala Keiv, Pancakes, Bacon, Buffet, Brownie</t>
  </si>
  <si>
    <t>Quick Serving, Good Hospitality, Excellent Location, Wonderful Place, Very Affordable, Nice Concept</t>
  </si>
  <si>
    <t>Sooper Sandwich</t>
  </si>
  <si>
    <t>https://www.zomato.com/kolkata/sooper-sandwich-park-circus-area</t>
  </si>
  <si>
    <t>Sandwich, Fast Food, Burger, Healthy Food</t>
  </si>
  <si>
    <t>22 D, Gorachand Road, Park Circus Area, Kolkata</t>
  </si>
  <si>
    <t>Delicious Taste, Mouth Watering Food, Timely Service, Great Portions, Worth the Money, Food</t>
  </si>
  <si>
    <t>Wokies</t>
  </si>
  <si>
    <t>https://www.zomato.com/kolkata/wokies-kalighat</t>
  </si>
  <si>
    <t>Asian, Chinese, Beverages</t>
  </si>
  <si>
    <t>6, Ward 87, Sarat Chatterjee Avenue, Borough, Kalighat, Kolkata</t>
  </si>
  <si>
    <t>Hot Chocolate Roll, Turkish Coffee, Fried Icecream, Chicken Momos, Starters, Dessert</t>
  </si>
  <si>
    <t>Interior is Pretty, Outside Seating, Economical Price, Cashless Payments, Design, Ambience was Super Cool</t>
  </si>
  <si>
    <t>La Macario Cafe</t>
  </si>
  <si>
    <t>https://www.zomato.com/kolkata/la-macario-cafe-theatre-road</t>
  </si>
  <si>
    <t>Cafe, Fast Food, Beverages, Asian</t>
  </si>
  <si>
    <t>1st Floor, 10, Dr.Martin Luther King Sarani, Wood Street, Theatre Road, Kolkata</t>
  </si>
  <si>
    <t>Great Food Great Service, Good Vibes, Variety of Pizza, Host, Ambience was Super Cool, Student Crowd</t>
  </si>
  <si>
    <t>Homemade Kitchen Items</t>
  </si>
  <si>
    <t>https://www.zomato.com/kolkata/homemade-kitchen-items-picnic-garden</t>
  </si>
  <si>
    <t>Bengali, North Indian, Biryani</t>
  </si>
  <si>
    <t>3B/C, 1392/A, Nature Nest, Picnic Garden, Kolkata</t>
  </si>
  <si>
    <t>Happy Hour</t>
  </si>
  <si>
    <t>https://www.zomato.com/kolkata/happy-hour-ballygunge</t>
  </si>
  <si>
    <t>Fast Food, North Indian, Kebab, Beverages</t>
  </si>
  <si>
    <t>63 C, Ward 68, Near 127, Ballygunge, Kolkata</t>
  </si>
  <si>
    <t>Koyla Cafe Lounge</t>
  </si>
  <si>
    <t>https://www.zomato.com/kolkata/koyla-cafe-lounge-ballygunge</t>
  </si>
  <si>
    <t>Cafe, Chinese, Beverages, Continental, Italian</t>
  </si>
  <si>
    <t>70, 3rd Floor, Beck Bagan Row, Opposite Quest Mall Gate 5, Ballygunge, Kolkata</t>
  </si>
  <si>
    <t>Variety of Pizza, Good Wifi, Weekend Brunch, Good Music, Theme, Student Crowd</t>
  </si>
  <si>
    <t>Double Down</t>
  </si>
  <si>
    <t>https://www.zomato.com/kolkata/double-down-elgin</t>
  </si>
  <si>
    <t>Thai, Chinese, Fast Food, Continental, Beverages</t>
  </si>
  <si>
    <t>11/1, Sarat Bose Road, Elgin, Kolkata</t>
  </si>
  <si>
    <t>Dragon Rolls, Lamb Shank, Cocktail, Buffet, Cheesecake, Beer</t>
  </si>
  <si>
    <t>Pocket Friendly Options, Buffet Variety and Quality, Crew, Good Menu, Live Band, Customizable Dishes</t>
  </si>
  <si>
    <t>Cream Bell</t>
  </si>
  <si>
    <t>https://www.zomato.com/kolkata/cream-bell-park-circus-area</t>
  </si>
  <si>
    <t>1B, Balu Hakkak Lane, Park Circus Area, Kolkata</t>
  </si>
  <si>
    <t>The City Wok</t>
  </si>
  <si>
    <t>https://www.zomato.com/kolkata/the-city-wok-loudon-street-area</t>
  </si>
  <si>
    <t>12, Opposite Bellevue Hospital, Loudon Street Area, Kolkata</t>
  </si>
  <si>
    <t>Perfect Atmosphere, Hygiene, Family Crowd, Customizable Food, Student Crowd, Elaborate Menu</t>
  </si>
  <si>
    <t>Posto Theke Pasta</t>
  </si>
  <si>
    <t>https://www.zomato.com/kolkata/posto-theke-pasta-ruby-hospital-area</t>
  </si>
  <si>
    <t>Fast Food, Bengali</t>
  </si>
  <si>
    <t>133, Netaji Nagar, Vip Nagar, Ruby Hospital Area, Kolkata</t>
  </si>
  <si>
    <t>Bedouin Restaurant</t>
  </si>
  <si>
    <t>https://www.zomato.com/kolkata/bedouin-restaurant-2-gariahat</t>
  </si>
  <si>
    <t>Rolls, Bengali, Chinese</t>
  </si>
  <si>
    <t>47B, 1st Floor, Leela Roy Sarani, Near Gariahat, Kolkata</t>
  </si>
  <si>
    <t>Hammer</t>
  </si>
  <si>
    <t>https://www.zomato.com/kolkata/hammer-park-street-area</t>
  </si>
  <si>
    <t>Continental, Mexican, North Indian, Beverages</t>
  </si>
  <si>
    <t>20G, 6th Floor, Near Loreto House, Park Street Area, Kolkata</t>
  </si>
  <si>
    <t>Cocktail, Sweet Corn Soup, Cheesecake, Desserts, Momos</t>
  </si>
  <si>
    <t>Good Food and Good Ambience, Staff very Polite, Rooftop Ambience, New Look, Music and Ambience, Variety of Pizza</t>
  </si>
  <si>
    <t>Malhotra Snax Corner</t>
  </si>
  <si>
    <t>https://www.zomato.com/kolkata/malhotra-snax-corner-topsia</t>
  </si>
  <si>
    <t>Chinese, Fast Food, North Indian</t>
  </si>
  <si>
    <t>48, Kustia Road, Topsia, Kolkata</t>
  </si>
  <si>
    <t>The Canteen By Asia House</t>
  </si>
  <si>
    <t>https://www.zomato.com/kolkata/the-canteen-by-asia-house-southern-avenue</t>
  </si>
  <si>
    <t>Asian, Thai, Chinese, Seafood</t>
  </si>
  <si>
    <t>Egg Rice, Hakka Chowmein, Nasi Goreng, Dumplings, Pan Fried Noodles, Sweet Corn Soup</t>
  </si>
  <si>
    <t>Good Food and Good Service, Variety of Veg Options, Themed Decor, Ample Seating Area, Gastronomical Experience, Bowls</t>
  </si>
  <si>
    <t>Zobet</t>
  </si>
  <si>
    <t>https://www.zomato.com/kolkata/zobet-1-camac-street-area</t>
  </si>
  <si>
    <t>Salad, Chinese, Pizza, North Indian</t>
  </si>
  <si>
    <t>6, 4th Floor, Abanindra Nath Thakur Sarani, Camac Street Area, Kolkata</t>
  </si>
  <si>
    <t>Dumplings, Cocktails, Cheesecake, Drinks, Pizza, Chicken</t>
  </si>
  <si>
    <t>Quick Serving, Servicing, Fantastic Decoration, Band, Clean and Hygienic Place, Live Music</t>
  </si>
  <si>
    <t>Ralli's</t>
  </si>
  <si>
    <t>https://www.zomato.com/kolkata/rallis-camac-street-area</t>
  </si>
  <si>
    <t>South Indian, Street Food, Beverages, Shake</t>
  </si>
  <si>
    <t>25a, Vardaan Market, Camac Street Area, Kolkata</t>
  </si>
  <si>
    <t>Aasna Fast Food</t>
  </si>
  <si>
    <t>https://www.zomato.com/kolkata/aasna-fast-food-park-circus-area</t>
  </si>
  <si>
    <t>The Shake Factory</t>
  </si>
  <si>
    <t>https://www.zomato.com/kolkata/the-shake-factory-camac-street-area</t>
  </si>
  <si>
    <t>Beverages, Desserts, Fast Food, Shake</t>
  </si>
  <si>
    <t>Red Dragon Food Court</t>
  </si>
  <si>
    <t>https://www.zomato.com/kolkata/red-dragon-food-court-tangra</t>
  </si>
  <si>
    <t>47, Matheswartola Road, Tangra, Kolkata</t>
  </si>
  <si>
    <t>L'instant CafÃ©</t>
  </si>
  <si>
    <t>https://www.zomato.com/kolkata/linstant-cafÃ©-southern-avenue</t>
  </si>
  <si>
    <t>Burger, Pizza, Asian, Fast Food, Beverages</t>
  </si>
  <si>
    <t>26/B, Lake View Road, Ward-90, Kolkata Municipal Corporation Southern Avenue, Kolkata</t>
  </si>
  <si>
    <t>Awesome Spot to Hangout, Fantastic Decoration, Fair Prices, Cafe, Ambience, Food</t>
  </si>
  <si>
    <t>Universal Cafe</t>
  </si>
  <si>
    <t>https://www.zomato.com/kolkata/universal-cafe-park-circus-area</t>
  </si>
  <si>
    <t>Fast Food, Ice Cream, Beverages, Street Food</t>
  </si>
  <si>
    <t>3/1, Jhowtalla Road, Park Circus Area, Kolkata</t>
  </si>
  <si>
    <t>Pakwaan</t>
  </si>
  <si>
    <t>https://www.zomato.com/kolkata/pakwaan-park-circus-area</t>
  </si>
  <si>
    <t>Park Palace Building, Street 1, Suhrawardy Avenue, Park Circus Area, Kolkata</t>
  </si>
  <si>
    <t>Fast Delivery Service, Unique Menu, Healthy Food, Proper Packaging, Best Food, Extensive Menu</t>
  </si>
  <si>
    <t>Cafe 1A</t>
  </si>
  <si>
    <t>https://www.zomato.com/kolkata/cafe-1a-golpark</t>
  </si>
  <si>
    <t>Continental, Chinese, Beverages</t>
  </si>
  <si>
    <t>1 A, Southend Park, Golpark, Kolkata</t>
  </si>
  <si>
    <t>Weekend Brunch, Student Crowd, Young Crowd, Customizable Food, Portion Size, Elaborate Menu</t>
  </si>
  <si>
    <t>18 Carrot</t>
  </si>
  <si>
    <t>https://www.zomato.com/kolkata/18-carrot-tollygunge</t>
  </si>
  <si>
    <t>516/4, Ground floor, B.L Saha Road, Tollygunge, Kolkata</t>
  </si>
  <si>
    <t>Gocandy</t>
  </si>
  <si>
    <t>https://www.zomato.com/kolkata/gocandy-ballygunge</t>
  </si>
  <si>
    <t>33, Basement 2, Quest Mall, Syed Amir Ali Avenue, Ballygunge, Kolkata</t>
  </si>
  <si>
    <t>OMO Bistro &amp; Enoteca</t>
  </si>
  <si>
    <t>https://www.zomato.com/kolkata/omo-bistro-enoteca-lake-market-area</t>
  </si>
  <si>
    <t>Fast Food, Italian</t>
  </si>
  <si>
    <t>91, Ground Floor, Manohar Pukur Road, Lake Market Area, Kolkata</t>
  </si>
  <si>
    <t>Steak Sandwich, Cheesecake, Chips, Drinks</t>
  </si>
  <si>
    <t>Jazz Music, Soft Music, Waiter, Best Food under Best Budget, Preparation, Fresh Food</t>
  </si>
  <si>
    <t>Makhanlal</t>
  </si>
  <si>
    <t>https://www.zomato.com/kolkata/makhanlal-southern-avenue</t>
  </si>
  <si>
    <t>18B, Lake View Road, Southern Avenue, Kolkata</t>
  </si>
  <si>
    <t>The Mighty Slice</t>
  </si>
  <si>
    <t>https://www.zomato.com/kolkata/the-mighty-slice-hindustan-park</t>
  </si>
  <si>
    <t>Cafe, Italian, Fast Food, Beverages, Desserts</t>
  </si>
  <si>
    <t>P 464, Keyatala Road, Hindustan Park, Kolkata</t>
  </si>
  <si>
    <t>Pepperoni, Bacon, Pizzas, Cheesecake</t>
  </si>
  <si>
    <t>Intimate Seating, Quaint Little Place, Hygienic, Soft Music, Yummy Food, Host</t>
  </si>
  <si>
    <t>High Note Rooftop Sky Lounge</t>
  </si>
  <si>
    <t>https://www.zomato.com/kolkata/high-note-rooftop-sky-lounge-minto-park</t>
  </si>
  <si>
    <t>Salad, Pizza, Burger, Sandwich, Fast Food, North Indian, Chinese, Beverages</t>
  </si>
  <si>
    <t>Good Wifi, Best Food under Best Budget, Affordable Prices, Perfect Presentation, Contactless Delivery, Student Crowd</t>
  </si>
  <si>
    <t>The Exclusive Cake Bakery</t>
  </si>
  <si>
    <t>https://www.zomato.com/kolkata/the-exclusive-cake-bakery-kankurgachi</t>
  </si>
  <si>
    <t>6D, Surah Second Lane, Kankurgachi, Kolkata</t>
  </si>
  <si>
    <t>SV'S Cafe</t>
  </si>
  <si>
    <t>https://www.zomato.com/kolkata/svs-cafe-kasba</t>
  </si>
  <si>
    <t>Fast Food, Chinese, North Indian, Beverages</t>
  </si>
  <si>
    <t>28/1C, Bosepukur Road, Near Kasba Police Station, Kasba, Kolkata</t>
  </si>
  <si>
    <t>Spill Proof Packaging, Best Food under Best Budget, Extensive Menu, Timely Service, Awesome Food, Elaborate Menu</t>
  </si>
  <si>
    <t>Sabka Club</t>
  </si>
  <si>
    <t>https://www.zomato.com/kolkata/sabka-club-topsia</t>
  </si>
  <si>
    <t>North Indian, Continental, Chinese, Italian, Beverages</t>
  </si>
  <si>
    <t>86A, 6th Floor, Haute Street Corporate Park, Wing-B, Seal Lane, Topsia Road, Near Topsia, Kolkata</t>
  </si>
  <si>
    <t>Mie Goreng, Corn Cheese Ball, Classic Chicken Burger, Bharwan Aloo, Spaghetti Aglio E Olio, Liit Cocktail</t>
  </si>
  <si>
    <t>Pocket Friendly Options, Valet Parking, Attentive Staff, Romantic Place, Cozy Environment, Perfect Service</t>
  </si>
  <si>
    <t>Mintelaa Express</t>
  </si>
  <si>
    <t>https://www.zomato.com/kolkata/mintelaa-express-minto-park</t>
  </si>
  <si>
    <t>2 B, Ground Floor, Gorkey Terrace, Minto Park, Kolkata</t>
  </si>
  <si>
    <t>Calcutta Bungalow</t>
  </si>
  <si>
    <t>https://www.zomato.com/kolkata/calcutta-bungalow-shyam-bazar</t>
  </si>
  <si>
    <t>Italian, Salad</t>
  </si>
  <si>
    <t>5, Radha Kanta, Jew Street, Fariapukur, Near Deshbandhu Park, Shyam Bazar, Kolkata</t>
  </si>
  <si>
    <t>Fair Prices, Clean and Hygienic Place, Good Wifi, Decoration, Great Food, Customizable Food</t>
  </si>
  <si>
    <t>Bong Curry</t>
  </si>
  <si>
    <t>https://www.zomato.com/kolkata/bong-curry-machuabazar</t>
  </si>
  <si>
    <t>14/1, Girish Vidya Ratna Lane, Rajabazar, Machuabazar, Kolkata</t>
  </si>
  <si>
    <t>Bong &amp; Bones</t>
  </si>
  <si>
    <t>https://www.zomato.com/kolkata/bong-bones-shyam-bazar</t>
  </si>
  <si>
    <t>North Indian, Kebab, Biryani, Rolls</t>
  </si>
  <si>
    <t>224, Acharya Prafulla Chandra Road, Mohan Lal Street, Shyam Bazar, Kolkata</t>
  </si>
  <si>
    <t>Arshia's Kitchen</t>
  </si>
  <si>
    <t>https://www.zomato.com/kolkata/arshias-kitchen-entally</t>
  </si>
  <si>
    <t>14A, Gorachand Road, Beniapukur, Entally, Kolkata</t>
  </si>
  <si>
    <t>Parul Since 2018</t>
  </si>
  <si>
    <t>https://www.zomato.com/kolkata/parul-since-2018-dum-dum</t>
  </si>
  <si>
    <t>Dum Dum, Kolkata</t>
  </si>
  <si>
    <t>37K, Cossipore Road, Dum Dum, Kolkata</t>
  </si>
  <si>
    <t>Hapus Hupus</t>
  </si>
  <si>
    <t>https://www.zomato.com/kolkata/hapus-hupus-girish-park</t>
  </si>
  <si>
    <t>48, Nimtola Ghat Street, Near Shobha Bazar, Girish Park, Kolkata</t>
  </si>
  <si>
    <t>Cafe Offbeat - Up There</t>
  </si>
  <si>
    <t>https://www.zomato.com/kolkata/cafe-offbeat-up-there-topsia</t>
  </si>
  <si>
    <t>Continental, North Indian, Asian, Thai</t>
  </si>
  <si>
    <t>36/F, Offbeat CCU, Topsia Road, Topsia, Kolkata</t>
  </si>
  <si>
    <t>Mocktail, Mushroom, Tea, Starters, Pizza</t>
  </si>
  <si>
    <t>Best Sunset View, Music and Feel, Value of Money Food, Amazing Food at Amazing Price, Rooftop Place, Attentive Service</t>
  </si>
  <si>
    <t>Shahi Kitchen By Hotel Saad</t>
  </si>
  <si>
    <t>https://www.zomato.com/kolkata/shahi-kitchen-by-hotel-saad-topsia</t>
  </si>
  <si>
    <t>47/A/3/1, Tiljala Road, Topsia, Kolkata</t>
  </si>
  <si>
    <t>Fast And Foodicious</t>
  </si>
  <si>
    <t>https://www.zomato.com/kolkata/fast-and-foodicious-kasba</t>
  </si>
  <si>
    <t>12:05am â€“ 3am, 8:31am â€“ 11:55pm (Today)</t>
  </si>
  <si>
    <t>18/1/2, Bose Pukur, Prantik Pally, Kasba, Kolkata</t>
  </si>
  <si>
    <t>Great Veg Options, Healthy and Delicious, Fresh Food with Good Quality, Mouth Watering Food, Contactless Delivery, Proper Packaging</t>
  </si>
  <si>
    <t>Kolkata Fried Chicken</t>
  </si>
  <si>
    <t>https://www.zomato.com/kolkata/kolkata-fried-chicken-park-circus-area</t>
  </si>
  <si>
    <t>Sandwich, Burger, Fast Food, Beverages</t>
  </si>
  <si>
    <t>12midnight â€“ 2:59am, 11am â€“ 12midnight (Today)</t>
  </si>
  <si>
    <t>38, Jannagar Road, Mallik Bazar, Park Circus Area, Kolkata</t>
  </si>
  <si>
    <t>Cake O' Clock</t>
  </si>
  <si>
    <t>https://www.zomato.com/kolkata/cake-o-clock-entally</t>
  </si>
  <si>
    <t>36/H/2, Linton Street, Entally, Kolkata</t>
  </si>
  <si>
    <t>Octa</t>
  </si>
  <si>
    <t>https://www.zomato.com/kolkata/octa-park-street-area</t>
  </si>
  <si>
    <t>Asian, Korean, Japanese, Beverages</t>
  </si>
  <si>
    <t>20 G, 5th Floor, Park Street Area, Kolkata</t>
  </si>
  <si>
    <t>Sushi, Dimsums, Cocktails, Drinks</t>
  </si>
  <si>
    <t>Sanitised Service, Cooperative Staff, Weekend Brunch, Good Music, Ambience was Super Cool, Hookah</t>
  </si>
  <si>
    <t>H Two O</t>
  </si>
  <si>
    <t>https://www.zomato.com/kolkata/h-two-o-dalhousie-bbd-bagh</t>
  </si>
  <si>
    <t>North Indian, Beverages, Shake</t>
  </si>
  <si>
    <t>Halal Fried Chicken</t>
  </si>
  <si>
    <t>https://www.zomato.com/kolkata/halal-fried-chicken-park-circus-area</t>
  </si>
  <si>
    <t>Chinese, Burger, Fast Food, Beverages</t>
  </si>
  <si>
    <t>38, Jannagar Road, Park Circus Area, Kolkata</t>
  </si>
  <si>
    <t>Chinese Food Corner</t>
  </si>
  <si>
    <t>https://www.zomato.com/kolkata/chinese-food-corner-lake-gardens</t>
  </si>
  <si>
    <t>Chinese, Seafood, Fast Food</t>
  </si>
  <si>
    <t>87, Charu Chandra Place East, Near Lake Garden Railway Station, Lake Gardens, Kolkata</t>
  </si>
  <si>
    <t>Pouchong - The Chinese Kitchen</t>
  </si>
  <si>
    <t>https://www.zomato.com/kolkata/pouchong-the-chinese-kitchen-park-circus-area</t>
  </si>
  <si>
    <t>Chinese, Beverages, Fast Food</t>
  </si>
  <si>
    <t>CraftCoffee@Trincas</t>
  </si>
  <si>
    <t>https://www.zomato.com/kolkata/craftcoffee@trincas-park-street-area</t>
  </si>
  <si>
    <t>Cafe, Fast Food, Desserts, Coffee, Beverages</t>
  </si>
  <si>
    <t>Bowlout</t>
  </si>
  <si>
    <t>https://www.zomato.com/kolkata/bowlout-topsia</t>
  </si>
  <si>
    <t>Mexican, Italian, Oriental, American, Arabian, Healthy Food</t>
  </si>
  <si>
    <t>139/1G, Tiljala Road, Ward 065, Municipal Corporation, Topsia, Kolkata</t>
  </si>
  <si>
    <t>Food Tastes Great, Tamper Proof Packaging, Fresh Food with Good Quality, Delicious Taste, Best Food under Best Budget, Great Portions</t>
  </si>
  <si>
    <t>The Magical Place</t>
  </si>
  <si>
    <t>https://www.zomato.com/kolkata/the-magical-place-1-park-circus-area</t>
  </si>
  <si>
    <t>Biryani, Chinese, Fast Food, North Indian, Salad, Continental, Pasta</t>
  </si>
  <si>
    <t>86A, Fazlul Haque Sarani, Borough VII, Park Circus Area, Kolkata</t>
  </si>
  <si>
    <t>Awsome Food Quality, Environment, Staff, Ambience, Service, Price</t>
  </si>
  <si>
    <t>Kapoor Pind Dhabaa</t>
  </si>
  <si>
    <t>https://www.zomato.com/kolkata/kapoor-pind-dhabaa-paddapukur</t>
  </si>
  <si>
    <t>Combos, Extensive Menu, Portions, Worth the Money, Delicious Food, Prices</t>
  </si>
  <si>
    <t>The Yummy Eat's</t>
  </si>
  <si>
    <t>https://www.zomato.com/kolkata/the-yummy-eats-kasba</t>
  </si>
  <si>
    <t>Band Baaja Biryani</t>
  </si>
  <si>
    <t>https://www.zomato.com/kolkata/band-baaja-biryani-hindustan-park</t>
  </si>
  <si>
    <t>Biryani, North Indian, Beverages, Desserts</t>
  </si>
  <si>
    <t>Wok It up</t>
  </si>
  <si>
    <t>https://www.zomato.com/kolkata/wok-it-up-hindustan-park</t>
  </si>
  <si>
    <t>Fatima's Kitchen</t>
  </si>
  <si>
    <t>https://www.zomato.com/kolkata/fatimas-kitchen-entally</t>
  </si>
  <si>
    <t>79/28, Flat 14, 3rd Floor, AJC Bose Road, Entally, Kolkata</t>
  </si>
  <si>
    <t>Junk-y Monk-y</t>
  </si>
  <si>
    <t>https://www.zomato.com/kolkata/junk-y-monk-y-kalighat</t>
  </si>
  <si>
    <t>Chinese, Momos, Seafood, Thai</t>
  </si>
  <si>
    <t>8 E, Chandra Mondal Lane, Plot 8, Mudiyali, Kalighat, Kolkata</t>
  </si>
  <si>
    <t>Delicious Taste, Extensive Menu, Worth the Money, Great Portions, Timely Service, Delicious Food</t>
  </si>
  <si>
    <t>Raj Tea Stall</t>
  </si>
  <si>
    <t>https://www.zomato.com/kolkata/raj-tea-stall-kasba</t>
  </si>
  <si>
    <t>1, Raja S. C, Mallick Road, Jadavpur, Borough-X, Kasba, Kolkata</t>
  </si>
  <si>
    <t>The Red Velvet Bakery</t>
  </si>
  <si>
    <t>https://www.zomato.com/kolkata/the-red-velvet-bakery-1-park-circus-area</t>
  </si>
  <si>
    <t>47, Near Quest Mall, Karaya Road, Park Circus Area, Kolkata</t>
  </si>
  <si>
    <t>Kolkata Pantry</t>
  </si>
  <si>
    <t>https://www.zomato.com/kolkata/kolkata-pantry-ballygunge</t>
  </si>
  <si>
    <t>Chinese, Fast Food, North Indian, Bengali, Beverages, Momos</t>
  </si>
  <si>
    <t>13/5, Anil Maitra Road, Near Patha Bhavan Montessori, Ballygunge, Kolkata</t>
  </si>
  <si>
    <t>Burgers By SAZ</t>
  </si>
  <si>
    <t>https://www.zomato.com/kolkata/burgers-by-saz-camac-street-area</t>
  </si>
  <si>
    <t>Burger, Fast Food, Italian, BBQ, Desserts</t>
  </si>
  <si>
    <t>6, 9th Floor, Abanindra Nath, Thakur Sarani, Camac Street Area, Kolkata</t>
  </si>
  <si>
    <t>Chana Zor Garam</t>
  </si>
  <si>
    <t>https://www.zomato.com/kolkata/chana-zor-garam-ballygunge</t>
  </si>
  <si>
    <t>1, 3rd Floor, Sunny Park, Kol 19, Ballygunge, Kolkata</t>
  </si>
  <si>
    <t>Youthappam</t>
  </si>
  <si>
    <t>https://www.zomato.com/kolkata/youthappam-elgin</t>
  </si>
  <si>
    <t>34 A, Rammohan Dutta Road, Elgin, Kolkata</t>
  </si>
  <si>
    <t xml:space="preserve">Sagar food </t>
  </si>
  <si>
    <t>https://www.zomato.com/kolkata/sagar-food-hatibagan</t>
  </si>
  <si>
    <t>Mughlai, Chinese</t>
  </si>
  <si>
    <t>76/2B, Bidhan sarani, kolkata, Hatibagan, Kolkata</t>
  </si>
  <si>
    <t>Gupta Sweets</t>
  </si>
  <si>
    <t>https://www.zomato.com/kolkata/gupta-sweets-maniktala</t>
  </si>
  <si>
    <t>76A, Raja Ram Mohan Sarani, Maniktala, Kolkata</t>
  </si>
  <si>
    <t>Pizzas by SAZ</t>
  </si>
  <si>
    <t>https://www.zomato.com/kolkata/pizzas-by-saz-theatre-road</t>
  </si>
  <si>
    <t>Pizza, Fast Food</t>
  </si>
  <si>
    <t>6, 9th Floor, Abanindra Nath Thakur Sarani, Theatre Road, Kolkata</t>
  </si>
  <si>
    <t>Kitchen Plaza</t>
  </si>
  <si>
    <t>https://www.zomato.com/kolkata/kitchen-plaza-kasba</t>
  </si>
  <si>
    <t>North Indian, Bengali, Biryani, Chinese</t>
  </si>
  <si>
    <t>P-58, Purbapally Road, Haltu, Kasba, Kolkata</t>
  </si>
  <si>
    <t>Him Cream</t>
  </si>
  <si>
    <t>https://www.zomato.com/kolkata/him-cream-girish-park</t>
  </si>
  <si>
    <t>Desserts, Ice Cream, Beverages, Shake</t>
  </si>
  <si>
    <t>53, Vivekananda Road, Girish Park, Kolkata</t>
  </si>
  <si>
    <t>Food Break</t>
  </si>
  <si>
    <t>https://www.zomato.com/kolkata/food-break-gariahat</t>
  </si>
  <si>
    <t>North Indian, Chinese, Rolls, Bengali</t>
  </si>
  <si>
    <t>1/17, Dover Place, Gariahat, Kolkata</t>
  </si>
  <si>
    <t>The Pie Chart</t>
  </si>
  <si>
    <t>https://www.zomato.com/kolkata/the-pie-chart-tollygunge</t>
  </si>
  <si>
    <t>Bakery, Desserts, Burger, Pizza</t>
  </si>
  <si>
    <t>6am â€“ 3am (Today)</t>
  </si>
  <si>
    <t>60/12A, Hari Pada Dutta Lane, Gof Garden, Tollygunge, Kolkata</t>
  </si>
  <si>
    <t>The 2/7 Lounge</t>
  </si>
  <si>
    <t>https://www.zomato.com/kolkata/the-2-7-lounge-minto-park</t>
  </si>
  <si>
    <t>Italian, Chinese, Continental</t>
  </si>
  <si>
    <t>2/7, Groud Floor, Vasundhara Building, Sarat Bose Road, Minto Park, Kolkata</t>
  </si>
  <si>
    <t>Foster Fork</t>
  </si>
  <si>
    <t>https://www.zomato.com/kolkata/foster-fork-sonarpur</t>
  </si>
  <si>
    <t>Sonarpur, Kolkata</t>
  </si>
  <si>
    <t>Holding 402, Ward 4, Dakshin Panchpota, Garia Station, Gangajoara, Dhalai Bridge, Sonarpur, Kolkata</t>
  </si>
  <si>
    <t>Healthy Evening Snacks</t>
  </si>
  <si>
    <t>https://www.zomato.com/kolkata/healthy-evening-snacks-new-alipore</t>
  </si>
  <si>
    <t>North Indian, Kebab</t>
  </si>
  <si>
    <t>45 A, Buroshibtala Main Road, New Alipore, Kolkata</t>
  </si>
  <si>
    <t>Srividya's Kitchen</t>
  </si>
  <si>
    <t>https://www.zomato.com/kolkata/srividyas-kitchen-beliaghata</t>
  </si>
  <si>
    <t>112 E, Dr Suresh Chandra Banerjee Road, Beliaghata, Kolkata</t>
  </si>
  <si>
    <t>Rajwari Haveli Cafe &amp; Restro</t>
  </si>
  <si>
    <t>https://www.zomato.com/kolkata/rajwari-haveli-cafe-restro-ballygunge</t>
  </si>
  <si>
    <t>Chinese, Fast Food, Pizza, Italian, Desserts, Shake, Beverages</t>
  </si>
  <si>
    <t>Floor 1, 33, Lower Range, Beck Bagan, Ballygunge, Kolkata</t>
  </si>
  <si>
    <t>A-1 Kulfi</t>
  </si>
  <si>
    <t>https://www.zomato.com/kolkata/a-1-kulfi-picnic-garden</t>
  </si>
  <si>
    <t>Desserts, Ice Cream</t>
  </si>
  <si>
    <t>33C, Near Gabtala Masjid, Picnic Garden, Kolkata</t>
  </si>
  <si>
    <t>Best in Service, Hygienic, Served Quickly, Healthy and Delicious, Fresh Food with Good Quality, Mouth Watering Food</t>
  </si>
  <si>
    <t>House Of Dimsums</t>
  </si>
  <si>
    <t>https://www.zomato.com/kolkata/house-of-dimsums-1-ballygunge</t>
  </si>
  <si>
    <t>Thai, Chinese</t>
  </si>
  <si>
    <t>1/3, Ground Floor, Palm Avenue, Ballygunge, Kolkata</t>
  </si>
  <si>
    <t>Proper Packaging, Great Portions, Timely Service, Good Quality, Food</t>
  </si>
  <si>
    <t>Nibbles</t>
  </si>
  <si>
    <t>https://www.zomato.com/kolkata/nibbles-hazra</t>
  </si>
  <si>
    <t>Mexican, Sandwich, Fast Food</t>
  </si>
  <si>
    <t>143/D, Sarat Bose Road, Near Manoharpukur Crossing, Hazra, Kolkata</t>
  </si>
  <si>
    <t>Bake Me Good</t>
  </si>
  <si>
    <t>https://www.zomato.com/kolkata/bake-me-good-picnic-garden</t>
  </si>
  <si>
    <t>2, Bedia Danga, 1st Lane, Picnic Garden, Kolkata</t>
  </si>
  <si>
    <t>Chennai Local</t>
  </si>
  <si>
    <t>https://www.zomato.com/kolkata/chennai-local-dalhousie-bbd-bagh</t>
  </si>
  <si>
    <t>Epikyoor</t>
  </si>
  <si>
    <t>https://www.zomato.com/kolkata/epikyoor-kalighat</t>
  </si>
  <si>
    <t>Lebanese, Fast Food, Italian</t>
  </si>
  <si>
    <t>206C, SP Mukherjee Road, Kalighat, Kolkata</t>
  </si>
  <si>
    <t>Amritsari Tandoor</t>
  </si>
  <si>
    <t>https://www.zomato.com/kolkata/amritsari-tandoor-picnic-garden</t>
  </si>
  <si>
    <t>65, Picnic Garden Road, Triveni Heights, Near Bondel Bridge Signal, Picnic Garden, Kolkata</t>
  </si>
  <si>
    <t>Break-inn Cafe</t>
  </si>
  <si>
    <t>https://www.zomato.com/kolkata/break-inn-cafe-chandni-chowk</t>
  </si>
  <si>
    <t>North Indian, Continental</t>
  </si>
  <si>
    <t>14, Mezzanine Floor, E-mall, Chandni Metro, Chittaranjan Avenue, Chandni Chowk, Kolkata</t>
  </si>
  <si>
    <t>Breads &amp; Curries</t>
  </si>
  <si>
    <t>https://www.zomato.com/kolkata/breads-curries-hindustan-park</t>
  </si>
  <si>
    <t>Bengali, Fast Food, Desserts</t>
  </si>
  <si>
    <t>Bunaphile</t>
  </si>
  <si>
    <t>https://www.zomato.com/kolkata/bunaphile-1-hindustan-park</t>
  </si>
  <si>
    <t>Sandwich, Fast Food, Continental, Salad, Beverages</t>
  </si>
  <si>
    <t>72, Hindustan Park, Kolkata</t>
  </si>
  <si>
    <t>Hot Chocolate, Cold Coffee, Drinks, Pizza, Chicken</t>
  </si>
  <si>
    <t>Lightings, Outdoor Seating, Customizable Dishes, Ambience was Super Cool, Weekend Brunch, Food Presentation</t>
  </si>
  <si>
    <t>Mirosh - All Day Cafe</t>
  </si>
  <si>
    <t>https://www.zomato.com/kolkata/mirosh-all-day-cafe-camac-street-area</t>
  </si>
  <si>
    <t>4/1, 1st Floor, Abanindra Nath Thakur Sarani, Camac Street Area, Kolkata</t>
  </si>
  <si>
    <t>Fair Prices, Food Quantity, Best Food under Best Budget, Music, Experience, Service</t>
  </si>
  <si>
    <t>D'Italini- Veg Gourmet Kitchen</t>
  </si>
  <si>
    <t>https://www.zomato.com/kolkata/ditalini-veg-gourmet-kitchen-kankurgachi</t>
  </si>
  <si>
    <t>Italian, Pasta, Burger, Sandwich, Burmese, Mexican, Lebanese</t>
  </si>
  <si>
    <t>P-48, Scheme 7M, Block-1, CIT Road, Kankurgachi, Kolkata</t>
  </si>
  <si>
    <t>Bamboo</t>
  </si>
  <si>
    <t>https://www.zomato.com/kolkata/bamboo-tangra</t>
  </si>
  <si>
    <t>27A-1, Ground Floor, Mahendra Roy Lane, Borough, Tangra, Kolkata</t>
  </si>
  <si>
    <t>Zest Event</t>
  </si>
  <si>
    <t>https://www.zomato.com/kolkata/zest-event-jadavpur</t>
  </si>
  <si>
    <t>Le Coffee Creme</t>
  </si>
  <si>
    <t>https://www.zomato.com/kolkata/le-coffee-creme-camac-street-area</t>
  </si>
  <si>
    <t>Continental, Salad, Momos, Coffee</t>
  </si>
  <si>
    <t>11am â€“ 12midnight (Today)</t>
  </si>
  <si>
    <t>6, Ground Floor, Anandilal Poddar Sarani, Camac Street Area, Kolkata</t>
  </si>
  <si>
    <t>Bakmi Goreng, Hot Chocolate, Mocktails, Dessert, Momos, Salad</t>
  </si>
  <si>
    <t>Outside Seating, Amazing Interiors, Served Quickly, Live Music, Vibe, Preparation</t>
  </si>
  <si>
    <t>Saffron Delight</t>
  </si>
  <si>
    <t>https://www.zomato.com/kolkata/saffron-delight-park-street-area</t>
  </si>
  <si>
    <t>Burger, Sandwich, Fast Food, Beverages</t>
  </si>
  <si>
    <t>3, Cockburn Lane, Park Street Area, Kolkata</t>
  </si>
  <si>
    <t>Best in Service, Served Quickly, Fair Prices, Nice Concept, Fresh Food with Good Quality, Best Food under Best Budget</t>
  </si>
  <si>
    <t>Lolos Food Fantasy</t>
  </si>
  <si>
    <t>https://www.zomato.com/kolkata/lolos-food-fantasy-kasba</t>
  </si>
  <si>
    <t>20 D, Dharmatala Road, Borough 7, Kasba, Kolkata</t>
  </si>
  <si>
    <t>Cafe Offbeat Alfresco</t>
  </si>
  <si>
    <t>https://www.zomato.com/kolkata/cafe-offbeat-alfresco-topsia</t>
  </si>
  <si>
    <t>Continental, South Indian, Desserts</t>
  </si>
  <si>
    <t>9am â€“ 2am (Today)</t>
  </si>
  <si>
    <t>36/F, Offbeat CCU, Topsia, Kolkata</t>
  </si>
  <si>
    <t>Best Decor, Fantastic Decoration, Clean and Hygienic Place, Young Crowd, Elaborate Menu, Customizable Food</t>
  </si>
  <si>
    <t>Breadbox Cakes And Cafe</t>
  </si>
  <si>
    <t>https://www.zomato.com/kolkata/breadbox-cakes-and-cafe-hindustan-park</t>
  </si>
  <si>
    <t>Bakery, Continental, Sandwich, Fast Food, Beverages</t>
  </si>
  <si>
    <t>62/2, Hindustan Park, Kolkata</t>
  </si>
  <si>
    <t>Cooperative Staff, Awesome Spot to Hangout, Warm Welcome, Best in Service, Soft Music, Cafe</t>
  </si>
  <si>
    <t>Papa Pencho Da Dhaba</t>
  </si>
  <si>
    <t>https://www.zomato.com/kolkata/papa-pencho-da-dhaba-bhawanipur</t>
  </si>
  <si>
    <t>32/1A, Chakraberia Road, Bhawanipur, Kolkata</t>
  </si>
  <si>
    <t>Mouth Watering Food, Delicious Taste, Extensive Menu, Great Portions, Worth the Money, Timely Service</t>
  </si>
  <si>
    <t>The Pink Elephant Club</t>
  </si>
  <si>
    <t>https://www.zomato.com/kolkata/the-pink-elephant-club-alipore</t>
  </si>
  <si>
    <t>Chinese, Fast Food, Pizza, Sandwich, Beverages</t>
  </si>
  <si>
    <t>12midnight â€“ 10pm (Today)</t>
  </si>
  <si>
    <t>17/1F, 3rd Floor, Alipore, Kolkata</t>
  </si>
  <si>
    <t>Young Crowd, Customizable Food, Great Portions, Fresh Food, Delicious Food, Good Quality</t>
  </si>
  <si>
    <t>NV Crazy Cuisine</t>
  </si>
  <si>
    <t>https://www.zomato.com/kolkata/nv-crazy-cuisine-machuabazar</t>
  </si>
  <si>
    <t>Chinese, Thai, Italian</t>
  </si>
  <si>
    <t>114, A.P.C Road, Machuabazar, Kolkata</t>
  </si>
  <si>
    <t>Clean and Hygienic Place, Timely Service, Delicious Food, Good Quality</t>
  </si>
  <si>
    <t>The Family Restaurant -  Unit Of Hotel Executive Tower</t>
  </si>
  <si>
    <t>https://www.zomato.com/kolkata/the-family-restaurant-unit-of-hotel-executive-tower-entally</t>
  </si>
  <si>
    <t>52, Ananda Palit, CIT Road, Entally, Kolkata</t>
  </si>
  <si>
    <t>Malacca Strait</t>
  </si>
  <si>
    <t>https://www.zomato.com/kolkata/malacca-strait-dhakuria</t>
  </si>
  <si>
    <t>203, Garfa Main Road, Dhakuria, Kolkata</t>
  </si>
  <si>
    <t>Snacks In Seconds</t>
  </si>
  <si>
    <t>https://www.zomato.com/kolkata/snacks-in-seconds-beliaghata</t>
  </si>
  <si>
    <t>98A/5, Dr. SC Banerajee Road, Near Jora Mandir, Beliaghata, Kolkata</t>
  </si>
  <si>
    <t>Bhukkad Gorilla</t>
  </si>
  <si>
    <t>https://www.zomato.com/kolkata/bhukkad-gorilla-ballygunge</t>
  </si>
  <si>
    <t>22, Ritchie Road, Ballygunge, Kolkata</t>
  </si>
  <si>
    <t>Wedges, Wraps, French Fries, Rolls, Corn, Chicken</t>
  </si>
  <si>
    <t>Worth the Price, Very Affordable, Spill Proof Packaging, Healthy Food, Contactless Delivery, Best Food</t>
  </si>
  <si>
    <t xml:space="preserve">Bakers Basket </t>
  </si>
  <si>
    <t>https://www.zomato.com/kolkata/bakers-basket-park-circus-area</t>
  </si>
  <si>
    <t>172/ 23, A.J.C. Bose Road, Park Circus Area, Kolkata</t>
  </si>
  <si>
    <t>Euro Cafe</t>
  </si>
  <si>
    <t>https://www.zomato.com/kolkata/euro-cafe-1-minto-park</t>
  </si>
  <si>
    <t>Continental, Italian, Beverages, North Indian, Juices, Shake</t>
  </si>
  <si>
    <t>Bar B-Q Rollover</t>
  </si>
  <si>
    <t>https://www.zomato.com/kolkata/bar-b-q-rollover-ballygunge</t>
  </si>
  <si>
    <t>BBQ, Kebab</t>
  </si>
  <si>
    <t>18/2, Bondel Road, Ballygunge, Kolkata</t>
  </si>
  <si>
    <t>Waypoint</t>
  </si>
  <si>
    <t>https://www.zomato.com/kolkata/waypoint-paddapukur</t>
  </si>
  <si>
    <t>Cafe, Beverages, Healthy Food, Continental, Desserts, Salad, , Sandwich</t>
  </si>
  <si>
    <t>32B, Sarat Bose Road, Paddapukur, Kolkata</t>
  </si>
  <si>
    <t>Excellent Experience, Outdoor Seating, Cafe, Worth the Money, Fresh Food, Good Quality</t>
  </si>
  <si>
    <t>Let's Talk Momo</t>
  </si>
  <si>
    <t>https://www.zomato.com/kolkata/lets-talk-momo-bhawanipur</t>
  </si>
  <si>
    <t>Momos, Chinese</t>
  </si>
  <si>
    <t>30, 2nd Floor, Harish Mukherjee Road, Bhawanipur, Kolkata</t>
  </si>
  <si>
    <t>Very Affordable, Fresh Food with Good Quality, Tamper Proof Packaging, Best Food under Best Budget, Worth the Money, Food</t>
  </si>
  <si>
    <t>The Gangtok Kitchen - TGK</t>
  </si>
  <si>
    <t>https://www.zomato.com/kolkata/the-gangtok-kitchen-tgk-park-street-area</t>
  </si>
  <si>
    <t>Thai, Chinese, Nepalese</t>
  </si>
  <si>
    <t>4/1, Sikkim House, Middleton Street, Park Street Area, Kolkata</t>
  </si>
  <si>
    <t>Comforting Atmosphere, Best Food under Best Budget, Courteous Staff, Fresh Food, Good Quality, Service</t>
  </si>
  <si>
    <t>What A Sandwich</t>
  </si>
  <si>
    <t>https://www.zomato.com/kolkata/what-a-sandwich-gariahat</t>
  </si>
  <si>
    <t>Sandwich</t>
  </si>
  <si>
    <t>16, Suren Tagore Road, Gariahat, Kolkata</t>
  </si>
  <si>
    <t>Raj Laxmi Food Corner</t>
  </si>
  <si>
    <t>https://www.zomato.com/kolkata/raj-laxmi-food-corner-bhawanipur</t>
  </si>
  <si>
    <t>Fast Food, Sandwich, Burger, Momos</t>
  </si>
  <si>
    <t>9/1, Ram Mohan Dutta Road, Bhawanipur, Kolkata</t>
  </si>
  <si>
    <t>Apna Rasoi</t>
  </si>
  <si>
    <t>https://www.zomato.com/kolkata/apna-rasoi-dalhousie-bbd-bagh</t>
  </si>
  <si>
    <t>Rolls, Momos, Fast Food</t>
  </si>
  <si>
    <t>Terita Bazar, Poddar Court, Tire, Dalhousie BBD Bagh, Kolkata</t>
  </si>
  <si>
    <t>Good Wifi, Elaborate Menu, Fresh Food, Good Quality</t>
  </si>
  <si>
    <t>Biryani De Nation</t>
  </si>
  <si>
    <t>https://www.zomato.com/kolkata/biryani-de-nation-park-street-area</t>
  </si>
  <si>
    <t>12midnight â€“ 4:30am, 12noon â€“ 12midnight (Today)</t>
  </si>
  <si>
    <t>35/1, Acharya Jagadish, Madhusudhan Market, Chandra Bose Road, Park Street Area, Kolkata</t>
  </si>
  <si>
    <t>Dil Ka Dabba</t>
  </si>
  <si>
    <t>https://www.zomato.com/kolkata/dil-ka-dabba-hazra</t>
  </si>
  <si>
    <t>North Indian, Street Food, South Indian, Sandwich</t>
  </si>
  <si>
    <t>Paneer Pav Bhaji, Dal Roti, Tandoori Maggi, Cheese Uttapam, Cheese Maggi, Veg Sandwich</t>
  </si>
  <si>
    <t>Contactless Delivery, Proper Packaging, Best Food, Extensive Menu, Food Taste, Worth the Money</t>
  </si>
  <si>
    <t>The Banglar Rannaghar</t>
  </si>
  <si>
    <t>https://www.zomato.com/kolkata/the-banglar-rannaghar-gariahat</t>
  </si>
  <si>
    <t>4/15, Fern Road, Opposite Kamala Chatterji School, Gariahat, Kolkata</t>
  </si>
  <si>
    <t>Norwegians</t>
  </si>
  <si>
    <t>https://www.zomato.com/kolkata/norwegians-2-dhakuria</t>
  </si>
  <si>
    <t>Cafe, Fast Food, Desserts, Beverages</t>
  </si>
  <si>
    <t>28/1C, First Floor, Gariahat Road, Dhakuria, Kolkata</t>
  </si>
  <si>
    <t>Jalebi, Cheesecake, Platter, Fish</t>
  </si>
  <si>
    <t>Cheap and Affordable, Live Music, Seating Arrangements, Mood, Hookah, Best Food under Best Budget</t>
  </si>
  <si>
    <t>FTV Cafe By Fashion TV</t>
  </si>
  <si>
    <t>https://www.zomato.com/kolkata/ftv-cafe-by-fashion-tv-camac-street-area</t>
  </si>
  <si>
    <t>Cafe, Continental, Fast Food, Salad, Desserts, Beverages</t>
  </si>
  <si>
    <t>22, Abanindra Nath Thakur Sarani, Kolkata, Camac Street Area, Kolkata</t>
  </si>
  <si>
    <t>Cafe, Customizable Food, Fresh Food, Good Quality, Ambience</t>
  </si>
  <si>
    <t>Green Benches</t>
  </si>
  <si>
    <t>https://www.zomato.com/kolgb</t>
  </si>
  <si>
    <t>Tea, Beverages, Street Food</t>
  </si>
  <si>
    <t>18/74/2, 4th Floor, Dover Lane, Borough 8, Ballygunge, Kolkata</t>
  </si>
  <si>
    <t>Healthy and Delicious, Fresh Food with Good Quality, Best Food under Best Budget, Affordable Prices, Extensive Menu, Taste</t>
  </si>
  <si>
    <t>Choco Wonder</t>
  </si>
  <si>
    <t>https://www.zomato.com/kolkata/choco-wonder-1-topsia</t>
  </si>
  <si>
    <t>53A, Shamsul Huda Road, Topsia, Kolkata</t>
  </si>
  <si>
    <t>Erestro</t>
  </si>
  <si>
    <t>https://www.zomato.com/kolkata/erestro-dhakuria</t>
  </si>
  <si>
    <t>Chinese, North Indian, Fast Food, Rolls, Mughlai</t>
  </si>
  <si>
    <t>64B, Tanupukur Road, Ground Floor, Dhakuria, Kolkata</t>
  </si>
  <si>
    <t>Food Fiesta</t>
  </si>
  <si>
    <t>https://www.zomato.com/kolkata/food-fiesta-kasba</t>
  </si>
  <si>
    <t>Fast Food, Mughlai, Rolls, Chinese</t>
  </si>
  <si>
    <t>Icing Sugar</t>
  </si>
  <si>
    <t>https://www.zomato.com/kolkata/icing-sugar-bhawanipur</t>
  </si>
  <si>
    <t>19, Mohini Road, Ward 70, Borough VIII, Bhawanipur, Kolkata</t>
  </si>
  <si>
    <t>Tikka biryani</t>
  </si>
  <si>
    <t>https://www.zomato.com/kolkata/tikka-biryani-park-circus-area</t>
  </si>
  <si>
    <t>28A, Syed Amir Ali Avenue, Borough VII, Park Circus Area, Kolkata</t>
  </si>
  <si>
    <t>Seema's Kitchen</t>
  </si>
  <si>
    <t>https://www.zomato.com/kolkata/seemas-kitchen-1-jodhpur-park</t>
  </si>
  <si>
    <t>65, Das Nagar, Jodhpur Park, Kolkata</t>
  </si>
  <si>
    <t>Gypsy By Aminia</t>
  </si>
  <si>
    <t>https://www.zomato.com/kolkata/gypsy-by-aminia-chandni-chowk</t>
  </si>
  <si>
    <t>Biryani, Chinese, North Indian, Rolls, Mughlai</t>
  </si>
  <si>
    <t>2, Chandni Chowk Street, Chandni Chowk, Kolkata</t>
  </si>
  <si>
    <t>Comfortable Seating Area, Prices, Service, Ambience, Quantity, Food</t>
  </si>
  <si>
    <t>https://www.zomato.com/kolkata/behrouz-biryani-alipore</t>
  </si>
  <si>
    <t>https://www.zomato.com/kolkata/denzong-kitchen-picnic-garden</t>
  </si>
  <si>
    <t>Opens at 12:01pm</t>
  </si>
  <si>
    <t>2A, Chowbaga Road, Ward 66, Picnic Garden, Kolkata</t>
  </si>
  <si>
    <t>Keventers - Milkshakes and Desserts</t>
  </si>
  <si>
    <t>https://www.zomato.com/kolkata/keventers-milkshakes-and-desserts-ballygunge</t>
  </si>
  <si>
    <t>Quest Mall, Basement, 33, Syed Ali Amir Avenue, Ballygunge, Kolkata</t>
  </si>
  <si>
    <t>Vanilla Milkshake, Mango Milkshake, Strawberry Milkshake, Kit Kat Shake, Chocolate, Drink</t>
  </si>
  <si>
    <t>Best Place, Prices, Staff, Quality, Food</t>
  </si>
  <si>
    <t>The Burping Panda</t>
  </si>
  <si>
    <t>https://www.zomato.com/kolkata/the-burping-panda-park-circus-area</t>
  </si>
  <si>
    <t>Shop-4, Ground Floor, 217, Park Street, Park Circus Area, Kolkata</t>
  </si>
  <si>
    <t>Drums of Heaven, Noodle, Sweet Corn Soup, Manchurian, Garlic Chicken, Momos</t>
  </si>
  <si>
    <t>Great Recommendations, Good Quantity, Nice Food, Reasonable Price, Good Taste, Tasty</t>
  </si>
  <si>
    <t>The Bahubelly</t>
  </si>
  <si>
    <t>https://www.zomato.com/kolkata/the-bahubelly-park-circus-area</t>
  </si>
  <si>
    <t>Fast Food, American, Burger, Sandwich</t>
  </si>
  <si>
    <t>12midnight â€“ 4am, 3pm â€“ 12midnight (Today)</t>
  </si>
  <si>
    <t>10/3 Talbagan Lane, Borough- VII, Park Circus Area, Kolkata</t>
  </si>
  <si>
    <t>Mitra Cafe</t>
  </si>
  <si>
    <t>https://www.zomato.com/kolkata/mitra-cafe-shobha-bazar</t>
  </si>
  <si>
    <t>Seafood, Bengali, North Indian, Chinese</t>
  </si>
  <si>
    <t>Opens at 5pm</t>
  </si>
  <si>
    <t>47, Jatindra Avenue, Shobha Bazar, Kolkata</t>
  </si>
  <si>
    <t>Brain Chop, Choco Pudding, Mutton Kabiraji, Mughlai Chicken, Fish Diamond Fry, Chicken Afghani</t>
  </si>
  <si>
    <t>Quaint Little Place, Affordable, Comfortable Seating, Authenticity, Staff Behavior, Friendly Place</t>
  </si>
  <si>
    <t>Apu's Kitchen</t>
  </si>
  <si>
    <t>https://www.zomato.com/kolkata/apus-kitchen-kankurgachi</t>
  </si>
  <si>
    <t>Biryani, Seafood, North Indian, Mughlai, Chinese</t>
  </si>
  <si>
    <t>119, Hem Chandra Naskar Road, Kankurgachi, Kolkata</t>
  </si>
  <si>
    <t>Egg Roll, Rolls, Tandoori Chicken, Soup, Momos, Noodles</t>
  </si>
  <si>
    <t>Pocket Friendly, Great Recommendations, Takeaway, Sitting Arrangement, Tasty, Perfect Presentation</t>
  </si>
  <si>
    <t>https://www.zomato.com/kolkata/rollick-ice-creams-cakes-desserts-ballygunge</t>
  </si>
  <si>
    <t>23, Rustamjee Street, Borough 7, Ballygunge, Kolkata</t>
  </si>
  <si>
    <t>Red Chillies</t>
  </si>
  <si>
    <t>https://www.zomato.com/kolkata/red-chillies-sealdah-area</t>
  </si>
  <si>
    <t>128, Acharya Jagadish Chandra Bose Road, Sealdah Area, Kolkata</t>
  </si>
  <si>
    <t>Crispy Noodle, Chicken Chowmein, Grilled Chicken Steak, Veg Fried Rice, Crispy Chicken, Momos</t>
  </si>
  <si>
    <t>Ample Seating Area, Young Crowd, Good Taste, Tasty, Food Presentation, Great Portions</t>
  </si>
  <si>
    <t>https://www.zomato.com/kolkata/faasos-wraps-rolls-alipore</t>
  </si>
  <si>
    <t>Premises 2, Ground Floor, Munshi Premchand Road, Ward 75, Agrawal House, Heasting, Alipore, Kolkata</t>
  </si>
  <si>
    <t>Homely Kitchen</t>
  </si>
  <si>
    <t>https://www.zomato.com/kolkata/homely-kitchen-southern-avenue</t>
  </si>
  <si>
    <t>5A, Panditiya Road, Sarat Bose Road, Borough Viii, Southern Avenue, Kolkata</t>
  </si>
  <si>
    <t>Pepperz</t>
  </si>
  <si>
    <t>https://www.zomato.com/kolkata/pepperz-1-bhawanipur</t>
  </si>
  <si>
    <t>Pizza, Fast Food, Street Food, Chinese, Desserts, Beverages</t>
  </si>
  <si>
    <t>12midnight â€“ 4:30am, 7:30pm â€“ 12midnight (Today)</t>
  </si>
  <si>
    <t>21/1, Ward 71, Harish Mukherjee Road, Bhawanipur, Kolkata</t>
  </si>
  <si>
    <t>Masterchef</t>
  </si>
  <si>
    <t>https://www.zomato.com/kolkata/masterchef-picnic-garden</t>
  </si>
  <si>
    <t>1M, Sapgachi, 1st Lane, Picnic Garden, Kolkata</t>
  </si>
  <si>
    <t>Mushroom Oyster Sauce, Chicken Hot Garlic, Mushroom Pepper, Chicken Wonton Soup, Thai Chicken, Chicken 65</t>
  </si>
  <si>
    <t>Comfortable Seating, Contactless Delivery, Spill Proof Packaging, Good Quantity, Good Taste, Packing</t>
  </si>
  <si>
    <t>https://www.zomato.com/kolkata/agarwals-pav-bhaji-camac-street-area</t>
  </si>
  <si>
    <t>Street Food, Momos</t>
  </si>
  <si>
    <t>25A, Abanindra Nath Thakur Sarani, Ward 63, Camac Street Area, Kolkata</t>
  </si>
  <si>
    <t>Chittoda's Suruchee Restaurant</t>
  </si>
  <si>
    <t>https://www.zomato.com/kolkata/chittodas-suruchee-restaurant-esplanade</t>
  </si>
  <si>
    <t>Chinese, Biryani, North Indian</t>
  </si>
  <si>
    <t>2, Dacres Lane, Near Pearless Bhawan, Esplanade, Kolkata</t>
  </si>
  <si>
    <t>Finger-licking food at affordable prices</t>
  </si>
  <si>
    <t>Chitto Babur Dokan, Butter Toast, Fish Diamond Fry, Chicken Hakka Chowmein, Fish Roll, Rumali Roti</t>
  </si>
  <si>
    <t>Service and Quality of Food, Menu Options, Cheap Prices, Gastronomical Experience, Pocket Friendly Restaurant, Authenticity</t>
  </si>
  <si>
    <t>https://www.zomato.com/kolkata/bijoli-grill-bhawanipur</t>
  </si>
  <si>
    <t>Chinese, Seafood, Bengali</t>
  </si>
  <si>
    <t>Opens at 1:30pm</t>
  </si>
  <si>
    <t>38, S.P. Mukherjee Road, Near Bhawanipur Police Station, Bhawanipur, Kolkata</t>
  </si>
  <si>
    <t>Hakka Chowmein, Fish Finger, Snacks, Chicken</t>
  </si>
  <si>
    <t>Family Place, Takeaway, Preparation, Portions, Great Food, Great Place</t>
  </si>
  <si>
    <t>https://www.zomato.com/kolkata/the-good-bowl-alipore</t>
  </si>
  <si>
    <t>Aamijans - By the Bahubelly</t>
  </si>
  <si>
    <t>https://www.zomato.com/kolkata/aamijans-by-the-bahubelly-kasba</t>
  </si>
  <si>
    <t>North Indian, Biryani, Mughlai</t>
  </si>
  <si>
    <t>12midnight â€“ 4am, 6pm â€“ 12midnight (Today)</t>
  </si>
  <si>
    <t>466, Hestings Colony, VIP Nagar, Theatre Road, Kasba, Kolkata</t>
  </si>
  <si>
    <t>https://www.zomato.com/kolkata/the-biryani-life-alipore</t>
  </si>
  <si>
    <t>Apanjan</t>
  </si>
  <si>
    <t>https://www.zomato.com/kolkata/apanjan-kalighat</t>
  </si>
  <si>
    <t>50 B, Sadananda Road, Kalighat, Kolkata</t>
  </si>
  <si>
    <t>Mutton Keema Cutlet, Mutton Singhara, Chicken Filet, Fish Kachuri, Deviled Eggs, Chicken Kaviraji</t>
  </si>
  <si>
    <t>Street Food, Great Taste, Portion Size, Good Taste, Owner, Extensive Menu</t>
  </si>
  <si>
    <t>Foodizo</t>
  </si>
  <si>
    <t>https://www.zomato.com/kolkata/foodizo-new-market-area</t>
  </si>
  <si>
    <t>Street Food, Chinese, Fast Food, Beverages, Shake</t>
  </si>
  <si>
    <t>141, SN Baneerjee Road, Metropoliton Building, Opposite Regal Cinema, New Market Area, Kolkata</t>
  </si>
  <si>
    <t>Maggi, Pan Fried Momos, White Sauce Pasta, Sandwiches, Pasta, Cold Coffee</t>
  </si>
  <si>
    <t>Reasonable Prices, Hygiene, Food Presentation, Good Taste, Timely Service, Great Food</t>
  </si>
  <si>
    <t>https://www.zomato.com/kolkata/the-brooklyn-creamery-healthy-ice-cream-paddapukur</t>
  </si>
  <si>
    <t>40, A Pandit Madan Mohan Malviya Sarani, Paddapukur, Kolkata</t>
  </si>
  <si>
    <t>Cute Packaging, Worth the Money, Great Portions, Delicious Food, Taste</t>
  </si>
  <si>
    <t>Tandoor House</t>
  </si>
  <si>
    <t>https://www.zomato.com/kolkata/tandoor-house-kalighat</t>
  </si>
  <si>
    <t>2B, Lake Market, Parashar Road, Kalighat, Kolkata</t>
  </si>
  <si>
    <t>Maharaja Chicken, Kebab Combo, Biryani Combo Meal, Chicken Hakka Chowmein, Chicken Roast, Panneer Butter Masala</t>
  </si>
  <si>
    <t>Food and Service, Good Combos, Cheap Prices, Ample Seating Area, Best Price, Pocket Friendly Restaurant</t>
  </si>
  <si>
    <t>Mambo's Recipe</t>
  </si>
  <si>
    <t>https://www.zomato.com/kolkata/mambos-recipe-new-market-area</t>
  </si>
  <si>
    <t>Bakery, Desserts, Pizza, Sandwich, Beverages, Shake</t>
  </si>
  <si>
    <t>Opens at 12:10pm</t>
  </si>
  <si>
    <t>46, Moti Sil Street, New Market Area, Kolkata</t>
  </si>
  <si>
    <t>Chatar Patar</t>
  </si>
  <si>
    <t>https://www.zomato.com/kolkata/chatar-patar-ballygunge</t>
  </si>
  <si>
    <t>Street Food, Fast Food, Beverages, Sandwich</t>
  </si>
  <si>
    <t>66, Ballygunge Circular Road, Near Tivoli Court, Ballygunge, Kolkata</t>
  </si>
  <si>
    <t>Tandoori Maggi, Phuchkas, Chaat, Pav Bhaji, Sandwiches, Snacks</t>
  </si>
  <si>
    <t>Street Food, Hygiene, Owner, Worth the Money, Prices, Menu</t>
  </si>
  <si>
    <t>Gambit's Pizza</t>
  </si>
  <si>
    <t>https://www.zomato.com/kolkata/gambits-pizza-paddapukur</t>
  </si>
  <si>
    <t>Pizza, Pasta, Fast Food</t>
  </si>
  <si>
    <t>12midnight â€“ 4am, 1pm â€“ 12midnight (Today)</t>
  </si>
  <si>
    <t>8-A, Priyanath Mullick Road, Paddapukur, Kolkata</t>
  </si>
  <si>
    <t>Pizza Center</t>
  </si>
  <si>
    <t>https://www.zomato.com/kolkata/pizza-center-ballygunge</t>
  </si>
  <si>
    <t>Pizza, Burger, Chinese, Beverages, Italian, Shake</t>
  </si>
  <si>
    <t>32, Beck Bagan Row, Ballygunge, Kolkata</t>
  </si>
  <si>
    <t>My Big Fat Belly</t>
  </si>
  <si>
    <t>https://www.zomato.com/kolkata/my-big-fat-belly-bhawanipur</t>
  </si>
  <si>
    <t>Burger, Pizza, Pasta, Continental, Italian, Beverages, Desserts, Fast Food</t>
  </si>
  <si>
    <t>12:30pm â€“ 2am (Today)</t>
  </si>
  <si>
    <t>22, Sarat Bose Road, Sreepally, Bhawanipur, Kolkata</t>
  </si>
  <si>
    <t>Virgin Mojito Pitcher, Skewed Cottage Cheese, Berryblast, Spicy Chicken Tikka, Al Fungi Pizza, Kiwi Drink</t>
  </si>
  <si>
    <t>Courteous Waiters, Chirpy Crowd, Economical, Brilliant Place, Cozy Ambiance, Warm Service</t>
  </si>
  <si>
    <t>Chhota Ellaichi</t>
  </si>
  <si>
    <t>https://www.zomato.com/kolkata/chhota-ellaichi-girish-park</t>
  </si>
  <si>
    <t>North Indian, Chinese, Seafood, Mughlai, Shake</t>
  </si>
  <si>
    <t>59, Vivekananda Road, Chittaranjan Avenue, Girish Park, Kolkata</t>
  </si>
  <si>
    <t>Spaghetti, Mixed Fried Rice, Rolls, Hakka Noodles</t>
  </si>
  <si>
    <t>Zaranj</t>
  </si>
  <si>
    <t>https://www.zomato.com/kolkata/zaranj-new-market-area</t>
  </si>
  <si>
    <t>26, Jawaharlal Nehru Road, New Market Area, Kolkata</t>
  </si>
  <si>
    <t>Mouth Watering Non-veg Dishes.</t>
  </si>
  <si>
    <t>Maa Ki Dal, Dahi Ke Kebab, Paneer Makhani, Laccha Paratha, Paneer Tikka, Dal Makhni</t>
  </si>
  <si>
    <t>Great for Dates, Great Lighting, Sophisticated, Worth the Price, Family Restaurant, Cutlery</t>
  </si>
  <si>
    <t>Royal Pizza House</t>
  </si>
  <si>
    <t>https://www.zomato.com/kolkata/royal-pizza-house-ballygunge</t>
  </si>
  <si>
    <t>Pizza, Burger, Fast Food, Chinese, Beverages, Shake</t>
  </si>
  <si>
    <t>Worth the Money, Great Portions, Delicious Food, Price, Quantity</t>
  </si>
  <si>
    <t>Chetty's Corner</t>
  </si>
  <si>
    <t>https://www.zomato.com/kolkata/chettys-corner-1-bhawanipur</t>
  </si>
  <si>
    <t>Fast Food, Sandwich, Street Food</t>
  </si>
  <si>
    <t>41, Justice Chandramahadeb Road, Sreepally, Bhawanipur, Kolkata</t>
  </si>
  <si>
    <t>Sandwich Pizza, Potato Twister, Peri Peri Masala, Tandoori Maggi, Sandwiches, Snacks</t>
  </si>
  <si>
    <t>Tandoori, Friendly Place, Concept, Prompt Service, Amazing Place, Perfect Place</t>
  </si>
  <si>
    <t>Hamro Momo</t>
  </si>
  <si>
    <t>https://www.zomato.com/kolkata/hamro-momo-elgin</t>
  </si>
  <si>
    <t>Tibetan, Chinese, Momos</t>
  </si>
  <si>
    <t>3, Suburban Hospital Road, Elgin, Kolkata</t>
  </si>
  <si>
    <t>Chicken Steamed Momo, Fried Momo, Chowmein, Chinese Food, Noodles, Fried Rice</t>
  </si>
  <si>
    <t>Casual Seating Area, Low Price, Polite Staff, Best Places, Affordable Price, Reasonable Price</t>
  </si>
  <si>
    <t>Krazee Kulcha</t>
  </si>
  <si>
    <t>https://www.zomato.com/kolkata/krazee-kulcha-ruby-hospital-area</t>
  </si>
  <si>
    <t>Fast Food, North Indian</t>
  </si>
  <si>
    <t>Opens at 12:05pm</t>
  </si>
  <si>
    <t>936/1, Lashkarhat Road, E.M.Bypass, Tagore Park, Ruby Hospital Area, Kolkata</t>
  </si>
  <si>
    <t>Customizable Food, Fresh Food, Prices, Good Quality, Value for Money, Quantity</t>
  </si>
  <si>
    <t>Chung Wah</t>
  </si>
  <si>
    <t>https://www.zomato.com/kolkata/chung-wah-chandni-chowk</t>
  </si>
  <si>
    <t>13A, Chitranjan Avenue, Near Chandni Chowk Metro Station, Chandni Chowk, Kolkata</t>
  </si>
  <si>
    <t>Spicy Pork, Fried Chilli Chicken, Chicken Hakka Chow, Gravy Chowmein, Beer, Mixed Fried Rice</t>
  </si>
  <si>
    <t>Vintage Decor, Pocket Friendly Place, Good Value, Chinese, Waiter, Good Ambience</t>
  </si>
  <si>
    <t>https://www.zomato.com/kolkata/gianis-park-street-area</t>
  </si>
  <si>
    <t>11:30am â€“ 3am (Today)</t>
  </si>
  <si>
    <t>51, Mirza Galib Street, Park Street Area, Kolkata</t>
  </si>
  <si>
    <t>Taste-Ride</t>
  </si>
  <si>
    <t>https://www.zomato.com/kolkata/taste-ride-kalighat</t>
  </si>
  <si>
    <t>North Indian, Biryani, Chinese, Beverages</t>
  </si>
  <si>
    <t>19, Ground Floor, Kavi Bharati Sarani, Lake Market, Opposite Charu Chandra College, Kalighat, Kolkata</t>
  </si>
  <si>
    <t>Cheesy Chicken Kebab, Mutton Galouti Kebab, Shahi Tukda, Hot Gulab Jamun, Chicken Bharta, Mocktail</t>
  </si>
  <si>
    <t>Pocket Friendly Restaurant, Affordable, Cashless Payments, Service is Great, Soothing Ambience, Good for Large Groups</t>
  </si>
  <si>
    <t>Al-Baik</t>
  </si>
  <si>
    <t>https://www.zomato.com/kolkata/al-baik-taltala</t>
  </si>
  <si>
    <t>62, Premise 17, Ground Floor, Marquis Street, Borough-VI, Taltala, Kolkata</t>
  </si>
  <si>
    <t>Healthy and Delicious, Served Quickly, Timely Service, Nice Place, Good Quality, Food</t>
  </si>
  <si>
    <t>Yippee Point</t>
  </si>
  <si>
    <t>https://www.zomato.com/kolkata/yippee-point-park-street-area</t>
  </si>
  <si>
    <t>Fast Food, Chinese, Sandwich, Pasta</t>
  </si>
  <si>
    <t>77/1,  Park Street Area, Kolkata</t>
  </si>
  <si>
    <t>Chakalas</t>
  </si>
  <si>
    <t>https://www.zomato.com/kolkata/chakalas-park-street-area</t>
  </si>
  <si>
    <t>Chinese, North Indian, Mughlai, Kebab, Fast Food</t>
  </si>
  <si>
    <t>Opens at 12:15pm</t>
  </si>
  <si>
    <t>49, Kidwai Road, Park Street Area, Kolkata</t>
  </si>
  <si>
    <t>New Lazzat Biryani</t>
  </si>
  <si>
    <t>https://www.zomato.com/kolkata/new-lazzat-biryani-park-circus-area</t>
  </si>
  <si>
    <t>1pm â€“ 2am (Today)</t>
  </si>
  <si>
    <t>5, Ground Floor Jannagar Road, Park Circus Area, Kolkata</t>
  </si>
  <si>
    <t>Silver Spoon</t>
  </si>
  <si>
    <t>https://www.zomato.com/kolkata/silver-spoon-park-street-area</t>
  </si>
  <si>
    <t>1pm â€“ 3am (Today)</t>
  </si>
  <si>
    <t>35/1A, Mcleod Street, Park Street Area, Kolkata</t>
  </si>
  <si>
    <t>Tamper Proof Packaging, Customizable Food, Portions, Packing, Worth the Money, Extensive Menu</t>
  </si>
  <si>
    <t>Uddta Punjab Dhaba</t>
  </si>
  <si>
    <t>https://www.zomato.com/kolkata/uddta-punjab-dhaba-park-street-area</t>
  </si>
  <si>
    <t>North Indian, Bengali, Mughlai, Italian, Chinese, Fast Food, Beverages, Thai</t>
  </si>
  <si>
    <t>57 A, 1st Floor, Park Street Area, Kolkata</t>
  </si>
  <si>
    <t>Egg Dal Tadka, Balti Chicken, Panneer Butter Masala, Roomali Roti, Dal, Kebab</t>
  </si>
  <si>
    <t>Fast and Friendly Service, Love the Food Love the Service, Takeaway Option, Great Buffet Spread, Variety of Veg Options, Themed Decor</t>
  </si>
  <si>
    <t>Foodcourt Restaurant</t>
  </si>
  <si>
    <t>https://www.zomato.com/kolkata/foodcourt-restaurant-sealdah-area</t>
  </si>
  <si>
    <t>167 N, BB Ganguly Street, Sealdah Area, Kolkata</t>
  </si>
  <si>
    <t>Food Quality, Quantity, Staff, Price</t>
  </si>
  <si>
    <t>Shillong Point</t>
  </si>
  <si>
    <t>https://www.zomato.com/kolkata/shillong-point-ballygunge</t>
  </si>
  <si>
    <t>North Eastern, Desserts</t>
  </si>
  <si>
    <t>20/1/1/C, Station Road, Ballygunge, Kolkata</t>
  </si>
  <si>
    <t>Pork Fry, Chicken Liver Fry, Pork Momo, Pancake, Caramel Custard, Veg Hakka Noodles</t>
  </si>
  <si>
    <t>Themed Decor, Pocket Friendly Restaurant, Cozy Ambience, Authentic Food, Comfortable Seating Area, Authenticity</t>
  </si>
  <si>
    <t>Calcutta Calling</t>
  </si>
  <si>
    <t>https://www.zomato.com/kolkata/calcutta-calling-1-entally</t>
  </si>
  <si>
    <t>Chinese, North Indian, Rolls, Kebab, Momos</t>
  </si>
  <si>
    <t>139 H, Ananda Palit Road, Entally, Kolkata</t>
  </si>
  <si>
    <t>Dawat Restaurant</t>
  </si>
  <si>
    <t>https://www.zomato.com/kolkata/dawat-restaurant-new-market-area</t>
  </si>
  <si>
    <t>9 A, Marquis Street, Near Jamuna Cinema, New Market Area, Kolkata</t>
  </si>
  <si>
    <t>What's Your Flavour?</t>
  </si>
  <si>
    <t>https://www.zomato.com/kolkata/whats-your-flavour-wellesley</t>
  </si>
  <si>
    <t>Ice Cream, Beverages, Bakery</t>
  </si>
  <si>
    <t>16, Royd Street, Taltala Road, Wellesley, Kolkata</t>
  </si>
  <si>
    <t>Totally Worth it, Prices, Quantity, Ambience, Food</t>
  </si>
  <si>
    <t>Pou Hing</t>
  </si>
  <si>
    <t>https://www.zomato.com/kolkata/pou-hing-dalhousie-bbd-bagh</t>
  </si>
  <si>
    <t>Room 6, 15, Sun Yet Sen Street, Dalhousie BBD Bagh, Kolkata</t>
  </si>
  <si>
    <t>Drinking Wings, Noodle, Mixed Fried Rice, Chowmein, Garlic Chicken, Soup</t>
  </si>
  <si>
    <t>Authenticity, Chinese, Cleanliness, Tasty, Quality Food, Reasonable Price</t>
  </si>
  <si>
    <t>Food Factory</t>
  </si>
  <si>
    <t>https://www.zomato.com/kolkata/food-factory-1-new-market-area</t>
  </si>
  <si>
    <t>5A, Lenin Sarani, New Market Area, Kolkata</t>
  </si>
  <si>
    <t>GRC</t>
  </si>
  <si>
    <t>https://www.zomato.com/kolkata/grc-park-street-area</t>
  </si>
  <si>
    <t>13/A, Pemantle Street, Borough-vi Park Street Area, Kolkata</t>
  </si>
  <si>
    <t>Gharwali Biryani</t>
  </si>
  <si>
    <t>https://www.zomato.com/kolkata/gharwali-biryani-taltala</t>
  </si>
  <si>
    <t>6/C, Serang Lane, Maula Ali, Taltala, Kolkata</t>
  </si>
  <si>
    <t>24 Seven</t>
  </si>
  <si>
    <t>https://www.zomato.com/kolkata/24-seven-ballygunge</t>
  </si>
  <si>
    <t>Opens at 3pm</t>
  </si>
  <si>
    <t>T-68, Broad Street, Ballygunge, Kolkata</t>
  </si>
  <si>
    <t>Wrap Ur Wraaps</t>
  </si>
  <si>
    <t>https://www.zomato.com/kolkata/wrap-ur-wraaps-hazra</t>
  </si>
  <si>
    <t>Wraps, Healthy Food</t>
  </si>
  <si>
    <t>Flat 10302 37 Panditya Road, Fort Oasis, Tower 1 Park Circus Area, Kolkata, Hazra, Kolkata</t>
  </si>
  <si>
    <t>Proper Packaging, Best Food under Best Budget, Worth the Money, Great Portions, Timely Service, Delicious Food</t>
  </si>
  <si>
    <t>The Chef Chez</t>
  </si>
  <si>
    <t>https://www.zomato.com/kolkata/the-chef-chez-ballygunge</t>
  </si>
  <si>
    <t>Fast Food, Pizza, Pasta, Sandwich, Beverages, Desserts</t>
  </si>
  <si>
    <t>12midnight â€“ 8:30am, 1:34pm â€“ 12midnight (Today)</t>
  </si>
  <si>
    <t>66, Circular Road, Ward 69, Ballygunge, Kolkata</t>
  </si>
  <si>
    <t>Dawat-E-Biryani</t>
  </si>
  <si>
    <t>https://www.zomato.com/kolkata/dawat-e-biryani-park-street-area</t>
  </si>
  <si>
    <t>Biryani, North Indian, Fast Food</t>
  </si>
  <si>
    <t>6pm â€“ 5am (Today)</t>
  </si>
  <si>
    <t>35/1, AJC Bose Road, Near Mercy Hospital, Park Street Area, Kolkata</t>
  </si>
  <si>
    <t>Mouth Watering Food, Cute Packaging, Contactless Delivery, Spill Proof Packaging, Delicious Taste, Extensive Menu</t>
  </si>
  <si>
    <t>Megna</t>
  </si>
  <si>
    <t>https://www.zomato.com/kolkata/megna-dalhousie-bbd-bagh</t>
  </si>
  <si>
    <t>8/2, Ground Floor, Kiron Sankar Roy Road, Dalhousie BBD Bagh, Kolkata</t>
  </si>
  <si>
    <t>https://www.zomato.com/kolkata/biryani-corner-wellesley</t>
  </si>
  <si>
    <t>12midnight â€“ 12noon (Today)</t>
  </si>
  <si>
    <t>7 E, Nawab Abdul Latif Street, Wellesley, Kolkata</t>
  </si>
  <si>
    <t>Nawwarah Dine Lounge &amp; Sweets</t>
  </si>
  <si>
    <t>https://www.zomato.com/kolkata/nawwarah-dine-lounge-sweets-ballygunge</t>
  </si>
  <si>
    <t>North Indian, Chinese, Continental, Desserts, Beverages</t>
  </si>
  <si>
    <t>48A, Syed Amir Ali Avenue, Lower Range, Beck Bagan, Ballygunge, Kolkata</t>
  </si>
  <si>
    <t>Pyaaz Kachori, Club Kachori, Jalebi, Nachos, Samosa, Paneer Tikka</t>
  </si>
  <si>
    <t>Seating Area more Comfortable, Decor is Excellent, Sanitised Service, Best in Service, Best Staff, Variety of Pizza</t>
  </si>
  <si>
    <t>Radhe Radhe</t>
  </si>
  <si>
    <t>https://www.zomato.com/kolkata/radhe-radhe-dalhousie-bbd-bagh</t>
  </si>
  <si>
    <t>North Indian, South Indian, Chinese, Fast Food</t>
  </si>
  <si>
    <t>4/A, Siraj Uddoula Street, Dalhousie BBD Bagh, Kolkata</t>
  </si>
  <si>
    <t>Comforting Atmosphere, Best Staff, Very Affordable, Served Quickly, Clean and Hygienic Place, Best Food under Best Budget</t>
  </si>
  <si>
    <t>Hunger Point</t>
  </si>
  <si>
    <t>https://www.zomato.com/kolkata/hunger-point-picnic-garden</t>
  </si>
  <si>
    <t>6D/4, Tiljala Sibtala Lane, Picnic Garden, Kolkata</t>
  </si>
  <si>
    <t>The Burger Factory</t>
  </si>
  <si>
    <t>https://www.zomato.com/kolkata/the-burger-factory-park-street-area</t>
  </si>
  <si>
    <t>North Indian, Chinese, Italian, Bengali, Fast Food</t>
  </si>
  <si>
    <t>57 A, Park Street Area, Kolkata</t>
  </si>
  <si>
    <t>Panko Chicken Burger, Veggie Burger, Sausage, French Fries</t>
  </si>
  <si>
    <t>Fast and Friendly Service, Late Night Delivery, Takeaway Option, Elaborate Menu, Customizable Food, Fresh Food</t>
  </si>
  <si>
    <t>A-One Coolfi</t>
  </si>
  <si>
    <t>https://www.zomato.com/kolkata/a-one-coolfi-3-topsia</t>
  </si>
  <si>
    <t>35/1A, Topsia Road, Ward 66, Topsia, Kolkata</t>
  </si>
  <si>
    <t>Barkaas Arabic Restaurant</t>
  </si>
  <si>
    <t>https://www.zomato.com/kolkata/barkaas-arabic-restaurant-park-circus-area</t>
  </si>
  <si>
    <t>Arabian, North Indian</t>
  </si>
  <si>
    <t>147, Park Street, Park Circus Area, Kolkata</t>
  </si>
  <si>
    <t>Mutton Mandi, Shahi Tukda, Kheer, Dessert, Fish</t>
  </si>
  <si>
    <t>Portion Size is Big, Fantastic Decoration, Nice Concept, Family Place, Clean and Hygienic Place, Delicious Taste</t>
  </si>
  <si>
    <t>Aroma Fast Food Hub</t>
  </si>
  <si>
    <t>https://www.zomato.com/kolkata/aroma-fast-food-hub-park-circus-area</t>
  </si>
  <si>
    <t>33, Bright Street, Near Bright Nursing Home, Park Circus Area, Kolkata</t>
  </si>
  <si>
    <t>Amanat Fast Food Center</t>
  </si>
  <si>
    <t>https://www.zomato.com/kolkata/amanat-fast-food-center-bow-bazar</t>
  </si>
  <si>
    <t>Rolls, Chinese, Biryani, North Indian</t>
  </si>
  <si>
    <t>269, BB Ganguly Street, Bow Bazar, Kolkata</t>
  </si>
  <si>
    <t>WBFC</t>
  </si>
  <si>
    <t>https://www.zomato.com/kolkata/wbfc-park-street-area</t>
  </si>
  <si>
    <t>Fast Food, Chinese, Rolls</t>
  </si>
  <si>
    <t>1pm â€“ 4am (Today)</t>
  </si>
  <si>
    <t>64-84, Ripon St, Dharamtalla, Park Street Area, Kolkata</t>
  </si>
  <si>
    <t>Chicken Strips, Chicken Popcorn, Chicken Burger, French Fries, Burgers</t>
  </si>
  <si>
    <t>Petuk</t>
  </si>
  <si>
    <t>https://www.zomato.com/kolkata/petuk-hazra</t>
  </si>
  <si>
    <t>110, Hazra Road, Near Sujata Sadan Theater, Hazra, Kolkata</t>
  </si>
  <si>
    <t>Chicken 65, Kebabs, Rolls, Chilli Chicken</t>
  </si>
  <si>
    <t>Good Portions, Staff Behavior, Worth the Money, Spicy, Main Course, Prices</t>
  </si>
  <si>
    <t>H R Restaurant</t>
  </si>
  <si>
    <t>https://www.zomato.com/kolkata/h-r-restaurant-1-entally</t>
  </si>
  <si>
    <t>North Indian, Naga</t>
  </si>
  <si>
    <t>1, Sir Syed Ahmed Road, Entally, Kolkata</t>
  </si>
  <si>
    <t>Balwant Singhâ€™s Wok Garden</t>
  </si>
  <si>
    <t>https://www.zomato.com/kolkata/balwant-singhs-wok-garden-bhawanipur</t>
  </si>
  <si>
    <t>10/B, Harish Mukherjee Road, Bhawanipur, Kolkata</t>
  </si>
  <si>
    <t>Cafe 75</t>
  </si>
  <si>
    <t>https://www.zomato.com/kolkata/cafe-75-ballygunge</t>
  </si>
  <si>
    <t>Cafe, Fast Food, Shake</t>
  </si>
  <si>
    <t>Opens tomorrow at 2pm</t>
  </si>
  <si>
    <t>75, Ballygunge Place, Ballygunge, Kolkata</t>
  </si>
  <si>
    <t>Bojangles</t>
  </si>
  <si>
    <t>https://www.zomato.com/kolkata/bojangles-ballygunge</t>
  </si>
  <si>
    <t>Fast Food, Mexican, American, Italian</t>
  </si>
  <si>
    <t>19/3, Dover Road, Ballygunge, Kolkata</t>
  </si>
  <si>
    <t>Yum Yum Food Corner</t>
  </si>
  <si>
    <t>https://www.zomato.com/kolkata/yum-yum-food-corner-bow-bazar</t>
  </si>
  <si>
    <t>14, Raja Rammohan Ray Sarani, Bow Bazar, Kolkata</t>
  </si>
  <si>
    <t>Haan 'D' Biryani</t>
  </si>
  <si>
    <t>https://www.zomato.com/kolkata/haan-d-biryani-wellesley</t>
  </si>
  <si>
    <t>55, Ripon Street, Wellesley, Kolkata</t>
  </si>
  <si>
    <t>Shammi Kebab Bhurjee, Boneless Chicken, Meat, Biryani, Mutton, Rice</t>
  </si>
  <si>
    <t>Packing, Quality, Menu, Food, Taste</t>
  </si>
  <si>
    <t>Khana Khazana New Chinese Fast Food Centre</t>
  </si>
  <si>
    <t>https://www.zomato.com/kolkata/khana-khazana-new-chinese-fast-food-centre-hazra</t>
  </si>
  <si>
    <t>68C, Hazra Road, Hazra, Kolkata</t>
  </si>
  <si>
    <t>Fast Bite</t>
  </si>
  <si>
    <t>https://www.zomato.com/kolkata/fast-bite-topsia</t>
  </si>
  <si>
    <t>Mughlai, Rolls, Bengali</t>
  </si>
  <si>
    <t>1st, Topsia Road, Topsia, Kolkata</t>
  </si>
  <si>
    <t>Gabbar's Bar &amp; Kitchen</t>
  </si>
  <si>
    <t>https://www.zomato.com/kolkata/gabbars-bar-kitchen-park-street-area</t>
  </si>
  <si>
    <t>North Indian, Chinese, Italian, Beverages</t>
  </si>
  <si>
    <t>8, Ho Chi Minh Sarani, Harrington Mansion, Park Street Area, Kolkata</t>
  </si>
  <si>
    <t>Out of the Box Presentation and  Molecular Gastronomic Food</t>
  </si>
  <si>
    <t>Warqi Parantha, Kaffir Lime Mojito, Bollywood Style, Olive Naan, Tomato Basil Soup, Mud Pie</t>
  </si>
  <si>
    <t>Bollywood Ambience, Great Presentation, Serving Style, Lovely Service, Interesting Place, Valet Parking</t>
  </si>
  <si>
    <t>Waldorf</t>
  </si>
  <si>
    <t>https://www.zomato.com/kolkata/waldorf-park-street-area</t>
  </si>
  <si>
    <t>13D, Park Street Area, Kolkata</t>
  </si>
  <si>
    <t>Crispy Chilli Lamb, Pork Meat, Kung Pao Chicken, Lamb, Mixed Fried Rice, Soup</t>
  </si>
  <si>
    <t>Authentic, Chinese, Manager, Portions, Good Ambience, Preparation</t>
  </si>
  <si>
    <t>Berezia</t>
  </si>
  <si>
    <t>https://www.zomato.com/kolkata/berezia-wellesley</t>
  </si>
  <si>
    <t>Fast Food, Ice Cream, Desserts</t>
  </si>
  <si>
    <t>40A, AJC Bose Road, Opposite Nonapukur Tram Depot, Wellesley, Kolkata</t>
  </si>
  <si>
    <t>Makhani Burger, Waffles, Cheesecake, Burgers, Ice Cream, Desserts</t>
  </si>
  <si>
    <t>Pocket Friendly Place, Customizable Dishes, Weekend Brunch, Contactless Delivery, Spill Proof Packaging, Good Wifi</t>
  </si>
  <si>
    <t>WBFC Sandwiches N Burger</t>
  </si>
  <si>
    <t>https://www.zomato.com/kolkata/wbfc-sandwiches-n-burger-entally</t>
  </si>
  <si>
    <t>Burger</t>
  </si>
  <si>
    <t>3pm â€“ 4am (Today)</t>
  </si>
  <si>
    <t>13, Noor Ali Lane, Entally, Kolkata</t>
  </si>
  <si>
    <t>Kolkata Bite</t>
  </si>
  <si>
    <t>https://www.zomato.com/kolkata/kolkata-bite-entally</t>
  </si>
  <si>
    <t>Chinese, Rolls, Continental, Fast Food</t>
  </si>
  <si>
    <t>3/1H/17, Sir Syed Ahmed Road, Entally, Kolkata</t>
  </si>
  <si>
    <t>Customizable Food, Delicious Food, Fresh Food, Good Quality</t>
  </si>
  <si>
    <t>Mass Snacks</t>
  </si>
  <si>
    <t>https://www.zomato.com/kolkata/mass-snacks-1-bhawanipur</t>
  </si>
  <si>
    <t>1, Padapukkur Road, Near Ballaram Mallick, Bhawanipur, Kolkata</t>
  </si>
  <si>
    <t>AFC</t>
  </si>
  <si>
    <t>https://www.zomato.com/kolkata/afc-topsia</t>
  </si>
  <si>
    <t>2pm â€“ 2am (Today)</t>
  </si>
  <si>
    <t>24/3, Kusta Road, Topsia, Kolkata</t>
  </si>
  <si>
    <t>Economical, Combos, Reasonable Prices, Good Food, Quantity, Price</t>
  </si>
  <si>
    <t>Hakka Bakka</t>
  </si>
  <si>
    <t>https://www.zomato.com/kolkata/hakka-bakka-picnic-garden</t>
  </si>
  <si>
    <t>Chinese, Momos, Rolls</t>
  </si>
  <si>
    <t>4pm â€“ 4am (Today)</t>
  </si>
  <si>
    <t>43/20/1, CN Roy Road, Near Tiljala Police Station, Picnic Garden, Kolkata</t>
  </si>
  <si>
    <t>Pan Fried Momos, Gravy Chowmein, Noodle, Rolls, Momo</t>
  </si>
  <si>
    <t>Cordial Staff, Pocket Friendly, Great Recommendations, Great Taste, Prompt Service, Combo</t>
  </si>
  <si>
    <t>Star Biryani</t>
  </si>
  <si>
    <t>https://www.zomato.com/kolkata/star-biryani-bara-bazar</t>
  </si>
  <si>
    <t>58/1, Phears Lane, Ground Floor, Ward 43, Bara Bazar, Kolkata</t>
  </si>
  <si>
    <t>Schezwan Kitchen</t>
  </si>
  <si>
    <t>https://www.zomato.com/kolkata/schezwan-kitchen-1-park-street-area</t>
  </si>
  <si>
    <t>North Indian, Chinese, Burger, Sandwich</t>
  </si>
  <si>
    <t>6pm â€“ 4am (Today)</t>
  </si>
  <si>
    <t>Good Food and Good Service, Mouth Watering Food, Cute Packaging, Delicious Taste, Extensive Menu, Tamper Proof Packaging</t>
  </si>
  <si>
    <t>Fried N Grill</t>
  </si>
  <si>
    <t>https://www.zomato.com/kolkata/fried-n-grill-park-street-area</t>
  </si>
  <si>
    <t>Please Don't Talk</t>
  </si>
  <si>
    <t>https://www.zomato.com/kolkata/please-dont-talk-camac-street-area</t>
  </si>
  <si>
    <t>Italian, Lebanese, North Indian, Chinese</t>
  </si>
  <si>
    <t>8, Ground Floor, Harington Mansion, Ho Chi Minh Sarani, Camac Street Area, Kolkata</t>
  </si>
  <si>
    <t>Penne Vodka Pasta, Churros, Ravioli, Chilli Garlic Noodles, Shisha, Dumplings</t>
  </si>
  <si>
    <t>Gastro Pub, Live Band, Live Music, Dj, Amazing Service, Ambience was Super Cool</t>
  </si>
  <si>
    <t>BFC - Bengal Fried Chicken</t>
  </si>
  <si>
    <t>https://www.zomato.com/kolkata/bfc-bengal-fried-chicken-taltala</t>
  </si>
  <si>
    <t>Biryani, Fast Food</t>
  </si>
  <si>
    <t>43B, Ripon Street, Taltala, Kolkata</t>
  </si>
  <si>
    <t>Zikra Biryani N Shakes</t>
  </si>
  <si>
    <t>https://www.zomato.com/kolkata/zikra-biryani-n-shakes-park-circus-area</t>
  </si>
  <si>
    <t>Biryani, Juices, Shake</t>
  </si>
  <si>
    <t>7pm â€“ 2:30am (Today)</t>
  </si>
  <si>
    <t>89D, Shakespear Sarani, Circus Avenue, Near Municipal Coorporation, Park Circus Area, Kolkata</t>
  </si>
  <si>
    <t>Level Seven</t>
  </si>
  <si>
    <t>https://www.zomato.com/kolkata/level-seven-1-topsia</t>
  </si>
  <si>
    <t>North Indian, Continental, Italian, Beverages</t>
  </si>
  <si>
    <t>9/1/1, 7th And 8th Floor, Wizard House, Opposite Mercedes And Porche Showroom, Topsia, Kolkata</t>
  </si>
  <si>
    <t>080 47483193</t>
  </si>
  <si>
    <t>Mexican Salsa Pizza, Classic Chicken Tikka, Chicken Poppers, Tequila Sunrise, Creamy Mushroom, Bloody Mary</t>
  </si>
  <si>
    <t>Casual Dress Code, Fairly Priced Beers, Best View, Rooftop View, Live Singing, Great Vibes</t>
  </si>
  <si>
    <t>Wow Chicken</t>
  </si>
  <si>
    <t>https://www.zomato.com/kolkata/wow-chicken-park-street-area</t>
  </si>
  <si>
    <t>Burger, Fast Food, American, Beverages</t>
  </si>
  <si>
    <t>43 B, Ward 61 Muzaffar Ahmed Street, Borough VI Kolkata Municipal Corporation, Near Park Street Area, Kolkata</t>
  </si>
  <si>
    <t>New Gharib Nawaz Restaurant</t>
  </si>
  <si>
    <t>https://www.zomato.com/kolkata/new-gharib-nawaz-restaurant-taltala</t>
  </si>
  <si>
    <t>Biryani, Bengali, North Indian</t>
  </si>
  <si>
    <t>6, Abdul Halim Lane, Taltala, Kolkata</t>
  </si>
  <si>
    <t>S.K.Roll</t>
  </si>
  <si>
    <t>https://www.zomato.com/kolkata/s-k-roll-new-market-area</t>
  </si>
  <si>
    <t>130/18, Esplanade, Dharmatala, New Market Area, Kolkata</t>
  </si>
  <si>
    <t>The Exclusive Kitchen</t>
  </si>
  <si>
    <t>https://www.zomato.com/kolkata/the-exclusive-kitchen-taltala</t>
  </si>
  <si>
    <t>24/C Market Street, Opposite Gahana Mahal, Taltala, Kolkata</t>
  </si>
  <si>
    <t>Liza Be Kebabii</t>
  </si>
  <si>
    <t>https://www.zomato.com/kolkata/liza-be-kebabii-entally</t>
  </si>
  <si>
    <t>Kebab, Rolls, North Indian, Chinese, Mughlai</t>
  </si>
  <si>
    <t>60 A, Dr. Suresh Sarkar Road, Entally, Kolkata</t>
  </si>
  <si>
    <t>Customizations Available, Plenty of Vegetarian Options, Chirpy Crowd, Drive through, Great Recommendations, Amazing Food</t>
  </si>
  <si>
    <t>Pocket Meal99</t>
  </si>
  <si>
    <t>https://www.zomato.com/kolkata/pocket-meal99-sector-5-salt-lake</t>
  </si>
  <si>
    <t>Sector 5, Salt Lake, Kolkata</t>
  </si>
  <si>
    <t>8am â€“ 4am (Today)</t>
  </si>
  <si>
    <t>DN-46, Sector 5, Salt Lake, Kolkata</t>
  </si>
  <si>
    <t>Chicken Wrap, Butter Chicken, Chicken Manchurian, Pulao, Kabab, Mutton Biriyani</t>
  </si>
  <si>
    <t>Healthy Food, Good Packaging, Healthy and Delicious, Fresh Food with Good Quality, Best Food under Best Budget, Proper Packaging</t>
  </si>
  <si>
    <t>https://www.zomato.com/kolkata/haldirams-sector-5-salt-lake</t>
  </si>
  <si>
    <t>Ground Floor, Infinity Think Tank Building Gate 2, Sector 5, Salt Lake, Kolkata</t>
  </si>
  <si>
    <t>Kaju Katli, Chole Bhature, Pav Bhaji, Dosa</t>
  </si>
  <si>
    <t>Good Street Food, Spacious Seating Area, Decent Portions, Parking Space Available, Hygienic Place, Family Crowd</t>
  </si>
  <si>
    <t>https://www.zomato.com/kolkata/arsalan-bangur</t>
  </si>
  <si>
    <t>Bangur, Kolkata</t>
  </si>
  <si>
    <t>123, Jessore Road, Near Shelly Cinema Hall, Bangur, Kolkata</t>
  </si>
  <si>
    <t>Mutton Rogan, Chicken Rezala, Mughlai Food, Kababs, Raita</t>
  </si>
  <si>
    <t>Value of Money, Loved it, Ample Seating Area, Family Place, Delicious, More Variety</t>
  </si>
  <si>
    <t>Chowman</t>
  </si>
  <si>
    <t>https://www.zomato.com/kolkata/chowman-sector-1-salt-lake</t>
  </si>
  <si>
    <t>Chinese, Seafood, Desserts</t>
  </si>
  <si>
    <t>198, Basement, Sector 1, Salt Lake, Kolkata</t>
  </si>
  <si>
    <t>Combining Contemporary Elegance, An Intimate Ambience And An Unparalleled Service.</t>
  </si>
  <si>
    <t>Tofu Stir Fry, Celery Soup, Lemon Pepper Soup, Wine Chicken, Roasted Chilli Lamb, Hong Kong Style Chicken</t>
  </si>
  <si>
    <t>Nice Food Quality, Peaceful Ambience, Service is Great and Fast, Soothing Ambience, Positive Vibe, Pocket Friendly</t>
  </si>
  <si>
    <t>Agarwal's Kitchen</t>
  </si>
  <si>
    <t>https://www.zomato.com/kolkata/agarwals-kitchen-sector-2-salt-lake</t>
  </si>
  <si>
    <t>North Indian, South Indian, Street Food</t>
  </si>
  <si>
    <t>Sector 2, Salt Lake, Kolkata</t>
  </si>
  <si>
    <t>AL 5, Sector 2, Salt Lake, Kolkata</t>
  </si>
  <si>
    <t>Good Taste, Nice Food, Portion, Good Food, Good Quality, Prices</t>
  </si>
  <si>
    <t>https://www.zomato.com/kolkata/the-biryani-inc-sector-5-salt-lake</t>
  </si>
  <si>
    <t>NP-14, Sector 5, Salt Lake, Kolkata</t>
  </si>
  <si>
    <t>Tangdi Chicken, Chicken Keema, Biryani Rice, Phirni, Mutton Biriyani, Kebabs</t>
  </si>
  <si>
    <t>Portion Size, Packing, Good Quality Food, Good Taste, Worth the Money, Flavour</t>
  </si>
  <si>
    <t>https://www.zomato.com/kolkata/kfc-sector-4-salt-lake</t>
  </si>
  <si>
    <t>Sector 4, Salt Lake, Kolkata</t>
  </si>
  <si>
    <t>Street 27, Near Nicco Park, Sector 4, Salt Lake, Kolkata</t>
  </si>
  <si>
    <t>Rockin Chicken Burger, Hot Wings Bucket, Choco Pie, Crispy Fried Chicken, Burger, Wings</t>
  </si>
  <si>
    <t>Office Crowd, Inexpensive, Cozy Ambiance, Great Recommendations, Nice Packaging, Polite Staff</t>
  </si>
  <si>
    <t>https://www.zomato.com/kolkata/subway-sector-5-salt-lake</t>
  </si>
  <si>
    <t>Bengal Intelligent Park, Sector 5, Salt Lake, Kolkata</t>
  </si>
  <si>
    <t>Cookies, Salads, Sandwiches, Egg</t>
  </si>
  <si>
    <t>Healthy Food, Good Place, Location, Staff, Nice Place, Good Food</t>
  </si>
  <si>
    <t>Cassoulet Express</t>
  </si>
  <si>
    <t>https://www.zomato.com/kolkata/cassoulet-express-kestopur</t>
  </si>
  <si>
    <t>North Indian, Desserts</t>
  </si>
  <si>
    <t>AF 228, Rabindrapally, Kestopur, Kolkata</t>
  </si>
  <si>
    <t>https://www.zomato.com/kolkata/kareems-sector-5-salt-lake</t>
  </si>
  <si>
    <t>Plot G/2, Block GP, PS Srijan Corporate Park, Retail Unit 2, Tower 1, Sector 5, Salt Lake, Kolkata</t>
  </si>
  <si>
    <t>Murgh Karachi, Murgh Potli Kebab, Gosht Nihari, Mushroom Kabab, Peshawari Tikka, Butter Garlic Mushroom</t>
  </si>
  <si>
    <t>Price Vs Portion Size, Amazing Food and Experience, Elegant Decor, Royal Ambience, Soothing Ambience, Quality of Food</t>
  </si>
  <si>
    <t>https://www.zomato.com/kolkata/hatari-sector-1-salt-lake</t>
  </si>
  <si>
    <t>Chinese, North Indian, Biryani, Kebab</t>
  </si>
  <si>
    <t>CF 149, Sector 1, Salt Lake, Kolkata</t>
  </si>
  <si>
    <t>Quantity of Portion, Great Menu, Fantastic Decoration, Clean and Hygienic Place, Comforting Atmosphere, Best Food under Best Budget</t>
  </si>
  <si>
    <t>https://www.zomato.com/kolkata/balaram-mullick-radharaman-mullick-sweets-sector-5-salt-lake</t>
  </si>
  <si>
    <t>Plot G-1, Ground Floor, Block EP, GP, Infinity Benchmark, Sector 5, Salt Lake, Kolkata</t>
  </si>
  <si>
    <t>Food Presentation, Elaborate Menu, Customizable Food, Worth the Money, Timely Service, Fresh Food</t>
  </si>
  <si>
    <t>Cassoulet Restaurant</t>
  </si>
  <si>
    <t>https://www.zomato.com/kolkata/cassoulet-restaurant-kestopur</t>
  </si>
  <si>
    <t>North Indian, Chinese, Biryani, Rolls, Mughlai, Kebab, Momos, Bengali</t>
  </si>
  <si>
    <t>AF 228, Rabindra Pally, Kestopur, Kolkata</t>
  </si>
  <si>
    <t>Kashmiri Chicken, Egg Devil, Egg Hakka Noodles, Chana Masala, Fish Thali, Chicken Popcorn</t>
  </si>
  <si>
    <t>Charging Ports, Food was Good, Great Prices, Good Packing, Quick Delivery, Good Delivery</t>
  </si>
  <si>
    <t>Swad</t>
  </si>
  <si>
    <t>https://www.zomato.com/kolkata/swad-kestopur</t>
  </si>
  <si>
    <t>AF-228, Rabindrapally, Kestopur, Kolkata</t>
  </si>
  <si>
    <t>Veg Pulao, Chicken 65, Gravy Chowmein, Plain Rice, Egg Fried Rice, Spicy Food</t>
  </si>
  <si>
    <t>Good Food Quality, Delivery Person, Best Food, Nice Food, Low Price, Good Taste</t>
  </si>
  <si>
    <t>https://www.zomato.com/kolkata/azad-hind-dhaba-sector-5-salt-lake</t>
  </si>
  <si>
    <t>222, Satya Narayanan Apartment, Nayapatti, Sector 5, Salt Lake, Kolkata</t>
  </si>
  <si>
    <t>Tangdi Chicken, Panneer Butter Masala, Malai Kofta, Garlic Naan, Dal Makhani, Kebabs</t>
  </si>
  <si>
    <t>Desi Vibes, Pocket Friendly, Food Taste, Staff Behaviour, Good Ambience, Location</t>
  </si>
  <si>
    <t>Haji Ali</t>
  </si>
  <si>
    <t>https://www.zomato.com/kolkata/haji-ali-sector-5-salt-lake</t>
  </si>
  <si>
    <t>Biryani, North Indian, Kebab, Chinese, Rolls, Bengali</t>
  </si>
  <si>
    <t>214, Block NP, Near Technopolis, Sector 5, Salt Lake, Kolkata</t>
  </si>
  <si>
    <t>Tandoori Chicken, Mutton Biriyani, Kebabs, Rolls</t>
  </si>
  <si>
    <t>Nice Food, Awesome Food, Packing, Spicy, Reasonable Price, Good Place</t>
  </si>
  <si>
    <t>Bowl Break</t>
  </si>
  <si>
    <t>https://www.zomato.com/kolkata/bowl-break-sector-5-salt-lake</t>
  </si>
  <si>
    <t>RDB Boulevard, Sector 5, Kolkata</t>
  </si>
  <si>
    <t>K1, Sech Bhawan, RDB Boulevard, Unit Ground C, Block EP &amp; GP, Sector 5, Salt Lake, Kolkata</t>
  </si>
  <si>
    <t>Worth the Money, Great Portions, Value for Money, Quantity, Food</t>
  </si>
  <si>
    <t>https://www.zomato.com/kolkata/apna-dhaba-sector-2-salt-lake</t>
  </si>
  <si>
    <t>C G-145, Sector 2, Salt Lake, Kolkata</t>
  </si>
  <si>
    <t>Delicious Taste, Mouth Watering Food, Great Portions, Worth the Money</t>
  </si>
  <si>
    <t>ALT - The Healthy Kitchen</t>
  </si>
  <si>
    <t>https://www.zomato.com/kolkata/alt-the-healthy-kitchen-sector-5-salt-lake</t>
  </si>
  <si>
    <t>Healthy Food, Fast Food, Sandwich, Wraps, Burger, Shake</t>
  </si>
  <si>
    <t>Dag 156, Ground Floor, Mahisbathan, Sector 5, Salt Lake, Kolkata</t>
  </si>
  <si>
    <t>Healthy Veg Food, Veg Biriyani, Smoothie, Wraps, Sandwich, Burger</t>
  </si>
  <si>
    <t>Healthy Food, Good Value, Proper Packaging, Great Taste, Packing, Great Portions</t>
  </si>
  <si>
    <t>https://www.zomato.com/kolkata/oudh-1590-sector-1-salt-lake</t>
  </si>
  <si>
    <t>Shop CD 86, Near Seva Hospital, Sector 1, Salt Lake, Kolkata</t>
  </si>
  <si>
    <t>Mughlai Kebab, Shahi Dahi Kebab, Galouti Kebab Platter, Murgh Irani, Murgh Rezala, Brain Masala</t>
  </si>
  <si>
    <t>Authentic Ambience, Royal Place, Excellent Decor, Classy Decor, Courteous Service, Soothing Music</t>
  </si>
  <si>
    <t>https://www.zomato.com/kolkata/kabuliwala-1-sector-5-salt-lake</t>
  </si>
  <si>
    <t>Biryani, Mughlai, Rolls</t>
  </si>
  <si>
    <t>Dag 246 Mb 232, Mahishbathan, Bidhannagarrajarhat Municipal Corporation, North Twenty Four Parganas, Sector 5, Salt Lake, Kolkata</t>
  </si>
  <si>
    <t>Mumtaz Tangdi, Bhuna Chicken, Chaas, Shahi Tukda, Firni, Briyani</t>
  </si>
  <si>
    <t>Awesome Packaging, Great Packaging, Awesome Food Quality, Comfortable Seating, Good Quantity, Packing</t>
  </si>
  <si>
    <t>Mutton Golbari</t>
  </si>
  <si>
    <t>https://www.zomato.com/kolkata/mutton-golbari-new-town</t>
  </si>
  <si>
    <t>New Town, Kolkata</t>
  </si>
  <si>
    <t>Opposite TCS, Gitanjali Park, Chawkpanchuria, New Town, Kolkata</t>
  </si>
  <si>
    <t>Worth the Money, Great Portions, Portion, Good Quality, Good Food</t>
  </si>
  <si>
    <t>Rang De Basanti Dhaba - Diner</t>
  </si>
  <si>
    <t>https://www.zomato.com/kolkata/rang-de-basanti-dhaba-diner-sector-5-salt-lake</t>
  </si>
  <si>
    <t>DN 37, Sector 5, Salt Lake, Kolkata</t>
  </si>
  <si>
    <t>The Typical Dhaba Atmosphere With Finger Licking Butter Chicken</t>
  </si>
  <si>
    <t>Rdbd Chicken Bharta, Pudina Parantha, Chicken Chawal, Kashmiri Aloo, Chicken Tarka, Authentic Punjabi Food</t>
  </si>
  <si>
    <t>Dhaba Feel, Desi Food, Themed Decor, Lightings, Relaxed Atmosphere, Great Decor</t>
  </si>
  <si>
    <t>Kalpana Food Plaza</t>
  </si>
  <si>
    <t>https://www.zomato.com/kolkata/kalpana-food-plaza-sector-1-salt-lake</t>
  </si>
  <si>
    <t>North Indian, Biryani, Rolls</t>
  </si>
  <si>
    <t>Shop 61, Sector 1, Salt Lake, Kolkata</t>
  </si>
  <si>
    <t>Young Crowd, Nice Place, Worth the Money, Timely Service, Quantity, Good Quality</t>
  </si>
  <si>
    <t>https://www.zomato.com/kolkata/monginis-5-beliaghata</t>
  </si>
  <si>
    <t>95/H/2/3, Dr. Suresh Chandra Banerjee Road, Beliaghata, Kolkata</t>
  </si>
  <si>
    <t>https://www.zomato.com/kolkata/burger-king-sector-1-salt-lake</t>
  </si>
  <si>
    <t>CCSL A-301B, City Center 1 Mall, DC Block, Sector 1, Salt Lake, Kolkata</t>
  </si>
  <si>
    <t>Tandoor Grill Burger, Double Whopper, Veg Crispy, Meal Combo, Veg Supreme, Fiery Chicken</t>
  </si>
  <si>
    <t>Very Good Quality, Very Good Service, Venue, Good Staff, Weekend Brunch, Hygiene</t>
  </si>
  <si>
    <t>https://www.zomato.com/kolkata/bhojohori-manna-nagerbazar</t>
  </si>
  <si>
    <t>Bengali, Mishti</t>
  </si>
  <si>
    <t>Diamond Plaza Mall, Nagerbazar, Kolkata</t>
  </si>
  <si>
    <t>68, 5th Floor, Diamond Plaza Mall, Nagerbazar, Kolkata</t>
  </si>
  <si>
    <t>Chicken Dak Bunglow, Mutton Dakbunglow, Mochar Ghonto, Prawn Malai Curry, Authentic Bengali Food, Chicken</t>
  </si>
  <si>
    <t>Gastronomical Experience, Good for Large Groups, Good Quality Food, Family Crowd, Manager, Good Taste</t>
  </si>
  <si>
    <t>The Great Biryani Co.</t>
  </si>
  <si>
    <t>https://www.zomato.com/kolkata/the-great-biryani-co-sector-5-salt-lake</t>
  </si>
  <si>
    <t>MB 482, Majherpara, Bidhan Nagar, Near Bharat Gas Godown Mahisbathan, Sector 5, Salt Lake, Kolkata</t>
  </si>
  <si>
    <t>Chicken Tikka Biryani, Khichdi, Biryani Rice, Basanti Pulao, Butter Nan, Firni</t>
  </si>
  <si>
    <t>Good Packing, Nice Packaging, Awesome Food Quality, Excellent Taste, Delivery Person, Great Taste</t>
  </si>
  <si>
    <t>https://www.zomato.com/kolkata/santa-delivers-sector-5-salt-lake</t>
  </si>
  <si>
    <t>NP 14, Sector 5, Salt Lake, Kolkata</t>
  </si>
  <si>
    <t>Panneer Butter Masala, Kheer, Jeera Rice, Malai Kofta, Dal Makhani, Kulcha</t>
  </si>
  <si>
    <t>Late Night Delivery, Prompt Delivery, Nice Taste, Good Packaging, Excellent Service, Chinese</t>
  </si>
  <si>
    <t>The Happy Restaurant</t>
  </si>
  <si>
    <t>https://www.zomato.com/kolkata/the-happy-restaurant-sector-5-salt-lake</t>
  </si>
  <si>
    <t>Chinese, Momos, Fast Food, Rolls, Beverages</t>
  </si>
  <si>
    <t>MB-242, Mahishbathan, Rajarhat, Sector 5, Salt Lake, Kolkata</t>
  </si>
  <si>
    <t>Veg Manchurian, Momos, Soup, Sauce, Biryani</t>
  </si>
  <si>
    <t>Nice Service, Good Wifi, Good Quality Food, Contactless Delivery, Customizable Food, Wonderful Presentation</t>
  </si>
  <si>
    <t>https://www.zomato.com/kolkata/roll-it-out-sector-4-salt-lake</t>
  </si>
  <si>
    <t>I 256, Sukanta Nagar, Sector 4, Salt Lake, Kolkata</t>
  </si>
  <si>
    <t>Plenty of Vegetarian Options, Good Portions, Great Recommendations, Pocket Friendly, Polite Staff, Concept</t>
  </si>
  <si>
    <t>4 Thali</t>
  </si>
  <si>
    <t>https://www.zomato.com/kolkata/4-thali-new-town</t>
  </si>
  <si>
    <t>North Indian, Fast Food, Beverages, Continental, Chinese</t>
  </si>
  <si>
    <t>11am â€“ 11pm (Today)</t>
  </si>
  <si>
    <t>Opposite TCS, Geetanjali Park, New Town, Kolkata</t>
  </si>
  <si>
    <t>Bharwan Aloo, Dal Makhani, Pizzas, Thali, Garlic Bread, Brownie</t>
  </si>
  <si>
    <t>Clean and Hygienic Place, Comforting Atmosphere, Best Restaurant, Great Recommendations, Polite Staff, Good Quality Food</t>
  </si>
  <si>
    <t>Burger In Law</t>
  </si>
  <si>
    <t>https://www.zomato.com/kolkata/burger-in-law-sector-5-salt-lake</t>
  </si>
  <si>
    <t>Magic Shroom, Choco Peanut Butter Shake, Classic Chicken Burger, Sunny Side, Burgers, Shakes</t>
  </si>
  <si>
    <t>Great Packaging, Appetizers, Prompt Service, Low Price, Proper Packaging, Worth the Money</t>
  </si>
  <si>
    <t>Sambhar Chutney</t>
  </si>
  <si>
    <t>https://www.zomato.com/kolkata/sambhar-chutney-sector-5-salt-lake</t>
  </si>
  <si>
    <t>South Indian, Street Food, Beverages</t>
  </si>
  <si>
    <t>E2-4, Block GP, Sector 5, Salt Lake, Kolkata</t>
  </si>
  <si>
    <t>Affordable Prices, Worth the Money, Packing, Extensive Menu, Food Presentation, Great Portions</t>
  </si>
  <si>
    <t>Chin Thai</t>
  </si>
  <si>
    <t>https://www.zomato.com/kolkata/chin-thai-sector-5-salt-lake</t>
  </si>
  <si>
    <t>Chinese, Thai, North Indian, Rolls, Fast Food</t>
  </si>
  <si>
    <t>GP Block, Near Pantaloons, Sector 5, Salt Lake, Kolkata</t>
  </si>
  <si>
    <t>https://www.zomato.com/kolkata/aminia-bangur</t>
  </si>
  <si>
    <t>Biryani, Mughlai, Kebab, North Indian, Desserts</t>
  </si>
  <si>
    <t>166, Near Diamond Plaza Mall, Bangur, Kolkata</t>
  </si>
  <si>
    <t>Reshmi Murgh, Butter Tandoori Rotis, Lahori Chicken, Haleem, Mutton Handi, Chicken Tikka Kabab</t>
  </si>
  <si>
    <t>Good Food and Good Quality, Comfortable Seating Area, Good for Large Groups, Packed on Weekends, Staff Service, Pocket Friendly Place</t>
  </si>
  <si>
    <t>https://www.zomato.com/kolkata/pizza-hut-sector-4-salt-lake</t>
  </si>
  <si>
    <t>Near Nicco Park, Sector 4, Salt Lake, Kolkata</t>
  </si>
  <si>
    <t>Pan Pizza</t>
  </si>
  <si>
    <t>Good for Large Groups, Tasty, Good Service, Staff, Menu, Good Food</t>
  </si>
  <si>
    <t>https://www.zomato.com/kolkata/kwality-walls-frozen-dessert-and-ice-cream-shop-sector-4-salt-lake</t>
  </si>
  <si>
    <t>B/95/h/2/3, Adrija Enterprise, Dr. Suresh Chandra Banerjee Road, Sector 4, Salt Lake, Kolkata</t>
  </si>
  <si>
    <t>https://www.zomato.com/kolkata/kasturi-restaurant-nagerbazar</t>
  </si>
  <si>
    <t>Nagerbazar, Kolkata</t>
  </si>
  <si>
    <t>1, Nayapatty Road, Near Diamond Plaza Mall, Nagerbazar, Kolkata</t>
  </si>
  <si>
    <t>Dhakai Cuisine To Satisfy The Tastebuds With A Combination Of Bengali And Bangladeshi Dishes</t>
  </si>
  <si>
    <t>Kochu Patar Chingri, Chicken Dak Bunglow, Bangali Khabar, Prawn Malai Curry, Katla Kalia, Chingri Malaikari</t>
  </si>
  <si>
    <t>Gastronomical Experience, Comfortable Seating Area, Pocket Friendly Restaurant, Serving Time, Fancy Crowd, Attitude</t>
  </si>
  <si>
    <t>https://www.zomato.com/kolkata/mama-mia-sector-2-salt-lake</t>
  </si>
  <si>
    <t>BJ-144, Bidhan Nagar, North 24 PGNS, Sector 2, Salt Lake, Kolkata</t>
  </si>
  <si>
    <t>Chocolate Truffle Pastry, Ferrero Rocher, Blueberry Cheesecake, Pastries, Cakes, Ice Cream</t>
  </si>
  <si>
    <t>Pocket Friendly, Contactless Delivery, Extensive Menu, Worth the Money, Staff, Prices</t>
  </si>
  <si>
    <t>https://www.zomato.com/kolkata/shimla-biryani-ruby-hospital-area</t>
  </si>
  <si>
    <t>610, V.I.P. Nagar, Ruby Hospital Area, Kolkata</t>
  </si>
  <si>
    <t>Mutton Kacchi Biryani, Nawabi Chicken, Rice Pudding, Masala Cold Drink, Kiwi Mojito, Chicken Reshmi Masala</t>
  </si>
  <si>
    <t>Budget Food, Classy Decor, Family Place, Amazing Decor, Gastronomical Experience, Relaxed Atmosphere</t>
  </si>
  <si>
    <t>https://www.zomato.com/kolkata/nic-natural-ice-creams-sector-5-salt-lake</t>
  </si>
  <si>
    <t>NP-375, Nayapatty, Sector 5, Salt Lake, Kolkata</t>
  </si>
  <si>
    <t>Delicious Taste, Value for Money, Flavour, Great Portions, Quality</t>
  </si>
  <si>
    <t>6 Ballygunge Place Take Away</t>
  </si>
  <si>
    <t>https://www.zomato.com/kolkata/6-ballygunge-place-take-away-new-town</t>
  </si>
  <si>
    <t>Bengali, Bangladeshi, Seafood</t>
  </si>
  <si>
    <t>Plot AI -18, Premises 16-0035, Ground Floor, Action Area -1, New Town, Kolkata</t>
  </si>
  <si>
    <t>https://www.zomato.com/kolkata/crazy-4-cakes-ultadanga</t>
  </si>
  <si>
    <t>Ultadanga, Kolkata</t>
  </si>
  <si>
    <t>157/1, CIT Road Scheme, 7M, Ultadanga, Kolkata</t>
  </si>
  <si>
    <t>Customizable Food, Elaborate Menu, Portion, Fresh Food, Good Quality, Price</t>
  </si>
  <si>
    <t>https://www.zomato.com/kolkata/koshe-kosha-sector-3-salt-lake</t>
  </si>
  <si>
    <t>FE-18, Ground Floor, Gate 2, Opposite Central Park, Sector 3, Salt Lake, Kolkata</t>
  </si>
  <si>
    <t>Lal Keema, Dhakai Mangsho, Gondhoraj Ghol, Aam Doi, Authentic Bengali Food, Mutton Kosha</t>
  </si>
  <si>
    <t>Cozy Place, Family Crowd, Atmosphere, Preparation, Staff Behaviour, Nice Food</t>
  </si>
  <si>
    <t>Royal Indian Hotel</t>
  </si>
  <si>
    <t>https://www.zomato.com/kolkata/royal-indian-hotel-bara-bazar</t>
  </si>
  <si>
    <t>Mughlai, Kebab, Biryani</t>
  </si>
  <si>
    <t>147, Rabindra Sarani, Bara Bazar, Kolkata</t>
  </si>
  <si>
    <t>Pasinda Kebab, Kesari Firni, Mutton Chaanp, Ghee Bhat, Nargisi Kofta, Sahi Tukra</t>
  </si>
  <si>
    <t>Efficient Service, Family Place, Ample Seating Area, Pocket Friendly Place, Good for Large Groups, Favorite Place</t>
  </si>
  <si>
    <t>https://www.zomato.com/kolkata/bhikharam-chandmal-sector-1-salt-lake</t>
  </si>
  <si>
    <t>Mishti, Fast Food, Street Food, Sandwich</t>
  </si>
  <si>
    <t>DC 15, Near City Centre 1, Sector 1, Salt Lake, Kolkata</t>
  </si>
  <si>
    <t>Sweets at it's best!!</t>
  </si>
  <si>
    <t>Kaju Barfi, Kachori, Chole, Dosa, Snacks</t>
  </si>
  <si>
    <t>Sweetshop+Restaurant, Breakfast, Cleanliness, Packing, Best Place, Reasonable Price</t>
  </si>
  <si>
    <t>https://www.zomato.com/kolkata/6-ballygunge-place-thali-sector-5-salt-lake</t>
  </si>
  <si>
    <t>Premises 002, Shaila Towers, Ground Floor, J - 1/16, Block EP, Sector 5, Salt Lake, Kolkata</t>
  </si>
  <si>
    <t>Sumptuous thalis for regional goodness</t>
  </si>
  <si>
    <t>Prawn Malai Curry, Dab Chingri, Authentic Bengali Food, Alu Dum, Fish Thali, Mutton Kosha</t>
  </si>
  <si>
    <t>Gastronomical Experience, Relaxed Atmosphere, Authenticity, Nice Decor, Combos, Courteous Staff</t>
  </si>
  <si>
    <t>https://www.zomato.com/kolkata/baskin-robbins-sector-5-salt-lake</t>
  </si>
  <si>
    <t>RDB, Sector 5, Salt Lake, Kolkata</t>
  </si>
  <si>
    <t>https://www.zomato.com/kolkata/bhikharam-chandmal-rajuji-kankurgachi</t>
  </si>
  <si>
    <t>P 39, C.I.T. Road, Near Maniktala, Kankurgachi, Kolkata</t>
  </si>
  <si>
    <t>Club Kachori, Dhokla, Jalebi, Sweets, Snacks</t>
  </si>
  <si>
    <t>Nice/Colourful Packaging, Packing, Reasonable Price, Good Place, Timely Service, Nice Place</t>
  </si>
  <si>
    <t>https://www.zomato.com/kolkata/keventers-milkshakes-desserts-sector-5-salt-lake</t>
  </si>
  <si>
    <t>Block EP &amp; GP, Omega Building, Bengal Intelligent Park, Sector 5, Salt Lake, Kolkata</t>
  </si>
  <si>
    <t>Vanilla Milk Shake, Rasmalai Shake, Milkshakes, Drinks</t>
  </si>
  <si>
    <t>https://www.zomato.com/kolkata/ebowl-sector-5-salt-lake</t>
  </si>
  <si>
    <t>DAG 4651, Nayapatty, Sector 5, Salt Lake, Kolkata</t>
  </si>
  <si>
    <t>https://www.zomato.com/kolkata/barbeque-nation-nagerbazar</t>
  </si>
  <si>
    <t>Unit 1, 4th Floor, Diamond Plaza, Nagerbazar, Kolkata</t>
  </si>
  <si>
    <t>Papad Roll, Ice Cream Strawberry, Paneer Hariyali, Apple Tart, Pan Kulfi, Mutton Seekh</t>
  </si>
  <si>
    <t>Live Grill, Buffet Variety and Quality, Complimentary Drinks, Servicing, Comfortable Seating Area, Affordable</t>
  </si>
  <si>
    <t>https://www.zomato.com/kolkata/starbucks-coffee-sector-1-salt-lake</t>
  </si>
  <si>
    <t>City Centre Mall, Ground Floor, Sector 1, Salt Lake, Kolkata</t>
  </si>
  <si>
    <t>Java Chip Frappuccino, White Chocolate Mocha, Frappuccino, Tandoori Paneer Sandwich, Hot Chocolate Coffee, Mocha Frappe</t>
  </si>
  <si>
    <t>Sit and Read, Free Wifi, Cashless Payments, Cleanliness, Fair Prices, Vibe</t>
  </si>
  <si>
    <t>Hotel Taaj</t>
  </si>
  <si>
    <t>https://www.zomato.com/kolkata/hotel-taaj-nagerbazar</t>
  </si>
  <si>
    <t>Chinese, North Indian, Seafood, Mughlai</t>
  </si>
  <si>
    <t>99/8, Jessore Road, North Twenty Four Parganas, Nagerbazar, Kolkata</t>
  </si>
  <si>
    <t>Singapore Chicken, Chilli Chicken Dry, Schezwan Chicken, Mixed Fried Rice, Chicken Bharta, Chicken Butter Masala</t>
  </si>
  <si>
    <t>Affordable, Relaxed Atmosphere, Ample Seating Area, Authenticity, Best Restaurant, Cheap</t>
  </si>
  <si>
    <t>Bake India</t>
  </si>
  <si>
    <t>https://www.zomato.com/kolkata/bake-india-1-kestopur</t>
  </si>
  <si>
    <t>Shop 9, Krishnapur Main Road, Siddhartha Nagar, Kestopur, Kolkata</t>
  </si>
  <si>
    <t>https://www.zomato.com/kolkata/the-bahubelly-kankurgachi</t>
  </si>
  <si>
    <t>8/C/1/A/1 Jogodyane Lane Ward-31, Borough- III, Kolkata Municipal Corporation, Kankurgachi, Kolkata</t>
  </si>
  <si>
    <t>Wonderful Presentation, Worth the Money, Student Crowd, Customizable Food, Elaborate Menu, Young Crowd</t>
  </si>
  <si>
    <t>https://www.zomato.com/kolkata/shiraz-golden-restaurant-sector-3-salt-lake</t>
  </si>
  <si>
    <t>HA 16, Sector 3, Salt Lake, Kolkata</t>
  </si>
  <si>
    <t>Firni, Chicken Roll, Mutton Biriyani, Meat</t>
  </si>
  <si>
    <t>Excellent Food, Proper Packaging, Food Quality, Quantity</t>
  </si>
  <si>
    <t>https://www.zomato.com/kolkata/biryani-by-kilo-sector-5-salt-lake</t>
  </si>
  <si>
    <t>DN 11, Ground Floor, Bidhannagar, Sector 5, Salt Lake, Kolkata</t>
  </si>
  <si>
    <t>Mutka Phirni, Mutton Galouti Kabab, Chicken Ghee Roast, Chicken Korma, Seekh Kebabs, Chicken 65</t>
  </si>
  <si>
    <t>Contactless Delivery, Perfect Presentation, Tamper Proof Packaging, Wonderful Presentation, Concept, Best Food under Best Budget</t>
  </si>
  <si>
    <t>Annapurna Hotel</t>
  </si>
  <si>
    <t>https://www.zomato.com/kolkata/annapurna-hotel-new-town</t>
  </si>
  <si>
    <t>North Indian, Mughlai, Rolls, Chinese, Bengali</t>
  </si>
  <si>
    <t>10am â€“ 3am (Today)</t>
  </si>
  <si>
    <t>A-12, Unitech Gate 1, New Town, Kolkata</t>
  </si>
  <si>
    <t>https://www.zomato.com/kolkata/dariole-2-sector-1-salt-lake</t>
  </si>
  <si>
    <t>Shop 2 &amp; 3, Ground Floor, CF-326, Sector 1, Salt Lake, Kolkata</t>
  </si>
  <si>
    <t>7th Heaven</t>
  </si>
  <si>
    <t>https://www.zomato.com/kolkata/7th-heaven-sector-1-salt-lake</t>
  </si>
  <si>
    <t>BF-195, Sector 1, Salt Lake, Kolkata</t>
  </si>
  <si>
    <t>White Chocolate Donut, Chocolate Chip Brownie, Rich Chocolate Ganache, Chocolate Truffle Cake, Macaroons, Walnut Brownie</t>
  </si>
  <si>
    <t>Bookshelf, Pure Veg, Affordable, Staff Service, Fancy Crowd, Design</t>
  </si>
  <si>
    <t>https://www.zomato.com/kolkata/the-belgian-waffle-co-sector-5-salt-lake</t>
  </si>
  <si>
    <t>646, Mahisbathan, Dakshinpara, Bidhannagar-Rajarhat Municipal Corporation North Twenty Four Parganas, Sector 5, Salt Lake, Kolkata</t>
  </si>
  <si>
    <t>https://www.zomato.com/kolkata/kathleen-2-kankurgachi</t>
  </si>
  <si>
    <t>P-41, CIT Road, Kankurgachi, Kolkata</t>
  </si>
  <si>
    <t>Bala Kitchen</t>
  </si>
  <si>
    <t>https://www.zomato.com/kolkata/bala-kitchen-kestopur</t>
  </si>
  <si>
    <t>Chinese, North Indian, Biryani</t>
  </si>
  <si>
    <t>Apartment 358, Ward 26, Baroaritala, Kestopur, Kolkata</t>
  </si>
  <si>
    <t>Low Price, Nice Food, Tasty Food, Awesome Food, Good Quantity, Good Service</t>
  </si>
  <si>
    <t>Veg Dhaba</t>
  </si>
  <si>
    <t>https://www.zomato.com/kolkata/veg-dhaba-sector-1-salt-lake</t>
  </si>
  <si>
    <t>BA/3, Near PNB More, Sector 1, Salt Lake, Kolkata</t>
  </si>
  <si>
    <t>https://www.zomato.com/kolkata/machhli-baba-fries-sector-2-salt-lake</t>
  </si>
  <si>
    <t>Block AL- 231, Near 8 Tank, Sector 2, Salt Lake, Kolkata</t>
  </si>
  <si>
    <t>Portion Size, Packaging, Timely Service, Good Quality</t>
  </si>
  <si>
    <t>https://www.zomato.com/kolkata/natural-ice-cream-new-town</t>
  </si>
  <si>
    <t>Unit 220, 2nd Floor, Action Area - 1B, New Town, Kolkata</t>
  </si>
  <si>
    <t>Krispies by Cassoulet</t>
  </si>
  <si>
    <t>https://www.zomato.com/kolkata/krispies-by-cassoulet-kestopur</t>
  </si>
  <si>
    <t>North Indian, Street Food, Fast Food, Chinese, Rolls</t>
  </si>
  <si>
    <t>AF 228, 7, Opposite Foot Bridge, Kestopur, Kolkata</t>
  </si>
  <si>
    <t>Baingan Bartha, Gobhi Matar, Makke Ki Roti, Chana Masala, Paneer Roll, Raita</t>
  </si>
  <si>
    <t>Best Food, Good Quantity, Good Taste, Great Taste, Combo, Tasty</t>
  </si>
  <si>
    <t>https://www.zomato.com/kolkata/saptapadi-sector-1-salt-lake</t>
  </si>
  <si>
    <t>Plot 22, Block CD, Sector 1, Salt Lake, Kolkata</t>
  </si>
  <si>
    <t>Thali Platter, Jumbo Thali, Bhapa Ilish, Vetki Paturi, Daab Chingri, Special Thali</t>
  </si>
  <si>
    <t>Behaviour of the Staff, Great Place for Family, Service is Great, Ambience is Delightful, Fantastic Decoration, Comforting Atmosphere</t>
  </si>
  <si>
    <t>https://www.zomato.com/kolkata/mitra-cafe-sector-2-salt-lake</t>
  </si>
  <si>
    <t>BG 2, Sector 2, Salt Lake, Kolkata</t>
  </si>
  <si>
    <t>https://www.zomato.com/kolkata/the-yellow-straw-sector-1-salt-lake</t>
  </si>
  <si>
    <t>Shop 4, DC Block, Near City Centre Metro Station, Sector 1, Salt Lake, Kolkata</t>
  </si>
  <si>
    <t>https://www.zomato.com/kolkata/flurys-4-sector-1-salt-lake</t>
  </si>
  <si>
    <t>Ambuja City Centre, Dc Block, Sector-1, Bidhannagar, Sector 1, Salt Lake, Kolkata</t>
  </si>
  <si>
    <t>Bangalier Rannaghor</t>
  </si>
  <si>
    <t>https://www.zomato.com/kolkata/bangalier-rannaghor-sector-5-salt-lake</t>
  </si>
  <si>
    <t>Bengali, Biryani, Chinese, North Indian, Desserts, Beverages</t>
  </si>
  <si>
    <t>21/1, 3rd Floor, Govinda Bhavan, AN Block, Sector 5, Salt Lake, Kolkata</t>
  </si>
  <si>
    <t>Rajdhani Food Express</t>
  </si>
  <si>
    <t>https://www.zomato.com/kolkata/rajdhani-food-express-dum-dum</t>
  </si>
  <si>
    <t>Chinese, Fast Food, Momos</t>
  </si>
  <si>
    <t>50, Shyam Nagar Road, Near Baghuaiti, Dum Dum, Kolkata</t>
  </si>
  <si>
    <t>Delicious Taste, Affordable Prices, Good Taste, Combo, Tasty, Good Quality</t>
  </si>
  <si>
    <t>https://www.zomato.com/kolkata/haka-sector-1-salt-lake</t>
  </si>
  <si>
    <t>2nd Floor, Block E, City Centre 1, Sector 1, Salt Lake, Kolkata</t>
  </si>
  <si>
    <t>Chinese Delicacies On Offer: Buffet Or A La Carte, As We Like It!</t>
  </si>
  <si>
    <t>Butter Noodles, Tai Chin Chicken, Pot Rice, Crispy Chilli Potatoes, Pepper Prawns, Chicken Dimsums</t>
  </si>
  <si>
    <t>Personalized Service, Themed Decor, Gastronomical Experience, Decent Price, More Variety, Good Hospitality</t>
  </si>
  <si>
    <t>https://www.zomato.com/kolkata/banchharams-2-sector-3-salt-lake</t>
  </si>
  <si>
    <t>FC 126, Sector 3, Salt Lake, Kolkata</t>
  </si>
  <si>
    <t>https://www.zomato.com/kolkata/momo-i-am-sector-5-salt-lake</t>
  </si>
  <si>
    <t>Chinese, Momos, Tibetan, Asian</t>
  </si>
  <si>
    <t>1st Floor, RBD Cinema, Sector 5, Salt Lake, Kolkata</t>
  </si>
  <si>
    <t>Pork Baos, Sushi Platter, Chicken Fried Momos, Jasmine Rice, Thick Shakes, Pork Meat</t>
  </si>
  <si>
    <t>Excellent Food and Service, Huge Seating Area, Live Performances, Beautiful Decoration, Live Band, Live Kitchen</t>
  </si>
  <si>
    <t>Hanglaatherium</t>
  </si>
  <si>
    <t>https://www.zomato.com/kolkata/hanglaatherium-1-new-town</t>
  </si>
  <si>
    <t>AA 150, Street 63, AA Block Newtown, Action Area 1, New Town, Kolkata</t>
  </si>
  <si>
    <t>Comforting Atmosphere, Worth the Money, Timely Service, Delicious Food, Quantity, Price</t>
  </si>
  <si>
    <t>Noodles  Shoodlez</t>
  </si>
  <si>
    <t>https://www.zomato.com/kolkata/noodles-shoodlez-new-town</t>
  </si>
  <si>
    <t>Chinese, Momos, Fast Food</t>
  </si>
  <si>
    <t>A-35, NKDA Market, Opposite Unitech Gate 1, New Town, Kolkata</t>
  </si>
  <si>
    <t>Mixed Rice, Awesome Food, Good Taste, Customizable Food, Elaborate Menu, Fresh Food</t>
  </si>
  <si>
    <t>https://www.zomato.com/kolkata/kreamz-kankurgachi</t>
  </si>
  <si>
    <t>P-345, Swami Swarupananda Sarani, Kankurgachi, Kolkata</t>
  </si>
  <si>
    <t>https://www.zomato.com/kolkata/tea-junction-1-sector-5-salt-lake</t>
  </si>
  <si>
    <t>Ecocentre, EM-4, EM Block, Sector 5, Salt Lake, Kolkata</t>
  </si>
  <si>
    <t>https://www.zomato.com/kolkata/the-french-loaf-sector-3-salt-lake</t>
  </si>
  <si>
    <t>Broadway Mall, Sector 3, Salt Lake, Kolkata</t>
  </si>
  <si>
    <t>IB 177/178, Ground Floor, Broadway Mall, Sector 3, Salt Lake, Kolkata</t>
  </si>
  <si>
    <t>Truffle Pastry, Black Forest Pastry, Pastries, Cakes</t>
  </si>
  <si>
    <t>Staff, Price, Service, Quality, Food</t>
  </si>
  <si>
    <t>https://www.zomato.com/kolkata/lunchbox-meals-and-thalis-sector-5-salt-lake</t>
  </si>
  <si>
    <t>GN - 26, Block GN, Sector 5, Salt Lake, Kolkata</t>
  </si>
  <si>
    <t>https://www.zomato.com/kolkata/banana-leaf-3-sector-2-salt-lake</t>
  </si>
  <si>
    <t>CG 145, Sector-2, Salt Lake City, P.S Bidhannagar (East)., Bidhannagar Rajarhat Municipal Corporation, North Twenty Four Parganas, Sector 2, Salt Lake, Kolkata</t>
  </si>
  <si>
    <t>Mysore Masala Dosa, Filter Coffee, Sambhar, Sweet Dish, Idli, Vada</t>
  </si>
  <si>
    <t>South Indian Food, Cleanliness, Meals, Hygiene, Hospitality, Best Place</t>
  </si>
  <si>
    <t>Made In Amritsar</t>
  </si>
  <si>
    <t>https://www.zomato.com/kolkata/made-in-amritsar-1-sector-5-salt-lake</t>
  </si>
  <si>
    <t>MB-482, Mahisbathan, Rajarhat, Sector 5, Salt Lake, Kolkata</t>
  </si>
  <si>
    <t>@99</t>
  </si>
  <si>
    <t>https://www.zomato.com/kolkata/@99-new-town</t>
  </si>
  <si>
    <t>Fast Food, Street Food, Beverages, Pizza, Pasta, Burger, Sandwich</t>
  </si>
  <si>
    <t>12midnight â€“ 6:59am, 7am â€“ 12midnight (Today)</t>
  </si>
  <si>
    <t>Bhangar More, New Town, Kolkata</t>
  </si>
  <si>
    <t>Safe House</t>
  </si>
  <si>
    <t>https://www.zomato.com/kolkata/safe-house-sector-4-salt-lake</t>
  </si>
  <si>
    <t>Pizza, Pasta, Burger, Sandwich, Fast Food, Beverages</t>
  </si>
  <si>
    <t>P 351, Sukant Nagar, Bidhannagar, Sector 4, Salt Lake, Kolkata</t>
  </si>
  <si>
    <t>https://www.zomato.com/kolkata/chai-break-sector-5-salt-lake</t>
  </si>
  <si>
    <t>Cafe, Fast Food, Italian, North Indian, Chinese, Beverages, Tea</t>
  </si>
  <si>
    <t>K1, RDB Boulevard, Block EP - GP, Sector 5, Salt Lake, Kolkata</t>
  </si>
  <si>
    <t>Being open all night and serving midnight cravings</t>
  </si>
  <si>
    <t>Strawberry Cream, Iced Lemon Tea, Pepper Prawns, Corn Balls, Mutton Roganjosh, Teen Paan</t>
  </si>
  <si>
    <t>Complimentary Drinks, Taste of Food, Quaint Little Place, Affordable, Hookahs, Cozy Ambience</t>
  </si>
  <si>
    <t>https://www.zomato.com/kolkata/mainland-china-sector-1-salt-lake</t>
  </si>
  <si>
    <t>E-250, 2nd Floor, Block E, City Centre 1, DC Block, Sector 1, Salt Lake, Kolkata</t>
  </si>
  <si>
    <t>Extensive Menu, Worth the Money, Great Portions, Delicious Food, Value for Money</t>
  </si>
  <si>
    <t>https://www.zomato.com/kolkata/cafe-coffee-day-1-sector-2-salt-lake</t>
  </si>
  <si>
    <t>EE-4, Near Tank 10, Sector 2, Salt Lake, Kolkata</t>
  </si>
  <si>
    <t>New Bala Kitchen</t>
  </si>
  <si>
    <t>https://www.zomato.com/kolkata/new-bala-kitchen-kestopur</t>
  </si>
  <si>
    <t>Chinese, North Indian, Biryani, Bengali</t>
  </si>
  <si>
    <t>https://www.zomato.com/kolkata/rollick-ice-creams-cakes-desserts-sector-1-salt-lake</t>
  </si>
  <si>
    <t>AD 62, Near PNB Bus Stop, Sector 1, Salt Lake, Kolkata</t>
  </si>
  <si>
    <t>https://www.zomato.com/kolkata/oh-calcutta-sector-1-salt-lake</t>
  </si>
  <si>
    <t>Koraisutir Kochuri, Alu Dum, Fish Fry, Chicken</t>
  </si>
  <si>
    <t>https://www.zomato.com/kolkata/gusto-pizza-sector-5-salt-lake</t>
  </si>
  <si>
    <t>Pizza, Italian, Pasta, Fast Food</t>
  </si>
  <si>
    <t>12midnight â€“ 4am, 10am â€“ 12midnight (Today)</t>
  </si>
  <si>
    <t>J-1/16-EP, GP Block, Sila Towers, Sector 5, Salt Lake, Kolkata</t>
  </si>
  <si>
    <t>Fresh Food with Good Quality, Tamper Proof Packaging, Perfect Presentation, Extensive Menu, Great Portions, Worth the Money</t>
  </si>
  <si>
    <t>Jaluk</t>
  </si>
  <si>
    <t>https://www.zomato.com/kolkata/jaluk-sector-5-salt-lake</t>
  </si>
  <si>
    <t>Assamese, Naga</t>
  </si>
  <si>
    <t>NP 159, Nayapatti Main Street, Sector 5, Salt Lake, Kolkata</t>
  </si>
  <si>
    <t>Economical, Good Portions, Polite Staff, Owner, Food Presentation, Preparation</t>
  </si>
  <si>
    <t>https://www.zomato.com/kolkata/ovenstory-pizza-sector-5-salt-lake</t>
  </si>
  <si>
    <t>Plot 26, Block GN, Sector 5, Salt Lake, Kolkata</t>
  </si>
  <si>
    <t>Roy Pizza House</t>
  </si>
  <si>
    <t>https://www.zomato.com/kolkata/roy-pizza-house-sector-4-salt-lake</t>
  </si>
  <si>
    <t>Fast Food, Beverages, Pizza</t>
  </si>
  <si>
    <t>P-351, Sukant Nagar, Sporting And Cultural Club, Sector 4, Salt Lake, Kolkata</t>
  </si>
  <si>
    <t>https://www.zomato.com/kolkata/faasos-wraps-rolls-sector-5-salt-lake</t>
  </si>
  <si>
    <t>Extensive Menu, Food Presentation, Customizable Food, Elaborate Menu, Worth the Money, Packaging</t>
  </si>
  <si>
    <t>Chennai Square</t>
  </si>
  <si>
    <t>https://www.zomato.com/kolkata/chennai-square-sector-3-salt-lake</t>
  </si>
  <si>
    <t>177 &amp; 178, 4Th Floor, Broadway Mall, Big Bazaar Building, Block IB, Sector 3, Salt Lake, Kolkata</t>
  </si>
  <si>
    <t>Coconut Dosa, Ghee Idli, Rawa Idli, Onion Chilli Vada, Raw Mango Chutney, Plain Uttapam</t>
  </si>
  <si>
    <t>Serving Style, Safe Delivery, Hygienic Packaging, Office Crowd, Casual Seating Area, Elegantly Decorated</t>
  </si>
  <si>
    <t>https://www.zomato.com/kolkata/just-baked-kestopur</t>
  </si>
  <si>
    <t>AC 232, Prafulla Kanan, Krishnapur, Kestopur, Kolkata</t>
  </si>
  <si>
    <t>https://www.zomato.com/kolkata/pabrais-fresh-and-naturelle-ice-cream-sector-1-salt-lake</t>
  </si>
  <si>
    <t>Ice Cream, Desserts, Beverages, Shake</t>
  </si>
  <si>
    <t>10:30am â€“ 2:30am (Today)</t>
  </si>
  <si>
    <t>DC 27/26, Sector 1, Salt Lake, Kolkata</t>
  </si>
  <si>
    <t>Rich Chocolate Brownie, Caramel Crunch, Nolen Gur Ice Cream, Ice Creams, Icecream, Chocolate</t>
  </si>
  <si>
    <t>Totally Worth it, Prices, Staff, Service</t>
  </si>
  <si>
    <t>Diamond Hotel &amp; Restaurant</t>
  </si>
  <si>
    <t>https://www.zomato.com/kolkata/diamond-hotel-restaurant-ultadanga</t>
  </si>
  <si>
    <t>P168/1, C.I.T. Road, Near Bidhan Nagar Railway Station, Ultadanga, Kolkata</t>
  </si>
  <si>
    <t>Reasonable Price, Good Food, Food Quality, Service</t>
  </si>
  <si>
    <t>Darun99</t>
  </si>
  <si>
    <t>https://www.zomato.com/kolkata/darun99-new-town</t>
  </si>
  <si>
    <t>Bengali, Biryani, North Indian</t>
  </si>
  <si>
    <t>Opposite TCS Gitanjali, Jamshedji Tata Road, Action Area 2, New Town, Kolkata</t>
  </si>
  <si>
    <t>Proper Packaging, Good Service, Prices, Quantity, Taste, Food</t>
  </si>
  <si>
    <t>So Southy</t>
  </si>
  <si>
    <t>https://www.zomato.com/kolkata/so-southy-sector-5-salt-lake</t>
  </si>
  <si>
    <t>Ward 28, AQ Block, Sector 5, Salt Lake, Kolkata</t>
  </si>
  <si>
    <t>Good Breakfast Buffet, Idli, Vada, Dosa</t>
  </si>
  <si>
    <t>Best Services, Awesome Spot to Hangout, Great Packaging, Fair Prices, Fantastic Decoration, Comforting Atmosphere</t>
  </si>
  <si>
    <t>https://www.zomato.com/kolkata/krazzy-for-waffle-sector-1-salt-lake</t>
  </si>
  <si>
    <t>EC-45, FP Road, EC Block, Bidhannagar, Sector 1, Salt Lake, Kolkata</t>
  </si>
  <si>
    <t>Caramel Cookie Shake, Chocolate Waffle, Waffles, Shakes, Brownie</t>
  </si>
  <si>
    <t>Highly Customizable Cakes, Totally Worth it, Lake, Sitting Arrangement, Hygiene, Preparation</t>
  </si>
  <si>
    <t>Karim's Original From Jama Masjid Delhi 6</t>
  </si>
  <si>
    <t>https://www.zomato.com/kolkata/karims-original-from-jama-masjid-delhi-6-sector-1-salt-lake</t>
  </si>
  <si>
    <t>Biryani, Mughlai, North Indian, Rolls, Desserts, Beverages</t>
  </si>
  <si>
    <t>AD 53, Sector 1, Near Tank 4, Sector 1, Salt Lake, Kolkata</t>
  </si>
  <si>
    <t>Great Place for Family, Staff Behaviour, Ambiance, Good Quality, Price, Food</t>
  </si>
  <si>
    <t>Petuk Mahaaaraj</t>
  </si>
  <si>
    <t>https://www.zomato.com/kolkata/petuk-mahaaaraj-baguihati</t>
  </si>
  <si>
    <t>North Indian, Chinese, Bengali, Biryani, Kebab</t>
  </si>
  <si>
    <t>Baguihati, Kolkata</t>
  </si>
  <si>
    <t>JM 2, Rajarhat, Ashwini Nagar, Baguihati, Kolkata</t>
  </si>
  <si>
    <t>Panneer Butter Masala, Biryani, Fish, Rice</t>
  </si>
  <si>
    <t>Not very Crowded, Great Recommendations, Worth the Money, Timely Service, Good Food, Price</t>
  </si>
  <si>
    <t>Super Star Hazi Biryani</t>
  </si>
  <si>
    <t>https://www.zomato.com/kolkata/super-star-hazi-biryani-sector-4-salt-lake</t>
  </si>
  <si>
    <t>Biryani, Kebab, North Indian</t>
  </si>
  <si>
    <t>RA-304, Bidhan Nagar, Sector 4, Salt Lake, Kolkata</t>
  </si>
  <si>
    <t>Goutam's</t>
  </si>
  <si>
    <t>https://www.zomato.com/kolkata/goutams-new-town</t>
  </si>
  <si>
    <t>Chinese, Fast Food, Rolls, Beverages</t>
  </si>
  <si>
    <t>AI/254/1, Ground Floor, HIDCO Utility Building, Bidhannagar, Rajarhat Municipal, Corporation, North Twenty Four Parganas, New Town, Kolkata</t>
  </si>
  <si>
    <t>Steamed Chicken Momo, Hot Coffee, Hot Chocolate, Noodle, Rolls, Snacks</t>
  </si>
  <si>
    <t>Nice Crowd, Great Ambiance, Great Recommendations, Low Price, Friendly Place, Prompt Service</t>
  </si>
  <si>
    <t>https://www.zomato.com/kolkata/the-cake-xpress-sector-3-salt-lake</t>
  </si>
  <si>
    <t>HA-8, 1st Cross Road, Sector 3, Salt Lake, Kolkata</t>
  </si>
  <si>
    <t>Customizable Food, Elaborate Menu, Fresh Food, Value for Money, Good Quality</t>
  </si>
  <si>
    <t>Steam Snacks Bar</t>
  </si>
  <si>
    <t>https://www.zomato.com/kolkata/steam-snacks-bar-new-town</t>
  </si>
  <si>
    <t>South Indian, Chinese, Fast Food, Street Food, Shake</t>
  </si>
  <si>
    <t>CC-91, Street 20-0233, Action Area 1, New Town, Kolkata</t>
  </si>
  <si>
    <t>Excellent Location, Served Quickly, Weekend Brunch, Fresh Food with Good Quality, Best Food under Best Budget, Family Crowd</t>
  </si>
  <si>
    <t>https://www.zomato.com/kolkata/sweet-truth-cake-and-desserts-sector-5-salt-lake</t>
  </si>
  <si>
    <t>https://www.zomato.com/kolkata/shawarma-nation-sector-1-salt-lake</t>
  </si>
  <si>
    <t>Lebanese, Fast Food, Healthy Food, Burger</t>
  </si>
  <si>
    <t>Shop 3, DC Block, City Centre 1, Opposite Khosla Electronics, Sector 1, Salt Lake, Kolkata</t>
  </si>
  <si>
    <t>Smoothies, Pita Bread, Rice Bowl, Wraps, Burger, Salad</t>
  </si>
  <si>
    <t>Weekend Brunch, Hygiene, Elaborate Menu, Young Crowd, Location, Fresh Food</t>
  </si>
  <si>
    <t>Sarkar Dhaba Combo King</t>
  </si>
  <si>
    <t>https://www.zomato.com/kolkata/sarkar-dhaba-combo-king-new-town</t>
  </si>
  <si>
    <t>North Indian, Chinese, Biryani</t>
  </si>
  <si>
    <t>Village Thakdari, Near Thakdari Maa Kali Temple, New Town, Kolkata</t>
  </si>
  <si>
    <t>Cheap and Affordable, Healthy and Delicious, Fresh Food with Good Quality, Mouth Watering Food, Great Portions, Timely Service</t>
  </si>
  <si>
    <t>Nirmal Food Plaza</t>
  </si>
  <si>
    <t>https://www.zomato.com/kolkata/nirmal-food-plaza-baguihati</t>
  </si>
  <si>
    <t>South Indian, North Indian, Fast Food, Chinese, Street Food, Sandwich</t>
  </si>
  <si>
    <t>DD 49, Narayatala East, Baguihati, Kolkata</t>
  </si>
  <si>
    <t>Masala Uthappam, Vada, Chilli Garlic Noodles, Masala Dosa, Chutney</t>
  </si>
  <si>
    <t>Breakfast, Packing, Portion, Good Quality, Good Food, Quantity</t>
  </si>
  <si>
    <t>Kachori Ghar</t>
  </si>
  <si>
    <t>https://www.zomato.com/kolkata/kachori-ghar-new-town</t>
  </si>
  <si>
    <t>North Indian, Fast Food, Mishti</t>
  </si>
  <si>
    <t>130, Street 20, North 24 Parganas, New Town, Kolkata</t>
  </si>
  <si>
    <t>Zafrani's</t>
  </si>
  <si>
    <t>https://www.zomato.com/kolkata/zafranis-new-town</t>
  </si>
  <si>
    <t>Chinese, North Indian, Mughlai, Biryani, Fast Food</t>
  </si>
  <si>
    <t>A-10, NKDA Market, Opposite Unitech Gate 1, New Town, Kolkata</t>
  </si>
  <si>
    <t>Customizable Food, Elaborate Menu, Good Quality, Fresh Food</t>
  </si>
  <si>
    <t>https://www.zomato.com/kolkata/dosa-coffee-sector-3-salt-lake</t>
  </si>
  <si>
    <t>Jc 21, Ground Floor, Near Amri Hospital, Sector 3, Salt Lake, Kolkata</t>
  </si>
  <si>
    <t>Kesari Halwa, Appam, Chutneys, Sambar, Vada, Dosa</t>
  </si>
  <si>
    <t>Great Veg Options, Excellent Location, Clean and Hygienic Place, Comforting Atmosphere, Fantastic Decoration, Served Quickly</t>
  </si>
  <si>
    <t>https://www.zomato.com/kolkata/krazy-for-chocolates-sector-1-salt-lake</t>
  </si>
  <si>
    <t>Ground Floor, City Centre 1, Sector 1, Salt Lake, Kolkata</t>
  </si>
  <si>
    <t>Chocolate Cone, Blueberry Cheesecake, Cupcakes, Pastries, Desserts</t>
  </si>
  <si>
    <t>Aalia Biryani</t>
  </si>
  <si>
    <t>https://www.zomato.com/kolkata/aalia-biryani-sector-5-salt-lake</t>
  </si>
  <si>
    <t>Shop 49, Naya Patty, Nutun Bazar, Sector 5, Salt Lake, Kolkata</t>
  </si>
  <si>
    <t>Cheap, Good Quality, Quantity, Good Food, Price</t>
  </si>
  <si>
    <t>Salim Biryani</t>
  </si>
  <si>
    <t>https://www.zomato.com/kolkata/salim-biryani-new-town</t>
  </si>
  <si>
    <t>Fast Food, Rolls, Chinese, Biryani, North Indian</t>
  </si>
  <si>
    <t>Thakdari Main Road, Balaka South, Gate 4, New Town, Kolkata</t>
  </si>
  <si>
    <t>Student Crowd, Good Music, Young Crowd, Customizable Food, Good Quality, Fresh Food</t>
  </si>
  <si>
    <t>Swade Alhade Kolkata</t>
  </si>
  <si>
    <t>https://www.zomato.com/kolkata/swade-alhade-kolkata-sector-5-salt-lake</t>
  </si>
  <si>
    <t>Mb 83, Mahishbatan, Sector 5, Salt Lake, Kolkata</t>
  </si>
  <si>
    <t>Haryana Sweets</t>
  </si>
  <si>
    <t>https://www.zomato.com/kolkata/haryana-sweets-kankurgachi</t>
  </si>
  <si>
    <t>P54, C.I.T. Road, Scheme 6 M, Kankurgachi, Kolkata</t>
  </si>
  <si>
    <t>Club Kachori, Kalakand, Jalebi, Lassi, Samosa, Gulab Jamun</t>
  </si>
  <si>
    <t>Timely Service, Packaging, Prices, Good Food, Quantity</t>
  </si>
  <si>
    <t>https://www.zomato.com/kolkata/uno-pizzeria-grill-kankurgachi</t>
  </si>
  <si>
    <t>89C, Maulana Abul Kalam Sarani, Kankurgachi, Kolkata</t>
  </si>
  <si>
    <t>Raspberry Lemonade, Chicago Style Pizza, Numero Uno, Mozzarella Sticks, Chicken Tenders, Bbq Pizza</t>
  </si>
  <si>
    <t>Balcony Seating, Good Food and Good Ambience, Outside Seating Arrangement, Wooden Interiors, Classy Decor, Music and Ambience</t>
  </si>
  <si>
    <t>Royal India Restaurant</t>
  </si>
  <si>
    <t>https://www.zomato.com/kolkata/royal-india-restaurant-sector-5-salt-lake</t>
  </si>
  <si>
    <t>Biryani, North Indian, Chinese, Mughlai, Kebab</t>
  </si>
  <si>
    <t>NP 214, Opposite Technopolis, Sector 5, Salt Lake, Kolkata</t>
  </si>
  <si>
    <t>Great Recommendations, Reasonable Prices, Packing, Good Food, Ambiance</t>
  </si>
  <si>
    <t>Saltlake Food Plaza</t>
  </si>
  <si>
    <t>https://www.zomato.com/kolkata/saltlake-food-plaza-sector-1-salt-lake</t>
  </si>
  <si>
    <t>Biryani, North Indian, Chinese, Rolls</t>
  </si>
  <si>
    <t>Shop 66, CE Market, Sector 1, Salt Lake, Kolkata</t>
  </si>
  <si>
    <t>New Town Fast Food Center</t>
  </si>
  <si>
    <t>https://www.zomato.com/kolkata/new-town-fast-food-center-new-town</t>
  </si>
  <si>
    <t>Thakdari Main Road, Balaka Gate 4, New Town, Kolkata</t>
  </si>
  <si>
    <t>https://www.zomato.com/kolkata/bijoli-grill-1-sector-3-salt-lake</t>
  </si>
  <si>
    <t>Bengali, Fast Food, Seafood, Finger Food</t>
  </si>
  <si>
    <t>Eastern Zonal Cultural Centre, Broadway Road, IB Block, Bidhannagar, Sector 3, Salt Lake, Kolkata</t>
  </si>
  <si>
    <t xml:space="preserve">China Green </t>
  </si>
  <si>
    <t>https://www.zomato.com/kolkata/china-green-sector-5-salt-lake</t>
  </si>
  <si>
    <t>Chinese, Momos, Tibetan, Thai, Fast Food, Beverages</t>
  </si>
  <si>
    <t>Nayapatty, Sector 5, Salt Lake, Kolkata</t>
  </si>
  <si>
    <t>Blakely Bakery &amp; Confectionery</t>
  </si>
  <si>
    <t>https://www.zomato.com/kolkata/blakely-bakery-confectionery-sector-5-salt-lake</t>
  </si>
  <si>
    <t>Plot DN-49, Sector 5, Salt Lake, Kolkata</t>
  </si>
  <si>
    <t>Shanghai- Flavours Of China Town</t>
  </si>
  <si>
    <t>https://www.zomato.com/kolkata/shanghai-flavours-of-china-town-sector-1-salt-lake</t>
  </si>
  <si>
    <t>Asian, Desserts, Beverages</t>
  </si>
  <si>
    <t>BF - 179, Ground Floor, Sector 1, Salt Lake, Kolkata</t>
  </si>
  <si>
    <t>Chilli Garlic Potato, Hunan Prawns, Hakka Noddles, Pork Chop, Chilli Paneer, Drums of Heaven</t>
  </si>
  <si>
    <t>Worth the Price, Weekend Brunch, Best Service, Good Wifi, Best Quality, Good Staff</t>
  </si>
  <si>
    <t>NBCC Ghar Ka Khana</t>
  </si>
  <si>
    <t>https://www.zomato.com/kolkata/nbcc-ghar-ka-khana-new-town</t>
  </si>
  <si>
    <t>North Indian, South Indian, Biryani, Fast Food</t>
  </si>
  <si>
    <t>CG Block, Action Area 1, Thakdari Main Road, New Town, Kolkata</t>
  </si>
  <si>
    <t>Sattu Ka Parantha, Paneer Parantha, Raita, Thali, Biryani</t>
  </si>
  <si>
    <t>Saffron</t>
  </si>
  <si>
    <t>https://www.zomato.com/kolkata/saffron-sector-5-salt-lake</t>
  </si>
  <si>
    <t>North Indian, Mughlai, Beverages, Italian</t>
  </si>
  <si>
    <t>Shop R 4A &amp; 4B, Plot 5, Podium Godrej Waterside Building, Block DP, Electronics Complex, Sector 5, Salt Lake, Kolkata</t>
  </si>
  <si>
    <t>Live Grill, Servings, Lake, Elaborate Menu, Main Course, Fresh Food</t>
  </si>
  <si>
    <t>https://www.zomato.com/kolkata/the-bhoj-company-sector-5-salt-lake</t>
  </si>
  <si>
    <t>Bengali, Desserts, Shake</t>
  </si>
  <si>
    <t>Retail 1, Ground Floor, PS Srijan Corporate Park, Tower 2, GP Block, Opposite RDB Boulevard, Sector 5, Salt Lake, Kolkata</t>
  </si>
  <si>
    <t>Authentic Bengali Food, Mutton Kosha, Thali, Pulao, Fish Fry, Desserts</t>
  </si>
  <si>
    <t>Beautiful Ambiene, Superb Food and Service, Best Staff, Comforting Atmosphere, Best in Service, Clean and Hygienic Place</t>
  </si>
  <si>
    <t>https://www.zomato.com/kolkata/jessore-local-sector-5-salt-lake</t>
  </si>
  <si>
    <t>i-Fit</t>
  </si>
  <si>
    <t>https://www.zomato.com/kolkata/i-fit-kestopur</t>
  </si>
  <si>
    <t>Burger, Sandwich, Chinese, Biryani, North Indian, Fast Food, Desserts, Beverages</t>
  </si>
  <si>
    <t>8am â€“ 2am (Today)</t>
  </si>
  <si>
    <t>Shop 1, Bhawani Complex, Baroaritala, Kestopur, Kolkata</t>
  </si>
  <si>
    <t>Customizations Available, Unlimited Refills, Casual Seating Area, Nice Crowd, Inexpensive, Elegantly Decorated</t>
  </si>
  <si>
    <t>Chulha Chouka</t>
  </si>
  <si>
    <t>https://www.zomato.com/kolkata/chulha-chouka-1-new-town</t>
  </si>
  <si>
    <t>North Indian, Rajasthani, Fast Food</t>
  </si>
  <si>
    <t>New Town Road, Balliguri, Rajarath, North Twenty Four Parganas, New Town, Kolkata</t>
  </si>
  <si>
    <t>Pocket Friendly, Behavior, Good Place, Fresh Food, Good Quality, Experience</t>
  </si>
  <si>
    <t>https://www.zomato.com/kolkata/calcutta-bistro-new-town</t>
  </si>
  <si>
    <t>2nd Floor, The Galleria, Near Home Town, New Town, Kolkata</t>
  </si>
  <si>
    <t>Mixed Fried Rice, Buffet, Fish, Drinks, Chicken</t>
  </si>
  <si>
    <t>Great Buffet Spread, Ample Seating Area, Relaxed Atmosphere, Best Food under Best Budget, Courteous Staff, Affordable Prices</t>
  </si>
  <si>
    <t>https://www.zomato.com/kolkata/biggies-burger-sector-3-salt-lake</t>
  </si>
  <si>
    <t>9:30am â€“ 2am (Today)</t>
  </si>
  <si>
    <t>177, 178, IB Block, Bidhan Nagar, Sector 3, Salt Lake, Kolkata</t>
  </si>
  <si>
    <t>Chicken Wrap, Burgers, French Fries, Meat</t>
  </si>
  <si>
    <t>Pocket Friendly, Contactless Delivery, Weekend Brunch, Food Presentation, Good Music, Nice Food</t>
  </si>
  <si>
    <t>https://www.zomato.com/kolkata/the-good-bowl-sector-5-salt-lake</t>
  </si>
  <si>
    <t>https://www.zomato.com/kolkata/ridhi-sidhi-1-sector-5-salt-lake</t>
  </si>
  <si>
    <t>North Indian, Fast Food, Rajasthani</t>
  </si>
  <si>
    <t>NP 158, Nayapatti Main Road, Ward 28, Bidhan Nagar, North 24 Parganas, Sector 5, Salt Lake, Kolkata</t>
  </si>
  <si>
    <t>Breakfast, Spicy, Quantity, Good Food, Experience, Price</t>
  </si>
  <si>
    <t>AB's - Absolute Barbecues</t>
  </si>
  <si>
    <t>https://www.zomato.com/kolkata/abs-absolute-barbecues-sector-5-salt-lake</t>
  </si>
  <si>
    <t>North Indian, BBQ, Desserts, Salad, Seafood, Fast Food</t>
  </si>
  <si>
    <t>1st Floor, Omega Building, GP Block, Sector 5, Salt Lake, Kolkata</t>
  </si>
  <si>
    <t>Rabbit, Exotic Seafood, Panipuri, Crispy Corn, Prawn Malai Curry, Mutton Seekh Kebab</t>
  </si>
  <si>
    <t>Great Service and Food, Overall the Food was Good, Awesome Vibe, Buffet Variety and Quality, Staff Behaviour is Excellent, Staff very Polite</t>
  </si>
  <si>
    <t>https://www.zomato.com/kolkata/sanjha-chulha-ruby-hospital-area</t>
  </si>
  <si>
    <t>88, Uttar Panchanna Gram, Ruby Hospital Area, Kolkata</t>
  </si>
  <si>
    <t>Keema Kulcha, Chicken Handi, Chicken 65, Butter Chicken, Garlic Naan, Firni</t>
  </si>
  <si>
    <t>Ample Seating Area, Family Restaurant, Serving Time, Atmosphere, Good Quantity, Good Ambience</t>
  </si>
  <si>
    <t>https://www.zomato.com/kolkata/karims-original-from-jama-masjid-delhi-6-hatibagan</t>
  </si>
  <si>
    <t>84, Sri Aurobindo Sarani, Ward -17, Hatibagan, Kolkata</t>
  </si>
  <si>
    <t>Chicken Jahangir, Mutton Nawabi, Shahi Tukda, Phirni, Chicken Biriyani, Mutton Biryani</t>
  </si>
  <si>
    <t>Staff Behaviour is Excellent, Excellent Food and Service, Service is Great, Good Food Good Quality, Wonderful Service, Weekend Brunch</t>
  </si>
  <si>
    <t>The Cake Boutique</t>
  </si>
  <si>
    <t>https://www.zomato.com/kolkata/the-cake-boutique-bangur</t>
  </si>
  <si>
    <t>275, 4th Floor, Block B, Krishnakunj Apartment, Bangur Avenue, Bangur, Kolkata</t>
  </si>
  <si>
    <t>https://www.zomato.com/kolkata/yaara-da-dhaba-sector-5-salt-lake</t>
  </si>
  <si>
    <t>NP 14, Gobind Bhawan, Sector 5, Salt Lake, Kolkata</t>
  </si>
  <si>
    <t>https://www.zomato.com/kolkata/gupta-brothers-9-kankurgachi</t>
  </si>
  <si>
    <t>Mishti, Desserts, Chinese, North Indian</t>
  </si>
  <si>
    <t>37, Kakurgachi Road, Kankurgachi, Kolkata</t>
  </si>
  <si>
    <t>Decent Portions, Parking Space Available, Quality, Food</t>
  </si>
  <si>
    <t>https://www.zomato.com/kolkata/dawat-restaurant-new-town</t>
  </si>
  <si>
    <t>Near New Town Police Station, Narkel Bagan, New Town, Kolkata</t>
  </si>
  <si>
    <t>Ample Seating Area, Interior, Reasonable Price, Good Food, Good Place, Nice Place</t>
  </si>
  <si>
    <t>https://www.zomato.com/kolkata/the-biryani-life-sector-5-salt-lake</t>
  </si>
  <si>
    <t>Plot 26, Block G N, Sector 5, Salt Lake, Kolkata</t>
  </si>
  <si>
    <t>Bhooter Raja Dilo Bor</t>
  </si>
  <si>
    <t>https://www.zomato.com/kolkata/bhooter-raja-dilo-bor-sector-5-salt-lake</t>
  </si>
  <si>
    <t>Ground Floor, SDF Building, Sector 5, Salt Lake, Kolkata</t>
  </si>
  <si>
    <t>Environment, Affordable Prices, Best Food under Best Budget, Menu</t>
  </si>
  <si>
    <t>Kouzina Express</t>
  </si>
  <si>
    <t>https://www.zomato.com/kolkata/kouzina-express-sector-1-salt-lake</t>
  </si>
  <si>
    <t>Plot 79, AD Block, Sector 1, Salt Lake, Kolkata</t>
  </si>
  <si>
    <t>Proper Packaging, Elaborate Menu, Worth the Money, Great Portions, Timely Service, Fresh Food</t>
  </si>
  <si>
    <t>https://www.zomato.com/kolkata/santas-fantasea-sector-1-salt-lake</t>
  </si>
  <si>
    <t>BF 189, Near Swimming Pool, Sector 1, Salt Lake, Kolkata</t>
  </si>
  <si>
    <t>080 37971820</t>
  </si>
  <si>
    <t>Jade Soup, Shanghai Octopus, Julu Pitha, Tilhou Kheer, Smoked Squid, Patra Pora</t>
  </si>
  <si>
    <t>Elegantly Decorated, Behaviour of the Staff, Unique Decor, Nice Crowd, Amazing Restaurant, Pocket Friendly</t>
  </si>
  <si>
    <t>Fly Kouzina</t>
  </si>
  <si>
    <t>https://www.zomato.com/kolkata/fly-kouzina-sector-1-salt-lake</t>
  </si>
  <si>
    <t>North Indian, Chinese, Italian, Kebab, Biryani, Healthy Food, Desserts, Beverages</t>
  </si>
  <si>
    <t>AD 73, Near BD Market Bus Stop, Sector 1, Salt Lake, Kolkata</t>
  </si>
  <si>
    <t>Board the 'flight' and enjoy the delicious journey to satisfaction.</t>
  </si>
  <si>
    <t>Pizza Kouzina, Mushroom Cream Soup, Strawberry Margarita, Chocolate Walnut Brownie, Pudina Paratha, Paneer Makhani</t>
  </si>
  <si>
    <t>Relaxed Atmosphere, Good for Large Groups, Good Options, New Experience, Pure Veg, Ample Seating Area</t>
  </si>
  <si>
    <t>Balle Balle Dhaba</t>
  </si>
  <si>
    <t>https://www.zomato.com/kolkata/balle-balle-dhaba-sector-1-salt-lake</t>
  </si>
  <si>
    <t>North Indian, Mughlai, Kebab</t>
  </si>
  <si>
    <t>DC 27/26, Near City Centre 1, Sector 1, Salt Lake, Kolkata</t>
  </si>
  <si>
    <t>Dhabe style North Indian food!</t>
  </si>
  <si>
    <t>Chicken Rara Punjabi, Mutton Adrak Ke Panje, Masala Cola, Keema Kulcha, Authentic Punjabi Food, Chicken Tarka</t>
  </si>
  <si>
    <t>Cost is Average, Punjabi Ambience, Dhaba Feel, Live Kitchen, Affordable, Gastronomical Experience</t>
  </si>
  <si>
    <t>Tibetan Street</t>
  </si>
  <si>
    <t>https://www.zomato.com/kolkata/tibetan-street-sector-5-salt-lake</t>
  </si>
  <si>
    <t>Tibetan, Momos</t>
  </si>
  <si>
    <t>NP 246, Nayapatty, Sector 5, Salt Lake, Kolkata</t>
  </si>
  <si>
    <t>Chicken Momo Platter, Fried Momo, Momos, Chutney, Chicken</t>
  </si>
  <si>
    <t>Clean, Clean and Hygienic Place, Worth the Money, Great Portions, Timely Service, Delicious Food</t>
  </si>
  <si>
    <t>Rajasthani Kitchen</t>
  </si>
  <si>
    <t>https://www.zomato.com/kolkata/rajasthani-kitchen-1-kestopur</t>
  </si>
  <si>
    <t>Rajasthani, North Indian, Street Food, Fast Food, Sandwich, Bihari, Desserts</t>
  </si>
  <si>
    <t>AF 167, Rabindrapally, Talbagan, Kestopur, Kolkata</t>
  </si>
  <si>
    <t>Twisty</t>
  </si>
  <si>
    <t>https://www.zomato.com/kolkata/twisty-sector-1-salt-lake</t>
  </si>
  <si>
    <t>Beverages, Tea, Bubble Tea</t>
  </si>
  <si>
    <t>BD-199, Sector 1, Salt Lake, Kolkata</t>
  </si>
  <si>
    <t>Fair Prices, Proper Packaging, Contactless Delivery, Worth the Money, Cute Packaging, Best Food under Best Budget</t>
  </si>
  <si>
    <t>https://www.zomato.com/kolkata/abs-absolute-barbecues-baguihati</t>
  </si>
  <si>
    <t>North Indian, Kebab, Desserts</t>
  </si>
  <si>
    <t>Unit 11/2, Second Floor, Raghunathpur, VIP Road, Baguihati, Kolkata</t>
  </si>
  <si>
    <t>Cheesecake, Buffet, Starter, Dessert, Ice Cream, Pizza</t>
  </si>
  <si>
    <t>Customizable Dishes, Pocket Friendly, Ambience was Super Cool, Seating Capacity, Good Hospitality, Weekend Brunch</t>
  </si>
  <si>
    <t>Bawarchi Restaurant</t>
  </si>
  <si>
    <t>https://www.zomato.com/kolkata/bawarchi-restaurant-new-town</t>
  </si>
  <si>
    <t>Opens at 10:13am</t>
  </si>
  <si>
    <t>Chakpachuria, P &amp; Village Patharghata, New Town, Kolkata</t>
  </si>
  <si>
    <t>Caafe 360 Degree</t>
  </si>
  <si>
    <t>https://www.zomato.com/kolkata/caafe-360-degree-sector-3-salt-lake</t>
  </si>
  <si>
    <t>Cafe, Chinese, Italian, Fast Food, Desserts, Beverages</t>
  </si>
  <si>
    <t>4th Floor, Broadway Mall, IB 177/178, Sector 3, Salt Lake, Kolkata</t>
  </si>
  <si>
    <t>Hookah at it's best!</t>
  </si>
  <si>
    <t>Crepe, Shisha, White Sauce Pasta, Virgin Mojito, Hot Chocolate, Shakes</t>
  </si>
  <si>
    <t>Sheesha, Hookahs, Comfortable Seating, Cozy Ambience, Cool Place, Decent Place</t>
  </si>
  <si>
    <t>Kook In Junction</t>
  </si>
  <si>
    <t>https://www.zomato.com/kolkata/kook-in-junction-sector-5-salt-lake</t>
  </si>
  <si>
    <t>Unit 4, Balaram Apartment, Mahisbatan, Sector 5, Salt Lake, Kolkata</t>
  </si>
  <si>
    <t>https://www.zomato.com/kolkata/ebites@99-sector-5-salt-lake</t>
  </si>
  <si>
    <t>4651, Nayapatty, Sector 5, Salt Lake, Kolkata</t>
  </si>
  <si>
    <t>Jabbar Biryani</t>
  </si>
  <si>
    <t>https://www.zomato.com/kolkata/jabbar-biryani-new-town</t>
  </si>
  <si>
    <t>Opens at 12:50pm</t>
  </si>
  <si>
    <t>A-22, Opposite Unitech Gate 1, NKDA Market, New Town, Kolkata</t>
  </si>
  <si>
    <t>F For Fries</t>
  </si>
  <si>
    <t>https://www.zomato.com/kolkata/f-for-fries-1-kestopur</t>
  </si>
  <si>
    <t>Fast Food, Sandwich, North Indian, Mughlai, Momos, Rolls, Street Food</t>
  </si>
  <si>
    <t>AB 392, Sumadhuri Apartment, Samarpally, Kestopur, Kolkata</t>
  </si>
  <si>
    <t>Snacky Chicken</t>
  </si>
  <si>
    <t>https://www.zomato.com/kolkata/snacky-chicken-1-sector-3-salt-lake</t>
  </si>
  <si>
    <t>7am â€“ 4am (Today)</t>
  </si>
  <si>
    <t>177/178, IB Block, Broadway Mall, Sector 3, Salt Lake, Kolkata</t>
  </si>
  <si>
    <t>Tewari Confectioners Mithaiwala Pvt Ltd.</t>
  </si>
  <si>
    <t>https://www.zomato.com/kolkata/tewari-confectioners-mithaiwala-pvt-ltd-kankurgachi</t>
  </si>
  <si>
    <t>Mishti, Street Food, Fast Food</t>
  </si>
  <si>
    <t>P38, C.I.T Road, Scheme Vii-M, Ward No-32, Kolkata Municipal Corporation, Kolkata, West Bengal, Kankurgachi, Kolkata</t>
  </si>
  <si>
    <t>https://www.zomato.com/kolkata/the-brooklyn-creamery-healthy-ice-cream-sector-5-salt-lake</t>
  </si>
  <si>
    <t>GN 26, Block G N, Sector 5, Salt Lake, Kolkata</t>
  </si>
  <si>
    <t>Creetor Kitchen</t>
  </si>
  <si>
    <t>https://www.zomato.com/kolkata/creetor-kitchen-kestopur</t>
  </si>
  <si>
    <t>BD-165/B, Kamal Park, Rabindrapally, North 24 Parganas, Kestopur, Kolkata</t>
  </si>
  <si>
    <t>Hungerpangs</t>
  </si>
  <si>
    <t>https://www.zomato.com/kolkata/hungerpangs-kestopur</t>
  </si>
  <si>
    <t>Fast Food, Italian, Burger, Sandwich, Street Food</t>
  </si>
  <si>
    <t>BD-62, Rabindrapally, Ward 33, Bidhannagar, Kestopur, Kolkata</t>
  </si>
  <si>
    <t>Veg Grilled Sandwich, Cheesy Pasta, Vada Pav, Pan Fried Momos, Pastas, Sandwiches</t>
  </si>
  <si>
    <t>Great Food, Good Food, Good Place, Ambiance, Price, Quality</t>
  </si>
  <si>
    <t>https://www.zomato.com/kolkata/kwality-walls-frozen-dessert-and-ice-cream-shop-3-sector-5-salt-lake</t>
  </si>
  <si>
    <t>Axis Mall, New Town, Kolkata</t>
  </si>
  <si>
    <t>Shop 232, Nayapatti, Near Chok Mandir, Sector 5, Salt Lake, Kolkata</t>
  </si>
  <si>
    <t>Snax Point</t>
  </si>
  <si>
    <t>https://www.zomato.com/kolkata/snax-point-sector-3-salt-lake</t>
  </si>
  <si>
    <t>Sandwich, Fast Food, Desserts, Beverages</t>
  </si>
  <si>
    <t>IB 177/178, Broadway Mall, Sector 3, Salt Lake, Kolkata</t>
  </si>
  <si>
    <t>Wraps, Sandwiches, Burgers, Shakes, Pasta, Pizza</t>
  </si>
  <si>
    <t>Fast Service, Prices, Good Food, Staff, Quality</t>
  </si>
  <si>
    <t>Biriyani Darzee</t>
  </si>
  <si>
    <t>https://www.zomato.com/kolkata/biriyani-darzee-sector-5-salt-lake</t>
  </si>
  <si>
    <t>219/1, Nayapatti Main Road, Temple Apartment, Sector 5, Salt Lake, Kolkata</t>
  </si>
  <si>
    <t>Shanghai Social</t>
  </si>
  <si>
    <t>https://www.zomato.com/kolkata/shanghai-social-sector-1-salt-lake</t>
  </si>
  <si>
    <t>https://www.zomato.com/kolkata/kwality-walls-frozen-dessert-and-ice-cream-shop-2-baguihati</t>
  </si>
  <si>
    <t>Ice Valley, BMC-91/34/N, BL-C, Baguipura, Baguihati, Kolkata</t>
  </si>
  <si>
    <t>Hot.Com</t>
  </si>
  <si>
    <t>https://www.zomato.com/kolkata/hot-com-new-town</t>
  </si>
  <si>
    <t>Shop 2, New Town Bus Stand, New Town, Kolkata</t>
  </si>
  <si>
    <t>Appayan</t>
  </si>
  <si>
    <t>https://www.zomato.com/kolkata/appayan-kestopur</t>
  </si>
  <si>
    <t>AE-3, Rabindra Pally, Kestopur, Kolkata</t>
  </si>
  <si>
    <t>Chowrasia Chaats</t>
  </si>
  <si>
    <t>https://www.zomato.com/kolkata/chowrasia-chaats-sector-3-salt-lake</t>
  </si>
  <si>
    <t>Street Food, Chinese, North Indian, Fast Food</t>
  </si>
  <si>
    <t>Broadway Mall, IB 177/178, Sector 3, Salt Lake, Kolkata</t>
  </si>
  <si>
    <t>Dahi Fuchka, Raj Kachori, Pav Bhaji, Lassi, Snacks</t>
  </si>
  <si>
    <t>Legacy of China</t>
  </si>
  <si>
    <t>https://www.zomato.com/kolkata/legacy-of-china-sector-5-salt-lake</t>
  </si>
  <si>
    <t>Chinese, Rolls, North Indian, Sandwich, Fast Food</t>
  </si>
  <si>
    <t>12noon â€“ 7am (Today)</t>
  </si>
  <si>
    <t>Plot L1, Block GP, Sector 5, Salt Lake, Kolkata</t>
  </si>
  <si>
    <t>Combos, Tasty Food, Reasonable Price, Spicy, Good Food, Quantity</t>
  </si>
  <si>
    <t>Golden Mighty Cafe</t>
  </si>
  <si>
    <t>https://www.zomato.com/kolkata/golden-mighty-cafe-new-town</t>
  </si>
  <si>
    <t>12midnight â€“ 5:59am, 6am â€“ 12midnight (Today)</t>
  </si>
  <si>
    <t>Bhangar More, Jodthbhim, New Town, Kolkata</t>
  </si>
  <si>
    <t>7 Days</t>
  </si>
  <si>
    <t>https://www.zomato.com/kolkata/7-days-sector-3-salt-lake</t>
  </si>
  <si>
    <t>North Indian, Biryani, Kebab, Seafood</t>
  </si>
  <si>
    <t>GD 151, Near GD Market, Sector 3, Salt Lake, Kolkata</t>
  </si>
  <si>
    <t>Chicken Ghee Roast, Hyderabadi Chicken Biryani, Jeera Rice, Butter Naan, Butter Chicken, Tandoori Chicken</t>
  </si>
  <si>
    <t>Big Serving, Ambience Beautiful, Resonable Rates, Pocket Friendly Place, Staff Behavior, Customizable Dishes</t>
  </si>
  <si>
    <t>Courting Coffees</t>
  </si>
  <si>
    <t>https://www.zomato.com/kolkata/courting-coffees-sector-2-salt-lake</t>
  </si>
  <si>
    <t>Cafe, Italian, Continental, Salad, Desserts, Beverages</t>
  </si>
  <si>
    <t>BK 39, Near Tank 9, Sector 2, Salt Lake, Kolkata</t>
  </si>
  <si>
    <t>Carnivore Platter, Grilled Chicken Platter, Fish and Chips, Coffees, Smoothie, Chicken Lasagna</t>
  </si>
  <si>
    <t>Decor and Interior, Good Food Good Quantity, Great for Birthdays, Board Games, Free Wifi, Soft Music</t>
  </si>
  <si>
    <t>KIFO - Food's by Kilo</t>
  </si>
  <si>
    <t>https://www.zomato.com/kolkata/kifo-foods-by-kilo-kestopur</t>
  </si>
  <si>
    <t>North Indian, Beverages, Biryani, Desserts</t>
  </si>
  <si>
    <t>Rabindrapally, Kestopur, Kolkata</t>
  </si>
  <si>
    <t>Boondi Raita, Chicken Masala, Parathas, Gulab Jamun, Rice</t>
  </si>
  <si>
    <t>Delivery Person, Good Quality Food, Management, Reasonable Price, Delicious Food, Service</t>
  </si>
  <si>
    <t>The Asian Flare</t>
  </si>
  <si>
    <t>https://www.zomato.com/kolkata/the-asian-flare-sector-5-salt-lake</t>
  </si>
  <si>
    <t>Chinese, Oriental, Thai, Asian</t>
  </si>
  <si>
    <t>Pad Thai Noodles, Corn, Soup, Rice</t>
  </si>
  <si>
    <t>Portion Size, Proper Packaging, Prices, Quantity, Food, Taste</t>
  </si>
  <si>
    <t>The Cakeâ€™s of Paradise</t>
  </si>
  <si>
    <t>https://www.zomato.com/kolkata/the-cakes-of-paradise-baguihati</t>
  </si>
  <si>
    <t>Near Jyangra Adarsha Vidyalaya, Jyangra Mondal Para, Baguihati, Kolkata</t>
  </si>
  <si>
    <t>Fresh Cake, Red Velvet, Chocolate Cake, Cakes</t>
  </si>
  <si>
    <t>Economical Price, Quick Serving, Great Veg Options, Low Price, Filling Food, Delicious Taste</t>
  </si>
  <si>
    <t>Le Vanilla</t>
  </si>
  <si>
    <t>https://www.zomato.com/le-vanilla</t>
  </si>
  <si>
    <t>AL 174, Sector 2, Salt Lake, Kolkata</t>
  </si>
  <si>
    <t>Cheese Cake and Quick Deliveries.</t>
  </si>
  <si>
    <t>Choco Truffle Cake, Plum Cake, Red Velvet, Cakes, Cheesecake</t>
  </si>
  <si>
    <t>Delivery Person, Spill Proof Packaging, Worth the Money, Extensive Menu, Packing, Timely Service</t>
  </si>
  <si>
    <t>Pure Veg Meals By LunchBox</t>
  </si>
  <si>
    <t>https://www.zomato.com/kolkata/pure-veg-meals-by-lunchbox-sector-5-salt-lake</t>
  </si>
  <si>
    <t>Polt- 26, Block- GN, Sector 5, Salt Lake, Kolkata</t>
  </si>
  <si>
    <t>The Biryani Junction</t>
  </si>
  <si>
    <t>https://www.zomato.com/kolkata/the-biryani-junction-sector-5-salt-lake</t>
  </si>
  <si>
    <t>Biryani, Chinese, Fast Food</t>
  </si>
  <si>
    <t>249, Mahishbathan, Sector 5, Salt Lake, Kolkata</t>
  </si>
  <si>
    <t>Portion Size, Quality Food, Great Portions, Taste, Packaging, Service</t>
  </si>
  <si>
    <t>Chef's Hundred</t>
  </si>
  <si>
    <t>https://www.zomato.com/kolkata/chefs-hundred-sector-5-salt-lake</t>
  </si>
  <si>
    <t>MB- 675, Near Taltala Primary School, Mahishbathan, Dakshinpara, Sector 5, Salt Lake, Kolkata</t>
  </si>
  <si>
    <t>Nabadwip Sweets</t>
  </si>
  <si>
    <t>https://www.zomato.com/kolkata/nabadwip-sweets-kestopur</t>
  </si>
  <si>
    <t>Chakpanchuria, New Town, Mahisbathan-II, Rajarhat, North Twenty Four Parganas, Kestopur, Kolkata</t>
  </si>
  <si>
    <t>Sonar Tori</t>
  </si>
  <si>
    <t>https://www.zomato.com/kolkata/sonar-tori-sector-1-salt-lake</t>
  </si>
  <si>
    <t>Shop B 403 &amp; 404, Plot 1, 4th Floor, City Centre, DC Block, Sector 1, Salt Lake, Kolkata</t>
  </si>
  <si>
    <t>Fish Fritter, Bhapa Doi, Luchi Mangsho, Bangali Khabar, Sweet Pulao, Gondhoraj Ghol</t>
  </si>
  <si>
    <t>Everthing is Perfect, Authentic, Good for Large Groups, Family Place, Relaxed Atmosphere, Beautiful Decor</t>
  </si>
  <si>
    <t>Slay Coffee</t>
  </si>
  <si>
    <t>https://www.zomato.com/kolkata/slay-coffee-sector-5-salt-lake</t>
  </si>
  <si>
    <t>Beverages, Coffee, Desserts, Ice Cream, Shake</t>
  </si>
  <si>
    <t>26, Block G N, Sector 5, Salt Lake, Kolkata</t>
  </si>
  <si>
    <t>https://www.zomato.com/kolkata/rosy-roti-sector-5-salt-lake</t>
  </si>
  <si>
    <t>Combo, Great Portions, Quality, Packaging, Taste</t>
  </si>
  <si>
    <t>Punjabi Food Corner - PFC</t>
  </si>
  <si>
    <t>https://www.zomato.com/kolkata/punjabi-food-corner-pfc-sector-2-salt-lake</t>
  </si>
  <si>
    <t>AL/193, Bidhannagar, Sector 2, Salt Lake, Kolkata</t>
  </si>
  <si>
    <t>Special Breakfast</t>
  </si>
  <si>
    <t>Large Servings, Great Veg Options, Mouth Watering Food, Best Food under Best Budget, Spill Proof Packaging, Affordable Prices</t>
  </si>
  <si>
    <t>Poshtik Kitchens</t>
  </si>
  <si>
    <t>https://www.zomato.com/kolkata/poshtik-kitchens-1-new-town</t>
  </si>
  <si>
    <t>North Indian, Healthy Food, Beverages, Desserts</t>
  </si>
  <si>
    <t>Opposite Tcs Gitanjali, Sardarpara, Jamshedi, Tata Road, Chakpanchuria, Rajarhat, New Town, Kolkata</t>
  </si>
  <si>
    <t>Great Veg Options, Very Affordable, Good Packaging, Delicious Taste, Mouth Watering Food, Low Price</t>
  </si>
  <si>
    <t>https://www.zomato.com/kolkata/47-south-tangra-road-new-town</t>
  </si>
  <si>
    <t>Chinese, Cantonese, Seafood, Momos</t>
  </si>
  <si>
    <t>4th Floor, Axis Mall, Block C S, Major Arterial Road, New Town, Kolkata</t>
  </si>
  <si>
    <t>Mushroom Pepper, Crispy Fried Baby Corn, Prawn Rice, Egg Rice, Fried Rice Chicken, Kung Pao Chicken</t>
  </si>
  <si>
    <t>Comfortable Seating Area, Gastronomical Experience, Cozy Ambience, Family Restaurant, Good Food Quality, Chinese</t>
  </si>
  <si>
    <t>CAKEY BAKEY The Cake Shop</t>
  </si>
  <si>
    <t>https://www.zomato.com/kolkata/cakey-bakey-the-cake-shop-new-town</t>
  </si>
  <si>
    <t>Fast Food, Desserts, Bakery</t>
  </si>
  <si>
    <t>Plot AL/1/B/8, Premises 14-0015, Street 0015, New Town, Kolkata</t>
  </si>
  <si>
    <t>Kitchen@99</t>
  </si>
  <si>
    <t>https://www.zomato.com/kolkata/kitchen@99-sector-2-salt-lake</t>
  </si>
  <si>
    <t>Bengali, North Indian, Desserts</t>
  </si>
  <si>
    <t>AB-419, Samarpally, Krishnapur, Baguiati, Ward 25 Bidhannagar Kestopur, Sector 2, Salt Lake, Kolkata</t>
  </si>
  <si>
    <t>Filling Food, Great Veg Options, Spill Proof Packaging, Mouth Watering Food, Extensive Menu, Timely Service</t>
  </si>
  <si>
    <t>Food@149</t>
  </si>
  <si>
    <t>https://www.zomato.com/kolkata/food@149-sector-5-salt-lake</t>
  </si>
  <si>
    <t>North Indian, Chinese, Bengali, Desserts, Rolls, Biryani</t>
  </si>
  <si>
    <t>N.P. 14, 1st Floor, Gobinda Bhaban, Nayapatti, Bidhan Nagar, Sector 5, Salt Lake, Kolkata</t>
  </si>
  <si>
    <t>The Mighty Bowl</t>
  </si>
  <si>
    <t>https://www.zomato.com/kolkata/the-mighty-bowl-new-town</t>
  </si>
  <si>
    <t>Fast Food, North Indian, Biryani</t>
  </si>
  <si>
    <t>Opposite TCS Gitanjali, Sardarpara, Jamshed Ji Tata Road, Action Area 2, New Town, Kolkata</t>
  </si>
  <si>
    <t>Bhukkhars Biryani</t>
  </si>
  <si>
    <t>https://www.zomato.com/kolkata/bhukkhars-biryani-bangur</t>
  </si>
  <si>
    <t>389/1, Urbi Apartment, Dum Dum Park, Near Tank 4, Bangur, Kolkata</t>
  </si>
  <si>
    <t>The Orient</t>
  </si>
  <si>
    <t>https://www.zomato.com/kolkata/the-orient-sector-1-salt-lake</t>
  </si>
  <si>
    <t>Asian, Chinese, Oriental, Thai, Seafood, Desserts</t>
  </si>
  <si>
    <t>Shop E407A &amp; E407B, Plot 1, 4th Floor, DC Block, City Centre, Sector 1, Salt Lake, Kolkata</t>
  </si>
  <si>
    <t>Green Curry Chicken, Banoffee Pie, Sushi Platter, Phad Thai, Jasmine Tea, Pad Thai Noodles</t>
  </si>
  <si>
    <t>Service is Great and Fast, Rooftop Ambience, Good View, Great Value, More Variety, Cozy Place</t>
  </si>
  <si>
    <t>https://www.zomato.com/kolkata/nalin-chandra-das-sons-1-new-town</t>
  </si>
  <si>
    <t>DA-DB Block, NKDA Market, Action Area 1, Near Tank 8, New Town, Kolkata</t>
  </si>
  <si>
    <t>The Asian Wok</t>
  </si>
  <si>
    <t>https://www.zomato.com/kolkata/the-asian-wok-new-town</t>
  </si>
  <si>
    <t>Shop A/08, Action Area-1d, Mouza Chakpanchuria, New Town, Kolkata</t>
  </si>
  <si>
    <t>Nitesh Pizza House</t>
  </si>
  <si>
    <t>https://www.zomato.com/kolkata/nitesh-pizza-house-2-sector-4-salt-lake</t>
  </si>
  <si>
    <t>Pizza, Fast Food, Sandwich, Shake</t>
  </si>
  <si>
    <t>P 351, Sukant Nagar, Sector 4, Salt Lake, Kolkata</t>
  </si>
  <si>
    <t>https://www.zomato.com/kolkata/calcutta-cravings-sector-5-salt-lake</t>
  </si>
  <si>
    <t>AL-231, Sector 5, Salt Lake, Kolkata</t>
  </si>
  <si>
    <t>https://www.zomato.com/kolkata/keventers-ice-creams-sector-5-salt-lake</t>
  </si>
  <si>
    <t>GP &amp; A2, M2, N2, Omega Building, Sector 5, Salt Lake, Kolkata</t>
  </si>
  <si>
    <t>Sigree</t>
  </si>
  <si>
    <t>https://www.zomato.com/kolkata/sigree-sector-1-salt-lake</t>
  </si>
  <si>
    <t>Cute Packaging, Food Presentation, Great Portions, Worth the Money, Great Food, Timely Service</t>
  </si>
  <si>
    <t>https://www.zomato.com/kolkata/wasabee-sector-3-salt-lake</t>
  </si>
  <si>
    <t>Japanese, Asian, Chinese, Thai, Oriental, Korean, Desserts, Filipino</t>
  </si>
  <si>
    <t>IA-169, Sector 3, Salt Lake, Kolkata</t>
  </si>
  <si>
    <t>Food Presentation, Worth the Money, Great Portions, Delicious Food</t>
  </si>
  <si>
    <t>Mehak-e-Punjab</t>
  </si>
  <si>
    <t>https://www.zomato.com/kolkata/mehak-e-punjab-new-town</t>
  </si>
  <si>
    <t>Chicken Tikka Masala, Fish Tikka, Chicken Tandoori, Butter Naan, Kebabs, Starter</t>
  </si>
  <si>
    <t>Gastronomical Experience, Family Place, Reasonable Prices, Prompt Service, Atmosphere, Good Ambience</t>
  </si>
  <si>
    <t>https://www.zomato.com/kolkata/asia-kitchen-by-mainland-china-sector-1-salt-lake</t>
  </si>
  <si>
    <t>Chinese, Momos, Thai, Asian, Seafood, Sushi, Beverages</t>
  </si>
  <si>
    <t>E 205, Block E, City Centre, Rajarhat Municipal Corporation, Sector 1, Salt Lake, Kolkata</t>
  </si>
  <si>
    <t>Healthy and Delicious, Wonderful Presentation, Best Food under Best Budget, Fresh Food with Good Quality, Friendly Place, Packing</t>
  </si>
  <si>
    <t>Calcutta 64</t>
  </si>
  <si>
    <t>https://www.zomato.com/kolkata/calcutta-64-sector-1-salt-lake</t>
  </si>
  <si>
    <t>Sandwich, Burger, Continental, Wraps, Seafood, Thai, Italian, Desserts</t>
  </si>
  <si>
    <t>BC 25, Sector 1, Salt Lake, Kolkata</t>
  </si>
  <si>
    <t>Ginger Lime Soda, Choco Latte, Choco Cream, Hazelnut Frappe, Mocha Frappe, Cappuccino Coffee</t>
  </si>
  <si>
    <t>Lovely Cafe, Live Performances, Pocket Friendly Prices, Delivery Timing, Classy Ambience, Affordable</t>
  </si>
  <si>
    <t>Oye Balle Balle Dhaba</t>
  </si>
  <si>
    <t>https://www.zomato.com/kolkata/oye-balle-balle-dhaba-sector-3-salt-lake</t>
  </si>
  <si>
    <t>North Indian, Biryani, Mughlai, Chinese, Kebab</t>
  </si>
  <si>
    <t>Plot 16, FE Block, Sector 3, Salt Lake, Kolkata</t>
  </si>
  <si>
    <t>Veg Jalfrezi, Mushroom Masala, Panneer Butter Masala, Chicken Lababdar, Butter Nan, Chicken Tikka Masala</t>
  </si>
  <si>
    <t>Dhaba Ambience, Dhaba Feel, Behaviour of the Staff, Themed Decor, Affordable Rate, Comfortable Seating Area</t>
  </si>
  <si>
    <t>Noodle Oodle</t>
  </si>
  <si>
    <t>https://www.zomato.com/kolkata/noodle-oodle-new-town</t>
  </si>
  <si>
    <t>Axis mall, Wonderland Park, Street 106, Sub-Central Business District, Action Area 1, New Town, Kolkata</t>
  </si>
  <si>
    <t>Worth the Money, Great Portions, Taste, Food</t>
  </si>
  <si>
    <t>Arsalan Star Biryani</t>
  </si>
  <si>
    <t>https://www.zomato.com/kolkata/arsalan-star-biryani-1-new-town</t>
  </si>
  <si>
    <t>12midnight â€“ 5am, 11:30am â€“ 12midnight (Today)</t>
  </si>
  <si>
    <t>A-47, NKDA Market, Unitech Gate 1, New Town, Kolkata</t>
  </si>
  <si>
    <t>Food Neest</t>
  </si>
  <si>
    <t>https://www.zomato.com/kolkata/food-neest-new-town</t>
  </si>
  <si>
    <t>Thakdari Neye Para, Krishnapur, New Town, Kolkata</t>
  </si>
  <si>
    <t>Worth the Money, Timely Service, Delicious Food, Quality</t>
  </si>
  <si>
    <t>Thali Ghar</t>
  </si>
  <si>
    <t>https://www.zomato.com/kolkata/thali-ghar-new-town</t>
  </si>
  <si>
    <t>North Indian, Bengali, Chinese, Beverages</t>
  </si>
  <si>
    <t>AI 130, Street 20, Action Area 1, New Town, Kolkata</t>
  </si>
  <si>
    <t>Domenico's Pizza</t>
  </si>
  <si>
    <t>https://www.zomato.com/kolkata/domenicos-pizza-new-town</t>
  </si>
  <si>
    <t>Ward 26, Bhangar More, New Town, Kolkata</t>
  </si>
  <si>
    <t xml:space="preserve">Cake &amp; Bake </t>
  </si>
  <si>
    <t>https://www.zomato.com/kolkata/cake-bake-kaikhali</t>
  </si>
  <si>
    <t>Kaikhali, Kolkata</t>
  </si>
  <si>
    <t>Block-1, Flat-2b, 2nd Floor, Regent Enclave, Opposite Haj House, Ward 7, Bidhan Nagar-Rajarhat, Kaikhali, Kolkata</t>
  </si>
  <si>
    <t>Fair Prices, Fresh Food with Good Quality, Worth the Money, Great Portions, Service, Taste</t>
  </si>
  <si>
    <t>Zaareen</t>
  </si>
  <si>
    <t>https://www.zomato.com/kolkata/zaareen-kestopur</t>
  </si>
  <si>
    <t>North Indian, Biryani, Chinese, Kebab, Fast Food</t>
  </si>
  <si>
    <t>Tarulia, Krishnapur Main Road, Kestopur, Kolkata</t>
  </si>
  <si>
    <t>Chicken Lababdar, Raita, Firni, Veg Fried Rice, Naan, Kebabs</t>
  </si>
  <si>
    <t>Excellent Packaging, Quick Delivery, Great Quality, Packing, Awesome Food, Good Quantity</t>
  </si>
  <si>
    <t>New Simla Restaurant And Caterer</t>
  </si>
  <si>
    <t>https://www.zomato.com/kolkata/new-simla-restaurant-and-caterer-sector-4-salt-lake</t>
  </si>
  <si>
    <t>Plot 03/0030, Santinagar, Sector 4, Salt Lake, Kolkata</t>
  </si>
  <si>
    <t>Deja Bowl</t>
  </si>
  <si>
    <t>https://www.zomato.com/kolkata/deja-bowl-1-sector-5-salt-lake</t>
  </si>
  <si>
    <t>North Indian, Healthy Food, Biryani</t>
  </si>
  <si>
    <t>Good Quality, Packaging, Quantity, Value for Money, Food</t>
  </si>
  <si>
    <t>Hummy2cake</t>
  </si>
  <si>
    <t>https://www.zomato.com/kolkata/hummy2cake-baguihati</t>
  </si>
  <si>
    <t>IG-6/2, Ganpati Vihar, Aswininagar, North 24 Parganas, Baguihati, Kolkata</t>
  </si>
  <si>
    <t>https://www.zomato.com/kolkata/kfc-sector-1-salt-lake</t>
  </si>
  <si>
    <t>Shop 105, 1st Floor, City Centre 1, Sector 1, Salt Lake, Kolkata</t>
  </si>
  <si>
    <t>Chocolash Krushers, Mingles Bucket, Ice Cream Sandwich, Chicken Bucket, Zinger Burger, Meal Box</t>
  </si>
  <si>
    <t>Casual Seating Area, Not very Crowded, Cute Little Place, Cheap, Great Recommendations, Reasonable Prices</t>
  </si>
  <si>
    <t>https://www.zomato.com/kolkata/haldirams-kankurgachi</t>
  </si>
  <si>
    <t>P20, C.I.T. Road, Scheme VII M, Kankurgachi, Kolkata</t>
  </si>
  <si>
    <t>Soan Papdi, Kachori Sabzi, Pav Bhaji, Snacks, Noodles</t>
  </si>
  <si>
    <t>Parking Space Available, Hygienic Place, Good Packing, Reasonable Rate, Packed on Weekends, Staff Behaviour</t>
  </si>
  <si>
    <t>Bangaliyana</t>
  </si>
  <si>
    <t>https://www.zomato.com/kolkata/bangaliyana-kestopur</t>
  </si>
  <si>
    <t>North Indian, Chinese, Fast Food, Bengali</t>
  </si>
  <si>
    <t>11:30am â€“ 2:30am (Today)</t>
  </si>
  <si>
    <t>AG-57, Maheshwar Apartment, Krishnapur, Hanapar, Kestopur, Kolkata</t>
  </si>
  <si>
    <t>Fish Fry, Roll, Paratha, Momo</t>
  </si>
  <si>
    <t>Combos, Good Quantity, Cute Packaging, Food Presentation, Extensive Menu, Nice Food</t>
  </si>
  <si>
    <t>Mughal Arsalan Biryani</t>
  </si>
  <si>
    <t>https://www.zomato.com/kolkata/mughal-arsalan-biryani-college-street</t>
  </si>
  <si>
    <t>112B, MG Road, College Street, Kolkata</t>
  </si>
  <si>
    <t>Quantity for Money, Weekend Brunch, Family Crowd, Student Crowd, Elaborate Menu, Good Quality</t>
  </si>
  <si>
    <t>https://www.zomato.com/kolkata/azad-hind-dhaba-sector-1-salt-lake</t>
  </si>
  <si>
    <t>CF 162, Near Bikash Bhawan, Sector 1, Salt Lake, Kolkata</t>
  </si>
  <si>
    <t>Keema Mutter, Authentic Punjabi Food, Panneer Butter Masala, Kadhai Chicken, Chicken Curry, Butter Chicken</t>
  </si>
  <si>
    <t>Great Seating Capacity, Very Cheap, Desi Vibes, Pocket Friendly, Good Value, Decent Place</t>
  </si>
  <si>
    <t>edabba</t>
  </si>
  <si>
    <t>https://www.zomato.com/kolkata/edabba-sector-5-salt-lake</t>
  </si>
  <si>
    <t>Chinese, North Indian, Biryani, Desserts, Beverages</t>
  </si>
  <si>
    <t>Malai Kofta, Thali, Chilli Chicken, Soup, Drinks, Noodles</t>
  </si>
  <si>
    <t>Good Options, Healthy Food, Good Taste, Proper Packaging, Packing, Customizable Food</t>
  </si>
  <si>
    <t>https://www.zomato.com/kolkata/subway-1-lake-town</t>
  </si>
  <si>
    <t>Lake Town, Kolkata</t>
  </si>
  <si>
    <t>209, Lake Town, Kolkata</t>
  </si>
  <si>
    <t>Chocolate Cookies, Roasted Chicken, Cookie, Salad, Sandwich</t>
  </si>
  <si>
    <t>Not very Crowded, Cute Little Place, Pocket Friendly, Healthy Food, Polite Staff, Ambiance</t>
  </si>
  <si>
    <t>Gupta's Veg</t>
  </si>
  <si>
    <t>https://www.zomato.com/kolkata/guptas-veg-kestopur</t>
  </si>
  <si>
    <t>BC 1, V.I.P. Crossing, Prafulla Kanan East, Kestopur, Kolkata</t>
  </si>
  <si>
    <t>Kaju Curry, Panneer Butter Masala, Jeera Rice, Aloo Paratha, Gulab Jamun, Noodle</t>
  </si>
  <si>
    <t>Large Servings, Pure Veg, Family Place, Nice Food, Contactless Delivery, Tasty Food</t>
  </si>
  <si>
    <t>https://www.zomato.com/kolkata/kabuliwala-lake-town</t>
  </si>
  <si>
    <t>70, Gholaghata Road, Sreebhumi, Lake Town, Kolkata</t>
  </si>
  <si>
    <t>https://www.zomato.com/kolkata/the-french-loaf-sector-1-salt-lake</t>
  </si>
  <si>
    <t>AB 10, Near Punjab National Bank Circle, Sector 1, Salt Lake, Kolkata</t>
  </si>
  <si>
    <t>Chicken Danish, Quiche, Pastries, Hot Chocolate, Breads, Sandwiches</t>
  </si>
  <si>
    <t>Breakfast, Nice Place, Staff, Prices, Ambiance, Packaging</t>
  </si>
  <si>
    <t>https://www.zomato.com/kolkata/dominos-pizza-lake-town</t>
  </si>
  <si>
    <t>10:30am â€“ 2:57am (Today)</t>
  </si>
  <si>
    <t>441, Canal Street, Near Gokul Banquet, Lake Town, Kolkata</t>
  </si>
  <si>
    <t>Veg Extravaganza Pizza, Thick Crust Pizza, Chicken Dominator, Barbeque Chicken, Chicken Sausages, Choco Lava Cake</t>
  </si>
  <si>
    <t>Good and Nice to Enjoy, Elegantly Decorated, Economical, Delivery Time, Polite Staff, Quick Service</t>
  </si>
  <si>
    <t>https://www.zomato.com/kolkata/pizza-hut-sector-1-salt-lake</t>
  </si>
  <si>
    <t>Unit 106, City Center, Block DC, Plot I, Sector 1, Salt Lake, Kolkata</t>
  </si>
  <si>
    <t>Meat Ball Pizza, Fiery Chicken, Choco Volcano, Cheese Garlic Bread, Pastas, Pizza</t>
  </si>
  <si>
    <t>Amazing Food and Experience, Themed Decor, Relaxed Atmosphere, Fancy Crowd, Staff Behavior, Combos</t>
  </si>
  <si>
    <t>https://www.zomato.com/kolkata/monginis-4-bangur</t>
  </si>
  <si>
    <t>Bakery, Fast Food, Desserts</t>
  </si>
  <si>
    <t>Opens at 8:50am</t>
  </si>
  <si>
    <t>1008/28, Jassore Road, Near Bangur China Mandir, Bangur, Kolkata</t>
  </si>
  <si>
    <t>Maa Tara Food Corner</t>
  </si>
  <si>
    <t>https://www.zomato.com/kolkata/maa-tara-food-corner-kestopur</t>
  </si>
  <si>
    <t>BH-6, Hanapara, Kestopur, Kolkata</t>
  </si>
  <si>
    <t>Variety of Pizza, Weekend Brunch, Good Wifi, Great Taste, Student Crowd, Customizable Food</t>
  </si>
  <si>
    <t>https://www.zomato.com/kolkata/momo-i-am-sector-1-salt-lake</t>
  </si>
  <si>
    <t>CD 18, Near Kalyan Jewelers, City Centre 1, Sector 1, Salt Lake, Kolkata</t>
  </si>
  <si>
    <t>Spicy Chilli Chicken, Pork Baos, Prawn Gravy, Chicken Drum, Steamed Pork Momo, Hoisin Chicken</t>
  </si>
  <si>
    <t>Affordable Food, Themed Decor, Ample Seating Area, Gastronomical Experience, Pocket Friendly Place, Bowls</t>
  </si>
  <si>
    <t>https://www.zomato.com/kolkata/kwality-walls-frozen-dessert-and-ice-cream-shop-1-kestopur</t>
  </si>
  <si>
    <t>BG 32, Krishnapur, Kestopur, Kolkata</t>
  </si>
  <si>
    <t>https://www.zomato.com/kolkata/mama-mia-bangur</t>
  </si>
  <si>
    <t>Opens tomorrow at 12midnight</t>
  </si>
  <si>
    <t>117, Ground Floor, Block-A, Bangur Avenue, Bangur, Kolkata</t>
  </si>
  <si>
    <t>https://www.zomato.com/kolkata/gupta-brothers-bara-bazar</t>
  </si>
  <si>
    <t>Mishti, Chinese, North Indian, Fast Food, Beverages</t>
  </si>
  <si>
    <t>161, Chittranjan Avenue, Opposite Mahajati Sadan, Bara Bazar, Kolkata</t>
  </si>
  <si>
    <t>Kadhai Paneer, Chole, Kachori, Samosa, Paneer Tikka, Kulcha</t>
  </si>
  <si>
    <t>Family Crowd, Extensive Menu, Elaborate Menu, Customizable Food, Food Presentation, Worth the Money</t>
  </si>
  <si>
    <t>McDonald's</t>
  </si>
  <si>
    <t>https://www.zomato.com/kolkata/mcdonalds-chinar-park</t>
  </si>
  <si>
    <t>City Centre 2 Mall, Chinar Park, Kolkata</t>
  </si>
  <si>
    <t>Ground Floor, City Centre 2 Mall, Chinar Park, Kolkata</t>
  </si>
  <si>
    <t>Burgers, Wraps, Breakfast and More.</t>
  </si>
  <si>
    <t>Oreo Mcflurry, Chicken Royale, Mc Chicken, Mc Aloo Tikki, Oreo Ice Cream, Spicy Chicken Wrap</t>
  </si>
  <si>
    <t>Casual Seating Area, Not very Crowded, Cozy Ambiance, Inexpensive, Affordable, Cheap</t>
  </si>
  <si>
    <t>https://www.zomato.com/kolkata/la-pinoz-pizza-sector-5-salt-lake</t>
  </si>
  <si>
    <t>Shop 3, E2-4, Ground Floor, Block GP, Sector 5, Salt Lake, Kolkata</t>
  </si>
  <si>
    <t>Sweet Corn Pizza, Chicken Tikka Pizza, Choco Lava, Pizzas, White Sauce Pasta, Cheesecake</t>
  </si>
  <si>
    <t>Best Services, Unique Menu, Reasonable Cost, Prompt Delivery, Amazing Restaurant, Great Packaging</t>
  </si>
  <si>
    <t>https://www.zomato.com/kolkata/nic-natural-ice-creams-bangur</t>
  </si>
  <si>
    <t>272, LP 89/9/2, Main Avenue, Ground Floor, Block B, Bangur, Kolkata</t>
  </si>
  <si>
    <t>Delicious Taste, Spill Proof Packaging, Worth the Money, Value for Money, Flavour, Great Portions</t>
  </si>
  <si>
    <t>https://www.zomato.com/kolkata/the-biryani-inc-dum-dum</t>
  </si>
  <si>
    <t>325, Rafi Ahmed Kidwai Road, Dum Dum, Kolkata</t>
  </si>
  <si>
    <t>Chicken Tikka Biryani, Phirni, Chaap, Paneer Tikka, Raita, Chicken Bharta</t>
  </si>
  <si>
    <t>Generous Portions, Great Taste, Good Quantity, Good Taste, Proper Packaging, Tasty</t>
  </si>
  <si>
    <t>Annapurna Khabar Ghar &amp; Restaurant</t>
  </si>
  <si>
    <t>https://www.zomato.com/kolkata/annapurna-khabar-ghar-restaurant-dum-dum</t>
  </si>
  <si>
    <t>North Indian, Chinese, Bengali, Rolls, Momos</t>
  </si>
  <si>
    <t>433, PK Guha Road, Dum Dum, Kolkata</t>
  </si>
  <si>
    <t>Egg Thali, Veg Thali, Momo, Roll, Fish</t>
  </si>
  <si>
    <t>Fair Prices, Proper Packaging, Awesome Food, Good Service, Quantity, Good Quality</t>
  </si>
  <si>
    <t>https://www.zomato.com/kolkata/6-ballygunge-place-sector-1-salt-lake</t>
  </si>
  <si>
    <t>DD 31A, Sector 1, Salt Lake, Kolkata</t>
  </si>
  <si>
    <t>Bhapa Doi, Doi Chicken, Ilish Paturi, Kasha Mangsho, Gondhoraj Ghol, Bhetki Fish Fry</t>
  </si>
  <si>
    <t>Family Place, Relaxed Atmosphere, Service Time, Themed Decor, Affordable, Helpful Staff</t>
  </si>
  <si>
    <t>https://www.zomato.com/kolkata/bhojohori-manna-sector-1-salt-lake</t>
  </si>
  <si>
    <t>CF 206, Sector 1, Salt Lake, Kolkata</t>
  </si>
  <si>
    <t>Bhetki Rongpuri Fry, Chicken Dak Bunglow, Chicken Dakbunglow, Mochar Ghonto, Gurer Ice Cream, Dab Chingri</t>
  </si>
  <si>
    <t>Great Taste, Nice Food, Preparation, Best Place, Menu, Good Place</t>
  </si>
  <si>
    <t>Abar Khaboo</t>
  </si>
  <si>
    <t>https://www.zomato.com/kolkata/abar-khaboo-paikpara</t>
  </si>
  <si>
    <t>Paikpara, Kolkata</t>
  </si>
  <si>
    <t>26/42, Dum Dum Road, Near Chiria More, Paikpara, Kolkata</t>
  </si>
  <si>
    <t>Noodle, Chili Chicken, Fish Fry, Fried Rice</t>
  </si>
  <si>
    <t>Quantity and Quality of Food, Customizations Available, Economical, Menu Options, Cozy Ambiance, Great Recommendations</t>
  </si>
  <si>
    <t>Tandoor-E-Punjab</t>
  </si>
  <si>
    <t>https://www.zomato.com/kolkata/tandoor-e-punjab-dum-dum</t>
  </si>
  <si>
    <t>Momos, North Indian, Mughlai, Kebab, Biryani, Chinese</t>
  </si>
  <si>
    <t>26/50, Chiriamore Crossing, PaikPara, Dum Dum, Kolkata</t>
  </si>
  <si>
    <t>Tandoori Butter Masala, Rumali Roti, Chicken Tandoori, Chicken Bharta, Kababs, Mutton Biryani</t>
  </si>
  <si>
    <t>Nice Food, Portion Size, Proper Packaging, Tasty Food, Food Presentation, Price</t>
  </si>
  <si>
    <t>https://www.zomato.com/kolkata/denzong-kitchen-lake-town</t>
  </si>
  <si>
    <t>Tibetan, Chinese</t>
  </si>
  <si>
    <t>351/A, Jessore Road, Near Lake Town Bus Stand, Lake Town, kolkata</t>
  </si>
  <si>
    <t>Very Affordable, Best in Service, Served Quickly, Clean and Hygienic Place, Amazing Food, Delicious Taste</t>
  </si>
  <si>
    <t>https://www.zomato.com/kolkata/baskin-robbins-1-sector-1-salt-lake</t>
  </si>
  <si>
    <t>Cool Heaven, BF-23, Sector 1, Salt Lake, Kolkata</t>
  </si>
  <si>
    <t>https://www.zomato.com/kolkata/bhikharam-chandmal-rajuji-lake-town</t>
  </si>
  <si>
    <t>Mishti, Fast Food, Street Food, South Indian, North Indian, Chinese, Beverages</t>
  </si>
  <si>
    <t>270, Bangur Avenue, Lake Town, Kolkata</t>
  </si>
  <si>
    <t>https://www.zomato.com/kolkata/keventers-milkshakes-desserts-sector-1-salt-lake</t>
  </si>
  <si>
    <t>Ground Floor, City Center 1, New Town, Sector 1, Salt Lake, Kolkata</t>
  </si>
  <si>
    <t>Bubble Gum Shake, Milky Way, Mint Oreo Crumble, Kesar Badam, Mango Milkshake, Chocolate Oreo</t>
  </si>
  <si>
    <t>Reasonable Cost, Wonderful Presentation, Young Crowd, Best Place, Worth the Money, Service</t>
  </si>
  <si>
    <t>https://www.zomato.com/kolkata/bake-india-kankurgachi</t>
  </si>
  <si>
    <t>P-169, C.I.T, Scheme 7 M, Ward 32, Kankurgachi, Kolkata</t>
  </si>
  <si>
    <t>Spice Rice</t>
  </si>
  <si>
    <t>https://www.zomato.com/kolkata/spice-rice-kestopur</t>
  </si>
  <si>
    <t>Chinese, North Indian, Fast Food, Biryani</t>
  </si>
  <si>
    <t>BH-6, Hana Para, Kestopur, Kolkata</t>
  </si>
  <si>
    <t>Saima Restaurant</t>
  </si>
  <si>
    <t>https://www.zomato.com/kolkata/saima-restaurant-1-chowringhee</t>
  </si>
  <si>
    <t>North Indian, Mughlai, Bengali, Rolls, Biryani</t>
  </si>
  <si>
    <t>8/1A, Nanda Lal Basu Sarani, Ward 63, Chowringhee, Kolkata</t>
  </si>
  <si>
    <t>Chicken Chaanp, Rumali Roti, Tikka Butter Masala, Chicken Roll, Rolls, Mutton Biryani</t>
  </si>
  <si>
    <t>Comfortable Seating Area, Affordable, Nice Food, Good Taste, Good Service, Great Food</t>
  </si>
  <si>
    <t>Aamio Bengali</t>
  </si>
  <si>
    <t>https://www.zomato.com/kolkata/aamio-bengali-bangur</t>
  </si>
  <si>
    <t>Bengali, Bangladeshi</t>
  </si>
  <si>
    <t>141, Block A, Bangur, Kolkata</t>
  </si>
  <si>
    <t>https://www.zomato.com/kolkata/the-belgian-waffle-co-sector-1-salt-lake</t>
  </si>
  <si>
    <t>AE 504, Sector 1, Salt Lake, Kolkata</t>
  </si>
  <si>
    <t>Nutella Waffle, Red Velvet Waffle, Chocolate Overload, Chocolate Waffle, Waffles</t>
  </si>
  <si>
    <t>Great Fragrance, Table Service, Pocket Friendly, Best Place, Staff, Quantity</t>
  </si>
  <si>
    <t>https://www.zomato.com/kolkata/santa-delivers-baguihati</t>
  </si>
  <si>
    <t>325, Rafi Ahmed Kidwai Road, Baguihati, Kolkata</t>
  </si>
  <si>
    <t>Annapurna Veg</t>
  </si>
  <si>
    <t>https://www.zomato.com/kolkata/annapurna-veg-baguihati</t>
  </si>
  <si>
    <t>CA 1/4, Deshbandu Nagar, Near Asha Studio, Baguihati, Kolkata</t>
  </si>
  <si>
    <t>Elaborate Menu, Fresh Food, Good Quality, Good Food</t>
  </si>
  <si>
    <t>Sai Jalpan Junction</t>
  </si>
  <si>
    <t>https://www.zomato.com/kolkata/sai-jalpan-junction-lake-town</t>
  </si>
  <si>
    <t>Lake Town Road, Block B, Lake Town, Kolkata</t>
  </si>
  <si>
    <t>Extensive Menu, Worth the Money, Food Presentation, Great Portions, Timely Service, Value for Money</t>
  </si>
  <si>
    <t>https://www.zomato.com/kolkata/sharma-snacks-lake-town</t>
  </si>
  <si>
    <t>334/A, Lake Town, Kolkata</t>
  </si>
  <si>
    <t>Club Kachori, Dhokla, Tea, Chutney</t>
  </si>
  <si>
    <t>https://www.zomato.com/kolkata/rang-de-basanti-dhaba-nagerbazar</t>
  </si>
  <si>
    <t>Diamond Plaza Mall, Jessore Road, Kolkata</t>
  </si>
  <si>
    <t>68, Fourth Floor, Diamond Plaza Mall, Nagerbazar, Kolkata</t>
  </si>
  <si>
    <t>Hari Mirch Parantha, Afghani Murgh Tikka, Reshmi Tikka, Keema Pulao, Rara Mutton, Authentic Punjabi Food</t>
  </si>
  <si>
    <t>Desi Vibes, Dhaba Ambience, Dhaba Feel, Very Cheap, Great Seating Capacity, Pocket Friendly</t>
  </si>
  <si>
    <t>https://www.zomato.com/kolkata/chaccha-jaan-biryani-aur-kebab-waale-picnic-garden</t>
  </si>
  <si>
    <t>Biryani, North Indian, Chinese, Rolls, Mughlai</t>
  </si>
  <si>
    <t>5, Chowbhagha Road, CN Roy Road, Picnic Garden, Kolkata</t>
  </si>
  <si>
    <t>Chicken Tikka Makhanwala, Phirni, Butter Chicken, Chaap, Mutton Biryani, Kebabs</t>
  </si>
  <si>
    <t>Generous Portions, Best Quality, Spill Proof Packaging, Contactless Delivery, Perfect Presentation, Great Taste</t>
  </si>
  <si>
    <t>https://www.zomato.com/kolkata/kreamz-bangur</t>
  </si>
  <si>
    <t>Shop 16 &amp; 17, 1-20, Bangur Avenue, Block C, Lake Town, Bangur, Kolkata</t>
  </si>
  <si>
    <t>https://www.zomato.com/kolkata/tea-junction-1-sector-1-salt-lake</t>
  </si>
  <si>
    <t>6th Floor, City Centre Mall, G-Block, Sector 1, Bidhannagar, Sector 1, Salt Lake, Kolkata</t>
  </si>
  <si>
    <t>Kulhad Wali Chai, Bubble Tea, Chinese Samosa, Carrot Cake, Masala Chai, Cappuccino</t>
  </si>
  <si>
    <t>Cleanliness, Seating Arrangements, Mood, Perfect Place, Best Place, Young Crowd</t>
  </si>
  <si>
    <t>https://www.zomato.com/kolkata/ubq-by-barbeque-nation-nagerbazar</t>
  </si>
  <si>
    <t>68, 4th Floor, Diamond Plaza, Jessore Road, Nagerbazar, Kolkata</t>
  </si>
  <si>
    <t>Chicken Tikka, Gulab Jamun, Raita, Chicken Biriyani, Corn, Biryani</t>
  </si>
  <si>
    <t>Great Value, Tamper Proof Packaging, Portion, Food, Service</t>
  </si>
  <si>
    <t>https://www.zomato.com/kolkata/lunchbox-meals-and-thalis-dum-dum</t>
  </si>
  <si>
    <t>P 206, Bangur Avenue, Block A, Dum Dum, Kolkata</t>
  </si>
  <si>
    <t>Darao Pothik Bor</t>
  </si>
  <si>
    <t>https://www.zomato.com/kolkata/darao-pothik-bor-dum-dum</t>
  </si>
  <si>
    <t>Chinese, Seafood, North Indian, Mughlai, Beverages</t>
  </si>
  <si>
    <t>83/3, Dum Dum Road, Opposite St Mary Orphange &amp; Day School, Dum Dum, Kolkata</t>
  </si>
  <si>
    <t>Fire Chicken, Chicken Hot Garlic, Chicken Dak Bunglow, Rara Mutton, Whole Bhetki, Special Mutton Biryani</t>
  </si>
  <si>
    <t>Quantity and Quality of Food, Perfect Family Restaurant, Excellent Food and Service, Behaviour of the Staff, Ample Seating Area, Themed Decor</t>
  </si>
  <si>
    <t>https://www.zomato.com/kolkata/ganguram-1-kestopur</t>
  </si>
  <si>
    <t>AB 65, Prafulla Kanan, Kestopur, Kolkata</t>
  </si>
  <si>
    <t>Malai Roll, Sandesh, Sweets, Gulab Jamun</t>
  </si>
  <si>
    <t>Good Taste, Worth the Money, Price, Good Quality, Quantity</t>
  </si>
  <si>
    <t>Hello Hungers</t>
  </si>
  <si>
    <t>https://www.zomato.com/kolkata/hello-hungers-baguihati</t>
  </si>
  <si>
    <t>Biryani, Chinese, North Indian, Kebab, Mughlai, Seafood</t>
  </si>
  <si>
    <t>AA 4/2, Rajarhat Road, Baguihati, Kolkata</t>
  </si>
  <si>
    <t>Quantity, Good Quality, Fresh Food, Price</t>
  </si>
  <si>
    <t>Magnum</t>
  </si>
  <si>
    <t>https://www.zomato.com/kolkata/magnum-kestopur</t>
  </si>
  <si>
    <t>Chinese, Rolls, North Indian, Beverages</t>
  </si>
  <si>
    <t>Shop 1, 92 A, Prafullakanan, East VIP Road, Kestopur, Kolkata</t>
  </si>
  <si>
    <t>Chicken Chowmein, Chicken Roll, Chicken Tandoori, Fried Rice</t>
  </si>
  <si>
    <t>Lip Smacking Food, Comfort Food, Low Price, Prompt Service, Polite Staff, Portion Size</t>
  </si>
  <si>
    <t>https://www.zomato.com/kolkata/chai-break-sector-1-salt-lake</t>
  </si>
  <si>
    <t>302, 3rd Floor, Block B, City Centre 1, Sector 1, Salt Lake, Kolkata</t>
  </si>
  <si>
    <t>Shisha, White Sauce Pasta, Brownie, Starters</t>
  </si>
  <si>
    <t>Hookha, Good Portion Size, Customizable Dishes, Cozy, Great Value, Fancy Crowd</t>
  </si>
  <si>
    <t>https://www.zomato.com/kolkata/cafe-coffee-day-8-sector-1-salt-lake</t>
  </si>
  <si>
    <t>Ground Floor, AD 84, Sector 1, Salt Lake, Kolkata</t>
  </si>
  <si>
    <t>Royal Spoon</t>
  </si>
  <si>
    <t>https://www.zomato.com/kolkata/royal-spoon-hatibagan</t>
  </si>
  <si>
    <t>Chinese, Biryani, Momos</t>
  </si>
  <si>
    <t>185, Bidhan Sarani, Hatibagan, Kolkata</t>
  </si>
  <si>
    <t>Pan Fried Momos, Noodle, Momos, Chilli Chicken, Fried Rice</t>
  </si>
  <si>
    <t>Chinese, Proper Packaging, Great Portions, Reasonable Price, Good Service, Timely Service</t>
  </si>
  <si>
    <t>https://www.zomato.com/kolkata/faasos-wraps-rolls-bangur</t>
  </si>
  <si>
    <t>P 206, Bangur Avenue, Block A, Bangur, Kolkata</t>
  </si>
  <si>
    <t>Delicious Taste, Food Presentation, Extensive Menu, Worth the Money, Great Portions, Packaging</t>
  </si>
  <si>
    <t>Aamar Bangla Restaurant</t>
  </si>
  <si>
    <t>https://www.zomato.com/kolkata/aamar-bangla-restaurant-nagerbazar</t>
  </si>
  <si>
    <t>891, Jessore Road, Shyam Nagar, Nagerbazar, Kolkata</t>
  </si>
  <si>
    <t>Kusum Rolls</t>
  </si>
  <si>
    <t>https://www.zomato.com/kolkata/kusum-rolls-park-street-area</t>
  </si>
  <si>
    <t>21, Park Street, Park Street Area, Kolkata</t>
  </si>
  <si>
    <t>Bringing the Kolkata jewels together: rolls and Park Street.</t>
  </si>
  <si>
    <t>Parantha Roll, Roti Wrap, Liver Roll, Mutton Egg Roll, Kati Roll, Double Egg Double Chicken Roll</t>
  </si>
  <si>
    <t>Fresh Ingredients, Street Food, Affordable, Quick Service, Great Taste, Extensive Menu</t>
  </si>
  <si>
    <t>Urban Masala</t>
  </si>
  <si>
    <t>https://www.zomato.com/kolkata/urban-masala-lake-town</t>
  </si>
  <si>
    <t>North Indian, Chinese, Italian, Fast Food, Desserts, Beverages</t>
  </si>
  <si>
    <t>882, Lake Town Road, Near Jaya Cinema, Lake Town, Kolkata</t>
  </si>
  <si>
    <t>Paan Faluda Kulfi, Amritsari Chhole, Tandoori Mushrooms, Pan Kulfi, Veg Jalfrezi, Tandoori Veg Platter</t>
  </si>
  <si>
    <t>Best Daal Makhani, Vegan Menu, Great Taste Value for Money, Courteous and Helping Staff, Good Food Good Quality, Excellent Food and Service</t>
  </si>
  <si>
    <t>https://www.zomato.com/kolkata/monginis-paikpara</t>
  </si>
  <si>
    <t>26/31, Borough-1, Paikpara, Kolkata</t>
  </si>
  <si>
    <t>Bong Dong</t>
  </si>
  <si>
    <t>https://www.zomato.com/kolkata/bong-dong-dum-dum</t>
  </si>
  <si>
    <t>22/77, Ward 3, Raja Manindra Road, Opposite Shiv Kali Loknath Temple, Dum Dum, Kolkata</t>
  </si>
  <si>
    <t>https://www.zomato.com/kolkata/goutams-sector-1-salt-lake</t>
  </si>
  <si>
    <t>EC 21, Near City Centre 1, Sector 1, Salt Lake, Kolkata</t>
  </si>
  <si>
    <t>Hot Coffee, Hakka Chowmein, Crispy Baby Corn, Chai, Hot Chocolate, Chicken Lollipop</t>
  </si>
  <si>
    <t>Outdoor Seating Arrangement, Cute Little Place, Pocket Friendly, Polite Staff, Perfect Place, Good Quantity</t>
  </si>
  <si>
    <t>https://www.zomato.com/kolkata/the-cake-xpress-sector-1-salt-lake</t>
  </si>
  <si>
    <t>CF 211, Swimming Pool Area, Sector 1, Salt Lake, Kolkata</t>
  </si>
  <si>
    <t>https://www.zomato.com/kolkata/sweet-truth-cake-and-desserts-dum-dum</t>
  </si>
  <si>
    <t>Mouth Watering Food, Delicious Taste, Affordable Prices, Best Food under Best Budget</t>
  </si>
  <si>
    <t>Buddha Bites</t>
  </si>
  <si>
    <t>https://www.zomato.com/kolkata/buddha-bites-lake-town</t>
  </si>
  <si>
    <t>956, Gokul Dham, Jessore Road, Lake Town, Kolkata</t>
  </si>
  <si>
    <t>Varieties of Chinese Cuisines!</t>
  </si>
  <si>
    <t>Hong Kong Fish, Jumbo Prawns, Duck, Kung Pao Chicken, Manchow Soup, Lamb</t>
  </si>
  <si>
    <t>Excellent Food Quality, Chinese, Quick Service, Theme, Decoration, Manager</t>
  </si>
  <si>
    <t>Ganesh Kaleva</t>
  </si>
  <si>
    <t>https://www.zomato.com/kolkata/ganesh-kaleva-baguihati</t>
  </si>
  <si>
    <t>142, Jessore Road, Shyam Nagar, Satgachi, Near Diamond Plaza Mall, Baguihati, Kolkata</t>
  </si>
  <si>
    <t>Land of Cakes</t>
  </si>
  <si>
    <t>https://www.zomato.com/kolkata/land-of-cakes-baguihati</t>
  </si>
  <si>
    <t>Indraneel Apartment Rajarhat Road, Bishnupur Baguihati, Kolkata</t>
  </si>
  <si>
    <t>Butterscotch Cupcake, Blueberry Cupcake, Chocolate Fudge Cake, Black Forest Pastry, Cup Cakes, Chocolate Truffle</t>
  </si>
  <si>
    <t>Cute Packaging, Worth the Money, Food Presentation, Timely Service, Reasonable Price, Flavour</t>
  </si>
  <si>
    <t>Bake-O-Pedia</t>
  </si>
  <si>
    <t>https://www.zomato.com/kolkata/bake-o-pedia-kestopur</t>
  </si>
  <si>
    <t>Krishna Tower, North Twenty Four Parganas, Kestopur, Kolkata</t>
  </si>
  <si>
    <t>Design, Mouth Watering Food, Worth the Money, Decoration, Food Presentation, Timely Service</t>
  </si>
  <si>
    <t>A1 Haji Fast Food Centre</t>
  </si>
  <si>
    <t>https://www.zomato.com/kolkata/a1-haji-fast-food-centre-baguihati</t>
  </si>
  <si>
    <t>Chinese, Rolls, Fast Food, North Indian, Biryani</t>
  </si>
  <si>
    <t>HC1, Ashwini Nagar, Baguihati, Kolkata</t>
  </si>
  <si>
    <t>Arsalan Biryani</t>
  </si>
  <si>
    <t>https://www.zomato.com/kolkata/arsalan-biryani-chinar-park</t>
  </si>
  <si>
    <t>Biryani, Rolls, Chinese</t>
  </si>
  <si>
    <t>Chinar Park, Kolkata</t>
  </si>
  <si>
    <t>3, Zakaria St, Dash Drone, Newtown, Chinar Park, Kolkata</t>
  </si>
  <si>
    <t>Dehat</t>
  </si>
  <si>
    <t>https://www.zomato.com/kolkata/dehat-lake-town</t>
  </si>
  <si>
    <t>104/A, Ward 30, South Dum Dum Municipality, North Twenty Four Parganas, Lake Town, Kolkata</t>
  </si>
  <si>
    <t>Quick Service, Nice Food, Awesome Food, Tasty Food, Best Place, Reasonable Price</t>
  </si>
  <si>
    <t>https://www.zomato.com/kolkata/vadilal-ice-creams-ultadanga</t>
  </si>
  <si>
    <t>5 A, Bidhan Nagar Road, Ultadanga, Kolkata</t>
  </si>
  <si>
    <t>New Town Bakery</t>
  </si>
  <si>
    <t>https://www.zomato.com/kolkata/new-town-bakery-1-chinar-park</t>
  </si>
  <si>
    <t>Bakery, Chinese, North Indian, Italian, Shake</t>
  </si>
  <si>
    <t>Rajarhat Road, Atghara Check Post, Near Indian Bank, Chinar Park, Kolkata</t>
  </si>
  <si>
    <t>Seating Options, Presentation, Cafe, Nice Place, Ambiance, Food Quality</t>
  </si>
  <si>
    <t>Indus Pizza</t>
  </si>
  <si>
    <t>https://www.zomato.com/kolkata/indus-pizza-kestopur</t>
  </si>
  <si>
    <t>Pizza, Burger, Fast Food, Beverages</t>
  </si>
  <si>
    <t>BC-22, Anurupa Pally, Kestopur, Kolkata</t>
  </si>
  <si>
    <t>Sweet Corn Pizza, Chicken Popcorn, Chicken Pizza, Fries, Sauce</t>
  </si>
  <si>
    <t>Customizations Available, Office Crowd, Pocket Friendly, Great Recommendations, Cozy Ambiance, Great Ambiance</t>
  </si>
  <si>
    <t>Ghosh Food Corner</t>
  </si>
  <si>
    <t>https://www.zomato.com/kolkata/ghosh-food-corner-paikpara</t>
  </si>
  <si>
    <t>South Indian, Chinese</t>
  </si>
  <si>
    <t>26A/H/37, BT Road, Paikpara, Kolkata</t>
  </si>
  <si>
    <t>Aannaz</t>
  </si>
  <si>
    <t>https://www.zomato.com/kolkata/aannaz-dum-dum</t>
  </si>
  <si>
    <t>Chinese, North Indian, Mughlai, Fast Food</t>
  </si>
  <si>
    <t>1/1/30, Near Chiria More, Dum Dum, Kolkata</t>
  </si>
  <si>
    <t>Veg Cafe</t>
  </si>
  <si>
    <t>https://www.zomato.com/kolkata/veg-cafe-bangur</t>
  </si>
  <si>
    <t>Pizza, Italian, Sandwich, Fast Food, Beverages</t>
  </si>
  <si>
    <t>26, Bangur Avenue, Block-C, Bangur, Kolkata</t>
  </si>
  <si>
    <t>Super Star Haji Biriyani</t>
  </si>
  <si>
    <t>https://www.zomato.com/kolkata/super-star-haji-biriyani-baguihati</t>
  </si>
  <si>
    <t>Ea/5, Desh Bandhu Nagar, Near Post Office, Rajarhat, North Twenty Four Parganas, Baguihati, Kolkata</t>
  </si>
  <si>
    <t>https://www.zomato.com/kolkata/ganguram-sons-maniktala</t>
  </si>
  <si>
    <t>159C, Vivekananda Road, Maniktala, Kolkata</t>
  </si>
  <si>
    <t>Prices, Value for Money, Packaging, Quality</t>
  </si>
  <si>
    <t>https://www.zomato.com/kolkata/jessore-local-shobha-bazar</t>
  </si>
  <si>
    <t>34 A, Raja Naba Krishna, Shobha Bazar, Kolkata</t>
  </si>
  <si>
    <t>Roy Dhaba</t>
  </si>
  <si>
    <t>https://www.zomato.com/kolkata/roy-dhaba-picnic-garden</t>
  </si>
  <si>
    <t>2/4, Chowbaga Road, Uttar Panchanna Gram, Tiljala, Near 42A Bus Stand, Picnic Garden, Kolkata</t>
  </si>
  <si>
    <t>Good Portions, Great Taste, Good Taste, Nice Food, Awesome Food, Good Service</t>
  </si>
  <si>
    <t>https://www.zomato.com/kolkata/biggies-burger-bangur</t>
  </si>
  <si>
    <t>1033, Jessore Road, Near China Mandir Bus Stop, Bangur, Kolkata</t>
  </si>
  <si>
    <t>Tasty Appetizers, Served Quickly, Clean and Hygienic Place, Server, Perfect Presentation, Portion Size</t>
  </si>
  <si>
    <t>https://www.zomato.com/kolkata/the-good-bowl-lake-town</t>
  </si>
  <si>
    <t>P 206, Bangur Avenue, Block A, Lake Town, Kolkata</t>
  </si>
  <si>
    <t>Food Presentation, Timely Service, Worth the Money, Great Portions, Delicious Food</t>
  </si>
  <si>
    <t>New Sher-E- Punjab Hotel</t>
  </si>
  <si>
    <t>https://www.zomato.com/kolkata/new-sher-e-punjab-hotel-baranagar</t>
  </si>
  <si>
    <t>Chinese, Biryani, North Indian, Mughlai, Rolls, Beverages</t>
  </si>
  <si>
    <t>Baranagar, Kolkata</t>
  </si>
  <si>
    <t>131, B.T.Road, Besides Dunlop Bridge Mini Bus Stand, Baranagar, Kolkata</t>
  </si>
  <si>
    <t>Nice Food Quality, Gastronomical Experience, Ample Seating Area, Good Value, Staff Behaviour, Portion Size</t>
  </si>
  <si>
    <t>Chennai Xpress</t>
  </si>
  <si>
    <t>https://www.zomato.com/kolkata/chennai-xpress-bangur</t>
  </si>
  <si>
    <t>South Indian, Beverages, North Indian, Chinese</t>
  </si>
  <si>
    <t>P-104, Sundari Villa, Block A, Opposite Mother Diary, Bangur, Kolkata</t>
  </si>
  <si>
    <t>Cheese Uttapam, Chutneys, Dahi Vada, Masala Dosa, Brownie</t>
  </si>
  <si>
    <t>Variety of Veg Options, Comfortable Seating Area, Relaxed Atmosphere, Management, Portion, Nice Place</t>
  </si>
  <si>
    <t>https://www.zomato.com/kolkata/piccadilly-square-dalhousie-bbd-bagh</t>
  </si>
  <si>
    <t>21, 1st Floor, Center Point, Hemanta Basu Sarani, Dalhousie BBD Bagh, Kolkata</t>
  </si>
  <si>
    <t>Crepes, Pancakes, Waffle, Chutneys, Hot Chocolate, Deserts</t>
  </si>
  <si>
    <t>Romantic Seating, Friendly Service, South Indian Food, Friendly Staff, Amazing Place, Great Ambience</t>
  </si>
  <si>
    <t>https://www.zomato.com/kolkata/yaara-da-dhaba-dum-dum</t>
  </si>
  <si>
    <t>Combo Nation</t>
  </si>
  <si>
    <t>https://www.zomato.com/kolkata/combo-nation-1-lake-town</t>
  </si>
  <si>
    <t>956, Jessore Road, Gokul Dham, Lake Town, Kolkata</t>
  </si>
  <si>
    <t>Pithe Ghor</t>
  </si>
  <si>
    <t>https://www.zomato.com/kolkata/pithe-ghor-chinar-park</t>
  </si>
  <si>
    <t>Unique Niketan, Ground Floor, Salua Mandal Para, Chinar Park, Kolkata</t>
  </si>
  <si>
    <t>Portion, Quality, Value for Money, Price, Taste, Food</t>
  </si>
  <si>
    <t>Kwality Wallâ€™s Frozen Dessert And Ice Cream Shop</t>
  </si>
  <si>
    <t>https://www.zomato.com/kolkata/kwality-walls-frozen-dessert-and-ice-cream-shop-3-dum-dum</t>
  </si>
  <si>
    <t>Opens at 7:06am</t>
  </si>
  <si>
    <t>8/2/97, East Kamalapur Aurobindo Sarani, Dum Dum, Kolkata</t>
  </si>
  <si>
    <t>https://www.zomato.com/kolkata/the-biryani-life-lake-town</t>
  </si>
  <si>
    <t>Shree Balaji South Indian Food</t>
  </si>
  <si>
    <t>https://www.zomato.com/kolkata/shree-balaji-south-indian-food-lake-town</t>
  </si>
  <si>
    <t>Opens at 7:29am</t>
  </si>
  <si>
    <t>160, Block A, Ward 30, South Dum Dum Municipality, Lake Town, Kolkata</t>
  </si>
  <si>
    <t>Brunch Italino</t>
  </si>
  <si>
    <t>https://www.zomato.com/kolkata/brunch-italino-kestopur</t>
  </si>
  <si>
    <t>Bakery, Fast Food, Rolls, Desserts</t>
  </si>
  <si>
    <t>BH 60/1, Krishnapur, Kestopur, Kolkata</t>
  </si>
  <si>
    <t>The Blue Poppy</t>
  </si>
  <si>
    <t>https://www.zomato.com/kolkata/the-blue-poppy-lake-town</t>
  </si>
  <si>
    <t>P 104/A, Block B, Lake Town, Kolkata</t>
  </si>
  <si>
    <t>Pan-fried momos are calling out to the foodies!</t>
  </si>
  <si>
    <t>Tasty, Packing, Portion, Prices, Quality, Experience</t>
  </si>
  <si>
    <t>Anir's</t>
  </si>
  <si>
    <t>https://www.zomato.com/kolkata/anirs-lake-town</t>
  </si>
  <si>
    <t>Biryani, Chinese, Rolls, Kebab, North Indian</t>
  </si>
  <si>
    <t>48, Canal Street, Opposite Sribhumi Post Office, Lake Town, Kolkata</t>
  </si>
  <si>
    <t>Comfortable Seating Area, Good for Large Groups, Good Food, Prices, Ambiance, Quantity</t>
  </si>
  <si>
    <t>https://www.zomato.com/kolkata/the-brooklyn-creamery-healthy-ice-cream-1-sector-1-salt-lake</t>
  </si>
  <si>
    <t>BL- CF- 121, Sector 1, Salt Lake, Kolkata</t>
  </si>
  <si>
    <t>https://www.zomato.com/kolkata/hungerpangs-sector-1-salt-lake</t>
  </si>
  <si>
    <t>12midnight â€“ 4am, 8am â€“ 12midnight (Today)</t>
  </si>
  <si>
    <t>27A, EM Bypass, Sector 1, Salt Lake, Kolkata</t>
  </si>
  <si>
    <t>Cheese French Fries, Peri Peri French Fries, Hot Chocolate, Momos, Sauce</t>
  </si>
  <si>
    <t>Inexpensive, Polite Staff, Prompt Service, Combo, Spicy, Worth the Money</t>
  </si>
  <si>
    <t>Abar Bangali</t>
  </si>
  <si>
    <t>https://www.zomato.com/kolkata/abar-bangali-dum-dum</t>
  </si>
  <si>
    <t>1H/31, Sarbokhan Road, Dum Dum, Kolkata</t>
  </si>
  <si>
    <t>https://www.zomato.com/kolkata/apanjan-sector-5-salt-lake</t>
  </si>
  <si>
    <t>Street 25, RDB Cinema, Block GP Block, Bidhannagar, Sector 5, Salt Lake, Kolkata</t>
  </si>
  <si>
    <t>https://www.zomato.com/kolkata/kwality-walls-frozen-dessert-and-ice-cream-shop-1-sector-1-salt-lake</t>
  </si>
  <si>
    <t>CF - 121, Sector 1, Salt Lake, Kolkata</t>
  </si>
  <si>
    <t>Good Wifi, Customizable Food, Fresh Food, Good Quality, Price, Service</t>
  </si>
  <si>
    <t>Denzong Delight</t>
  </si>
  <si>
    <t>https://www.zomato.com/kolkata/denzong-delight-lake-town</t>
  </si>
  <si>
    <t>P 209, Block B, Lake Town, Kolkata</t>
  </si>
  <si>
    <t>Very Affordable, Delicious Taste, Mouth Watering Food, Good Quality</t>
  </si>
  <si>
    <t>Ambrosia Restaurant</t>
  </si>
  <si>
    <t>https://www.zomato.com/kolkata/ambrosia-restaurant-baranagar</t>
  </si>
  <si>
    <t>156/5, B.T. Road, Near Dunlop Gurudwara, Baranagar, Kolkata</t>
  </si>
  <si>
    <t>Afghan Chicken, Chicken Manchurian, Mixed Fried Rice, Naan, Momos, Noodles</t>
  </si>
  <si>
    <t>Good for Large Groups, Best Restaurant, Family Restaurant, Good Quality Food, Great Service, Decoration</t>
  </si>
  <si>
    <t>Mom's Cafe</t>
  </si>
  <si>
    <t>https://www.zomato.com/kolkata/moms-cafe-baranagar</t>
  </si>
  <si>
    <t>North Indian, Chinese, Rolls, Fast Food</t>
  </si>
  <si>
    <t>259, Maharaja Nandakumar Road, Alam Bazar, Baranagar, Kolkata</t>
  </si>
  <si>
    <t>New India Biryani House</t>
  </si>
  <si>
    <t>https://www.zomato.com/kolkata/new-india-biryani-house-kaikhali</t>
  </si>
  <si>
    <t>Dashadron Anandapally, Rajarhat Road, North 24 Parganas, Kaikhali, Kolkata</t>
  </si>
  <si>
    <t>Firangi Madras</t>
  </si>
  <si>
    <t>https://www.zomato.com/kolkata/firangi-madras-bangur</t>
  </si>
  <si>
    <t>22, Block C, Bangur, Kolkata</t>
  </si>
  <si>
    <t>Tandoori Idli, Jini Dosa, Maggi Dosa, Chocolate Drink, Loaded Fries, Cheesy Garlic Bread</t>
  </si>
  <si>
    <t>Family Favorite, Nice Crowd, Cozy Ambiance, Quality of Food, Low Price, Prompt Service</t>
  </si>
  <si>
    <t>Food Village</t>
  </si>
  <si>
    <t>https://www.zomato.com/kolkata/food-village-baranagar</t>
  </si>
  <si>
    <t>144, B.T. Road, Dunlop, Baranagar, Kolkata</t>
  </si>
  <si>
    <t>Mixed Noodles, Butter Chicken, Tandoori Chicken, Soup</t>
  </si>
  <si>
    <t>Family Place, Decoration, Food Quality, Good Place, Location, Nice Place</t>
  </si>
  <si>
    <t>Petuk Mosai</t>
  </si>
  <si>
    <t>https://www.zomato.com/kolkata/petuk-mosai-baguihati</t>
  </si>
  <si>
    <t>North Indian, Chinese, Kebab, Seafood, Finger Food, Biryani, Momos</t>
  </si>
  <si>
    <t>J/G1, V.I.P. Road, Ashwini Nagar, Baguihati, Kolkata</t>
  </si>
  <si>
    <t>Egg Hakka Noodles, Chicken Chunks, Chicken Bharta, Fried Rice</t>
  </si>
  <si>
    <t>Awesome Food, Good Taste, Reasonable Price, Quantity, Prices, Service</t>
  </si>
  <si>
    <t>Honey Da Dhaba</t>
  </si>
  <si>
    <t>https://www.zomato.com/kolkata/honey-da-dhaba-kankurgachi</t>
  </si>
  <si>
    <t>North Indian, Biryani, Mughlai, Desserts, Beverages</t>
  </si>
  <si>
    <t>P54, Scheme VII M, Opposite ESI Hospital, VIP Road, Kankurgachi, Kolkata</t>
  </si>
  <si>
    <t>Authentic North Indian flavors</t>
  </si>
  <si>
    <t>Dehati Chicken, Butter Chicken and Naan, Masala Prawn, Chicken Rara Punjabi, Bread Platter, Authentic Punjabi Food</t>
  </si>
  <si>
    <t>Great Seating Capacity, Desi Vibes, Very Cheap, Amazing Food at Amazing Price, Pocket Friendly, Good Food Quality</t>
  </si>
  <si>
    <t>Aminiya Biryani</t>
  </si>
  <si>
    <t>https://www.zomato.com/kolkata/aminiya-biryani-chinar-park</t>
  </si>
  <si>
    <t>https://www.zomato.com/kolkata/foodie-folks-bangur</t>
  </si>
  <si>
    <t>130/56, Block A, Ward 29, Bangur, Kolkata</t>
  </si>
  <si>
    <t>Swad Saudagar</t>
  </si>
  <si>
    <t>https://www.zomato.com/kolkata/swad-saudagar-baguihati</t>
  </si>
  <si>
    <t>Bengali, South Indian, North Indian</t>
  </si>
  <si>
    <t>Jyangra Ghoshpara, Sahabagan, Rajarhat, Baguihati, Kolkata</t>
  </si>
  <si>
    <t>Puchka Man Chat House</t>
  </si>
  <si>
    <t>https://www.zomato.com/kolkata/puchka-man-chat-house-baguihati</t>
  </si>
  <si>
    <t>Street Food, Beverages</t>
  </si>
  <si>
    <t>52, Parvathi Vihar, Near Vishal Mega Mart, Baguihati, Kolkata</t>
  </si>
  <si>
    <t>Flavors Of East</t>
  </si>
  <si>
    <t>https://www.zomato.com/kolkata/flavors-of-east-1-nagerbazar</t>
  </si>
  <si>
    <t>Bengali, North Indian, Mughlai, Fast Food, Desserts</t>
  </si>
  <si>
    <t>Shop 290/1, Jessore Road, Near Chinese Temple, Naskar Bagan, South Dum Dum, Nagerbazar, Kolkata</t>
  </si>
  <si>
    <t>Customizable Food, Worth the Money, Great Portions, Elaborate Menu, Delicious Food, Timely Service</t>
  </si>
  <si>
    <t>Hungry Hippo</t>
  </si>
  <si>
    <t>https://www.zomato.com/kolkata/hungry-hippo-lake-town</t>
  </si>
  <si>
    <t>225, Block B, Near Lake Town Nursing Home, Lake Town, Kolkata</t>
  </si>
  <si>
    <t>Nice Food, Owner, Good Food, Price</t>
  </si>
  <si>
    <t>The Rakshit Sweets</t>
  </si>
  <si>
    <t>https://www.zomato.com/kolkata/the-rakshit-sweets-1-paikpara</t>
  </si>
  <si>
    <t>Mishti, Fast Food, South Indian</t>
  </si>
  <si>
    <t>16/1E, Raja Manindra Road, Paikpara, Kolkata</t>
  </si>
  <si>
    <t>Green Chilly</t>
  </si>
  <si>
    <t>https://www.zomato.com/kolkata/green-chilly-girish-park</t>
  </si>
  <si>
    <t>84/A, Muktaram Babu Lane, Ram Mandir, Girish Park, Kolkata</t>
  </si>
  <si>
    <t>Hangla Moshai</t>
  </si>
  <si>
    <t>https://www.zomato.com/kolkata/hangla-moshai-bangur</t>
  </si>
  <si>
    <t>Bengali, North Indian, Biryani, Fast Food</t>
  </si>
  <si>
    <t>6pm â€“ 12midnight (Today)</t>
  </si>
  <si>
    <t>886/1, Jessore Road, Vivekananda Park, Bangur, Kolkata</t>
  </si>
  <si>
    <t>Loved it, Fresh Food with Good Quality, Mouth Watering Food, Prices, Food</t>
  </si>
  <si>
    <t>Anand Food Plaza</t>
  </si>
  <si>
    <t>https://www.zomato.com/kolkata/anand-food-plaza-bangur</t>
  </si>
  <si>
    <t>41, Bangur Avenue, Block C, Bangur, Kolkata</t>
  </si>
  <si>
    <t>Chennai Express</t>
  </si>
  <si>
    <t>https://www.zomato.com/kolkata/chennai-express-bara-bazar</t>
  </si>
  <si>
    <t>199, Chittranjan Avenue, Opposite Mahajati Sadan, Bara Bazar, Kolkata</t>
  </si>
  <si>
    <t>New Bharat Sweets</t>
  </si>
  <si>
    <t>https://www.zomato.com/kolkata/new-bharat-sweets-nagerbazar</t>
  </si>
  <si>
    <t>Desserts, Fast Food, Mishti</t>
  </si>
  <si>
    <t>11, Dum Dum Road, Nagerbazar, Kolkata</t>
  </si>
  <si>
    <t>Bandhan Hotel &amp; Restaurant</t>
  </si>
  <si>
    <t>https://www.zomato.com/kolkata/bandhan-hotel-restaurant-dum-dum</t>
  </si>
  <si>
    <t>Chinese, North Indian, Bengali, Seafood, Biryani, Momos</t>
  </si>
  <si>
    <t>11, Italgacha, Motilal Colony, Vivekananda Sarani Road, Dum Dum, Kolkata</t>
  </si>
  <si>
    <t>https://www.zomato.com/kolkata/new-arsalan-biryani-6-chinar-park</t>
  </si>
  <si>
    <t>Near SBI, Rajarhat Road, Anandapally, North 24 Parganas, Chinar Park, Kolkata</t>
  </si>
  <si>
    <t>Wonderful Presentation, Student Crowd, Elaborate Menu, Timely Service, Good Quality, Fresh Food</t>
  </si>
  <si>
    <t>Robin's Pizza Factory</t>
  </si>
  <si>
    <t>https://www.zomato.com/kolkata/robins-pizza-factory-dum-dum</t>
  </si>
  <si>
    <t>31, Tarun Sengupta Sarani, Near Airport Gate One, Radhanagar, Dum Dum, Kolkata</t>
  </si>
  <si>
    <t>Cute Little Place, Great Recommendations, Great Ambiance, Prompt Service, Worth the Money, Great Place</t>
  </si>
  <si>
    <t xml:space="preserve">Gita Rani's Suswadu Hesel </t>
  </si>
  <si>
    <t>https://www.zomato.com/kolkata/gita-ranis-suswadu-hesel-dum-dum</t>
  </si>
  <si>
    <t>929/3/1, Purba Sinthee Cross Road, Dum Dum, Kolkata</t>
  </si>
  <si>
    <t>Food Presentation, Worth the Money, Timely Service, Delicious Food, Fresh Food, Good Quality</t>
  </si>
  <si>
    <t>https://www.zomato.com/kolkata/nalin-chandra-das-sons-hatibagan</t>
  </si>
  <si>
    <t>57, Ramdulal Sarkar Street, Near Hedua Park, Hatibagan, Kolkata</t>
  </si>
  <si>
    <t>Good for Families, Hygienic Place, Student Crowd, Best Place, Service</t>
  </si>
  <si>
    <t>Sendha Namak</t>
  </si>
  <si>
    <t>https://www.zomato.com/kolkata/sendha-namak-bangur</t>
  </si>
  <si>
    <t>Fast Food, Shake, Healthy Food, Juices, Salad</t>
  </si>
  <si>
    <t>Bangur Avenue, Block C22, Bangur, Kolkata</t>
  </si>
  <si>
    <t>Annapurna Kitchen</t>
  </si>
  <si>
    <t>https://www.zomato.com/kolkata/annapurna-kitchen-chinar-park</t>
  </si>
  <si>
    <t>Ground Floor, Sreejay Apartment, Sandipani, Ward 5, Chinar Park, Kolkata</t>
  </si>
  <si>
    <t>Worth the Money, Customizable Food, Timely Service, Elaborate Menu, Great Portions, Fresh Food</t>
  </si>
  <si>
    <t>https://www.zomato.com/kolkata/jugals-college-street</t>
  </si>
  <si>
    <t>56, College Street, Kolkata</t>
  </si>
  <si>
    <t>https://www.zomato.com/kolkata/noodle-oodle-nagerbazar</t>
  </si>
  <si>
    <t>Chinese, Asian, Seafood, Desserts, Beverages</t>
  </si>
  <si>
    <t>965, Jessore Road, Near Diamond Plaza, Nagerbazar, Kolkata</t>
  </si>
  <si>
    <t>Thai Chilli Chicken, Honey Lemon Chicken, Butter Garlic Prawns, Pad Thai Noodles, Pao Chicken, Manchow Soup</t>
  </si>
  <si>
    <t>Pleasant Ambience, Family Place, More Variety, Relaxed Atmosphere, Food Service, Good Location</t>
  </si>
  <si>
    <t>https://www.zomato.com/kolkata/kreamz-nagerbazar</t>
  </si>
  <si>
    <t>965, Jessore Road, Ward-21, Nagerbazar, Kolkata</t>
  </si>
  <si>
    <t>The Special Bite</t>
  </si>
  <si>
    <t>https://www.zomato.com/kolkata/the-special-bite-2-kestopur</t>
  </si>
  <si>
    <t>North Indian, Chinese, BBQ, Biryani, Kebab, Continental</t>
  </si>
  <si>
    <t>RGM/16/929 Majherpara, Krishnapur, Ward 25, Bidhannagar-Rajarhat Municipal Corporation, North Twenty Four Parganas, Kestopur, Kolkata</t>
  </si>
  <si>
    <t>Food Tastes Great, Great Veg Options, Excellent Food Quality, Healthy and Delicious, Mouth Watering Food, Fresh Food with Good Quality</t>
  </si>
  <si>
    <t>The Red Asian</t>
  </si>
  <si>
    <t>https://www.zomato.com/kolkata/the-red-asian-bangur</t>
  </si>
  <si>
    <t>P-110/2, Avenue, Bangur, Kolkata</t>
  </si>
  <si>
    <t>Great Veg Options, Tasty Appetizers, Filling Food, Mouth Watering Food, Affordable Prices, Best Food under Best Budget</t>
  </si>
  <si>
    <t>Nano Daa Dhaba</t>
  </si>
  <si>
    <t>https://www.zomato.com/kolkata/nano-daa-dhaba-lake-town</t>
  </si>
  <si>
    <t>426, Cal Jessore Road, China Mandir Bus Stop, Lake Town, Kolkata</t>
  </si>
  <si>
    <t>Near U Cafeteria</t>
  </si>
  <si>
    <t>https://www.zomato.com/kolkata/near-u-cafeteria-lake-town</t>
  </si>
  <si>
    <t>Fast Food, Beverages, Shake</t>
  </si>
  <si>
    <t>136, Avani Oxford, Jessore Road, Phase 2, Lake Town, Kolkata</t>
  </si>
  <si>
    <t>Punjabi Zaika</t>
  </si>
  <si>
    <t>https://www.zomato.com/kolkata/punjabi-zaika-kasba</t>
  </si>
  <si>
    <t>North Indian, Chinese, Shake</t>
  </si>
  <si>
    <t>261, Rajdanga, Nabapally, Kasba, Kolkata</t>
  </si>
  <si>
    <t>Annapurna Vegetarian Food</t>
  </si>
  <si>
    <t>https://www.zomato.com/kolkata/annapurna-vegetarian-food-lake-town</t>
  </si>
  <si>
    <t>North Indian, South Indian</t>
  </si>
  <si>
    <t>334, Calcutta Jessore Road, Kalindi, Ward 19, Lake Town, Kolkata</t>
  </si>
  <si>
    <t>https://www.zomato.com/kolkata/inox-kankurgachi</t>
  </si>
  <si>
    <t>89C, Moulana Abul Kalam Azad Sarani, Kankurgachi, Kolkata</t>
  </si>
  <si>
    <t>Tandoor Village</t>
  </si>
  <si>
    <t>https://www.zomato.com/kolkata/tandoor-village-1-kestopur</t>
  </si>
  <si>
    <t>Bh-6, Hanapara, Kestopur, Kolkata</t>
  </si>
  <si>
    <t>Gangotri</t>
  </si>
  <si>
    <t>https://www.zomato.com/kolkata/gangotri-sector-1-salt-lake</t>
  </si>
  <si>
    <t>CF 334, Near Swimming Pool, Sector 1, Salt Lake, Kolkata</t>
  </si>
  <si>
    <t>Chana Paneer, Puri Sabzi, Club Kachori, Sambhar, Vada, Masala Dosa</t>
  </si>
  <si>
    <t>South Indian Food, Family Crowd, Location, Good Place, Ambience, Price</t>
  </si>
  <si>
    <t>Champaran Meat</t>
  </si>
  <si>
    <t>https://www.zomato.com/kolkata/champaran-meat-sector-3-salt-lake</t>
  </si>
  <si>
    <t>North Indian, Biryani, Chinese, Continental, Pizza</t>
  </si>
  <si>
    <t>FE-13, Bidhannagar, Sector 3, Salt Lake, Kolkata</t>
  </si>
  <si>
    <t>Food Picasso</t>
  </si>
  <si>
    <t>https://www.zomato.com/kolkata/food-picasso-kestopur</t>
  </si>
  <si>
    <t>Salad, Sandwich, Fast Food, Beverages, Burger, Shake</t>
  </si>
  <si>
    <t>60, Acropolis Abason, Rabindrapally, Kestopur, Kolkata</t>
  </si>
  <si>
    <t>Great Portions, Packing, Worth the Money, Extensive Menu, Reasonable Price, Delicious Food</t>
  </si>
  <si>
    <t>Fruitose</t>
  </si>
  <si>
    <t>https://www.zomato.com/kolkata/fruitose-1-bangur</t>
  </si>
  <si>
    <t>Beverages, Fast Food, Juices</t>
  </si>
  <si>
    <t>130/56, Block A, Jeevan Jyoti Apartment, Near Don Bosco School, Main Avenue, Bangur, Kolkata</t>
  </si>
  <si>
    <t>Plenty of Vegetarian Options, Good Crowd, Great Recommendations, Polite Staff, Good Taste, Environment</t>
  </si>
  <si>
    <t>The Cloud Express</t>
  </si>
  <si>
    <t>https://www.zomato.com/kolkata/the-cloud-express-kestopur</t>
  </si>
  <si>
    <t>Flat 407, Neelgagan Apartments, B D - 201, Kamal Park, Near Solias Gym, Rabindrapally, Kestopur, Kolkata</t>
  </si>
  <si>
    <t>Cute Packaging, Worth the Money, Food Presentation, Great Portions, Delicious Food, Timely Service</t>
  </si>
  <si>
    <t>Valentines Cafe</t>
  </si>
  <si>
    <t>https://www.zomato.com/kolkata/valentines-cafe-sector-4-salt-lake</t>
  </si>
  <si>
    <t>Chinese, Fast Food, Pizza, Beverages</t>
  </si>
  <si>
    <t>Plot P/351, Sukanto Nagar, Sector 4, Salt Lake, Kolkata</t>
  </si>
  <si>
    <t>Rasoi Jalpan</t>
  </si>
  <si>
    <t>https://www.zomato.com/kolkata/rasoi-jalpan-lake-town</t>
  </si>
  <si>
    <t>Lake Town Road, Block B, South Dumdum, Lake Town, Kolkata</t>
  </si>
  <si>
    <t>Rozana Canteen</t>
  </si>
  <si>
    <t>https://www.zomato.com/kolkata/rozana-canteen-sector-5-salt-lake</t>
  </si>
  <si>
    <t>Kathi On The Go</t>
  </si>
  <si>
    <t>https://www.zomato.com/kolkata/kathi-on-the-go-bangur</t>
  </si>
  <si>
    <t>Premises 85, Block C, Bangur Avenue, Bangur, Kolkata</t>
  </si>
  <si>
    <t>Cute Packaging, Elaborate Menu, Customizable Food, Extensive Menu, Fresh Food, Worth the Money</t>
  </si>
  <si>
    <t>Chandigarh Hotel</t>
  </si>
  <si>
    <t>https://www.zomato.com/kolkata/chandigarh-hotel-paikpara</t>
  </si>
  <si>
    <t>Bengali, Mughlai, Biryani, North Indian</t>
  </si>
  <si>
    <t>28, B.T. Road, Chiriamore, Paikpara, Kolkata</t>
  </si>
  <si>
    <t>https://www.zomato.com/kolkata/fabbrica-sector-1-salt-lake</t>
  </si>
  <si>
    <t>301, 3rd Floor, Block A, City Center 1, Near Timezone, Sector 1, Salt Lake, Kolkata</t>
  </si>
  <si>
    <t>Pollo Picante Pizza, Tiramisu, Hot Chocolate, Pizzas, Dessert, Coffee</t>
  </si>
  <si>
    <t>Authenticity, Variety of Pizza, Served Quickly, Customizable Dishes, Outdoor Seating, Vibe</t>
  </si>
  <si>
    <t>New Kalika</t>
  </si>
  <si>
    <t>https://www.zomato.com/kolkata/new-kalika-1-bangur</t>
  </si>
  <si>
    <t>North Indian, Chinese, Rolls, Mughlai, Bengali, Momos, Biryani</t>
  </si>
  <si>
    <t>55, Avenue, Block D, Bangur, Kolkata</t>
  </si>
  <si>
    <t>New Town Thali</t>
  </si>
  <si>
    <t>https://www.zomato.com/kolkata/new-town-thali-new-town</t>
  </si>
  <si>
    <t>Thakdari Main Road, Street 247, New Town, Kolkata</t>
  </si>
  <si>
    <t>The Darjeeling</t>
  </si>
  <si>
    <t>https://www.zomato.com/kolkata/the-darjeeling-sector-1-salt-lake</t>
  </si>
  <si>
    <t>DB 35, Sector 1, Salt Lake, Kolkata</t>
  </si>
  <si>
    <t>Honey Lollipop, Chicken Momo Platter, Authentic Tibetan Food, Chicken Shyapta, Pork Momo, Chicken Schezwan Noodles</t>
  </si>
  <si>
    <t>Lightings, Authentic Food, Affordable, Ample Seating Area, Awesome Food Quality, Cosy Place</t>
  </si>
  <si>
    <t>https://www.zomato.com/kolkata/barista-sector-5-salt-lake</t>
  </si>
  <si>
    <t>Ground Floor, Block EP And GP, Infinity Benchmark, Sector 5, Salt Lake, Kolkata</t>
  </si>
  <si>
    <t>Mocha, Cappuccino, Shakes, Coffee</t>
  </si>
  <si>
    <t>Best Staff, Staff Behavior, Good Wifi, Student Crowd, Food Presentation, Customizable Food</t>
  </si>
  <si>
    <t>Mahalaya Snacks Corner</t>
  </si>
  <si>
    <t>https://www.zomato.com/kolkata/mahalaya-snacks-corner-lake-town</t>
  </si>
  <si>
    <t>North Indian, Chinese, Bengali, Rolls, Biryani</t>
  </si>
  <si>
    <t>703, Lake Town Block A, Lake Town, Kolkata</t>
  </si>
  <si>
    <t>Great Portions, Good Place, Prices, Good Food</t>
  </si>
  <si>
    <t>Namak</t>
  </si>
  <si>
    <t>https://www.zomato.com/kolkata/namak-sector-1-salt-lake</t>
  </si>
  <si>
    <t>North Indian, Chinese, Oriental, Italian</t>
  </si>
  <si>
    <t>29, Near B D Block, Sector 1, Salt Lake, Kolkata</t>
  </si>
  <si>
    <t>Fraisier's</t>
  </si>
  <si>
    <t>https://www.zomato.com/kolkata/fraisiers-sector-5-salt-lake</t>
  </si>
  <si>
    <t>4481, Pole 19, Nayapatty, Sector 5, Salt Lake, Kolkata</t>
  </si>
  <si>
    <t>Fast Delivery, Fresh Food with Good Quality, Delicious Taste, Proper Packaging, Worth the Money, Extensive Menu</t>
  </si>
  <si>
    <t>Flavours Newtown Bentobox</t>
  </si>
  <si>
    <t>https://www.zomato.com/kolkata/flavours-newtown-bentobox-new-town</t>
  </si>
  <si>
    <t>South Indian, North Indian, Chinese, Biryani, Mughlai, Street Food</t>
  </si>
  <si>
    <t>Mohisgote, Krishnapur, Ward 27, New Town, Kolkata</t>
  </si>
  <si>
    <t>Kolkata@90</t>
  </si>
  <si>
    <t>https://www.zomato.com/kolkata/kolkata@90-kestopur</t>
  </si>
  <si>
    <t>Krishnapur, Rajbanshi Para, Baguihati, Kestopur, Kolkata</t>
  </si>
  <si>
    <t>Bangaliana</t>
  </si>
  <si>
    <t>https://www.zomato.com/kolkata/bangaliana-kestopur</t>
  </si>
  <si>
    <t>AG 184, Talbagan, Ward 25, Kestopur, Kolkata</t>
  </si>
  <si>
    <t>Caravan Cafe</t>
  </si>
  <si>
    <t>https://www.zomato.com/kolkata/caravan-cafe-sector-1-salt-lake</t>
  </si>
  <si>
    <t>Continental, Italian, Fast Food</t>
  </si>
  <si>
    <t>12midnight â€“ 2:30am, 9am â€“ 12midnight (Today)</t>
  </si>
  <si>
    <t>DC-27/26, Sector 1, Salt Lake, Kolkata</t>
  </si>
  <si>
    <t>Lovely Staff Members, Healthy and Delicious, Best Food under Best Budget, Decoration, Music, Cafe</t>
  </si>
  <si>
    <t>Bake King</t>
  </si>
  <si>
    <t>https://www.zomato.com/kolkata/bake-king-new-town</t>
  </si>
  <si>
    <t>Opposite TCS, Rajharhat, New Town, Kolkata</t>
  </si>
  <si>
    <t>Aladdin Online</t>
  </si>
  <si>
    <t>https://www.zomato.com/kolkata/aladdin-online-sector-5-salt-lake</t>
  </si>
  <si>
    <t>Mb - 675, Mahishbathan, Dakshinpara, Near Taltala Primary School, Sector 5, Salt Lake, Kolkata</t>
  </si>
  <si>
    <t>Street Storie</t>
  </si>
  <si>
    <t>https://www.zomato.com/kolkata/street-storie-1-kankurgachi</t>
  </si>
  <si>
    <t>P-79, CIT Scheme VII-M, Kankurgachi, Kolkata</t>
  </si>
  <si>
    <t>Clean and Hygienic Place, Delicious Taste, Fresh Food with Good Quality, Worth the Money, Great Portions, Timely Service</t>
  </si>
  <si>
    <t>New Aminia Biryani</t>
  </si>
  <si>
    <t>https://www.zomato.com/kolkata/new-aminia-biryani-kestopur</t>
  </si>
  <si>
    <t>3, Camp, Krishnapur, PS Baguiati, Ward 26, Bidhannagar Rajarhat, Kestopur, Kolkata</t>
  </si>
  <si>
    <t>Dreams Cafe</t>
  </si>
  <si>
    <t>https://www.zomato.com/kolkata/dreams-cafe-1-sector-4-salt-lake</t>
  </si>
  <si>
    <t>Beverages, Italian, Chinese, Fast Food</t>
  </si>
  <si>
    <t>P-351, Sukant Nagar, Sector 4, Salt Lake, Kolkata</t>
  </si>
  <si>
    <t>Chaska Sweets And Snacks</t>
  </si>
  <si>
    <t>https://www.zomato.com/kolkata/chaska-sweets-and-snacks-nagerbazar</t>
  </si>
  <si>
    <t>148, Satgachi More, Jessore Road, Nagerbazar, Kolkata</t>
  </si>
  <si>
    <t>Handi Kitchen</t>
  </si>
  <si>
    <t>https://www.zomato.com/kolkata/handi-kitchen-kestopur</t>
  </si>
  <si>
    <t>Chinese, Rolls, Biryani, Mughlai, Bengali, North Indian</t>
  </si>
  <si>
    <t>AE 3, Rabindra Pally, Near Kali Mandir, Kestopur, Kolkata</t>
  </si>
  <si>
    <t>Delicious Taste, Best Food under Best Budget, Mouth Watering Food, Fresh Food with Good Quality, Spill Proof Packaging, Affordable Prices</t>
  </si>
  <si>
    <t>Deli Bread</t>
  </si>
  <si>
    <t>https://www.zomato.com/kolkata/deli-bread-dum-dum</t>
  </si>
  <si>
    <t>26/33, Dum Dum Road, Near Dum Dum, Kolkata</t>
  </si>
  <si>
    <t>Baati Chokha</t>
  </si>
  <si>
    <t>https://www.zomato.com/kolkata/baati-chokha-sector-3-salt-lake</t>
  </si>
  <si>
    <t>Bihari</t>
  </si>
  <si>
    <t>FD 14, Sector 3, Salt Lake, Kolkata</t>
  </si>
  <si>
    <t>Authentic Banarasi Food and Thematic Ambiance..</t>
  </si>
  <si>
    <t>Paneer Papad Pakoda, Liti Chokha, Churma, Litti, Paneer Paratha, Kheer</t>
  </si>
  <si>
    <t>Village Theme, Authentic Food, Family Place, Good Options, Good for Large Groups, Authentic Taste</t>
  </si>
  <si>
    <t>Chufang The Kitchen</t>
  </si>
  <si>
    <t>https://www.zomato.com/kolkata/chufang-the-kitchen-new-town</t>
  </si>
  <si>
    <t>Sardar Para, Chakpachuria, Pstechnocity, Patharghata, Rajarhat, New Town, Kolkata</t>
  </si>
  <si>
    <t>Butter Noodles, Mushroom Pepper, Thick Soup, Thai Red Curry, Kung Pao Chicken, Wings</t>
  </si>
  <si>
    <t>Gastronomical Experience, Cozy Ambience, Chinese, Great Food, Portions, Main Course</t>
  </si>
  <si>
    <t>Ritaz Al Baik</t>
  </si>
  <si>
    <t>https://www.zomato.com/kolkata/ritaz-al-baik-ultadanga</t>
  </si>
  <si>
    <t>P 187, CIT Scheme VII M, Ultadanga, Kolkata</t>
  </si>
  <si>
    <t>Good Prices, Great Packaging, Food Service, Best Quality, Delicious, Amazing Taste</t>
  </si>
  <si>
    <t>Pankti Bhoj</t>
  </si>
  <si>
    <t>https://www.zomato.com/kolkata/pankti-bhoj-4-baguihati</t>
  </si>
  <si>
    <t>EB-1/14, Ghosh Para, Baguihati, Kolkata</t>
  </si>
  <si>
    <t>Bhukkhar Palate</t>
  </si>
  <si>
    <t>https://www.zomato.com/kolkata/bhukkhar-palate-bangur</t>
  </si>
  <si>
    <t>Bengali, Chinese, North Indian, Biryani, Sandwich, Rolls</t>
  </si>
  <si>
    <t>12midnight â€“ 3:30am, 11:05am â€“ 12midnight (Today)</t>
  </si>
  <si>
    <t>Healthy Food Fusion</t>
  </si>
  <si>
    <t>https://www.zomato.com/kolkata/healthy-food-fusion-sector-1-salt-lake</t>
  </si>
  <si>
    <t>Healthy Food, Pasta, Salad, Beverages</t>
  </si>
  <si>
    <t>BF 90, Sector 1, Salt Lake, Kolkata</t>
  </si>
  <si>
    <t>Healthy Food, Cute Packaging, Food Presentation, Worth the Money, Extensive Menu, Great Portions</t>
  </si>
  <si>
    <t>Ravagh</t>
  </si>
  <si>
    <t>https://www.zomato.com/kolkata/ravagh-new-town</t>
  </si>
  <si>
    <t>Chinese, North Indian, Continental, Bengali</t>
  </si>
  <si>
    <t>Chakpanchuria, Opposite TCS, Ward 12, Bidhannagar, New Town, Kolkata</t>
  </si>
  <si>
    <t>Worth the Money, Great Portions, Timely Service, Fresh Food, Good Quality, Ambience</t>
  </si>
  <si>
    <t>Miya Bhai</t>
  </si>
  <si>
    <t>https://www.zomato.com/kolkata/miya-bhai-1-picnic-garden</t>
  </si>
  <si>
    <t>151/B, Picnic Garden, Kolkata</t>
  </si>
  <si>
    <t>Proper Packaging, Worth the Money, Quality, Food</t>
  </si>
  <si>
    <t>Juice Station</t>
  </si>
  <si>
    <t>https://www.zomato.com/kolkata/juice-station-1-kestopur</t>
  </si>
  <si>
    <t>Beverages, Healthy Food, Juices, Ice Cream, Shake</t>
  </si>
  <si>
    <t>AD-76, Samar Sarani Dey Road, Kestopur, Kolkata</t>
  </si>
  <si>
    <t>Paris Bakery</t>
  </si>
  <si>
    <t>https://www.zomato.com/kolkata/paris-bakery-lake-town</t>
  </si>
  <si>
    <t>Shop 9 And 9A, 956, Gokul Dham Complex, Block A, Jessore Road, Lake Town, Kolkata</t>
  </si>
  <si>
    <t>Terminal 11</t>
  </si>
  <si>
    <t>https://www.zomato.com/kolkata/terminal-11-sector-1-salt-lake</t>
  </si>
  <si>
    <t>Cafe, Continental, Fast Food, Beverages, Italian, Shake</t>
  </si>
  <si>
    <t>BF 11, Sector 1, Salt Lake, Kolkata</t>
  </si>
  <si>
    <t>Hazelnut Mocha, Chocolate Pancakes, Choco Frappe, Buffalo Wings, Irish Coffee, Chicken Lasagna</t>
  </si>
  <si>
    <t>Live Band Performance, Sit and Read, Bookshelf, Table Service, Breakfast Menu, Great Atmosphere</t>
  </si>
  <si>
    <t>Robin's Cloud Kitchen</t>
  </si>
  <si>
    <t>https://www.zomato.com/kolkata/robins-cloud-kitchen-1-kankurgachi</t>
  </si>
  <si>
    <t>1/1/9, Dr. Panchanan Mitra Lane, Kankurgachi, Kolkata</t>
  </si>
  <si>
    <t>Manchurian Dry, Fish Fry, Fish Finger, French Fries</t>
  </si>
  <si>
    <t>Affordable Prices, Best Food under Best Budget, Proper Packaging, Contactless Delivery, Delicious Taste, Extensive Menu</t>
  </si>
  <si>
    <t>Cake It Up</t>
  </si>
  <si>
    <t>https://www.zomato.com/kolkata/cake-it-up-sector-5-salt-lake</t>
  </si>
  <si>
    <t>Suraj Apartment, Action Area 1, Sector 5, Salt Lake, Kolkata</t>
  </si>
  <si>
    <t>Affordable Prices, Contactless Delivery, Spill Proof Packaging, Portion, Timely Service, Quantity</t>
  </si>
  <si>
    <t>Kamlesh Dhaba</t>
  </si>
  <si>
    <t>https://www.zomato.com/kolkata/kamlesh-dhaba-sector-2-salt-lake</t>
  </si>
  <si>
    <t>BL-49, Near Tank 8, Sector 2, Salt Lake, Kolkata</t>
  </si>
  <si>
    <t>Medley - Juicery &amp; Beyond</t>
  </si>
  <si>
    <t>https://www.zomato.com/kolkata/medley-juicery-beyond-sector-5-salt-lake</t>
  </si>
  <si>
    <t>Juices, Healthy Food, Ice Cream, Beverages</t>
  </si>
  <si>
    <t>7am â€“ 6am (Today)</t>
  </si>
  <si>
    <t>Near Pantaloons, GP Block, Sector 5, Salt Lake, Kolkata</t>
  </si>
  <si>
    <t>Kouzina Mining Co.</t>
  </si>
  <si>
    <t>https://www.zomato.com/kolkata/kouzina-mining-co-sector-1-salt-lake</t>
  </si>
  <si>
    <t>North Indian, Biryani, Chinese, Italian, Kebab, Healthy Food, Desserts, Beverages</t>
  </si>
  <si>
    <t>AD 79, Sector 1, Salt Lake, Kolkata</t>
  </si>
  <si>
    <t>Maharaja Platter, Tandoori Tikka, Nutty Brownie, Berry Blast, Chocolate Icecreams, Laal Maas</t>
  </si>
  <si>
    <t>Good Quality Good Service, Decor is Excellent, Service is Great, Good for Large Groups, Gastronomical Experience, Theme</t>
  </si>
  <si>
    <t>Shawarma City Xpress</t>
  </si>
  <si>
    <t>https://www.zomato.com/kolkata/shawarma-city-xpress-1-sector-5-salt-lake</t>
  </si>
  <si>
    <t>Lebanese, Sandwich, Burger</t>
  </si>
  <si>
    <t>NP 232, Nayapatti Main Road, Sector 5, Salt Lake, Kolkata</t>
  </si>
  <si>
    <t>Tanngo Chutney</t>
  </si>
  <si>
    <t>https://www.zomato.com/kolkata/tanngo-chutney-sector-1-salt-lake</t>
  </si>
  <si>
    <t>South Indian, North Indian, Fast Food, Shake</t>
  </si>
  <si>
    <t>CF 206, Swimming Pool Area, Sector 1, Salt Lake, Kolkata</t>
  </si>
  <si>
    <t>Tawa Pulav, Mumbaiya Vada Pav, Jini Dosa, Chocolate Dosa, Filter Coffee, Sambhar</t>
  </si>
  <si>
    <t>South Indian Menu, Food and Service, Variety of Veg Options, Food Prep Time, Ample Seating Area, Relaxed Atmosphere</t>
  </si>
  <si>
    <t>Chakle !</t>
  </si>
  <si>
    <t>https://www.zomato.com/kolkata/chakle-kestopur</t>
  </si>
  <si>
    <t>A H 51, 16 Feet Road, Near Ganapati Park, Kestopur, Kolkata</t>
  </si>
  <si>
    <t>Chilli Chicken Dry, Noodle, Chicken Noodles, Crispy Chicken, Fried Rice</t>
  </si>
  <si>
    <t>Good Portions, Great Recommendations, Prompt Service, Good Taste, Good Food, Delicious Food</t>
  </si>
  <si>
    <t>Food Bay</t>
  </si>
  <si>
    <t>https://www.zomato.com/kolkata/food-bay-sector-1-salt-lake</t>
  </si>
  <si>
    <t>Seafood, Fast Food, Beverages</t>
  </si>
  <si>
    <t>City Center 1, Kund Area, Sector 1, Salt Lake, Kolkata</t>
  </si>
  <si>
    <t>Chicken Patiyala, Choco Frappe, Chicken Crispers, Butter Garlic Fish, Sea Food, Seafood</t>
  </si>
  <si>
    <t>Contactless Delivery, Tamper Proof Packaging, Extensive Menu, Worth the Money, Great Portions, Timely Service</t>
  </si>
  <si>
    <t>Beans N Barrels</t>
  </si>
  <si>
    <t>https://www.zomato.com/kolkata/beans-n-barrels-new-town</t>
  </si>
  <si>
    <t>Cafe, Continental, Chinese, North Indian, Finger Food, Fast Food, Thai, Desserts</t>
  </si>
  <si>
    <t>362, Patharghata, New Town, Kolkata</t>
  </si>
  <si>
    <t>Lemon Mojito, Bacon, Garlic Bread, Coffee, Pasta, Fish</t>
  </si>
  <si>
    <t>Location of the Restaurant, Ambience was Super Cool, Pocket Friendly, Bar, Food Presentation, Great Taste</t>
  </si>
  <si>
    <t>Malai Curry</t>
  </si>
  <si>
    <t>https://www.zomato.com/kolkata/malai-curry-1-baguihati</t>
  </si>
  <si>
    <t>Opens at 10:45am</t>
  </si>
  <si>
    <t>BB-7/3, Rajarhat Road, Baguihati, Kolkata</t>
  </si>
  <si>
    <t>Chicken Kosha Thali, Doi Katla, Prawn Malai Curry, Bhetki Fish Fry, Egg Devil, Mutton Kosha</t>
  </si>
  <si>
    <t>Fast Delivery Service, Perfect Packaging, Delivery Timing, Nice Packaging, Hygienic Food, Amazing Taste</t>
  </si>
  <si>
    <t>Mehmaan Restaurant</t>
  </si>
  <si>
    <t>https://www.zomato.com/kolkata/mehmaan-restaurant-1-new-town</t>
  </si>
  <si>
    <t>North Indian, Chinese, Mughlai, Bengali, Biryani</t>
  </si>
  <si>
    <t>Near Narkel Bagan, Tata Medical Road, New Town, Kolkata</t>
  </si>
  <si>
    <t>Location, Good Food, Ambience, Quantity, Price</t>
  </si>
  <si>
    <t>Humpty Dumplings</t>
  </si>
  <si>
    <t>https://www.zomato.com/kolkata/humpty-dumplings-sector-1-salt-lake</t>
  </si>
  <si>
    <t>Chinese, Asian, Tibetan, Thai, Seafood, Healthy Food, Momos</t>
  </si>
  <si>
    <t>79, Sector 1, Salt Lake, Kolkata</t>
  </si>
  <si>
    <t>Great Portions, Reasonable Price, Worth the Money, Timely Service, Value for Money, Packaging</t>
  </si>
  <si>
    <t>The Square - Novotel</t>
  </si>
  <si>
    <t>https://www.zomato.com/kolkata/the-square-novotel-new-town</t>
  </si>
  <si>
    <t>North Indian, Asian, Continental</t>
  </si>
  <si>
    <t>Novotel, New Town, Kolkata</t>
  </si>
  <si>
    <t>CF 11, Action Area, 1C, New Town, Kolkata</t>
  </si>
  <si>
    <t>Onion Focaccia, Sunday Brunch, Salads, Mocktail, Breads, Pastries</t>
  </si>
  <si>
    <t>Clean Bathrooms, Sophisticated, Great Food Great Service, Worth the Price, Loved it, Relaxed Atmosphere</t>
  </si>
  <si>
    <t>Khana khazanaa</t>
  </si>
  <si>
    <t>https://www.zomato.com/kolkata/khana-khazanaa-new-town</t>
  </si>
  <si>
    <t>Shop G4, Ground Floor, NBCC Shopping Centre, Action Area 1, New Town, Kolkata</t>
  </si>
  <si>
    <t>Best Flavours</t>
  </si>
  <si>
    <t>https://www.zomato.com/kolkata/best-flavours-chinar-park</t>
  </si>
  <si>
    <t>Tulip Garden, PO Rajarhat Gopalpur, Near Chinar Park, Kolkata</t>
  </si>
  <si>
    <t>Rasam, Pure Vegetarian South Indian Restaurant - The Stadel - The Stadel</t>
  </si>
  <si>
    <t>https://www.zomato.com/kolkata/rasam-pure-vegetarian-south-indian-restaurant-the-stadel-the-stadel-sector-3-salt-lake</t>
  </si>
  <si>
    <t>South Indian, Desserts, Beverages</t>
  </si>
  <si>
    <t>The Stadel, Gate 3, Salt Lake Stadium, Sector 3, Salt Lake, Kolkata</t>
  </si>
  <si>
    <t>Special Coconut Chutney, Filtered Coffee, Dhania Dosa, Idli, Sambhar, Chutneys</t>
  </si>
  <si>
    <t>Great Food Great Service, Variation, Great Value, Soft Music, Pocket Friendly, South Indian Food</t>
  </si>
  <si>
    <t>Flame &amp; Grill</t>
  </si>
  <si>
    <t>https://www.zomato.com/kolkata/flame-grill-kankurgachi</t>
  </si>
  <si>
    <t>North Indian, Bengali, Fast Food</t>
  </si>
  <si>
    <t>164/1, 4th Floor, Mani Square Mall, E.M. Bypass, Kankurgachi, Kolkata</t>
  </si>
  <si>
    <t>The grilled food buffet spread will leave foodies craving for more</t>
  </si>
  <si>
    <t>Mango Cheesecake, Chicken Bbq Wings, Mustard Fish, Murgh Malai, Chicken Wraps, Dessert Platter</t>
  </si>
  <si>
    <t>Live Grill, Buffet Variety and Quality, Complimentary Drinks, Comfortable Seating, More Variety, Relaxed Atmosphere</t>
  </si>
  <si>
    <t>Rajgharana</t>
  </si>
  <si>
    <t>https://www.zomato.com/kolkata/rajgharana-baguihati</t>
  </si>
  <si>
    <t>South Indian, Chinese, Momos</t>
  </si>
  <si>
    <t>GA-45, Shop 3, Ground Floor, Baguihati, Kolkata</t>
  </si>
  <si>
    <t>The Taste Of Cheese</t>
  </si>
  <si>
    <t>https://www.zomato.com/kolkata/the-taste-of-cheese-sector-4-salt-lake</t>
  </si>
  <si>
    <t>Pizza, Sandwich, Burger, Fast Food, Beverages</t>
  </si>
  <si>
    <t>P-351, Sukant Nagar, Bidhannagar, Sector 4, Salt Lake, Kolkata</t>
  </si>
  <si>
    <t>Shree Ganesh Home Kitchen</t>
  </si>
  <si>
    <t>https://www.zomato.com/kolkata/shree-ganesh-home-kitchen-baguihati</t>
  </si>
  <si>
    <t>EB - 1/7/A, Deshbandhu Nagar, Ward 27, Baguihati, Kolkata</t>
  </si>
  <si>
    <t>https://www.zomato.com/kolkata/slice-sector-5-salt-lake</t>
  </si>
  <si>
    <t>Cafe 324</t>
  </si>
  <si>
    <t>https://www.zomato.com/kolkata/cafe-324-kankurgachi</t>
  </si>
  <si>
    <t>Fast Food, Pizza</t>
  </si>
  <si>
    <t>P-324, Swami Swarupananda Sarani, Kankurgachi, Kolkata</t>
  </si>
  <si>
    <t>Mouth Watering Food, Fresh Food with Good Quality, Proper Packaging, Worth the Money, Quality, Food</t>
  </si>
  <si>
    <t>Shivaay Dhaba</t>
  </si>
  <si>
    <t>https://www.zomato.com/kolkata/shivaay-dhaba-ultadanga</t>
  </si>
  <si>
    <t>59/60, Bagmari Road, BRS - 3, Ultadanga, Kolkata</t>
  </si>
  <si>
    <t>Damn! Yumm!</t>
  </si>
  <si>
    <t>https://www.zomato.com/kolkata/damn-yumm-dum-dum</t>
  </si>
  <si>
    <t>Chinese, North Indian, Wraps, Steak, Fast Food, Momos</t>
  </si>
  <si>
    <t>454, Ward 5, P K Guha Road, Dum Dum, Kolkata</t>
  </si>
  <si>
    <t>Young Crowd, Customizable Food, Elaborate Menu, Fresh Food, Good Quality</t>
  </si>
  <si>
    <t>Red Kitchen &amp; Lounge</t>
  </si>
  <si>
    <t>https://www.zomato.com/kolkata/red-kitchen-lounge-nagerbazar</t>
  </si>
  <si>
    <t>68, 5th Floor, Diamond Plaza Mall, Jessore Road, Adjoining PVR, Nagerbazar, Kolkata</t>
  </si>
  <si>
    <t>Bhetki Fry, Chocolate Milkshake, Kung Pao Chicken, Mocktails, Kebab, Starters</t>
  </si>
  <si>
    <t>Fusion Dishes, Soothing Ambience, Dance Floor, Comfortable Seating Area, Bar Counter, Courteous Staffs</t>
  </si>
  <si>
    <t>Baker's Nest</t>
  </si>
  <si>
    <t>https://www.zomato.com/kolkata/bakers-nest-sector-1-salt-lake</t>
  </si>
  <si>
    <t>Cafe, Seafood, Continental, Shake</t>
  </si>
  <si>
    <t>Shop EC 263, Near EC Local Market, Sector 1, Salt Lake, Kolkata</t>
  </si>
  <si>
    <t>Peri Chicken, Plum Cake, Chicken Stroganoff, Cup Cakes, Pancakes, Tiramisu</t>
  </si>
  <si>
    <t>Budget Food, Sit and Read, Simple Decor, Pocket Friendly Place, Cosy Place, Staff Service</t>
  </si>
  <si>
    <t>Mumbai Chinese</t>
  </si>
  <si>
    <t>https://www.zomato.com/kolkata/mumbai-chinese-new-town</t>
  </si>
  <si>
    <t>Unitech Gate 2, Bidhan Nagar, Rajarhat, New Town, Kolkata</t>
  </si>
  <si>
    <t>Combos, Food Presentation, Timely Service, Great Portions, Good Food, Delicious Food</t>
  </si>
  <si>
    <t>The Kitchen</t>
  </si>
  <si>
    <t>https://www.zomato.com/kolkata/the-kitchen-lake-town</t>
  </si>
  <si>
    <t>Asian, North Indian, Continental, Beverages</t>
  </si>
  <si>
    <t>P-188, Block-B, Lake Town, Kolkata</t>
  </si>
  <si>
    <t>Chocolate Paan, Spaghetti Pasta, Deserts, Naan, Starters, Chicken</t>
  </si>
  <si>
    <t>Classy Decor, Family Place, Relaxed Atmosphere, More Variety, Courteous Staff, Family Crowd</t>
  </si>
  <si>
    <t>Ziqra Restaurant</t>
  </si>
  <si>
    <t>https://www.zomato.com/kolkata/ziqra-restaurant-paikpara</t>
  </si>
  <si>
    <t>14, B.T Road, Paikpara, Kolkata</t>
  </si>
  <si>
    <t>Sam Da Dhaba</t>
  </si>
  <si>
    <t>https://www.zomato.com/kolkata/sam-da-dhaba-baguihati</t>
  </si>
  <si>
    <t>North Indian, Chinese, Kebab, South Indian</t>
  </si>
  <si>
    <t>12midnight â€“ 7:59am, 8am â€“ 12midnight (Today)</t>
  </si>
  <si>
    <t>158/1, VIP Road, Deshbandhunagar, Jora Mandir, Baguihati, Kolkata</t>
  </si>
  <si>
    <t>Clean and Hygienic Place, Best Food under Best Budget, Customizable Food, Fresh Food, Good Quality, Service</t>
  </si>
  <si>
    <t>Express By Ab's</t>
  </si>
  <si>
    <t>https://www.zomato.com/kolkata/express-by-abs-baguihati</t>
  </si>
  <si>
    <t>Ahare</t>
  </si>
  <si>
    <t>https://www.zomato.com/kolkata/ahare-kestopur</t>
  </si>
  <si>
    <t>RGM 4, Siddharta Nagar Colony, Samarpally, Near Allen Laboratory, Kestopur, Kolkata</t>
  </si>
  <si>
    <t>Sankalp</t>
  </si>
  <si>
    <t>https://www.zomato.com/kolkata/sankalp-sector-5-salt-lake</t>
  </si>
  <si>
    <t>South Indian, Beverages, Ice Cream, Desserts</t>
  </si>
  <si>
    <t>Shop R 4A &amp; 4B, Plot 5, Block DP, Podium Level Godrej Waterside, Sector 5, Salt Lake, Kolkata</t>
  </si>
  <si>
    <t>Chettinad Idli, Rava Kesari, Mysore Dosa, Chutneys, Sambar, Vada</t>
  </si>
  <si>
    <t>Ample Seating Area, Relaxed Atmosphere, Good for Large Groups, Good Value, Family Restaurant, Authentic Taste</t>
  </si>
  <si>
    <t>https://www.zomato.com/kolkata/sri-krishna-hot-chips-sector-2-salt-lake</t>
  </si>
  <si>
    <t>Block-BG-1, Near 7 Tank, Sector 2, Salt Lake, Kolkata</t>
  </si>
  <si>
    <t>https://www.zomato.com/kolkata/j-p-pan-bhandar-kankurgachi</t>
  </si>
  <si>
    <t>P 1, C. I. T Road, Scheme 6M, Phool Bagan, Kankurgachi, Kolkata</t>
  </si>
  <si>
    <t>Venezia</t>
  </si>
  <si>
    <t>https://www.zomato.com/kolkata/venezia-kaikhali</t>
  </si>
  <si>
    <t>North Indian, Chinese, Continental, Thai, Italian, Mexican</t>
  </si>
  <si>
    <t>O2 VIP - VIP Road, Kolkata</t>
  </si>
  <si>
    <t>O2 VIP, 643, Ramkrishna Pally, V.I.P. Road, Kaikhali, Kolkata</t>
  </si>
  <si>
    <t>Nice Place, Good Place, Ambiance, Staff, Menu, Food Quality</t>
  </si>
  <si>
    <t>Aahar Restaurant</t>
  </si>
  <si>
    <t>https://www.zomato.com/kolkata/aahar-restaurant-1-sector-1-salt-lake</t>
  </si>
  <si>
    <t>Chinese, Bengali, Rolls, Biryani</t>
  </si>
  <si>
    <t>Shop 7, EC Market, Sector 1, Salt Lake, Kolkata</t>
  </si>
  <si>
    <t>Food Quality, Price, Quantity, Experience</t>
  </si>
  <si>
    <t>The Wall</t>
  </si>
  <si>
    <t>https://www.zomato.com/kolkata/the-wall-new-town</t>
  </si>
  <si>
    <t>Chinese, Japanese, Seafood, Thai, Desserts, Beverages</t>
  </si>
  <si>
    <t>1st Floor, Ecosuite Business, New Town, Kolkata</t>
  </si>
  <si>
    <t>Chilli Garlic Noodles, Deserts, Starters, Soup, Fish</t>
  </si>
  <si>
    <t>Ample Seating Area, Family Place, Good Ambience, Decor, Ambiance, Staff</t>
  </si>
  <si>
    <t>Kadahi Kitchen</t>
  </si>
  <si>
    <t>https://www.zomato.com/kolkata/kadahi-kitchen-sector-5-salt-lake</t>
  </si>
  <si>
    <t>Block-NP, 214, Krishnapur, Electronic Complex, Sector 5, Salt Lake, Kolkata</t>
  </si>
  <si>
    <t>https://www.zomato.com/kolkata/mama-mia-nmco-natural-milkshake-company-bangur</t>
  </si>
  <si>
    <t>Block A, 117 Bangur Avenue, Ground Floor, North 24 PGNS, Bangur, Kolkata</t>
  </si>
  <si>
    <t>Scone</t>
  </si>
  <si>
    <t>https://www.zomato.com/kolkata/scone-sector-2-salt-lake</t>
  </si>
  <si>
    <t>North Indian, Chinese, Biryani, Bengali, Rolls, Fast Food</t>
  </si>
  <si>
    <t>Stall 55, BJ Market, Sector 2, Salt Lake, Kolkata</t>
  </si>
  <si>
    <t>Fast Food at decent prices!</t>
  </si>
  <si>
    <t>Chicken Roll, Naan, Momos, Snacks, Egg</t>
  </si>
  <si>
    <t>Tasty Food, Good Service, Worth the Money, Good Food</t>
  </si>
  <si>
    <t>Kaafila</t>
  </si>
  <si>
    <t>https://www.zomato.com/kolkata/kaafila-sector-1-salt-lake</t>
  </si>
  <si>
    <t>North Indian, Mughlai, Afghan</t>
  </si>
  <si>
    <t>3rd Floor, City Centre 1, Block B, Sector 1, Salt Lake, Kolkata</t>
  </si>
  <si>
    <t>Thematic ambiance and authentic Afghani Food!</t>
  </si>
  <si>
    <t>Boulawnee, Khandani Naan, Maska Naan, Rogani Gosht, Tehari Murgh, Gosht Sikandari</t>
  </si>
  <si>
    <t>Nice Food Quality, Courteous Service, Gastronomical Experience, Cozy Ambience, Warm Welcome, Sofas</t>
  </si>
  <si>
    <t>Teekha</t>
  </si>
  <si>
    <t>https://www.zomato.com/kolkata/teekha-sector-1-salt-lake</t>
  </si>
  <si>
    <t>Fast Food, Street Food, Beverages</t>
  </si>
  <si>
    <t>CF 333, Sector 1, Salt Lake, Kolkata</t>
  </si>
  <si>
    <t>Dabeli, Vada Pav, Pav Bhaji, Tea</t>
  </si>
  <si>
    <t>Humble Staff, Awesome Spot to Hangout, Perfect Presentation, Owner, Worth the Money, Great Portions</t>
  </si>
  <si>
    <t>Masala Darbar</t>
  </si>
  <si>
    <t>https://www.zomato.com/kolkata/masala-darbar-nagerbazar</t>
  </si>
  <si>
    <t>186, LP-2/23/1, RN Gura Road, Nagerbazar, Kolkata</t>
  </si>
  <si>
    <t>https://www.zomato.com/kolkata/malacca-strait-1-sector-5-salt-lake</t>
  </si>
  <si>
    <t>Fresh Food with Good Quality, Worth the Money, Great Portions, Food, Taste</t>
  </si>
  <si>
    <t>Annapurna Food</t>
  </si>
  <si>
    <t>https://www.zomato.com/kolkata/annapurna-food-1-sector-1-salt-lake</t>
  </si>
  <si>
    <t>Bengali, Biryani, Fast Food, Chinese</t>
  </si>
  <si>
    <t>CF-163, Sector 1, Salt Lake, Kolkata</t>
  </si>
  <si>
    <t>https://www.zomato.com/kolkata/food@99-sector-2-salt-lake</t>
  </si>
  <si>
    <t>Bengali, Chinese, Biryani</t>
  </si>
  <si>
    <t>AB - 319, Samarpally, Tirupati Enclave, Sector 2, Salt Lake, Kolkata</t>
  </si>
  <si>
    <t>Berlin Burgers</t>
  </si>
  <si>
    <t>https://www.zomato.com/kolkata/berlin-burgers-sector-2-salt-lake</t>
  </si>
  <si>
    <t>CF 335, Salt Lake City, Sector 2, Salt Lake, Kolkata</t>
  </si>
  <si>
    <t>Worth the Money, Extensive Menu, Great Portions, Timely Service, Delicious Food, Quantity</t>
  </si>
  <si>
    <t>The Tandoori Startup</t>
  </si>
  <si>
    <t>https://www.zomato.com/kolkata/the-tandoori-startup-beliaghata</t>
  </si>
  <si>
    <t>Kebab, North Indian, Mughlai, Chinese, Momos, Shake</t>
  </si>
  <si>
    <t>17A, Surah 3rd Lane, Beliaghata, Kolkata</t>
  </si>
  <si>
    <t>Great Place for Family, Cheap and Affordable, Best in Service, Sanitised Service, Comforting Atmosphere, Nice Concept</t>
  </si>
  <si>
    <t>Bento Mealbox &amp; Bowls</t>
  </si>
  <si>
    <t>https://www.zomato.com/kolkata/bento-mealbox-bowls-1-new-town</t>
  </si>
  <si>
    <t>Mohisgote, Krishnapur, 24 Parganas, New Town, Kolkata</t>
  </si>
  <si>
    <t>Riddhi Siddhi Snacks</t>
  </si>
  <si>
    <t>https://www.zomato.com/kolkata/riddhi-siddhi-snacks-baguihati</t>
  </si>
  <si>
    <t>Manjuree Apartment, Pubali, Aswini Nagar, Baguihati, Kolkata</t>
  </si>
  <si>
    <t>https://www.zomato.com/kolkata/arsalan-biryani-2-new-town</t>
  </si>
  <si>
    <t>3, Zakaria St, Dash Drone, New Town, Kolkata</t>
  </si>
  <si>
    <t>Conclave at Afraa</t>
  </si>
  <si>
    <t>https://www.zomato.com/kolkata/conclave-at-afraa-sector-1-salt-lake</t>
  </si>
  <si>
    <t>North Indian, Mughlai, Pasta, Pizza, Continental, Desserts</t>
  </si>
  <si>
    <t>7th Floor, City Center, G Block, Sector 1, Salt Lake, Kolkata</t>
  </si>
  <si>
    <t>Perfect Presentation, Food Taste, Portion, Decor, Ambiance, Menu</t>
  </si>
  <si>
    <t>Mezban Biryani</t>
  </si>
  <si>
    <t>https://www.zomato.com/kolkata/mezban-biryani-1-kestopur</t>
  </si>
  <si>
    <t>Biryani, Rolls, Mughlai</t>
  </si>
  <si>
    <t>BE-26, Jamunetri Apartments, Rabindrapally, Ward 23, Kestopur, Kolkata</t>
  </si>
  <si>
    <t>Petuk Maharaj</t>
  </si>
  <si>
    <t>https://www.zomato.com/kolkata/petuk-maharaj-chinar-park</t>
  </si>
  <si>
    <t>Chinese, Bengali</t>
  </si>
  <si>
    <t>Rajarhat Main Road, Dash Drone, Chinar Park, Kolkata</t>
  </si>
  <si>
    <t>Hese Khele</t>
  </si>
  <si>
    <t>https://www.zomato.com/kolkata/hese-khele-kestopur</t>
  </si>
  <si>
    <t>CD 31, Udayanpally, Kestopur, Kolkata</t>
  </si>
  <si>
    <t>Biryani Gateway!99</t>
  </si>
  <si>
    <t>https://www.zomato.com/kolkata/biryani-gateway-99-baguihati</t>
  </si>
  <si>
    <t>12/27, Ground Floor, Atghara, Hatiara, RGM Road, Baguihati, Kolkata</t>
  </si>
  <si>
    <t>https://www.zomato.com/kolkata/kreamz-ultadanga</t>
  </si>
  <si>
    <t>85A, Bidhan Nagar Road, Ward 32, Ultadanga, Kolkata</t>
  </si>
  <si>
    <t>Sandwich Gali</t>
  </si>
  <si>
    <t>https://www.zomato.com/kolkata/sandwich-gali-sector-5-salt-lake</t>
  </si>
  <si>
    <t>NP-232, Nayapatti Main Road, Sector 5, Salt Lake, Kolkata</t>
  </si>
  <si>
    <t>Bellycious</t>
  </si>
  <si>
    <t>https://www.zomato.com/kolkata/bellycious-ultadanga</t>
  </si>
  <si>
    <t>Chinese, Fast Food, Sandwich, Rolls</t>
  </si>
  <si>
    <t>P-160, C.I.T Road, Scheme VII-M, Near Capital Electronic, Ultadanga, Kolkata</t>
  </si>
  <si>
    <t>Aahar</t>
  </si>
  <si>
    <t>https://www.zomato.com/kolkata/aahar-sector-2-salt-lake</t>
  </si>
  <si>
    <t>Biryani, Chinese, Rolls, North Indian, Mughlai, Momos</t>
  </si>
  <si>
    <t>Shop 54, BJ Market, Sector 2, Salt Lake, Kolkata</t>
  </si>
  <si>
    <t>https://www.zomato.com/kolkata/giani-ice-cream-sector-5-salt-lake</t>
  </si>
  <si>
    <t>Opens at 11:10am</t>
  </si>
  <si>
    <t>Plot K -1, Block - EP&amp;GP, Ward 1, Sector 5, Salt Lake, Kolkata</t>
  </si>
  <si>
    <t>The Combo King</t>
  </si>
  <si>
    <t>https://www.zomato.com/kolkata/the-combo-king-lake-town</t>
  </si>
  <si>
    <t>Chinese, Shake</t>
  </si>
  <si>
    <t>170, Patipukur, Ward 12, Sk Deb Road, Lake Town, Kolkata</t>
  </si>
  <si>
    <t>Plateonic</t>
  </si>
  <si>
    <t>https://www.zomato.com/kolkata/plateonic-sector-2-salt-lake</t>
  </si>
  <si>
    <t>BL 37, BL Block, Bidhan Nagar, Sector 2, Salt Lake, Kolkata</t>
  </si>
  <si>
    <t>Timely Service, Worth the Money, Great Portions, Delicious Food, Good Quality, Quantity</t>
  </si>
  <si>
    <t>F N P Cakes 'N' More</t>
  </si>
  <si>
    <t>https://www.zomato.com/kolkata/f-n-p-cakes-n-more-lake-town</t>
  </si>
  <si>
    <t>P 149, Block B, Lake Town, Kolkata</t>
  </si>
  <si>
    <t>Roll Company</t>
  </si>
  <si>
    <t>https://www.zomato.com/kolkata/roll-company-new-town</t>
  </si>
  <si>
    <t>Thakdari Main Road, Street 247, Action Area 1, New Town, Kolkata</t>
  </si>
  <si>
    <t>Wow! Sandwich</t>
  </si>
  <si>
    <t>https://www.zomato.com/kolkata/wow-sandwich-1-kestopur</t>
  </si>
  <si>
    <t>Pizza, Fast Food, Burger, Sandwich, Desserts</t>
  </si>
  <si>
    <t>BC-102, Anurupa Pally, Kestopur, Kolkata</t>
  </si>
  <si>
    <t>Lakshmi Sweets</t>
  </si>
  <si>
    <t>https://www.zomato.com/kolkata/lakshmi-sweets-chinar-park</t>
  </si>
  <si>
    <t>Dashodrone Dwari Post Office, Gopalpur, Chinar Park, Kolkata</t>
  </si>
  <si>
    <t>Double Trouble</t>
  </si>
  <si>
    <t>https://www.zomato.com/kolkata/double-trouble-bangur</t>
  </si>
  <si>
    <t>Fast Food, Beverages, Continental, Chinese, Street Food</t>
  </si>
  <si>
    <t>Shop 08, Block A, Premises 38, P-11, Bangur Avenue, Bangur, Kolkata</t>
  </si>
  <si>
    <t>https://www.zomato.com/kolkata/calcutta-canteen-sector-1-salt-lake</t>
  </si>
  <si>
    <t>CF-326, Shop 2 &amp;3, Ground Floor, Sector 1, Salt Lake, Kolkata</t>
  </si>
  <si>
    <t>Crispy Vegetables, Misti Pulao, Chicken Suimai, Aloo Dum, Fish Fry, Dal</t>
  </si>
  <si>
    <t>Contactless Delivery, Fast Delivery, Best Food, Cute Packaging, Spill Proof Packaging, Delicious Taste</t>
  </si>
  <si>
    <t>The Melbourne Cafe</t>
  </si>
  <si>
    <t>https://www.zomato.com/kolkata/the-melbourne-cafe-sector-1-salt-lake</t>
  </si>
  <si>
    <t>Cafe, Desserts</t>
  </si>
  <si>
    <t>DB 8, Sector 1, Salt Lake, Kolkata</t>
  </si>
  <si>
    <t>Coffee Hazelnut, Chocolate Doughnut, Chicken Shawarama, Croissant, Shawarma Wrap, Blueberry Cheese Cake</t>
  </si>
  <si>
    <t>Romantic Seating, Intimate Seating, Fancy Crowd, Decorations, Cafe, Young Crowd</t>
  </si>
  <si>
    <t>Since 2016 Cafe</t>
  </si>
  <si>
    <t>https://www.zomato.com/kolkata/since-2016-cafe-1-sector-1-salt-lake</t>
  </si>
  <si>
    <t>EC-26, Ground Floor, Sector 1, Salt Lake, Kolkata</t>
  </si>
  <si>
    <t>Fish and Chips, Grilled Chicken Sandwich, Chicken Wings, Mocktails, Sandwich, Drinks</t>
  </si>
  <si>
    <t>Pocket Friendly Restaurant, Good Wifi, Cozy, Cafe, Food Presentation, Young Crowd</t>
  </si>
  <si>
    <t>24*7  Cafe</t>
  </si>
  <si>
    <t>https://www.zomato.com/kolkata/24-7-cafe-dum-dum</t>
  </si>
  <si>
    <t>Fast Food, Street Food, Chinese</t>
  </si>
  <si>
    <t>1531/1, Jawpur Road, Dum Dum, Kolkata</t>
  </si>
  <si>
    <t>https://www.zomato.com/kolkata/biryani-tales-chinar-park</t>
  </si>
  <si>
    <t>12:01am â€“ 11:59am, 12:01pm â€“ 12midnight (Today)</t>
  </si>
  <si>
    <t>Calcutta Chiit Chaat</t>
  </si>
  <si>
    <t>https://www.zomato.com/kolkata/calcutta-chiit-chaat-sector-4-salt-lake</t>
  </si>
  <si>
    <t>Chinese, North Indian, Biryani, Seafood</t>
  </si>
  <si>
    <t>R.A. 308, Nabapally, Sector 4, Salt Lake, Kolkata</t>
  </si>
  <si>
    <t>Wrap King</t>
  </si>
  <si>
    <t>https://www.zomato.com/kolkata/wrap-king-dum-dum</t>
  </si>
  <si>
    <t>Wraps, Fast Food</t>
  </si>
  <si>
    <t>454, P K, Guha Road, Ward 10, Dum Dum, Kolkata</t>
  </si>
  <si>
    <t>Krazzy For Ice Cream Sundae</t>
  </si>
  <si>
    <t>https://www.zomato.com/kolkata/krazzy-for-ice-cream-sundae-sector-1-salt-lake</t>
  </si>
  <si>
    <t>2nd Cross Road, EC Block, Sector 1, Salt Lake, Kolkata</t>
  </si>
  <si>
    <t>PVR CafÃ©</t>
  </si>
  <si>
    <t>https://www.zomato.com/kolkata/pvr-cafÃ©-nagerbazar</t>
  </si>
  <si>
    <t>5th Floor, PVR Cinemas, Diamond City Mall, Opposite Aditya Hospital, Nagerbazar, Kolkata</t>
  </si>
  <si>
    <t>Dhaba Wale</t>
  </si>
  <si>
    <t>https://www.zomato.com/kolkata/dhaba-wale-sector-2-salt-lake</t>
  </si>
  <si>
    <t>CG 145, Sector 2, Salt Lake, Kolkata</t>
  </si>
  <si>
    <t>Mandala - The Oriental Kitchen</t>
  </si>
  <si>
    <t>https://www.zomato.com/kolkata/mandala-the-oriental-kitchen-sector-1-salt-lake</t>
  </si>
  <si>
    <t>Cafe, Continental, Asian, Thai</t>
  </si>
  <si>
    <t>Ground Floor, Gorkha Bhawan, 2nd Cross Road, DD Block, Bidhan Nagar, Sector 1, Salt Lake, Kolkata</t>
  </si>
  <si>
    <t>Gyoza, Pork Meat, Noodle, Momos, Starters, Chicken</t>
  </si>
  <si>
    <t>Romantic Seating, Sit and Read, Courteous Staff, Seating Arrangements, Hospitality, Worth the Money</t>
  </si>
  <si>
    <t>The Food Place</t>
  </si>
  <si>
    <t>https://www.zomato.com/kolkata/the-food-place-dum-dum</t>
  </si>
  <si>
    <t>North Indian, Bengali, Chinese</t>
  </si>
  <si>
    <t>119, Ramkrishna Road, Radhashree, Near Airport Gate 1, Dum Dum, Kolkata</t>
  </si>
  <si>
    <t>Soul Kitchen</t>
  </si>
  <si>
    <t>https://www.zomato.com/kolkata/soul-kitchen-kankurgachi</t>
  </si>
  <si>
    <t>North Indian, Chinese, Continental, Biryani, South Indian</t>
  </si>
  <si>
    <t>Visitel Hotel, Kankurgachi, Kolkata</t>
  </si>
  <si>
    <t>Visitel 78, Canal Circular Road, E M Bypass, Kankurgachi, Kolkata</t>
  </si>
  <si>
    <t>Nice Ambience, Main Course, Courteous Staff, Good Place, Decor, Good Food</t>
  </si>
  <si>
    <t>Hunger Hub</t>
  </si>
  <si>
    <t>https://www.zomato.com/kolkata/hunger-hub-lake-town</t>
  </si>
  <si>
    <t>North Indian, Chinese, Fast Food, South Indian, Street Food</t>
  </si>
  <si>
    <t>318, SK Dev Road, Lake Town, Kolkata</t>
  </si>
  <si>
    <t>Pizza Burger &amp; More</t>
  </si>
  <si>
    <t>https://www.zomato.com/kolkata/pizza-burger-more-sector-5-salt-lake</t>
  </si>
  <si>
    <t>Pizza, Sandwich, Burger, Fast Food, Beverages, Shake</t>
  </si>
  <si>
    <t>Galawat</t>
  </si>
  <si>
    <t>https://www.zomato.com/kolkata/galawat-sector-5-salt-lake</t>
  </si>
  <si>
    <t>Lucknowi, North Indian, Biryani</t>
  </si>
  <si>
    <t>Globsyn Crystals, Crystal 1, Premises XI-11&amp;12, Block EP, Sector 5, Salt Lake, Kolkata</t>
  </si>
  <si>
    <t>Cafe by Miraj Cinemas</t>
  </si>
  <si>
    <t>https://www.zomato.com/kolkata/cafe-by-miraj-cinemas-new-town</t>
  </si>
  <si>
    <t>Plot BG/12, AA-1B, Rajarhat, New Town, Kolkata</t>
  </si>
  <si>
    <t>Chilli Pepper</t>
  </si>
  <si>
    <t>https://www.zomato.com/kolkata/chilli-pepper-new-town</t>
  </si>
  <si>
    <t>Unitech Gate 2, Bidhan Nagar, Rajahrat, New Town, Kolkata</t>
  </si>
  <si>
    <t>Royal Biryani</t>
  </si>
  <si>
    <t>https://www.zomato.com/kolkata/royal-biryani-sector-5-salt-lake</t>
  </si>
  <si>
    <t>Biryani, Kebab, Bengali</t>
  </si>
  <si>
    <t>Kouzina Marine</t>
  </si>
  <si>
    <t>https://www.zomato.com/kolkata/kouzina-marine-sector-1-salt-lake</t>
  </si>
  <si>
    <t>29, Bidhan Nagar, Near B D Block, Sector 1, Salt Lake, Kolkata</t>
  </si>
  <si>
    <t>20% discount from 4 PM to 6:30 PM everyday</t>
  </si>
  <si>
    <t>Vegetable Dimsums, Paneer Tikka Grill, Cannelloni Florentine, Mozzarella Sticks, Bao, Cheesecake</t>
  </si>
  <si>
    <t>Food Prep Time, Good for Large Groups, Good Options, Gastronomical Experience, Family Place, Packed on Weekends</t>
  </si>
  <si>
    <t>The Tunnel</t>
  </si>
  <si>
    <t>https://www.zomato.com/kolkata/the-tunnel-kankurgachi</t>
  </si>
  <si>
    <t>120 A, Manicktala Main Road, Kankurgachi, Kolkata</t>
  </si>
  <si>
    <t>Chinese Platter, Shakes, Pizza, Drinks</t>
  </si>
  <si>
    <t>Variety of Veg Options, Pure Veg, Good for Large Groups, Hookah, Staff Behaviour, Best Food under Best Budget</t>
  </si>
  <si>
    <t>Hondo's #2</t>
  </si>
  <si>
    <t>https://www.zomato.com/kolkata/hondos-2-chinar-park</t>
  </si>
  <si>
    <t>Chinese, Continental, Fast Food, Salad, Healthy Food, Desserts, Beverages</t>
  </si>
  <si>
    <t>Shop 2, 13, Chinar Tower, Rajarghat, Chinar Park, Kolkata</t>
  </si>
  <si>
    <t>Cashless Payments, Comforting Atmosphere, Clean and Hygienic Place, Good Wifi, Best Food under Best Budget, Good Music</t>
  </si>
  <si>
    <t>Burger Bistro</t>
  </si>
  <si>
    <t>https://www.zomato.com/kolkata/burger-bistro-dum-dum</t>
  </si>
  <si>
    <t>Fast Food, Burger, Sandwich</t>
  </si>
  <si>
    <t>23, Italgacha Road, Premises-68, Tarun Sengupta Sarani Road, Dum Dum, Kolkata</t>
  </si>
  <si>
    <t>Great Veg Options, Best Service, Healthy and Delicious, Fresh Food with Good Quality, Amazing Taste, Mouth Watering Food</t>
  </si>
  <si>
    <t>The Urban Spoon</t>
  </si>
  <si>
    <t>https://www.zomato.com/kolkata/the-urban-spoon-kestopur</t>
  </si>
  <si>
    <t>Chinese, North Indian, Rolls, Mughlai, Fast Food, Shake</t>
  </si>
  <si>
    <t>Good Portions, Amazing Food, Quality, Price, Staff</t>
  </si>
  <si>
    <t>Gupta And Sons</t>
  </si>
  <si>
    <t>https://www.zomato.com/kolkata/gupta-and-sons-kalindi</t>
  </si>
  <si>
    <t>North Indian, Street Food, Fast Food, Beverages, Chinese</t>
  </si>
  <si>
    <t>Kalindi, Kolkata</t>
  </si>
  <si>
    <t>1531/1, Jawpur Road, Kalindi, Kolkata</t>
  </si>
  <si>
    <t>https://www.zomato.com/kolkata/burrito-raja-sector-5-salt-lake</t>
  </si>
  <si>
    <t>Wraps, Mexican, Fast Food</t>
  </si>
  <si>
    <t>J-1/16, EP GP Block, Sila Towers, Sector 5, Salt Lake, Kolkata</t>
  </si>
  <si>
    <t>The Chinese Specialist Restaurant</t>
  </si>
  <si>
    <t>https://www.zomato.com/kolkata/the-chinese-specialist-restaurant-sector-5-salt-lake</t>
  </si>
  <si>
    <t>Chinese, North Indian, Fast Food, Momos</t>
  </si>
  <si>
    <t>MB-215, Mahishbathan, Bidhannagar, Sector 5, Salt Lake, Kolkata</t>
  </si>
  <si>
    <t>Taste, Packaging, Quality, Service, Food</t>
  </si>
  <si>
    <t>Royal Indian Biryani</t>
  </si>
  <si>
    <t>https://www.zomato.com/kolkata/royal-indian-biryani-ruby-hospital-area</t>
  </si>
  <si>
    <t>6, VIP Nagar Road, Ruby Hospital Area, Kolkata</t>
  </si>
  <si>
    <t>Anytime Snacks 24*7</t>
  </si>
  <si>
    <t>https://www.zomato.com/kolkata/anytime-snacks-24-7-sector-5-salt-lake</t>
  </si>
  <si>
    <t>Pizza, Sandwich, Fast Food</t>
  </si>
  <si>
    <t>Shop 232, Nayapatti, Behind Chok Mandir, Sector 5, Salt Lake, Kolkata</t>
  </si>
  <si>
    <t>Appetizer</t>
  </si>
  <si>
    <t>https://www.zomato.com/kolkata/appetizer-kankurgachi</t>
  </si>
  <si>
    <t>Burger, Pizza, Fast Food</t>
  </si>
  <si>
    <t>154 Manicktalla Main Road, Kankurgachi, Kolkata</t>
  </si>
  <si>
    <t>Ice &amp; Spice</t>
  </si>
  <si>
    <t>https://www.zomato.com/kolkata/ice-spice-dum-dum</t>
  </si>
  <si>
    <t>Chinese, North Indian, Kebab, Bengali, Biryani</t>
  </si>
  <si>
    <t>22F, Northern Avenue, Dum Dum, Kolkata</t>
  </si>
  <si>
    <t>Serving Time, Reasonable Price, Nice Place, Good Food, Service, Staff</t>
  </si>
  <si>
    <t>The Scoop</t>
  </si>
  <si>
    <t>https://www.zomato.com/kolkata/the-scoop-sector-1-salt-lake</t>
  </si>
  <si>
    <t>North Indian, South Indian, Italian, Pizza, Burger, Fast Food, Chinese</t>
  </si>
  <si>
    <t>CF 121, Near Swimming Pool, Sector 1, Salt Lake, Kolkata</t>
  </si>
  <si>
    <t>Dark Desire, Chicken Sandwich, Fried Chicken, Sandwiches, Desserts, Pasta</t>
  </si>
  <si>
    <t>Good for Large Groups, Ample Seating Area, Decent Place, Good Quantity, Courteous Staff, Nice Ambience</t>
  </si>
  <si>
    <t xml:space="preserve">The Perfect Blend </t>
  </si>
  <si>
    <t>https://www.zomato.com/kolkata/the-perfect-blend-lake-town</t>
  </si>
  <si>
    <t>Desserts, Waffle, Shake</t>
  </si>
  <si>
    <t>225, Riya Apartment, Block-B, Lake Town, Kolkata</t>
  </si>
  <si>
    <t>Kaazi</t>
  </si>
  <si>
    <t>https://www.zomato.com/kolkata/kaazi-sector-1-salt-lake</t>
  </si>
  <si>
    <t>Matar Pulao, Chicken Rezala, Daal Makhani, Mutton Kasha, Chicken Tikka, Tandoori Chicken</t>
  </si>
  <si>
    <t>Great Restaurant, Great Veg Options, Affordable Prices, Tamper Proof Packaging, Best Food under Best Budget, Fast Delivery</t>
  </si>
  <si>
    <t>https://www.zomato.com/kolkata/house-of-candy-sector-1-salt-lake</t>
  </si>
  <si>
    <t>City Centre Mall, Counter DC Block, Bidhannagar, Sector 1, Salt Lake, Kolkata</t>
  </si>
  <si>
    <t>The Bang Onn Cafe</t>
  </si>
  <si>
    <t>https://www.zomato.com/kolkata/the-bang-onn-cafe-bangur</t>
  </si>
  <si>
    <t>Chinese, Burger, Tibetan, Fast Food, Italian, Beverages</t>
  </si>
  <si>
    <t>29/1C, Block C, Bangur Avenue, Bangur, Kolkata</t>
  </si>
  <si>
    <t>Plenty of Vegetarian Options, Cozy Ambiance, Great Recommendations, Owner, Ambience, Service</t>
  </si>
  <si>
    <t>Rakshit Cakes And Restaurant</t>
  </si>
  <si>
    <t>https://www.zomato.com/kolkata/rakshit-cakes-and-restaurant-1-paikpara</t>
  </si>
  <si>
    <t>25/A, Kalachand, Patitundi Lane, Gangulipara, Paikpara, Kolkata</t>
  </si>
  <si>
    <t>Afraa Deli</t>
  </si>
  <si>
    <t>https://www.zomato.com/kolkata/afraa-deli-sector-1-salt-lake</t>
  </si>
  <si>
    <t>Pizza, Pasta, Italian, Continental, Mexican, Desserts</t>
  </si>
  <si>
    <t>Plot 1, DC Block, City Centre 1, , Sector 1, Salt Lake, Kolkata</t>
  </si>
  <si>
    <t>Awesome ambiance with finger-licking food.</t>
  </si>
  <si>
    <t>Chilli Cheese Toast, Chocolate Milkshake, Pastas, Salads, Cappuccino, White Sauce Pasta</t>
  </si>
  <si>
    <t>Quiet, Outdoor Sitting, Food Prep Time, Serving Size, Breakfast, More Variety</t>
  </si>
  <si>
    <t>https://www.zomato.com/kolkata/firangi-bake-beliaghata</t>
  </si>
  <si>
    <t>64/3/1, Ground Floor, Dr Suresh Chandra Banerjee Road, Beliaghata, Kolkata</t>
  </si>
  <si>
    <t>Proper Packaging, Value for Money, Taste, Food</t>
  </si>
  <si>
    <t>Global Master Kitchen</t>
  </si>
  <si>
    <t>https://www.zomato.com/kolkata/global-master-kitchen-new-town</t>
  </si>
  <si>
    <t>Biryani, Chinese, North Indian</t>
  </si>
  <si>
    <t>Baligori, Rajarhat, North 24 Parganas, New Town, Kolkata</t>
  </si>
  <si>
    <t>The Steak &amp; Grill</t>
  </si>
  <si>
    <t>https://www.zomato.com/kolkata/the-steak-grill-sector-3-salt-lake</t>
  </si>
  <si>
    <t>Italian, Continental, Beverages</t>
  </si>
  <si>
    <t>FE-12, Sector 3, Salt Lake, Kolkata</t>
  </si>
  <si>
    <t>Beef Patty, Chocolate Monte Carlo, Pork Chop, Chicken Tetrazzini, Pork Ribs, Bacon</t>
  </si>
  <si>
    <t>Amazing Decor, Comfortable Seating Area, Cool Ambience, Affordable, Serving Time, Nice Decor</t>
  </si>
  <si>
    <t>Chopsticks</t>
  </si>
  <si>
    <t>https://www.zomato.com/kolkata/chopsticks-bangur</t>
  </si>
  <si>
    <t>55/1, Dum Dum Park, Near Dum Dum Park Post Office, Bangur, Kolkata</t>
  </si>
  <si>
    <t>Haveli</t>
  </si>
  <si>
    <t>https://www.zomato.com/kolkata/haveli-sector-2-salt-lake</t>
  </si>
  <si>
    <t>North Indian, Chinese, South Indian, Continental, Beverages</t>
  </si>
  <si>
    <t>Saltee, Sector 2, Salt Lake, Kolkata</t>
  </si>
  <si>
    <t>CK 2, Bidhannagar, Sector 2, Salt Lake, Kolkata</t>
  </si>
  <si>
    <t>Sizzlers, Breads, Naan, Dal, Starters, Rice</t>
  </si>
  <si>
    <t>Staff Service, Cleanliness, Food Taste, Interior, Best Food under Best Budget, Nice Ambience</t>
  </si>
  <si>
    <t>Momore</t>
  </si>
  <si>
    <t>https://www.zomato.com/kolkata/momore-sector-5-salt-lake</t>
  </si>
  <si>
    <t>Momos, Tibetan</t>
  </si>
  <si>
    <t>Plot MB 231, Mahisbatan, Ananda Bhawan, Sector 5, Salt Lake, Kolkata</t>
  </si>
  <si>
    <t>Prices, Staff, Good Food, Service, Quality</t>
  </si>
  <si>
    <t>Food Zone</t>
  </si>
  <si>
    <t>https://www.zomato.com/kolkata/food-zone-ultadanga</t>
  </si>
  <si>
    <t>Chinese, North Indian, Seafood, Biryani, Mughlai</t>
  </si>
  <si>
    <t>P153/1A, C.I.T. Road, Scheme VIIM, Ultadanga, Kolkata</t>
  </si>
  <si>
    <t>Food Express</t>
  </si>
  <si>
    <t>https://www.zomato.com/kolkata/food-express-baguihati</t>
  </si>
  <si>
    <t>Bakery, Fast Food, Street Food, Ice Cream, Beverages, Italian, Shake</t>
  </si>
  <si>
    <t>E/I, Jyangra Dakshin Math, Ward 13, Baguihati, Kolkata</t>
  </si>
  <si>
    <t>Cafe Leo</t>
  </si>
  <si>
    <t>https://www.zomato.com/kolkata/cafe-leo-paikpara</t>
  </si>
  <si>
    <t>Fast Food, Beverages</t>
  </si>
  <si>
    <t>14 Q, Paikpara, Kolkata</t>
  </si>
  <si>
    <t>Food Presentation, Great Portions, Worth the Money, Timely Service, Delicious Food, Fresh Food</t>
  </si>
  <si>
    <t>Meal@ 99</t>
  </si>
  <si>
    <t>https://www.zomato.com/kolkata/meal@-99-lake-town</t>
  </si>
  <si>
    <t>Fast Food, Rolls, Wraps, Sandwich, Chinese</t>
  </si>
  <si>
    <t>170, SK Deb Road, Patipukur, Lake Town, Kolkata</t>
  </si>
  <si>
    <t>Petukram</t>
  </si>
  <si>
    <t>https://www.zomato.com/kolkata/petukram-bangur</t>
  </si>
  <si>
    <t>1/1, Avenue, Block D, Bangur, Kolkata</t>
  </si>
  <si>
    <t>Wok N Grillz</t>
  </si>
  <si>
    <t>https://www.zomato.com/kolkata/wok-n-grillz-dum-dum</t>
  </si>
  <si>
    <t>162, Sahid Hemanta Kumar Bose Sarani, Near Success Coaching Centre, Dum Dum, Kolkata</t>
  </si>
  <si>
    <t>Oh My Food!</t>
  </si>
  <si>
    <t>https://www.zomato.com/kolkata/oh-my-food-baguihati</t>
  </si>
  <si>
    <t>Opens at 10:10am</t>
  </si>
  <si>
    <t>A/4, Rajarhat Road, Near New Town Nursing Home, Baguihati, Kolkata</t>
  </si>
  <si>
    <t>The Samosa Lab</t>
  </si>
  <si>
    <t>https://www.zomato.com/kolkata/the-samosa-lab-sector-5-salt-lake</t>
  </si>
  <si>
    <t>Np 375, Nayapatti Main Road, Sector 5, Salt Lake, Kolkata</t>
  </si>
  <si>
    <t>Tapas South Indian Food</t>
  </si>
  <si>
    <t>https://www.zomato.com/kolkata/tapas-south-indian-food-1-nagerbazar</t>
  </si>
  <si>
    <t>279/3, Nagandra Nath Road, Satgachi Nutun Pally, Nagerbazar, Kolkata</t>
  </si>
  <si>
    <t>Trufflates</t>
  </si>
  <si>
    <t>https://www.zomato.com/kolkata/trufflates-sector-1-salt-lake</t>
  </si>
  <si>
    <t>102, Sector 1, Salt Lake, Kolkata</t>
  </si>
  <si>
    <t>Bhojohori Manna Restaurants</t>
  </si>
  <si>
    <t>https://www.zomato.com/kolkata/bhojohori-manna-restaurants-sector-5-salt-lake</t>
  </si>
  <si>
    <t>Globsyn Crystal Building, XI &amp; XII, Block EP, Sector 5, Salt Lake, Kolkata</t>
  </si>
  <si>
    <t>Veer's Kitchen</t>
  </si>
  <si>
    <t>https://www.zomato.com/kolkata/veers-kitchen-sector-5-salt-lake</t>
  </si>
  <si>
    <t>NP 232, Nayapatti, Sector 5, Salt Lake, Kolkata</t>
  </si>
  <si>
    <t>iChef</t>
  </si>
  <si>
    <t>https://www.zomato.com/kolkata/ichef-sector-5-salt-lake</t>
  </si>
  <si>
    <t>Bengali, Chinese, Fast Food</t>
  </si>
  <si>
    <t>MB 287, Shiv Shivani Bhavan, Mahish Bathan, Bidhannagar, Sector 5, Salt Lake, Kolkata</t>
  </si>
  <si>
    <t>The Sugarr And Spice</t>
  </si>
  <si>
    <t>https://www.zomato.com/kolkata/the-sugarr-and-spice-sector-5-salt-lake</t>
  </si>
  <si>
    <t>Masala 21</t>
  </si>
  <si>
    <t>https://www.zomato.com/kolkata/masala-21-paikpara</t>
  </si>
  <si>
    <t>North Indian, Kebab, Mughlai, Biryani</t>
  </si>
  <si>
    <t>59/2, Ward 01, Kolkata Municipal Corporation, Barrackpore Trunk Road, Paikpara, Kolkata</t>
  </si>
  <si>
    <t>Tandoori Pomfret, Kebabs, Mutton, Biryani, Chicken</t>
  </si>
  <si>
    <t>Amazing Restaurant, North Indian Cuisine, Cleanliness, Hygiene, Portion Size, Family Crowd</t>
  </si>
  <si>
    <t>Shiraz @ 56</t>
  </si>
  <si>
    <t>https://www.zomato.com/kolkata/shiraz-@-56-park-circus-area</t>
  </si>
  <si>
    <t>North Indian, Chinese, Fast Food, Kebab, Biryani, Desserts, Beverages</t>
  </si>
  <si>
    <t>56, Park Street, Park Circus Area, Kolkata</t>
  </si>
  <si>
    <t>Chai Sutta Bar</t>
  </si>
  <si>
    <t>https://www.zomato.com/kolkata/chai-sutta-bar-sector-5-salt-lake</t>
  </si>
  <si>
    <t>Opens at 9:31am</t>
  </si>
  <si>
    <t>DN-53, Sector 5, Salt Lake, Kolkata</t>
  </si>
  <si>
    <t>Avoir - Cafe &amp; Diner</t>
  </si>
  <si>
    <t>https://www.zomato.com/kolkata/avoir-cafe-diner-kankurgachi</t>
  </si>
  <si>
    <t>North Indian, Chinese, Italian, Fast Food, Beverages</t>
  </si>
  <si>
    <t>P182, Ground Floor, CIT Road, Scheme VIM, Kankurgachi, Kolkata</t>
  </si>
  <si>
    <t>Good Wifi, Family Crowd, Good Music, Young Crowd, Elaborate Menu, Fresh Food</t>
  </si>
  <si>
    <t>The Heritage</t>
  </si>
  <si>
    <t>https://www.zomato.com/kolkata/the-heritage-new-town</t>
  </si>
  <si>
    <t>Shop B7, NKDA Market, Near Unitech Gate 1, New Town, Kolkata</t>
  </si>
  <si>
    <t>Parasnath Fast Food</t>
  </si>
  <si>
    <t>https://www.zomato.com/kolkata/parasnath-fast-food-lake-town</t>
  </si>
  <si>
    <t>North Indian, Bakery</t>
  </si>
  <si>
    <t>212 A, Chandaniketan Apartment, Jessore Road, Lake Town, Kolkata</t>
  </si>
  <si>
    <t>Lord of The Fries</t>
  </si>
  <si>
    <t>https://www.zomato.com/kolkata/lord-of-the-fries-sector-2-salt-lake</t>
  </si>
  <si>
    <t>Beverages, Fast Food</t>
  </si>
  <si>
    <t>CK 210, Sector 2, Salt Lake, Kolkata</t>
  </si>
  <si>
    <t>Vietnamese Coffee, Eggs, Cheesecake, Burgers, Sandwiches, Desserts</t>
  </si>
  <si>
    <t>Cheap and Affordable, Proper Packaging, Worth the Money, Great Portions, Timely Service, Delicious Food</t>
  </si>
  <si>
    <t>Mom Chef</t>
  </si>
  <si>
    <t>https://www.zomato.com/kolkata/mom-chef-baguihati</t>
  </si>
  <si>
    <t>HG -7, Sachindralal Sarani, Ward 16, Baguihati, Kolkata</t>
  </si>
  <si>
    <t>Handi Biryani</t>
  </si>
  <si>
    <t>https://www.zomato.com/kolkata/handi-biryani-chinar-park</t>
  </si>
  <si>
    <t>Rajarhat Main Road, Dash Drone, Newtown, Chinar Park, Kolkata</t>
  </si>
  <si>
    <t>Bhojan Bhawan</t>
  </si>
  <si>
    <t>https://www.zomato.com/kolkata/bhojan-bhawan-new-town</t>
  </si>
  <si>
    <t>Rajarhat Main Road, Dash Drone, New Town, Kolkata</t>
  </si>
  <si>
    <t>The Goodness Bottle</t>
  </si>
  <si>
    <t>https://www.zomato.com/kolkata/the-goodness-bottle-sector-3-salt-lake</t>
  </si>
  <si>
    <t>Juices</t>
  </si>
  <si>
    <t>HB 245, Salt Lake City, Sector 3, Ward 34, Bidhannagar, Sector 3, Salt Lake, Kolkata</t>
  </si>
  <si>
    <t>Biryani By Kolkata@99</t>
  </si>
  <si>
    <t>https://www.zomato.com/kolkata/biryani-by-kolkata@99-baguihati</t>
  </si>
  <si>
    <t>Biryani, North Indian, Mughlai</t>
  </si>
  <si>
    <t>158/1, VIP Road, Deshbandhu Nagar, Joda Mandir, Baguihati, Kolkata</t>
  </si>
  <si>
    <t>Sugarroom</t>
  </si>
  <si>
    <t>https://www.zomato.com/kolkata/sugarroom-kankurgachi</t>
  </si>
  <si>
    <t>Bakery, Desserts, Beverages</t>
  </si>
  <si>
    <t>P-28 A, Cit Road, Kankurgachi, Kolkata</t>
  </si>
  <si>
    <t>Pocket Friendly, Perfect Presentation, Worth the Money, Timely Service, Good Quality, Fresh Food</t>
  </si>
  <si>
    <t>https://www.zomato.com/kolkata/crazy-4-cakes-sector-5-salt-lake</t>
  </si>
  <si>
    <t>Shop 4A, Block GP, Plot G1, Infinity Benchmark, Electronics Complex, Sector 5, Salt Lake, Kolkata</t>
  </si>
  <si>
    <t>https://www.zomato.com/kolkata/new-arsalan-biryani-7-chinar-park</t>
  </si>
  <si>
    <t>Biryani, Street Food, Fast Food, Bengali</t>
  </si>
  <si>
    <t>Yari Veg</t>
  </si>
  <si>
    <t>https://www.zomato.com/kolkata/yari-veg-baguihati</t>
  </si>
  <si>
    <t>Fc 66, Narayantala, Baguihati, Kolkata</t>
  </si>
  <si>
    <t>https://www.zomato.com/kolkata/taj-biryani-chinar-park</t>
  </si>
  <si>
    <t>Dashadron, Anandapally, Rajarhat Road, Chinar Park, Kolkata</t>
  </si>
  <si>
    <t>Burger Cafe Express</t>
  </si>
  <si>
    <t>https://www.zomato.com/kolkata/burger-cafe-express-sector-5-salt-lake</t>
  </si>
  <si>
    <t>Burger, Fast Food, Desserts, Beverages, Sandwich, Shake</t>
  </si>
  <si>
    <t>Np 232 Nayapatti, Saltlake, Sector 5, Ward 28, Bidhannagar, Sector 5, Salt Lake, Kolkata</t>
  </si>
  <si>
    <t>The Crabberia</t>
  </si>
  <si>
    <t>https://www.zomato.com/kolkata/the-crabberia-2-kestopur</t>
  </si>
  <si>
    <t>Fast Food, Seafood</t>
  </si>
  <si>
    <t>64, Ground Floor, Heaven Residency, BC Road, Samarpally, Kestopur, Kolkata</t>
  </si>
  <si>
    <t>KST Home Delivery</t>
  </si>
  <si>
    <t>https://www.zomato.com/kolkata/kst-home-delivery-2-ultadanga</t>
  </si>
  <si>
    <t>33/6, Biplabi Barin, Ghosh Sarani, Ultadanga, Kolkata</t>
  </si>
  <si>
    <t>Sri Jagannath - Special Khaja</t>
  </si>
  <si>
    <t>https://www.zomato.com/kolkata/sri-jagannath-special-khaja-baguihati</t>
  </si>
  <si>
    <t>FA-38, 103, Ganga Apartment, Narayantala West, Baguihati, Kolkata</t>
  </si>
  <si>
    <t>Maggi Walla</t>
  </si>
  <si>
    <t>https://www.zomato.com/kolkata/maggi-walla-kestopur</t>
  </si>
  <si>
    <t>Fast Food, Shake</t>
  </si>
  <si>
    <t>Krishnapur, Kestopur, Kolkata</t>
  </si>
  <si>
    <t>Chili's Express</t>
  </si>
  <si>
    <t>https://www.zomato.com/kolkata/chilis-express-sector-5-salt-lake</t>
  </si>
  <si>
    <t>Afghan, Beverages, Momos, Pasta, Rolls, North Indian, Fast Food, Bengali</t>
  </si>
  <si>
    <t>M B 96, Nandanik Apartment, Bidhannagar Rajarhat Municipal Corporation, Sector 5, Salt Lake, Kolkata</t>
  </si>
  <si>
    <t>Gogras</t>
  </si>
  <si>
    <t>https://www.zomato.com/kolkata/gogras-kestopur</t>
  </si>
  <si>
    <t>AC 141, 2nd Floor, Prafulla Kanan, Lotus Appartment, Krishnapur, Kestopur, Kolkata</t>
  </si>
  <si>
    <t>https://www.zomato.com/kolkata/royal-biryani-dum-dum</t>
  </si>
  <si>
    <t>Biryani, Bengali</t>
  </si>
  <si>
    <t>119/2, Sarani, Dum Dum, Kolkata</t>
  </si>
  <si>
    <t>Food 2 Fit</t>
  </si>
  <si>
    <t>https://www.zomato.com/kolkata/food-2-fit-kestopur</t>
  </si>
  <si>
    <t>Ground Floor, BM 344, Krishnapur, Ghoshpara, Kestopur, Kolkata</t>
  </si>
  <si>
    <t>Loafer's CafÃ©</t>
  </si>
  <si>
    <t>https://www.zomato.com/kolkata/loafers-cafÃ©-sector-1-salt-lake</t>
  </si>
  <si>
    <t>Pizza, Pasta, Sandwich, Continental, Bakery, Desserts</t>
  </si>
  <si>
    <t>Plot 36, Block-DC, City Center, Biddhannagar-Rajarhat Municipal Corporation, North Twenty Four Parganas, Sector 1, Salt Lake, Kolkata</t>
  </si>
  <si>
    <t>Awesome Spot to Hangout, Sanitised Service, Comforting Atmosphere, Fantastic Decoration, Healthy and Delicious, Ambience was Super Cool</t>
  </si>
  <si>
    <t>Supermoon</t>
  </si>
  <si>
    <t>https://www.zomato.com/kolkata/supermoon-sector-1-salt-lake</t>
  </si>
  <si>
    <t>Opens at 10:50am</t>
  </si>
  <si>
    <t>CD 17, Near Kalyan Jewellers, Sector 1, Salt Lake, Kolkata</t>
  </si>
  <si>
    <t>Good Music, Hospitality, Presentation, Cafe, Fresh Food, Good Quality</t>
  </si>
  <si>
    <t>https://www.zomato.com/kolkata/krazee-kulcha-sector-1-salt-lake</t>
  </si>
  <si>
    <t>North Indian, Rolls, Biryani, Street Food</t>
  </si>
  <si>
    <t>CF 211, Sector 1, Salt Lake, Kolkata</t>
  </si>
  <si>
    <t>Nice Concept, Customizable Food, Fresh Food, Good Quality</t>
  </si>
  <si>
    <t>Punjabi@99</t>
  </si>
  <si>
    <t>https://www.zomato.com/kolkata/punjabi@99-sector-1-salt-lake</t>
  </si>
  <si>
    <t>North Indian, Chinese, Rolls, Beverages</t>
  </si>
  <si>
    <t>BE 95A, Kwality More, Sector 1, Salt Lake, Kolkata</t>
  </si>
  <si>
    <t>Worth the Money, Timely Service, Great Portions, Delicious Food, Packaging, Taste</t>
  </si>
  <si>
    <t>Flavors Of Orin</t>
  </si>
  <si>
    <t>https://www.zomato.com/kolkata/flavors-of-orin-kestopur</t>
  </si>
  <si>
    <t>Oriental, North Indian</t>
  </si>
  <si>
    <t>Plot 247, Village Tarulia, Near Mukthar Math, Kestopur, Kolkata</t>
  </si>
  <si>
    <t>The Black Pepper</t>
  </si>
  <si>
    <t>https://www.zomato.com/kolkata/the-black-pepper-1-beliaghata</t>
  </si>
  <si>
    <t>North Indian, Chinese, Biryani, Fast Food</t>
  </si>
  <si>
    <t>37, Hem Chandra Naskar Road, Beliaghata, Kolkata</t>
  </si>
  <si>
    <t>Great Place for Family, Fair Prices, Fresh Food, Menu</t>
  </si>
  <si>
    <t>What's In The Bowl</t>
  </si>
  <si>
    <t>https://www.zomato.com/kolkata/whats-in-the-bowl-sector-1-salt-lake</t>
  </si>
  <si>
    <t>C 301, 3rd Floor, City Centre 1, North Twenty Four Parganas, Sector 1, Salt Lake, Kolkata</t>
  </si>
  <si>
    <t>Soul Cafe 24*7</t>
  </si>
  <si>
    <t>https://www.zomato.com/kolkata/soul-cafe-24-7-1-kankurgachi</t>
  </si>
  <si>
    <t>78, Canal Circular Road, EM Bypass, Near Apollo Hospital, Kankurgachi, Kolkata</t>
  </si>
  <si>
    <t>Fresh Food, Good Quality, Ambience, Price</t>
  </si>
  <si>
    <t>Hunger Bites</t>
  </si>
  <si>
    <t>https://www.zomato.com/kolkata/hunger-bites-kestopur</t>
  </si>
  <si>
    <t>Near Milan Bazar, Krishnapur, Kestopur, Kolkata</t>
  </si>
  <si>
    <t>Nice/Colourful Packaging, Fast Delivery, Tamper Proof Packaging, Extensive Menu, Customizable Food, Fresh Food</t>
  </si>
  <si>
    <t>Bagels</t>
  </si>
  <si>
    <t>https://www.zomato.com/kolkata/bagels-dum-dum</t>
  </si>
  <si>
    <t>70B, Lalgor, Near Lalgor Mandir, Dum Dum, Kolkata</t>
  </si>
  <si>
    <t>Cakes &amp; Shapes</t>
  </si>
  <si>
    <t>https://www.zomato.com/kolkata/cakes-shapes-kestopur</t>
  </si>
  <si>
    <t>390, Shreeram Apartment, Kestopur Park, Kestopur, Kolkata</t>
  </si>
  <si>
    <t>Worth the Money, Food Presentation, Extensive Menu, Timely Service, Great Portions, Delicious Food</t>
  </si>
  <si>
    <t xml:space="preserve">Aaheli </t>
  </si>
  <si>
    <t>https://www.zomato.com/kolkata/aaheli-new-town</t>
  </si>
  <si>
    <t>4th Floor, CF Block, Axis Mall, New Town, Kolkata</t>
  </si>
  <si>
    <t>Chai Calling</t>
  </si>
  <si>
    <t>https://www.zomato.com/kolkata/chai-calling-sector-3-salt-lake</t>
  </si>
  <si>
    <t>Sandwich, Fast Food, Tea, Beverages</t>
  </si>
  <si>
    <t>FC-39, Ward 34, Bidhannagar Rajarhat Municipal Corporation, Sector 3, Salt Lake, Kolkata</t>
  </si>
  <si>
    <t>Charmagaj</t>
  </si>
  <si>
    <t>https://www.zomato.com/kolkata/charmagaj-1-kestopur</t>
  </si>
  <si>
    <t>AC-273/1, Krishnapur, Barowaritala, Post-Milanbazar, Kestopur, Kolkata</t>
  </si>
  <si>
    <t xml:space="preserve">Hatti Punjab Di </t>
  </si>
  <si>
    <t>https://www.zomato.com/kolkata/hatti-punjab-di-sector-1-salt-lake</t>
  </si>
  <si>
    <t>Biryani, North Indian, Rolls, Mughlai</t>
  </si>
  <si>
    <t>BE 95, Sector 1, Salt Lake, Kolkata</t>
  </si>
  <si>
    <t>Cute Packaging, Extensive Menu, Proper Packaging, Great Portions, Delicious Food, Timely Service</t>
  </si>
  <si>
    <t>Silver Sands Restaurant</t>
  </si>
  <si>
    <t>https://www.zomato.com/kolkata/silver-sands-restaurant-sector-1-salt-lake</t>
  </si>
  <si>
    <t>Plot 30-A, DD Block, Sector 1, Salt Lake, Kolkata</t>
  </si>
  <si>
    <t>SP Chowrasia Pan Shop</t>
  </si>
  <si>
    <t>https://www.zomato.com/kolkata/sp-chowrasia-pan-shop-bangur</t>
  </si>
  <si>
    <t>P1, Block B, Main Avenue, Bangur, Kolkata</t>
  </si>
  <si>
    <t>Peckish</t>
  </si>
  <si>
    <t>https://www.zomato.com/kolkata/peckish-new-town</t>
  </si>
  <si>
    <t>AE-43, Street 72, AA1, New Town, Kolkata</t>
  </si>
  <si>
    <t>Cafe, Decor, Ambience, Service, Value for Money, Food</t>
  </si>
  <si>
    <t>Plush 28</t>
  </si>
  <si>
    <t>https://www.zomato.com/kolkata/plush-28-sector-1-salt-lake</t>
  </si>
  <si>
    <t>North Indian, Chinese, Continental, Beverages, Asian, Mughlai, Street Food, Desserts</t>
  </si>
  <si>
    <t>AD 58, Sector 1, Salt Lake, Kolkata</t>
  </si>
  <si>
    <t>Pineapple Soup, Paneer Takatak, Rajasthani Kofta, Chocolate Fondue, Navratan Korma, Cheese Fondue</t>
  </si>
  <si>
    <t>Good Place had Fun, Gastronomical Experience, Cozy Ambience, Themed Decor, Family Crowd, Beautiful Ambience</t>
  </si>
  <si>
    <t>Haji Saheb Biryani</t>
  </si>
  <si>
    <t>https://www.zomato.com/kolkata/haji-saheb-biryani-chinar-park</t>
  </si>
  <si>
    <t>Bangaliyan</t>
  </si>
  <si>
    <t>https://www.zomato.com/kolkata/bangaliyan-kestopur</t>
  </si>
  <si>
    <t>Bengali, Chinese, Biryani, North Indian</t>
  </si>
  <si>
    <t>AB 319, Samarpally, Krishnapur, Tirupati Enclave, Bidhan Nagar, Opposite Ward 25, Kestopur, Kolkata</t>
  </si>
  <si>
    <t>Gupta Cafe</t>
  </si>
  <si>
    <t>https://www.zomato.com/kolkata/gupta-cafe-sector-5-salt-lake</t>
  </si>
  <si>
    <t>Tea, Sandwich, Fast Food, Beverages</t>
  </si>
  <si>
    <t>Opens at 7:31am</t>
  </si>
  <si>
    <t>NP-265, AP Block, Nayapatty, Sector 5, Salt Lake, Kolkata</t>
  </si>
  <si>
    <t>Elaichi Tea, Veg Sandwich, Chai, Corn</t>
  </si>
  <si>
    <t>Proper Packaging, Extensive Menu, Great Portions, Timely Service, Good Quality, Fresh Food</t>
  </si>
  <si>
    <t>Hot And Fresh Fried Chicken</t>
  </si>
  <si>
    <t>https://www.zomato.com/kolkata/hot-and-fresh-fried-chicken-sector-5-salt-lake</t>
  </si>
  <si>
    <t>Lebanese, Fast Food, Desserts, Ice Cream, Shake</t>
  </si>
  <si>
    <t>Amritsari</t>
  </si>
  <si>
    <t>https://www.zomato.com/kolkata/amritsari-bara-bazar</t>
  </si>
  <si>
    <t>33, Shibtolla Street, Near Tarasundari Park Raja Katra, Bara Bazar, Kolkata</t>
  </si>
  <si>
    <t>Food Presentation, Tasty, Worth the Money, Great Portions, Timely Service, Delicious Food</t>
  </si>
  <si>
    <t>Rindex Pisces</t>
  </si>
  <si>
    <t>https://www.zomato.com/kolkata/rindex-pisces-sector-1-salt-lake</t>
  </si>
  <si>
    <t>Assamese, Seafood, Biryani, Chinese, Asian, Thai, Rolls</t>
  </si>
  <si>
    <t>CA-47, Sector 1, Salt Lake, Kolkata</t>
  </si>
  <si>
    <t>Bamboo Mutton, Bamboo Biriyani, Bamboo Chicken, Malaysian Noodles, Lobster, Sea Food</t>
  </si>
  <si>
    <t>Ample Seating Area, Affordable, Beautiful Ambience, Cozy, Server, Manager</t>
  </si>
  <si>
    <t>Riya's Home Made Creation</t>
  </si>
  <si>
    <t>https://www.zomato.com/kolkata/riyas-home-made-creation-1-kankurgachi</t>
  </si>
  <si>
    <t>218/H/11, Satin Sen Sarani, Manicktala Main Road, Kankurgachi, Kolkata</t>
  </si>
  <si>
    <t>QFC - Quality Fried Chicken</t>
  </si>
  <si>
    <t>https://www.zomato.com/kolkata/qfc-quality-fried-chicken-2-nagerbazar</t>
  </si>
  <si>
    <t>Burger, Momos, Fast Food, Beverages</t>
  </si>
  <si>
    <t>126, Dumdum Road, Devi Complex Block, Nagerbazar, Kolkata</t>
  </si>
  <si>
    <t>Dil Desi Dhaba</t>
  </si>
  <si>
    <t>https://www.zomato.com/kolkata/dil-desi-dhaba-picnic-garden</t>
  </si>
  <si>
    <t>12noon â€“ 3am (Today)</t>
  </si>
  <si>
    <t>5, Kamal Banquets, Chowbhagha Road, Picnic Garden, Kolkata</t>
  </si>
  <si>
    <t>Chicken Takatak, Authentic North Indian Food, Spicy Gravy, Butter Chicken, Butter Naan, Dal Makhani</t>
  </si>
  <si>
    <t>Fair Prices, Spill Proof Packaging, Cute Packaging, Extensive Menu, Worth the Money, Great Portions</t>
  </si>
  <si>
    <t>https://www.zomato.com/kolkata/tribe-sector-1-salt-lake</t>
  </si>
  <si>
    <t>AB-00025, Sector 1, Salt Lake, Kolkata</t>
  </si>
  <si>
    <t>Chinese Plaza Momo Center</t>
  </si>
  <si>
    <t>https://www.zomato.com/kolkata/chinese-plaza-momo-center-baguihati</t>
  </si>
  <si>
    <t>Bidhannagar, Rajarhat, Baguihati, Kolkata</t>
  </si>
  <si>
    <t>The Biryani House Restaurant</t>
  </si>
  <si>
    <t>https://www.zomato.com/kolkata/the-biryani-house-restaurant-kestopur</t>
  </si>
  <si>
    <t>Near God Church School, Samarpally, Krishnapur, Kestopur, Kolkata</t>
  </si>
  <si>
    <t>Chat House</t>
  </si>
  <si>
    <t>https://www.zomato.com/kolkata/chat-house-baguihati</t>
  </si>
  <si>
    <t>Near Big Bazzar, Vip Road, Raghunathpur, Near Baguihati, Kolkata</t>
  </si>
  <si>
    <t>Happiness Station</t>
  </si>
  <si>
    <t>https://www.zomato.com/kolkata/happiness-station-sector-5-salt-lake</t>
  </si>
  <si>
    <t>Ice Cream, Beverages, Shake</t>
  </si>
  <si>
    <t>https://www.zomato.com/kolkata/desi-chinese-kestopur</t>
  </si>
  <si>
    <t>Chinese, Momos, North Indian, Desserts, Asian</t>
  </si>
  <si>
    <t>AD 124, Naskar Tower, Rabindrapally, Kestopur, Kolkata</t>
  </si>
  <si>
    <t>Good Portion Size, Reasonable Prices, Customizable Food, Elaborate Menu, Fresh Food, Good Quality</t>
  </si>
  <si>
    <t>Shawarma City</t>
  </si>
  <si>
    <t>https://www.zomato.com/kolkata/shawarma-city-1-sector-5-salt-lake</t>
  </si>
  <si>
    <t>Friends Of Pho - Asian Fine Dining Club</t>
  </si>
  <si>
    <t>https://www.zomato.com/kolkata/friends-of-pho-asian-fine-dining-club-chinar-park</t>
  </si>
  <si>
    <t>Chinese, Thai, Vietnamese, Malaysian, Asian, North Indian, Beverages, Shake</t>
  </si>
  <si>
    <t>T-35, Silver Arch Residency, Rajarhat Main Road, Tegharia, Near Loknath Mandir, Chinar Park, Kolkata</t>
  </si>
  <si>
    <t>Lamb Confit, Thai Red Curry Non Veg, Banana Leaf Fish, Thai Massaman Curry, Pork Satay, Pho</t>
  </si>
  <si>
    <t>Great Ambience and Tasty Food, Good Food Good Quality, Ample Seating Area, Courteous Service, Relaxed Atmosphere, Amazing Decor</t>
  </si>
  <si>
    <t>Story Of Foods</t>
  </si>
  <si>
    <t>https://www.zomato.com/kolkata/story-of-foods-kankurgachi</t>
  </si>
  <si>
    <t>Fast Food, Bengali, North Indian</t>
  </si>
  <si>
    <t>127-H, Maniktala Main Road, Ghosh Bagan, Kankurgachi, Kolkata</t>
  </si>
  <si>
    <t>Pyarelal</t>
  </si>
  <si>
    <t>https://www.zomato.com/kolkata/pyarelal-bangur</t>
  </si>
  <si>
    <t>85, Ground Floor, Block C, Bangur Avenue, Bangur, Kolkata</t>
  </si>
  <si>
    <t>Portion Size, Customizable Food, Elaborate Menu, Fresh Food, Good Quality</t>
  </si>
  <si>
    <t>Vidya's Bakery</t>
  </si>
  <si>
    <t>https://www.zomato.com/kolkata/vidyas-bakery-new-town</t>
  </si>
  <si>
    <t>Bakery, Desserts, Pizza, Fast Food, Shake</t>
  </si>
  <si>
    <t>Opens at 8:55am</t>
  </si>
  <si>
    <t>DB 58, Gokulam Co-Operative Housing Society, Action Area 1, New Town, Kolkata</t>
  </si>
  <si>
    <t>Bowl Mein</t>
  </si>
  <si>
    <t>https://www.zomato.com/kolkata/bowl-mein-kestopur</t>
  </si>
  <si>
    <t>North Indian, Chinese, Biryani, Desserts</t>
  </si>
  <si>
    <t>AD 124, Naskar Tower, Near Rabindra Pally, Kestopur, Kolkata</t>
  </si>
  <si>
    <t>Khichda, Basil Fish, Burnt Garlic Rice, Firni, Biryani, Soup</t>
  </si>
  <si>
    <t>Generous Portions, Bowls, Reasonable Prices, Packing, Combo, Flavour</t>
  </si>
  <si>
    <t>Kitchen Couzins</t>
  </si>
  <si>
    <t>https://www.zomato.com/kolkata/kitchen-couzins-picnic-garden</t>
  </si>
  <si>
    <t>181/A, Picnic Garden Road, Picnic Garden, Kolkata</t>
  </si>
  <si>
    <t>Cute Packaging, Food Presentation, Extensive Menu, Delicious Food</t>
  </si>
  <si>
    <t>Infinite Layers</t>
  </si>
  <si>
    <t>https://www.zomato.com/kolkata/infinite-layers-1-sector-1-salt-lake</t>
  </si>
  <si>
    <t>AF Block, Alokananda 8, Meghnad, Saha Abasan, Baisakhi, Sector 1, Salt Lake, Kolkata</t>
  </si>
  <si>
    <t>Fresh Food with Good Quality, Delicious Taste, Affordable Prices, Timely Service</t>
  </si>
  <si>
    <t>Afraa Lounge</t>
  </si>
  <si>
    <t>https://www.zomato.com/kolkata/afraa-lounge-1-sector-1-salt-lake</t>
  </si>
  <si>
    <t>Italian, Pizza, Pasta, Continental, North Indian, Asian, Desserts</t>
  </si>
  <si>
    <t>Shop G 601 &amp;602, Plot 1, City Centre 1, DC Block, Sector 1, Salt Lake, Kolkata</t>
  </si>
  <si>
    <t>Breezy outdoor seating with food, drinks and hookah to set the romantic mood right</t>
  </si>
  <si>
    <t>Tandoori Kebab Platter, Chocolate Paan, Burnt Garlic Noodles, Sunday Brunch, Veg Platter, Wine</t>
  </si>
  <si>
    <t>Fantastic View, Budget Friendly Restaurant, Sophisticated, Wonderful View, Elegant Decor, Worth the Price</t>
  </si>
  <si>
    <t>Momo Junction</t>
  </si>
  <si>
    <t>https://www.zomato.com/kolkata/momo-junction-1-sector-5-salt-lake</t>
  </si>
  <si>
    <t>Momos, Fast Food, Burger, Sandwich, Pizza, Desserts, Beverages</t>
  </si>
  <si>
    <t>Shop NP-232, Near Technopolis, Nayapatty, Sector 5, Salt Lake, Kolkata</t>
  </si>
  <si>
    <t>Kusum's Kitchen</t>
  </si>
  <si>
    <t>https://www.zomato.com/kolkata/kusums-kitchen-lake-town</t>
  </si>
  <si>
    <t>30, S K Deb Road, Near Nautun Pally Shiv Mandir, Lake Town, Kolkata</t>
  </si>
  <si>
    <t>Awesome</t>
  </si>
  <si>
    <t>https://www.zomato.com/kolkata/awesome-sector-3-salt-lake</t>
  </si>
  <si>
    <t>IA 168, Sector 3, Salt Lake, Kolkata</t>
  </si>
  <si>
    <t>Food Quality, Staff, Ambience, Quantity, Experience, Service</t>
  </si>
  <si>
    <t>Step In Foods</t>
  </si>
  <si>
    <t>https://www.zomato.com/kolkata/step-in-foods-1-kasba</t>
  </si>
  <si>
    <t>North Indian, Chinese, Street Food</t>
  </si>
  <si>
    <t>816, G-6, Tagore Park, Naskarhat Road, Ward 107, Kasba, Kolkata</t>
  </si>
  <si>
    <t>Punjabi By Taste</t>
  </si>
  <si>
    <t>https://www.zomato.com/kolkata/punjabi-by-taste-1-sector-2-salt-lake</t>
  </si>
  <si>
    <t>North Indian, Chinese, Healthy Food, Sandwich, Desserts, Beverages, South Indian</t>
  </si>
  <si>
    <t>SA 108, Canal Side Road, Sector 2, Salt Lake, Kolkata</t>
  </si>
  <si>
    <t>Tasty Appetizers, Great Veg Options, Filling Food, Food Tastes Great, Mouth Watering Food, Affordable Prices</t>
  </si>
  <si>
    <t>All-Fresco</t>
  </si>
  <si>
    <t>https://www.zomato.com/kolkata/all-fresco-baguihati</t>
  </si>
  <si>
    <t>3rd Floor, The Meridian Building, V.I.P. Road, Raghunathpur, Opposite Big Bazar, Baguihati, Kolkata</t>
  </si>
  <si>
    <t>Chicken Fried Rice, Dal Makhani, Paneer Tikka, Mushroom, Mocktails, Drinks</t>
  </si>
  <si>
    <t>Amazing Food and Experience, Extensive Bar Menu, Very Good Quality, Variety of Veg Options, Fusion Dishes, Amazing View</t>
  </si>
  <si>
    <t>Foodie's Delight</t>
  </si>
  <si>
    <t>https://www.zomato.com/kolkata/foodies-delight-kankurgachi</t>
  </si>
  <si>
    <t>Sandwich, Fast Food, Shake</t>
  </si>
  <si>
    <t>Pantaloons, Kankurgachi, Kolkata</t>
  </si>
  <si>
    <t>33/1A, U.C. Banerjee Road, Orchid Point, Kankurgachi Pantaloons Premises, Kankurgachi, Kolkata</t>
  </si>
  <si>
    <t>https://www.zomato.com/kolkata/icy-fusion-sector-1-salt-lake</t>
  </si>
  <si>
    <t>DB-8, Opposite Biddhannagr College, Near City Center 1, Sector 1, Salt Lake, Kolkata</t>
  </si>
  <si>
    <t>Paan Shake, Choco Blast, Chocolate Lava Cake, Ice Creams, Shakes</t>
  </si>
  <si>
    <t>Totally Worth it, Table Service, Young Crowd, Location, Menu, Value for Money</t>
  </si>
  <si>
    <t>Mum's Kitchen</t>
  </si>
  <si>
    <t>https://www.zomato.com/kolkata/mums-kitchen-dum-dum</t>
  </si>
  <si>
    <t>Chinese, North Indian, Fast Food, Rolls, Kebab</t>
  </si>
  <si>
    <t>42, Dum Dum Park, Dum Dum, Kolkata</t>
  </si>
  <si>
    <t>Good Food, Price, Quality, Service</t>
  </si>
  <si>
    <t>Maa Tara Sweets</t>
  </si>
  <si>
    <t>https://www.zomato.com/kolkata/maa-tara-sweets-dum-dum</t>
  </si>
  <si>
    <t>2F, Dum Dum Road, Dum Dum, Kolkata</t>
  </si>
  <si>
    <t>Ahare Bahare</t>
  </si>
  <si>
    <t>https://www.zomato.com/kolkata/ahare-bahare-1-belghoria</t>
  </si>
  <si>
    <t>Chinese, North Indian, Bengali, Fast Food</t>
  </si>
  <si>
    <t>Belghoria, Kolkata</t>
  </si>
  <si>
    <t>34 Feeder Road, Aheli Apartment, Kamarhati Municipality, Belghoria, Kolkata</t>
  </si>
  <si>
    <t>Kaviar</t>
  </si>
  <si>
    <t>https://www.zomato.com/kolkata/kaviar-paikpara</t>
  </si>
  <si>
    <t>Raja Mahindra Road, 22 Bus Stop, Belgachia, Paikpara, Kolkata</t>
  </si>
  <si>
    <t>Management, Fresh Food, Ambiance, Good Quality, Quantity, Price</t>
  </si>
  <si>
    <t>https://www.zomato.com/kolkata/home-slice-theatre-road</t>
  </si>
  <si>
    <t>5/1, Ground Floor, Wood Street, Theatre Road, Kolkata</t>
  </si>
  <si>
    <t>Fresh Food, Good Quality, Value for Money, Packaging, Taste</t>
  </si>
  <si>
    <t>Chicken Xperience By Venky's</t>
  </si>
  <si>
    <t>https://www.zomato.com/kolkata/chicken-xperience-by-venkys-baguihati</t>
  </si>
  <si>
    <t>Fast Food, North Indian, Beverages</t>
  </si>
  <si>
    <t>HE 5/1 Baguipara, Baguihati, Kolkata</t>
  </si>
  <si>
    <t>Idly Aunty</t>
  </si>
  <si>
    <t>https://www.zomato.com/kolkata/idly-aunty-lake-town</t>
  </si>
  <si>
    <t>212, Ground Floor, Mahamaya Bhavan, Block 4, S.K. Deb Road, Lake Town, Kolkata</t>
  </si>
  <si>
    <t>Amazing Food and Experience, Cute Packaging, Extensive Menu, Customizable Food, Worth the Money, Proper Packaging</t>
  </si>
  <si>
    <t>Kurseong Korner</t>
  </si>
  <si>
    <t>https://www.zomato.com/kolkata/kurseong-korner-sector-3-salt-lake</t>
  </si>
  <si>
    <t>Chinese, Cantonese</t>
  </si>
  <si>
    <t>298A, FE Block, Sector 3, Salt Lake, Kolkata</t>
  </si>
  <si>
    <t>Clean and Hygienic Place, Served Quickly, Mouth Watering Food, Best Food under Best Budget, Affordable Prices, Fresh Food</t>
  </si>
  <si>
    <t>New Mezban Sahi Biryani</t>
  </si>
  <si>
    <t>https://www.zomato.com/kolkata/new-mezban-sahi-biryani-dum-dum</t>
  </si>
  <si>
    <t>29, Main Road, Dum Dum, Kolkata</t>
  </si>
  <si>
    <t>https://www.zomato.com/kolkata/kaviar-sector-3-salt-lake</t>
  </si>
  <si>
    <t>LB 2, Sector 3, Salt Lake, Kolkata</t>
  </si>
  <si>
    <t>Relaxed Atmosphere, Tandoori, Portion, Good Place, Ambiance, Prices</t>
  </si>
  <si>
    <t>https://www.zomato.com/kolkata/noodle-time-1-park-circus-area</t>
  </si>
  <si>
    <t>40 B, Beck Bagan Row, Park Circus Area, Kolkata</t>
  </si>
  <si>
    <t>Biriyani Bar</t>
  </si>
  <si>
    <t>https://www.zomato.com/kolkata/biriyani-bar-new-town</t>
  </si>
  <si>
    <t>Stall 10, New Town Bus Terminus, New Town, Kolkata</t>
  </si>
  <si>
    <t>Location, Good Place, Quality, Service, Packaging, Value for Money</t>
  </si>
  <si>
    <t>Mallika</t>
  </si>
  <si>
    <t>https://www.zomato.com/kolkata/mallika-sector-3-salt-lake</t>
  </si>
  <si>
    <t>FE 11, Near Central Park, Sector 3, Salt Lake, Kolkata</t>
  </si>
  <si>
    <t>Food Quantity, Prices, Good Food, Quality, Service</t>
  </si>
  <si>
    <t>Young Dumb Broke-YDB</t>
  </si>
  <si>
    <t>https://www.zomato.com/kolkata/young-dumb-broke-ydb-sector-5-salt-lake</t>
  </si>
  <si>
    <t>73/92, MB 71, Near Mahisbathan Shani Mandir, Sector 5, Salt Lake, Kolkata</t>
  </si>
  <si>
    <t>K Local</t>
  </si>
  <si>
    <t>https://www.zomato.com/kolkata/k-local-sector-1-salt-lake</t>
  </si>
  <si>
    <t>C-301, City Center, DC Block, Sector 1, Salt Lake, Kolkata</t>
  </si>
  <si>
    <t>Moroccan Chicken Skewer, Stir Fried Chicken, Cheesy Garlic Bread, Shisha, Lasagne, Cocktail</t>
  </si>
  <si>
    <t>Alcohol is Affordable, Good Food and Good Quality, Excellent Variety, Dj Music, Rooftop Ambience, Ambience is very Nice</t>
  </si>
  <si>
    <t>Wow Taste</t>
  </si>
  <si>
    <t>https://www.zomato.com/kolkata/wow-taste-beliaghata</t>
  </si>
  <si>
    <t>1/1/9, Phool Bagan, Dr Panchanan Mitra Lane, Beliaghata, Kolkata</t>
  </si>
  <si>
    <t>Say Chesse</t>
  </si>
  <si>
    <t>https://www.zomato.com/kolkata/say-chesse-new-town</t>
  </si>
  <si>
    <t>Fast Food, Pizza, Sandwich, Pasta, Chinese</t>
  </si>
  <si>
    <t>12midnight â€“ 8:59am, 9am â€“ 12midnight (Today)</t>
  </si>
  <si>
    <t>J.L Jodhbhim, Hatghacha KLC, Bamanghata, Near Bliss Stays 1, New Town, Kolkata</t>
  </si>
  <si>
    <t>Pasteleria Bakery</t>
  </si>
  <si>
    <t>https://www.zomato.com/kolkata/pasteleria-bakery-kestopur</t>
  </si>
  <si>
    <t>AA 29, Floor 4, Back Building, Near SAZ Fitness Gym, Kestopur, Kolkata</t>
  </si>
  <si>
    <t>Dark Chocolate Pastry, Colourful Macroons, Choco Truffle, Birthday Cakes, Cupcakes, Black Forest Cake</t>
  </si>
  <si>
    <t>Cute Cupcakes, Eggless Dessert Options, Good for Dessert, Great Packaging, Amazing Taste, Great Taste</t>
  </si>
  <si>
    <t>Super New Haji Biryani</t>
  </si>
  <si>
    <t>https://www.zomato.com/kolkata/super-new-haji-biryani-kaikhali</t>
  </si>
  <si>
    <t>Near Tvs Service Centre, Kaikhali Napti Bagan, Kaikhali, Kolkata</t>
  </si>
  <si>
    <t>Bhaaja Fry</t>
  </si>
  <si>
    <t>https://www.zomato.com/kolkata/bhaaja-fry-sector-5-salt-lake</t>
  </si>
  <si>
    <t>NP-14, Ground Floor, Gobinda Bhawan, Nayapatty, Sector 5, Salt Lake, Kolkata</t>
  </si>
  <si>
    <t>https://www.zomato.com/kolkata/jessore-local-lake-town</t>
  </si>
  <si>
    <t>70, Gholaghata Road, Lake Town, Kolkata</t>
  </si>
  <si>
    <t>Momo Box</t>
  </si>
  <si>
    <t>https://www.zomato.com/kolkata/momo-box-beliaghata</t>
  </si>
  <si>
    <t>1/1/9, Dr. Panchanan Mitra Lane, Beliaghata, Kolkata</t>
  </si>
  <si>
    <t>Khana Khajana</t>
  </si>
  <si>
    <t>https://www.zomato.com/kolkata/khana-khajana-kestopur</t>
  </si>
  <si>
    <t>Biryani, North Indian, Chinese, Mughlai, Rolls</t>
  </si>
  <si>
    <t>Hoppipola</t>
  </si>
  <si>
    <t>https://www.zomato.com/kolkata/hoppipola-kankurgachi</t>
  </si>
  <si>
    <t>Continental, Italian, Beverages, Bar Food</t>
  </si>
  <si>
    <t>164/1, 4th Floor, Mani Square Mall, EM By Pass, Maniktala Main Road, Kankurgachi, Kolkata</t>
  </si>
  <si>
    <t>Calamari Fry, Chicken Trilogy, Basil Crush, Prawn Chip, Chicken Slider, Kamikaze</t>
  </si>
  <si>
    <t>Bar Games, Kid Friendly, Peppy Music, Happy Vibes, Happy Hour Menu, Best Pub</t>
  </si>
  <si>
    <t>The Brewmaster</t>
  </si>
  <si>
    <t>https://www.zomato.com/kolkata/the-brewmaster-sector-5-salt-lake</t>
  </si>
  <si>
    <t>Continental, Chinese, North Indian, Desserts</t>
  </si>
  <si>
    <t>Shopâ€“8 &amp; 9, Plotâ€“G1, Ground Floor, Blockâ€“GP, Sector 5, Salt Lake, Kolkata</t>
  </si>
  <si>
    <t>Wheat Beer, Jerk Chicken, Stuffed Chicken, Chicken 65, Shisha, Nachos</t>
  </si>
  <si>
    <t>Historic Decor, Sports Bar, Live Dj, Happy Hour, Cashless Payments, Packed on Weekends</t>
  </si>
  <si>
    <t>Red Xpress</t>
  </si>
  <si>
    <t>https://www.zomato.com/kolkata/red-xpress-sector-5-salt-lake</t>
  </si>
  <si>
    <t>Chinese, North Indian, Mughlai, Seafood, Beverages</t>
  </si>
  <si>
    <t>GP, A2, M2, N2, BIPL Building, Sector 5, Salt Lake, Kolkata</t>
  </si>
  <si>
    <t>Jumbo Prawn, Spicy Chicken, Turkey, Buffet, Tandoori Chicken, Mocktails</t>
  </si>
  <si>
    <t>Excellent Variety, Vintage Decor, Serving Style, Beautiful Interiors, Food Service, Happy Hour</t>
  </si>
  <si>
    <t>On The Rockz</t>
  </si>
  <si>
    <t>https://www.zomato.com/kolkata/on-the-rockz-new-town</t>
  </si>
  <si>
    <t>Ground Floor, Centrus Mall, Tata Eden Court Building, Near Eco Space, New Town, Kolkata</t>
  </si>
  <si>
    <t>Good Offers, Good for Large Groups, Good Ambience, Music, Management, Good Place</t>
  </si>
  <si>
    <t>Paramparaa</t>
  </si>
  <si>
    <t>https://www.zomato.com/kolkata/paramparaa-baguihati</t>
  </si>
  <si>
    <t>458, Dum Dum Park Road, Narantal, South Dum Dum, Baguihati, Kolkata</t>
  </si>
  <si>
    <t>Rendezvous - Monotel</t>
  </si>
  <si>
    <t>https://www.zomato.com/kolkata/rendezvous-monotel-sector-5-salt-lake</t>
  </si>
  <si>
    <t>Bengali, Continental, South Indian, Italian, North Indian, Chinese, Asian</t>
  </si>
  <si>
    <t>Monotel, DM-2, Sector 5, Salt Lake, Kolkata</t>
  </si>
  <si>
    <t>Coconut Soup, Mud Cake, Dimer Devil, Gulabjamun, Mix Veg, Mutton Kosha</t>
  </si>
  <si>
    <t>Comfortable Seating Area, Relaxed Atmosphere, Themed Decor, Ambience was Super Cool, Good Value, Excellent Food</t>
  </si>
  <si>
    <t>Sand - De Sovrani</t>
  </si>
  <si>
    <t>https://www.zomato.com/kolkata/sand-de-sovrani-sector-1-salt-lake</t>
  </si>
  <si>
    <t>De Sovrani, Sector 1, Salt Lake,, Kolkata</t>
  </si>
  <si>
    <t>Hotel De Sovrani, DD 21, Sector 1, Salt Lake, Kolkata</t>
  </si>
  <si>
    <t>Desserts, Kebabs, Mutton, Biryani</t>
  </si>
  <si>
    <t>Classy Interiors, Ample Seating Area, Good for Large Groups, Good Hospitality, Cleanliness, Excellent Service</t>
  </si>
  <si>
    <t>One Stop Express</t>
  </si>
  <si>
    <t>https://www.zomato.com/kolkata/one-stop-express-sector-3-salt-lake</t>
  </si>
  <si>
    <t>Hotel The Sojourn, Sector 3, Salt Lake, Kolkata</t>
  </si>
  <si>
    <t>KB 23, Sector 3, Salt Lake, Kolkata</t>
  </si>
  <si>
    <t>Chef's Kitchen</t>
  </si>
  <si>
    <t>https://www.zomato.com/kolkata/chefs-kitchen-chinar-park</t>
  </si>
  <si>
    <t>Dashadrone Checkpost, Rajarhat Road, Arman plaza, Chinar Park, Kolkata</t>
  </si>
  <si>
    <t>Xspicy</t>
  </si>
  <si>
    <t>https://www.zomato.com/kolkata/xspicy-sector-5-salt-lake</t>
  </si>
  <si>
    <t>North Indian, Chinese, Bengali, Biryani</t>
  </si>
  <si>
    <t>Indismart Hotel, Sector 5, Salt Lake, Kolkata</t>
  </si>
  <si>
    <t>Indismart Hotel, X1, 8/3, Block EP, Sector 5, Salt Lake, Kolkata</t>
  </si>
  <si>
    <t>Bhetki Sorshe, Salad, Desserts, Starters, Rice</t>
  </si>
  <si>
    <t>Comfortable Seating Area, Cleanliness, Family Crowd, Courteous Staff, Hospitality, Main Course</t>
  </si>
  <si>
    <t>Maa Annapurna's The Home Kitchen</t>
  </si>
  <si>
    <t>https://www.zomato.com/kolkata/maa-annapurnas-the-home-kitchen-lake-town</t>
  </si>
  <si>
    <t>10, Bangur Avenue, Block B, Lake Town, Kolkata</t>
  </si>
  <si>
    <t>Amar Special Biriyani</t>
  </si>
  <si>
    <t>https://www.zomato.com/kolkata/amar-special-biriyani-kestopur</t>
  </si>
  <si>
    <t>AH 29/A, Hrishi Aurobindo Apartment, 16 Feet Road, Chip Bazaar, Kestopur, Kolkata</t>
  </si>
  <si>
    <t>The Scoop New Empire</t>
  </si>
  <si>
    <t>https://www.zomato.com/kolkata/the-scoop-new-empire-1-sector-1-salt-lake</t>
  </si>
  <si>
    <t>South Indian, Mughlai, Chinese, Fast Food, Biryani, Desserts, Beverages</t>
  </si>
  <si>
    <t>Plot 34, Block DC, Sector 1, Salt Lake, Kolkata</t>
  </si>
  <si>
    <t>Urban Flames</t>
  </si>
  <si>
    <t>https://www.zomato.com/kolkata/urban-flames-dum-dum</t>
  </si>
  <si>
    <t>162, Near Success Coaching Centre, Sahid Hemanta Kumar Bose Sarani, Ward 18, Dum Dum, Kolkata</t>
  </si>
  <si>
    <t>Bhola Vada Pav Wala</t>
  </si>
  <si>
    <t>https://www.zomato.com/kolkata/bhola-vada-pav-wala-kalindi</t>
  </si>
  <si>
    <t>170, S.K DEB Road, South Dum Dum, Ward 17, Kalindi, Kolkata</t>
  </si>
  <si>
    <t>Silver Screen Asia</t>
  </si>
  <si>
    <t>https://www.zomato.com/kolkata/silver-screen-asia-sector-3-salt-lake</t>
  </si>
  <si>
    <t>Charnok City, Sector 3, Salt Lake, Kolkata</t>
  </si>
  <si>
    <t>Charnok City, KB 26, Sector 3, Salt Lake, Kolkata</t>
  </si>
  <si>
    <t>Bacon, Lamb, Prawn, Sauce, Chicken</t>
  </si>
  <si>
    <t>Main Course, Location, Crowd, Ambiance, Staff, Good Food</t>
  </si>
  <si>
    <t>Tamara - Pipal Tree Hotel</t>
  </si>
  <si>
    <t>https://www.zomato.com/kolkata/tamara-pipal-tree-hotel-new-town</t>
  </si>
  <si>
    <t>Pipal Tree Hotel, New Town, Kolkata</t>
  </si>
  <si>
    <t>PRGM-AS/465, Hatiara, Major Arterial Road, New Town, Kolkata</t>
  </si>
  <si>
    <t>080 37971785</t>
  </si>
  <si>
    <t>Foodies get a 'shamiana' feel; making the most suitable place for a dainty date</t>
  </si>
  <si>
    <t>Fry Prawns, Chocolate Pan, Mango Salsa, Crispy Vegetables, Panipuri, Prawn Cutlets</t>
  </si>
  <si>
    <t>Romantic Setting, Candle Light Dinner, Valet Service, Peaceful Environment, Complimentary Drinks, Soothing Ambience</t>
  </si>
  <si>
    <t>Bakstage</t>
  </si>
  <si>
    <t>https://www.zomato.com/kolkata/bakstage-sector-5-salt-lake</t>
  </si>
  <si>
    <t>North Indian, Bar Food, Beverages</t>
  </si>
  <si>
    <t>EN 1, Sector 5, Salt Lake, Kolkata</t>
  </si>
  <si>
    <t>The happy hours, quirky interiors and the Long Island Iced Tea. Not to forget the scintillating Sufi Wednesdays.</t>
  </si>
  <si>
    <t>Veg Platter, Shisha, Cocktails, Sizzlers, Pizzas, Drinks</t>
  </si>
  <si>
    <t>Rock Music, Awesome Music, Valet Service, Happy Hour, Great Atmosphere, Great Music</t>
  </si>
  <si>
    <t>Khichdi Khichri</t>
  </si>
  <si>
    <t>https://www.zomato.com/kolkata/khichdi-khichri-science-city-area</t>
  </si>
  <si>
    <t>Healthy Food, North Indian</t>
  </si>
  <si>
    <t>172 A, Metropolitan Housing Society, South Canal Road, Science City Area, Kolkata</t>
  </si>
  <si>
    <t>Khichda, Aloo Chokha, Papad, Chutney</t>
  </si>
  <si>
    <t>Healthy Food, Packing, Good Taste, Owner, Quantity, Good Food</t>
  </si>
  <si>
    <t>Papa Chow</t>
  </si>
  <si>
    <t>https://www.zomato.com/kolkata/papa-chow-science-city-area</t>
  </si>
  <si>
    <t>A-176, Canal South Road, Metropolitan Housing Society, Science City Area, Kolkata</t>
  </si>
  <si>
    <t>Farina Restaurant Cum Bar</t>
  </si>
  <si>
    <t>https://www.zomato.com/kolkata/farina-restaurant-cum-bar-sector-1-salt-lake</t>
  </si>
  <si>
    <t>DC 18, Opposite Gorkha Bhavan, Sector 1, Salt Lake, Kolkata</t>
  </si>
  <si>
    <t>Fish Finger, Drink, Starters, Chicken</t>
  </si>
  <si>
    <t>Decent Place, Courteous Staff, Location, Reasonable Price, Main Course, Good Place</t>
  </si>
  <si>
    <t>The Flavours</t>
  </si>
  <si>
    <t>https://www.zomato.com/kolkata/the-flavours-paikpara</t>
  </si>
  <si>
    <t>7/1, Northen Avenue, Gangulipara, Paikpara, Kolkata</t>
  </si>
  <si>
    <t>Food Quality, Price, Quantity, Ambience, Packaging</t>
  </si>
  <si>
    <t>Aura - The Sonnet</t>
  </si>
  <si>
    <t>https://www.zomato.com/kolkata/aura-the-sonnet-sector-1-salt-lake</t>
  </si>
  <si>
    <t>North Indian, Continental, Asian, Desserts</t>
  </si>
  <si>
    <t>The Sonnet, Sector 1, Salt Lake, Kolkata</t>
  </si>
  <si>
    <t>DD 8, Sector 1, Salt Lake, Kolkata</t>
  </si>
  <si>
    <t>Chilli Potatoes, Cookies, Salads, Deserts, Lamb, Mocktails</t>
  </si>
  <si>
    <t>Highly Recommended, Classy Decor, Good for Large Groups, Gastronomical Experience, Warm Hospitality, Cleanliness</t>
  </si>
  <si>
    <t>Sundaram Restaurant</t>
  </si>
  <si>
    <t>https://www.zomato.com/kolkata/sundaram-restaurant-sector-3-salt-lake</t>
  </si>
  <si>
    <t>1A, 275, Sector 3, Salt Lake, Kolkata</t>
  </si>
  <si>
    <t>Ethnotel</t>
  </si>
  <si>
    <t>https://www.zomato.com/kolkata/ethnotel-dum-dum</t>
  </si>
  <si>
    <t>South Indian, North Indian, Chinese, Bengali</t>
  </si>
  <si>
    <t>71/1, Near Airport 2.5 Gate, Jessore Road, Dum Dum, Kolkata</t>
  </si>
  <si>
    <t>Nice Ambience, Ambiance, Good Food, Staff, Price, Service</t>
  </si>
  <si>
    <t>Bistro Y</t>
  </si>
  <si>
    <t>https://www.zomato.com/kolkata/bistro-y-1-sector-5-salt-lake</t>
  </si>
  <si>
    <t>Continental, Bar Food, Mughlai, North Indian, Seafood</t>
  </si>
  <si>
    <t>J1/16, EP &amp; GP Block, Sector 5, Salt Lake, Kolkata</t>
  </si>
  <si>
    <t>Pepper Shrimp, Mutton Patiala, Chicken Sausages, Cocktails, Crispy Chicken, Mushroom</t>
  </si>
  <si>
    <t>Relaxed Atmosphere, Cozy Ambience, Bar, Music, Courteous Staff, Seating</t>
  </si>
  <si>
    <t>11 To 11 Tastebusterzz</t>
  </si>
  <si>
    <t>https://www.zomato.com/kolkata/11-to-11-tastebusterzz-nagerbazar</t>
  </si>
  <si>
    <t>North Indian, Chinese, Bengali, Mughlai, Biryani, Desserts, Beverages</t>
  </si>
  <si>
    <t>Customer Services, Relaxed Atmosphere, Hookah, Bar, Staff Behaviour, Best Food under Best Budget</t>
  </si>
  <si>
    <t>Zalt</t>
  </si>
  <si>
    <t>https://www.zomato.com/kolkata/zalt-1-kankurgachi</t>
  </si>
  <si>
    <t>P-229, Swami Swarupanada Sarani, Kankurgachi, Kolkata</t>
  </si>
  <si>
    <t>Great Veg Options, Very Affordable, Healthy and Delicious, Delicious Taste, Fresh Food with Good Quality, Worth the Money</t>
  </si>
  <si>
    <t>https://www.zomato.com/kolkata/him-cream-bangur</t>
  </si>
  <si>
    <t>Block-B, Bangur Avenue, Bangur, Kolkata</t>
  </si>
  <si>
    <t>Wok N Oven</t>
  </si>
  <si>
    <t>https://www.zomato.com/kolkata/wok-n-oven-bangur</t>
  </si>
  <si>
    <t>12:01am â€“ 2am, 6:01am â€“ 12midnight (Today)</t>
  </si>
  <si>
    <t>68/3/1, Bangur Avenue, Block D, Bangur, Kolkata</t>
  </si>
  <si>
    <t>Quarter Plate</t>
  </si>
  <si>
    <t>https://www.zomato.com/kolkata/quarter-plate-chinar-park</t>
  </si>
  <si>
    <t>Momos, Chinese, Italian, Fast Food, Burger, Pizza</t>
  </si>
  <si>
    <t>152/1414/08, Rajarhat Road, Chinar Park, Kolkata</t>
  </si>
  <si>
    <t>Kolkata Pizza</t>
  </si>
  <si>
    <t>https://www.zomato.com/kolkata/kolkata-pizza-kestopur</t>
  </si>
  <si>
    <t>Pizza, Fast Food, Shake</t>
  </si>
  <si>
    <t>Shop 6C, AC-13, Ground Floor, Baishali Apartment, Kestopur, Kolkata</t>
  </si>
  <si>
    <t>Large Servings, Cashless Payments, Food Tastes Great, Healthy and Delicious, Fresh Food with Good Quality, Low Price</t>
  </si>
  <si>
    <t>What's Cookin</t>
  </si>
  <si>
    <t>https://www.zomato.com/kolkata/whats-cookin-sector-2-salt-lake</t>
  </si>
  <si>
    <t>CL-192, 2nd floor, Sector 2, Salt Lake, Kolkata</t>
  </si>
  <si>
    <t>Kim Lawn</t>
  </si>
  <si>
    <t>https://www.zomato.com/kolkata/kim-lawn-sector-3-salt-lake</t>
  </si>
  <si>
    <t>North Indian, Bengali, Chinese, Fast Food</t>
  </si>
  <si>
    <t>IA 275, Sector 3, Salt Lake, Kolkata</t>
  </si>
  <si>
    <t>Good Food, Food Quality, Ambience, Staff</t>
  </si>
  <si>
    <t>Golden Platter</t>
  </si>
  <si>
    <t>https://www.zomato.com/kolkata/golden-platter-sector-4-salt-lake</t>
  </si>
  <si>
    <t>A/P -1/A, Canal South Road, Metropolitan Area, Opposite ICICI Bank ATM, Sector 4, Salt Lake, Kolkata</t>
  </si>
  <si>
    <t>Sanitised Service, Fantastic Decoration, Mouth Watering Food, Best Food under Best Budget, Fresh Food, Good Quality</t>
  </si>
  <si>
    <t>Hit Wicket</t>
  </si>
  <si>
    <t>https://www.zomato.com/kolkata/hitwicket-1-sector-3-salt-lake</t>
  </si>
  <si>
    <t>North Indian, Continental, BBQ, Chinese, Beverages</t>
  </si>
  <si>
    <t>FE 13, Opposite Central Park Gate 2, Sector 3, Salt Lake, Kolkata</t>
  </si>
  <si>
    <t>Peri Chicken, Schezwan Chicken, Noodle, Pasta, Pizza, Starters</t>
  </si>
  <si>
    <t>Economical Price, Comfortable Seating Area, Cashless Payments, Gastronomical Experience, Family Place, Low Price</t>
  </si>
  <si>
    <t>Blue Nile Restaurant &amp; Bar</t>
  </si>
  <si>
    <t>https://www.zomato.com/kolkata/blue-nile-restaurant-bar-new-town</t>
  </si>
  <si>
    <t>North Indian, Chinese, Finger Food, Continental, Beverages</t>
  </si>
  <si>
    <t>1st Floor, City Centre 2 Mall, New Town, Kolkata</t>
  </si>
  <si>
    <t>Egyptian decor serving delectable dishes</t>
  </si>
  <si>
    <t>Tandoori Khumb, Paneer Chatpata, Caramel Pudding, Hot Gulab Jamun, Sizzlers, Cocktails</t>
  </si>
  <si>
    <t>Bartender, Comfortable Seating Area, Good for Large Groups, Gastronomical Experience, More Variety, Dance Floor</t>
  </si>
  <si>
    <t>Mishra's Restaurant</t>
  </si>
  <si>
    <t>https://www.zomato.com/kolkata/mishras-restaurant-sector-3-salt-lake</t>
  </si>
  <si>
    <t>Street Food, North Indian, Mughlai, Chinese, South Indian</t>
  </si>
  <si>
    <t>IB 157, Near Water Tank 14, Sector 3, Salt Lake, Kolkata</t>
  </si>
  <si>
    <t>Bar, Perfect Place, Great Place, Reasonable Price, Main Course, Good Place</t>
  </si>
  <si>
    <t>Advieh</t>
  </si>
  <si>
    <t>https://www.zomato.com/kolkata/advieh-baguihati</t>
  </si>
  <si>
    <t>Chinese, North Indian, Thai, Fast Food</t>
  </si>
  <si>
    <t>Hotel Celesta, VIP Road, Kolkata</t>
  </si>
  <si>
    <t>RAA 43/2, Raghunathpur North, VIP Road, Baguihati, Kolkata</t>
  </si>
  <si>
    <t>Classy Decor, Soothing Ambience, Good Decor, View, Excellent Food, Atmosphere</t>
  </si>
  <si>
    <t>Curry Nation</t>
  </si>
  <si>
    <t>https://www.zomato.com/kolkata/curry-nation-sector-3-salt-lake</t>
  </si>
  <si>
    <t>North Indian, Mughlai, Malwani, Bengali, Chinese, Beverages</t>
  </si>
  <si>
    <t>IB 194, Near Columbia Asia Hospital, Sector 3, Salt Lake, Kolkata</t>
  </si>
  <si>
    <t>Courteous Staff, Ambience, Quality, Price, Food, Value for Money</t>
  </si>
  <si>
    <t>The Floresta Restaurant</t>
  </si>
  <si>
    <t>https://www.zomato.com/kolkata/the-floresta-restaurant-baguihati</t>
  </si>
  <si>
    <t>EB/6, Deshbandhu Nagar, Baguihati, Kolkata</t>
  </si>
  <si>
    <t>Pocket Friendly Restaurant, Music, Main Course, Ambiance, Decor, Good Food</t>
  </si>
  <si>
    <t>The Village</t>
  </si>
  <si>
    <t>https://www.zomato.com/kolkata/the-village-new-town</t>
  </si>
  <si>
    <t>Club Ecovista, New Town, Kolkata</t>
  </si>
  <si>
    <t>Ecohub, Ecospace Buisness Park, Plot 2F/11, Action Area 2, New Town, Kolkata</t>
  </si>
  <si>
    <t>Buffet, Dessert, Salad, Chicken</t>
  </si>
  <si>
    <t>Good Ambience, Main Course, Decor, Ambiance, Staff, Service</t>
  </si>
  <si>
    <t>New Delhi Juice &amp; Shakes</t>
  </si>
  <si>
    <t>https://www.zomato.com/kolkata/new-delhi-juice-shakes-science-city-area</t>
  </si>
  <si>
    <t>Plot 1, Housing Society, Canal Road, Science City Area, Kolkata</t>
  </si>
  <si>
    <t>Miraass</t>
  </si>
  <si>
    <t>https://www.zomato.com/kolkata/miraass-chinar-park</t>
  </si>
  <si>
    <t>Mughlai, Kebab</t>
  </si>
  <si>
    <t>Atghara, Chinar Park, Kolkata</t>
  </si>
  <si>
    <t>Upama R Rannaghore</t>
  </si>
  <si>
    <t>https://www.zomato.com/kolkata/upama-r-rannaghore-bangur</t>
  </si>
  <si>
    <t>126, Block C, Bangur, Kolkata</t>
  </si>
  <si>
    <t>Shawarma By Ath</t>
  </si>
  <si>
    <t>https://www.zomato.com/kolkata/shawarma-by-ath-sector-5-salt-lake</t>
  </si>
  <si>
    <t>Lebanese, Chinese</t>
  </si>
  <si>
    <t>232, Nayapatti Main Road, Sector 5, Salt Lake, Kolkata</t>
  </si>
  <si>
    <t>Kloud Kitchen</t>
  </si>
  <si>
    <t>https://www.zomato.com/kolkata/kloud-kitchen-sector-1-salt-lake</t>
  </si>
  <si>
    <t>Chinese, North Indian, Biryani, Beverages</t>
  </si>
  <si>
    <t>Block EC 229, North Twenty Four Parganas, Sector 1, Salt Lake, Kolkata</t>
  </si>
  <si>
    <t>Delicious Taste, Extensive Menu, Great Portions, Delicious Food, Good Quality, Value for Money</t>
  </si>
  <si>
    <t>Bengal Dhaba</t>
  </si>
  <si>
    <t>https://www.zomato.com/kolkata/bengal-dhaba-ultadanga</t>
  </si>
  <si>
    <t>Chinese, Bengali, North Indian, Beverages, Kebab</t>
  </si>
  <si>
    <t>86, Ganga Apartment, Golaghata Road, Ultadanga, Kolkata</t>
  </si>
  <si>
    <t>Lassi, Fish Fry, Mutton, Sauce</t>
  </si>
  <si>
    <t>Customer Service, Ambience was Super Cool, Staff Behaviour, Weekend Brunch, Amazing Ambience, Perfect Presentation</t>
  </si>
  <si>
    <t>https://www.zomato.com/kolkata/new-arsalan-biryani-house-1-chinar-park</t>
  </si>
  <si>
    <t>Tali Park, Salua More, Rajarhat, Chinar Park, Kolkata</t>
  </si>
  <si>
    <t>Good Wifi, Fresh Food, Good Quality, Quantity</t>
  </si>
  <si>
    <t>Texture</t>
  </si>
  <si>
    <t>https://www.zomato.com/kolkata/texture-dum-dum</t>
  </si>
  <si>
    <t>24/51, North Twenty Four Parganas, Jessore Road, Dum Dum, Kolkata</t>
  </si>
  <si>
    <t>Cute Packaging, Extensive Menu, Food Presentation, Timely Service, Worth the Money, Great Portions</t>
  </si>
  <si>
    <t>Its Crunch Time</t>
  </si>
  <si>
    <t>https://www.zomato.com/kolkata/its-crunch-time-sector-5-salt-lake</t>
  </si>
  <si>
    <t>Fast Food, Beverages, Ice Cream</t>
  </si>
  <si>
    <t>Tandoori Pitara</t>
  </si>
  <si>
    <t>https://www.zomato.com/kolkata/tandoori-pitara-kestopur</t>
  </si>
  <si>
    <t>North Indian, Biryani, Kebab, Fast Food, Desserts</t>
  </si>
  <si>
    <t>AD-124, Naskar Tower, Rabindrapally, Kestopur, Kolkata</t>
  </si>
  <si>
    <t>Malatir Hesel</t>
  </si>
  <si>
    <t>https://www.zomato.com/kolkata/malatir-hesel-kestopur</t>
  </si>
  <si>
    <t>South Indian, Bengali, Chinese, North Indian</t>
  </si>
  <si>
    <t>A G 184, Kestopur, Kolkata</t>
  </si>
  <si>
    <t>Krazzy Fried Chicken Kolkata</t>
  </si>
  <si>
    <t>https://www.zomato.com/kolkata/krazzy-fried-chicken-kolkata-sector-5-salt-lake</t>
  </si>
  <si>
    <t>Fast Food, Beverages, Lebanese, Sandwich, Desserts, Waffle, Ice Cream</t>
  </si>
  <si>
    <t>Chatkazz</t>
  </si>
  <si>
    <t>https://www.zomato.com/kolkata/chatkazz-lake-town</t>
  </si>
  <si>
    <t>North Indian, Fast Food, Chinese, South Indian, Italian, Beverages</t>
  </si>
  <si>
    <t>316, Sk Deb Road, Lake Town, Kolkata</t>
  </si>
  <si>
    <t>Agarwal Tea And Snacks</t>
  </si>
  <si>
    <t>https://www.zomato.com/kolkata/agarwal-tea-and-snacks-sector-2-salt-lake</t>
  </si>
  <si>
    <t>Fast Food, Street Food, Beverages, Shake</t>
  </si>
  <si>
    <t>Near BG 1, BG Green Verge, Sector 2, Salt Lake, Kolkata</t>
  </si>
  <si>
    <t>Biryani Q&amp;Q</t>
  </si>
  <si>
    <t>https://www.zomato.com/kolkata/biryani-q-q-sector-1-salt-lake</t>
  </si>
  <si>
    <t>AE 676, Sector 1, Salt Lake, Kolkata</t>
  </si>
  <si>
    <t>Bangali 2.0</t>
  </si>
  <si>
    <t>https://www.zomato.com/kolkata/bangali-2-0-dum-dum</t>
  </si>
  <si>
    <t>162, SHKB, Sarani, Dum Dum, Kolkata</t>
  </si>
  <si>
    <t>Snackoo</t>
  </si>
  <si>
    <t>https://www.zomato.com/kolkata/snackoo-sector-5-salt-lake</t>
  </si>
  <si>
    <t>Jahangir's Kitchen</t>
  </si>
  <si>
    <t>https://www.zomato.com/kolkata/jahangirs-kitchen-sector-5-salt-lake</t>
  </si>
  <si>
    <t>NP-214, Opposite Technopolis, Sector 5, Salt Lake, Kolkata</t>
  </si>
  <si>
    <t>Punjab Chowk</t>
  </si>
  <si>
    <t>https://www.zomato.com/kolkata/punjab-chowk-dum-dum</t>
  </si>
  <si>
    <t>28, NSCBI Airport, Jessore Road, Dum Dum, Kolkata</t>
  </si>
  <si>
    <t>Mouth Watering Food, Spill Proof Packaging, Great Portions, Extensive Menu, Worth the Money</t>
  </si>
  <si>
    <t>The Food Story</t>
  </si>
  <si>
    <t>https://www.zomato.com/kolkata/the-food-story-1-bangur</t>
  </si>
  <si>
    <t>130/56, Block A, Near Don Bosco School, Main Avenue, Bangur, Kolkata</t>
  </si>
  <si>
    <t>Balle Balle</t>
  </si>
  <si>
    <t>https://www.zomato.com/kolkata/balle-balle-kestopur</t>
  </si>
  <si>
    <t>Kolkata Nights</t>
  </si>
  <si>
    <t>https://www.zomato.com/kolkata/kolkata-nights-kestopur</t>
  </si>
  <si>
    <t>73, Tarulia 1st Lane, Krishnapur, Kestopur, Kolkata</t>
  </si>
  <si>
    <t>The Better Half</t>
  </si>
  <si>
    <t>https://www.zomato.com/kolkata/the-better-half-bangur</t>
  </si>
  <si>
    <t>68 3/1, Block D, Bangur Avenue, Bangur, Kolkata</t>
  </si>
  <si>
    <t>Nasta In My Box (NIMBO)</t>
  </si>
  <si>
    <t>https://www.zomato.com/kolkata/nasta-in-my-box-nimbo-kankurgachi</t>
  </si>
  <si>
    <t>71/3, Canal Circular Road, Kankurgachi, Kolkata</t>
  </si>
  <si>
    <t>S4 Sandwiches</t>
  </si>
  <si>
    <t>https://www.zomato.com/kolkata/s4-sandwiches-baguihati</t>
  </si>
  <si>
    <t>Sandwich, Fast Food, Beverages</t>
  </si>
  <si>
    <t>JL-4, Ground Floor, Shilpayan Apartment, Aswininagar, Baguihati, Kolkata</t>
  </si>
  <si>
    <t>Healthy and Delicious, Fresh Food with Good Quality, Mouth Watering Food, Proper Packaging, Worth the Money, Great Portions</t>
  </si>
  <si>
    <t>Once Upon A Noodle</t>
  </si>
  <si>
    <t>https://www.zomato.com/kolkata/once-upon-a-noodle-sector-1-salt-lake</t>
  </si>
  <si>
    <t>Chinese, Continental</t>
  </si>
  <si>
    <t>Plot 1, Unit E407A &amp; E407B, E Block, 4th Floor, City Centre, Sector 1, Salt Lake, Kolkata</t>
  </si>
  <si>
    <t>Capri Restaurant</t>
  </si>
  <si>
    <t>https://www.zomato.com/kolkata/capri-restaurant-hatibagan</t>
  </si>
  <si>
    <t>53/1A, Abhedananda Road, Hatibagan, Kolkata</t>
  </si>
  <si>
    <t>Casual Seating Area, Cozy Ambiance, Prompt Service, Nice Food, Worth the Money, Food Quality</t>
  </si>
  <si>
    <t>Quantum - Modern Indian Bistro</t>
  </si>
  <si>
    <t>https://www.zomato.com/kolkata/quantum-modern-indian-bistro-1-sector-5-salt-lake</t>
  </si>
  <si>
    <t>North Indian, Chinese, Italian, Desserts, Beverages</t>
  </si>
  <si>
    <t>DN-5, Bidhannagar, Sector 5, Salt Lake, Kolkata</t>
  </si>
  <si>
    <t>Biryaniwala</t>
  </si>
  <si>
    <t>https://www.zomato.com/kolkata/biryaniwala-sector-5-salt-lake</t>
  </si>
  <si>
    <t>Np 232, Nayapatti, Sector 5, Salt Lake, Kolkata</t>
  </si>
  <si>
    <t>Foodland</t>
  </si>
  <si>
    <t>https://www.zomato.com/kolkata/foodland-1-beliaghata</t>
  </si>
  <si>
    <t>North Indian, Mughlai, Chinese, Rolls</t>
  </si>
  <si>
    <t>62, Hemchandra, Naskar Road, Beliaghata, Kolkata</t>
  </si>
  <si>
    <t>Best Staff, Excellent Location, Clean and Hygienic Place, Comforting Atmosphere, Fresh Food with Good Quality, Affordable Prices</t>
  </si>
  <si>
    <t>Shawarma Bros</t>
  </si>
  <si>
    <t>https://www.zomato.com/kolkata/shawarma-bros-sector-5-salt-lake</t>
  </si>
  <si>
    <t>Fast Food, Continental</t>
  </si>
  <si>
    <t>Columbia</t>
  </si>
  <si>
    <t>https://www.zomato.com/kolkata/columbia-kestopur</t>
  </si>
  <si>
    <t>Chinese, North Indian, Mughlai, Rolls, Biryani</t>
  </si>
  <si>
    <t>Rabindra Pally Road, Rabindrapally, Kestopur, Kolkata</t>
  </si>
  <si>
    <t>The Night Jar</t>
  </si>
  <si>
    <t>https://www.zomato.com/kolkata/the-night-jar-1-new-town</t>
  </si>
  <si>
    <t>North Indian, Chinese, Kebab</t>
  </si>
  <si>
    <t>Aquatica, Kochpukur, Near Sanjeeva Town, New Town, Kolkata</t>
  </si>
  <si>
    <t>Khao Momo</t>
  </si>
  <si>
    <t>https://www.zomato.com/kolkata/khao-momo-nagerbazar</t>
  </si>
  <si>
    <t>Momos</t>
  </si>
  <si>
    <t>456, Kabi Nabin Sen Road, Nagerbazar, Kolkata</t>
  </si>
  <si>
    <t>Baked With Love</t>
  </si>
  <si>
    <t>https://www.zomato.com/kolkata/baked-with-love-sector-3-salt-lake</t>
  </si>
  <si>
    <t>HA 317, HA Block, Sector 3, Salt Lake, Kolkata</t>
  </si>
  <si>
    <t>MegaBites</t>
  </si>
  <si>
    <t>https://www.zomato.com/kolkata/megabites-kestopur</t>
  </si>
  <si>
    <t>KVS Road, Tarulia 2nd Lane, Krishnapur, Kestopur, Kolkata</t>
  </si>
  <si>
    <t>D K Kitchen</t>
  </si>
  <si>
    <t>https://www.zomato.com/kolkata/d-k-kitchen-new-town</t>
  </si>
  <si>
    <t>Ground Floor, Mahisgot, Krishnapur, New Town, Kolkata</t>
  </si>
  <si>
    <t>Street 14 - Cafe</t>
  </si>
  <si>
    <t>https://www.zomato.com/kolkata/street-14-cafe-new-town</t>
  </si>
  <si>
    <t>South Indian, Fast Food, Street Food, Beverages, Shake</t>
  </si>
  <si>
    <t>AI-29, Street 14, Action Area 1, New Town, Kolkata</t>
  </si>
  <si>
    <t>Best Staff, Clean and Hygienic Place, Served Quickly, Fantastic Decoration, Nice Concept, Delicious Taste</t>
  </si>
  <si>
    <t>Cafezinha</t>
  </si>
  <si>
    <t>https://www.zomato.com/kolkata/cafezinha-bangur</t>
  </si>
  <si>
    <t>Sandwich, Fast Food, Continental, Italian, Beverages</t>
  </si>
  <si>
    <t>117/1, Avenue, Block C, Bangur, Kolkata</t>
  </si>
  <si>
    <t>Best Decor, Best in Service, Excellent Location, Clean and Hygienic Place, Fantastic Decoration, Nice Concept</t>
  </si>
  <si>
    <t>S.R. Bala Kitchen</t>
  </si>
  <si>
    <t>https://www.zomato.com/kolkata/s-r-bala-kitchen-kestopur</t>
  </si>
  <si>
    <t>Majherpara, Kestopur, Kolkata</t>
  </si>
  <si>
    <t>Dhakai Biryani</t>
  </si>
  <si>
    <t>https://www.zomato.com/kolkata/dhakai-biryani-kestopur</t>
  </si>
  <si>
    <t>Biryani, Rolls, Chinese, Momos, Kebab, Fast Food, North Indian</t>
  </si>
  <si>
    <t>Krishnapur Ghosh Para, Baguihati, Kestopur, Kolkata</t>
  </si>
  <si>
    <t>Nights Cafe</t>
  </si>
  <si>
    <t>https://www.zomato.com/kolkata/nights-cafe-kestopur</t>
  </si>
  <si>
    <t>North Indian, Shake</t>
  </si>
  <si>
    <t>12midnight â€“ 5pm, 9pm â€“ 12midnight (Today)</t>
  </si>
  <si>
    <t>Deshbandhu Nagar, Kestopur, Kolkata</t>
  </si>
  <si>
    <t>WKC</t>
  </si>
  <si>
    <t>https://www.zomato.com/kolkata/wkc-camac-street-area</t>
  </si>
  <si>
    <t>22, 5th - 6th Floor, Block D, Abanindra Nath Thakur Sarani, Camac Street Area, Kolkata</t>
  </si>
  <si>
    <t>Night Adda</t>
  </si>
  <si>
    <t>https://www.zomato.com/kolkata/night-adda-kestopur</t>
  </si>
  <si>
    <t>Bengali, Shake</t>
  </si>
  <si>
    <t>Nababo Ki Biryani</t>
  </si>
  <si>
    <t>https://www.zomato.com/kolkata/nababo-ki-biryani-1-new-town</t>
  </si>
  <si>
    <t>Awadhi, Fast Food</t>
  </si>
  <si>
    <t>Khana 360</t>
  </si>
  <si>
    <t>https://www.zomato.com/kolkata/khana-360-baguihati</t>
  </si>
  <si>
    <t>Continental</t>
  </si>
  <si>
    <t>hatiyara, jhil bagan, CO-operative, hatiyara, north twenty four parganas, kolkata, Baguihati, Kolkata</t>
  </si>
  <si>
    <t>National A One Kulfi</t>
  </si>
  <si>
    <t>https://www.zomato.com/kolkata/national-a-one-kulfi-topsia</t>
  </si>
  <si>
    <t>35/1A, Topsia, Kolkata</t>
  </si>
  <si>
    <t>Bazaar- Zone By The Park</t>
  </si>
  <si>
    <t>https://www.zomato.com/kolkata/bazaar-zone-by-the-park-new-town</t>
  </si>
  <si>
    <t>Gate 4, DG Block, Biswa Bangla Convention Center, New Town, Kolkata</t>
  </si>
  <si>
    <t>https://www.zomato.com/kolkata/kwality-walls-frozen-dessert-and-ice-cream-shop-ultadanga</t>
  </si>
  <si>
    <t>10, Narayan Babu Lane, Ward 42, Borough V, Ultadanga, Kolkata</t>
  </si>
  <si>
    <t>https://www.zomato.com/kolkata/haldirams-prabhuji-kaikhali</t>
  </si>
  <si>
    <t>P420, Kazi Nazrul Islam Avenue, V.I.P. Road, Kaikhali, Kolkata</t>
  </si>
  <si>
    <t>Idli Dhokla, Soan Papdi, Chole, Mixed Vegetables, Samosa, Hot Gulab Jamun</t>
  </si>
  <si>
    <t>Good for Small Groups, Gift Baskets Available, Good for Families, Parking Space Available, Reasonable Cost, Good Packing</t>
  </si>
  <si>
    <t>Kathi Junction</t>
  </si>
  <si>
    <t>https://www.zomato.com/kolkata/kathi-junction-lake-town</t>
  </si>
  <si>
    <t>Rolls, North Indian</t>
  </si>
  <si>
    <t>687, Block A, Lake Town, Kolkata</t>
  </si>
  <si>
    <t>Good Taste, Packaging, Fresh Food, Good Quality</t>
  </si>
  <si>
    <t>https://www.zomato.com/kolkata/chaccha-jaan-biryani-aur-kebab-waale-kestopur</t>
  </si>
  <si>
    <t>Shop 3, BC 393, Ground Floor, Samarpally, Krishnapur, Kestopur, Kolkata</t>
  </si>
  <si>
    <t>Delicious Taste, Mouth Watering Food, Fresh Food with Good Quality, Tamper Proof Packaging, Worth the Money, Packing</t>
  </si>
  <si>
    <t>https://www.zomato.com/kolkata/pepperz-bangur</t>
  </si>
  <si>
    <t>Sandwich, Fast Food, Italian, Beverages</t>
  </si>
  <si>
    <t>Opens at 7:30pm</t>
  </si>
  <si>
    <t>P23, Bangur Avenue, Block C, Bangur, Kolkata</t>
  </si>
  <si>
    <t>Cheese Vada Pao, Tomato Pasta, Chocolate Sandwich, Brownies, Nachos</t>
  </si>
  <si>
    <t>Good Crowd, Low Price, Polite Staff, Friendly Place, Prompt Service, Best Place</t>
  </si>
  <si>
    <t>SP Kitchen</t>
  </si>
  <si>
    <t>https://www.zomato.com/kolkata/sp-kitchen-sector-3-salt-lake</t>
  </si>
  <si>
    <t>115, Dutta Bad Road, Ward 39, Sector 3, Salt Lake, Kolkata</t>
  </si>
  <si>
    <t>Secrets Of Punjab</t>
  </si>
  <si>
    <t>https://www.zomato.com/kolkata/secrets-of-punjab-lake-town</t>
  </si>
  <si>
    <t>North Indian, Biryani, Kebab, Mughlai, Desserts</t>
  </si>
  <si>
    <t>40, SK Deb Road, Lake Town, Kolkata</t>
  </si>
  <si>
    <t>Cute Packaging, Proper Packaging, Extensive Menu, Food Presentation, Worth the Money, Portion Size</t>
  </si>
  <si>
    <t>https://www.zomato.com/kolkata/krazee-kulcha-kankurgachi</t>
  </si>
  <si>
    <t>12midnight â€“ 2am, 1pm â€“ 12midnight (Today)</t>
  </si>
  <si>
    <t>P-8, Shreenath Kunj, Scheme-7M, CIT Road, Kankurgachi, Kolkata</t>
  </si>
  <si>
    <t>Worth the Money, Customizable Food, Great Portions, Delicious Food, Timely Service, Fresh Food</t>
  </si>
  <si>
    <t>Weer Ji Dilli Soya Chaap</t>
  </si>
  <si>
    <t>https://www.zomato.com/kolkata/weer-ji-dilli-soya-chaap-sector-1-salt-lake</t>
  </si>
  <si>
    <t>North Indian, Rolls</t>
  </si>
  <si>
    <t>AE-345, Sector 1, Salt Lake, Kolkata</t>
  </si>
  <si>
    <t>Excellent Food and Service, Pure Veg, Customizable Dishes, Weekend Brunch, Good Wifi, Concept</t>
  </si>
  <si>
    <t>Wing Wah</t>
  </si>
  <si>
    <t>https://www.zomato.com/kolkata/wing-wah-lake-town</t>
  </si>
  <si>
    <t>P117, Block B, Lake Town, Kolkata</t>
  </si>
  <si>
    <t>Chinese, Owner, Prices, Good Food, Food Quality, Quantity</t>
  </si>
  <si>
    <t>https://www.zomato.com/kolkata/galawat-sector-1-salt-lake</t>
  </si>
  <si>
    <t>Lucknowi, North Indian, Rolls</t>
  </si>
  <si>
    <t>Opens at 5:05pm</t>
  </si>
  <si>
    <t>BE 97, Near Kwality Bus Stand, Sector 1, Salt Lake, Kolkata</t>
  </si>
  <si>
    <t>Galawat Kebab, Kebabs, Rolls, Biryani</t>
  </si>
  <si>
    <t>Sanitised Service, Fantastic Decoration, Clean and Hygienic Place, Mouth Watering Food, Fresh Food with Good Quality, Family Crowd</t>
  </si>
  <si>
    <t>Uddta Punjab</t>
  </si>
  <si>
    <t>https://www.zomato.com/kolkata/uddta-punjab-sector-1-salt-lake</t>
  </si>
  <si>
    <t>1pm â€“ 2:30am (Today)</t>
  </si>
  <si>
    <t>BD 46, Sector 1, Salt Lake, Kolkata</t>
  </si>
  <si>
    <t>Best Food under Best Budget, Elaborate Menu, Good Quality, Ambience, Staff, Price</t>
  </si>
  <si>
    <t>https://www.zomato.com/kolkata/firangi-bake-sector-5-salt-lake</t>
  </si>
  <si>
    <t>Bol Bam</t>
  </si>
  <si>
    <t>https://www.zomato.com/kolkata/bol-bam-kankurgachi</t>
  </si>
  <si>
    <t>Chinese, Biryani, Rolls</t>
  </si>
  <si>
    <t>6-L, 2nd Lane, Sura, Kankurgachi, Kolkata</t>
  </si>
  <si>
    <t>Friends Snacks</t>
  </si>
  <si>
    <t>https://www.zomato.com/kolkata/friends-snacks-paikpara</t>
  </si>
  <si>
    <t>24, Indra Biswas Road, Paikpara, Kolkata</t>
  </si>
  <si>
    <t>Yourroots</t>
  </si>
  <si>
    <t>https://www.zomato.com/kolkata/yourroots-1-sector-1-salt-lake</t>
  </si>
  <si>
    <t>Chinese, Continental, Seafood</t>
  </si>
  <si>
    <t>12midnight â€“ 2am, 2:30pm â€“ 12midnight (Today)</t>
  </si>
  <si>
    <t>088, BF Block, Sector 1, Salt Lake, Kolkata</t>
  </si>
  <si>
    <t>Bengali Fish Fry, Momos, Fish, Chicken</t>
  </si>
  <si>
    <t>Extensive Menu, Great Portions, Good Quality, Price</t>
  </si>
  <si>
    <t>Kanha Kitchen</t>
  </si>
  <si>
    <t>https://www.zomato.com/kolkata/kanha-kitchen-1-bangur</t>
  </si>
  <si>
    <t>236, Block A, Bangur, Kolkata</t>
  </si>
  <si>
    <t>Ohh Delicious</t>
  </si>
  <si>
    <t>https://www.zomato.com/kolkata/ohh-delicious-kestopur</t>
  </si>
  <si>
    <t>AF 105/2, Talbagan, Krishnapur, Rabindra Pally, Kestopur, Kolkata</t>
  </si>
  <si>
    <t>Dieto</t>
  </si>
  <si>
    <t>https://www.zomato.com/kolkata/dieto-1-sector-1-salt-lake</t>
  </si>
  <si>
    <t>DD 7, Second Floor, Ward 40, Prangan, Sector 1, Salt Lake, Kolkata</t>
  </si>
  <si>
    <t>Grill Ghar</t>
  </si>
  <si>
    <t>https://www.zomato.com/kolkata/grill-ghar-paikpara</t>
  </si>
  <si>
    <t>North Indian, Chinese, Fast Food, Biryani, Rolls</t>
  </si>
  <si>
    <t>13/B, Indra Biswas Road, Saktinagar, Belgachia, Paikpara, Kolkata</t>
  </si>
  <si>
    <t>QFC - Quirky Fried Chicken</t>
  </si>
  <si>
    <t>https://www.zomato.com/kolkata/qfc-quirky-fried-chicken-1-dum-dum</t>
  </si>
  <si>
    <t>1, Kalicharan Seth Lane, Near Dum Dum Metro Station, Dum Dum, Kolkata</t>
  </si>
  <si>
    <t>Lip Smacking Food, Pocket Friendly, Prompt Service, Behavior, Owner, Reasonable Price</t>
  </si>
  <si>
    <t>Gabbar Punjabi</t>
  </si>
  <si>
    <t>https://www.zomato.com/kolkata/gabbar-punjabi-sector-1-salt-lake</t>
  </si>
  <si>
    <t>Chinese, North Indian, Rolls, Biryani</t>
  </si>
  <si>
    <t>AE - 355, Sector 1, Salt Lake, Kolkata</t>
  </si>
  <si>
    <t>The Canisters</t>
  </si>
  <si>
    <t>https://www.zomato.com/kolkata/the-canisters-sector-2-salt-lake</t>
  </si>
  <si>
    <t>Continental, Chinese</t>
  </si>
  <si>
    <t>Opens at 2:30pm</t>
  </si>
  <si>
    <t>AG 112, AMP Vaisakhi Mall, Sector 2, Salt Lake, Kolkata</t>
  </si>
  <si>
    <t>Loaded Pizzas, Pan Fried Momos, Sandwich, Drinks, Pizza</t>
  </si>
  <si>
    <t>Economical, Casual Seating Area, Bang for the Buck, Not very Crowded, Lip Smacking Food, Cozy Ambiance</t>
  </si>
  <si>
    <t>Hurraay! Deli</t>
  </si>
  <si>
    <t>https://www.zomato.com/kolkata/hurraay-deli-kankurgachi</t>
  </si>
  <si>
    <t>P-45 A, Scheme 7M, CIT Road, Kankurgachi, Kolkata</t>
  </si>
  <si>
    <t>Proper Packaging, Young Crowd, Customizable Food, Elaborate Menu, Timely Service, Fresh Food</t>
  </si>
  <si>
    <t>Snack N Go</t>
  </si>
  <si>
    <t>https://www.zomato.com/kolkata/snack-n-go-sector-1-salt-lake</t>
  </si>
  <si>
    <t>26/P, Duttabari Road, Sector 1, Salt Lake, Kolkata</t>
  </si>
  <si>
    <t>Kung Pao</t>
  </si>
  <si>
    <t>https://www.zomato.com/kolkata/kung-pao-1-sector-1-salt-lake</t>
  </si>
  <si>
    <t>Chinese, Thai, North Indian, Bengali</t>
  </si>
  <si>
    <t>Yakitori Chicken, Nasi Goreng, Chilly Garlic Noodles, Spicy Food, Chilly Chicken, Starters</t>
  </si>
  <si>
    <t>Takeaway Option, Lake, Good Music, Wonderful Presentation, Chef, Elaborate Menu</t>
  </si>
  <si>
    <t>One Step Ahead</t>
  </si>
  <si>
    <t>https://www.zomato.com/kolkata/one-step-ahead-bangur</t>
  </si>
  <si>
    <t>880, 4th Floor, Panchali Apartment, Near China Mandir, Jessore Road, Bangur, Kolkata</t>
  </si>
  <si>
    <t>Home Baked Delicacies!!</t>
  </si>
  <si>
    <t>Affordable, Tamper Proof Packaging, Contactless Delivery, Owner, Great Portions, Prices</t>
  </si>
  <si>
    <t>QFC</t>
  </si>
  <si>
    <t>https://www.zomato.com/kolkata/qfc-kestopur</t>
  </si>
  <si>
    <t>Burger, Fast Food, North Indian</t>
  </si>
  <si>
    <t>Shop 4, Ground Floor, Chhaya Neer, Ramkrishna Sarani, North 24 Parganas, Kestopur, Kolkata</t>
  </si>
  <si>
    <t>The 90's Club</t>
  </si>
  <si>
    <t>https://www.zomato.com/kolkata/the-90s-club-dum-dum</t>
  </si>
  <si>
    <t>Fast Food, Chinese, Biryani</t>
  </si>
  <si>
    <t>Shop 135, Shyam Nagar Road, Udvastu Colony, Dum Dum, Kolkata</t>
  </si>
  <si>
    <t>Island Kitchen</t>
  </si>
  <si>
    <t>https://www.zomato.com/kolkata/island-kitchen-sector-3-salt-lake</t>
  </si>
  <si>
    <t>Kiosk 11, Labony Island, Sector 3, Salt Lake, Kolkata</t>
  </si>
  <si>
    <t>Nirmala Snacks</t>
  </si>
  <si>
    <t>https://www.zomato.com/kolkata/nirmala-snacks-bangur</t>
  </si>
  <si>
    <t>300, Bangur Avenue, Block B, Bangur, Kolkata</t>
  </si>
  <si>
    <t>Ganesh Pav Bhaji</t>
  </si>
  <si>
    <t>https://www.zomato.com/kolkata/ganesh-pav-bhaji-sector-1-salt-lake</t>
  </si>
  <si>
    <t>Street Food, North Indian</t>
  </si>
  <si>
    <t>Swimming Pool Chaat, Sector 1, Kolkata</t>
  </si>
  <si>
    <t>BF/CF Fish Pound Salt Lake City Sector-1, near swimingpool, Sector 1, Salt Lake, Kolkata</t>
  </si>
  <si>
    <t>Krish Kitchen</t>
  </si>
  <si>
    <t>https://www.zomato.com/kolkata/krish-kitchen-kestopur</t>
  </si>
  <si>
    <t>Rolls, Chinese, Bengali</t>
  </si>
  <si>
    <t>413/A Kestopur Park, Kestopur, Kolkata</t>
  </si>
  <si>
    <t>Apu's Galaxy</t>
  </si>
  <si>
    <t>https://www.zomato.com/kolkata/apus-galaxy-kankurgachi</t>
  </si>
  <si>
    <t>Opens at 5:30pm</t>
  </si>
  <si>
    <t>121, Hem Chandra Naskar Road, Kankurgachi, Kolkata</t>
  </si>
  <si>
    <t>Lip Smacking Food, Polite Staff, Value for Money, Quality, Food</t>
  </si>
  <si>
    <t>Momo's Corner</t>
  </si>
  <si>
    <t>https://www.zomato.com/kolkata/momos-corner-sector-1-salt-lake</t>
  </si>
  <si>
    <t>Momos, Street Food</t>
  </si>
  <si>
    <t>Swimming Pool, Near Presidency Hostel, Sector 1, Salt Lake, Kolkata</t>
  </si>
  <si>
    <t>The Dark Barrel</t>
  </si>
  <si>
    <t>https://www.zomato.com/kolkata/the-dark-barrel-sector-2-salt-lake</t>
  </si>
  <si>
    <t>Oriental, Continental, Finger Food, North Indian, Beverages</t>
  </si>
  <si>
    <t>Opens at 2:07pm</t>
  </si>
  <si>
    <t>CK-2, 6th Floor, Sector 2, Salt Lake, Kolkata</t>
  </si>
  <si>
    <t>Extensive Bar Menu, Fusion Dishes, Rooftop, Comfortable Seating Area, Live Music, Fancy Crowd</t>
  </si>
  <si>
    <t>Chat Hut</t>
  </si>
  <si>
    <t>https://www.zomato.com/kolkata/chat-hut-sector-1-salt-lake</t>
  </si>
  <si>
    <t>Street Food, Chinese, North Indian</t>
  </si>
  <si>
    <t>Near Presidency Hostel, Swimming Pool, Sector 1, Salt Lake, Kolkata</t>
  </si>
  <si>
    <t>Noir</t>
  </si>
  <si>
    <t>https://www.zomato.com/kolkata/noir-sector-1-salt-lake</t>
  </si>
  <si>
    <t>Cafe, North Indian, Chinese, Continental, Italian</t>
  </si>
  <si>
    <t>Golden Tulip, Sector 1, Salt Lake, Kolkata</t>
  </si>
  <si>
    <t>Hotel Golden Tulip, DD 19, Sector 1, Salt Lake, Kolkata</t>
  </si>
  <si>
    <t>Thai Fusion, Cheesy Garlic Bread, Panner Tikka, Shisha, Kitkat Shake, White Sauce Pasta</t>
  </si>
  <si>
    <t>Live Singing, Rooftop Ambience, Romantic Place, Awesome View, Roof Top, Amazing View</t>
  </si>
  <si>
    <t>Mini Royal</t>
  </si>
  <si>
    <t>https://www.zomato.com/kolkata/mini-royal-bangur</t>
  </si>
  <si>
    <t>Mughlai, Chinese, Fast Food</t>
  </si>
  <si>
    <t>Stall 6, Eco Nest Park, Opposite Ridhi Sidhi Banquet Hall, Bangur, Kolkata</t>
  </si>
  <si>
    <t>Sourav Kitchen</t>
  </si>
  <si>
    <t>https://www.zomato.com/kolkata/sourav-kitchen-baguihati</t>
  </si>
  <si>
    <t>Stall 4, Main Road, Baguihati, Kolkata</t>
  </si>
  <si>
    <t>Tummy Tent</t>
  </si>
  <si>
    <t>https://www.zomato.com/kolkata/tummy-tent-dum-dum</t>
  </si>
  <si>
    <t>569, Near Dum Dum Park Bazaar, Dum Dum, Kolkata</t>
  </si>
  <si>
    <t>India Rolls</t>
  </si>
  <si>
    <t>https://www.zomato.com/kolkata/india-rolls-baguihati</t>
  </si>
  <si>
    <t>North Indian, Rolls, Chinese, Bengali, Fast Food</t>
  </si>
  <si>
    <t>101/1, Sahid Sunil Sen Sarani, Baguihati, Kolkata</t>
  </si>
  <si>
    <t>Customizable Food, Elaborate Menu, Fresh Food, Good Quality, Packaging</t>
  </si>
  <si>
    <t>Cotts And Coco</t>
  </si>
  <si>
    <t>https://www.zomato.com/kolkata/cotts-and-coco-lake-town</t>
  </si>
  <si>
    <t>Sandwich, Fast Food, Italian, Beverages, Tea, Desserts, Shake</t>
  </si>
  <si>
    <t>Opens tomorrow at 4pm</t>
  </si>
  <si>
    <t>3, Green Park, Block B, Jessore Road, Lake Town, Kolkata</t>
  </si>
  <si>
    <t>Pocket Friendly, Owner, Student Crowd, Young Crowd, Customizable Food, Food Presentation</t>
  </si>
  <si>
    <t>Panjabi Rasoi</t>
  </si>
  <si>
    <t>https://www.zomato.com/kolkata/panjabi-rasoi-bangur</t>
  </si>
  <si>
    <t>North Indian, Rolls, Fast Food</t>
  </si>
  <si>
    <t>Bangur Ave, Lake Town, Bangur, Kolkata</t>
  </si>
  <si>
    <t>Nirmal Food Court</t>
  </si>
  <si>
    <t>https://www.zomato.com/kolkata/nirmal-food-court-1-lake-town</t>
  </si>
  <si>
    <t>North Indian, South Indian, Fast Food</t>
  </si>
  <si>
    <t>879, Jessore Road, China Mandir, Lake Town, Kolkata</t>
  </si>
  <si>
    <t>https://www.zomato.com/kolkata/the-scoop-new-empire-sector-1-salt-lake</t>
  </si>
  <si>
    <t>North Indian, Continental, Chinese, Fast Food, Thai</t>
  </si>
  <si>
    <t>DC-34, City Centre 1, Sector 1, Salt Lake, Kolkata</t>
  </si>
  <si>
    <t>Milkshakes, Cold Coffee, Snacks, Pasta, Momos, Ice Cream</t>
  </si>
  <si>
    <t>Service is Great and Fast, Fair Prices, Mood, Decoration, Customizable Food, Cafe</t>
  </si>
  <si>
    <t>Frozen Bottle</t>
  </si>
  <si>
    <t>https://www.zomato.com/kolkata/frozen-bottle-sector-1-salt-lake</t>
  </si>
  <si>
    <t>Beverages, Desserts, Shake</t>
  </si>
  <si>
    <t>CF 209, Sector 1, Salt Lake, Kolkata</t>
  </si>
  <si>
    <t>Hook N Kook</t>
  </si>
  <si>
    <t>https://www.zomato.com/kolkata/hook-n-kook-bangur</t>
  </si>
  <si>
    <t>315, Jessore Road, Green Park, Block B, Bangur, Kolkata</t>
  </si>
  <si>
    <t>Anandamayee Hindu Hotel</t>
  </si>
  <si>
    <t>https://www.zomato.com/kolkata/anandamayee-hindu-hotel-baguihati</t>
  </si>
  <si>
    <t>Opens at 7pm</t>
  </si>
  <si>
    <t>Near Baguihati Police Station, Baguihati 44 Bus Stand, Baguihati, Kolkata</t>
  </si>
  <si>
    <t>Yoyo Momo</t>
  </si>
  <si>
    <t>https://www.zomato.com/kolkata/yoyo-momo-nagerbazar</t>
  </si>
  <si>
    <t>68, Jessore Road, Opposite Diamond Plaza Mall, Nagerbazar, Kolkata</t>
  </si>
  <si>
    <t>Grill King</t>
  </si>
  <si>
    <t>https://www.zomato.com/kolkata/grill-king-kestopur</t>
  </si>
  <si>
    <t>Street Food, Fast Food, Beverages, Burger, Sandwich, Pasta, Pizza, Shake</t>
  </si>
  <si>
    <t>Barwaritala, Kestopur, Kolkata</t>
  </si>
  <si>
    <t>Khemka Delights</t>
  </si>
  <si>
    <t>https://www.zomato.com/kolkata/khemka-delights-1-kestopur</t>
  </si>
  <si>
    <t>AD 130/131, Flat 3C, Third Floor, Tirupati Niwas-1, Rabindrapally, Bidhannagar-Rajarhat Municipal Corporation, Opposite Kamala Building, Kestopur, Kolkata</t>
  </si>
  <si>
    <t>Fresh Food with Good Quality, Delicious Taste, Cute Packaging, Worth the Money, Proper Packaging, Great Portions</t>
  </si>
  <si>
    <t>Upland Salt</t>
  </si>
  <si>
    <t>https://www.zomato.com/kolkata/upland-salt-sector-1-salt-lake</t>
  </si>
  <si>
    <t>Asian, Fast Food</t>
  </si>
  <si>
    <t>A E-58, Biddha Nagar, Sector 1, Salt Lake, Kolkata</t>
  </si>
  <si>
    <t>Ricotta Dumplings, Peri Peri Wings, Chicken Dimsums, Dim Sums, Soup</t>
  </si>
  <si>
    <t>Cute Packaging, Food Presentation, Worth the Money, Great Portions, Chef, Customizable Food</t>
  </si>
  <si>
    <t>Rita's Cafe</t>
  </si>
  <si>
    <t>https://www.zomato.com/kolkata/ritas-cafe-sector-1-salt-lake</t>
  </si>
  <si>
    <t>Beverages, South Indian, Fast Food, Street Food, Sandwich, Momos</t>
  </si>
  <si>
    <t>26/M, Duttabad Road, Sector 1, Salt Lake, Kolkata</t>
  </si>
  <si>
    <t>Dragon Land</t>
  </si>
  <si>
    <t>https://www.zomato.com/kolkata/dragon-land-bangur</t>
  </si>
  <si>
    <t>67A, Block B, Bangur, Kolkata</t>
  </si>
  <si>
    <t>The Saunf</t>
  </si>
  <si>
    <t>https://www.zomato.com/kolkata/the-saunf-2-lake-town</t>
  </si>
  <si>
    <t>Italian, Fast Food</t>
  </si>
  <si>
    <t>28, Green Park, Block B, Jessore Road, Lake Town, Kolkata</t>
  </si>
  <si>
    <t>Diwan E Khas</t>
  </si>
  <si>
    <t>https://www.zomato.com/kolkata/diwan-e-khas-baguihati</t>
  </si>
  <si>
    <t>Kebab</t>
  </si>
  <si>
    <t>40, Baguiati Road, Chhaya Apartment, Baguihati, Kolkata</t>
  </si>
  <si>
    <t>Fresh Bites</t>
  </si>
  <si>
    <t>https://www.zomato.com/kolkata/fresh-bites-kestopur</t>
  </si>
  <si>
    <t>Chinese, North Indian, Biryani, Fast Food</t>
  </si>
  <si>
    <t>AB-64, Kestopur Main Road, Kestopur, Kolkata</t>
  </si>
  <si>
    <t>Hot Momo</t>
  </si>
  <si>
    <t>https://www.zomato.com/kolkata/hot-momo-kestopur</t>
  </si>
  <si>
    <t>Near Reebok Showroom, Kestopur, Kolkata</t>
  </si>
  <si>
    <t>Spice X</t>
  </si>
  <si>
    <t>https://www.zomato.com/kolkata/spice-x-kestopur</t>
  </si>
  <si>
    <t>Fast Food, Chinese, North Indian, Lebanese, Seafood, Street Food, Bengali, Momos</t>
  </si>
  <si>
    <t>AG Block, Mahadev Govind Ranade Road, Kestopur, Kolkata</t>
  </si>
  <si>
    <t>Queen Cafe</t>
  </si>
  <si>
    <t>https://www.zomato.com/kolkata/queen-cafe-1-bangur</t>
  </si>
  <si>
    <t>Fast Food, Chinese, Rolls, Beverages, Shake</t>
  </si>
  <si>
    <t>106, Bangur Avenue, Block C, Bangur, Kolkata</t>
  </si>
  <si>
    <t>Club Loca</t>
  </si>
  <si>
    <t>https://www.zomato.com/kolkata/club-loca-sector-1-salt-lake</t>
  </si>
  <si>
    <t>North Indian, Continental, Asian, Fast Food, Beverages</t>
  </si>
  <si>
    <t>1st Floor, Building 7, Block DD, Sector 1, Salt Lake, Kolkata</t>
  </si>
  <si>
    <t>Sanitised Service, Excellent Location, Fantastic Decoration, Served Quickly, Healthy and Delicious, Good Music</t>
  </si>
  <si>
    <t>Yumchums</t>
  </si>
  <si>
    <t>https://www.zomato.com/kolkata/yumchums-kestopur</t>
  </si>
  <si>
    <t>Momos, Sandwich, Street Food, Fast Food, Pasta</t>
  </si>
  <si>
    <t>AC-205, Prafulla Kanan, Kestopur, Kolkata</t>
  </si>
  <si>
    <t>Tummyfillers@99</t>
  </si>
  <si>
    <t>https://www.zomato.com/kolkata/tummyfillers@99-bangur</t>
  </si>
  <si>
    <t>85 Block, North Twenty Four Parganas, Bangur, Kolkata</t>
  </si>
  <si>
    <t>Extensive Menu, Food Presentation, Worth the Money, Timely Service, Great Portions, Delicious Food</t>
  </si>
  <si>
    <t>Hashtag K</t>
  </si>
  <si>
    <t>https://www.zomato.com/kolkata/hashtag-k-sector-2-salt-lake</t>
  </si>
  <si>
    <t>AJ 31, Bidhannagar, Sector 2, Salt Lake, Kolkata</t>
  </si>
  <si>
    <t>Great Food Great Service, Tamper Proof Packaging, Contactless Delivery, Wonderful Presentation, Combo, Young Crowd</t>
  </si>
  <si>
    <t xml:space="preserve">Safar Wating Lounge </t>
  </si>
  <si>
    <t>https://www.zomato.com/kolkata/safar-wating-lounge-ultadanga</t>
  </si>
  <si>
    <t>Platform 1, Kolkata Station, Ultadanga, Kolkata</t>
  </si>
  <si>
    <t>Kuber Food</t>
  </si>
  <si>
    <t>https://www.zomato.com/kolkata/kuber-food-1-lake-town</t>
  </si>
  <si>
    <t>280, SK Deb Road, Lake Town, Kolkata</t>
  </si>
  <si>
    <t>Kebab E Kolkata</t>
  </si>
  <si>
    <t>https://www.zomato.com/kolkata/kebab-e-kolkata-kalindi</t>
  </si>
  <si>
    <t>North Indian, Rolls, Kebab</t>
  </si>
  <si>
    <t>P 129, Ground Floor, Kalindi Housing Estate, Kalindi, Kolkata</t>
  </si>
  <si>
    <t>M Cafe</t>
  </si>
  <si>
    <t>https://www.zomato.com/kolkata/m-cafe-sector-1-salt-lake</t>
  </si>
  <si>
    <t>Street Food, Fast Food, Beverages, Shake</t>
  </si>
  <si>
    <t>26 L, Duttabad Road, Sector 1, Salt Lake, Kolkata</t>
  </si>
  <si>
    <t>Boby's Kitchen</t>
  </si>
  <si>
    <t>https://www.zomato.com/kolkata/bobys-kitchen-sector-2-salt-lake</t>
  </si>
  <si>
    <t>C-56/5, Baisakhi Abasan, Sector 2, Salt Lake, Kolkata</t>
  </si>
  <si>
    <t>Et Bistrot</t>
  </si>
  <si>
    <t>https://www.zomato.com/kolkata/et-bistrot-1-kestopur</t>
  </si>
  <si>
    <t>Pizza, Burger, Pasta, Sandwich, Wraps, Shake</t>
  </si>
  <si>
    <t>6 B, Baishali Apartment, Prafulla Kanan Road, Kestopur, Kolkata</t>
  </si>
  <si>
    <t>Worth the Money, Great Portions, Timely Service, Delicious Food, Good Quality, Value for Money</t>
  </si>
  <si>
    <t>Mitra's Cafe</t>
  </si>
  <si>
    <t>https://www.zomato.com/kolkata/mitras-cafe-sector-5-salt-lake</t>
  </si>
  <si>
    <t>CL 79, Second Floor, Sector 5, Salt Lake, Kolkata</t>
  </si>
  <si>
    <t>Healthy and Delicious, Fresh Food with Good Quality, Mouth Watering Food, Best Food under Best Budget, Worth the Money, Timely Service</t>
  </si>
  <si>
    <t>Curries</t>
  </si>
  <si>
    <t>https://www.zomato.com/kolkata/curries-nagerbazar</t>
  </si>
  <si>
    <t>North Indian, Goan, Mughlai</t>
  </si>
  <si>
    <t>40, Baguiati Main Road, Ward 26, Nagerbazar, Kolkata</t>
  </si>
  <si>
    <t>Wok N Sticks</t>
  </si>
  <si>
    <t>https://www.zomato.com/kolkata/wok-n-sticks-nagerbazar</t>
  </si>
  <si>
    <t>Momos, Fast Food</t>
  </si>
  <si>
    <t>4, Municipal Office Lane, South Dumdum, Ward 19, Nagerbazar, Kolkata</t>
  </si>
  <si>
    <t>Shanti Fast Food Center</t>
  </si>
  <si>
    <t>https://www.zomato.com/kolkata/shanti-fast-food-center-lake-town</t>
  </si>
  <si>
    <t>Rolls, Fast Food, Chinese, Biryani</t>
  </si>
  <si>
    <t>178, Jessore Road, Patipukur, Lake Town, Kolkata</t>
  </si>
  <si>
    <t>Prince</t>
  </si>
  <si>
    <t>https://www.zomato.com/kolkata/prince-bangur</t>
  </si>
  <si>
    <t>376, Dum Dum Park, Bangur, Kolkata</t>
  </si>
  <si>
    <t>Express Punjabi Dhaba</t>
  </si>
  <si>
    <t>https://www.zomato.com/kolkata/express-punjabi-dhaba-bangur</t>
  </si>
  <si>
    <t>56/1, Block A, Bangur Avenue, Ward 29, Bangur, Kolkata</t>
  </si>
  <si>
    <t>WOW Veg</t>
  </si>
  <si>
    <t>https://www.zomato.com/kolkata/wow-veg-sector-1-salt-lake</t>
  </si>
  <si>
    <t>CD-234, Sector 1, Salt Lake, Kolkata</t>
  </si>
  <si>
    <t>Sandhya Momo Centre</t>
  </si>
  <si>
    <t>https://www.zomato.com/kolkata/sandhya-momo-centre-baguihati</t>
  </si>
  <si>
    <t>222/A, Main Road, Baguihati, Kolkata</t>
  </si>
  <si>
    <t>Bob's Kitchen</t>
  </si>
  <si>
    <t>https://www.zomato.com/kolkata/bobs-kitchen-kalindi</t>
  </si>
  <si>
    <t>Ground Floor, Flat GC, 737, Sahid Khudiram Bose Sarani, Kalindi, Kolkata</t>
  </si>
  <si>
    <t>49 Shades Of Food</t>
  </si>
  <si>
    <t>https://www.zomato.com/kolkata/49-shades-of-food-bangur</t>
  </si>
  <si>
    <t>438, Dum Dum Park, Bangur, Kolkata</t>
  </si>
  <si>
    <t>Star Dragan</t>
  </si>
  <si>
    <t>https://www.zomato.com/kolkata/star-dragan-kankurgachi</t>
  </si>
  <si>
    <t>Chinese, Bengali, Rolls, Kebab, Biryani</t>
  </si>
  <si>
    <t>16, Bagmari Lane, Kankurgachi, Kolkata</t>
  </si>
  <si>
    <t>M Hub</t>
  </si>
  <si>
    <t>https://www.zomato.com/kolkata/m-hub-lake-town</t>
  </si>
  <si>
    <t>204, Block A, Lake Town, Kolkata</t>
  </si>
  <si>
    <t>Meatarian</t>
  </si>
  <si>
    <t>https://www.zomato.com/kolkata/meatarian-2-sector-1-salt-lake</t>
  </si>
  <si>
    <t>Burger, Continental, Fast Food</t>
  </si>
  <si>
    <t>CE-210, Sector 1, Salt Lake, Kolkata</t>
  </si>
  <si>
    <t>Extensive Menu, Worth the Money, Delicious Food, Great Portions</t>
  </si>
  <si>
    <t>Swarnendu Mitra</t>
  </si>
  <si>
    <t>https://www.zomato.com/kolkata/swarnendu-mitra-sector-5-salt-lake</t>
  </si>
  <si>
    <t>330/1, Chandiberia, Bidhannagar, Krishnapur, Sector 5, Salt Lake, Kolkata</t>
  </si>
  <si>
    <t>Teen Yaari Katha</t>
  </si>
  <si>
    <t>https://www.zomato.com/kolkata/teen-yaari-katha-lake-town</t>
  </si>
  <si>
    <t>Biryani, Chinese, Beverages, Sandwich, Bengali</t>
  </si>
  <si>
    <t>P-205, B-Block, Near Bank Of Baroda, Lake Town, Kolkata</t>
  </si>
  <si>
    <t>Humble Staff, Amazing Interiors, Cool Ambience, Best Food under Best Budget, Good Music, Elaborate Menu</t>
  </si>
  <si>
    <t>Punjabi Dhabay</t>
  </si>
  <si>
    <t>https://www.zomato.com/kolkata/punjabi-dhabay-1-sector-1-salt-lake</t>
  </si>
  <si>
    <t>Opens tomorrow at 12:27am</t>
  </si>
  <si>
    <t>26N, Duttabad Road, Sector 1, Salt Lake, Kolkata</t>
  </si>
  <si>
    <t>Good Wifi, Perfect Place, Elaborate Menu, Fresh Food, Good Quality, Good Place</t>
  </si>
  <si>
    <t>Rik Kitchen</t>
  </si>
  <si>
    <t>https://www.zomato.com/kolkata/rik-kitchen-4-kankurgachi</t>
  </si>
  <si>
    <t>Chinese, Bengali, Desserts</t>
  </si>
  <si>
    <t>79A, Maniktola Main Road, Kankurgachi, Kolkata</t>
  </si>
  <si>
    <t>https://www.zomato.com/kolkata/foodland-lake-town</t>
  </si>
  <si>
    <t>Opens at 1:45pm</t>
  </si>
  <si>
    <t>119, Opposite Lake Town Girl School, Block-B, Lake Town, Kolkata</t>
  </si>
  <si>
    <t>Hichin</t>
  </si>
  <si>
    <t>https://www.zomato.com/kolkata/hichin-sector-2-salt-lake</t>
  </si>
  <si>
    <t>Fast Food, Chinese, Seafood</t>
  </si>
  <si>
    <t>CJ-116, Sector 2, Salt Lake, Kolkata</t>
  </si>
  <si>
    <t>Momo - Wala</t>
  </si>
  <si>
    <t>https://www.zomato.com/kolkata/momo-wala-baguihati</t>
  </si>
  <si>
    <t>CA 5/4, Deshbandhu Nagar, Baguihati, Kolkata</t>
  </si>
  <si>
    <t>Pind Punjabi Dhaba</t>
  </si>
  <si>
    <t>https://www.zomato.com/kolkata/pind-punjabi-dhaba-bangur</t>
  </si>
  <si>
    <t>68/1, Bangur Avenue, Block B, Near Reliance Fresh, Bangur, Kolkata</t>
  </si>
  <si>
    <t>Amritsari Biryani, Authentic Punjabi Food, Mango Lassi, Parathas, Raita, Tandoori Chicken</t>
  </si>
  <si>
    <t>Quality and Quantity, Dim Lighting, Cheap, Delivery Time, Good Packaging, Nice Service</t>
  </si>
  <si>
    <t>Happie Foodie</t>
  </si>
  <si>
    <t>https://www.zomato.com/kolkata/happie-foodie-1-kestopur</t>
  </si>
  <si>
    <t>BD 229/223, 92, Krishna Tower, Rabindra Pally, Kestopur, Kolkata</t>
  </si>
  <si>
    <t>Sip N Lick</t>
  </si>
  <si>
    <t>https://www.zomato.com/kolkata/sip-n-lick-kankurgachi</t>
  </si>
  <si>
    <t>Beverages, Sandwich, Fast Food, Ice Cream, Shake</t>
  </si>
  <si>
    <t>P307 A, C.I.T Road, Kankurgachi, Kolkata</t>
  </si>
  <si>
    <t>Menu, Prices, Experience, Food</t>
  </si>
  <si>
    <t>WTF!- Where's The Food</t>
  </si>
  <si>
    <t>https://www.zomato.com/kolkata/wtf-wheres-the-food-nagerbazar</t>
  </si>
  <si>
    <t>32, Ward 21, Jessore Road, Nagerbazar, Kolkata</t>
  </si>
  <si>
    <t>Schezwan Rice, Grilled Fish, Sides, Garlic Chicken, Cheesecake, Prawn</t>
  </si>
  <si>
    <t>Music and Ambience, Behaviour of the Staff, Cheap, Customizable Dishes, Chinese Restaurant, Weekend Brunch</t>
  </si>
  <si>
    <t>Sengupta's</t>
  </si>
  <si>
    <t>https://www.zomato.com/kolkata/senguptas-1-prince-anwar-shah-road</t>
  </si>
  <si>
    <t>Bengali, Biryani, North Indian, Chinese</t>
  </si>
  <si>
    <t>1/14, Poddar Nagar, Near Girls High School, Prince Anwar Shah Road, Kolkata</t>
  </si>
  <si>
    <t>Good Delivery, Nice Taste, Excellent Taste, Good Packaging, Best Food, Nice Food</t>
  </si>
  <si>
    <t>https://www.zomato.com/kolkata/dominos-pizza-ballygunge</t>
  </si>
  <si>
    <t>62/7, Ballygunge Circular Road, Ballygunge, Kolkata</t>
  </si>
  <si>
    <t>Zest Chicken Pizza, Chocolate Lava Cake, Pepperoni Pizza, Pizzas, Chicken Wings, Corn</t>
  </si>
  <si>
    <t>Drive through, Low Price, Prompt Service, Courteous Staff, Best Place, Good Food</t>
  </si>
  <si>
    <t>https://www.zomato.com/kolkata/edabba-new-alipore</t>
  </si>
  <si>
    <t>58/1A, Tollygunge Road, Ward-81, New Alipore, Kolkata</t>
  </si>
  <si>
    <t>Affordable Prices, Spill Proof Packaging, Combo, Spicy, Great Portions, Timely Service</t>
  </si>
  <si>
    <t>https://www.zomato.com/kolkata/balaram-mullick-radharaman-mullick-sweets-ballygunge</t>
  </si>
  <si>
    <t>2, Broad Street, Near Ballygunge Phari, Ballygunge, Kolkata</t>
  </si>
  <si>
    <t>The Pioneers Of baked Rossogolla</t>
  </si>
  <si>
    <t>Chocolate Bonbon, Farsan, Baked Rasgullas, Ice Cream Sandesh, Mango Doi, Roshogolla</t>
  </si>
  <si>
    <t>Loved it, Fair Prices, Decoration, Preparation, Flavour, Great Place</t>
  </si>
  <si>
    <t>https://www.zomato.com/kolkata/mama-mia-ballygunge</t>
  </si>
  <si>
    <t>59, Ballygunge Circular Road, Ballygunge, Kolkata</t>
  </si>
  <si>
    <t>Mango Delight, Death by Chocolate, Gelato, Ferrero Rocher, Blueberry Cheese Cake, Belgian Chocolate</t>
  </si>
  <si>
    <t>Bank for the Buck, Great Fragrance, Totally Worth it, Table Service, New Menu, Packed on Weekends</t>
  </si>
  <si>
    <t>https://www.zomato.com/kolkata/gupta-brothers-ballygunge</t>
  </si>
  <si>
    <t>22, Himadri Apartment, Park Road, Ballygunge, Kolkata</t>
  </si>
  <si>
    <t>North Indian Thalis!</t>
  </si>
  <si>
    <t>Chinese Samosa, Kachori Sabzi, Kaju Barfi, Hot Gulab Jamun, Dahi Vada, Sweets</t>
  </si>
  <si>
    <t>Breakfast, Spill Proof Packaging, Extensive Menu, Worth the Money, Great Portions, Timely Service</t>
  </si>
  <si>
    <t>https://www.zomato.com/kolkata/i-love-haldiram-ballygunge</t>
  </si>
  <si>
    <t>24, 1st Floor, Ballygunge Park, Ballygunge, Kolkata</t>
  </si>
  <si>
    <t>Masala Dhokla, Eggless Pastry, Rajkachori, Dahi Phuchka, Panipuri, Raj Kachori</t>
  </si>
  <si>
    <t>Huge Place, Employee, Menu Options, Good for Large Groups, Clean Place, Themed Decor</t>
  </si>
  <si>
    <t>https://www.zomato.com/kolkata/kfc-ballygunge</t>
  </si>
  <si>
    <t>Saucy Chicken, Zinger Burger, Popcorn Chicken, Hot Wings, Rice Bowl, Garlic Bread</t>
  </si>
  <si>
    <t>Drive through, Elegantly Decorated, Nice Crowd, Inexpensive, Great Recommendations, Reasonable Prices</t>
  </si>
  <si>
    <t>https://www.zomato.com/kolkata/haldirams-prabhuji-ruby-hospital-area</t>
  </si>
  <si>
    <t>1726, East Kolkata Township, Ruby Hospital Area, Kolkata</t>
  </si>
  <si>
    <t>Kaju Katli, Kalakand, Barfi, Gulab Jamun, Sweets, Snacks</t>
  </si>
  <si>
    <t>Nice/Colourful Packaging, Value for Money, Price, Quality</t>
  </si>
  <si>
    <t>Wow! Bangali</t>
  </si>
  <si>
    <t>https://www.zomato.com/kolkata/wow-bangali-prince-anwar-shah-road</t>
  </si>
  <si>
    <t>Bengali, Biryani, Fast Food</t>
  </si>
  <si>
    <t>3/17A, Poddar Nagar, Ward 93, Prince Anwar Shah Road, Kolkata</t>
  </si>
  <si>
    <t>Khichdi, Chicken Curry, Thali, Salad</t>
  </si>
  <si>
    <t>Good Portions, Inexpensive, Comfort Food, Good Taste, Awesome Food, Spicy</t>
  </si>
  <si>
    <t>https://www.zomato.com/kolkata/aminia-golpark</t>
  </si>
  <si>
    <t>Biryani, Mughlai, North Indian, Kebab, Rolls</t>
  </si>
  <si>
    <t>57, Ballygunge Gardens, Golpark, Kolkata</t>
  </si>
  <si>
    <t>Chicken Isfahan, Chicken Khada Masala, Murgh Reshmi Tikka, Succulent Chicken, Awadhi Biriyani, Mutton Pasinda</t>
  </si>
  <si>
    <t>Family Favorite, Ample Seating Area, Themed Decor, Good Stuff, Family Place, Packed on Weekends</t>
  </si>
  <si>
    <t>https://www.zomato.com/kolkata/pizza-hut-ballygunge</t>
  </si>
  <si>
    <t>4th Floor, Quest Mall, 33, Syed Ali Amir Avenue, Ballygunge, Kolkata</t>
  </si>
  <si>
    <t>Fancy Crowd, Customer Service, Contactless Delivery, Seating, Worth the Money, Hospitality</t>
  </si>
  <si>
    <t>https://www.zomato.com/kolkata/kwality-walls-frozen-dessert-and-ice-cream-shop-2-ballygunge</t>
  </si>
  <si>
    <t>4, Garcha, 1st Lane, Borought VIII, Ballygunge, Kolkata</t>
  </si>
  <si>
    <t>https://www.zomato.com/kolkata/kasturi-restaurant-ballygunge</t>
  </si>
  <si>
    <t>13/6 B, Anil Moitro Road, Ballygunge, Kolkata</t>
  </si>
  <si>
    <t>Chingri Bata, Chicken Dhakai Bhuna, Kochu Pata Chingri Bhapa, Doi Ilish, Prawn Malaicurry, Chitol Peti</t>
  </si>
  <si>
    <t>Comfortable Seating Area, Best Restaurant, Great Value, Authentic Taste, Best Places, Quick Service</t>
  </si>
  <si>
    <t>https://www.zomato.com/kolkata/monginis-1-lake-market-area</t>
  </si>
  <si>
    <t>Opens at 8:59am</t>
  </si>
  <si>
    <t>65 A/1, Rashbehari Avenue, Lake Market Area, Kolkata</t>
  </si>
  <si>
    <t>https://www.zomato.com/kolkata/burger-king-ballygunge</t>
  </si>
  <si>
    <t>33, Outlet 1, Fourth Floor, Quest Mall, Syed Amir Ali Avenue, Ballygunge, Kolkata</t>
  </si>
  <si>
    <t>Whopper Meal, Chicken Whooper, Whooper Burger, Burgers, Shakes, Cheesecake</t>
  </si>
  <si>
    <t>Variety of Pizza, Contactless Delivery, Weekend Brunch, Perfect Presentation, Good Wifi, Family Crowd</t>
  </si>
  <si>
    <t>https://www.zomato.com/kolkata/oudh-1590-southern-avenue</t>
  </si>
  <si>
    <t>Shop P 562, Hemanata Mukhopadhyay Sarani, Southern Avenue, Kolkata</t>
  </si>
  <si>
    <t>Raan Biryaani, Galawat Kebab, Soft Rumali Roti, Murgh Irani, Bread Pudding, Sahi Tukra</t>
  </si>
  <si>
    <t>Value for Money Experience, Royal Ambience, Good for Large Groups, Relaxed Atmosphere, Themed Decor, Family Place</t>
  </si>
  <si>
    <t>WOW! China</t>
  </si>
  <si>
    <t>https://www.zomato.com/kolkata/wow-china-bhawanipur</t>
  </si>
  <si>
    <t>10/3, Lala Lajpat Rai Sarani, Bhawanipur, Kolkata</t>
  </si>
  <si>
    <t>https://www.zomato.com/kolkata/haldirams-new-alipore</t>
  </si>
  <si>
    <t>North Indian, South Indian, Street Food, Beverages, Mithai</t>
  </si>
  <si>
    <t>41 F, Block C, Ground Floor, 51 Bankim Mukharjee Sarani, Ward 81, New Alipore, Kolkata</t>
  </si>
  <si>
    <t>https://www.zomato.com/kolkata/subway-1-elgin</t>
  </si>
  <si>
    <t>234/3A, FMC Fortuna Building, Woodburn Park Road, A.J.C. Bose Road, Elgin, Kolkata</t>
  </si>
  <si>
    <t>Great Ambiance, Courteous Staff, Good Place, Good Food, Price</t>
  </si>
  <si>
    <t>https://www.zomato.com/kolkata/crazy-4-cakes-golpark</t>
  </si>
  <si>
    <t>54, Ballygunge Gardens, Borough- Viii, Golpark, Kolkata</t>
  </si>
  <si>
    <t>https://www.zomato.com/kolkata/koshe-kosha-golpark</t>
  </si>
  <si>
    <t>62, Ballygunge Gardens, Near Golpark Post Office, Golpark, Kolkata</t>
  </si>
  <si>
    <t>Moshla Murgi, Dhakai Mangsho, Daab Ice Cream, Kosha Mutton, Gondhoraj Murgi, Chingri Cutlet</t>
  </si>
  <si>
    <t>Relaxed Atmosphere, Comfortable Seating Area, Authentic Taste, Good Food Quality, Decoration, Friendly Staff</t>
  </si>
  <si>
    <t>https://www.zomato.com/kolkata/azad-hind-dhaba-hindustan-park</t>
  </si>
  <si>
    <t>53, Hindustan Park Road, Hindustan Park, Kolkata</t>
  </si>
  <si>
    <t>Dal Makhni, Chicken Butter Masala, Butter Naan, Tandoori Chicken, Kebabs</t>
  </si>
  <si>
    <t>Pocket Friendly, Tandoori, Food Presentation, Best Place, Location, Prices</t>
  </si>
  <si>
    <t>https://www.zomato.com/kolkata/bhojohori-manna-gariahat</t>
  </si>
  <si>
    <t>13, PC Sarkar Sarani, Ekdalia Road, Gariahat, Kolkata</t>
  </si>
  <si>
    <t>Chicken Dak Bunglow, Mochar Ghonto, Daab Chingri, Chingri Malaikari, Bhetki Paturi, Authentic Bengali Food</t>
  </si>
  <si>
    <t>Authenticity, Food Quantity, Manager, Best Place, Hospitality, Prices</t>
  </si>
  <si>
    <t>https://www.zomato.com/kolkata/daily-bhoj-desapriya-park</t>
  </si>
  <si>
    <t>24 A, Lake View Road, Desapriya Park, Kolkata</t>
  </si>
  <si>
    <t>Clean and Hygienic Place, Combos, Seating Arrangement, Portion, Elaborate Menu, Customizable Food</t>
  </si>
  <si>
    <t>https://www.zomato.com/kolkata/hatari-gariahat</t>
  </si>
  <si>
    <t>113/1B, Rash Behari Avenue, Near Triangular Park, Gariahat, Kolkata</t>
  </si>
  <si>
    <t>Legendary family restaurant. Known for their quantity and quick service</t>
  </si>
  <si>
    <t>Chengdu Chicken, Shredded Crispy Chicken, Crispy Chili Fish, Schezwan Lamb, Tawa Chicken, Drum Sticks</t>
  </si>
  <si>
    <t>Courteous Waiters, Serving Size, Cozy Ambiance, Family Restaurant, Affordable, Mixed Rice</t>
  </si>
  <si>
    <t>Ebela Obela</t>
  </si>
  <si>
    <t>https://www.zomato.com/kolkata/ebela-obela-jadavpur</t>
  </si>
  <si>
    <t>Bengali, Bangladeshi, Seafood, Biryani, Mughlai, Chinese, North Indian, Desserts</t>
  </si>
  <si>
    <t>21/A, Ramkrishna Upanibesh, P.O Regent Estate, Jadavpur, Kolkata</t>
  </si>
  <si>
    <t>Yummy Food, Tamper Proof Packaging, Extensive Menu, Worth the Money, Great Portions, Delicious Food</t>
  </si>
  <si>
    <t>Ajooba Biryani Centre</t>
  </si>
  <si>
    <t>https://www.zomato.com/kolkata/ajooba-biryani-centre-jadavpur</t>
  </si>
  <si>
    <t>1/11B/3, Kali Bari Lane, Ward 96, Jadavpur, Kolkata</t>
  </si>
  <si>
    <t>Chicken Chaanp, Mutton Kasha, Mutton Biryani, Eggs, Salad</t>
  </si>
  <si>
    <t>Inexpensive, Fast Delivery, Low Price, Good Taste, Good Quantity, Good Service</t>
  </si>
  <si>
    <t>https://www.zomato.com/kolkata/baskin-robbins-1-ballygunge</t>
  </si>
  <si>
    <t>15, Ekdalia Road, Ballygunge, Kolkata</t>
  </si>
  <si>
    <t>https://www.zomato.com/kolkata/keventers-milkshakes-desserts-paddapukur</t>
  </si>
  <si>
    <t>44A, Ground Floor, Sarat Bose Road, Paddapukur, Kolkata</t>
  </si>
  <si>
    <t>Oreo Delight, Kesar Badam, Kit Kat Shake, Milkshakes</t>
  </si>
  <si>
    <t>Wonderful Presentation, Timely Service, Quantity, Staff, Price</t>
  </si>
  <si>
    <t>https://www.zomato.com/kolkata/ebowl-tollygunge</t>
  </si>
  <si>
    <t>58/1A, Tollygunge Road, Ward-81, Tollygunge, Kolkata</t>
  </si>
  <si>
    <t>https://www.zomato.com/kolkata/barbeque-nation-lake-market-area</t>
  </si>
  <si>
    <t>Shop 410, 104, 4th Floor, Lake Mall, Rash Behari Avenue, Lake Market Area, Kolkata</t>
  </si>
  <si>
    <t>Chilli Garlic Mushrooms, Chocolate Icecreams, Orange Mousse, Pan Kulfi, Rara Gosht, Dessert Platter</t>
  </si>
  <si>
    <t>Great Taste Value for Money, Live Grill, Everything was very Good, Buffet Variety and Quality, Service is Great and Fast, Complimentary Drinks</t>
  </si>
  <si>
    <t>https://www.zomato.com/kolkata/new-punjabi-hotel-behala</t>
  </si>
  <si>
    <t>North Indian, Mughlai, Bengali</t>
  </si>
  <si>
    <t>87, Diamond Harbour Road, Opposite Ajanta Cinema, Behala, Kolkata</t>
  </si>
  <si>
    <t>Paneer Parantha, Tandoor Roti, Mixed Vegetables, Rumali Roti</t>
  </si>
  <si>
    <t>Comfortable Seating Area, Family Place, Delivery Person, Good Taste, Portion, Good Food</t>
  </si>
  <si>
    <t>https://www.zomato.com/kolkata/moms-kitchen-prince-anwar-shah-road</t>
  </si>
  <si>
    <t>8/4, Sahid Nagar, Prince Anwar Shah Road, Kolkata</t>
  </si>
  <si>
    <t>Elegantly Decorated, Inexpensive, Cute Little Place, Good Crowd, Polite Staff, Prompt Service</t>
  </si>
  <si>
    <t>Cookies &amp; Cakes</t>
  </si>
  <si>
    <t>https://www.zomato.com/kolkata/cookies-cakes-gariahat</t>
  </si>
  <si>
    <t>12/3D, Ground Floor, Jamir Lane, Gariahat, Kolkata</t>
  </si>
  <si>
    <t>https://www.zomato.com/kolkata/starbucks-coffee-elgin</t>
  </si>
  <si>
    <t>10/3, Shop 8, Ward 70, Ground Floor, Lala Lajpat Rai Sarani, Forum Mall, Elgin, Kolkata</t>
  </si>
  <si>
    <t>Food Presentation, Young Crowd, Fresh Food, Good Quality, Staff</t>
  </si>
  <si>
    <t>Gupta Eating House</t>
  </si>
  <si>
    <t>https://www.zomato.com/kolkata/gupta-eating-house-prince-anwar-shah-road</t>
  </si>
  <si>
    <t>3-8A, Poddar Nagar, Prince Anwar Shah Road, Kolkata</t>
  </si>
  <si>
    <t>Great Portions, Worth the Money, Good Food, Delicious Food, Good Quality</t>
  </si>
  <si>
    <t>Arshalan Golden Biriyani House</t>
  </si>
  <si>
    <t>https://www.zomato.com/kolkata/arshalan-golden-biriyani-house-baghajatin</t>
  </si>
  <si>
    <t>Mughlai</t>
  </si>
  <si>
    <t>D/41, D Block, Baghajatin Road, Baghajatin, Kolkata</t>
  </si>
  <si>
    <t>Fresh Food, Good Quality, Quantity, Price, Taste</t>
  </si>
  <si>
    <t>Agarwal's Food Delivery</t>
  </si>
  <si>
    <t>https://www.zomato.com/kolkata/agarwals-food-delivery-golf-green</t>
  </si>
  <si>
    <t>North Indian, Rajasthani, Shake</t>
  </si>
  <si>
    <t>Golf Green, Kolkata</t>
  </si>
  <si>
    <t>30/1, Central Road PS, Jadavpur PO, Golf Green, Kolkata</t>
  </si>
  <si>
    <t>Paneer Parantha, Aaloo Paratha, Special Thali, Pav Bhaji, Lassi, Raita</t>
  </si>
  <si>
    <t>Good Portions, Pocket Friendly, Low Price, Nice Food, Polite Staff, Food Taste</t>
  </si>
  <si>
    <t>Mughal-E-Yani</t>
  </si>
  <si>
    <t>https://www.zomato.com/kolkata/mughal-e-yani-jadavpur</t>
  </si>
  <si>
    <t>Biryani, Mughlai, Bengali</t>
  </si>
  <si>
    <t>21/A, Ramkrishna Upanibesh, Jadavpur, Kolkata</t>
  </si>
  <si>
    <t>https://www.zomato.com/kolkata/kathleen-1-elgin</t>
  </si>
  <si>
    <t>174, A.J.C. Bose Road, Elgin, Kolkata</t>
  </si>
  <si>
    <t>A-One Arafat Biryani</t>
  </si>
  <si>
    <t>https://www.zomato.com/kolkata/a-one-arafat-biryani-baghajatin</t>
  </si>
  <si>
    <t>66C, Bagajatin, Station Road, Baghajatin, Kolkata</t>
  </si>
  <si>
    <t>https://www.zomato.com/kolkata/machhli-baba-fries-desapriya-park</t>
  </si>
  <si>
    <t>14/A, Lake View Road, Desapriya Park, Kolkata</t>
  </si>
  <si>
    <t>https://www.zomato.com/kolkata/natural-ice-cream-southern-avenue</t>
  </si>
  <si>
    <t>P-563, Lake Road, Southern Avenue, Kolkata</t>
  </si>
  <si>
    <t>https://www.zomato.com/kolkata/flurys-1-gariahat</t>
  </si>
  <si>
    <t>3A, PC Sorcar Sarani, Gariahat, Kolkata</t>
  </si>
  <si>
    <t>Delicious Taste, Best Food under Best Budget, Fresh Food, Good Quality, Packaging</t>
  </si>
  <si>
    <t>Sananda Biryani</t>
  </si>
  <si>
    <t>https://www.zomato.com/kolkata/sananda-biryani-santoshpur</t>
  </si>
  <si>
    <t>Santoshpur, Kolkata</t>
  </si>
  <si>
    <t>153, Garfa Main Road, Santoshpur, Kolkata</t>
  </si>
  <si>
    <t>Worth the Money, Timely Service, Portion, Fresh Food, Delicious Food, Good Quality</t>
  </si>
  <si>
    <t>New Grissini</t>
  </si>
  <si>
    <t>https://www.zomato.com/kolkata/new-grissini-prince-anwar-shah-road</t>
  </si>
  <si>
    <t>Bakery, Pizza, Beverages, Shake</t>
  </si>
  <si>
    <t>62/2P, Prince Golam Hossain Shah, Prince Anwar Shah Road, Kolkata</t>
  </si>
  <si>
    <t>Personalized Cake, Chocolate Cake Slice, Dutch Truffle Cake, Baked Pizza, Birthday Cakes, Pizzas</t>
  </si>
  <si>
    <t>Spill Proof Packaging, Cute Packaging, Worth the Money, Food Presentation, Packing, Good Taste</t>
  </si>
  <si>
    <t>The Chef</t>
  </si>
  <si>
    <t>https://www.zomato.com/kolkata/the-chef-jadavpur</t>
  </si>
  <si>
    <t>Bengali, Chinese, Bangladeshi</t>
  </si>
  <si>
    <t>Raja S.C. Mallick Road, Jadavpur 8B Bus Stand, Ward 96, Borough-X, Jadavpur, Kolkata</t>
  </si>
  <si>
    <t>Family Place, Chef, Student Crowd, Tasty Food, Awesome Food, Location</t>
  </si>
  <si>
    <t>https://www.zomato.com/kolkata/kaligodam-lake-market-area</t>
  </si>
  <si>
    <t>138, Kavi Bharati Sarani, Lake Market Area, Kolkata</t>
  </si>
  <si>
    <t>Paradise Biryani</t>
  </si>
  <si>
    <t>https://www.zomato.com/kolkata/paradise-biryani-lake-market-area</t>
  </si>
  <si>
    <t>24, Ground Floor, Lake Market Area, Kolkata</t>
  </si>
  <si>
    <t>Authentic Hyderabadi Biryani, Haleem, Mutton Biryani, Raita, Cheesecake, Kabab</t>
  </si>
  <si>
    <t>Chair, Nice Service, Contactless Delivery, Hygiene, Seat, Excellent Service</t>
  </si>
  <si>
    <t>https://www.zomato.com/kolkata/hanglaatherium-prince-anwar-shah-road</t>
  </si>
  <si>
    <t>Biryani, North Indian, Kebab, Mughlai, Bengali</t>
  </si>
  <si>
    <t>188/3/1A, Lake Gardens, Prince Anwar Shah Road, Kolkata</t>
  </si>
  <si>
    <t>Chicken Pasanda, Sweet Pulao, Bengali Pulao, Biryani Combo Meal, Chicken Biriyani Combo, Boondi Raita</t>
  </si>
  <si>
    <t>Quantity of Portion, Comfortable Seating Area, Simple Decor, Affordable, Themed Decor, Service Time</t>
  </si>
  <si>
    <t>https://www.zomato.com/kolkata/kreamz-1-jadavpur</t>
  </si>
  <si>
    <t>5/73A, Near Pallisree Mor, Netaji Nagar, Jadavpur, Kolkata</t>
  </si>
  <si>
    <t>https://www.zomato.com/kolkata/tea-junction-paddapukur</t>
  </si>
  <si>
    <t>35 A, Sarat Bose Road, Opposite Lakshmi Narayan Temple, Jadubabur Bazaar Bhawanipore, Paddapukur, Kolkata</t>
  </si>
  <si>
    <t>https://www.zomato.com/kolkata/ubq-by-barbeque-nation-lake-market-area</t>
  </si>
  <si>
    <t>104, 4th Floor, Lake Mall, Rashbehari Avenue, Lake Market Area, Kolkata</t>
  </si>
  <si>
    <t>Mutton Rogan, Gulab Jamun, Starter, Dal, Brownie</t>
  </si>
  <si>
    <t>Spill Proof Packaging, Cute Packaging, Extensive Menu, Great Portions, Worth the Money, Main Course</t>
  </si>
  <si>
    <t>Domingo's Pizza</t>
  </si>
  <si>
    <t>https://www.zomato.com/kolkata/domingos-pizza-behala</t>
  </si>
  <si>
    <t>Pizza, Italian</t>
  </si>
  <si>
    <t>1A, SN Roy Road, Opposite Ajanta Cinema, Behala, Kolkata</t>
  </si>
  <si>
    <t>Mouth Watering Food, Delicious Taste, Good Service, Timely Service, Worth the Money, Great Portions</t>
  </si>
  <si>
    <t>Flavour of Chennai</t>
  </si>
  <si>
    <t>https://www.zomato.com/kolkata/flavour-of-chennai-jadavpur</t>
  </si>
  <si>
    <t>2/129, Bijoygarh, Opposite Maa Archana Ashram, Jadavpur, Kolkata</t>
  </si>
  <si>
    <t>Sambar, Dahi Vada, Dosa, Chutney</t>
  </si>
  <si>
    <t>Good Options, Proper Packaging, Great Portions, Good Quality, Good Food</t>
  </si>
  <si>
    <t>https://www.zomato.com/kolkata/annapurna-hotel-tollygunge</t>
  </si>
  <si>
    <t>20, B.L. Saha Road, Ward 117, Tollygunge, Kolkata</t>
  </si>
  <si>
    <t>Love the Food Love the Service, Nice Food Quality, Student Crowd, Best Food, Customizable Food, Young Crowd</t>
  </si>
  <si>
    <t>https://www.zomato.com/kolkata/chai-break-ballygunge</t>
  </si>
  <si>
    <t>53, Syed Amir Ali Avenue, Near Ice Skating Ring, Ballygunge, Kolkata</t>
  </si>
  <si>
    <t>Teen Paan, Chai, Shisha, Pastas, Shakes, Tea</t>
  </si>
  <si>
    <t>Hookah Lovers, Good Crowd, Servings, Amazing Place, Waiter, Music</t>
  </si>
  <si>
    <t>https://www.zomato.com/kolkata/cafe-coffee-day-1-ballygunge</t>
  </si>
  <si>
    <t>59, Tripura Enclave, Ballygunge Circular Road, Ballygunge, Kolkata</t>
  </si>
  <si>
    <t>Nice Place, Location, Ambiance, Staff, Menu, Food Quality</t>
  </si>
  <si>
    <t>https://www.zomato.com/kolkata/rollick-ice-creams-cakes-desserts-hazra</t>
  </si>
  <si>
    <t>12:01am â€“ 3:30am, 12noon â€“ 12midnight (Today)</t>
  </si>
  <si>
    <t>11 H, Manohar Pukur Road, Hazra, Kolkata</t>
  </si>
  <si>
    <t>A-1 Taj Biryani House</t>
  </si>
  <si>
    <t>https://www.zomato.com/kolkata/a-1-taj-biryani-house-tollygunge</t>
  </si>
  <si>
    <t>74/4/172, Jadavpur Central Road, Tollygunge, Kolkata</t>
  </si>
  <si>
    <t>Low Price, Good Quantity, Portion Size, Customizable Food, Prices, Good Food</t>
  </si>
  <si>
    <t>Zeeshan</t>
  </si>
  <si>
    <t>https://www.zomato.com/kolkata/zeeshan-golpark</t>
  </si>
  <si>
    <t>Bengali, Kebab, Rolls, Biryani</t>
  </si>
  <si>
    <t>43, Arambagh Store Building, Ballygunj Garden, Golpark, Kolkata</t>
  </si>
  <si>
    <t>fnpCakes 'n' more</t>
  </si>
  <si>
    <t>https://www.zomato.com/kolkata/fnpcakes-n-more-bhawanipur</t>
  </si>
  <si>
    <t>Bakery, Beverages</t>
  </si>
  <si>
    <t>4/1, Ashu Biswas Road, Bhawanipur, Kolkata</t>
  </si>
  <si>
    <t>The Chennai Dhaba</t>
  </si>
  <si>
    <t>https://www.zomato.com/kolkata/the-chennai-dhaba-baghajatin</t>
  </si>
  <si>
    <t>17, Block D, Baghajatin, Kolkata</t>
  </si>
  <si>
    <t>Crossroads</t>
  </si>
  <si>
    <t>https://www.zomato.com/kolkata/crossroads-prince-anwar-shah-road</t>
  </si>
  <si>
    <t>Burger, Fast Food, Sandwich, Hot dogs</t>
  </si>
  <si>
    <t>345, Ward-94, Prince Anwar Shah Road, Kolkata</t>
  </si>
  <si>
    <t>Grilled Fish Burger, Chicken Mexican Wrap, Chicken Cheese Sandwich, Sauce</t>
  </si>
  <si>
    <t>Breakfast, Worth the Money, Proper Packaging, Portion Size, Timely Service, Extensive Menu</t>
  </si>
  <si>
    <t>Bijoli Grill Foods Corner</t>
  </si>
  <si>
    <t>https://www.zomato.com/kolkata/bijoli-grill-foods-corner-tollygunge</t>
  </si>
  <si>
    <t>North Indian, Chinese, Mughlai, Continental, Bengali</t>
  </si>
  <si>
    <t>1/7, Ashok Nagar, Tollygunge, Kolkata</t>
  </si>
  <si>
    <t>Economical, Great Recommendations, Amazing Food, Portion Size, Good Food</t>
  </si>
  <si>
    <t>https://www.zomato.com/kolkata/darun99-ruby-hospital-area</t>
  </si>
  <si>
    <t>S/29A, Ground Floor, Anandapur Kasba, Industrial Estate, Phase 3M, EM By-Pass East, Ruby Hospital Area, Kolkata</t>
  </si>
  <si>
    <t>The Flavour Of South</t>
  </si>
  <si>
    <t>https://www.zomato.com/kolkata/the-flavour-of-south-2-baghajatin</t>
  </si>
  <si>
    <t>D/14, Baghajatin Station Road, Baghajatin, Kolkata</t>
  </si>
  <si>
    <t>Good Portions, Low Price, Packing, Worth the Money, Timely Service, Good Food</t>
  </si>
  <si>
    <t>Indian Biryani</t>
  </si>
  <si>
    <t>https://www.zomato.com/kolkata/indian-biryani-1-ruby-hospital-area</t>
  </si>
  <si>
    <t>9A/1, Martin Para Panchanna Gram, Ruby Hospital Area, Kolkata</t>
  </si>
  <si>
    <t>Jadu Kadai</t>
  </si>
  <si>
    <t>https://www.zomato.com/kolkata/jadu-kadai-santoshpur</t>
  </si>
  <si>
    <t>30, New Santoshpur Main Road, Santoshpur, Kolkata</t>
  </si>
  <si>
    <t>New Om Sakti</t>
  </si>
  <si>
    <t>https://www.zomato.com/kolkata/new-om-sakti-santoshpur</t>
  </si>
  <si>
    <t>136, Santoshpur Avenue, Santoshpur, Kolkata</t>
  </si>
  <si>
    <t>Idli, Sambar, Dahi Vada, Masala Dosa, Chutney</t>
  </si>
  <si>
    <t>https://www.zomato.com/kolkata/sweet-truth-cake-and-desserts-ballygunge</t>
  </si>
  <si>
    <t>https://www.zomato.com/kolkata/shawarma-nation-1-picnic-garden</t>
  </si>
  <si>
    <t>80/2, Ground Floor, Tiljala Road, Ward 066, Borough 8, Municipal Corporation, Picnic Garden, Kolkata</t>
  </si>
  <si>
    <t>Jumbo Shawarma, Chicken Shawarama, Wraps, Salad, Sauce</t>
  </si>
  <si>
    <t>Economical, Good Food, Food Quality, Service</t>
  </si>
  <si>
    <t>Momoman</t>
  </si>
  <si>
    <t>https://www.zomato.com/kolkata/momoman-jodhpur-park</t>
  </si>
  <si>
    <t>530A Jodhpur Park, Kolkata</t>
  </si>
  <si>
    <t>Wah Thali- Meals &amp; Combos</t>
  </si>
  <si>
    <t>https://www.zomato.com/kolkata/wah-thali-meals-combos-kalikapur</t>
  </si>
  <si>
    <t>Kalikapur, Kolkata</t>
  </si>
  <si>
    <t>32/8 Purbachal, South Canal Road, Kalikapur, Kolkata</t>
  </si>
  <si>
    <t>Spill Proof Packaging, Worth the Money, Extensive Menu, Great Portions, Delicious Food, Price</t>
  </si>
  <si>
    <t>Golden Gate</t>
  </si>
  <si>
    <t>https://www.zomato.com/kolkata/golden-gate-jadavpur</t>
  </si>
  <si>
    <t>Chinese, North Indian, Bengali, Biryani, Beverages, Desserts</t>
  </si>
  <si>
    <t>100, Block C, Raja SC Mullick Road, Jadavpur, Kolkata</t>
  </si>
  <si>
    <t>Schezwan Pomfret, Chana Daal, Burnt Garlic Soup, Cantonese Chow Mein, Murg Reshmi Kabab, Kashmiri Polao</t>
  </si>
  <si>
    <t>Value of Money Food, Affordable, Good for Large Groups, Relaxed Atmosphere, Family Restaurant, Fancy Crowd</t>
  </si>
  <si>
    <t>Grill Onion</t>
  </si>
  <si>
    <t>https://www.zomato.com/kolkata/grill-onion-tollygunge</t>
  </si>
  <si>
    <t>Chinese, Rolls, Momos, Fast Food, North Indian</t>
  </si>
  <si>
    <t>91B, Babaram Ghosh Road, Near Technician Studio, Tollygunge, Kolkata</t>
  </si>
  <si>
    <t>Chicken Mughlai, Noodle, Rolls, Momo</t>
  </si>
  <si>
    <t>Pocket Friendly, Excellent Taste, Excellent Food, Combo, Worth the Money, Great Portions</t>
  </si>
  <si>
    <t>B.M. Fast Food</t>
  </si>
  <si>
    <t>https://www.zomato.com/kolkata/b-m-fast-food-kalikapur</t>
  </si>
  <si>
    <t>1/2, Near Jadavgarh MPL Market, Sucheta Nagar, Haltu Bazaar Main Road, Kalikapur, Kolkata</t>
  </si>
  <si>
    <t>Hneshel Buri</t>
  </si>
  <si>
    <t>https://www.zomato.com/kolkata/hneshel-buri-jadavpur</t>
  </si>
  <si>
    <t>4, 118, Vidyasagar Colony, Jadavpur, Kolkata</t>
  </si>
  <si>
    <t>Inexpensive, Proper Packaging, Affordable Prices, Best Food under Best Budget, Extensive Menu, Worth the Money</t>
  </si>
  <si>
    <t>https://www.zomato.com/kolkata/sharma-snacks-3-tollygunge</t>
  </si>
  <si>
    <t>42/2, NSC Bose Road, Tollygunge, Kolkata</t>
  </si>
  <si>
    <t>Kachori Sabzi, Kalakand, Hot Gulab Jamun, Lassi, Samosa, Sweets</t>
  </si>
  <si>
    <t>https://www.zomato.com/kolkata/the-red-velvet-bakery-topsia</t>
  </si>
  <si>
    <t>36/1E/1K/1, Topsia Road, Near VIP Masjid, Topsia, Kolkata</t>
  </si>
  <si>
    <t>https://www.zomato.com/kolkata/krazy-for-chocolates-gariahat</t>
  </si>
  <si>
    <t>Ground Floor, 8/2 Mandeville Gardens, Gariahat, Kolkata</t>
  </si>
  <si>
    <t>Old Ajooba Biryani Centre</t>
  </si>
  <si>
    <t>https://www.zomato.com/kolkata/old-ajooba-biryani-centre-santoshpur</t>
  </si>
  <si>
    <t>343, Garfa Main Road, Near Garfa Boy's High School, Santoshpur, Kolkata</t>
  </si>
  <si>
    <t>Breakfast Point</t>
  </si>
  <si>
    <t>https://www.zomato.com/kolkata/breakfast-point-baghajatin</t>
  </si>
  <si>
    <t>H/47, Baghajatin, Kolkata</t>
  </si>
  <si>
    <t>China Green</t>
  </si>
  <si>
    <t>https://www.zomato.com/kolkata/china-green-jadavpur</t>
  </si>
  <si>
    <t>35/3, Prince Golem, Mahammad Shah Road, Jadavpur, Kolkata</t>
  </si>
  <si>
    <t>Schezwan Chicken, Noodle, Pork, Chicken Momos, Chicken Hakka Noodles</t>
  </si>
  <si>
    <t>Comfortable Seating, Delivery Person, Takeaway, Chinese, Good Quantity, Student Crowd</t>
  </si>
  <si>
    <t>Bawarchi Fast Food</t>
  </si>
  <si>
    <t>https://www.zomato.com/kolkata/bawarchi-fast-food-jadavpur</t>
  </si>
  <si>
    <t>A/4, C.I.T. Market, Jadavpur, Kolkata</t>
  </si>
  <si>
    <t>Jumbo Roll, Chicken Drumstick, Mixed Noodles, Rolls, Sauce, Rice</t>
  </si>
  <si>
    <t>Cozy Ambiance, Good Crowd, Great Recommendations, Cleanliness, Low Price, Prompt Service</t>
  </si>
  <si>
    <t>Shanghai - Flavours Of China Town</t>
  </si>
  <si>
    <t>https://www.zomato.com/kolkata/shanghai-flavours-of-china-town-baghajatin</t>
  </si>
  <si>
    <t>18, Ground And 1st Floor, Raja Subodh, Mallick Road, Baghajatin, Kolkata</t>
  </si>
  <si>
    <t>Schezwan Chicken, Drums of Heaven, Sweet Corn Soup, Chinese Food, Hakka Noodles, Corn</t>
  </si>
  <si>
    <t>Worth the Price, Customizable Dishes, Amazing Restaurant, Healthy Food, Best Quality, Best Restaurant</t>
  </si>
  <si>
    <t xml:space="preserve">Kolkata Royal Biryani House </t>
  </si>
  <si>
    <t>https://www.zomato.com/kolkata/kolkata-royal-biryani-house-golf-green</t>
  </si>
  <si>
    <t>Biryani, Fast Food, North Indian</t>
  </si>
  <si>
    <t>144, 1B Samajgarh Colony, Minapara Road, Golf Green, Kolkata</t>
  </si>
  <si>
    <t>The Grub Club</t>
  </si>
  <si>
    <t>https://www.zomato.com/kolkata/the-grub-club-golpark</t>
  </si>
  <si>
    <t>Chinese, Momos, Tibetan</t>
  </si>
  <si>
    <t>131/2, Near HDFC Bank, Golpark, Kolkata</t>
  </si>
  <si>
    <t>Quick Chinese food with the easy access of home delivery</t>
  </si>
  <si>
    <t>Tempura Chicken, Chicken Hakka Chow, Au Gratin, Shanghai Chicken, Lasagne, Combo Meals</t>
  </si>
  <si>
    <t>Not very Crowded, Elegantly Decorated, Cheap Prices, Pocket Friendly Place, Good Price, Reasonable Rates</t>
  </si>
  <si>
    <t>Fiesta</t>
  </si>
  <si>
    <t>https://www.zomato.com/kolkata/fiesta-santoshpur</t>
  </si>
  <si>
    <t>438, Santoshpur Avenue, Santoshpur, Kolkata</t>
  </si>
  <si>
    <t>Roasted Chilli Lamb, Thai Chicken, Lamb, Soup, Starter, Momos</t>
  </si>
  <si>
    <t>Comfortable Seating, Chinese, Excellent Food, Courteous Staff, Hospitality, Good Quantity</t>
  </si>
  <si>
    <t>Momo's Point</t>
  </si>
  <si>
    <t>https://www.zomato.com/kolkata/momos-point-picnic-garden</t>
  </si>
  <si>
    <t>3/1A, Chowbaga Road, Opposite 42 Bus Stand, Picnic Garden, Kolkata</t>
  </si>
  <si>
    <t>https://www.zomato.com/kolkata/urban-cloud-desapriya-park</t>
  </si>
  <si>
    <t>24A, Lake View Road, Desapriya Park, Kolkata</t>
  </si>
  <si>
    <t>Ming Dimsum and Pouchong Asian Products</t>
  </si>
  <si>
    <t>https://www.zomato.com/kolkata/ming-dimsum-and-pouchong-asian-products-kasba</t>
  </si>
  <si>
    <t>Chinese, Asian, Momos, Tibetan</t>
  </si>
  <si>
    <t>104, Rajdanga Golpark, Kasba, Kolkata</t>
  </si>
  <si>
    <t>Barbeque Pork, Fish Ball, Baos, Steamed Chicken Momo, Soup, Sauce</t>
  </si>
  <si>
    <t>Worth the Money, Value for Money, Great Portions, Timely Service, Price, Delicious Food</t>
  </si>
  <si>
    <t>Burger N Fried</t>
  </si>
  <si>
    <t>https://www.zomato.com/kolkata/burger-n-fried-santoshpur</t>
  </si>
  <si>
    <t>238, Garfa Main Road, Santoshpur, Kolkata</t>
  </si>
  <si>
    <t>Chicken Bbq Wings, Masala French Fries, Popcorn Chicken, Hot Wings, Crispy Fried Chicken, Chicken Burger</t>
  </si>
  <si>
    <t>Good Quantity, Worth the Money, Great Portions, Extensive Menu, Timely Service, Delicious Food</t>
  </si>
  <si>
    <t>https://www.zomato.com/kolkata/sanjha-chulha-southern-avenue</t>
  </si>
  <si>
    <t>558/2, Hemanta Mukhopadhyay Sarani, Panditiya Extension Road, Near Vivekananda Park, Southern Avenue, Kolkata</t>
  </si>
  <si>
    <t>Chicken Shahi Tikka, Kandhari Chicken, Cheese Kulcha, Special Mutton Biryani, Chicken 65, Mughlai Food</t>
  </si>
  <si>
    <t>Comfortable Seating, Affordable, Calm, Cozy Place, Nice Decor, Decoration</t>
  </si>
  <si>
    <t>How Chi</t>
  </si>
  <si>
    <t>https://www.zomato.com/kolkata/how-chi-jadavpur</t>
  </si>
  <si>
    <t>P-112, Regent Estate, Near Layalka Math, Jadavpur, Kolkata</t>
  </si>
  <si>
    <t>Garden Cafe Express</t>
  </si>
  <si>
    <t>https://www.zomato.com/kolkata/garden-cafe-express-southern-avenue</t>
  </si>
  <si>
    <t>P 457, Hemanta Mukhopadhyay Sarani, Ward No 86, Keyatala, Southern Avenue, Kolkata</t>
  </si>
  <si>
    <t>Ice Cream Soda, Idli, Vada, Masala Dosa</t>
  </si>
  <si>
    <t>Momo Raja</t>
  </si>
  <si>
    <t>https://www.zomato.com/kolkata/momo-raja-prince-anwar-shah-road</t>
  </si>
  <si>
    <t>311/6B, 1st Floor, Prince Anwar Shah Road, Kolkata</t>
  </si>
  <si>
    <t>Good Packaging, Clean and Hygienic Place, Customer Service, Preparation, Best Food under Best Budget, Fresh Food</t>
  </si>
  <si>
    <t>Aahar-E-Kolkata</t>
  </si>
  <si>
    <t>https://www.zomato.com/kolkata/aahar-e-kolkata-baghajatin</t>
  </si>
  <si>
    <t>Bengali, Seafood, North Indian</t>
  </si>
  <si>
    <t>62E/52A/1, Raja S C Mullick Road, Baghajatin, Kolkata</t>
  </si>
  <si>
    <t>https://www.zomato.com/kolkata/little-pleasures-paddapukur</t>
  </si>
  <si>
    <t>60 B Sarat Bose Road, Paddapukur, Kolkata</t>
  </si>
  <si>
    <t>Hazelnut Mousse, Pastry, Cakes, Desserts</t>
  </si>
  <si>
    <t>Table Service, Pocket Friendly, Perfect Presentation, Hospitality, Cafe, Decor</t>
  </si>
  <si>
    <t>Number 18</t>
  </si>
  <si>
    <t>https://www.zomato.com/kolkata/number-18-prince-anwar-shah-road</t>
  </si>
  <si>
    <t>1/2, Podder Nagar Colony, Prince Anwar Shah Road, Kolkata</t>
  </si>
  <si>
    <t>Butter Naan, Kebabs, Biryani, Rice</t>
  </si>
  <si>
    <t>Budget Friendly Restaurant, Casual Seating Area, Excellent Location, Mouth Watering Food, Great Recommendations, Behavior</t>
  </si>
  <si>
    <t>A1 Haji Biryani</t>
  </si>
  <si>
    <t>https://www.zomato.com/kolkata/a1-haji-biryani-jadavpur</t>
  </si>
  <si>
    <t>Biryani, Fast Food, Chinese, North Indian, Sandwich</t>
  </si>
  <si>
    <t>12midnight â€“ 5am, 9am â€“ 12midnight (Today)</t>
  </si>
  <si>
    <t>144, 1B Samajhgarh Colony, Minapara Road, Jadavpur, Kolkata</t>
  </si>
  <si>
    <t>Kasba Korner</t>
  </si>
  <si>
    <t>https://www.zomato.com/kolkata/kasba-korner-kasba</t>
  </si>
  <si>
    <t>187/4, Banku Bihari Chatterjee Road, Kasba, Kolkata</t>
  </si>
  <si>
    <t>Blue Lagoon</t>
  </si>
  <si>
    <t>https://www.zomato.com/kolkata/blue-lagoon-jadavpur</t>
  </si>
  <si>
    <t>Asian, Chinese, Thai</t>
  </si>
  <si>
    <t>A26, Jadavpur Super Market, Jadavpur, Kolkata</t>
  </si>
  <si>
    <t>Pork Noodles, Hong Kong Chicken, Gravy Chowmein, Chicken Pakora, Noodle, Chicken Momo</t>
  </si>
  <si>
    <t>Family Place, Cozy, Staff Behavior, Chinese, Wonderful Presentation, Food Quantity</t>
  </si>
  <si>
    <t>https://www.zomato.com/kolkata/abs-absolute-barbecues-ruby-hospital-area</t>
  </si>
  <si>
    <t>781, Ruby Crossing, Akash Tower, Eastern Metropolitan Bypass, Anandapur, Ruby Hospital Area, Kolkata</t>
  </si>
  <si>
    <t>Rabbit, Mutton Handi, Crispy Corn, Chingri Malaikari, Jalebi, Barbeque</t>
  </si>
  <si>
    <t>Cheap and Affordable, Fair Prices, Wonderful Service, Birthday Celebration, Weekend Brunch, Good Music</t>
  </si>
  <si>
    <t>https://www.zomato.com/kolkata/krazee-kulcha-lake-gardens</t>
  </si>
  <si>
    <t>Shop 414, Near Lifeline Chemist, Lake Gardens, Kolkata</t>
  </si>
  <si>
    <t>Awesome Spot to Hangout, Clean and Hygienic Place, Worth the Money, Food Presentation, Timely Service, Great Portions</t>
  </si>
  <si>
    <t>https://www.zomato.com/kolkata/ebites@99-new-alipore</t>
  </si>
  <si>
    <t>58/1 A, Tollygunge Road, New Alipore, Kolkata</t>
  </si>
  <si>
    <t>Wow Burger</t>
  </si>
  <si>
    <t>https://www.zomato.com/kolkata/wow-burger-jadavpur</t>
  </si>
  <si>
    <t>68E/683A, C/1B, Raja Subodh Chandra, Mullick Road, Bapuji Nagar, Jadavpur, Kolkata</t>
  </si>
  <si>
    <t>Chicken Mayo Sandwich, Egg Sandwich, Spicy Food, Wings</t>
  </si>
  <si>
    <t>Proper Packaging, Reasonable Price, Worth the Money, Timely Service, Great Portions, Delicious Food</t>
  </si>
  <si>
    <t>Top Of China</t>
  </si>
  <si>
    <t>https://www.zomato.com/kolkata/top-of-china-jadavpur</t>
  </si>
  <si>
    <t>8, Bedaraipur Road, Jadavpur, Kolkata</t>
  </si>
  <si>
    <t>Good Quantity, Proper Packaging, Tasty, Fresh Food, Price</t>
  </si>
  <si>
    <t>https://www.zomato.com/kolkata/chennai-express-kalikapur</t>
  </si>
  <si>
    <t>659, 1st Floor, Kalikapur, Kolkata</t>
  </si>
  <si>
    <t>Value for Money, Packaging, Quantity, Price</t>
  </si>
  <si>
    <t>Wich Craft</t>
  </si>
  <si>
    <t>https://www.zomato.com/kolkata/wich-craft-jadavpur</t>
  </si>
  <si>
    <t>Chinese, Burger, Italian, Continental, Fast Food, Desserts, Beverages, Sandwich</t>
  </si>
  <si>
    <t>130/8, Prince Gollam Hossain Shah Road, Katju Nagar, Jadavpur, Kolkata</t>
  </si>
  <si>
    <t>Oreo Waffle, Pancakes, Omelette, Waffles, Sausage, Shakes</t>
  </si>
  <si>
    <t>Bank for the Buck, Eggless Dessert Options, Pocket Friendly, Breakfast, Excellent Food, Spill Proof Packaging</t>
  </si>
  <si>
    <t>Kolkatar Petuk</t>
  </si>
  <si>
    <t>https://www.zomato.com/kolkata/kolkatar-petuk-3-tollygunge</t>
  </si>
  <si>
    <t>Chinese, Bengali, Momos, North Indian</t>
  </si>
  <si>
    <t>B 11, Charu Chandra Place, Tollygunge, Kolkata</t>
  </si>
  <si>
    <t>Spill Proof Packaging, Worth the Money, Great Portions, Timely Service, Spicy, Portion</t>
  </si>
  <si>
    <t>Kerala Express</t>
  </si>
  <si>
    <t>https://www.zomato.com/kolkata/kerala-express-2-jadavpur</t>
  </si>
  <si>
    <t>74/2/149, Sri Ram Thakur Road, 2/129, Bijoygarh, Jadavpur, Kolkata</t>
  </si>
  <si>
    <t>Frozen Kreme</t>
  </si>
  <si>
    <t>https://www.zomato.com/kolkata/frozen-kreme-ruby-hospital-area</t>
  </si>
  <si>
    <t>Bakery, Desserts, Pizza</t>
  </si>
  <si>
    <t>Opens at 9:50am</t>
  </si>
  <si>
    <t>Chowbaga 92, Paschim Chowbaga, Ruby Hospital Area, Kolkata</t>
  </si>
  <si>
    <t>https://www.zomato.com/kolkata/tandoor-house-golpark</t>
  </si>
  <si>
    <t>46, Ballygunje Garden, Near Golpark Auto Stand, Golpark, Kolkata</t>
  </si>
  <si>
    <t>Badshahi Pulao, Reshmi Butter Chicken, Tandoori Naan, Biryani Combo, Chicken Rezala, Mutton Rezala</t>
  </si>
  <si>
    <t>Good Combos, Themed Decor, Good for Large Groups, Cheap Prices, Great Restaurant, Pocket Friendly Restaurant</t>
  </si>
  <si>
    <t>A1 Ajooba Biryani Centre</t>
  </si>
  <si>
    <t>https://www.zomato.com/kolkata/a1-ajooba-biryani-centre-golf-green</t>
  </si>
  <si>
    <t>144, 1B, Samajh Garh Colony, Minapara Road, Golf Green, Kolkata</t>
  </si>
  <si>
    <t>Portion, Great Portions, Good Quality, Quantity</t>
  </si>
  <si>
    <t>https://www.zomato.com/kolkata/albela-biryani-topsia</t>
  </si>
  <si>
    <t>9F, Topsia road, Topsia, Kolkata</t>
  </si>
  <si>
    <t>Good Portions, Lip Smacking Food, Low Price, Amazing Food, Good Quantity, Service</t>
  </si>
  <si>
    <t>Matka Garam</t>
  </si>
  <si>
    <t>https://www.zomato.com/kolkata/matka-garam-1-ruby-hospital-area</t>
  </si>
  <si>
    <t>1998, Rajdanga Main Road, Bl-Ge-35, 1st Floor, Borough-12, Ruby Hospital Area, Kolkata</t>
  </si>
  <si>
    <t>Cute Packaging, Worth the Money, Great Portions, Delicious Food, Timely Service, Quantity</t>
  </si>
  <si>
    <t>https://www.zomato.com/kolkata/denzong-delight-jodhpur-park</t>
  </si>
  <si>
    <t>Momos, Tibetan, Asian, Seafood</t>
  </si>
  <si>
    <t>1/22, Poddar Nagar, Jodhpur Park, Kolkata</t>
  </si>
  <si>
    <t>Hunger's Chowk</t>
  </si>
  <si>
    <t>https://www.zomato.com/kolkata/hungers-chowk-golf-green</t>
  </si>
  <si>
    <t>8/7A, Bijoygarh, Post Office Jadavpur, Near 234 Bus Stand, Golf Green, Kolkata</t>
  </si>
  <si>
    <t>Swad Er Bangali</t>
  </si>
  <si>
    <t>https://www.zomato.com/kolkata/swad-er-bangali-prince-anwar-shah-road</t>
  </si>
  <si>
    <t>Bengali, North Indian, Fast Food, Shake</t>
  </si>
  <si>
    <t>Shah Road, Ward 94, Borough X, Prince Anwar Shah Road, Kolkata</t>
  </si>
  <si>
    <t>Ranimar Heshel</t>
  </si>
  <si>
    <t>https://www.zomato.com/kolkata/ranimar-heshel-baghajatin</t>
  </si>
  <si>
    <t>3/87, Ground Floor, Chittaranjan Colony, Borough-XII, Baghajatin, Kolkata</t>
  </si>
  <si>
    <t>Burp-Yani</t>
  </si>
  <si>
    <t>https://www.zomato.com/kolkata/burp-yani-ruby-hospital-area</t>
  </si>
  <si>
    <t>JL 2, Touzi 2998, Khaitan 41, Present Dag 4, Mouza Karimpur, Off Nazirabad Main Road Nazirabad, Ucchepota, Ruby Hospital Area, Kolkata</t>
  </si>
  <si>
    <t>Paritripti</t>
  </si>
  <si>
    <t>https://www.zomato.com/kolkata/paritripti-ruby-hospital-area</t>
  </si>
  <si>
    <t>Frs.4/2, 4/1 G, Anandpur P54, Kasba Industrial Estate Phase I, Ruby Hospital Area, Kolkata</t>
  </si>
  <si>
    <t>Haji Biryani House</t>
  </si>
  <si>
    <t>https://www.zomato.com/kolkata/haji-biryani-house-naktala</t>
  </si>
  <si>
    <t>Naktala, Kolkata</t>
  </si>
  <si>
    <t>P 112, Regent Estate, Near Lalka Math, Naktala, Kolkata</t>
  </si>
  <si>
    <t>Haji Saheb Biryani House</t>
  </si>
  <si>
    <t>https://www.zomato.com/kolkata/haji-saheb-biryani-house-tollygunge</t>
  </si>
  <si>
    <t>1/88/1, Azadgarh, Near Golf Green Club Gate 13, Tollygunge, Kolkata</t>
  </si>
  <si>
    <t>Sharma Ji Ka South Indian</t>
  </si>
  <si>
    <t>https://www.zomato.com/kolkata/sharma-ji-ka-south-indian-tollygunge</t>
  </si>
  <si>
    <t>1/88/1, Golf Club Gate 13, Azadgarh, Tollygunge, Kolkata</t>
  </si>
  <si>
    <t>Singh Brothers</t>
  </si>
  <si>
    <t>https://www.zomato.com/kolkata/singh-brothers-1-jadavpur</t>
  </si>
  <si>
    <t>Burger, Fast Food, Sandwich</t>
  </si>
  <si>
    <t>47, Bikramgarh, Golf Green, Jadavpur, Borough -X, Jadavpur, Kolkata</t>
  </si>
  <si>
    <t>Fair Prices, Fresh Food with Good Quality, Best Food under Best Budget, Extensive Menu, Great Portions</t>
  </si>
  <si>
    <t>https://www.zomato.com/kolkata/slay-coffee-jodhpur-park</t>
  </si>
  <si>
    <t>71, 1st Floor, Reliance Fresh, Jodhpur Park Road, Dhakuria, Jodhpur Park, Kolkata</t>
  </si>
  <si>
    <t>Bangaliyana Rannaghar</t>
  </si>
  <si>
    <t>https://www.zomato.com/kolkata/bangaliyana-rannaghar-dhakuria</t>
  </si>
  <si>
    <t>64, Sarat Ghosh Garden Road, Dhakuria, Kolkata</t>
  </si>
  <si>
    <t>Cute Packaging, Extensive Menu, Worth the Money, Great Portions, Timely Service, Fresh Food</t>
  </si>
  <si>
    <t>South Indian Kitchen</t>
  </si>
  <si>
    <t>https://www.zomato.com/kolkata/south-indian-kitchen-1-tollygunge</t>
  </si>
  <si>
    <t>South Indian, Street Food, North Indian</t>
  </si>
  <si>
    <t>1/88/1, Azadgarh, Near Golf Club Gate 13, Tollygunge, Kolkata</t>
  </si>
  <si>
    <t>Nu Sagar</t>
  </si>
  <si>
    <t>https://www.zomato.com/kolkata/nu-sagar-baghajatin</t>
  </si>
  <si>
    <t>LP 161/9, A/59/1, Baghajatin, Kolkata</t>
  </si>
  <si>
    <t>https://www.zomato.com/kolkata/poshtik-kitchens-ruby-hospital-area</t>
  </si>
  <si>
    <t>North Indian, Healthy Food, Bengali, Desserts</t>
  </si>
  <si>
    <t>S/29A, Ground Floor, Anandapur Kasba Industrial Estate, Phase-3M, Ruby Hospital Area, Kolkata</t>
  </si>
  <si>
    <t>Bedwin</t>
  </si>
  <si>
    <t>https://www.zomato.com/kolkata/bedwin-1-dhakuria</t>
  </si>
  <si>
    <t>Mughlai, Rolls, North Indian, Chinese, Biryani, Street Food</t>
  </si>
  <si>
    <t>15, Gariahat Road, Dhakuria, Kolkata</t>
  </si>
  <si>
    <t>Raju South Indian Food</t>
  </si>
  <si>
    <t>https://www.zomato.com/kolkata/raju-south-indian-food-jadavpur</t>
  </si>
  <si>
    <t>7, Jadavpur 8B Bus Stop, Raja S.C Mullick Road, Near Canara Bank, Jadavpur, Kolkata</t>
  </si>
  <si>
    <t>Machhaanese</t>
  </si>
  <si>
    <t>https://www.zomato.com/kolkata/machhaanese-santoshpur</t>
  </si>
  <si>
    <t>108, Santoshpur Avenue, Santoshpur, Kolkata</t>
  </si>
  <si>
    <t>https://www.zomato.com/kolkata/the-mighty-bowl-prince-anwar-shah-road</t>
  </si>
  <si>
    <t>188/95, Ward 093, Prince Anwar Shah Road, Kolkata</t>
  </si>
  <si>
    <t>https://www.zomato.com/kolkata/chennai-express-jodhpur-park</t>
  </si>
  <si>
    <t>1/427, Gariahat Road, Jodhpur Park, Kolkata</t>
  </si>
  <si>
    <t>Portion, Good Food, Prices, Quantity</t>
  </si>
  <si>
    <t>New Banglar Rannaghar</t>
  </si>
  <si>
    <t>https://www.zomato.com/kolkata/new-banglar-rannaghar-prince-anwar-shah-road</t>
  </si>
  <si>
    <t>Bengali, Fast Food, Chinese, Beverages</t>
  </si>
  <si>
    <t>36/2/103, Prince Anwar Shah Road, Kolkata</t>
  </si>
  <si>
    <t>Elaborate Menu, Customizable Food, Fresh Food, Good Quality</t>
  </si>
  <si>
    <t>Wokaholic</t>
  </si>
  <si>
    <t>https://www.zomato.com/kolkata/wokaholic-tollygunge</t>
  </si>
  <si>
    <t>Chinese, Asian, Momos</t>
  </si>
  <si>
    <t>74/4/113, Jadavpur Central Road, Near Pollli Shree Auto Stand, Bijoygarh, Tollygunge, Kolkata</t>
  </si>
  <si>
    <t>Chicken Shumai, Chicken Honey, Chicken Hakka Noodles, Noodle, Mixed Fried Rice, Starter</t>
  </si>
  <si>
    <t>Ample Seating Area, Themed Decor, Concept, Portion Size, Young Crowd, Interior</t>
  </si>
  <si>
    <t>NYPF - New York Pizza Factory</t>
  </si>
  <si>
    <t>https://www.zomato.com/kolkata/nypf-new-york-pizza-factory-alipore</t>
  </si>
  <si>
    <t>60 A, Alipore Road, Alipore, Kolkata</t>
  </si>
  <si>
    <t>Molten Lava Cake, Melted Chocolate, Tiramisu, Pizzas, Cheesecake, Desserts</t>
  </si>
  <si>
    <t>Great Veg Options, Filling Food, Mouth Watering Food, Healthy and Delicious, Fresh Food with Good Quality, Delicious Taste</t>
  </si>
  <si>
    <t>Go 69 Pizza</t>
  </si>
  <si>
    <t>https://www.zomato.com/kolkata/go-69-pizza-1-jodhpur-park</t>
  </si>
  <si>
    <t>12midnight â€“ 3:15am, 11am â€“ 12midnight (Today)</t>
  </si>
  <si>
    <t>151, Jodhpur Park, Kolkata</t>
  </si>
  <si>
    <t>Cheap and Affordable, Pocket Friendly, Good Music, Customizable Food, Young Crowd, Fresh Food</t>
  </si>
  <si>
    <t>Opar Bangla Eparei</t>
  </si>
  <si>
    <t>https://www.zomato.com/kolkata/opar-bangla-eparei-jadavpur</t>
  </si>
  <si>
    <t>46/1, Raja Subodh Mullick Road, Jadavpur, Kolkata</t>
  </si>
  <si>
    <t>Aisha Biriyani</t>
  </si>
  <si>
    <t>https://www.zomato.com/kolkata/aisha-biriyani-1-jadavpur</t>
  </si>
  <si>
    <t>58/2, Sri Ram Thakur Road, Jadavpur, Kolkata</t>
  </si>
  <si>
    <t>Snacking</t>
  </si>
  <si>
    <t>https://www.zomato.com/kolkata/snacking-prince-anwar-shah-road</t>
  </si>
  <si>
    <t>Chinese, Continental, Pizza, Italian, Cafe, Coffee, Desserts, Beverages</t>
  </si>
  <si>
    <t>188/60/2, Prince Anwar Shah Road, Kolkata</t>
  </si>
  <si>
    <t>Mushroom Blini, Mexican Chicken Platter, Iced Peach Tea, Cappuccino Coffee, Caramel Popcorn, Salami Pizza</t>
  </si>
  <si>
    <t>Amazing Food with Best Price, Music and Feel, Decor and Seating Outside, Couple Friendly, Board Games, Cool Decor</t>
  </si>
  <si>
    <t>https://www.zomato.com/kolkata/calcutta-cravings-desapriya-park</t>
  </si>
  <si>
    <t>14A, Ward 086, Borough- 8, Lake View Road, Desapriya Park, Kolkata</t>
  </si>
  <si>
    <t>Maggi Wala</t>
  </si>
  <si>
    <t>https://www.zomato.com/kolkata/maggi-wala-kalighat</t>
  </si>
  <si>
    <t>Street Food, Chinese, Fast Food, Beverages</t>
  </si>
  <si>
    <t>11H, Ground Floor, Satyendra Nath Majumder Sarani, Manohar Pukur Road, Kalighat, Kolkata</t>
  </si>
  <si>
    <t>Khanti Bangali</t>
  </si>
  <si>
    <t>https://www.zomato.com/kolkata/khanti-bangali-prince-anwar-shah-road</t>
  </si>
  <si>
    <t>Bengali, North Indian, Fast Food, Beverages, Desserts, Shake</t>
  </si>
  <si>
    <t>36\2, Prince Golam Mohammed Shah Road, Near New Better High School, Jhilmil Para, Prince Anwar Shah Road, Kolkata</t>
  </si>
  <si>
    <t>Nusrat's</t>
  </si>
  <si>
    <t>https://www.zomato.com/kolkata/nusrats-southern-avenue</t>
  </si>
  <si>
    <t>Biryani, Rolls, North Indian</t>
  </si>
  <si>
    <t>Fair Prices, Affordable Prices, Good Quality, Quantity, Taste</t>
  </si>
  <si>
    <t>Kwality Wall's Frozen Dessert And Ice Cream Shop</t>
  </si>
  <si>
    <t>https://www.zomato.com/kolkata/kwality-walls-frozen-dessert-and-ice-cream-shop-4-kasba</t>
  </si>
  <si>
    <t>16, Near Pribbena Mor, Rajdanga Gold Park, Kasba, Kolkata</t>
  </si>
  <si>
    <t>https://www.zomato.com/kolkata/keventers-ice-creams-paddapukur</t>
  </si>
  <si>
    <t>The Chaiwala</t>
  </si>
  <si>
    <t>https://www.zomato.com/kolkata/the-chaiwala-southern-avenue</t>
  </si>
  <si>
    <t>Cafe, Fast Food, Pasta, Burger, Sandwich, Continental, Desserts, Beverages</t>
  </si>
  <si>
    <t>P 459B, Hemanta Mukherjee Saranai, Keyatala, Southern Avenue, Kolkata</t>
  </si>
  <si>
    <t>Hot Wings, Pancakes, Chai, Oreo Shake, Waffles, Chicken Wings</t>
  </si>
  <si>
    <t>Quaint Little Place, Pocket Friendly Prices, Affordable, Cosy Place, Cafe, Best Places</t>
  </si>
  <si>
    <t>Canteen By Wich Craft</t>
  </si>
  <si>
    <t>https://www.zomato.com/kolkata/canteen-by-wich-craft-golf-green</t>
  </si>
  <si>
    <t>Chinese, Burger, Italian, Fast Food, Sandwich, Beverages</t>
  </si>
  <si>
    <t>130/8, Prince Gollam Hossain Shah Road, Katju Nagar Golf Green, Kolkata</t>
  </si>
  <si>
    <t>https://www.zomato.com/kolkata/bhim-nags-brother-sreenath-nag-kasba</t>
  </si>
  <si>
    <t>210, Rajdanga Main Road, Kasba, Kolkata</t>
  </si>
  <si>
    <t>Sagar Biryani Centre</t>
  </si>
  <si>
    <t>https://www.zomato.com/kolkata/sagar-biryani-centre-baghajatin</t>
  </si>
  <si>
    <t>2/238, Sree Colony, I Block, Near Udyan Sangha Club, Baghajatin, Kolkata</t>
  </si>
  <si>
    <t>https://www.zomato.com/kolkata/jugals-ballygunge</t>
  </si>
  <si>
    <t>Shop A10, Gariahat Market Complex, Rash Behari Avenue Road, Ballygunge Gardens, Gariahat, Ballygunge, Kolkata</t>
  </si>
  <si>
    <t>Kirans Kitchen</t>
  </si>
  <si>
    <t>https://www.zomato.com/kolkata/kirans-kitchen-santoshpur</t>
  </si>
  <si>
    <t>6, Bagan Bari Road, Santoshpur, Kolkata</t>
  </si>
  <si>
    <t>https://www.zomato.com/kolkata/mintelaa-minto-park</t>
  </si>
  <si>
    <t>2B, Gorky Terrace, Minto Park, Kolkata</t>
  </si>
  <si>
    <t>Murg Reshmi Kabab, Masala Rice, Orange Mojito, Peri Peri Pizza, Green Apple Mojito, Veg Platter</t>
  </si>
  <si>
    <t>Rooftop Ambience, Friendly Service, Packed on Weekends, Outdoor Seating, Cool Place, Good Music</t>
  </si>
  <si>
    <t>Swade Bengali</t>
  </si>
  <si>
    <t>https://www.zomato.com/kolkata/swade-bengali-1-lake-gardens</t>
  </si>
  <si>
    <t>52, Gobindapur Road, Lake Gardens, Kolkata</t>
  </si>
  <si>
    <t>Hatti Punjab Di</t>
  </si>
  <si>
    <t>https://www.zomato.com/kolkata/hatti-punjab-di-baghajatin</t>
  </si>
  <si>
    <t>North Indian, Rolls, Mughlai</t>
  </si>
  <si>
    <t>290/3, Ashok Road, Baghajatin, Kolkata</t>
  </si>
  <si>
    <t>Worth the Money, Timely Service, Quality, Food, Packaging</t>
  </si>
  <si>
    <t>Sengupta's Biryani &amp; Kebabs</t>
  </si>
  <si>
    <t>https://www.zomato.com/kolkata/senguptas-biryani-kebabs-prince-anwar-shah-road</t>
  </si>
  <si>
    <t>Biryani, Mughlai, Kebab, North Indian, Bengali</t>
  </si>
  <si>
    <t>391/14, 1/14, Poddar Nagar, Prince Anwar Shah Road, Kolkata</t>
  </si>
  <si>
    <t>https://www.zomato.com/kolkata/marbellas-1-hindustan-park</t>
  </si>
  <si>
    <t>29 A, Hindustan Park, Kolkata</t>
  </si>
  <si>
    <t>Cinnamon Hot Chocolate, Rocky Road Brownie, Potsticker, Pesto Mushroom, Flatbreads, Fish and Chips</t>
  </si>
  <si>
    <t>Natural Ambience, Photogenic Place, Quantity and Quality of Food, Aesthetic Interiors, Decor was Nice, Good Food Good Quantity</t>
  </si>
  <si>
    <t>https://www.zomato.com/kolkata/food-king-park-street-area</t>
  </si>
  <si>
    <t>12midnight â€“ 3am, 12noon â€“ 12midnight (Today)</t>
  </si>
  <si>
    <t>90/1, Ground Floor, Muzaffar Ahmed Street, Ward 62, BR-4, Park Street Area, Kolkata</t>
  </si>
  <si>
    <t>Great Portions, Fresh Food, Good Quality, Experience</t>
  </si>
  <si>
    <t>CFC - Biryani</t>
  </si>
  <si>
    <t>https://www.zomato.com/kolkata/cfc-biryani-tollygunge</t>
  </si>
  <si>
    <t>Biryani, Bengali, Chinese</t>
  </si>
  <si>
    <t>1/88/1, Azadgarh Golf Club, Gate 13, Tollygunge, Kolkata</t>
  </si>
  <si>
    <t>https://www.zomato.com/kolkata/deja-bowl-hazra</t>
  </si>
  <si>
    <t>Mouth Watering Food, Fresh Food with Good Quality, Cute Packaging, Extensive Menu, Proper Packaging, Great Portions</t>
  </si>
  <si>
    <t>Haji Biryani 2</t>
  </si>
  <si>
    <t>https://www.zomato.com/kolkata/haji-biryani-2-tollygunge</t>
  </si>
  <si>
    <t>1, Graham Road, Tollygunge, Kolkata</t>
  </si>
  <si>
    <t>Hondo's</t>
  </si>
  <si>
    <t>https://www.zomato.com/kolkata/hondos-jodhpur-park</t>
  </si>
  <si>
    <t>Burger, Chinese, Continental, Desserts, Fast Food, Italian, Sandwich, Beverages</t>
  </si>
  <si>
    <t>1/379, Jodhpur Park, Kolkata</t>
  </si>
  <si>
    <t>24*7 delivery of Non Veg delicacies at affordable prices</t>
  </si>
  <si>
    <t>Mango Burger, Lemon Butter Basa, Beef Chilli, Hamburger, Bacon Pasta, Beef Patty</t>
  </si>
  <si>
    <t>Wee Hours, Serving Size, Menu Options, Relaxed Atmosphere, Gastronomical Experience, Great Music</t>
  </si>
  <si>
    <t>https://www.zomato.com/kolkata/bijoli-grill-foods-corner-kalighat</t>
  </si>
  <si>
    <t>Chinese, Bengali, Seafood, North Indian, Fast Food</t>
  </si>
  <si>
    <t>42, Sadananda Road, Kalighat, Kolkata</t>
  </si>
  <si>
    <t>https://www.zomato.com/kolkata/inox-ballygunge</t>
  </si>
  <si>
    <t>33, 4th Floor, Quest Mall, Syed Amir Ali Avenue, Ballygunge, Kolkata</t>
  </si>
  <si>
    <t>Gourmet Ice Cream Cakes by Baskin Robbins</t>
  </si>
  <si>
    <t>https://www.zomato.com/kolkata/gourmet-ice-cream-cakes-by-baskin-robbins-naktala</t>
  </si>
  <si>
    <t>243/3, Ground Floor, N.S.C. Bose Road, Ward 100, Naktala, Kolkata</t>
  </si>
  <si>
    <t>Momo &amp; Dimsum</t>
  </si>
  <si>
    <t>https://www.zomato.com/kolkata/momo-dimsum-jadavpur</t>
  </si>
  <si>
    <t>Shop 5, Ward 93, Poddar Nagar, Jadavpur, Kolkata</t>
  </si>
  <si>
    <t>Best Food under Best Budget, Great Portions, Price, Quantity, Taste, Food</t>
  </si>
  <si>
    <t>French Loaf</t>
  </si>
  <si>
    <t>https://www.zomato.com/kolkata/french-loaf-jadavpur</t>
  </si>
  <si>
    <t>6/6, Poddar Nagar, Ground Floor, Prince Anwar Shah Road, Near South City Mall, Jadavpur, Kolkata</t>
  </si>
  <si>
    <t>Snack Shack</t>
  </si>
  <si>
    <t>https://www.zomato.com/kolkata/snack-shack-kasba</t>
  </si>
  <si>
    <t>Fast Food, Street Food, Shake, Burger, Italian, Sandwich, Wraps, Momos</t>
  </si>
  <si>
    <t>884, Ground Floor, Building DD 22, Raj Danga Main Road, Kasba, Kolkata</t>
  </si>
  <si>
    <t>Posto</t>
  </si>
  <si>
    <t>https://www.zomato.com/kolkata/posto-garia</t>
  </si>
  <si>
    <t>Garia, Kolkata</t>
  </si>
  <si>
    <t>R1/1, Baishnab, Ghata Patuli, Garia, Kolkata</t>
  </si>
  <si>
    <t>Doi Chicken, Bangali Khabar, Jhuri Alu Bhaja, Kochupata Chingri, Authentic Bengali Food, Mutton Kasha</t>
  </si>
  <si>
    <t>Great Food Great Service, Themed Decor, Cozy Place, Good Value, Courteous Staff, Family Crowd</t>
  </si>
  <si>
    <t>M M Fast Food Center</t>
  </si>
  <si>
    <t>https://www.zomato.com/kolkata/m-m-fast-food-center-jadavpur</t>
  </si>
  <si>
    <t>7B, Raja SC Mullick Road, Jadavpur, Kolkata</t>
  </si>
  <si>
    <t>Noodle, Chili Chicken, Momos, Rolls, Hakka Noodles, Egg</t>
  </si>
  <si>
    <t>Low Price, Worth the Money, Quantity, Delicious Food, Good Food, Food Quality</t>
  </si>
  <si>
    <t>Kolkata Beverage Company - KBC</t>
  </si>
  <si>
    <t>https://www.zomato.com/kolkata/kolkata-beverage-company-kbc-prince-anwar-shah-road</t>
  </si>
  <si>
    <t>Juices, Beverages, Tea, Coffee</t>
  </si>
  <si>
    <t>https://www.zomato.com/kolkata/my-big-fat-belly-picnic-garden</t>
  </si>
  <si>
    <t>5, Kamal Banquets, Chowbhagha Road, CN Roy Road, Picnic Garden, Kolkata</t>
  </si>
  <si>
    <t>Sunny Side Egg, Grilled Fish, Cheesecake, Burgers, Pizza, Chicken</t>
  </si>
  <si>
    <t>Customizable Food, Extensive Menu, Great Portions, Elaborate Menu, Worth the Money, Portion</t>
  </si>
  <si>
    <t>Ubuntu Eat</t>
  </si>
  <si>
    <t>https://www.zomato.com/kolkata/ubuntu-eat-new-alipore</t>
  </si>
  <si>
    <t>Healthy Food, Fast Food, Thai, Cafe, North Indian, Desserts</t>
  </si>
  <si>
    <t>603/1/B, Block O, New Alipore, Kolkata</t>
  </si>
  <si>
    <t>Whole Wheat Momos, Falafel, Hummus, Cheesecake, Fish Fry, Brownie</t>
  </si>
  <si>
    <t>Concept, Perfect Presentation, Wonderful Presentation, Weekend Brunch, Decoration, Good Wifi</t>
  </si>
  <si>
    <t>Bhimnag's Brother Sreenath Nag</t>
  </si>
  <si>
    <t>https://www.zomato.com/kolkata/bhimnags-brother-sreenath-nag-kalikapur</t>
  </si>
  <si>
    <t>83, Kalitala Road, Kalikapur, Kolkata</t>
  </si>
  <si>
    <t>Food Peddler Sandwiches</t>
  </si>
  <si>
    <t>https://www.zomato.com/kolkata/food-peddler-sandwiches-kalighat</t>
  </si>
  <si>
    <t>Egg Mayo Sandwich, Chicken Mayo, Double Decker, Shredded Chicken, Mashed Potatoes, Breads</t>
  </si>
  <si>
    <t>Cute Packaging, Tamper Proof Packaging, Contactless Delivery, Worth the Money, Extensive Menu, Food Presentation</t>
  </si>
  <si>
    <t>Millie's</t>
  </si>
  <si>
    <t>https://www.zomato.com/kolkata/millies-kasba</t>
  </si>
  <si>
    <t>Bakery, Desserts, Fast Food, Beverages, Shake</t>
  </si>
  <si>
    <t>Block GA 62, Raj Danga Main Road, Kasba, Kolkata</t>
  </si>
  <si>
    <t>Chocolate Cookies, Chocolate Mousse Cake, Macaroons, Cake</t>
  </si>
  <si>
    <t>Good for Dessert, Eggless Dessert Options, Coffee Date, Prices, Staff, Quality</t>
  </si>
  <si>
    <t>https://www.zomato.com/kolkata/blue-tokai-coffee-roasters-ballygunge</t>
  </si>
  <si>
    <t>29/6, Ballygunge Park, Ballygunge, Kolkata</t>
  </si>
  <si>
    <t>Sanitised Service, Excellent Location, Ambience was Super Cool, Nice Concept, Served Quickly, Fresh Food with Good Quality</t>
  </si>
  <si>
    <t>Don Giovanni's Good Fellas</t>
  </si>
  <si>
    <t>https://www.zomato.com/kolkata/don-giovannis-good-fellas-park-street-area</t>
  </si>
  <si>
    <t>Pizza, North Indian, Continental</t>
  </si>
  <si>
    <t>Double Chicken Lasagne, Burmese Khao Suey, Dragon Roll, Crackling Spinach, Bang Bang Chicken, Grilled Bhetki</t>
  </si>
  <si>
    <t>Fast and Friendly Service, Late Night Delivery, Gastronomical Experience, Themed Decor, Cozy Place, Packed on Weekends</t>
  </si>
  <si>
    <t>https://www.zomato.com/kolkata/barista-hindustan-park</t>
  </si>
  <si>
    <t>10, Hindustan Road, Hindustan Park, Kolkata</t>
  </si>
  <si>
    <t>Elaborate Menu, Fresh Food, Good Quality, Ambience, Value for Money, Service</t>
  </si>
  <si>
    <t>The Golden Chef</t>
  </si>
  <si>
    <t>https://www.zomato.com/kolkata/the-golden-chef-naktala</t>
  </si>
  <si>
    <t>Chinese, Bengali, Momos, Fast Food</t>
  </si>
  <si>
    <t>Plot 38, Raipur Garia Naktala, Kolkata</t>
  </si>
  <si>
    <t>CafÃ© Porkotini</t>
  </si>
  <si>
    <t>https://www.zomato.com/kolkata/cafÃ©-porkotini-1-kalikapur</t>
  </si>
  <si>
    <t>Chinese, Fast Food, Beverages, Sandwich</t>
  </si>
  <si>
    <t>90, Kalitala Road, Kalikapur, Kolkata</t>
  </si>
  <si>
    <t>Pork Khorikaa, Pork Chop, Mocktail, Tea, Momo, Drink</t>
  </si>
  <si>
    <t>Outdoor Area, Excellent Food and Service, Best in Service, Great Place for Family, Awesome Spot to Hangout, Comforting Atmosphere</t>
  </si>
  <si>
    <t>Golbari Delivers</t>
  </si>
  <si>
    <t>https://www.zomato.com/kolkata/golbari-delivers-jodhpur-park</t>
  </si>
  <si>
    <t>12:30pm â€“ 4am (Today)</t>
  </si>
  <si>
    <t>157, Jodhpur Garden, Near Silver Line High Hospital, Jodhpur Park, Kolkata</t>
  </si>
  <si>
    <t>Tewari Brothers</t>
  </si>
  <si>
    <t>https://www.zomato.com/kolkata/tewari-brothers-new-alipore</t>
  </si>
  <si>
    <t>Mishti, North Indian, South Indian, Fast Food, Shake</t>
  </si>
  <si>
    <t>78/12, Block E, New Alipore, Kolkata</t>
  </si>
  <si>
    <t>Kalakand, Raj Kachori, Kaju Barfi, Chole, Dhokla, Hot Gulab Jamun</t>
  </si>
  <si>
    <t>Prompt Service, Good Taste, Worth the Money, Location, Great Place, Prices</t>
  </si>
  <si>
    <t>Gali Parathewali</t>
  </si>
  <si>
    <t>https://www.zomato.com/kolkata/gali-parathewali-ruby-hospital-area</t>
  </si>
  <si>
    <t>S/29A Anandapur Kasba Industrial Estate, Phase-3m, Em By-Pass East, Ground Floor, Ward 108, Ruby Hospital Area, Kolkata</t>
  </si>
  <si>
    <t>Officer's Kitchen</t>
  </si>
  <si>
    <t>https://www.zomato.com/kolkata/officers-kitchen-kasba</t>
  </si>
  <si>
    <t>25, Bose Pukur Road, Kasba, Kolkata</t>
  </si>
  <si>
    <t>Beefy Affair</t>
  </si>
  <si>
    <t>https://www.zomato.com/kolkata/beefy-affair-park-circus-area</t>
  </si>
  <si>
    <t>Tibetan, Italian, Mughlai, Chinese</t>
  </si>
  <si>
    <t>Shop 24/1/1/H4, Bright Street, Park Circus Area, Kolkata</t>
  </si>
  <si>
    <t>Yummy Food, Extensive Menu, Great Portions, Worth the Money, Delicious Food, Quantity</t>
  </si>
  <si>
    <t>https://www.zomato.com/kolkata/behnam-desapriya-park</t>
  </si>
  <si>
    <t>Best Staff, Sanitised Service, Clean and Hygienic Place, Fantastic Decoration, Served Quickly, Best Food under Best Budget</t>
  </si>
  <si>
    <t>The Tasty Bites</t>
  </si>
  <si>
    <t>https://www.zomato.com/kolkata/the-tasty-bites-kasba</t>
  </si>
  <si>
    <t>Chinese, Oriental, Tibetan, Rolls, Fast Food</t>
  </si>
  <si>
    <t>P 20, Rajkrishna Chatterjee Road, Near Bakultala More, Kasba, Kolkata</t>
  </si>
  <si>
    <t>Hospitality, Reasonable Price, Prices, Good Food, Quantity, Service</t>
  </si>
  <si>
    <t>Moonlight Sonata</t>
  </si>
  <si>
    <t>https://www.zomato.com/kolkata/moonlight-sonata-dhakuria</t>
  </si>
  <si>
    <t>Chinese, Bengali, Seafood</t>
  </si>
  <si>
    <t>14G, Near Ramchandra High School, Station Road, Dhakuria, Kolkata</t>
  </si>
  <si>
    <t>Reasonable Price, Decor, Good Food, Food Quality, Ambience, Service</t>
  </si>
  <si>
    <t>Bhuri Bhoj</t>
  </si>
  <si>
    <t>https://www.zomato.com/kolkata/bhuri-bhoj-kalikapur</t>
  </si>
  <si>
    <t>318, Maduraha, Kalikapur, Kolkata</t>
  </si>
  <si>
    <t>Preparation, Spicy, Ambience, Service, Food, Quantity</t>
  </si>
  <si>
    <t>The South City Food Hub</t>
  </si>
  <si>
    <t>https://www.zomato.com/kolkata/the-south-city-food-hub-1-golf-green</t>
  </si>
  <si>
    <t>Fast Food, Sandwich, American, Chinese</t>
  </si>
  <si>
    <t>82/1D, Bikramgarh, Golf Green, Kolkata</t>
  </si>
  <si>
    <t>Low Price, Fresh Food with Good Quality, Delicious Taste, Timely Service, Great Portions</t>
  </si>
  <si>
    <t>Urban Pot</t>
  </si>
  <si>
    <t>https://www.zomato.com/kolkata/urban-pot-kalikapur</t>
  </si>
  <si>
    <t>P-1795, Madurdaha, 1st Floor, Ward 108, Borough-XII, Kalikapur, Kolkata</t>
  </si>
  <si>
    <t>Proper Packaging, Extensive Menu, Worth the Money, Great Portions, Delicious Food, Quantity</t>
  </si>
  <si>
    <t>Chop Chop</t>
  </si>
  <si>
    <t>https://www.zomato.com/kolkata/chop-chop-kalikapur</t>
  </si>
  <si>
    <t>Chinese, Seafood, Beverages, Asian</t>
  </si>
  <si>
    <t>140/1/1, First Floor, Kalikapore Road, Kalikapur, Kolkata</t>
  </si>
  <si>
    <t>Shawarma Hut</t>
  </si>
  <si>
    <t>https://www.zomato.com/kolkata/shawarma-hut-desapriya-park</t>
  </si>
  <si>
    <t>Sandwich, Arabian, Fast Food</t>
  </si>
  <si>
    <t>77A, Rasbihari Avenue, Opposite HDFC Bank, Desapriya Park, Kolkata</t>
  </si>
  <si>
    <t>Gupta Brother And Sisters</t>
  </si>
  <si>
    <t>https://www.zomato.com/kolkata/gupta-brother-and-sisters-kasba</t>
  </si>
  <si>
    <t>292, B B Chatterjee Road, Kasba, Kolkata</t>
  </si>
  <si>
    <t>Thali Express</t>
  </si>
  <si>
    <t>https://www.zomato.com/kolkata/thali-express-baghajatin</t>
  </si>
  <si>
    <t>H/41A, Baghajatin, Kolkata</t>
  </si>
  <si>
    <t>https://www.zomato.com/kolkata/kimchi-kasba</t>
  </si>
  <si>
    <t>27 C, Bose Pukur Road, Kasba, Kolkata</t>
  </si>
  <si>
    <t>Best in Service, Fair Prices, Comforting Atmosphere, Served Quickly, Combos, Ambience</t>
  </si>
  <si>
    <t>The Waffle Story</t>
  </si>
  <si>
    <t>https://www.zomato.com/kolkata/the-waffle-story-golf-green</t>
  </si>
  <si>
    <t>Desserts, Beverages, Ice Cream</t>
  </si>
  <si>
    <t>Customizable Food, Elaborate Menu, Worth the Money, Fresh Food, Delicious Food, Good Quality</t>
  </si>
  <si>
    <t>Toastie And Tonic</t>
  </si>
  <si>
    <t>https://www.zomato.com/kolkata/toastie-and-tonic-golf-green</t>
  </si>
  <si>
    <t>Desserts, Fast Food</t>
  </si>
  <si>
    <t>74/2, Borough-X, Golf Green, Kolkata</t>
  </si>
  <si>
    <t>Simir Rannaghar</t>
  </si>
  <si>
    <t>https://www.zomato.com/kolkata/simir-rannaghar-jadavpur</t>
  </si>
  <si>
    <t>E/21, Katju Nagar, Jadavpur, Kolkata</t>
  </si>
  <si>
    <t>Momo King</t>
  </si>
  <si>
    <t>https://www.zomato.com/kolkata/momo-king-1-jadavpur</t>
  </si>
  <si>
    <t>6/88, Bijoygarh, Samajgarh, Jadavpur, Kolkata</t>
  </si>
  <si>
    <t>Suruchi Snacks Corner</t>
  </si>
  <si>
    <t>https://www.zomato.com/kolkata/suruchi-snacks-corner-picnic-garden</t>
  </si>
  <si>
    <t>143/62, Picnic Garden Road, Near Dilip Mukherjee Smriti Sangh, Picnic Garden, Kolkata</t>
  </si>
  <si>
    <t>https://www.zomato.com/kolkata/vaango-kasba</t>
  </si>
  <si>
    <t>1858/1, Acropolis Mall, 3rd Floor, Rajdanga Main Road, Kasba, Kolkata</t>
  </si>
  <si>
    <t>Signature Plain Dosa, Filter Coffee, Dahi Vada, Chutneys, Masala Dosa, Idli</t>
  </si>
  <si>
    <t>South Indian Food, Menu, Food Quality, Quantity, Staff, Service</t>
  </si>
  <si>
    <t>Byepass Dhaba</t>
  </si>
  <si>
    <t>https://www.zomato.com/kolkata/byepass-dhaba-science-city-area</t>
  </si>
  <si>
    <t>North Indian, Biryani, Chinese, Mughlai</t>
  </si>
  <si>
    <t>1 A/B, Metropolitan Cooperative Housing Society, Canal South Road, Science City Area, Kolkata</t>
  </si>
  <si>
    <t>Reshmi Butter Chicken, Murg Lababdar, Tandoori Murg, Chicken Lahori, Cheese Garlic Naan, Brownie Ice Cream</t>
  </si>
  <si>
    <t>Huge Seating Area, Perfect Location, Comfortable Seating, Convenient Location, Great Location, Good Atmosphere</t>
  </si>
  <si>
    <t>Maa Trinayani Restaurant</t>
  </si>
  <si>
    <t>https://www.zomato.com/kolkata/maa-trinayani-restaurant-jadavpur</t>
  </si>
  <si>
    <t>Chinese, Mughlai, North Indian, Bengali</t>
  </si>
  <si>
    <t>Opens at 8:45am</t>
  </si>
  <si>
    <t>83, Near Lakhan Kutir, Garfa Main Road, Jadavpur, Kolkata</t>
  </si>
  <si>
    <t>https://www.zomato.com/kolkata/chennai-express-1-kasba</t>
  </si>
  <si>
    <t>P 8, Jogendra Gardens, Kasba, Kolkata</t>
  </si>
  <si>
    <t>Only Haji Saheb</t>
  </si>
  <si>
    <t>https://www.zomato.com/kolkata/only-haji-saheb-jadavpur</t>
  </si>
  <si>
    <t>P112, Regent Estate, Near Lalka Math, Jadavpur, Kolkata</t>
  </si>
  <si>
    <t>Good Food, Food Quality, Quantity, Staff, Packaging, Price</t>
  </si>
  <si>
    <t>Kimli</t>
  </si>
  <si>
    <t>https://www.zomato.com/kolkata/kimli-hindustan-park</t>
  </si>
  <si>
    <t>56G, Purnadas Road, Hindustan Park, Kolkata</t>
  </si>
  <si>
    <t>Teriyaki Fish, Chilli Duck, Coriander Chicken, Chilli Garlic Chicken, Thai Chicken, Cantonese Noodles</t>
  </si>
  <si>
    <t>Food Prep Time, Lightings, Comfortable Seating Area, Pocket Friendly Restaurant, Mixed Rice, Family Place</t>
  </si>
  <si>
    <t>Blue Mug</t>
  </si>
  <si>
    <t>https://www.zomato.com/kolkata/blue-mug-jodhpur-park</t>
  </si>
  <si>
    <t>1/121, Jodhpur Park, Kolkata</t>
  </si>
  <si>
    <t>Peri Peri Chicken Platter, Grilled Chicken Fillet, Lamb Pasta, Snickers Shake, Lamb Ribs, Brownie Shakes</t>
  </si>
  <si>
    <t>Outdoor Sitting, Pretty Cafe, Outdoor Seating Arrangement, Lovely Cafe, Serving Size, Beautiful Cafe</t>
  </si>
  <si>
    <t>Tea Chai</t>
  </si>
  <si>
    <t>https://www.zomato.com/kolkata/tea-chai-hazra</t>
  </si>
  <si>
    <t>Tea, Street Food, Fast Food</t>
  </si>
  <si>
    <t>11h, Satyendra Nath Majumder Sarani, Manohar Pukur Road, Ward 84, Hazra, Kolkata</t>
  </si>
  <si>
    <t>Gourmet Couch by ITC Royal Bengal</t>
  </si>
  <si>
    <t>https://www.zomato.com/kolkata/gourmet-couch-by-itc-royal-bengal-science-city-area</t>
  </si>
  <si>
    <t>North Indian, Continental, Bengali, Kebab, Desserts</t>
  </si>
  <si>
    <t>JBS Haldane Avenue, EM Bypass, Science City Area, Kolkata</t>
  </si>
  <si>
    <t>Proper Packaging, Timely Service, Prices, Value for Money, Taste, Food</t>
  </si>
  <si>
    <t>Dumpling Kitchen</t>
  </si>
  <si>
    <t>https://www.zomato.com/kolkata/dumpling-kitchen-jadavpur</t>
  </si>
  <si>
    <t>6, Raja S.C. Mullick Road, Jadavpur, Kolkata</t>
  </si>
  <si>
    <t>Jajabor</t>
  </si>
  <si>
    <t>https://www.zomato.com/kolkata/jajabor-naktala</t>
  </si>
  <si>
    <t>South Indian, Seafood</t>
  </si>
  <si>
    <t>35/6/70, Minapara Road, Naktala, Kolkata</t>
  </si>
  <si>
    <t>Ghoroa Bangali</t>
  </si>
  <si>
    <t>https://www.zomato.com/kolkata/ghoroa-bangali-santoshpur</t>
  </si>
  <si>
    <t>24/1, Naskarpara, Santoshpur, Kolkata</t>
  </si>
  <si>
    <t>Very Good Quality, Yummy Food, Good Price, Good Packaging, Spill Proof Packaging, Mouth Watering Food</t>
  </si>
  <si>
    <t>Chaiza</t>
  </si>
  <si>
    <t>https://www.zomato.com/kolkata/chaiza-ruby-hospital-area</t>
  </si>
  <si>
    <t>S/29A, Ground Floor, Anandapur Kasba Industrial Estate, Phase 3M, EM By-pass East, Ruby Hospital Area, Kolkata</t>
  </si>
  <si>
    <t>https://www.zomato.com/kolkata/the-mighty-bowl-ruby-hospital-area</t>
  </si>
  <si>
    <t>S/29A, Ground Floor, Anandapur Kasba, Industrial Estate, Phase-3M, EM By-Pass East, Ruby Hospital Area, Kolkata</t>
  </si>
  <si>
    <t>As You Like Eat South Indian</t>
  </si>
  <si>
    <t>https://www.zomato.com/kolkata/as-you-like-eat-south-indian-jadavpur</t>
  </si>
  <si>
    <t>1/88/1, Azadgarh 13, Golf Club Gate, Jadavpur, Kolkata</t>
  </si>
  <si>
    <t xml:space="preserve">The Biryani &amp; Kebab Factory </t>
  </si>
  <si>
    <t>https://www.zomato.com/kolkata/the-biryani-kebab-factory-ruby-hospital-area</t>
  </si>
  <si>
    <t>Mughlai, Biryani, Kebab</t>
  </si>
  <si>
    <t>610, Ward No-108, VIP Nagar, Ruby Hospital Area, Kolkata</t>
  </si>
  <si>
    <t>Greenland China</t>
  </si>
  <si>
    <t>https://www.zomato.com/kolkata/greenland-china-garia</t>
  </si>
  <si>
    <t>Chinese, Seafood, North Indian</t>
  </si>
  <si>
    <t>Q50, Baishnabghata Patuli Township, Patuli, Garia, Kolkata</t>
  </si>
  <si>
    <t>View, Location, Good Food, Quantity, Ambience, Service</t>
  </si>
  <si>
    <t>Tawa Tamancha</t>
  </si>
  <si>
    <t>https://www.zomato.com/kolkata/tawa-tamancha-jadavpur</t>
  </si>
  <si>
    <t>18A/1, Bikramgarh, Near Netra Niketan, Jadavpur, Kolkata</t>
  </si>
  <si>
    <t>https://www.zomato.com/kolkata/express-by-abs-ruby-hospital-area</t>
  </si>
  <si>
    <t>Akash Tower, 781, Eastern Metropolitan Bypass, Anandapur, Kasba, Ruby Hospital Area, Kolkata</t>
  </si>
  <si>
    <t>Crispy Corn, Basanti Pulao, Chilly Chicken, Kebabs, Dessert, Buffet</t>
  </si>
  <si>
    <t>Excellent Service, Extensive Menu, Staff Behaviour, Worth the Money, Great Portions, Food Presentation</t>
  </si>
  <si>
    <t>Choc'Addictz</t>
  </si>
  <si>
    <t>https://www.zomato.com/kolkata/chocaddictz-baghajatin</t>
  </si>
  <si>
    <t>Opens at 10:51am</t>
  </si>
  <si>
    <t>19/922, Flat B4, Raja S.C. Mullick Road, Bosundhara Apartment, Baghajatin, Kolkata</t>
  </si>
  <si>
    <t>The Breakfast</t>
  </si>
  <si>
    <t>https://www.zomato.com/kolkata/the-breakfast-kasba</t>
  </si>
  <si>
    <t>Continental, American, Fast Food, Italian, Sandwich, Beverages, Shake</t>
  </si>
  <si>
    <t>2B, 453, P. Majumdar Road, Kasba, Kolkata</t>
  </si>
  <si>
    <t>Quantity, Packaging, Food, Taste</t>
  </si>
  <si>
    <t>Jio Combo Bowl</t>
  </si>
  <si>
    <t>https://www.zomato.com/kolkata/jio-combo-bowl-jadavpur</t>
  </si>
  <si>
    <t>P-112, Regent Estate, Jadavpur, Kolkata</t>
  </si>
  <si>
    <t>Nutrient Food Centre</t>
  </si>
  <si>
    <t>https://www.zomato.com/kolkata/nutrient-food-centre-baghajatin</t>
  </si>
  <si>
    <t>D/13, Baghajatin Station Road, Ward 102, Post Jadavpur University, Baghajatin, Kolkata</t>
  </si>
  <si>
    <t>Kolkata Food Tales</t>
  </si>
  <si>
    <t>https://www.zomato.com/kolkata/kolkata-food-tales-2-behala</t>
  </si>
  <si>
    <t>Continental, North Indian, Asian, Fast Food, Bengali, Beverages</t>
  </si>
  <si>
    <t>18, James Long Sarani, Near Tripti Abasan, Behala, Kolkata</t>
  </si>
  <si>
    <t>Nice Concept, Fresh Food, Good Quality, Price</t>
  </si>
  <si>
    <t>https://www.zomato.com/kolkata/the-wall-southern-avenue</t>
  </si>
  <si>
    <t>Chinese, Seafood, Thai</t>
  </si>
  <si>
    <t>31, Dr. Sarat Banerjee Road, Near Russa Telephone Exchange, Sarat Bose Road, Southern Avenue, Kolkata</t>
  </si>
  <si>
    <t>Pan-Asian delicacies!</t>
  </si>
  <si>
    <t>Whole Bhetki, Sushi Platter, Spicy Chicken, Dimsums, Caramel Custard, Fried Prawns</t>
  </si>
  <si>
    <t>Classy Decor, Soothing Music, Warm Hospitality, Helpful Staff, Beautiful Decor, Appetizers</t>
  </si>
  <si>
    <t>https://www.zomato.com/kolkata/gianis-ballygunge</t>
  </si>
  <si>
    <t>12midnight â€“ 3am, 10am â€“ 12midnight (Today)</t>
  </si>
  <si>
    <t>2, Broad Street, Ballygunge Place, Ballygunge, Kolkata</t>
  </si>
  <si>
    <t>Global Desi Restaurant &amp; Kitchen</t>
  </si>
  <si>
    <t>https://www.zomato.com/kolkata/global-desi-restaurant-kitchen-kalikapur</t>
  </si>
  <si>
    <t>356, Purbachal Kalitala Road, Ward 106, BR XII, Kalikapur, Kolkata</t>
  </si>
  <si>
    <t>Choco Fantasy</t>
  </si>
  <si>
    <t>https://www.zomato.com/kolkata/choco-fantasy-kasba</t>
  </si>
  <si>
    <t>D 3, RNB Apartment, Rajdanga Main Road, Kasba, Kolkata</t>
  </si>
  <si>
    <t>https://www.zomato.com/kolkata/mama-mia-nmco-natural-milkshake-company-new-alipore</t>
  </si>
  <si>
    <t>19/2, Sahapur Colony, New Alipore, Kolkata</t>
  </si>
  <si>
    <t>Sonar Kella</t>
  </si>
  <si>
    <t>https://www.zomato.com/kolkata/sonar-kella-jadavpur</t>
  </si>
  <si>
    <t>Chinese, Biryani, North Indian, Bengali, Mughlai, Kebab</t>
  </si>
  <si>
    <t>3/80, Bibeknagar, Block 3, Borough 11, Kolkata Municipal Corporation, Jadavpur, Kolkata</t>
  </si>
  <si>
    <t>Yummy Foods</t>
  </si>
  <si>
    <t>https://www.zomato.com/kolkata/yummy-foods-jadavpur</t>
  </si>
  <si>
    <t>North Indian, Bengali, Chinese, Street Food</t>
  </si>
  <si>
    <t>FL A, 1, Sahid Nagar 7, Jadavpur, Kolkata</t>
  </si>
  <si>
    <t>Bike &amp; Blend</t>
  </si>
  <si>
    <t>https://www.zomato.com/kolkata/bike-blend-prince-anwar-shah-road</t>
  </si>
  <si>
    <t>25/16, Krishan Apartment, Prince Anwar Shah Road, Kolkata</t>
  </si>
  <si>
    <t>Cute Packaging, Food Presentation, Timely Service, Delicious Food, Extensive Menu, Worth the Money</t>
  </si>
  <si>
    <t>Haji Saif Biryani</t>
  </si>
  <si>
    <t>https://www.zomato.com/kolkata/haji-saif-biryani-tollygunge</t>
  </si>
  <si>
    <t>15, UK, Mandal Lane, Tollygunge, Kolkata</t>
  </si>
  <si>
    <t>Maggiwala</t>
  </si>
  <si>
    <t>https://www.zomato.com/kolkata/maggiwala-jadavpur</t>
  </si>
  <si>
    <t>75, Ibrahimpur Road, Near 8B Bus Terminus, Jadavpur, Kolkata</t>
  </si>
  <si>
    <t>Hao Chi</t>
  </si>
  <si>
    <t>https://www.zomato.com/kolkata/hao-chi-alipore</t>
  </si>
  <si>
    <t>1/1, Near Borough IX, National Library Avenue, Alipore, Kolkata</t>
  </si>
  <si>
    <t>Aanja</t>
  </si>
  <si>
    <t>https://www.zomato.com/kolkata/aanja-baghajatin</t>
  </si>
  <si>
    <t>Biryani, Chinese, Fast Food, Momos</t>
  </si>
  <si>
    <t>3/1, Ashoke Road, Baghajatin, Kolkata</t>
  </si>
  <si>
    <t>Mexican Roll, Pan Fried Momos, Chicken Momos, Egg Fried Rice, Soup, Noodles</t>
  </si>
  <si>
    <t>Great Recommendations, Reasonable Prices, Food Taste, Worth the Money, Great Portions, Timely Service</t>
  </si>
  <si>
    <t>Banglar Swad</t>
  </si>
  <si>
    <t>https://www.zomato.com/kolkata/banglar-swad-kalikapur</t>
  </si>
  <si>
    <t>3/142, Nelinagar, P.O. Haltu, Kalikapur, Kolkata</t>
  </si>
  <si>
    <t>Albaik Biryani</t>
  </si>
  <si>
    <t>https://www.zomato.com/kolkata/albaik-biryani-wellesley</t>
  </si>
  <si>
    <t>31, Ripon Street, Wellesley, Kolkata</t>
  </si>
  <si>
    <t>Bake And Cook House</t>
  </si>
  <si>
    <t>https://www.zomato.com/kolkata/bake-and-cook-house-garia</t>
  </si>
  <si>
    <t>Flat- 909, Dakshini Apartment Phase II, Garia, Kolkata</t>
  </si>
  <si>
    <t>https://www.zomato.com/kolkata/poshtik-kitchens-jodhpur-park</t>
  </si>
  <si>
    <t>188/95, Ward 93, Borough-X, Kolkata Municipal Corporation, Jodhpur Park, Kolkata</t>
  </si>
  <si>
    <t>Ecclesiastes</t>
  </si>
  <si>
    <t>https://www.zomato.com/kolkata/ecclesiastes-kasba</t>
  </si>
  <si>
    <t>North Indian, Bengali, Seafood, South Indian, Juices, Tea, Beverages</t>
  </si>
  <si>
    <t>1655, Rajdanga Main Road, Kasba, Kolkata</t>
  </si>
  <si>
    <t>Classic Tandoor</t>
  </si>
  <si>
    <t>https://www.zomato.com/kolkata/classic-tandoor-1-lake-gardens</t>
  </si>
  <si>
    <t>North Indian, Chinese, Seafood</t>
  </si>
  <si>
    <t>409, Ward 93, Lake Gardens, Kolkata</t>
  </si>
  <si>
    <t>Cafeyaana</t>
  </si>
  <si>
    <t>https://www.zomato.com/kolkata/cafeyaana-jadavpur</t>
  </si>
  <si>
    <t>A/50, Ramkrishna, Upanibesh, Jadavpur, Kolkata</t>
  </si>
  <si>
    <t>The Kindest Biryani</t>
  </si>
  <si>
    <t>https://www.zomato.com/kolkata/the-kindest-biryani-new-alipore</t>
  </si>
  <si>
    <t>Biryani, Rolls, Beverages, Shake</t>
  </si>
  <si>
    <t>Cute Packaging, Food Presentation, Worth the Money, Great Portions, Timely Service, Delicious Food</t>
  </si>
  <si>
    <t>Kiss The Cook</t>
  </si>
  <si>
    <t>https://www.zomato.com/kolkata/kiss-the-cook-2-golf-green</t>
  </si>
  <si>
    <t>Burger, Fast Food, Continental, Beverages, Pasta</t>
  </si>
  <si>
    <t>6, Bikramgarh, Golf Green, Kolkata</t>
  </si>
  <si>
    <t>Sher-E-Kolaghat</t>
  </si>
  <si>
    <t>https://www.zomato.com/kolkata/sher-e-kolaghat-jodhpur-park</t>
  </si>
  <si>
    <t>North Indian, Bengali, Biryani</t>
  </si>
  <si>
    <t>188/95, Prince Anwar, Shah Road, Ward 093, Jodhpur Park, Kolkata</t>
  </si>
  <si>
    <t>https://www.zomato.com/kolkata/bangaliana-kalighat</t>
  </si>
  <si>
    <t>2A Tincowrie Ghosh Lane, Kalighat, Kolkata</t>
  </si>
  <si>
    <t>https://www.zomato.com/kolkata/double-trouble-tollygunge</t>
  </si>
  <si>
    <t>34/22, Netaji Subhas Chandra Bose Road, Ashok Nagar, Borough X, Tollygunge, Kolkata</t>
  </si>
  <si>
    <t>Cafe : Plot 15</t>
  </si>
  <si>
    <t>https://www.zomato.com/kolkata/cafe-plot-15-1-jadavpur</t>
  </si>
  <si>
    <t>Cafe, Chinese, Continental, North Indian, Desserts, Beverages, Coffee</t>
  </si>
  <si>
    <t>15, Ibrahimpur Road, Bidhanpally, Near Jadavpur 8B Bus Stand, Jadavpur, Kolkata</t>
  </si>
  <si>
    <t>Peri Peri Pizza, Chicken Lasagna, Lasagne, Chicken Stroganoff, Chocolate Shake, Oreo Shake</t>
  </si>
  <si>
    <t>Quaint Little Place, Friendly Service, Friendly Staffs, Cozy Place, Cafe, Staff Behavior</t>
  </si>
  <si>
    <t>R.D Food Corner</t>
  </si>
  <si>
    <t>https://www.zomato.com/kolkata/r-d-food-corner-kasba</t>
  </si>
  <si>
    <t>Rolls, North Indian, Fast Food, Chinese, Shake</t>
  </si>
  <si>
    <t>1095, Naskar Hat, Dakshsin Para, Municipal Corporation, Kasba, Kolkata</t>
  </si>
  <si>
    <t>Haji Allauddin</t>
  </si>
  <si>
    <t>https://www.zomato.com/kolkata/haji-allauddin-ballygunge</t>
  </si>
  <si>
    <t>46, Beckbagan Row, Ground Floor, Ward 69, Ballygunge, Kolkata</t>
  </si>
  <si>
    <t>House of Bhukkar's</t>
  </si>
  <si>
    <t>https://www.zomato.com/kolkata/house-of-bhukkars-kasba</t>
  </si>
  <si>
    <t>Chinese, Russian, Continental</t>
  </si>
  <si>
    <t>179/1, Nabapally More, Rajdanga, Kasba, Kolkata</t>
  </si>
  <si>
    <t>Good Music, Customizable Food, Elaborate Menu, Fresh Food, Good Quality</t>
  </si>
  <si>
    <t>Noodle 'n You</t>
  </si>
  <si>
    <t>https://www.zomato.com/kolkata/noodle-n-you-kalikapur</t>
  </si>
  <si>
    <t>126, Kalikapur Road, Near Avisikta Crossing, Kalikapur, Kolkata</t>
  </si>
  <si>
    <t>Mushroom, Momos, Soup, Fish</t>
  </si>
  <si>
    <t>Quality Food, Quantity, Good Food, Service, Taste, Packaging</t>
  </si>
  <si>
    <t>The Healthy Food</t>
  </si>
  <si>
    <t>https://www.zomato.com/kolkata/the-healthy-food-kasba</t>
  </si>
  <si>
    <t>Salad, Fast Food, Sandwich, Beverages</t>
  </si>
  <si>
    <t>12midnight â€“ 2am, 8am â€“ 12midnight (Today)</t>
  </si>
  <si>
    <t>103, East Rajdanga Main Road, Block EE, Kasba, Kolkata</t>
  </si>
  <si>
    <t>https://www.zomato.com/kolkata/krazzy-for-ice-cream-sundae-kasba</t>
  </si>
  <si>
    <t>143, Rajdanga, Gold Park, Kasba, Kolkata</t>
  </si>
  <si>
    <t>Hello Kolkata</t>
  </si>
  <si>
    <t>https://www.zomato.com/kolkata/hello-kolkata-prince-anwar-shah-road</t>
  </si>
  <si>
    <t>36/2/103, Prince Golammahamd Saha Road, Prince Anwar Shah Road, Kolkata</t>
  </si>
  <si>
    <t>Raees Biryani And Kebab</t>
  </si>
  <si>
    <t>https://www.zomato.com/kolkata/raees-biryani-and-kebab-kalikapur</t>
  </si>
  <si>
    <t>45/1, Safui Para - Baidya Para, Kalikapur, Kolkata</t>
  </si>
  <si>
    <t>Pizza Factory</t>
  </si>
  <si>
    <t>https://www.zomato.com/kolkata/pizza-factory-park-circus-area</t>
  </si>
  <si>
    <t>Pizza, Fast Food, Desserts</t>
  </si>
  <si>
    <t>24/1/1/H4, Bright Street, Park Circus Area, Kolkata</t>
  </si>
  <si>
    <t>Proper Packaging, Portions, Food Quality, Service</t>
  </si>
  <si>
    <t>Maa Annapurna Rannaghar</t>
  </si>
  <si>
    <t>https://www.zomato.com/kolkata/maa-annapurna-rannaghar-kalikapur</t>
  </si>
  <si>
    <t>30/1, Ashutosh Colony, Near Shankha Tirtha Club, Haltu, Kalikapur, Kolkata</t>
  </si>
  <si>
    <t>Bellagio</t>
  </si>
  <si>
    <t>https://www.zomato.com/kolkata/bellagio-1-jadavpur</t>
  </si>
  <si>
    <t>Chinese, North Indian, Kebab, Biryani, Continental</t>
  </si>
  <si>
    <t>174, 175, 179, Block C, Raja Subodh Mullick Road, Jadavpur, Kolkata</t>
  </si>
  <si>
    <t>Sizzler, Starter, Chilli Chicken, Noodles</t>
  </si>
  <si>
    <t>New Menu, Weekend Brunch, Good Music, Best Food under Best Budget, Hospitality, Good Ambience</t>
  </si>
  <si>
    <t>Lukochuri</t>
  </si>
  <si>
    <t>https://www.zomato.com/kolkata/lukochuri-1-jodhpur-park</t>
  </si>
  <si>
    <t>22/269, Jodhpur Gardens, Opposite South City Mall, Jodhpur Park, Kolkata</t>
  </si>
  <si>
    <t>Fire N Fry</t>
  </si>
  <si>
    <t>https://www.zomato.com/kolkata/fire-n-fry-1-santoshpur</t>
  </si>
  <si>
    <t>52, South Road, Near Trikon Park, Santoshpur, Kolkata</t>
  </si>
  <si>
    <t>Extensive Menu, Great Portions, Worth the Money, Customizable Food, Timely Service, Delicious Food</t>
  </si>
  <si>
    <t>Spicy Bellpepper</t>
  </si>
  <si>
    <t>https://www.zomato.com/kolkata/spicy-bellpepper-kasba</t>
  </si>
  <si>
    <t>South Indian, Chinese, Rolls</t>
  </si>
  <si>
    <t>145, Rajdanga Main Road, Kasba, Kolkata</t>
  </si>
  <si>
    <t xml:space="preserve">Ginkgo Restaurant </t>
  </si>
  <si>
    <t>https://www.zomato.com/kolkata/ginkgo-restaurant-prince-anwar-shah-road</t>
  </si>
  <si>
    <t>Chinese, Momos, Asian, Tibetan</t>
  </si>
  <si>
    <t>221/1, Jodhpur Garden, Opposite South City Mall, Prince Anwar Shah Road, Kolkata</t>
  </si>
  <si>
    <t>Cheese Spinach, Baos, Dumplings, Momo</t>
  </si>
  <si>
    <t>Best Staff, Sanitised Service, Clean and Hygienic Place, Nice Concept, Interior Decoration, Affordable Prices</t>
  </si>
  <si>
    <t>https://www.zomato.com/kolkata/calcutta-calling-kasba</t>
  </si>
  <si>
    <t>North Indian, Chinese, Kebab, Bengali, Continental</t>
  </si>
  <si>
    <t>122, Rajdanga, Goldpark, Kasba, Kolkata</t>
  </si>
  <si>
    <t>Themed Decor, Ample Seating Area, Excellent Ambience, Cozy Place, Courteous Staff, Decoration</t>
  </si>
  <si>
    <t>Cheeni Kum</t>
  </si>
  <si>
    <t>https://www.zomato.com/kolkata/cheeni-kum-kasba</t>
  </si>
  <si>
    <t>North Indian, Chinese, South Indian, Mughlai, Bengali, Beverages</t>
  </si>
  <si>
    <t>1744, Rashbehari Connector, Rajdanga Main Road, Opposite Acropolis Mall, Kasba, Kolkata</t>
  </si>
  <si>
    <t>Chicken Shashlik, Butter Garlic Prawns, Rara Mutton, Chicken 65, Sizzler, Mocktail</t>
  </si>
  <si>
    <t>Ample Seating Area, More Variety, Great Value, Relaxed Atmosphere, Packed on Weekends, Wonderful Place</t>
  </si>
  <si>
    <t>Mini Hut</t>
  </si>
  <si>
    <t>https://www.zomato.com/kolkata/mini-hut-ballygunge</t>
  </si>
  <si>
    <t>8/12, Cornfield Road, Ballygunge, Kolkata</t>
  </si>
  <si>
    <t>Cozy Ambience, Friendly Place, Chinese, Cozy Place, Good Quality Food, Tasty</t>
  </si>
  <si>
    <t>https://www.zomato.com/kolkata/firangi-bake-ballygunge</t>
  </si>
  <si>
    <t>Chinese Pandit</t>
  </si>
  <si>
    <t>https://www.zomato.com/kolkata/chinese-pandit-lake-gardens</t>
  </si>
  <si>
    <t>197, Jodhpur Gardens (24/4, Jodhpur Colony), Lake Gardens, Kolkata</t>
  </si>
  <si>
    <t>Affordable, Nice Food, Portion Size, Good Taste, Packing, Tasty</t>
  </si>
  <si>
    <t>Chilly Culture</t>
  </si>
  <si>
    <t>https://www.zomato.com/kolkata/chilly-culture-golpark</t>
  </si>
  <si>
    <t>Chinese, Thai, Continental, North Indian, Seafood</t>
  </si>
  <si>
    <t>23/48, Gariahat Road, Golpark, Kolkata</t>
  </si>
  <si>
    <t>Dragon Rolls, Blue Lagoon Mocktail, Butter Garlic Fish, Spring Roll, Chilli Garlic Noodles, Starters</t>
  </si>
  <si>
    <t>Reasonable Cost, Soothing Ambience, Comfortable Seating, Beautiful Ambience, Courteous Staff, Family Crowd</t>
  </si>
  <si>
    <t>Palki</t>
  </si>
  <si>
    <t>https://www.zomato.com/kolkata/palki-garia</t>
  </si>
  <si>
    <t>Chinese, Seafood, North Indian, Kebab</t>
  </si>
  <si>
    <t>110, Baroda Avenue Extension, Garia, Kolkata</t>
  </si>
  <si>
    <t>Beer, Kebab, Fried Rice, Noodles, Chicken</t>
  </si>
  <si>
    <t>Good for Large Groups, Themed Decor, Family Crowd, Good Ambience, Location, Table</t>
  </si>
  <si>
    <t>https://www.zomato.com/kolkata/007-jadavpur</t>
  </si>
  <si>
    <t>Burger, Sandwich, Shake, Continental</t>
  </si>
  <si>
    <t>214, Jodhpur Gardens, Borough-X, Kolkata Municipal Corporation, Jadavpur, Kolkata</t>
  </si>
  <si>
    <t>Fair Prices, Delicious Taste, Fresh Food with Good Quality, Spill Proof Packaging, Timely Service</t>
  </si>
  <si>
    <t>Oasia</t>
  </si>
  <si>
    <t>https://www.zomato.com/kolkata/oasia-ruby-hospital-area</t>
  </si>
  <si>
    <t>443, VIP Nagar, Borough-XII, Ruby Hospital Area, Kolkata</t>
  </si>
  <si>
    <t>Pizza Mahal</t>
  </si>
  <si>
    <t>https://www.zomato.com/kolkata/pizza-mahal-jadavpur</t>
  </si>
  <si>
    <t>29/1, Kamarpara, Ward 102, Jadavpur, Kolkata</t>
  </si>
  <si>
    <t>Joy Ram Breakfast</t>
  </si>
  <si>
    <t>https://www.zomato.com/kolkata/joy-ram-breakfast-jadavpur</t>
  </si>
  <si>
    <t>115/B, Ananda Pally, Ward 96, Borough X, Jadavpur, Kolkata</t>
  </si>
  <si>
    <t>Bangalir Ghoroa Rannaghor</t>
  </si>
  <si>
    <t>https://www.zomato.com/kolkata/bangalir-ghoroa-rannaghor-1-jodhpur-park</t>
  </si>
  <si>
    <t>Opens at 8:25am</t>
  </si>
  <si>
    <t>22/275, Jodhpur Garden, Jodhpur Park, Kolkata</t>
  </si>
  <si>
    <t>Yin Yang - Pan Asian Delicacy</t>
  </si>
  <si>
    <t>https://www.zomato.com/kolkata/yin-yang-pan-asian-delicacy-kalikapur</t>
  </si>
  <si>
    <t>6/21, Sahid Nagar, Kalikapur, Kolkata</t>
  </si>
  <si>
    <t>Sonar Horin</t>
  </si>
  <si>
    <t>https://www.zomato.com/kolkata/sonar-horin-tollygunge</t>
  </si>
  <si>
    <t>36/2, Prince Golam Mohammad Shah road, Ward -94 Kolkata Municipal Corporation, Tollygunge, Kolkata</t>
  </si>
  <si>
    <t>Yumm Street</t>
  </si>
  <si>
    <t>https://www.zomato.com/kolkata/yumm-street-1-jadavpur</t>
  </si>
  <si>
    <t>Pizza, Sandwich, Fast Food, Beverages, Shake</t>
  </si>
  <si>
    <t>16/1/1C, Central Road, Jadavpur, Kolkata</t>
  </si>
  <si>
    <t>Pocket Friendly, Served Quickly, Fresh Food, Good Quality, Service</t>
  </si>
  <si>
    <t>Amra Bangali</t>
  </si>
  <si>
    <t>https://www.zomato.com/kolkata/amra-bangali-1-prince-anwar-shah-road</t>
  </si>
  <si>
    <t>36/2 prince golam Mohammad Shah road, Kolkata, Prince Anwar Shah Road, Kolkata</t>
  </si>
  <si>
    <t>We Bake U Take</t>
  </si>
  <si>
    <t>https://www.zomato.com/kolkata/we-bake-u-take-jadavpur</t>
  </si>
  <si>
    <t>55, Sri Ram Thakur JC Road Ward 96, Jadavpur, Kolkata</t>
  </si>
  <si>
    <t>CafÃ© Alap</t>
  </si>
  <si>
    <t>https://www.zomato.com/kolkata/cafÃ©-alap-naktala</t>
  </si>
  <si>
    <t>Beverages, Fast Food, Burger, Pizza, Sandwich, Desserts, Shake</t>
  </si>
  <si>
    <t>2/82, Sree Colony, Naktala, Kolkata</t>
  </si>
  <si>
    <t>Fantastic Decoration, Very Affordable, Nice Concept, Clean and Hygienic Place, Healthy and Delicious, Fresh Food with Good Quality</t>
  </si>
  <si>
    <t>The Indian Wok</t>
  </si>
  <si>
    <t>https://www.zomato.com/kolkata/the-indian-wok-lake-market-area</t>
  </si>
  <si>
    <t>41, Sardar Shankar Road, Ground Floor, Opposite Bengali Book, Lake Market Area, Kolkata</t>
  </si>
  <si>
    <t>Sima's Fast Food Center</t>
  </si>
  <si>
    <t>https://www.zomato.com/kolkata/simas-fast-food-center-naktala</t>
  </si>
  <si>
    <t>Rolls, Chinese, Mughlai, North Indian</t>
  </si>
  <si>
    <t>87/25, Raja S. C. Mullick Road, Naktala, Kolkata</t>
  </si>
  <si>
    <t>Le CafÃ© Seine</t>
  </si>
  <si>
    <t>https://www.zomato.com/kolkata/le-cafÃ©-seine-kasba</t>
  </si>
  <si>
    <t>Cafe, Fast Food, Desserts, Beverages, Seafood</t>
  </si>
  <si>
    <t>11/83, Basement, Rajdanga Main Road, Sector A, Kasba, Kolkata</t>
  </si>
  <si>
    <t>Sandwiches, Pasta, Fish, Drinks, Chicken</t>
  </si>
  <si>
    <t>Live Kitchen, Cafe, Best Food under Best Budget, Student Crowd, Young Crowd, Customizable Food</t>
  </si>
  <si>
    <t>Delicious Kitchen</t>
  </si>
  <si>
    <t>https://www.zomato.com/kolkata/delicious-kitchen-ruby-hospital-area</t>
  </si>
  <si>
    <t>Uttar Panchanna Gram, VIP Nagar, Ruby Hospital Area, Kolkata</t>
  </si>
  <si>
    <t xml:space="preserve">Burger Hut </t>
  </si>
  <si>
    <t>https://www.zomato.com/kolkata/burger-hut-1-jadavpur</t>
  </si>
  <si>
    <t>10/97/2, Bijoygarh, Regent Estate, Ward 96, Borough-10, Jadavpur, Kolkata</t>
  </si>
  <si>
    <t>Vintage Calcutta</t>
  </si>
  <si>
    <t>https://www.zomato.com/kolkata/vintage-calcutta-jadavpur</t>
  </si>
  <si>
    <t>12, New Bikramgarh Colony, Jadavpur, Kolkata</t>
  </si>
  <si>
    <t>Fresh Food with Good Quality, Proper Packaging, Timely Service, Great Portions, Quality</t>
  </si>
  <si>
    <t>Facetime Continental &amp; Cafe</t>
  </si>
  <si>
    <t>https://www.zomato.com/kolkata/facetime-continental-cafe-kalikapur</t>
  </si>
  <si>
    <t>1432, Kalikapur, Kolkata</t>
  </si>
  <si>
    <t>Best in Service, Comforting Atmosphere, Served Quickly, Good Wifi, Best Food under Best Budget, Fresh Food</t>
  </si>
  <si>
    <t>Cafe Yonder</t>
  </si>
  <si>
    <t>https://www.zomato.com/kolkata/cafe-yonder-golpark</t>
  </si>
  <si>
    <t>Italian, Asian</t>
  </si>
  <si>
    <t>P-392 A, Purna Das Road, Golpark, Kolkata</t>
  </si>
  <si>
    <t>Friendly Staffs, Decoration, Family Crowd, Cafe, Young Crowd, Customizable Food</t>
  </si>
  <si>
    <t>The Pizza Project</t>
  </si>
  <si>
    <t>https://www.zomato.com/kolkata/the-pizza-project-ruby-hospital-area</t>
  </si>
  <si>
    <t>S/29A, Ground Floor, Anandapur Kasba Industrial Estate, Phase 3M, EM By-Pass East, Ruby Hospital Area, Kolkata</t>
  </si>
  <si>
    <t>Thali@99</t>
  </si>
  <si>
    <t>https://www.zomato.com/kolkata/thali@99-ruby-hospital-area</t>
  </si>
  <si>
    <t>3062, GM 17, 1st Floor, Rajdanga Main Road, Sector G, Ruby Hospital Area, Kolkata</t>
  </si>
  <si>
    <t>https://www.zomato.com/kolkata/taste-ride-kasba</t>
  </si>
  <si>
    <t>Chinese, North Indian, Biryani, Oriental, Kebab, Beverages, Healthy Food</t>
  </si>
  <si>
    <t>309, Bose Pukur, Prantick Pally, P.Skasba, Ward-107, Kasba, Kolkata</t>
  </si>
  <si>
    <t>Humble Staff, Quick Serving, Excellent Location, Clean and Hygienic Place, Low Price, Concept</t>
  </si>
  <si>
    <t>Amsterdam Wafflewich</t>
  </si>
  <si>
    <t>https://www.zomato.com/kolkata/amsterdam-wafflewich-golpark</t>
  </si>
  <si>
    <t>Desserts, Continental, Beverages, Shake</t>
  </si>
  <si>
    <t>19, Kankulia Road, Golpark, Kolkata</t>
  </si>
  <si>
    <t>Mughaliyana</t>
  </si>
  <si>
    <t>https://www.zomato.com/kolkata/mughaliyana-kasba</t>
  </si>
  <si>
    <t>Biryani, North Indian, Chinese, Bengali, Fast Food, Kebab</t>
  </si>
  <si>
    <t>65/1/1A, Bosepukur Road, Kasba, Kolkata</t>
  </si>
  <si>
    <t>Worth the Money, Delicious Food, Quantity, Taste</t>
  </si>
  <si>
    <t>Steamin Mugs</t>
  </si>
  <si>
    <t>https://www.zomato.com/kolkata/steamin-mugs-jodhpur-park</t>
  </si>
  <si>
    <t>Continental, Fast Food, Pizza, Desserts, Beverages, Cafe, Italian</t>
  </si>
  <si>
    <t>1/284, Dhakuria, Jodhpur Park, Kolkata</t>
  </si>
  <si>
    <t>Very Affordable, Fantastic Decoration, Clean and Hygienic Place, Served Quickly, Nice Concept, Staff Behaviour</t>
  </si>
  <si>
    <t>https://www.zomato.com/kolkata/him-cream-jodhpur-park</t>
  </si>
  <si>
    <t>Ice Cream, Beverages</t>
  </si>
  <si>
    <t>12midnight â€“ 6:30am, 10:30am â€“ 12midnight (Today)</t>
  </si>
  <si>
    <t>391/123, Prince Anwar Shah Road, Jodhpur Park, Kolkata</t>
  </si>
  <si>
    <t>https://www.zomato.com/kolkata/punjabi@99-baghajatin</t>
  </si>
  <si>
    <t>North Indian, Rolls, Beverages, Mughlai, Chinese</t>
  </si>
  <si>
    <t>398, Ashoke Road, Baghajatin, Kolkata</t>
  </si>
  <si>
    <t>Al Luqma</t>
  </si>
  <si>
    <t>https://www.zomato.com/kolkata/al-luqma-entally</t>
  </si>
  <si>
    <t>Arabian, Lebanese</t>
  </si>
  <si>
    <t>12:04am â€“ 1:55am, 12noon â€“ 12midnight (Today)</t>
  </si>
  <si>
    <t>P-20, CIT Road, Entally, Kolkata</t>
  </si>
  <si>
    <t>Best in Service, Great Hospitality, Customizable Food, Portions, Elaborate Menu, Young Crowd</t>
  </si>
  <si>
    <t>Red Pitcher</t>
  </si>
  <si>
    <t>https://www.zomato.com/kolkata/red-pitcher-prince-anwar-shah-road</t>
  </si>
  <si>
    <t>Continental, Italian, Mexican, Fast Food</t>
  </si>
  <si>
    <t>12midnight â€“ 2:30am, 8:15am â€“ 12midnight (Today)</t>
  </si>
  <si>
    <t>334, Ground Floor, Lake Gardens, Ward 93, Prince Anwar Shah Road, Kolkata</t>
  </si>
  <si>
    <t>Affordable, Host, Food Presentation, Environment, Staff Behaviour, Good Music</t>
  </si>
  <si>
    <t>Garden Gobbler Chinese Food</t>
  </si>
  <si>
    <t>https://www.zomato.com/kolkata/garden-gobbler-chinese-food-baghajatin</t>
  </si>
  <si>
    <t>Chinese, Fast Food, Bengali, Rolls</t>
  </si>
  <si>
    <t>I/66, Baghajatin Colony, Near Baghajatin, Kolkata</t>
  </si>
  <si>
    <t>Nafiz Biryani House</t>
  </si>
  <si>
    <t>https://www.zomato.com/kolkata/nafiz-biryani-house-baghajatin</t>
  </si>
  <si>
    <t>290/3, Ashok Road, P.O Garia, P.S Patuli, Baghajatin, Kolkata</t>
  </si>
  <si>
    <t>https://www.zomato.com/kolkata/dominos-pizza-gariahat</t>
  </si>
  <si>
    <t>5, Ekdalia Road, Gariahat, Kolkata</t>
  </si>
  <si>
    <t>Roasted Chicken Wings, Bbq Pizza, Pizzas, Chicken</t>
  </si>
  <si>
    <t>Inexpensive, Great Recommendations, Prompt Service, Tasty, Best Place, Good Service</t>
  </si>
  <si>
    <t>https://www.zomato.com/kolkata/kfc-1-lake-market-area</t>
  </si>
  <si>
    <t>4th Floor, 104, Rashbehari Avenue, Yum Street, Lake Mall, Lake Market Area, Kolkata</t>
  </si>
  <si>
    <t>Crispy Chicken Bucket, Chocolate Crunch, Choco Lash, Mingles Bucket, Smokey Chicken, Ginger Chicken</t>
  </si>
  <si>
    <t>Delivery Timing, Elegantly Decorated, Not very Crowded, Inexpensive, Great Recommendations, Service Time</t>
  </si>
  <si>
    <t>https://www.zomato.com/kolkata/chowman-tollygunge</t>
  </si>
  <si>
    <t>25/166, Prince Golam Mohammad Shah Road, Near Bharat Petroleum Office, Tollygunge, Kolkata</t>
  </si>
  <si>
    <t>Coriander Chicken, Hong Kong Chicken, Chilli Garlic Noodles, Drums of Heaven, Sweet Corn Soup, Pork</t>
  </si>
  <si>
    <t>Good Quality with Good Taste, Good Value, Chinese, Delivery Time, Great Quality, Good Packaging</t>
  </si>
  <si>
    <t>https://www.zomato.com/kolkata/pizza-hut-1-lake-market-area</t>
  </si>
  <si>
    <t>Gastronomical Experience, Ample Seating Area, Affordable, Relaxed Atmosphere, Staff Behaviour, Student Crowd</t>
  </si>
  <si>
    <t>https://www.zomato.com/kolkata/kwality-walls-frozen-dessert-and-ice-cream-shop-southern-avenue</t>
  </si>
  <si>
    <t>Nova-86K Monoharpukur Road, Borough-viii, Southern Avenue, Kolkata</t>
  </si>
  <si>
    <t>https://www.zomato.com/kolkata/kasturi-restaurant-gariahat</t>
  </si>
  <si>
    <t>11/A, Dover Lane, Hindustan Road, Rash Behari Avenue, Near Gariahat Spencers, Gariahat, Kolkata</t>
  </si>
  <si>
    <t>Kochu Patar Chingri, Dhakai Mangsho, Bhetki Paturi, Aloo Posto, Authentic Bengali Food, Thali</t>
  </si>
  <si>
    <t>Comfortable Seating Area, Good for Large Groups, Pocket Friendly Place, Quick Service, Courteous Staff, Hospitality</t>
  </si>
  <si>
    <t>https://www.zomato.com/kolkata/burger-king-lake-market-area</t>
  </si>
  <si>
    <t>Unit F 22, 4th Floor, Lake Mall, 104 Rash Bihari Avenue, Lake Market Area, Kolkata</t>
  </si>
  <si>
    <t>Burgers, Wrap, Cheesecake, Shakes, Chicken</t>
  </si>
  <si>
    <t>Good Service Good Quality, Timely Delivery, Good Wifi, Perfect Presentation, Weekend Brunch, Wonderful Presentation</t>
  </si>
  <si>
    <t>https://www.zomato.com/kolkata/balaram-mullick-radharaman-mullick-sweets-gariahat</t>
  </si>
  <si>
    <t>139/A, Rashbehari Avenue, Near Basanti Devi College, Gariahat, Kolkata</t>
  </si>
  <si>
    <t>https://www.zomato.com/kolkata/subway-lake-market-area</t>
  </si>
  <si>
    <t>Healthy Food, Sandwich, Salad, Wraps, Fast Food</t>
  </si>
  <si>
    <t>39/A, Janak Road, Ground Floor, Municipal Corporation, Near Lake Market Area, Kolkata</t>
  </si>
  <si>
    <t>https://www.zomato.com/kolkata/haji-saheb-behala</t>
  </si>
  <si>
    <t>Chinese, Mughlai, North Indian</t>
  </si>
  <si>
    <t>476, Diamond Harbour Road, Near Tram Depot Bazaar, Behala, Kolkata</t>
  </si>
  <si>
    <t>Tikia Roll, Haleem, Lacha Paratha, Mughlai Food, Paneer Roll, Rolls</t>
  </si>
  <si>
    <t>Bang for the Buck, Drive through, Nice Crowd, Pocket Friendly, Good Delivery, Favorite Place</t>
  </si>
  <si>
    <t>La Pino'z Pizza</t>
  </si>
  <si>
    <t>https://www.zomato.com/kolkata/la-pinoz-pizza-alipore</t>
  </si>
  <si>
    <t>17/1D, Ground Floor, Near Alipore Road, Alipore, Kolkata</t>
  </si>
  <si>
    <t>https://www.zomato.com/kolkata/nic-natural-ice-creams-jadavpur</t>
  </si>
  <si>
    <t>Shop 9B, Jadavpur, Central Road, Jadavpur, Kolkata</t>
  </si>
  <si>
    <t>Sitaphal Ice Cream, Madagascar Chocolate, Chocolate Icecreams, Icecream</t>
  </si>
  <si>
    <t>Best Prices, Pocket Friendly, Spill Proof Packaging, Cute Packaging, Great Taste, Worth the Money</t>
  </si>
  <si>
    <t>https://www.zomato.com/kolkata/behrouz-biryani-jodhpur-park</t>
  </si>
  <si>
    <t>71, 1st Floor, Above Reliance Fresh, Jodhpur Park Road, Dhakuria, Selimpur, Jodhpur Park, Kolkata</t>
  </si>
  <si>
    <t>https://www.zomato.com/kolkata/6-ballygunge-place-take-away-southern-avenue</t>
  </si>
  <si>
    <t>43ft. Lt. Tapan Chowdhury, Avenue 43, Lake Avenue, Southern Avenue, Kolkata</t>
  </si>
  <si>
    <t>https://www.zomato.com/kolkata/bhojohori-manna-1-gariahat</t>
  </si>
  <si>
    <t>18/1A, Hindustan Road, Gariahat, Kolkata</t>
  </si>
  <si>
    <t>Mutton Dakbunglow, Prawn Malaikari, Aam Doi, Jumbo Prawn, Authentic Bengali Food, Ilish</t>
  </si>
  <si>
    <t>Family Place, Quick Service, Preparation, Good Ambience, Perfect Place, Good Taste</t>
  </si>
  <si>
    <t>https://www.zomato.com/kolkata/bhikharam-chandmal-1-new-alipore</t>
  </si>
  <si>
    <t>225, S.N Roy Road, New Alipore, Kolkata</t>
  </si>
  <si>
    <t>https://www.zomato.com/kolkata/jai-hind-dhaba-hazra</t>
  </si>
  <si>
    <t>3, Parvati Chakraborty Lane, Hazra, Kolkata</t>
  </si>
  <si>
    <t>Panneer Butter Masala, Tandoori Chicken, Chicken Bharta, Dal Makhani, Kulcha, Butter Naan</t>
  </si>
  <si>
    <t>Desi Vibes, Dhaba Feel, Family Restaurant, Pocket Friendly, Atmosphere, Nice Food</t>
  </si>
  <si>
    <t>https://www.zomato.com/kolkata/baskin-robbins-desapriya-park</t>
  </si>
  <si>
    <t>10:30am â€“ 3am (Today)</t>
  </si>
  <si>
    <t>178, Ground Floor, Sarat Bose Road, Desapriya Park, Kolkata</t>
  </si>
  <si>
    <t>Panna's South Indian Bistro</t>
  </si>
  <si>
    <t>https://www.zomato.com/kolkata/pannas-south-indian-bistro-behala</t>
  </si>
  <si>
    <t>14, Brahmo Samaj Road, Near Vidyasagar Hospital, Behala, Kolkata</t>
  </si>
  <si>
    <t>Variety of Veg Options, Relaxed Atmosphere, Family Place, Great Taste, Wonderful Presentation, Good Taste</t>
  </si>
  <si>
    <t>https://www.zomato.com/kolkata/keventers-milkshakes-desserts-lake-market-area</t>
  </si>
  <si>
    <t>Butterscotch Milk Shake, Kit Kat Shake, Strawberry Shake, Shakes, Oreo Shake, Drink</t>
  </si>
  <si>
    <t>Fancy Crowd, Good Service, Value for Money, Quantity, Price, Taste</t>
  </si>
  <si>
    <t>https://www.zomato.com/kolkata/cookies-cakes-jadavpur</t>
  </si>
  <si>
    <t>Bakery, Fast Food, Desserts, Sandwich</t>
  </si>
  <si>
    <t>F/33, Prince Golam Hossain Road, Katju Nagar, Jadavpur, Kolkata</t>
  </si>
  <si>
    <t>Cute Packaging, Proper Packaging, Worth the Money, Good Taste, Timely Service, Delicious Food</t>
  </si>
  <si>
    <t>https://www.zomato.com/kolkata/shiraz-golden-restaurant-golf-green</t>
  </si>
  <si>
    <t>135H, Netaji Subhas Chandra Bose Road, Borough-x, Golf Green, Kolkata</t>
  </si>
  <si>
    <t>Panna Sweets &amp; Restaurant</t>
  </si>
  <si>
    <t>https://www.zomato.com/kolkata/panna-sweets-restaurant-behala</t>
  </si>
  <si>
    <t>Mishti, South Indian, Beverages</t>
  </si>
  <si>
    <t>2, Brahma Samaj Road, Near Behala Tram Depot, Behala, Kolkata</t>
  </si>
  <si>
    <t>Paneer Cutlets, Bhapa Sondesh, Gujiya, Mango Sandesh, Panna, Sweets</t>
  </si>
  <si>
    <t>Behavior, Quality, Taste, Food</t>
  </si>
  <si>
    <t>https://www.zomato.com/kolkata/paritripti-behala</t>
  </si>
  <si>
    <t>33, Madhab Halder Road, Behala, Kolkata</t>
  </si>
  <si>
    <t>Preparation, Worth the Money, Great Portions, Fresh Food, Good Quality, Delicious Food</t>
  </si>
  <si>
    <t>https://www.zomato.com/kolkata/dariole-southern-avenue</t>
  </si>
  <si>
    <t>48, Southern Avenue, Kolkata</t>
  </si>
  <si>
    <t>Caramel Pastry, Donuts, Blueberry Cheese Cake, Chicken Sandwich, Pastries, Cakes</t>
  </si>
  <si>
    <t>Pretty Decor, Seating Arrangement, Worth the Money, Good Place, Price, Staff</t>
  </si>
  <si>
    <t>Zaikebaaz</t>
  </si>
  <si>
    <t>https://www.zomato.com/kolkata/zaikebaaz-naktala</t>
  </si>
  <si>
    <t>Chinese, North Indian, Mughlai, Rolls, Bengali</t>
  </si>
  <si>
    <t>255/7/1, N.S.C. Bose Road, Near Naktala Post Office, Naktala, Kolkata</t>
  </si>
  <si>
    <t>Mutton Liver Roll, Shanghai Fried Rice, Kadhai Chicken, Rajma, Jeera Rice, Mixed Noodles</t>
  </si>
  <si>
    <t>Quick Delivery, Cheap, Tandoori, Fast Delivery, Takeaway, Tamper Proof Packaging</t>
  </si>
  <si>
    <t>Taco Bell</t>
  </si>
  <si>
    <t>https://www.zomato.com/kolkata/taco-bell-lake-market-area</t>
  </si>
  <si>
    <t>Mexican, Fast Food, Wraps, Beverages</t>
  </si>
  <si>
    <t>Counter 17, 18, 19, 4th Floor, Rash Behari Avenue, Lake Mall, Lake Market Area, Kolkata</t>
  </si>
  <si>
    <t>Excellent Food Quality, Portion Size, Timely Service, Food</t>
  </si>
  <si>
    <t>https://www.zomato.com/kolkata/kathleen-prince-anwar-shah-road</t>
  </si>
  <si>
    <t>39A/2, Prince Gulam Mohammed Shad Road, Prince Anwar Shah Road, Kolkata</t>
  </si>
  <si>
    <t>Ratan Biryani Centre</t>
  </si>
  <si>
    <t>https://www.zomato.com/kolkata/ratan-biryani-centre-tollygunge</t>
  </si>
  <si>
    <t>Biryani, Mughlai, Chinese</t>
  </si>
  <si>
    <t>47/C/5, Manik Bandyopadhyay Sara, Tollygunge, Kolkata</t>
  </si>
  <si>
    <t>Pocket Friendly, Price, Service, Food</t>
  </si>
  <si>
    <t>https://www.zomato.com/kolkata/the-yellow-straw-kalighat</t>
  </si>
  <si>
    <t>104, Rash Behari Avenue, Lake Market, Kalighat, Kolkata</t>
  </si>
  <si>
    <t>Panchforon Foods Pvt. Ltd.</t>
  </si>
  <si>
    <t>https://www.zomato.com/kolkata/panchforon-foods-pvt-ltd-tollygunge</t>
  </si>
  <si>
    <t>62/1, Gangapuri, Purba Putiary, Tollygunge, Kolkata</t>
  </si>
  <si>
    <t>Mutton Dakbunglow, Daab Chingri, Basanti Pulao, Rice</t>
  </si>
  <si>
    <t>Tamper Proof Packaging, Contactless Delivery, Worth the Money, Timely Service, Great Portions, Quantity</t>
  </si>
  <si>
    <t>https://www.zomato.com/kolkata/flurys-lake-market-area</t>
  </si>
  <si>
    <t>24-B, Lake View Road, Ward 87, Lake Market Area, Kolkata</t>
  </si>
  <si>
    <t>Simla Arsolan Biryani</t>
  </si>
  <si>
    <t>https://www.zomato.com/kolkata/simla-arsolan-biryani-tollygunge</t>
  </si>
  <si>
    <t>32/1, Chandi Ghosh Road, Tollygunge, Kolkata</t>
  </si>
  <si>
    <t>https://www.zomato.com/kolkata/haka-lake-market-area</t>
  </si>
  <si>
    <t>Shop 402, 104, BR 8, 4th Floor, Lake Mall, Ward 87, Rash Behari Avenue, Lake Market Area, Kolkata</t>
  </si>
  <si>
    <t>Hot Chocolate Roll, Chicken Siu Mai, Brownie Cake, Dimsum, Buffet, Sweet Corn Soup</t>
  </si>
  <si>
    <t>Affordable, Warm Hospitality, Seating Arrangement, Weekend Brunch, Family Crowd, Good Music</t>
  </si>
  <si>
    <t>https://www.zomato.com/kolkata/momo-i-am-lake-gardens</t>
  </si>
  <si>
    <t>195C, Ward 93, Jodhpur Garden Colony, Lake Gardens, Kolkata</t>
  </si>
  <si>
    <t>Lemongrass Crispy Chicken, Mix Thukpa, Stir Fry Chicken, Hoisin Chicken, Authentic Tibetan Food, Pork Belly</t>
  </si>
  <si>
    <t>Bowls, Cozy Ambience, Ample Seating Area, Affordable, Outdoor Seating, Servicing</t>
  </si>
  <si>
    <t>https://www.zomato.com/kolkata/kreamz-2-tollygunge</t>
  </si>
  <si>
    <t>76B, Netaji Subhas Chandra Bose Road, Near Malancha Cinema, Tollygunge, Kolkata</t>
  </si>
  <si>
    <t>https://www.zomato.com/kolkata/tea-junction-hindustan-park</t>
  </si>
  <si>
    <t>Beverages, South Indian, North Indian</t>
  </si>
  <si>
    <t>10am â€“ 12midnight, 12:30am â€“ 4am (Today)</t>
  </si>
  <si>
    <t>P-549, Ground Floor, Near Kamala Girls High School, Lake Road, Hindustan Park, Kolkata</t>
  </si>
  <si>
    <t>No Plastic Cups, Healthy Food Options, Experience, Food</t>
  </si>
  <si>
    <t>https://www.zomato.com/kolkata/the-french-loaf-southern-avenue</t>
  </si>
  <si>
    <t>Ground Floor, Amrapali Paradise, 28, Jatin Bagchi Road, Southern Avenue, Kolkata</t>
  </si>
  <si>
    <t>Pastries, Brownies, Cappuccino, Cakes</t>
  </si>
  <si>
    <t>Prices, Quality, Packaging, Food</t>
  </si>
  <si>
    <t>https://www.zomato.com/kolkata/hindusthan-sweets-new-town</t>
  </si>
  <si>
    <t>01-0789, Plot 1, LE/65, New Town, Kolkata</t>
  </si>
  <si>
    <t>Freshly Made Sweets, Very Clean Place, Parking Space Available, Authentic Sweets, Fancy Crowd, Concept</t>
  </si>
  <si>
    <t>https://www.zomato.com/kolkata/arsalan-4-chinar-park</t>
  </si>
  <si>
    <t>AS/404, Twenty Four Parganas, Bidhannagar North, Atghara, Chinar Park, Kolkata</t>
  </si>
  <si>
    <t>Nalli Gosht, Chicken Arsalan, Zafrani Firni, Chicken Kebab Platter, Chicken Lahori, Tangri Kebab</t>
  </si>
  <si>
    <t>Comfortable Seating Area, Family Place, Relaxed Atmosphere, Stairs, Awesome Service, Good Value</t>
  </si>
  <si>
    <t>https://www.zomato.com/kolkata/kfc-new-town</t>
  </si>
  <si>
    <t>DLF IT Park, Rajarhat, Kolkata</t>
  </si>
  <si>
    <t>Ground Floor, Block C, DLF IT Park, Main Arterial Road, Rajarhat, New Town, Kolkata</t>
  </si>
  <si>
    <t>Fiery Chicken, Mingles Bucket, Chicken Bucket, Zinger Burger, Hot Wings</t>
  </si>
  <si>
    <t>Not very Crowded, Economical, Casual Seating Area, Great Recommendations, Polite Staff, View</t>
  </si>
  <si>
    <t>https://www.zomato.com/kolkata/aminia-chinar-park</t>
  </si>
  <si>
    <t>AS/317/10/-11, Block B, Sukantapally, Opposite Karnatake Bank, Chinar Park, Kolkata</t>
  </si>
  <si>
    <t>Murgh Reshmi Tikka, Chicken Kasturi Kebab, Chocolate Icecreams, Lahori Chicken, Phirni, Special Mutton Biryani</t>
  </si>
  <si>
    <t>Good for Large Groups, Valet Parking, Big Restaurant, Gastronomical Experience, Affordable, Relaxed Atmosphere</t>
  </si>
  <si>
    <t>https://www.zomato.com/kolkata/kwality-walls-frozen-dessert-and-ice-cream-shop-chinar-park</t>
  </si>
  <si>
    <t>Pushpa Jaiswal Atghara, Jhautala, Lokenath Park, Hatiara, Chinar Park, Kolkata</t>
  </si>
  <si>
    <t>https://www.zomato.com/kolkata/chowman-new-town</t>
  </si>
  <si>
    <t>B B-117, Ground Floor, Action Area 1, New Town, Kolkata</t>
  </si>
  <si>
    <t>Shanghai Noodles, Drums of Heaven, Pork, Prawn, Soup, Starters</t>
  </si>
  <si>
    <t>Polite and Friendly Staff, Cashless Payments, Food Tastes Great, Great Menu, Comforting Atmosphere, Clean and Hygienic Place</t>
  </si>
  <si>
    <t>https://www.zomato.com/kolkata/pizza-hut-new-town</t>
  </si>
  <si>
    <t>Block C, City Centre Mall 2, Ground Floor, Rajarhat, New Town, Kolkata</t>
  </si>
  <si>
    <t>Fair Prices, Good Wifi, Perfect Presentation, Student Crowd, Elaborate Menu, Customizable Food</t>
  </si>
  <si>
    <t>https://www.zomato.com/kolkata/kasturi-restaurant-new-town</t>
  </si>
  <si>
    <t>1st Floor, Block 1, Dream Apartment, Rajarhat, New Town, Kolkata</t>
  </si>
  <si>
    <t>Sona Muger Dal, Kochupata Chingri, Aloo Posto, Basanti Pulao, Authentic Bengali Food, Mutton Kasha</t>
  </si>
  <si>
    <t>Relaxed Atmosphere, Preparation, Portion, Awesome Food, Tasty Food, Young Crowd</t>
  </si>
  <si>
    <t>Prabhuji Haldiram - Misti Hub</t>
  </si>
  <si>
    <t>https://www.zomato.com/kolkata/prabhuji-haldiram-misti-hub-new-town</t>
  </si>
  <si>
    <t>South Indian, North Indian, Fast Food, Street Food, Chinese, Mishti</t>
  </si>
  <si>
    <t>Gate 3, Biswa Bangla Sarani, Action Area 1, New Town, Kolkata</t>
  </si>
  <si>
    <t>https://www.zomato.com/kolkata/balaram-mullick-radharaman-mullick-sweets-new-town</t>
  </si>
  <si>
    <t>Eco Park, New Town, Kolkata</t>
  </si>
  <si>
    <t>Shop 04, Plot 2E/65, Eco Park, Gate 3, Action Area 2, New Town, Kolkata</t>
  </si>
  <si>
    <t>https://www.zomato.com/kolkata/new-arsalan-biryani-1-chinar-park</t>
  </si>
  <si>
    <t>Atghara, Rajarhat Main Road, Chinar Park, Kolkata</t>
  </si>
  <si>
    <t>Good Portions, Prompt Service, Worth the Money, Hygiene, Good Taste, Combo</t>
  </si>
  <si>
    <t>https://www.zomato.com/kolkata/subway-1-new-town</t>
  </si>
  <si>
    <t>Building 2A, Ground Floor, Eco Space, New Town, Kolkata</t>
  </si>
  <si>
    <t>https://www.zomato.com/kolkata/mama-mia-new-town</t>
  </si>
  <si>
    <t>CE/1/B/70, Street 194, Action Area 1B, New Town, Kolkata</t>
  </si>
  <si>
    <t>Cute Packaging, Food Presentation, Customizable Food, Worth the Money, Elaborate Menu, Timely Service</t>
  </si>
  <si>
    <t>https://www.zomato.com/kolkata/crazy-4-cakes-chinar-park</t>
  </si>
  <si>
    <t>https://www.zomato.com/kolkata/koshe-kosha-chinar-park</t>
  </si>
  <si>
    <t>AS/234/2-04, Near Kuchina Building, Chinar Park, Kolkata</t>
  </si>
  <si>
    <t>Dhakai Mangsho, Mocha Chingri, Gondhoraj Ghol, Bhetki Fry, Katla Kalia, Authentic Bengali Food</t>
  </si>
  <si>
    <t>Family Place, Great Value, Packed on Weekends, Decorations, Cozy Place, Good Quality Food</t>
  </si>
  <si>
    <t>https://www.zomato.com/kolkata/behrouz-biryani-new-town</t>
  </si>
  <si>
    <t>Unit 220, 2nd Floor, Action Area 1B, New Town, Kolkata</t>
  </si>
  <si>
    <t>Spicy, Elaborate Menu, Good Quality, Fresh Food</t>
  </si>
  <si>
    <t>https://www.zomato.com/kolkata/kareems-chinar-park</t>
  </si>
  <si>
    <t>Mughlai, North Indian, Biryani, Kebab, Beverages</t>
  </si>
  <si>
    <t>2/2, 9 Block A, 46, N, Atghara, Noapara, Chinar Park, Kolkata</t>
  </si>
  <si>
    <t>Best Decor, Great Place for Family, Excellent Location, Fresh Food, Good Quality, Ambience</t>
  </si>
  <si>
    <t>https://www.zomato.com/kolkata/bhojohori-manna-1-chinar-park</t>
  </si>
  <si>
    <t>898/199, Noapara Newtown, Ps New Town, North Twenty Four Parganas, Near City Center -2, Chinar Park, Kolkata</t>
  </si>
  <si>
    <t>https://www.zomato.com/kolkata/guptas-veg-1-chinar-park</t>
  </si>
  <si>
    <t>9, 168/N, Block C, Atghara, Noapara, Chinar Park, Kolkata</t>
  </si>
  <si>
    <t>Dahi Vada, Kulcha, Naan, Noodles</t>
  </si>
  <si>
    <t>Food Service, Tasty Food, Packaging, Good Food</t>
  </si>
  <si>
    <t>https://www.zomato.com/kolkata/hatari-baguihati</t>
  </si>
  <si>
    <t>Hotel Atithi Inn, Ground Floor, Raghunathpur, V.I.P. Road, Baguihati, Kolkata</t>
  </si>
  <si>
    <t>Chilli Garlic Prawn, Mongolian Fish, Brownie Ice Cream, Chilli Lamb, Mutton Handi, Duck</t>
  </si>
  <si>
    <t>Loved it, Themed Decor, Relaxed Atmosphere, Family Place, Family Restaurant, Serving Time</t>
  </si>
  <si>
    <t>https://www.zomato.com/kolkata/baskin-robbins-2-new-town</t>
  </si>
  <si>
    <t>Axis Mall, Action Area 1, New Town, Kolkata</t>
  </si>
  <si>
    <t>https://www.zomato.com/kolkata/keventers-milkshakes-desserts-new-town</t>
  </si>
  <si>
    <t>Axis Mall, Street 106, Action Area 1, New Town, Kolkata</t>
  </si>
  <si>
    <t>https://www.zomato.com/kolkata/starbucks-coffee-new-town</t>
  </si>
  <si>
    <t>Shop 8, 218, CB Block, Fairfield Marriot Action Area 1, New Town, Kolkata</t>
  </si>
  <si>
    <t>Spacious Interiors, Ambiance, Staff, Good Quality, Price, Food</t>
  </si>
  <si>
    <t>https://www.zomato.com/kolkata/the-bahubelly-chinar-park</t>
  </si>
  <si>
    <t>Hatiara Purba Roy Para, R-R-2, Sukanta Pally, Chinar Park, Kolkata</t>
  </si>
  <si>
    <t>Combos, Great Portions, Elaborate Menu, Fresh Food, Good Quality, Delicious Food</t>
  </si>
  <si>
    <t>https://www.zomato.com/kolkata/shiraz-golden-restaurant-chinar-park</t>
  </si>
  <si>
    <t>Chinese, North Indian, Mughlai, Kebab, Rolls, Biryani, Desserts, Beverages</t>
  </si>
  <si>
    <t>Atghara, Baguiati, Gopalpur, Chinar Park, Kolkata</t>
  </si>
  <si>
    <t>New Arsalan Biryani Palace</t>
  </si>
  <si>
    <t>https://www.zomato.com/kolkata/new-arsalan-biryani-palace-chinar-park</t>
  </si>
  <si>
    <t>N.S Road, Hridaypur, Chinar Park, Kolkata</t>
  </si>
  <si>
    <t>https://www.zomato.com/kolkata/aamio-bengali-chinar-park</t>
  </si>
  <si>
    <t>CE/11, Rajarhat Road, Jyangra Chowmatha, Chinar Park, Kolkata</t>
  </si>
  <si>
    <t>https://www.zomato.com/kolkata/kathi-junction-chinar-park</t>
  </si>
  <si>
    <t>5, Amarendra Apartment, Salua, Rajarhat Main Road, North 24 Paraganas, Chinar Park, Kolkata</t>
  </si>
  <si>
    <t>https://www.zomato.com/kolkata/veg-dhaba-chinar-park</t>
  </si>
  <si>
    <t>North Indian, Chinese, Rolls, Biryani, Kebab</t>
  </si>
  <si>
    <t>AS 164, Rajarhat Main Road, Near Kali Mandir, Chinar Park, Kolkata</t>
  </si>
  <si>
    <t>https://www.zomato.com/kolkata/new-arsalan-biryani-1-baguihati</t>
  </si>
  <si>
    <t>Hatiara Jokar Math, Pal Para, Rajarhat Bishnupur-1, Baguihati, Kolkata</t>
  </si>
  <si>
    <t>https://www.zomato.com/kolkata/the-yellow-straw-new-town</t>
  </si>
  <si>
    <t>2/F/11, Ecospace Business Park, Action Area 2, New Town, Kolkata</t>
  </si>
  <si>
    <t>Juices, Chocolate Shake, Shakes, Drinks</t>
  </si>
  <si>
    <t>https://www.zomato.com/kolkata/flurys-1-chinar-park</t>
  </si>
  <si>
    <t>Ambuja City Centre, New Town, Noa Para, Chinar Park, Kolkata</t>
  </si>
  <si>
    <t>Super Haji Biryani</t>
  </si>
  <si>
    <t>https://www.zomato.com/kolkata/super-haji-biryani-chinar-park</t>
  </si>
  <si>
    <t>Atghara Rajarhat, Chinar Park, Kolkata</t>
  </si>
  <si>
    <t>https://www.zomato.com/kolkata/haka-chinar-park</t>
  </si>
  <si>
    <t>Plot 10/319, Near Bhola Football Ground, Hatihara, Rajarhat, North Twenty Four Parganas, Chinar Park, Kolkata</t>
  </si>
  <si>
    <t>Cute Packaging, Great Portions, Worth the Money, Delicious Food, Quality</t>
  </si>
  <si>
    <t>https://www.zomato.com/kolkata/momo-i-am-chinar-park</t>
  </si>
  <si>
    <t>Shop G-B, Ground Floor, Tarun Alo Apartment, Chinar Park, Kolkata</t>
  </si>
  <si>
    <t>Thukpa Noodles, Stir Fry Chicken, Pork Chilli, Kamikaze, Drum Sticks, Baos</t>
  </si>
  <si>
    <t>Chirpy Crowd, Not very Crowded, Inexpensive, Cute Little Place, Cozy Ambience, Great Staff</t>
  </si>
  <si>
    <t>https://www.zomato.com/kolkata/super-star-haji-biriyani-chinar-park</t>
  </si>
  <si>
    <t>CF-3, Baguiti Jyangra Chowk Mata, Near Shani Mandir, Chinar Park, Kolkata</t>
  </si>
  <si>
    <t>https://www.zomato.com/kolkata/kreamz-chinar-park</t>
  </si>
  <si>
    <t>AS-75/F/09/.2/1, RGM, Ward 9, Bidhannagar, Chinar Park, Kolkata</t>
  </si>
  <si>
    <t>https://www.zomato.com/kolkata/tea-junction-1-new-town</t>
  </si>
  <si>
    <t>Plot 2/F/11, Building 2A, Ground Floor, Action Area 2, Ecospace Business Park, New Town, Kolkata</t>
  </si>
  <si>
    <t>https://www.zomato.com/kolkata/the-french-loaf-kaikhali</t>
  </si>
  <si>
    <t>Bakery, Shake</t>
  </si>
  <si>
    <t>Shop G-4, Ground Floor, Block 1, Sriram Nagar Housing Complex, VIP Road, Kaikhali, Kolkata</t>
  </si>
  <si>
    <t>https://www.zomato.com/kolkata/ubq-by-barbeque-nation-new-town</t>
  </si>
  <si>
    <t>Plot 11D/5, 2nd Floor, City Centre 2 Mall, Biswa Bangla Sarani, New Town, Kolkata</t>
  </si>
  <si>
    <t>Proper Packaging, Extensive Menu, Worth the Money, Great Portions, Prices, Fresh Food</t>
  </si>
  <si>
    <t>https://www.zomato.com/kolkata/lunchbox-meals-and-thalis-1-new-town</t>
  </si>
  <si>
    <t>https://www.zomato.com/kolkata/banana-leaf-new-town</t>
  </si>
  <si>
    <t>Ecospace Business Park, New Town, Kolkata</t>
  </si>
  <si>
    <t>https://www.zomato.com/kolkata/chai-break-chinar-park</t>
  </si>
  <si>
    <t>Cafe, Chinese, Italian, Fast Food, Desserts, Continental, Tea</t>
  </si>
  <si>
    <t>D 0006, City Centre 2 Mall, Martial Arterial Road, Action Area 2, Chinar Park, Kolkata</t>
  </si>
  <si>
    <t>Sit and Read, Hookahs, Reasonable Rate, Family Crowd, Nice Ambience, Best Food under Best Budget</t>
  </si>
  <si>
    <t>https://www.zomato.com/kolkata/mainland-china-chinar-park</t>
  </si>
  <si>
    <t>Premises Bearing CF 326, Shop 2 &amp; 3, Ground Floor, Salt Lake City, Sector 1, Bidhan Nagar, Rajarhat, Chinar Park, Kolkata</t>
  </si>
  <si>
    <t>https://www.zomato.com/kolkata/cafe-coffee-day-3-new-town</t>
  </si>
  <si>
    <t>DLF IT Park, Rajarhat, New Town, Kolkata</t>
  </si>
  <si>
    <t>https://www.zomato.com/kolkata/rollick-ice-creams-cakes-desserts-chinar-park</t>
  </si>
  <si>
    <t>Shop 4, Sonu Paradise, Rajarhat, Kalipark, Gopalpur, Chinar Park, Kolkata</t>
  </si>
  <si>
    <t>https://www.zomato.com/kolkata/oh-calcutta-chinar-park</t>
  </si>
  <si>
    <t>Cute Packaging, Worth the Money, Great Portions, Timely Service, Delicious Food, Taste</t>
  </si>
  <si>
    <t>Hindustan Restaurant</t>
  </si>
  <si>
    <t>https://www.zomato.com/kolkata/hindustan-restaurant-chinar-park</t>
  </si>
  <si>
    <t>Jogardanga, Near Derozio College, Chinar Park, Kolkata</t>
  </si>
  <si>
    <t>Ganguram Sweets</t>
  </si>
  <si>
    <t>https://www.zomato.com/kolkata/ganguram-sweets-new-town</t>
  </si>
  <si>
    <t>Purti Star, Rajarhat, New Town, Kolkata</t>
  </si>
  <si>
    <t>Kasturi Xpress</t>
  </si>
  <si>
    <t>https://www.zomato.com/kolkata/kasturi-xpress-baguihati</t>
  </si>
  <si>
    <t>1/G-1, Aswini Nagar Pubali, Bidhannagar - Rajarhat Municipal Corporation, North Twenty Four Parganas, Baguihati, Kolkata</t>
  </si>
  <si>
    <t>https://www.zomato.com/kolkata/sweet-truth-cake-and-desserts-1-new-town</t>
  </si>
  <si>
    <t>Ganesh Idli Dosa</t>
  </si>
  <si>
    <t>https://www.zomato.com/kolkata/ganesh-idli-dosa-baguihati</t>
  </si>
  <si>
    <t>AE/1, Swapnapuri Apartment, Rajarhat Road, Baguihati, Kolkata</t>
  </si>
  <si>
    <t>https://www.zomato.com/kolkata/vadilal-ice-creams-baguihati</t>
  </si>
  <si>
    <t>Gulsan Tower, Atghara, Rajarhat Road, Gopalpur, Baguihati, Kolkata</t>
  </si>
  <si>
    <t>K.C. Das</t>
  </si>
  <si>
    <t>https://www.zomato.com/kolkata/k-c-das-kaikhali</t>
  </si>
  <si>
    <t>Ground Floor, Sriramnagar Housing Complex, VIP Road, Near French Loaf, Kaikhali, Kolkata</t>
  </si>
  <si>
    <t>Super Star Haji Biryani</t>
  </si>
  <si>
    <t>https://www.zomato.com/kolkata/super-star-haji-biryani-baguihati</t>
  </si>
  <si>
    <t>Hatiara Jokar Math, Rajarhat, Bishnupur, Baguihati, Kolkata</t>
  </si>
  <si>
    <t>The Tibetan Flavours</t>
  </si>
  <si>
    <t>https://www.zomato.com/kolkata/the-tibetan-flavours-chinar-park</t>
  </si>
  <si>
    <t>Salua More, Opposite Salua Bazar, PS Airport, Chinar Park, Kolkata</t>
  </si>
  <si>
    <t>Red Pepper Chicken, Steamed Chicken Momo, Egg Fried Rice, Noodle, Chilly Chicken, Momos</t>
  </si>
  <si>
    <t>Bang for the Buck, Nice Service, Polite Staff, Food Taste, Prompt Service, Awesome Food</t>
  </si>
  <si>
    <t>Loknath Sweets</t>
  </si>
  <si>
    <t>https://www.zomato.com/kolkata/loknath-sweets-new-town</t>
  </si>
  <si>
    <t>211, Patharghata Bus Stand, Rajarhat, New Town, Kolkata</t>
  </si>
  <si>
    <t>https://www.zomato.com/kolkata/the-good-bowl-2-new-town</t>
  </si>
  <si>
    <t>Karim's - Original From Old Delhi</t>
  </si>
  <si>
    <t>https://www.zomato.com/kolkata/karims-original-from-old-delhi-chinar-park</t>
  </si>
  <si>
    <t>002, 1st Floor, Ecosuit Business Tower, Street 676, Chinar Park, Kolkata</t>
  </si>
  <si>
    <t>https://www.zomato.com/kolkata/bhim-nags-brother-sreenath-nag-new-town</t>
  </si>
  <si>
    <t>Mithai, Mishti, Desserts</t>
  </si>
  <si>
    <t>Near Eco Tourism Park, Misti Hub, Gate 3, New Town, Kolkata</t>
  </si>
  <si>
    <t>https://www.zomato.com/kolkata/new-arsalan-biryani-3-chinar-park</t>
  </si>
  <si>
    <t>Arhaam Rasoi</t>
  </si>
  <si>
    <t>https://www.zomato.com/kolkata/arhaam-rasoi-new-town</t>
  </si>
  <si>
    <t>North Indian, Biryani, Chinese, Kebab, Mughlai</t>
  </si>
  <si>
    <t>Downtown Mall, Salt Lake, Kolkata</t>
  </si>
  <si>
    <t>G 001, Downtown Mall, C Block, Uniworld City, New Town, Kolkata</t>
  </si>
  <si>
    <t>Customizable Dishes, Weekend Brunch, Good Music, Family Crowd, Spill Proof Packaging, Great Taste</t>
  </si>
  <si>
    <t>Dada Boudi Biryani</t>
  </si>
  <si>
    <t>https://www.zomato.com/kolkata/dada-boudi-biryani-baguihati</t>
  </si>
  <si>
    <t>Jyangra Sukanta Pally, Gopalpur, Jangrahatiara-2, Rajarhat, Baguihati, Kolkata</t>
  </si>
  <si>
    <t>https://www.zomato.com/kolkata/the-biryani-life-new-town</t>
  </si>
  <si>
    <t>Haji Affan Biriyani</t>
  </si>
  <si>
    <t>https://www.zomato.com/kolkata/haji-affan-biriyani-new-town</t>
  </si>
  <si>
    <t>Hatiara Road, Hela Battala, Jyangra, Rajarhat, New Town, Kolkata</t>
  </si>
  <si>
    <t>Aami Bengali @</t>
  </si>
  <si>
    <t>https://www.zomato.com/kolkata/aami-bengali-@-baguihati</t>
  </si>
  <si>
    <t>CE-11 Shop.1, Rajarhat Road Ground Floor, Jyangra, Baguihati, Kolkata</t>
  </si>
  <si>
    <t>The Dosawala</t>
  </si>
  <si>
    <t>https://www.zomato.com/kolkata/the-dosawala-chinar-park</t>
  </si>
  <si>
    <t>Shop 2, Ground Floor, Sri Krishna Building, Rajarhat Bishnupur, Chinar Park, Kolkata</t>
  </si>
  <si>
    <t>Customizable Food, Fresh Food, Elaborate Menu, Good Quality</t>
  </si>
  <si>
    <t>Dacres Lane</t>
  </si>
  <si>
    <t>https://www.zomato.com/kolkata/dacres-lane-chinar-park</t>
  </si>
  <si>
    <t>Healthy Food, Continental, Chinese, Kebab, North Indian, Biryani</t>
  </si>
  <si>
    <t>Shop 2A, Atghara, Majherpara, Rajarhat, Chinar Park, Kolkata</t>
  </si>
  <si>
    <t>Kadhai Chicken Curry, English Breakfast, Chicken Sandwiches, Stew</t>
  </si>
  <si>
    <t>Totally Worth it, Very Affordable, Healthy Food, Good Packaging, Delicious Taste, Spill Proof Packaging</t>
  </si>
  <si>
    <t>https://www.zomato.com/kolkata/the-brooklyn-creamery-healthy-ice-cream-new-town</t>
  </si>
  <si>
    <t>Plot BG 12, Action Area New Town, Kolkata, New Town, Kolkata</t>
  </si>
  <si>
    <t>Mangalam Snacks</t>
  </si>
  <si>
    <t>https://www.zomato.com/kolkata/mangalam-snacks-chinar-park</t>
  </si>
  <si>
    <t>217, Lokenath Park, Near Chinar Park, Kolkata</t>
  </si>
  <si>
    <t>Quantity, Price, Value for Money, Packaging, Food</t>
  </si>
  <si>
    <t>Rangeela Dhaba</t>
  </si>
  <si>
    <t>https://www.zomato.com/kolkata/rangeela-dhaba-new-town</t>
  </si>
  <si>
    <t>North Indian, Chinese, Bengali, Momos, Rolls, Biryani</t>
  </si>
  <si>
    <t>Bablatala Link Road, Rajarhat, Ward 23, Bidhannagar - Rajarhat Municipal Corporation, New Town, Kolkata</t>
  </si>
  <si>
    <t>Food Presentation, Worth the Money, Timely Service, Fresh Food, Good Quality</t>
  </si>
  <si>
    <t>Sanmuga Villas</t>
  </si>
  <si>
    <t>https://www.zomato.com/kolkata/sanmuga-villas-chinar-park</t>
  </si>
  <si>
    <t>19, Chinar Park, Kolkata</t>
  </si>
  <si>
    <t>https://www.zomato.com/kolkata/pure-veg-meals-by-lunchbox-new-town</t>
  </si>
  <si>
    <t>Cj's KÃ¼che</t>
  </si>
  <si>
    <t>https://www.zomato.com/kolkata/cjs-kÃ¼che-chinar-park</t>
  </si>
  <si>
    <t>North Indian, Biryani, Kebab</t>
  </si>
  <si>
    <t>Shop A/1, Fortune Square, Noapara, Hatiyara, Chinar Park, Kolkata</t>
  </si>
  <si>
    <t>Paneer Parantha, Chicken Drumstick, Dragon Chicken, Jeera Rice, Drums of Heaven, Chilli Paneer</t>
  </si>
  <si>
    <t>Good Packaging, Amazing Taste, Delivery Time, Tamper Proof Packaging, Wonderful Presentation, Good Taste</t>
  </si>
  <si>
    <t>https://www.zomato.com/kolkata/slay-coffee-1-new-town</t>
  </si>
  <si>
    <t>220, 2nd Floor, Terminal Building, Action Area- 1B, New Town, Kolkata</t>
  </si>
  <si>
    <t>Delara Biryani</t>
  </si>
  <si>
    <t>https://www.zomato.com/delara</t>
  </si>
  <si>
    <t>Biryani, Mughlai, Rolls, Kebab</t>
  </si>
  <si>
    <t>Ground Floor, Purbasha Apartment, Rajarhat Main Road, Athghara Bazar, Chinar Park, Kolkata</t>
  </si>
  <si>
    <t>Authentic Hyderabadi Biryani, Kebabs, Dessert, Biryani, Chicken</t>
  </si>
  <si>
    <t>Fresh Food with Good Quality, Delicious Taste, Proper Packaging, Great Portions, Worth the Money, Flavour</t>
  </si>
  <si>
    <t>Red Chilli Pepper</t>
  </si>
  <si>
    <t>https://www.zomato.com/kolkata/red-chilli-pepper-new-town</t>
  </si>
  <si>
    <t>Chinese, Japanese, Seafood, Shake</t>
  </si>
  <si>
    <t>Shop B-5, NKDA Market, Chakpanchuria, New Town, Kolkata</t>
  </si>
  <si>
    <t>https://www.zomato.com/kolkata/the-orient-chinar-park</t>
  </si>
  <si>
    <t>Red themed, oriental decor perfect for couple dining experiences in private booths</t>
  </si>
  <si>
    <t>Chocolate Dome, Stir Fried Chicken, Lobster, Thai Green Curry, Dimsums, Fried Momo</t>
  </si>
  <si>
    <t>Peaceful Ambience, Themed Decor, Privacy, Best Ambience, Calm, Good Decor</t>
  </si>
  <si>
    <t>Cafeteria Club House</t>
  </si>
  <si>
    <t>https://www.zomato.com/kolkata/cafeteria-club-house-chinar-park</t>
  </si>
  <si>
    <t>Fast Food, Chinese, Pizza, Sandwich, Italian</t>
  </si>
  <si>
    <t>7am â€“ 3am (Today)</t>
  </si>
  <si>
    <t>Hatiara Milan Pally, Rajarhart New Town, Ward-13, North Twenty Four Parganas, Chinar Park, Kolkata</t>
  </si>
  <si>
    <t>Plenty of Vegetarian Options, Bang for the Buck, Casual Seating Area, Good Crowd, Lip Smacking Food, Great Ambiance</t>
  </si>
  <si>
    <t xml:space="preserve">Doiwala </t>
  </si>
  <si>
    <t>https://www.zomato.com/kolkata/doiwala-new-town</t>
  </si>
  <si>
    <t>HL 52-3333, Shop 61, Ground Floor, Downtown Mall, Block B, New Town, Kolkata</t>
  </si>
  <si>
    <t>Arsanal Biriyani @99</t>
  </si>
  <si>
    <t>https://www.zomato.com/kolkata/arsanal-biriyani-@99-baguihati</t>
  </si>
  <si>
    <t>100, Lakshmi Narayan Road, Baguihati, Kolkata</t>
  </si>
  <si>
    <t>https://www.zomato.com/kolkata/keventers-ice-creams-new-town</t>
  </si>
  <si>
    <t>CF - 9, Ground Floor, Axis Mall Action Area - 1, New Town, Kolkata</t>
  </si>
  <si>
    <t>Dabbawala</t>
  </si>
  <si>
    <t>https://www.zomato.com/kolkata/dabbawala-new-town</t>
  </si>
  <si>
    <t>Green Residenza, Ground Floor, Ward 4, Purbayan Mor, Rajarhat Main Road, New Town, Kolkata</t>
  </si>
  <si>
    <t>Desi Chakhna</t>
  </si>
  <si>
    <t>https://www.zomato.com/kolkata/desi-chakhna-chinar-park</t>
  </si>
  <si>
    <t>Action Area IID, New Town, Near Tank Number-12, Patharghata, Rajarhat, Chinar Park, Kolkata</t>
  </si>
  <si>
    <t>Kerala Kuisine</t>
  </si>
  <si>
    <t>https://www.zomato.com/kolkata/kerala-kuisine-new-town</t>
  </si>
  <si>
    <t>Kerala, South Indian</t>
  </si>
  <si>
    <t>Opens tomorrow at 9am</t>
  </si>
  <si>
    <t>Commercial Unit 2, Bengal DCL, Malancha Housing Complex, Action Area 2, New Town, Kolkata</t>
  </si>
  <si>
    <t>Fusion Dishes, Authenticity, Comforting Atmosphere, Fair Prices, Hospitality</t>
  </si>
  <si>
    <t>New Arsalan Biriyani</t>
  </si>
  <si>
    <t>https://www.zomato.com/kolkata/new-arsalan-biriyani-baguihati</t>
  </si>
  <si>
    <t>12midnight â€“ 11:26am, 11:30am â€“ 12midnight (Today)</t>
  </si>
  <si>
    <t>16/352, Jyangra Sukanta Pally, Halabortala, Hatiara Road, Baguihati, Kolkata</t>
  </si>
  <si>
    <t>Tandoori Chinese</t>
  </si>
  <si>
    <t>https://www.zomato.com/kolkata/tandoori-chinese-chinar-park</t>
  </si>
  <si>
    <t>Chinese, North Indian, Street Food</t>
  </si>
  <si>
    <t>Ground Floor, Green Residenza, Rajarhat Main Road, Bidhannagar - Rajarhat Municipal Corporation, Chinar Park, Kolkata</t>
  </si>
  <si>
    <t>CFFC</t>
  </si>
  <si>
    <t>https://www.zomato.com/kolkata/cffc-new-town</t>
  </si>
  <si>
    <t>12midnight â€“ 6am, 12noon â€“ 12midnight (Today)</t>
  </si>
  <si>
    <t>372, Ecoaspas Street, New Town, Kolkata</t>
  </si>
  <si>
    <t>CFC</t>
  </si>
  <si>
    <t>https://www.zomato.com/kolkata/cfc-new-town</t>
  </si>
  <si>
    <t>Fast Food, Burger, Beverages</t>
  </si>
  <si>
    <t>12:30pm â€“ 3am (Today)</t>
  </si>
  <si>
    <t>Stall-A-46, Street 3333, Opposite Unitech Gate 1, Chakpanchuria, New Town, Kolkata</t>
  </si>
  <si>
    <t>Chicken Popcorn, Spicy Food, Burgers, Crispy Chicken, Shakes</t>
  </si>
  <si>
    <t>Yummy Food, Good Service, Good Quality, Good Food, Price, Quantity</t>
  </si>
  <si>
    <t>Raj Darbar</t>
  </si>
  <si>
    <t>https://www.zomato.com/kolkata/raj-darbar-chinar-park</t>
  </si>
  <si>
    <t>North Indian, Biryani, Chinese, Thai, Mughlai, Beverages</t>
  </si>
  <si>
    <t>Plot 294, Major Arterial Road, Near City Centre 2, Noapara, New Town, Chinar Park, Kolkata</t>
  </si>
  <si>
    <t>Decor, Prices, Quality, Ambience</t>
  </si>
  <si>
    <t>Don Giovanni's</t>
  </si>
  <si>
    <t>https://www.zomato.com/kolkata/don-giovannis-2-sector-1-salt-lake</t>
  </si>
  <si>
    <t>Italian, North Indian, Chinese, Bengali, Thai, Mughlai</t>
  </si>
  <si>
    <t>12:30pm â€“ 3:30am (Today)</t>
  </si>
  <si>
    <t>BD 46, Near Tank 4, Sector 1, Salt Lake, Kolkata</t>
  </si>
  <si>
    <t>Chicken Supremo Pizza, Double Chicken Lasagne, Dynamite Chicken, Double Fried Pork, Margherita Pizza, Caramel Custard</t>
  </si>
  <si>
    <t>Dim Lighting, Good Wifi, Weekend Brunch, Lights, Food Quantity, Staff Behaviour</t>
  </si>
  <si>
    <t>https://www.zomato.com/kolkata/cafeteria-club-house-2-new-town</t>
  </si>
  <si>
    <t>Pizza, Burger, Chinese, Fast Food, Beverages</t>
  </si>
  <si>
    <t>Bhangar Mor, Jodhbhim, Near Maa Tara Mudi Bhandar, New Town, Kolkata</t>
  </si>
  <si>
    <t>Haji Alishan Biryani</t>
  </si>
  <si>
    <t>https://www.zomato.com/kolkata/haji-alishan-biryani-chinar-park</t>
  </si>
  <si>
    <t>Jila Uttar 24 Parganas Thana Rajarhat, D S R Office - Rajarhat, Bishnupur, Chinar Park, Kolkata</t>
  </si>
  <si>
    <t>Aminiya Biryani Royal</t>
  </si>
  <si>
    <t>https://www.zomato.com/kolkata/aminiya-biryani-royal-chinar-park</t>
  </si>
  <si>
    <t>Rajarhat Road, Dashadron Anandapally, North 24 Parganas, Chinar Park, Kolkata</t>
  </si>
  <si>
    <t>Dada Boudi Restaurant</t>
  </si>
  <si>
    <t>https://www.zomato.com/kolkata/dada-boudi-restaurant-baguihati</t>
  </si>
  <si>
    <t>16/352, Jyangra, Sukanta Pally, Baguihati, Kolkata</t>
  </si>
  <si>
    <t>The Burger King</t>
  </si>
  <si>
    <t>https://www.zomato.com/kolkata/the-burger-king-new-town</t>
  </si>
  <si>
    <t>Fast Food, Burger, Sandwich, Shake</t>
  </si>
  <si>
    <t>12midnight â€“ 7:59am, 8am â€“ 11:55pm (Today)</t>
  </si>
  <si>
    <t>Bhangar Mor, Jodhbhim, New Town, Kolkata</t>
  </si>
  <si>
    <t>Crazy 4 Pizza</t>
  </si>
  <si>
    <t>https://www.zomato.com/kolkata/crazy-4-pizza-1-new-town</t>
  </si>
  <si>
    <t>Fast Food, Pizza, Beverages</t>
  </si>
  <si>
    <t>Bhai Bhai Milan Sangha Club, Bhangar More, Jodhbhim, New Town, Kolkata</t>
  </si>
  <si>
    <t>Taste Of Sikkim</t>
  </si>
  <si>
    <t>https://www.zomato.com/kolkata/taste-of-sikkim-new-town</t>
  </si>
  <si>
    <t>12midnight â€“ 4am, 7am â€“ 11:58pm (Today)</t>
  </si>
  <si>
    <t>Pradhan, Unitech Gate 1, Kolkata Municipal Corporation, New Town, Kolkata</t>
  </si>
  <si>
    <t>Theque</t>
  </si>
  <si>
    <t>https://www.zomato.com/kolkata/theque-chinar-park</t>
  </si>
  <si>
    <t>North Indian, Continental, Seafood, Mughlai, Chinese</t>
  </si>
  <si>
    <t>1st Floor, Pinnacle Tower, 39, Rajarhat, Chinar Park, Kolkata</t>
  </si>
  <si>
    <t>Masala Tangdi, Afghan Chicken, Noodle, Mocktails, Starter, Sauce</t>
  </si>
  <si>
    <t>Affordable Food, Comfortable Seating Area, Relaxed Atmosphere, Pocket Friendly Restaurant, Family Restaurant, Courteous Staffs</t>
  </si>
  <si>
    <t>Kalyani South Indian Food</t>
  </si>
  <si>
    <t>https://www.zomato.com/kolkata/kalyani-south-indian-food-baguihati</t>
  </si>
  <si>
    <t>Hela Battala, Hatiara Road, Baguihati, Kolkata</t>
  </si>
  <si>
    <t>Amity Multi Cuisine</t>
  </si>
  <si>
    <t>https://www.zomato.com/kolkata/amity-multi-cuisine-kestopur</t>
  </si>
  <si>
    <t>North Indian, Chinese, Seafood, Mughlai, Kebab, Biryani</t>
  </si>
  <si>
    <t>12midnight â€“ 4:10am, 11:30am â€“ 12midnight (Today)</t>
  </si>
  <si>
    <t>Ground Floor, Latika Apartments 2, Tarulia, Krishnapur, Kestopur, Kolkata</t>
  </si>
  <si>
    <t>Jumbo Prawns, Cheesecake, Kebab, Dessert, Salad, Chicken</t>
  </si>
  <si>
    <t>Good Wifi, Customizable Food, Elaborate Menu, Student Crowd, Proper Packaging, Fresh Food</t>
  </si>
  <si>
    <t>https://www.zomato.com/kolkata/gali-parathewali-new-town</t>
  </si>
  <si>
    <t>Healthy and Delicious, Best Food under Best Budget, Mouth Watering Food, Tamper Proof Packaging, Fresh Food with Good Quality, Portions</t>
  </si>
  <si>
    <t>The Tibetan Cuisine</t>
  </si>
  <si>
    <t>https://www.zomato.com/kolkata/the-tibetan-cuisine-baguihati</t>
  </si>
  <si>
    <t>Tibetan, Chinese, Momos, Biryani, North Indian</t>
  </si>
  <si>
    <t>T-130, Teghoria Main Road, Near Shibatab Bhumi Khelar Math, Baguihati, Kolkata</t>
  </si>
  <si>
    <t>Customizable Food, Combo, Preparation, Spicy, Elaborate Menu, Fresh Food</t>
  </si>
  <si>
    <t>Food Buff</t>
  </si>
  <si>
    <t>https://www.zomato.com/kolkata/food-buff-2-new-town</t>
  </si>
  <si>
    <t>Chinese, Seafood, North Indian, Desserts, Beverages</t>
  </si>
  <si>
    <t>Mukherjee Villa, Bhatenda, Rajarhat, New Town, Kolkata</t>
  </si>
  <si>
    <t>New Haji Arsalan Biryani House</t>
  </si>
  <si>
    <t>https://www.zomato.com/kolkata/new-haji-arsalan-biryani-house-chinar-park</t>
  </si>
  <si>
    <t>Gopalpur 1, Bablatala Bus Stop, Chinar Park, Kolkata</t>
  </si>
  <si>
    <t>Pizza Hut Express</t>
  </si>
  <si>
    <t>https://www.zomato.com/kolkata/pizza-hut-express-new-town</t>
  </si>
  <si>
    <t>Fast Food, Pizza, Beverages, Burger</t>
  </si>
  <si>
    <t>Bhangar More, Jodhbhim, New Town, Kolkata</t>
  </si>
  <si>
    <t>https://www.zomato.com/kolkata/chaska-sweets-and-snacks-baguihati</t>
  </si>
  <si>
    <t>Dhankal, Near High Madrasa, Hatiara, P.S Eco Park, Baguihati, Kolkata</t>
  </si>
  <si>
    <t>Fries King</t>
  </si>
  <si>
    <t>https://www.zomato.com/kolkata/fries-king-new-town</t>
  </si>
  <si>
    <t>Fast Food, Pizza, Burger, Beverages</t>
  </si>
  <si>
    <t>J.L Jodhbhim Hatghacha, K.L.C Bamanghata, New Town, Kolkata</t>
  </si>
  <si>
    <t>Corporate Kitchen</t>
  </si>
  <si>
    <t>https://www.zomato.com/kolkata/corporate-kitchen-chinar-park</t>
  </si>
  <si>
    <t>Biswa Bangla Sarani, Nawapara, New Town, Ward 12, Chinar Park, Kolkata</t>
  </si>
  <si>
    <t>Customizable Food, Combo, Portion, Good Quality, Good Food, Prices</t>
  </si>
  <si>
    <t>https://www.zomato.com/kolkata/biryani-kingdom-new-town</t>
  </si>
  <si>
    <t>G-001, C Block, Downtown Mall, Uniworld City, Rajarhat, New Town, Kolkata</t>
  </si>
  <si>
    <t>Khusrina Mistanna Bhander</t>
  </si>
  <si>
    <t>https://www.zomato.com/kolkata/khusrina-mistanna-bhander-new-town</t>
  </si>
  <si>
    <t>Chhapna, Patharghata, New Town, Kolkata</t>
  </si>
  <si>
    <t>The Pizzerian</t>
  </si>
  <si>
    <t>https://www.zomato.com/kolkata/the-pizzerian-new-town</t>
  </si>
  <si>
    <t>Pizza, Pasta, Sandwich, Burger, Fast Food, Beverages</t>
  </si>
  <si>
    <t>Afsana Food And Law</t>
  </si>
  <si>
    <t>https://www.zomato.com/kolkata/afsana-food-and-law-baguihati</t>
  </si>
  <si>
    <t>Hatiara Milan Pally, Ward 13, Bidhannagar Rajarhat Municipal Corporation, North Twenty Four Parganas, Baguihati, Kolkata</t>
  </si>
  <si>
    <t>Indian Best Rasoi Resturant</t>
  </si>
  <si>
    <t>https://www.zomato.com/kolkata/indian-best-rasoi-resturant-new-town</t>
  </si>
  <si>
    <t>Jothbhim, Hatgacha, KLC, Bhangar -ll South Twenty Four Parganas's, New Town, Kolkata</t>
  </si>
  <si>
    <t>Sher E Bangal</t>
  </si>
  <si>
    <t>https://www.zomato.com/kolkata/sher-e-bangal-baguihati</t>
  </si>
  <si>
    <t>Biryani, Bengali, North Indian, Chinese, Fast Food, Beverages</t>
  </si>
  <si>
    <t>Hatiara Jokar Math, Baguihati, Kolkata</t>
  </si>
  <si>
    <t>Hesel</t>
  </si>
  <si>
    <t>https://www.zomato.com/kolkata/hesel-new-town</t>
  </si>
  <si>
    <t>Chinese, Bengali, Rolls, Fast Food</t>
  </si>
  <si>
    <t>211, Near Bus Stand, Rajarhat, Katgola, New Town, Kolkata</t>
  </si>
  <si>
    <t>The Biryani Cafe</t>
  </si>
  <si>
    <t>https://www.zomato.com/kolkata/the-biryani-cafe-1-chinar-park</t>
  </si>
  <si>
    <t>3, Zakaria Street, Dash Drone, Newtown, Chinar Park, Kolkata</t>
  </si>
  <si>
    <t>New Green Chilli Restaurant</t>
  </si>
  <si>
    <t>https://www.zomato.com/kolkata/new-green-chilli-restaurant-new-town</t>
  </si>
  <si>
    <t>Sahin Gaji, Najpukar, Rajarhat, North Twenty Four Parganas, New Town, Kolkata</t>
  </si>
  <si>
    <t>https://www.zomato.com/kolkata/super-star-haji-biryani-1-chinar-park</t>
  </si>
  <si>
    <t>Mozammil Ahmed, Lodh Market, Rajarhat, Chinar Park, Kolkata</t>
  </si>
  <si>
    <t>Alishan Star Restaurant</t>
  </si>
  <si>
    <t>https://www.zomato.com/kolkata/alishan-star-restaurant-chinar-park</t>
  </si>
  <si>
    <t>Joga Danga, Near Masjid, Chinar Park, Kolkata</t>
  </si>
  <si>
    <t>Riwaz</t>
  </si>
  <si>
    <t>https://www.zomato.com/kolkata/riwaz-chinar-park</t>
  </si>
  <si>
    <t>North Indian, Chinese, Biryani, Kebab</t>
  </si>
  <si>
    <t>Beside Assam Petrol Pump, Atghara, Chinar Park, Kolkata</t>
  </si>
  <si>
    <t>Tandoori Pomfret, Mutton Rogan Josh, Firni, Naan, Chicken Bharta, Mutton Biryani</t>
  </si>
  <si>
    <t>Budget Friendly Restaurant, Good for Large Groups, Sanitised Service, Comfortable Seating Area, Relaxed Atmosphere, Fair Prices</t>
  </si>
  <si>
    <t>Let's Poaka</t>
  </si>
  <si>
    <t>https://www.zomato.com/kolkata/lets-poaka-new-town</t>
  </si>
  <si>
    <t>Chinese, Thai, North Eastern</t>
  </si>
  <si>
    <t>J.L. No 33, HAL technocity, Patharghata, Rajarhat, New Town, Kolkata</t>
  </si>
  <si>
    <t>Sweet Treats</t>
  </si>
  <si>
    <t>https://www.zomato.com/kolkata/sweet-treats-1-chinar-park</t>
  </si>
  <si>
    <t>Dream Plazza, Noapara, Mullickbagan, 2nd Lane, Sukantapally, Chinar Park, Kolkata</t>
  </si>
  <si>
    <t>Healthy and Delicious, Mouth Watering Food, Fresh Food with Good Quality, Worth the Money, Timely Service, Great Portions</t>
  </si>
  <si>
    <t>Gupta's Kitchen</t>
  </si>
  <si>
    <t>https://www.zomato.com/kolkata/guptas-kitchen-chinar-park</t>
  </si>
  <si>
    <t>North Indian, Street Food, Chinese, Seafood</t>
  </si>
  <si>
    <t>Lalkuthi, Sarat Pally, Ward 4, Rajarhat Municipal Corporation, Bidhan Nagar, Chinar Park, Kolkata</t>
  </si>
  <si>
    <t>Madras Junction</t>
  </si>
  <si>
    <t>https://www.zomato.com/kolkata/madras-junction-new-town</t>
  </si>
  <si>
    <t>Green Residenza, Rajarhat Main Road, New Town, Kolkata</t>
  </si>
  <si>
    <t>https://www.zomato.com/kolkata/moms-kitchen-chinar-park</t>
  </si>
  <si>
    <t>Hatiara Milan Pally, Ward 13, Bidhannagar Rajarhat Municipal Corporation, North Twenty Four Parganas, Chinar Park, Kolkata</t>
  </si>
  <si>
    <t>Haji Madina Restaurant</t>
  </si>
  <si>
    <t>https://www.zomato.com/kolkata/haji-madina-restaurant-baguihati</t>
  </si>
  <si>
    <t>Biryani, Mughlai, North Indian, Fast Food, Chinese</t>
  </si>
  <si>
    <t>Swapnapuri Apartment Ae - 1, Rajarhat Road, Jyangra Chowmatha, Baguihati, Kolkata</t>
  </si>
  <si>
    <t xml:space="preserve">Kolkata Pizza House </t>
  </si>
  <si>
    <t>https://www.zomato.com/kolkata/kolkata-pizza-house-new-town</t>
  </si>
  <si>
    <t>Fast Food, Pizza, Sandwich, Burger, Pasta, Street Food, Shake, Beverages</t>
  </si>
  <si>
    <t>33, Mouja Chakpanchuria Village, North 24, New Town, Kolkata</t>
  </si>
  <si>
    <t>Pizza Mysterious Box @ 99</t>
  </si>
  <si>
    <t>https://www.zomato.com/kolkata/pizza-mysterious-box-@-99-new-town</t>
  </si>
  <si>
    <t>Opposite Tapas Xerox, New Town, Kolkata</t>
  </si>
  <si>
    <t>Anna's Kitchen</t>
  </si>
  <si>
    <t>https://www.zomato.com/kolkata/annas-kitchen-1-chinar-park</t>
  </si>
  <si>
    <t>Narendranagar, SRCM Road, Narayanpur, Chinar Park, Kolkata</t>
  </si>
  <si>
    <t>Desi Champaran Meat</t>
  </si>
  <si>
    <t>https://www.zomato.com/kolkata/desi-champaran-meat-chinar-park</t>
  </si>
  <si>
    <t>New Town, Action Area II D, Near Tank 12, Chinar Park, Kolkata</t>
  </si>
  <si>
    <t>Sugar Booger</t>
  </si>
  <si>
    <t>https://www.zomato.com/kolkata/sugar-booger-chinar-park</t>
  </si>
  <si>
    <t>26/1, Shis Mahal, 3rd Floor, Near Club Town, Chinar Park, Kolkata</t>
  </si>
  <si>
    <t>Cake &amp; Spice</t>
  </si>
  <si>
    <t>https://www.zomato.com/kolkata/cake-spice-1-baguihati</t>
  </si>
  <si>
    <t>CE-39, 1st Floor, Uttarayan, Rajarhat Road, Baguihati, Kolkata</t>
  </si>
  <si>
    <t>Al Baik Arsalan</t>
  </si>
  <si>
    <t>https://www.zomato.com/kolkata/al-baik-arsalan-new-town</t>
  </si>
  <si>
    <t>12midnight â€“ 5:30am, 5:31am â€“ 12midnight (Today)</t>
  </si>
  <si>
    <t>Canal Bank Road, New Town, Kolkata</t>
  </si>
  <si>
    <t>New Aminiya Biryani</t>
  </si>
  <si>
    <t>https://www.zomato.com/kolkata/new-aminiya-biryani-1-baguihati</t>
  </si>
  <si>
    <t>12midnight â€“ 11am, 11:30am â€“ 12midnight (Today)</t>
  </si>
  <si>
    <t>16/352, Jyangra Sukanta Pally, North Twenty Four Parganas, Baguihati, Kolkata</t>
  </si>
  <si>
    <t>The Florentine Kitchen</t>
  </si>
  <si>
    <t>https://www.zomato.com/kolkata/the-florentine-kitchen-new-town</t>
  </si>
  <si>
    <t>Pizza, Pasta, Burger, Sandwich, Street Food, Fast Food, Beverages, Shake</t>
  </si>
  <si>
    <t>Bhangar More, Jodhbhim, Near Maa Tara Modi Bhandar, New Town, Kolkata</t>
  </si>
  <si>
    <t>Punjabi Bites</t>
  </si>
  <si>
    <t>https://www.zomato.com/kolkata/punjabi-bites-1-chinar-park</t>
  </si>
  <si>
    <t>Flat 2G, Block L, Ideal Abasan, Rajarhat, North Twenty Four Parganas, Chinar Park, Kolkata</t>
  </si>
  <si>
    <t>Great Portions, Worth the Money, Timely Service, Delicious Food</t>
  </si>
  <si>
    <t>The Bhukkad Cafe</t>
  </si>
  <si>
    <t>https://www.zomato.com/kolkata/the-bhukkad-cafe-new-town</t>
  </si>
  <si>
    <t>Pizza, Burger, Sandwich, Fast Food, Street Food, Beverages</t>
  </si>
  <si>
    <t>Jodthbhim, New Town, Kolkata</t>
  </si>
  <si>
    <t>The Big Bites</t>
  </si>
  <si>
    <t>https://www.zomato.com/kolkata/the-big-bites-new-town</t>
  </si>
  <si>
    <t>Pasta, Pizza, Fast Food, Beverages</t>
  </si>
  <si>
    <t>Shop A2, Unitech Gate 1, NKDA Market, Patharghata, New Town, Kolkata</t>
  </si>
  <si>
    <t>Domino's Pizza Express</t>
  </si>
  <si>
    <t>https://www.zomato.com/kolkata/dominos-pizza-express-1-new-town</t>
  </si>
  <si>
    <t>Pizza, Fast Food, Beverages, Shake</t>
  </si>
  <si>
    <t>Bhangar More, Near Maa Tara Mudi Bhandar, New Town, Kolkata</t>
  </si>
  <si>
    <t>Sketchibites</t>
  </si>
  <si>
    <t>https://www.zomato.com/kolkata/sketchibites-1-chinar-park</t>
  </si>
  <si>
    <t>RGM 8/66, Pushp Niwas, E Block, Drasdroan, Chinar Park, Kolkata</t>
  </si>
  <si>
    <t>Fair Prices, Healthy and Delicious, Fresh Food with Good Quality, Best Food under Best Budget, Mouth Watering Food, Taste</t>
  </si>
  <si>
    <t>Mitra's Kitchen</t>
  </si>
  <si>
    <t>https://www.zomato.com/kolkata/mitras-kitchen-2-baguihati</t>
  </si>
  <si>
    <t>House RGM-223, Dakshin Math, Ramkrishna Pally, Bina Bhawan, Jyangra, Baguihati, Kolkata</t>
  </si>
  <si>
    <t>Jashn Fast Food Centre</t>
  </si>
  <si>
    <t>https://www.zomato.com/kolkata/jashn-fast-food-centre-new-town</t>
  </si>
  <si>
    <t>Jatragachi CT, Jangrahatiara - 2, New Town, Kolkata</t>
  </si>
  <si>
    <t>https://www.zomato.com/kolkata/chaiza-new-town</t>
  </si>
  <si>
    <t>Tea, Fast Food, Beverages</t>
  </si>
  <si>
    <t>Proper Packaging, Timely Service, Great Portions, Quality, Taste</t>
  </si>
  <si>
    <t>Sonam Mezban Biryani</t>
  </si>
  <si>
    <t>https://www.zomato.com/kolkata/sonam-mezban-biryani-new-town</t>
  </si>
  <si>
    <t>2C, Akankha Mor, Rajarhat, New Town, Kolkata</t>
  </si>
  <si>
    <t>Tibetan Old Monk</t>
  </si>
  <si>
    <t>https://www.zomato.com/kolkata/tibetan-old-monk-new-town</t>
  </si>
  <si>
    <t>North Indian, Chinese, Fast Food, Biryani</t>
  </si>
  <si>
    <t>Ward 13, North 24 Parganas, Village Chakpanchuria, Near Unitech Gate 1, New Town, Kolkata</t>
  </si>
  <si>
    <t>Bangaleeana</t>
  </si>
  <si>
    <t>https://www.zomato.com/kolkata/bangaleeana-chinar-park</t>
  </si>
  <si>
    <t>BMC AS/359, Flat 1A, 1st Floor, Black B, Shivam Apartment, Chinar Park, Kolkata</t>
  </si>
  <si>
    <t>Food Service, Good Food, Spicy, Ambiance, Food Quality, Menu</t>
  </si>
  <si>
    <t>Hot Garlic</t>
  </si>
  <si>
    <t>https://www.zomato.com/kolkata/hot-garlic-baguihati</t>
  </si>
  <si>
    <t>Shop 1, CE 11, Ground Floor, Jyangra, Rajarhat Road, Baguihati, Kolkata</t>
  </si>
  <si>
    <t>Cute Packaging, Worth the Money, Extensive Menu, Food Presentation, Great Portions, Timely Service</t>
  </si>
  <si>
    <t>https://www.zomato.com/kolkata/mama-mia-nmco-natural-milkshake-company-new-town</t>
  </si>
  <si>
    <t>Chaat Gali @69</t>
  </si>
  <si>
    <t>https://www.zomato.com/kolkata/chaat-gali-@69-new-town</t>
  </si>
  <si>
    <t>Street Food, Sandwich</t>
  </si>
  <si>
    <t>Opposite Tapas Xerox Shop, New Town, Kolkata</t>
  </si>
  <si>
    <t>New Arsalan</t>
  </si>
  <si>
    <t>https://www.zomato.com/kolkata/new-arsalan-new-town</t>
  </si>
  <si>
    <t>Fast Food, Bakery, Desserts</t>
  </si>
  <si>
    <t>DH/01 03/01, DH Block, New Town, Kolkata</t>
  </si>
  <si>
    <t xml:space="preserve">The Pizza Box </t>
  </si>
  <si>
    <t>https://www.zomato.com/kolkata/the-pizza-box-new-town</t>
  </si>
  <si>
    <t>Pizza, Pasta, Sandwich, Burger, Street Food, Shake, Beverages</t>
  </si>
  <si>
    <t>J.L 33, Mouja- Chakpanchu Village, Pargana, New Town, Kolkata</t>
  </si>
  <si>
    <t>Hunger Meets</t>
  </si>
  <si>
    <t>https://www.zomato.com/kolkata/hunger-meets-chinar-park</t>
  </si>
  <si>
    <t>Chinese, North Indian, Kebab</t>
  </si>
  <si>
    <t>Raigachhi Battala Chhotopool, Rajarhat, Bishnupur, Chinar Park, Kolkata</t>
  </si>
  <si>
    <t>Mama's Tiffin House</t>
  </si>
  <si>
    <t>https://www.zomato.com/kolkata/mamas-tiffin-house-3-chinar-park</t>
  </si>
  <si>
    <t>North Indian, Fast Food, Desserts</t>
  </si>
  <si>
    <t>Flat- D, 2/3, Simphoni Enclave, Block 1, Chinar Park, Kolkata</t>
  </si>
  <si>
    <t>Nueva Town</t>
  </si>
  <si>
    <t>https://www.zomato.com/kolkata/nueva-town-new-town</t>
  </si>
  <si>
    <t>Burger, Pizza, Coffee, Shake, Tea, Beverages</t>
  </si>
  <si>
    <t>1st Floor, DGK 137, The Galleria, West, Action Area I, New Town, Kolkata</t>
  </si>
  <si>
    <t>https://www.zomato.com/kolkata/chennai-express-new-town</t>
  </si>
  <si>
    <t>Shop C-01, Unitech Gate 1, NKDA Market, New Town, Kolkata</t>
  </si>
  <si>
    <t>Siddhee Ganesh South Indian Food</t>
  </si>
  <si>
    <t>https://www.zomato.com/kolkata/siddhee-ganesh-south-indian-food-baguihati</t>
  </si>
  <si>
    <t>AE 1, Rajarhat Road, Jayangra Chowmatha, Baguihati, Kolkata</t>
  </si>
  <si>
    <t>Dahi Vada, Sambar, Masala Dosa, Chutney</t>
  </si>
  <si>
    <t>Good Taste, Customizable Food, Fresh Food, Good Quality, Quantity</t>
  </si>
  <si>
    <t>Jiban Jamuna</t>
  </si>
  <si>
    <t>https://www.zomato.com/kolkata/jiban-jamuna-chinar-park</t>
  </si>
  <si>
    <t>Bengali, Biryani, Desserts, North Indian, Chinese</t>
  </si>
  <si>
    <t>Nawapara, Near City Centre 2 Mall, Chinar Park Road, Chinar Park, Kolkata</t>
  </si>
  <si>
    <t>Chilli Mushroom, Fried Rice Chicken, Thali, Dal, Chilli Chicken, Biryani</t>
  </si>
  <si>
    <t>Food Taste, Quick Service, Good Quality Food, Portion Size, Hygiene, Preparation</t>
  </si>
  <si>
    <t>https://www.zomato.com/kolkata/krazy-for-chocolates-chinar-park</t>
  </si>
  <si>
    <t>Tiramisu, Cupcakes, Red Velvet, Pastries, Chocolate</t>
  </si>
  <si>
    <t>https://www.zomato.com/kolkata/inox-new-town</t>
  </si>
  <si>
    <t>City Centre 2, Action Area 2, North 24 Parganas, New Town, Kolkata</t>
  </si>
  <si>
    <t>Hunger Island</t>
  </si>
  <si>
    <t>https://www.zomato.com/kolkata/hunger-island-baguihati</t>
  </si>
  <si>
    <t>Fast Food, Street Food, Burger, Italian, Sandwich, Pizza, Beverages</t>
  </si>
  <si>
    <t>Jyangara Ghosh Para, Indrapally Towerbari, Baguihati, Kolkata</t>
  </si>
  <si>
    <t>Cute Packaging, Food Presentation, Great Portions, Delicious Food</t>
  </si>
  <si>
    <t>Pizza Calling</t>
  </si>
  <si>
    <t>https://www.zomato.com/kolkata/pizza-calling-new-town</t>
  </si>
  <si>
    <t>Pizza, Pasta, Sandwich, Burger, Beverages</t>
  </si>
  <si>
    <t>Dhaba Ekante</t>
  </si>
  <si>
    <t>https://www.zomato.com/kolkata/dhaba-ekante-new-town</t>
  </si>
  <si>
    <t>North Indian, Chinese, Kebab, Fast Food, Bengali</t>
  </si>
  <si>
    <t>Biswa Bangla Sarani, Noapara, Sukanta Pally, New Town, Kolkata</t>
  </si>
  <si>
    <t>Cheap and Affordable, Comforting Atmosphere, Nice Concept, Elaborate Menu, Fresh Food, Price</t>
  </si>
  <si>
    <t>World Of Tandoor</t>
  </si>
  <si>
    <t>https://www.zomato.com/kolkata/world-of-tandoor-new-town</t>
  </si>
  <si>
    <t>Kebab, North Indian, Biryani, Modern Indian</t>
  </si>
  <si>
    <t>G-001, C Block, Downtown Mall, Uniworld City, New Town, Kolkata</t>
  </si>
  <si>
    <t>16 Ana Bangaliyana</t>
  </si>
  <si>
    <t>https://www.zomato.com/kolkata/16-ana-bangaliyana-baguihati</t>
  </si>
  <si>
    <t>Near Bidhannagar, Rajarhat Municipal Corporation, Sarada Pally, Ashwini Nagar, Baguihati, Kolkata</t>
  </si>
  <si>
    <t>https://www.zomato.com/kolkata/champaran-meat-chinar-park</t>
  </si>
  <si>
    <t>Chinese, Kebab</t>
  </si>
  <si>
    <t>New Town, Action Area 2/D, Near TanK 12, Chinar Park, Kolkata</t>
  </si>
  <si>
    <t>New-E-Dhaba</t>
  </si>
  <si>
    <t>https://www.zomato.com/kolkata/new-e-dhaba-baguihati</t>
  </si>
  <si>
    <t>Dhakai Biryani @99</t>
  </si>
  <si>
    <t>https://www.zomato.com/kolkata/dhakai-biryani-@99-baguihati</t>
  </si>
  <si>
    <t>https://www.zomato.com/kolkata/pithe-ghor-new-town</t>
  </si>
  <si>
    <t>CF 9, Ground Floor, Action Area 1, Axis Mall, New Town, Kolkata</t>
  </si>
  <si>
    <t>Afsana Nation</t>
  </si>
  <si>
    <t>https://www.zomato.com/kolkata/afsana-nation-baguihati</t>
  </si>
  <si>
    <t>Fast Food, Pasta, Pizza, Beverages</t>
  </si>
  <si>
    <t>Kazi Nazrul Islam Ave, Narayantola East, Udayan Pally, Baguihati, Kolkata</t>
  </si>
  <si>
    <t>Eat &amp; Repeat</t>
  </si>
  <si>
    <t>https://www.zomato.com/kolkata/eat-repeat-baguihati</t>
  </si>
  <si>
    <t>12midnight â€“ 11:59am, 12noon â€“ 12midnight (Today)</t>
  </si>
  <si>
    <t>E/I-7, Jyangra Dakshin Math, Block D, Ward 13, Baguihati, Kolkata</t>
  </si>
  <si>
    <t>Burger Wala</t>
  </si>
  <si>
    <t>https://www.zomato.com/kolkata/burger-wala-new-town</t>
  </si>
  <si>
    <t>Pizza, Burger, Sandwich, Chinese, Fast Food, Street Food, Beverages</t>
  </si>
  <si>
    <t>Near Bhai Bhai Milan Sangha Club, North 24 Parganas, New Town, Kolkata</t>
  </si>
  <si>
    <t>Aha! Biryani</t>
  </si>
  <si>
    <t>https://www.zomato.com/kolkata/aha-biryani-chinar-park</t>
  </si>
  <si>
    <t>Oven Baked Cheesy Pizza</t>
  </si>
  <si>
    <t>https://www.zomato.com/kolkata/oven-baked-cheesy-pizza-1-new-town</t>
  </si>
  <si>
    <t>Italian, Fast Food, Beverages, Pizza, Pasta</t>
  </si>
  <si>
    <t>Bhangar More, Near Maa Tara Modi Bhandar, New Town, Kolkata</t>
  </si>
  <si>
    <t>https://www.zomato.com/kolkata/dada-boudi-biryani-2-baguihati</t>
  </si>
  <si>
    <t>Jyangra Sukanta Pally, Rajarhat Gopalpur, Jangrahatiara, Baguihati, Kolkata</t>
  </si>
  <si>
    <t>Kabuliwala@99</t>
  </si>
  <si>
    <t>https://www.zomato.com/kolkata/kabuliwala@99-baguihati</t>
  </si>
  <si>
    <t>12midnight â€“ 11:25am, 11:30am â€“ 12midnight (Today)</t>
  </si>
  <si>
    <t>29F, Birpara Lane, Mallik Bagan Dum Dum Road, North Twenty Four Parganas, Baguihati, Kolkata</t>
  </si>
  <si>
    <t>https://www.zomato.com/kolkata/roll-company-1-new-town</t>
  </si>
  <si>
    <t>Thakdari Main Road, South Gate, Premises Balaka Abasan, Bidhannagar Rajarhat, New Town, Kolkata</t>
  </si>
  <si>
    <t>Midnight Hunger</t>
  </si>
  <si>
    <t>https://www.zomato.com/kolkata/midnight-hunger-new-town</t>
  </si>
  <si>
    <t>Fast Food, Street Food, Beverages, Sandwich, Pasta, Burger, Pizza</t>
  </si>
  <si>
    <t>https://www.zomato.com/kolkata/sher-e-kolaghat-new-town</t>
  </si>
  <si>
    <t>Sardarpara, Opposite TCS Gitanjali, Jamshedji Tata Road, Action Area 2, New Town, Kolkata</t>
  </si>
  <si>
    <t>T &amp; T Kitchens</t>
  </si>
  <si>
    <t>https://www.zomato.com/kolkata/t-t-kitchens-new-town</t>
  </si>
  <si>
    <t>12:44pm â€“ 11:56pm (Today)</t>
  </si>
  <si>
    <t>Shop B-7, NKDA Market, Action Area 1, Opposite Unitech Gate 1, New Town, Kolkata</t>
  </si>
  <si>
    <t>Ee Baat Oo Baat</t>
  </si>
  <si>
    <t>https://www.zomato.com/kolkata/ee-baat-oo-baat-new-town</t>
  </si>
  <si>
    <t>2nd Floor, TATA Centrus Mall, New Town, Kolkata</t>
  </si>
  <si>
    <t>Hygienic Place, Live Kitchen, Excellent Place, Perfect Presentation, Mouth Watering Food, Tamper Proof Packaging</t>
  </si>
  <si>
    <t>Jeera</t>
  </si>
  <si>
    <t>https://www.zomato.com/kolkata/jeera-1-new-town</t>
  </si>
  <si>
    <t>Opposite TCS Gitanjali, Jamshed Ji Tata Road, New Town, Kolkata</t>
  </si>
  <si>
    <t>Noodle N You</t>
  </si>
  <si>
    <t>https://www.zomato.com/kolkata/noodle-n-you-new-town</t>
  </si>
  <si>
    <t>5, Ground Floor, Noapara, Sastitala, Hatiara, Eco Park, Ward 12, New Town, Kolkata</t>
  </si>
  <si>
    <t>Contactless Delivery, Spill Proof Packaging, Food Presentation, Worth the Money, Timely Service, Delicious Food</t>
  </si>
  <si>
    <t>https://www.zomato.com/kolkata/pvr-cafÃ©-new-town</t>
  </si>
  <si>
    <t>PVR CINEMAS, Downtown Mall, Main Arterial Road, Phase 3, Uniworld City, Action Area III, Rajarhat, New Town, Kolkata</t>
  </si>
  <si>
    <t>Bapi Biryani</t>
  </si>
  <si>
    <t>https://www.zomato.com/kolkata/bapi-biryani-new-town</t>
  </si>
  <si>
    <t>12:34am â€“ 2:36am (Today)</t>
  </si>
  <si>
    <t>Jatragachi Flyover, Near Biswa Bangla Convention Centre, New Town, Kolkata</t>
  </si>
  <si>
    <t>Kingdom Of Momos</t>
  </si>
  <si>
    <t>https://www.zomato.com/kolkata/kingdom-of-momos-chinar-park</t>
  </si>
  <si>
    <t>Opens at 11:04am</t>
  </si>
  <si>
    <t>Shop 1, Ambika Appartment, Chinar Park, Kolkata</t>
  </si>
  <si>
    <t>Calcatian</t>
  </si>
  <si>
    <t>https://www.zomato.com/kolkata/calcatian-new-town</t>
  </si>
  <si>
    <t>Bengali, Chinese, Biryani, Rolls</t>
  </si>
  <si>
    <t>Plot AB-144, Ground Floor, Street 96, Action Area -1, New Town, Kolkata</t>
  </si>
  <si>
    <t>Worth the Money, Great Portions, Timely Service, Quality, Food</t>
  </si>
  <si>
    <t>Dillkhush</t>
  </si>
  <si>
    <t>https://www.zomato.com/kolkata/dillkhush-new-town</t>
  </si>
  <si>
    <t>12:01am â€“ 4am, 11am â€“ 12midnight (Today)</t>
  </si>
  <si>
    <t>Shop A3, Near Unitech Gate 1, New Town, Kolkata</t>
  </si>
  <si>
    <t>https://www.zomato.com/kolkata/house-of-candy-chinar-park</t>
  </si>
  <si>
    <t>CC 2, Ambuja Mall, City Center, Chinar Park, Kolkata</t>
  </si>
  <si>
    <t>https://www.zomato.com/kolkata/afraa-deli-chinar-park</t>
  </si>
  <si>
    <t>Cafe, Continental, Sandwich, Pizza, Desserts, Beverages</t>
  </si>
  <si>
    <t>Pesto Pasta, Orange Juice, English Breakfast, Chicken Stroganoff, Sausage, Wraps</t>
  </si>
  <si>
    <t>Cozy Place, Fancy Crowd, Food Presentation, Good Quality Food, Courteous Staff, Nice Ambience</t>
  </si>
  <si>
    <t>Ready2Serve</t>
  </si>
  <si>
    <t>https://www.zomato.com/kolkata/ready2serve-new-town</t>
  </si>
  <si>
    <t>239, Block CA, Street 250, Action Area 1, New Town, Kolkata</t>
  </si>
  <si>
    <t>Aahari Kitchen</t>
  </si>
  <si>
    <t>https://www.zomato.com/kolkata/aahari-kitchen-1-chinar-park</t>
  </si>
  <si>
    <t>Plot RR.HAT-2-016, Hatiara Chinar Park, Kolkata</t>
  </si>
  <si>
    <t>Everything@79</t>
  </si>
  <si>
    <t>https://www.zomato.com/kolkata/everything@79-new-town</t>
  </si>
  <si>
    <t>The Tea Times Cafe</t>
  </si>
  <si>
    <t>https://www.zomato.com/kolkata/the-tea-times-cafe-new-town</t>
  </si>
  <si>
    <t>Jodthbhim Hatgacha, K.L.C. Bamanghata, Bhangar-II, New Town, Kolkata</t>
  </si>
  <si>
    <t>Biryani @99</t>
  </si>
  <si>
    <t>https://www.zomato.com/kolkata/biryani-@99-baguihati</t>
  </si>
  <si>
    <t>Kerala Delicious</t>
  </si>
  <si>
    <t>https://www.zomato.com/kolkata/kerala-delicious-new-town</t>
  </si>
  <si>
    <t>Shop- A/48, Opposite Unitech Infospace Gate-1, New Town, Kolkata</t>
  </si>
  <si>
    <t>16 Ana Bengali</t>
  </si>
  <si>
    <t>https://www.zomato.com/kolkata/16-ana-bengali-new-town</t>
  </si>
  <si>
    <t>Jothbhi, Hatgacha, KLC Bamanghata, New Town, Kolkata</t>
  </si>
  <si>
    <t>Biryani Bites</t>
  </si>
  <si>
    <t>https://www.zomato.com/kolkata/biryani-bites-chinar-park</t>
  </si>
  <si>
    <t>Green Residenza, Rajarhat Main Road, Purbayan More, Chinar Park, Kolkata</t>
  </si>
  <si>
    <t>Rahamaniya Restaurant</t>
  </si>
  <si>
    <t>https://www.zomato.com/kolkata/rahamaniya-restaurant-baguihati</t>
  </si>
  <si>
    <t>29 F, Beerpara Lane, Mallik Bagan, Dum Dum Road, Baguihati, Kolkata</t>
  </si>
  <si>
    <t>The Burger Story</t>
  </si>
  <si>
    <t>https://www.zomato.com/kolkata/the-burger-story-new-town</t>
  </si>
  <si>
    <t>Pizza, Burger, Sandwich</t>
  </si>
  <si>
    <t>Maison Rose</t>
  </si>
  <si>
    <t>https://www.zomato.com/kolkata/maison-rose-chinar-park</t>
  </si>
  <si>
    <t>Asian, Continental, Oriental, Desserts</t>
  </si>
  <si>
    <t>Siddha Xanadu, AS/275, Rajarhat Main Road, Jogardanga, Chinar Park, Kolkata</t>
  </si>
  <si>
    <t>Toffee's Treat</t>
  </si>
  <si>
    <t>https://www.zomato.com/kolkata/toffees-treat-1-new-town</t>
  </si>
  <si>
    <t>Near 7 Wonders Gate, Eco Park Gate 4, New Town, Kolkata</t>
  </si>
  <si>
    <t>5 Star Banarasi Paan</t>
  </si>
  <si>
    <t>https://www.zomato.com/kolkata/5-star-banarasi-paan-new-town</t>
  </si>
  <si>
    <t>5am â€“ 12midnight (Today)</t>
  </si>
  <si>
    <t>Shop C10, NKDA Market, New Town, Kolkata</t>
  </si>
  <si>
    <t>Royal Eshaa Bites</t>
  </si>
  <si>
    <t>https://www.zomato.com/kolkata/royal-eshaa-bites-1-new-town</t>
  </si>
  <si>
    <t>North Indian, Mughlai, Street Food</t>
  </si>
  <si>
    <t>Opposite Chakpanchuria Durga Mandir, New Town, Kolkata</t>
  </si>
  <si>
    <t>Shahi Kitchen</t>
  </si>
  <si>
    <t>https://www.zomato.com/kolkata/shahi-kitchen-3-new-town</t>
  </si>
  <si>
    <t>Near DLF 2 Building, Action Area 2, New Town, Kolkata</t>
  </si>
  <si>
    <t>Ayesha Biryani House</t>
  </si>
  <si>
    <t>https://www.zomato.com/kolkata/ayesha-biryani-house-chinar-park</t>
  </si>
  <si>
    <t>North Indian, Mughlai, Rolls, Chinese, Biryani, Kebab</t>
  </si>
  <si>
    <t>Rajarhat, Chinar Park, Kolkata</t>
  </si>
  <si>
    <t>Tasty Appetizers, Fresh Food with Good Quality, Cute Packaging, Proper Packaging, Great Portions, Worth the Money</t>
  </si>
  <si>
    <t xml:space="preserve">The Engineers Food Plaza </t>
  </si>
  <si>
    <t>https://www.zomato.com/kolkata/the-engineers-food-plaza-new-town</t>
  </si>
  <si>
    <t>J.L 33, Near Bliss Palace, Chakpanchuria Village, New Town, Kolkata</t>
  </si>
  <si>
    <t>Yarki The Food Court</t>
  </si>
  <si>
    <t>https://www.zomato.com/kolkata/yarki-the-food-court-chinar-park</t>
  </si>
  <si>
    <t>Fast Food, Chinese, South Indian, North Indian, Seafood, Mughlai, Shake, Beverages</t>
  </si>
  <si>
    <t>Saratpally, Near Indane Gas Office, Bablatala, Chinar Park, Kolkata</t>
  </si>
  <si>
    <t>Tezpata Restaurant</t>
  </si>
  <si>
    <t>https://www.zomato.com/kolkata/tezpata-restaurant-new-town</t>
  </si>
  <si>
    <t>Opens at 11:14am</t>
  </si>
  <si>
    <t>24 Parganas, Chakpachuria, Near Unitech Building, New Town, Kolkata</t>
  </si>
  <si>
    <t>Shahi Khazana</t>
  </si>
  <si>
    <t>https://www.zomato.com/kolkata/shahi-khazana-1-new-town</t>
  </si>
  <si>
    <t>Chinese, North Indian, Biryani, Rolls</t>
  </si>
  <si>
    <t>Shop A47, Unitech Gate 1, NKDA Market, New Town, Kolkata</t>
  </si>
  <si>
    <t>Healthy and Delicious, Fresh Food with Good Quality, Best Food under Best Budget, Quantity, Food</t>
  </si>
  <si>
    <t>Souvlakia India</t>
  </si>
  <si>
    <t>https://www.zomato.com/kolkata/souvlakia-india-1-new-town</t>
  </si>
  <si>
    <t>North Indian, Greek, Chinese</t>
  </si>
  <si>
    <t>BB-59, Street 109-154, Action Area- 1B, Opposite Pradeep Badi, New Town, Kolkata</t>
  </si>
  <si>
    <t>https://www.zomato.com/kolkata/nights-cafe-1-kestopur</t>
  </si>
  <si>
    <t>Fast Food, Chinese, North Indian</t>
  </si>
  <si>
    <t>Jhil Bagan, CO-Operative, Hatiyara, Ward-14, Kestopur, Kolkata</t>
  </si>
  <si>
    <t>https://www.zomato.com/kolkata/biryani-tales-1-new-town</t>
  </si>
  <si>
    <t>Biryani -Da- Dhaba</t>
  </si>
  <si>
    <t>https://www.zomato.com/kolkata/biryani-da-dhaba-baguihati</t>
  </si>
  <si>
    <t>Hatiara Extention, Rajarhat, Baguihati, Kolkata</t>
  </si>
  <si>
    <t>Momo Hai!!</t>
  </si>
  <si>
    <t>https://www.zomato.com/kolkata/momo-hai-new-town</t>
  </si>
  <si>
    <t>DH/01 03/01, DH Block, Action Area 1, New Town, Kolkata</t>
  </si>
  <si>
    <t>Zaiqa A-1</t>
  </si>
  <si>
    <t>https://www.zomato.com/kolkata/zaiqa-a-1-new-town</t>
  </si>
  <si>
    <t>East Beraberi, Main Road, Near Siddha Town Complex, New Town, Kolkata</t>
  </si>
  <si>
    <t>Afsana Food Corner</t>
  </si>
  <si>
    <t>https://www.zomato.com/kolkata/afsana-food-corner-baguihati</t>
  </si>
  <si>
    <t>https://www.zomato.com/kolkata/yo-chinese-new-town</t>
  </si>
  <si>
    <t>Fresh Food with Good Quality, Tamper Proof Packaging, Delicious Taste, Quality, Packaging</t>
  </si>
  <si>
    <t>https://www.zomato.com/kolkata/kwality-walls-frozen-dessert-and-ice-cream-shop-1-chinar-park</t>
  </si>
  <si>
    <t>BMC-78, Salua, Adad Hind Gath, Gopalpur, Ward 5, Chinar Park, Kolkata</t>
  </si>
  <si>
    <t>Delhi Street Foods</t>
  </si>
  <si>
    <t>https://www.zomato.com/kolkata/delhi-street-foods-new-town</t>
  </si>
  <si>
    <t>Calcutta Cafe United</t>
  </si>
  <si>
    <t>https://www.zomato.com/kolkata/calcutta-cafe-united-new-town</t>
  </si>
  <si>
    <t>Cafe, Beverages, Sandwich, Pasta, North Indian</t>
  </si>
  <si>
    <t>Opens at 3:30pm</t>
  </si>
  <si>
    <t>Akandakeshari Main Road, Near Shapoorji Pallonji Sukhobristi, Patharghata, New Town, Kolkata</t>
  </si>
  <si>
    <t>Awesome Spot to Hangout, Comforting Atmosphere, Sanitised Service, Clean and Hygienic Place, Served Quickly, Affordable Prices</t>
  </si>
  <si>
    <t>Mega City Dhaba</t>
  </si>
  <si>
    <t>https://www.zomato.com/kolkata/mega-city-dhaba-baguihati</t>
  </si>
  <si>
    <t>Atghara, Noapara, Newtown Road, Rajarhatgopalpur, Baguihati, Kolkata</t>
  </si>
  <si>
    <t>Lazzez</t>
  </si>
  <si>
    <t>https://www.zomato.com/kolkata/lazzez-kestopur</t>
  </si>
  <si>
    <t>Hatiara Extension, Ward 18, Kestopur, Kolkata</t>
  </si>
  <si>
    <t>The Bengal Chapter</t>
  </si>
  <si>
    <t>https://www.zomato.com/kolkata/the-bengal-chapter-chinar-park</t>
  </si>
  <si>
    <t>T, BL-A, F/N-A-3, 224, Ground Floor, Bholanath Sarani, Chinar Park, Kolkata</t>
  </si>
  <si>
    <t>Padma Nodir Pare</t>
  </si>
  <si>
    <t>https://www.zomato.com/kolkata/padma-nodir-pare-baguihati</t>
  </si>
  <si>
    <t>CE-11, Ground Floor, P.S- Baguiati, Rajarhat Road, Ward 27, Bidhannagar, Baguihati, Kolkata</t>
  </si>
  <si>
    <t xml:space="preserve">Feriwala </t>
  </si>
  <si>
    <t>https://www.zomato.com/kolkata/feriwala-chinar-park</t>
  </si>
  <si>
    <t>North Indian, Kebab, Biryani, Chinese, Rolls</t>
  </si>
  <si>
    <t>Atghara, chinar Park, Chinar Park, Kolkata</t>
  </si>
  <si>
    <t>Cute Packaging, Worth the Money, Great Portions, Delicious Food</t>
  </si>
  <si>
    <t>https://www.zomato.com/kolkata/new-arsalan-biryani-1-new-town</t>
  </si>
  <si>
    <t>12:01am â€“ 2am, 10am â€“ 12midnight (Today)</t>
  </si>
  <si>
    <t>Near Hatiara, Sulanggari, 30 C Road, New Town, Kolkata</t>
  </si>
  <si>
    <t>Fishaze</t>
  </si>
  <si>
    <t>https://www.zomato.com/kolkata/fishaze-chinar-park</t>
  </si>
  <si>
    <t>BL-A, F/N-A-3, Ground Floor, 224, Sunita Apartment, Chinar Park, Kolkata</t>
  </si>
  <si>
    <t>Kolkata @ 100</t>
  </si>
  <si>
    <t>https://www.zomato.com/kolkata/kolkata-@-100-new-town</t>
  </si>
  <si>
    <t>Hatiara Extension, Rajarhat, New Town, Kolkata</t>
  </si>
  <si>
    <t>Fried 99</t>
  </si>
  <si>
    <t>https://www.zomato.com/kolkata/fried-99-chinar-park</t>
  </si>
  <si>
    <t>Street Food, Bengali, Seafood</t>
  </si>
  <si>
    <t>Hatiara Roy Para Road, Rajarhat Gopalpur(M), Hatiara North 24 Parganas, Chinar Park, Kolkata</t>
  </si>
  <si>
    <t>Flavours Of Punjab</t>
  </si>
  <si>
    <t>https://www.zomato.com/kolkata/flavours-of-punjab-1-sector-2-salt-lake</t>
  </si>
  <si>
    <t>Opens at 5:01am</t>
  </si>
  <si>
    <t>Biryani Shtan</t>
  </si>
  <si>
    <t>https://www.zomato.com/kolkata/biryani-shtan-new-town</t>
  </si>
  <si>
    <t>30 C Road, Sulanggari, Hatiara, Rajarhat, New Town, Kolkata</t>
  </si>
  <si>
    <t>Affu Italian Cafe</t>
  </si>
  <si>
    <t>https://www.zomato.com/kolkata/affu-italian-cafe-chinar-park</t>
  </si>
  <si>
    <t>Sandwich, Pasta</t>
  </si>
  <si>
    <t>Hatiara Milan Pally, Ward 13, North Twenty Four Parganas, Chinar Park, Kolkata</t>
  </si>
  <si>
    <t>Cafe Courtyard</t>
  </si>
  <si>
    <t>https://www.zomato.com/kolkata/cafe-courtyard-new-town</t>
  </si>
  <si>
    <t>Salad, Continental, Sandwich</t>
  </si>
  <si>
    <t>Shop 2, Ground Floor, Plot CD 73, Street 254, Action Area 1C, New Town, Kolkata</t>
  </si>
  <si>
    <t>Clean and Hygienic Place, Chef, Fresh Food, Good Quality, Menu, Ambience</t>
  </si>
  <si>
    <t>https://www.zomato.com/kolkata/haji-saheb-biryani-new-town</t>
  </si>
  <si>
    <t>PFC-Pure Fried Chicken</t>
  </si>
  <si>
    <t>https://www.zomato.com/kolkata/pfc-pure-fried-chicken-2-new-town</t>
  </si>
  <si>
    <t>C Block Gate, SP Sukhobrishti Lane, Near Sufal Bangla, Action Area III, New Town, Kolkata</t>
  </si>
  <si>
    <t>Good Wifi, Perfect Presentation, Wonderful Presentation, Great Portions, Elaborate Menu, Fresh Food</t>
  </si>
  <si>
    <t>Hungry Stopper</t>
  </si>
  <si>
    <t>https://www.zomato.com/kolkata/hungry-stopper-baguihati</t>
  </si>
  <si>
    <t>Foodies Hub</t>
  </si>
  <si>
    <t>https://www.zomato.com/kolkata/foodies-hub-chinar-park</t>
  </si>
  <si>
    <t>Ground Floor, Swapnaneer Apartment, Naipukur, Rajarhat, Near 211 Bus Stand, Chinar Park, Kolkata</t>
  </si>
  <si>
    <t>Blaze Restaurant</t>
  </si>
  <si>
    <t>https://www.zomato.com/kolkata/blaze-restaurant-1-new-town</t>
  </si>
  <si>
    <t>Chinese, North Indian, South Indian</t>
  </si>
  <si>
    <t>208, 2nd Floor, The Galleria, Near Central Rajarhat, New Town, Kolkata</t>
  </si>
  <si>
    <t>Themed Decor, Ambiance, Food Quality, Staff, Price, Quantity</t>
  </si>
  <si>
    <t>Gulkand Paan Ghar</t>
  </si>
  <si>
    <t>https://www.zomato.com/kolkata/gulkand-paan-ghar-new-town</t>
  </si>
  <si>
    <t>Near Eiffel Tower Eco Park, New Town, Kolkata</t>
  </si>
  <si>
    <t>Make N Shake Cafe</t>
  </si>
  <si>
    <t>https://www.zomato.com/kolkata/make-n-shake-cafe-new-town</t>
  </si>
  <si>
    <t>Fast Food, Desserts, Beverages, Burger, Sandwich</t>
  </si>
  <si>
    <t>11am â€“ 6am (Today)</t>
  </si>
  <si>
    <t>Shop C6, NKDA Market, Rajarhat, Opposite Unitech Gate 1, New Town, Kolkata</t>
  </si>
  <si>
    <t>The Biryani Mahal's</t>
  </si>
  <si>
    <t>https://www.zomato.com/kolkata/the-biryani-mahals-new-town</t>
  </si>
  <si>
    <t>Jatragachi, Rajarhat, New Town, Kolkata</t>
  </si>
  <si>
    <t>Mobina's Kitchen</t>
  </si>
  <si>
    <t>https://www.zomato.com/kolkata/mobinas-kitchen-new-town</t>
  </si>
  <si>
    <t>S/34, Community Market, Block AB, Action Area IA, New Town, Kolkata</t>
  </si>
  <si>
    <t>XII Zodiacâ€¬ - The Fern Residency</t>
  </si>
  <si>
    <t>https://www.zomato.com/kolkata/xii-zodiac-the-fern-residency-chinar-park</t>
  </si>
  <si>
    <t>Chinese, Continental, North Indian, Shake</t>
  </si>
  <si>
    <t>204, Main Arterial Road, Noapara, Chinar Park, Kolkata</t>
  </si>
  <si>
    <t>Dine your food as per your sun sign with the best buffet offering the taste of the world.</t>
  </si>
  <si>
    <t>Paan Shots, Wonderful Buffet, Ghee Bhat, Chamcham, Mango Sandesh, Dinner Buffet</t>
  </si>
  <si>
    <t>Valet Service, Buffet Variety and Quality, Valet Parking, Calm, Window, Warm Hospitality</t>
  </si>
  <si>
    <t>Nest - Howard Johnson</t>
  </si>
  <si>
    <t>https://www.zomato.com/kolkata/nest-howard-johnson-chinar-park</t>
  </si>
  <si>
    <t>European, Asian, Shake</t>
  </si>
  <si>
    <t>Howard Johnson, Chinar Park, Kolkata</t>
  </si>
  <si>
    <t>Howard Johnson, New Town Square, Near Spencer Mall, Chinar Park, Kolkata</t>
  </si>
  <si>
    <t>Massaman Curry, Ilish, Hot Gulab Jamun, Salads, Pork, Mocktail</t>
  </si>
  <si>
    <t>Pocket Friendly Prices, Classy Ambience, Comfortable Seating Area, Family Place, New Menu, More Variety</t>
  </si>
  <si>
    <t>Aaheli - Xpress</t>
  </si>
  <si>
    <t>https://www.zomato.com/kolkata/aaheli-xpress-new-town</t>
  </si>
  <si>
    <t>106, 4th Floor, C S Block Axis Mall, Major Arterial Road, New Town, Kolkata</t>
  </si>
  <si>
    <t>Authentic Bengali Food, Bhetki Paturi, Mutton, Starters, Chicken</t>
  </si>
  <si>
    <t>Presentation, Great Place, Quality Food, Decor, Ambiance, Good Place</t>
  </si>
  <si>
    <t>The Taste Of Italian</t>
  </si>
  <si>
    <t>https://www.zomato.com/kolkata/the-taste-of-italian-new-town</t>
  </si>
  <si>
    <t>Pizza, Burger, Sandwich, Fast Food, Beverages, Street Food</t>
  </si>
  <si>
    <t>Jodhbhim, New Town, Kolkata</t>
  </si>
  <si>
    <t>California Pizza Kitchen</t>
  </si>
  <si>
    <t>https://www.zomato.com/kolkata/california-pizza-kitchen-1-new-town</t>
  </si>
  <si>
    <t>Pizza, Fast Food, Street Food, Beverages</t>
  </si>
  <si>
    <t>Near Bhai Bhai Milan Sangha Club, Jodthbhim, New Town, Kolkata</t>
  </si>
  <si>
    <t>Accelerated Appetite Pro</t>
  </si>
  <si>
    <t>https://www.zomato.com/kolkata/accelerated-appetite-pro-1-new-town</t>
  </si>
  <si>
    <t>J.L-33, HAL Technocity, Patharghata, Rajarhat, New Town, Kolkata</t>
  </si>
  <si>
    <t>Five Mad Men</t>
  </si>
  <si>
    <t>https://www.zomato.com/kolkata/five-mad-men-1-sector-5-salt-lake</t>
  </si>
  <si>
    <t>Italian, Chinese, Continental, North Indian, Mexican, Beverages</t>
  </si>
  <si>
    <t>Plot A2, M2 &amp;N2, 1st Floor, Block EP &amp; GP, Omega Building, Bengal Intelligence Park, Salt Lake Electronic Complex, Sector 5, Salt Lake, Kolkata</t>
  </si>
  <si>
    <t>Ajwain Paneer Tikka, Chicken Ghee Roast, Churros, Peri Peri Pizza, Sauteed Vegetables, Bao</t>
  </si>
  <si>
    <t>Xbox, Innovative Interiors, Good Server, Great Food Great Service, Gastro Pub, Sports Bar</t>
  </si>
  <si>
    <t>Burger Mysterious Box@69</t>
  </si>
  <si>
    <t>https://www.zomato.com/kolkata/burger-mysterious-box@69-new-town</t>
  </si>
  <si>
    <t>Burger, Pasta, Pizza, Fast Food, Shake</t>
  </si>
  <si>
    <t>Bhangar More, Jodbhim, New Town, Kolkata</t>
  </si>
  <si>
    <t>Desi Firangi</t>
  </si>
  <si>
    <t>https://www.zomato.com/kolkata/desi-firangi-1-new-town</t>
  </si>
  <si>
    <t>North Indian, Chinese, Seafood, Momos</t>
  </si>
  <si>
    <t>Stall A 45, Action Area III, Unitech Newtown Premises, Ward 29, Bidhannagar, New Town, Kolkata</t>
  </si>
  <si>
    <t>New Feriwala</t>
  </si>
  <si>
    <t>https://www.zomato.com/kolkata/new-feriwala-chinar-park</t>
  </si>
  <si>
    <t>Chinarpark Atghara, Gopalpur, Ward-12, Chinar Park, Kolkata</t>
  </si>
  <si>
    <t>New Rangeela Dhaba</t>
  </si>
  <si>
    <t>https://www.zomato.com/kolkata/new-rangeela-dhaba-chinar-park</t>
  </si>
  <si>
    <t>North Indian, Chinese, Momos</t>
  </si>
  <si>
    <t>Rajarhat New Town Road, Chinar Park, Kolkata</t>
  </si>
  <si>
    <t>Spatula</t>
  </si>
  <si>
    <t>https://www.zomato.com/kolkata/spatula-kaikhali</t>
  </si>
  <si>
    <t>Continental, Fast Food</t>
  </si>
  <si>
    <t>T- 44, Rajarhat Main Road, Kaikhali, Kolkata</t>
  </si>
  <si>
    <t>Wonderful Presentation, Hygiene, Preparation, Timely Service, Price, Quantity</t>
  </si>
  <si>
    <t>https://www.zomato.com/kolkata/china-town-1-new-town</t>
  </si>
  <si>
    <t>Village Thakdari, Ward-27, New Town, Kolkata</t>
  </si>
  <si>
    <t>Hashtag LIVE</t>
  </si>
  <si>
    <t>https://www.zomato.com/kolkata/hashtag-live-chinar-park</t>
  </si>
  <si>
    <t>2/2, Rajarahat Road, Chinar Park, Kolkata</t>
  </si>
  <si>
    <t>Nice Ambience with Music, Fantastic Decoration, Healthy and Delicious, Fresh Food with Good Quality, Good Music, Affordable Prices</t>
  </si>
  <si>
    <t>Odishi Restaurant</t>
  </si>
  <si>
    <t>https://www.zomato.com/kolkata/odishi-restaurant-1-new-town</t>
  </si>
  <si>
    <t>Odia, Biryani</t>
  </si>
  <si>
    <t>Bus Stop, Action Area 1, Near Unitech Gate 1, New Town, Kolkata</t>
  </si>
  <si>
    <t>Haji Ali Biryani Centre</t>
  </si>
  <si>
    <t>https://www.zomato.com/kolkata/haji-ali-biryani-centre-new-town</t>
  </si>
  <si>
    <t>Hatiara Gote, New Town, Kolkata</t>
  </si>
  <si>
    <t>The Doughman Patisserie</t>
  </si>
  <si>
    <t>https://www.zomato.com/kolkata/the-doughman-patisserie-new-town</t>
  </si>
  <si>
    <t>204, Main Arterial Road, Noapara, Opposite City Centre II, New Town, Kolkata</t>
  </si>
  <si>
    <t xml:space="preserve">The Pizza Castle </t>
  </si>
  <si>
    <t>https://www.zomato.com/kolkata/the-pizza-castle-new-town</t>
  </si>
  <si>
    <t>Chopstix</t>
  </si>
  <si>
    <t>https://www.zomato.com/kolkata/chopstix-new-town</t>
  </si>
  <si>
    <t>Plot 2G/1, Action Area 2, Centrus Mall, Rajarhat Bidhannagar, 24 Parganas, New Town, Kolkata</t>
  </si>
  <si>
    <t>Paneer Momos, Chilli Paneer Gravy, Chicken Hakka Noodles, Fish, Chicken</t>
  </si>
  <si>
    <t>Best Quality, Extensive Menu, Best Food under Best Budget, Wonderful Presentation, Proper Packaging, Worth the Money</t>
  </si>
  <si>
    <t>Podi</t>
  </si>
  <si>
    <t>https://www.zomato.com/kolkata/podi-new-town</t>
  </si>
  <si>
    <t>Plot 2G/1, Action Area 2, Centrus Mall, Rajarhat, New Town, Kolkata</t>
  </si>
  <si>
    <t>Mysore Masala Dosa, Sambar, Chutney, Kebab</t>
  </si>
  <si>
    <t>Wonderful Presentation, Proper Packaging, Worth the Money, Perfect Presentation, Great Portions, Good Quality</t>
  </si>
  <si>
    <t>Puchkalicious</t>
  </si>
  <si>
    <t>https://www.zomato.com/kolkata/puchkalicious-chinar-park</t>
  </si>
  <si>
    <t>Street Food, Fast Food, Beverages</t>
  </si>
  <si>
    <t>City Centre 2, Rajarhat, Chinar Park, Kolkata</t>
  </si>
  <si>
    <t>Street Food, Great Recommendations, Pocket Friendly, Reasonable Prices, Polite Staff, Prompt Service</t>
  </si>
  <si>
    <t>Momo Star</t>
  </si>
  <si>
    <t>https://www.zomato.com/kolkata/momo-star-baguihati</t>
  </si>
  <si>
    <t>Ground Floor, Tegharia Main Road, Near Lokhnath Mandir, Baguihati, Kolkata</t>
  </si>
  <si>
    <t>10 Downing Street</t>
  </si>
  <si>
    <t>https://www.zomato.com/kolkata/10-downing-street-sector-5-salt-lake</t>
  </si>
  <si>
    <t>Plot G2, Block GP, Ground Floor, PS Srijan Corporate Park, Sector 5, Salt Lake, Kolkata</t>
  </si>
  <si>
    <t>Mustard Chilli Fish, Kadhai Mutton, Shanghai Prawn, Oyster Chicken, Chilli Lamb, Tandoori Platter</t>
  </si>
  <si>
    <t>Service and Quality of Food, Best Pub, Happy Hour Menu, Dj Music, Sound System, Classy Place</t>
  </si>
  <si>
    <t>The Italian Kitchen</t>
  </si>
  <si>
    <t>https://www.zomato.com/kolkata/the-italian-kitchen-1-new-town</t>
  </si>
  <si>
    <t>Pizza, Sandwich, Burger, Fast Food, Beverages, Street Food</t>
  </si>
  <si>
    <t>Flavours 101</t>
  </si>
  <si>
    <t>https://www.zomato.com/kolkata/flavours-101-new-town</t>
  </si>
  <si>
    <t>BE/6, Rajarhat Road, Near Hitachi Service Center, New Town, Kolkata</t>
  </si>
  <si>
    <t>Jain's Confectionery And Snacks</t>
  </si>
  <si>
    <t>https://www.zomato.com/kolkata/jains-confectionery-and-snacks-new-town</t>
  </si>
  <si>
    <t>Shapoorji Pallonji New Town, Kolkata</t>
  </si>
  <si>
    <t>Tuck Shop</t>
  </si>
  <si>
    <t>https://www.zomato.com/kolkata/tuck-shop-new-town</t>
  </si>
  <si>
    <t>Continental, Italian</t>
  </si>
  <si>
    <t>Plot 2G/1, Action Area 2, Centrus Mall, 24 Parganas, New Town, Kolkata</t>
  </si>
  <si>
    <t>Best Quality, Spill Proof Packaging, Wonderful Presentation, Extensive Menu, Timely Service, Good Quality</t>
  </si>
  <si>
    <t>Biryani - E - Hind</t>
  </si>
  <si>
    <t>https://www.zomato.com/kolkata/biryani-e-hind-new-town</t>
  </si>
  <si>
    <t>30 C, Near Sulanggari, Hatiara Road, New Town, Kolkata</t>
  </si>
  <si>
    <t>Sweets Magic</t>
  </si>
  <si>
    <t>https://www.zomato.com/kolkata/sweets-magic-new-town</t>
  </si>
  <si>
    <t>211, Patharghata, Bus Stand, New Town, Kolkata</t>
  </si>
  <si>
    <t>https://www.zomato.com/kolkata/food-point-new-town</t>
  </si>
  <si>
    <t>Chinese, Rolls, Momos, Beverages</t>
  </si>
  <si>
    <t>DH/03/01, DH Block, Action Area I, New Town, Kolkata</t>
  </si>
  <si>
    <t>Handi Wala</t>
  </si>
  <si>
    <t>https://www.zomato.com/kolkata/handi-wala-new-town</t>
  </si>
  <si>
    <t>Beverages, Juices, Desserts</t>
  </si>
  <si>
    <t>3/01, DH Block, Action Area I, New Town, Kolkata</t>
  </si>
  <si>
    <t>Affu Cafe</t>
  </si>
  <si>
    <t>https://www.zomato.com/kolkata/affu-cafe-chinar-park</t>
  </si>
  <si>
    <t>Fast Food, Beverages, Pizza, Italian, Street Food</t>
  </si>
  <si>
    <t>Hatiara Milan Pally, Ward 13, Bidhannagar Rajarhat, Chinar Park, Kolkata</t>
  </si>
  <si>
    <t>Mouth Watering Food, Affordable Prices, Best Food under Best Budget, Great Portions</t>
  </si>
  <si>
    <t>Roja Fud Hub</t>
  </si>
  <si>
    <t>https://www.zomato.com/kolkata/roja-fud-hub-baguihati</t>
  </si>
  <si>
    <t>GC/17, Alakananda Apartment, Narayantala Road, Near SBI ATM, Baguihati, Kolkata</t>
  </si>
  <si>
    <t>Good Wifi, Student Crowd, Customizable Food, Young Crowd, Elaborate Menu, Fresh Food</t>
  </si>
  <si>
    <t>Chops Stick</t>
  </si>
  <si>
    <t>https://www.zomato.com/kolkata/chops-stick-baguihati</t>
  </si>
  <si>
    <t>Hatiara Barabagan, Ward 12, Baguihati, Kolkata</t>
  </si>
  <si>
    <t>Kychang</t>
  </si>
  <si>
    <t>https://www.zomato.com/kolkata/kychang-new-town</t>
  </si>
  <si>
    <t>DH/01 03/01, DH Block, Action Area I, New Town, Kolkata</t>
  </si>
  <si>
    <t>Maharaja Sandwichwala</t>
  </si>
  <si>
    <t>https://www.zomato.com/kolkata/maharaja-sandwichwala-chinar-park</t>
  </si>
  <si>
    <t>Hatiara Milan Pally, Ward 13, Bidhannagar, Chinar Park, Kolkata</t>
  </si>
  <si>
    <t>Oriental Wok</t>
  </si>
  <si>
    <t>https://www.zomato.com/kolkata/oriental-wok-new-town</t>
  </si>
  <si>
    <t>Chinese, Mughlai</t>
  </si>
  <si>
    <t>Labbaik</t>
  </si>
  <si>
    <t>https://www.zomato.com/kolkata/labbaik-baguihati</t>
  </si>
  <si>
    <t>North Indian, Chinese, Biryani, Rolls, Mughlai</t>
  </si>
  <si>
    <t>Hatiara Goth, Mouja-Hatiara, P.S.- Ecopark, North 24 pargan, Ward 13, Bidhannagar-Rajarhat, Baguihati, Kolkata</t>
  </si>
  <si>
    <t>Booze</t>
  </si>
  <si>
    <t>https://www.zomato.com/kolkata/booze-1-new-town</t>
  </si>
  <si>
    <t>North Indian, Fast Food, Kebab</t>
  </si>
  <si>
    <t>1st Floor, Unit Asr-129, Aa-11c, Astra Towers, New Town, Kolkata</t>
  </si>
  <si>
    <t>Momo Express</t>
  </si>
  <si>
    <t>https://www.zomato.com/kolkata/momo-express-new-town</t>
  </si>
  <si>
    <t>Unitech Gate 1 Bus Stop, North Twenty Four Parganas, New Town, Kolkata</t>
  </si>
  <si>
    <t>The Spicy Panda</t>
  </si>
  <si>
    <t>https://www.zomato.com/kolkata/the-spicy-panda-chinar-park</t>
  </si>
  <si>
    <t>Shri Shakti Apartment, Rajarhat, Gopalpur, Chinar Park, Kolkata</t>
  </si>
  <si>
    <t xml:space="preserve">The Burger Queen </t>
  </si>
  <si>
    <t>https://www.zomato.com/kolkata/the-burger-queen-new-town</t>
  </si>
  <si>
    <t>Fast Food, Pasta, Burger, Hot dogs</t>
  </si>
  <si>
    <t>Bhangar Mod, New Town, Kolkata</t>
  </si>
  <si>
    <t>Vidya's Kitchen</t>
  </si>
  <si>
    <t>https://www.zomato.com/kolkata/vidyas-kitchen-new-town</t>
  </si>
  <si>
    <t>A/27, NKDA Market, Action Area 1, Opposite Unitech Gate 1, New Town, Kolkata</t>
  </si>
  <si>
    <t>Malt</t>
  </si>
  <si>
    <t>https://www.zomato.com/kolkata/malt-1-new-town</t>
  </si>
  <si>
    <t>North Indian, Modern Indian, Continental, Beverages, Desserts</t>
  </si>
  <si>
    <t>Unit 201, Plot IIC/I, 2nd Floor, Rajarhat IT Park, New Town, Kolkata</t>
  </si>
  <si>
    <t>Penne Vodka Pasta, Kebab Combo, Wine, Drinks, Pizza</t>
  </si>
  <si>
    <t>Service Amazing, Quick Serving, Cashless Payments, Outdoor Seating, Nice Concept, Amazing Hospitality</t>
  </si>
  <si>
    <t>Bhangaur Biryani</t>
  </si>
  <si>
    <t>https://www.zomato.com/kolkata/bhangaur-biryani-new-town</t>
  </si>
  <si>
    <t>Sulanggari, Hatiara, 30 C Road, New Town, Kolkata</t>
  </si>
  <si>
    <t>Scoops Ice Cream Parlour</t>
  </si>
  <si>
    <t>https://www.zomato.com/kolkata/scoops-ice-cream-parlour-new-town</t>
  </si>
  <si>
    <t>Shop B5, Nkda Market, Opposite Unitech Gate 1, Action Area-2, New Town, Kolkata</t>
  </si>
  <si>
    <t>Chit Chaat</t>
  </si>
  <si>
    <t>https://www.zomato.com/kolkata/chit-chaat-new-town</t>
  </si>
  <si>
    <t>Opens at 6:45am</t>
  </si>
  <si>
    <t>Shop A-32, NKDA Market, Opposite Unitech Gate 1, New Town, Kolkata</t>
  </si>
  <si>
    <t>New Biryani Darbar</t>
  </si>
  <si>
    <t>https://www.zomato.com/kolkata/new-biryani-darbar-chinar-park</t>
  </si>
  <si>
    <t>Biryani, Chinese, Bengali</t>
  </si>
  <si>
    <t>Atghara, Ward 12, Chinar Park, Kolkata</t>
  </si>
  <si>
    <t>Newtown Food</t>
  </si>
  <si>
    <t>https://www.zomato.com/kolkata/newtown-food-new-town</t>
  </si>
  <si>
    <t>Beverages, Juices, Tea</t>
  </si>
  <si>
    <t>https://www.zomato.com/kolkata/haji-ali-chinar-park</t>
  </si>
  <si>
    <t>Zafrani</t>
  </si>
  <si>
    <t>https://www.zomato.com/kolkata/zafrani-new-town</t>
  </si>
  <si>
    <t>Tarini Food Stall</t>
  </si>
  <si>
    <t>https://www.zomato.com/kolkata/tarini-food-stall-baguihati</t>
  </si>
  <si>
    <t>Chinese, Street Food</t>
  </si>
  <si>
    <t>Mahamaya Sarani, Jyangra Dakshin Mat, Baguihati, Kolkata</t>
  </si>
  <si>
    <t>Ocean Grill</t>
  </si>
  <si>
    <t>https://www.zomato.com/kolkata/ocean-grill-1-sector-5-salt-lake</t>
  </si>
  <si>
    <t>Continental, North Indian, Seafood, Chinese, Desserts</t>
  </si>
  <si>
    <t>1st Floor, Infinity Benchmark, Block GP, Opposite RDB Cinemas, Sector 5, Salt Lake, Kolkata</t>
  </si>
  <si>
    <t>Sultani Kebab, Fish Basket, Profiterole, Lamb Pie, Cocktail Prawn, Crab Cake</t>
  </si>
  <si>
    <t>Live Grill, Dessert Menu, Complimentary Drinks, Soothing Ambience, Friendly Service, Lovely Ambience</t>
  </si>
  <si>
    <t>Refinery 091</t>
  </si>
  <si>
    <t>https://www.zomato.com/kolkata/refinery-091-1-sector-5-salt-lake</t>
  </si>
  <si>
    <t>North Indian, Italian, Continental, Bar Food, Chinese, Beverages</t>
  </si>
  <si>
    <t>11 - 12, Globsyn Crystal, EP Block, Sector 5, Salt Lake, Kolkata</t>
  </si>
  <si>
    <t>Goan Prawn Curry, Shisha, Cocktails, Nachos, Drinks, Starters</t>
  </si>
  <si>
    <t>Fireplace, Ambiance and Music, Best Pub, Live Music, Ambience was Super Cool, Great Music</t>
  </si>
  <si>
    <t>Dadabhai Roll Corner</t>
  </si>
  <si>
    <t>https://www.zomato.com/kolkata/dadabhai-roll-corner-new-town</t>
  </si>
  <si>
    <t>DLF 1, Gate 1, Rail Vihar Building, New Town, Kolkata</t>
  </si>
  <si>
    <t>Customizable Food, Fresh Food, Good Quality, Taste</t>
  </si>
  <si>
    <t>Traffic Gastropub</t>
  </si>
  <si>
    <t>https://www.zomato.com/kolkata/traffic-gastropub-chinar-park</t>
  </si>
  <si>
    <t>North Indian, Italian, Chinese, Fast Food</t>
  </si>
  <si>
    <t>2nd Floor, City Centre 2 Mall, Rajarhat, Chinar Park, Kolkata</t>
  </si>
  <si>
    <t>Coconut Shake, Dragon Fish, Tandoori Mushrooms, Crispy Prawns, Bloody Mary, Wonderful Lunch</t>
  </si>
  <si>
    <t>Good Food and Good Service, Peppy Music, Happy Hour Menu, Best Pub, Soulful Music, Live Dj</t>
  </si>
  <si>
    <t>Club 21</t>
  </si>
  <si>
    <t>https://www.zomato.com/kolkata/club-21-chinar-park</t>
  </si>
  <si>
    <t>Chinese, North Indian, Continental</t>
  </si>
  <si>
    <t>3rd Floor, Meena Tower, Rajarhat, Chinar Park, Kolkata</t>
  </si>
  <si>
    <t>Crispy Chicken, Mocktails, Cheesecake, Drinks, Starters</t>
  </si>
  <si>
    <t>Best Pricing, Pool Table, Hookahs, Weekend Brunch, Good Wifi, Good Music</t>
  </si>
  <si>
    <t>The Dining Table</t>
  </si>
  <si>
    <t>https://www.zomato.com/kolkata/the-dining-table-new-town</t>
  </si>
  <si>
    <t>Chinese, Bengali, North Indian</t>
  </si>
  <si>
    <t>13, Ground Floor, Chanakya Centre, Rajarhat Main Road, New Town, Kolkata</t>
  </si>
  <si>
    <t>Behaviour of the Staff is Good, Best Food under Best Budget, Great Taste, Hygiene, Elaborate Menu, Fresh Food</t>
  </si>
  <si>
    <t>Panache</t>
  </si>
  <si>
    <t>https://www.zomato.com/kolkata/panache-new-town</t>
  </si>
  <si>
    <t>Shop 25, Block B, Ground Floor, Uniworld City, Action Area 3, New Town, Kolkata</t>
  </si>
  <si>
    <t>Seasonal Taste- The Westin Kolkata</t>
  </si>
  <si>
    <t>https://www.zomato.com/kolkata/seasonal-taste-the-westin-kolkata-new-town</t>
  </si>
  <si>
    <t>Continental, Biryani, American, North Indian, Asian</t>
  </si>
  <si>
    <t>The Westin Kolkata Rajarhat, New Town, Kolkata</t>
  </si>
  <si>
    <t>Plot AA-II, CBD 2, New Town, Kolkata</t>
  </si>
  <si>
    <t>Dinner Buffet, Sunday Brunch, Mutton Rezala, Deserts, Grilled Fish, Noodle</t>
  </si>
  <si>
    <t>Modern Vibe, Magnificent View, Romantic Dining, Sophisticated, Worth the Price, Awesome View</t>
  </si>
  <si>
    <t>Incredible-e-Naturals</t>
  </si>
  <si>
    <t>https://www.zomato.com/kolkata/incredible-e-naturals-new-town</t>
  </si>
  <si>
    <t>Fast Food, Sandwich, Pizza</t>
  </si>
  <si>
    <t>Shop C 6, Opposite Unitech, New Town, Kolkata</t>
  </si>
  <si>
    <t>Jharna Food Centre</t>
  </si>
  <si>
    <t>https://www.zomato.com/kolkata/jharna-food-centre-sector-4-salt-lake</t>
  </si>
  <si>
    <t>NP 158, Nayapatty Main Road, Near Chowk Mandir, Bidhan Nagar, Parganas, Sector 5, Near Sector 4, Salt Lake, Kolkata</t>
  </si>
  <si>
    <t>Honeybee Cafe</t>
  </si>
  <si>
    <t>https://www.zomato.com/kolkata/honeybee-cafe-new-town</t>
  </si>
  <si>
    <t>Fast Food, Sandwich, Beverages</t>
  </si>
  <si>
    <t>Plot CE-104, Street 190, Action Area 1C, Rajarhat, New Town, Kolkata</t>
  </si>
  <si>
    <t xml:space="preserve">Shivam Pizza Corner </t>
  </si>
  <si>
    <t>https://www.zomato.com/kolkata/shivam-pizza-corner-new-town</t>
  </si>
  <si>
    <t>Pizza, Burger, Sandwich, Fast Food, Beverages</t>
  </si>
  <si>
    <t>Bhangar More, Opposite Maa Tara Mudi Bhandar, New Town, Kolkata</t>
  </si>
  <si>
    <t>Country Roads</t>
  </si>
  <si>
    <t>https://www.zomato.com/kolkata/country-roads-new-town</t>
  </si>
  <si>
    <t>North Indian, Chinese, Continental, Fast Food, Desserts, Beverages</t>
  </si>
  <si>
    <t>Russian Burger, Craft Beer, Mongolian Fish, Kiwi Mojito, Beers, Sangria</t>
  </si>
  <si>
    <t>Good Bartenders, Office Party, Comfortable Seating, Bar Counter, Nice Music, Cozy Ambience</t>
  </si>
  <si>
    <t>M-Qube Fast Food Restaurant</t>
  </si>
  <si>
    <t>https://www.zomato.com/kolkata/m-qube-fast-food-restaurant-new-town</t>
  </si>
  <si>
    <t>Shop 385, Community Market, B D Block, New Town, Kolkata</t>
  </si>
  <si>
    <t>Snacks 24X7</t>
  </si>
  <si>
    <t>https://www.zomato.com/kolkata/snacks-24x7-sector-5-salt-lake</t>
  </si>
  <si>
    <t>Fast Food, Desserts, Ice Cream, Shake</t>
  </si>
  <si>
    <t>232, Nayapatti Main Road, Bidhannagar Rajarhat Municipal Corporation, North Twenty Four Parganas, Sector 5, Salt Lake, Kolkata</t>
  </si>
  <si>
    <t>Khana To Banti Hai</t>
  </si>
  <si>
    <t>https://www.zomato.com/kolkata/khana-to-banti-hai-sector-5-salt-lake</t>
  </si>
  <si>
    <t>NP 80, Nayapatti, Sector 5, Salt Lake, Kolkata</t>
  </si>
  <si>
    <t>Bakers Joy</t>
  </si>
  <si>
    <t>https://www.zomato.com/kolkata/bakers-joy-chinar-park</t>
  </si>
  <si>
    <t>Opens at 6pm</t>
  </si>
  <si>
    <t>Flat 2D, Block 2, Aster Greens Complex, Rajarhat Main Road, Chinar Park, Kolkata</t>
  </si>
  <si>
    <t>Mishra's Restaurant Cum Bar</t>
  </si>
  <si>
    <t>https://www.zomato.com/kolkata/mishras-restaurant-cum-bar-new-town</t>
  </si>
  <si>
    <t>North Indian, Chinese, Fast Food, Mughlai</t>
  </si>
  <si>
    <t>Plot BG-8, 2nd Floor, DLF Galleria, Action Area 1B, New Town, Kolkata</t>
  </si>
  <si>
    <t>Buddy's Yard Cafe</t>
  </si>
  <si>
    <t>https://www.zomato.com/kolkata/buddys-yard-cafe-new-town</t>
  </si>
  <si>
    <t>Coffee, Tea, Beverages, Fast Food, Sandwich, Burger, Pizza, Street Food</t>
  </si>
  <si>
    <t>Shop 304, 3rd Floor, Axis Mall, New Town, Kolkata</t>
  </si>
  <si>
    <t>Quaint Little Place, Cozy Place, Cafe, Environment, Courteous Staff, Good Food</t>
  </si>
  <si>
    <t>Club Fenicia</t>
  </si>
  <si>
    <t>https://www.zomato.com/kolkata/club-fenicia-sector-5-salt-lake</t>
  </si>
  <si>
    <t>Asian, European, North Indian, Italian, Beverages, Desserts</t>
  </si>
  <si>
    <t>Godrej Waterside, Tower- I, 10th Floor, DP Block, Sector 5, Salt Lake, Kolkata</t>
  </si>
  <si>
    <t>Sushi, Dimsums, Cocktails, Shisha, Buffet, Salad</t>
  </si>
  <si>
    <t>Flair Bartending, Private Seating, Innovative Fusion Food, A Black Tie Crowd, Kid Friendly, Courteous and Helping Staff</t>
  </si>
  <si>
    <t>The Biryani Palace</t>
  </si>
  <si>
    <t>https://www.zomato.com/kolkata/the-biryani-palace-1-kestopur</t>
  </si>
  <si>
    <t>Rajbanshi Para, Krishnapur, Kestopur, Kolkata</t>
  </si>
  <si>
    <t>Shiraj Restaurant</t>
  </si>
  <si>
    <t>https://www.zomato.com/kolkata/shiraj-restaurant-baguihati</t>
  </si>
  <si>
    <t>Windsor Bakery</t>
  </si>
  <si>
    <t>https://www.zomato.com/kolkata/windsor-bakery-new-town</t>
  </si>
  <si>
    <t>Shop DGK 033, DLF Gallaria, Action Area 1B, New Town, Kolkata</t>
  </si>
  <si>
    <t>Lebanese Cafe</t>
  </si>
  <si>
    <t>https://www.zomato.com/kolkata/lebanese-cafe-sector-5-salt-lake</t>
  </si>
  <si>
    <t>Fast Food, Lebanese</t>
  </si>
  <si>
    <t>Shop 232, Nayapatti, Near Technopolish, Sector 5, Salt Lake, Kolkata</t>
  </si>
  <si>
    <t>Kava-Fairfield By Marriott Hotel Kolkata</t>
  </si>
  <si>
    <t>https://www.zomato.com/kolkata/kava-fairfield-by-marriott-hotel-kolkata-new-town</t>
  </si>
  <si>
    <t>North Indian, Chinese, Continental, Desserts, Beverages, Shake</t>
  </si>
  <si>
    <t>CB 218, Action Area IC, New Town, Kolkata</t>
  </si>
  <si>
    <t>Kids Friendly, Service is Great, Quick Serving, Nice Concept, Hygiene, Wonderful Presentation</t>
  </si>
  <si>
    <t>To Yumme</t>
  </si>
  <si>
    <t>https://www.zomato.com/kolkata/to-yumme-new-town</t>
  </si>
  <si>
    <t>Jyoti Nagar, Gouranga Nagar, New Town, Kolkata</t>
  </si>
  <si>
    <t>Cafe Soy</t>
  </si>
  <si>
    <t>https://www.zomato.com/kolkata/cafe-soy-1-new-town</t>
  </si>
  <si>
    <t>Chinese, Pasta, Continental, Desserts, Beverages, Fast Food</t>
  </si>
  <si>
    <t>Shop 31, C Block, Downtown Mall, Uniworld City, Action Area 3, New Town, Kolkata</t>
  </si>
  <si>
    <t>Vibe, Cafe, Elaborate Menu, Fresh Food, Timely Service, Good Quality</t>
  </si>
  <si>
    <t>Tiffin Express</t>
  </si>
  <si>
    <t>https://www.zomato.com/kolkata/tiffin-express-sector-2-salt-lake</t>
  </si>
  <si>
    <t>North Indian, Desserts, Beverages</t>
  </si>
  <si>
    <t>Food Garage</t>
  </si>
  <si>
    <t>https://www.zomato.com/kolkata/food-garage-chinar-park</t>
  </si>
  <si>
    <t>Opposite Sagar Gramin Bank, Helabartala, Hatiara Road, Chinar Park, Kolkata</t>
  </si>
  <si>
    <t>Customizations Available, Lip Smacking Food, Not very Crowded, Cordial Staff, Inexpensive, Low Price</t>
  </si>
  <si>
    <t>Mondal Food Junction</t>
  </si>
  <si>
    <t>https://www.zomato.com/kolkata/mondal-food-junction-1-sector-5-salt-lake</t>
  </si>
  <si>
    <t>Nalban Bheri, CP Block, Dhapa, Sector 5, Salt Lake, Kolkata</t>
  </si>
  <si>
    <t>Good Food, Quantity, Price, Taste</t>
  </si>
  <si>
    <t>https://www.zomato.com/kolkata/shawarma-city-sector-5-salt-lake</t>
  </si>
  <si>
    <t>Lebanese, Fast Food, Wraps, Burger, Sandwich, Beverages</t>
  </si>
  <si>
    <t>NP 232, AN Block, Bidhannagar, Sector 5, Salt Lake, Kolkata</t>
  </si>
  <si>
    <t>Spice It- Ibis Kolkata Rajarhat</t>
  </si>
  <si>
    <t>https://www.zomato.com/kolkata/spice-it-ibis-kolkata-rajarhat-new-town</t>
  </si>
  <si>
    <t>North Indian, Continental, Healthy Food, Desserts, Beverages, Shake</t>
  </si>
  <si>
    <t>IBIS Kolkata Rajarhat, Action Area 1, Rajarhat, New Town, Kolkata</t>
  </si>
  <si>
    <t>Variety of Veg Options, Fusion Dishes, Ample Seating Area, Relaxed Atmosphere, Excellent Service, Family Crowd</t>
  </si>
  <si>
    <t>Biryani Company</t>
  </si>
  <si>
    <t>https://www.zomato.com/kolkata/biryani-company-new-town</t>
  </si>
  <si>
    <t>Biryani, Mughlai, Rolls, North Indian</t>
  </si>
  <si>
    <t>Major Arterial Road, Action Area 1, Opposite DLF 1 Building Gate 2, New Town, Kolkata</t>
  </si>
  <si>
    <t>The Royal</t>
  </si>
  <si>
    <t>https://www.zomato.com/kolkata/the-royal-1-baguihati</t>
  </si>
  <si>
    <t>6pm â€“ 6am (Today)</t>
  </si>
  <si>
    <t>Jyangra, Sukanta Pally, Baguihati, Kolkata</t>
  </si>
  <si>
    <t>Tibet Food Stop</t>
  </si>
  <si>
    <t>https://www.zomato.com/kolkata/tibet-food-stop-new-town</t>
  </si>
  <si>
    <t>AI 69, Street 29, New Town, Kolkata</t>
  </si>
  <si>
    <t>The Bangali Bhoj Restaurant And Caterer</t>
  </si>
  <si>
    <t>https://www.zomato.com/kolkata/the-bangali-bhoj-restaurant-and-caterer-chinar-park</t>
  </si>
  <si>
    <t>Naipukur, Rajarhat, Chinar Park, Kolkata</t>
  </si>
  <si>
    <t>Bari Ghor</t>
  </si>
  <si>
    <t>https://www.zomato.com/kolkata/bari-ghor-baguihati</t>
  </si>
  <si>
    <t>Bhojan</t>
  </si>
  <si>
    <t>https://www.zomato.com/kolkata/bhojan-new-town</t>
  </si>
  <si>
    <t>03/01, DH Block, Action Area I, New Town, Kolkata</t>
  </si>
  <si>
    <t>Biryani Wali</t>
  </si>
  <si>
    <t>https://www.zomato.com/kolkata/biryani-wali-new-town</t>
  </si>
  <si>
    <t>Haji Mastan</t>
  </si>
  <si>
    <t>https://www.zomato.com/kolkata/haji-mastan-1-chinar-park</t>
  </si>
  <si>
    <t>North Indian, Chinese, Fast Food, Desserts</t>
  </si>
  <si>
    <t>2nd Wife</t>
  </si>
  <si>
    <t>https://www.zomato.com/kolkata/2nd-wife-sector-2-salt-lake</t>
  </si>
  <si>
    <t>North Indian, Chinese, Rolls, Kebab, Momos</t>
  </si>
  <si>
    <t>Krishnapur Tarulia Para 3rd Lane, Sector 2, Salt Lake, Kolkata</t>
  </si>
  <si>
    <t>LaBong</t>
  </si>
  <si>
    <t>https://www.zomato.com/kolkata/labong-sector-5-salt-lake</t>
  </si>
  <si>
    <t>Continental, Steak, North Indian, Biryani, Mughlai, Chinese</t>
  </si>
  <si>
    <t>356/1, Nayapatti Main Road, Block AP, Sector 5, Salt Lake, Kolkata</t>
  </si>
  <si>
    <t>Customizable Dishes, Cute Packaging, Extensive Menu, Food Presentation, Worth the Money, Great Portions</t>
  </si>
  <si>
    <t>Try New Cafeteria</t>
  </si>
  <si>
    <t>https://www.zomato.com/kolkata/try-new-cafeteria-baguihati</t>
  </si>
  <si>
    <t>Hatiara Milan Pally, Ward 13, Baguihati, Kolkata</t>
  </si>
  <si>
    <t>Anytime Icecream</t>
  </si>
  <si>
    <t>https://www.zomato.com/kolkata/anytime-icecream-sector-5-salt-lake</t>
  </si>
  <si>
    <t>NP 232, Nayapatti, Saltlake, Sector 5, Ward 28, Sector 5, Salt Lake, Kolkata</t>
  </si>
  <si>
    <t>Tripplin Treat</t>
  </si>
  <si>
    <t>https://www.zomato.com/kolkata/tripplin-treat-sector-5-salt-lake</t>
  </si>
  <si>
    <t>Fast Food, Pizza, Beverages, Desserts, Shake</t>
  </si>
  <si>
    <t>Pizza Burger Wala</t>
  </si>
  <si>
    <t>https://www.zomato.com/kolkata/pizza-burger-wala-baguihati</t>
  </si>
  <si>
    <t>Kazi Nazrul Islam Avenue, Narayantola East, Udayan Pally, Baguihati, Kolkata</t>
  </si>
  <si>
    <t>Sandwich Wale</t>
  </si>
  <si>
    <t>https://www.zomato.com/kolkata/sandwich-wale-sector-5-salt-lake</t>
  </si>
  <si>
    <t>Sandwich, Fast Food, Desserts, Beverages, Shake</t>
  </si>
  <si>
    <t>Tasty Items Corner</t>
  </si>
  <si>
    <t>https://www.zomato.com/kolkata/tasty-items-corner-sector-5-salt-lake</t>
  </si>
  <si>
    <t>Fast Food, Desserts, Beverages, Shake</t>
  </si>
  <si>
    <t>Affgaans</t>
  </si>
  <si>
    <t>https://www.zomato.com/kolkata/affgaans-new-town</t>
  </si>
  <si>
    <t>Biryani Wala</t>
  </si>
  <si>
    <t>https://www.zomato.com/kolkata/biryani-wala-chinar-park</t>
  </si>
  <si>
    <t>Biryani Kareem Ka</t>
  </si>
  <si>
    <t>https://www.zomato.com/kolkata/biryani-kareem-ka-new-town</t>
  </si>
  <si>
    <t>South Indian, Pizza, Rolls</t>
  </si>
  <si>
    <t>Ward 18, Hatiara Extension, Rajarhat, New Town, Kolkata</t>
  </si>
  <si>
    <t>Rannabari</t>
  </si>
  <si>
    <t>https://www.zomato.com/kolkata/rannabari-sector-5-salt-lake</t>
  </si>
  <si>
    <t>MB-337, Mahishbathan, Sector 5, Salt Lake, Kolkata</t>
  </si>
  <si>
    <t>Bawarchi</t>
  </si>
  <si>
    <t>https://www.zomato.com/kolkata/bawarchi-new-town</t>
  </si>
  <si>
    <t>Afsana Italian Cafe</t>
  </si>
  <si>
    <t>https://www.zomato.com/kolkata/afsana-italian-cafe-new-town</t>
  </si>
  <si>
    <t>Mouja Chakpanchuria Village, Ward 33, Bidhannagar-Rajarhat Municipal Corporation, North Twenty Four Parganas, New Town, Kolkata</t>
  </si>
  <si>
    <t>Cafeteria Club Home</t>
  </si>
  <si>
    <t>https://www.zomato.com/kolkata/cafeteria-club-home-chinar-park</t>
  </si>
  <si>
    <t>https://www.zomato.com/kolkata/once-upon-a-noodle-chinar-park</t>
  </si>
  <si>
    <t>Chinese, Seafood, Asian, Desserts</t>
  </si>
  <si>
    <t>Ground Floor, Block B, Chinar Park, Kolkata</t>
  </si>
  <si>
    <t>Ice Creamers</t>
  </si>
  <si>
    <t>https://www.zomato.com/kolkata/ice-creamers-new-town</t>
  </si>
  <si>
    <t>Street 72, Action Area 1, Near Soul Fitness, New Town, Kolkata</t>
  </si>
  <si>
    <t>King's Restro &amp; Cafe</t>
  </si>
  <si>
    <t>https://www.zomato.com/kolkata/kings-restro-cafe-new-town</t>
  </si>
  <si>
    <t>Chinese, Fast Food, Sandwich, Burger, Shake</t>
  </si>
  <si>
    <t>NKDA Community Market, Action Area 2B, Ward 5, Bidhannagar- Rajarhat, New Town, Kolkata</t>
  </si>
  <si>
    <t>Kungfu Kong</t>
  </si>
  <si>
    <t>https://www.zomato.com/kolkata/kungfu-kong-new-town</t>
  </si>
  <si>
    <t>Momos, Rolls</t>
  </si>
  <si>
    <t>Home Service Cafe</t>
  </si>
  <si>
    <t>https://www.zomato.com/kolkata/home-service-cafe-new-town</t>
  </si>
  <si>
    <t>Mouja Chakpanchuria Village, Ward 33, Bidhannagar - Rajarhat Municipal Corporation, North Twenty Four Parganas, New Town, Kolkata</t>
  </si>
  <si>
    <t>Ghor Baar</t>
  </si>
  <si>
    <t>https://www.zomato.com/kolkata/ghor-baar-baguihati</t>
  </si>
  <si>
    <t>The Hot Chinese</t>
  </si>
  <si>
    <t>https://www.zomato.com/kolkata/the-hot-chinese-sector-5-salt-lake</t>
  </si>
  <si>
    <t>NP - 238/A, Nayapatty Main Road, Sector 5, Salt Lake, Kolkata</t>
  </si>
  <si>
    <t>Toyo Kombucha</t>
  </si>
  <si>
    <t>https://www.zomato.com/kolkata/toyo-kombucha-new-town</t>
  </si>
  <si>
    <t>Opens at 6:35am</t>
  </si>
  <si>
    <t>70, H-303, AH Block, Subhashree Housing Complex, New Town, Kolkata</t>
  </si>
  <si>
    <t>Pastapedia</t>
  </si>
  <si>
    <t>https://www.zomato.com/kolkata/pastapedia-dum-dum</t>
  </si>
  <si>
    <t>Pasta, Fast Food, Beverages, Sandwich, Pizza, Shake</t>
  </si>
  <si>
    <t>23, Italgacha Road, Dum Dum, Kolkata</t>
  </si>
  <si>
    <t>https://www.zomato.com/kolkata/kwality-walls-frozen-dessert-and-ice-cream-shop-4-sector-5-salt-lake</t>
  </si>
  <si>
    <t>NP -232 Nayapatti, Ward-28, Bidhannagar, Sector 5, Salt Lake, Kolkata</t>
  </si>
  <si>
    <t>Chicken Singh</t>
  </si>
  <si>
    <t>https://www.zomato.com/kolkata/chicken-singh-1-sector-2-salt-lake</t>
  </si>
  <si>
    <t>North Indian, Asian</t>
  </si>
  <si>
    <t>AH-323, Ground Floor, Sector 2, Salt Lake, Kolkata</t>
  </si>
  <si>
    <t>Faster Delivery</t>
  </si>
  <si>
    <t>https://www.zomato.com/kolkata/faster-delivery-chinar-park</t>
  </si>
  <si>
    <t>Hatiara, Millan pally, Near Asma Masjid, Chinar Park, Kolkata</t>
  </si>
  <si>
    <t>Appetizers Wale</t>
  </si>
  <si>
    <t>https://www.zomato.com/kolkata/appetizers-wale-sector-5-salt-lake</t>
  </si>
  <si>
    <t>Lebanese, Fast Food, Desserts, Beverages</t>
  </si>
  <si>
    <t>NP-232, Ward 28, Nayapatti Main Road, Sector 5, Salt Lake, Kolkata</t>
  </si>
  <si>
    <t>Hungry 24*7</t>
  </si>
  <si>
    <t>https://www.zomato.com/kolkata/hungry-24-7-baguihati</t>
  </si>
  <si>
    <t>AR Food Hub</t>
  </si>
  <si>
    <t>https://www.zomato.com/kolkata/ar-food-hub-baguihati</t>
  </si>
  <si>
    <t>Pasta, Sandwich, Beverages</t>
  </si>
  <si>
    <t>RGM-18/26, Jyangra, Goshpara, P.o.- Deshbandhunagar, Baguihati, Kolkata</t>
  </si>
  <si>
    <t xml:space="preserve">Break Zone </t>
  </si>
  <si>
    <t>https://www.zomato.com/kolkata/break-zone-1-sector-5-salt-lake</t>
  </si>
  <si>
    <t>265, Nayapatty Main Road, Sector 5, Salt Lake, Kolkata</t>
  </si>
  <si>
    <t>Weekend Brunch, Customizable Food, Elaborate Menu, Fresh Food, Delicious Food, Good Quality</t>
  </si>
  <si>
    <t>On Diet</t>
  </si>
  <si>
    <t>https://www.zomato.com/kolkata/on-diet-new-town</t>
  </si>
  <si>
    <t>G-001, Block C, Downtown Mall, Uniworld City, New Town, Kolkata</t>
  </si>
  <si>
    <t>Sip On Snacks</t>
  </si>
  <si>
    <t>https://www.zomato.com/kolkata/sip-on-snacks-new-town</t>
  </si>
  <si>
    <t>Plot 632, Ground Floor, Mangalam Apartment, Action Area 3B, Near Uniworld City, New Town, Kolkata</t>
  </si>
  <si>
    <t>Food Presentation, Worth the Money, Timely Service, Delicious Food</t>
  </si>
  <si>
    <t>Mozza-Rella</t>
  </si>
  <si>
    <t>https://www.zomato.com/kolkata/mozza-rella-new-town</t>
  </si>
  <si>
    <t>Fast Food, Pizza, Burger</t>
  </si>
  <si>
    <t>A-25, Ward JL-33, NKDA Market, Action Area 3, Rajarhat, New Town, Kolkata</t>
  </si>
  <si>
    <t>Food Hub Of India</t>
  </si>
  <si>
    <t>https://www.zomato.com/kolkata/food-hub-of-india-new-town</t>
  </si>
  <si>
    <t>Kebab, North Indian</t>
  </si>
  <si>
    <t>01/ 03/01, DH Block, Action Area I, New Town, Kolkata</t>
  </si>
  <si>
    <t>Roll Wala</t>
  </si>
  <si>
    <t>https://www.zomato.com/kolkata/roll-wala-new-town</t>
  </si>
  <si>
    <t>Flavor De Goa</t>
  </si>
  <si>
    <t>https://www.zomato.com/kolkata/flavor-de-goa-1-kestopur</t>
  </si>
  <si>
    <t>Goan, Continental, Oriental, North Indian</t>
  </si>
  <si>
    <t>Plot-247, Krishnapur Main Road, Tarulia, Near Muktar Math, Kestopur, Kolkata</t>
  </si>
  <si>
    <t>https://www.zomato.com/kolkata/bhojohori-manna-restaurants-new-town</t>
  </si>
  <si>
    <t>Shop 161, Block C, Action Area 3, Opposite Karigari Bhawan, New Town, Kolkata</t>
  </si>
  <si>
    <t xml:space="preserve">Pizza Box </t>
  </si>
  <si>
    <t>https://www.zomato.com/kolkata/pizza-box-baguihati</t>
  </si>
  <si>
    <t>Fast Food, Pizza, Burger, Sandwich, Street Food, Desserts, Beverages</t>
  </si>
  <si>
    <t>Duhita Apartment, Ground Floor, Teghoria Main Road, Baguihati, Kolkata</t>
  </si>
  <si>
    <t>Poached Onion</t>
  </si>
  <si>
    <t>https://www.zomato.com/kolkata/poached-onion-1-sector-3-salt-lake</t>
  </si>
  <si>
    <t>Kebab, Mughlai, North Indian</t>
  </si>
  <si>
    <t>Seven Star</t>
  </si>
  <si>
    <t>https://www.zomato.com/kolkata/seven-star-1-new-town</t>
  </si>
  <si>
    <t>Chinar Park, Atghara, Tarafdarpara, Rajarhat, Gopalpur, New Town, Kolkata</t>
  </si>
  <si>
    <t>Liquor Chakna</t>
  </si>
  <si>
    <t>https://www.zomato.com/kolkata/liquor-chakna-1-new-town</t>
  </si>
  <si>
    <t>Chinese, North Indian, BBQ, Fast Food</t>
  </si>
  <si>
    <t>Dg 12/06/327, Bidhannagar-rajarhat, New Town, Kolkata</t>
  </si>
  <si>
    <t>The Olive Branch</t>
  </si>
  <si>
    <t>https://www.zomato.com/kolkata/the-olive-branch-2-dum-dum</t>
  </si>
  <si>
    <t>130, Harijan Basti, Airport Gate 2, Dum Dum, Kolkata</t>
  </si>
  <si>
    <t>Broccoli Pizza and Pasta</t>
  </si>
  <si>
    <t>https://www.zomato.com/kolkata/broccoli-pizza-and-pasta-chinar-park</t>
  </si>
  <si>
    <t>Italian, Pizza, Salad, Pasta</t>
  </si>
  <si>
    <t>Premises 22-1111, Block - C, 2nd Floor, City Centre - II, Rajarhat, Chinar Park, Kolkata</t>
  </si>
  <si>
    <t>Mughliana</t>
  </si>
  <si>
    <t>https://www.zomato.com/kolkata/mughliana-sector-4-salt-lake</t>
  </si>
  <si>
    <t>Premises E-164, Ground Floor, Sukantnagar, Sector 4, Salt Lake, Kolkata</t>
  </si>
  <si>
    <t>Madina's Biryani</t>
  </si>
  <si>
    <t>https://www.zomato.com/kolkata/madinas-biryani-new-town</t>
  </si>
  <si>
    <t>Tiffin Wala</t>
  </si>
  <si>
    <t>https://www.zomato.com/kolkata/tiffin-wala-kestopur</t>
  </si>
  <si>
    <t>Dag 4036, Khatian 1482, 1162/98/99, Krishnapur, Christian Para, Near Yubak Samit, Kestopur, Kolkata</t>
  </si>
  <si>
    <t>Anas Shimla Biryani</t>
  </si>
  <si>
    <t>https://www.zomato.com/kolkata/anas-shimla-biryani-chinar-park</t>
  </si>
  <si>
    <t>Ground Floor, Atghara, Rajarhat Main Road, Chinar Park, Kolkata</t>
  </si>
  <si>
    <t>Shaade Gandhe Bengali</t>
  </si>
  <si>
    <t>https://www.zomato.com/kolkata/shaade-gandhe-bengali-new-town</t>
  </si>
  <si>
    <t>North Indian, Bengali, Sandwich, Fast Food</t>
  </si>
  <si>
    <t>Just Few Minute</t>
  </si>
  <si>
    <t>https://www.zomato.com/kolkata/just-few-minute-new-town</t>
  </si>
  <si>
    <t>Bengali, North Indian, Seafood, Chinese, Beverages</t>
  </si>
  <si>
    <t>Jothbhim, KLC Bamanghata, Near Omni Tulsi, New Town, Kolkata</t>
  </si>
  <si>
    <t>Zaika</t>
  </si>
  <si>
    <t>https://www.zomato.com/kolkata/zaika-1-chinar-park</t>
  </si>
  <si>
    <t>Chinese, Mughlai, Biryani, Bengali</t>
  </si>
  <si>
    <t>3, Zakaria St, Dash Drone, Chinar Park, Kolkata</t>
  </si>
  <si>
    <t>Zomoz - The Momo Company</t>
  </si>
  <si>
    <t>https://www.zomato.com/kolkata/zomoz-the-momo-company-chinar-park</t>
  </si>
  <si>
    <t>Ghoshdata Para Hatiara, Near Swami Vivekananda School, Chinar Park, Kolkata</t>
  </si>
  <si>
    <t>Pind Punjabi Express</t>
  </si>
  <si>
    <t>https://www.zomato.com/kolkata/pind-punjabi-express-new-town</t>
  </si>
  <si>
    <t>CC-108, Ground Floor, MIG 1, Action Area 1C, New Town, Kolkata</t>
  </si>
  <si>
    <t>Oh Boeh!</t>
  </si>
  <si>
    <t>https://www.zomato.com/kolkata/oh-boeh-new-town</t>
  </si>
  <si>
    <t>One Cup Cappuccino</t>
  </si>
  <si>
    <t>https://www.zomato.com/kolkata/one-cup-cappuccino-chinar-park</t>
  </si>
  <si>
    <t>Salad, Healthy Food, Fast Food</t>
  </si>
  <si>
    <t>ASR 19, Astra Towers, Akhanka More, Newtown Actionarea, Chinar Park, Kolkata</t>
  </si>
  <si>
    <t>Live Fried Chicken</t>
  </si>
  <si>
    <t>https://www.zomato.com/kolkata/live-fried-chicken-new-town</t>
  </si>
  <si>
    <t>33, Mouja Chakpanchuria Village, New Town, Kolkata</t>
  </si>
  <si>
    <t>Raj Banaliana</t>
  </si>
  <si>
    <t>https://www.zomato.com/kolkata/raj-banaliana-12-sector-5-salt-lake</t>
  </si>
  <si>
    <t>Asian, Bengali</t>
  </si>
  <si>
    <t>PN 8, Mahis Bathan, Sector 5, Salt Lake, Kolkata</t>
  </si>
  <si>
    <t>Mnky Huse</t>
  </si>
  <si>
    <t>https://www.zomato.com/kolkata/mnky-huse-new-town</t>
  </si>
  <si>
    <t>Fast Food, Italian, Chinese, North Indian, Kebab, Desserts, Beverages</t>
  </si>
  <si>
    <t>DGK 220, 2nd Floor, DLF The Galleria, New Town, Kolkata</t>
  </si>
  <si>
    <t>Amazing Interiors, Best in Service, Sanitised Service, Comforting Atmosphere, Healthy and Delicious, Fresh Food with Good Quality</t>
  </si>
  <si>
    <t>Hunger's Stop</t>
  </si>
  <si>
    <t>https://www.zomato.com/kolkata/hungers-stop-baguihati</t>
  </si>
  <si>
    <t>Flat-506, Block B, 5th Floor, Safe Tower T-19, Tegharia Main Road, Rajarhat, Baguihati, Kolkata</t>
  </si>
  <si>
    <t>https://www.zomato.com/kolkata/super-haji-biryani-baguihati</t>
  </si>
  <si>
    <t>100, Lakshmi Narayan Road, Dumdum Cantonment, Baguihati, Kolkata</t>
  </si>
  <si>
    <t>Oriental Express</t>
  </si>
  <si>
    <t>https://www.zomato.com/kolkata/oriental-express-kestopur</t>
  </si>
  <si>
    <t>Plot 247, Krishnapur Main Road, Tarulia, Near Muktsar Math, Kestopur, Kolkata</t>
  </si>
  <si>
    <t>D'Fatty Panda</t>
  </si>
  <si>
    <t>https://www.zomato.com/kolkata/dfatty-panda-new-town</t>
  </si>
  <si>
    <t>A36, NKDA Market, Opposite Unitech Gate 1, New Town, Kolkata</t>
  </si>
  <si>
    <t>German Cafe &amp; Bistro</t>
  </si>
  <si>
    <t>https://www.zomato.com/kolkata/german-cafe-bistro-new-town</t>
  </si>
  <si>
    <t>Fast Food, Chinese, Pizza, Pasta, Beverages</t>
  </si>
  <si>
    <t>CF-9, Ground Floor, Axis Mall, Action Area 1, New Town, Kolkata</t>
  </si>
  <si>
    <t>Amazing Interiors, Best in Service, Served Quickly, Good Quality, Ambience, Quantity</t>
  </si>
  <si>
    <t>Saanvi's Kitchen</t>
  </si>
  <si>
    <t>https://www.zomato.com/kolkata/saanvis-kitchen-sector-5-salt-lake</t>
  </si>
  <si>
    <t>North Indian, Chinese, South Indian, Rolls</t>
  </si>
  <si>
    <t>NP-279, Nayapatti, Sector 5, Salt Lake, Kolkata</t>
  </si>
  <si>
    <t>Amazing Food, Cute Packaging, Worth the Money, Great Portions, Delicious Food, Timely Service</t>
  </si>
  <si>
    <t>Mughals Saltanat</t>
  </si>
  <si>
    <t>https://www.zomato.com/kolkata/mughals-saltanat-chinar-park</t>
  </si>
  <si>
    <t>Ward 32, Near Rajarhat Main Road, Dash Drone, North Twenty Four Parganas, Chinar Park, Kolkata</t>
  </si>
  <si>
    <t xml:space="preserve">Royal Biryani Hub </t>
  </si>
  <si>
    <t>https://www.zomato.com/kolkata/royal-biryani-hub-chinar-park</t>
  </si>
  <si>
    <t>Atghara, Majher Para, Chinar Park, Kolkata</t>
  </si>
  <si>
    <t xml:space="preserve">Kolkata Fried Chicken </t>
  </si>
  <si>
    <t>https://www.zomato.com/kolkata/kolkata-fried-chicken-new-town</t>
  </si>
  <si>
    <t>Pizza, Burger, Fast Food</t>
  </si>
  <si>
    <t>Chakpanchuria Village, Patharghata, New Town, Kolkata</t>
  </si>
  <si>
    <t>Friday Chicken Co.</t>
  </si>
  <si>
    <t>https://www.zomato.com/kolkata/friday-chicken-co-new-town</t>
  </si>
  <si>
    <t>Da Jee's Kitchen</t>
  </si>
  <si>
    <t>https://www.zomato.com/kolkata/da-jees-kitchen-new-town</t>
  </si>
  <si>
    <t>Action Area 3, Patharghata, Near High School, New Town, Kolkata</t>
  </si>
  <si>
    <t>The Drunken Monkey</t>
  </si>
  <si>
    <t>https://www.zomato.com/kolkata/the-drunken-monkey-kaikhali</t>
  </si>
  <si>
    <t>Dragon Chicken, Cocktail, Beer, Drink, Fries, Brownie</t>
  </si>
  <si>
    <t>Bartender, Happy Hour, Dj, Bar Counter, Good Options, Live Music</t>
  </si>
  <si>
    <t>Where's The Pizza</t>
  </si>
  <si>
    <t>https://www.zomato.com/kolkata/wheres-the-pizza-new-town</t>
  </si>
  <si>
    <t>Chinese, Biryani, Street Food</t>
  </si>
  <si>
    <t>Ward 27, Opposite Tapas Xerox, New Town, Kolkata</t>
  </si>
  <si>
    <t>CafÃ© 82</t>
  </si>
  <si>
    <t>https://www.zomato.com/kolkata/cafÃ©-82-sector-2-salt-lake</t>
  </si>
  <si>
    <t>CJ 26, CJ Block, Bidhannagar, Sector 2, Salt Lake, Kolkata</t>
  </si>
  <si>
    <t>Cafe, Good Quality, Service, Food</t>
  </si>
  <si>
    <t>Kabab Cafe</t>
  </si>
  <si>
    <t>https://www.zomato.com/kolkata/kabab-cafe-new-town</t>
  </si>
  <si>
    <t>DH/01 03/01, Near Ecospace Island, DH Block, Action Area I, New Town, Kolkata</t>
  </si>
  <si>
    <t>Dawat-E-biryani</t>
  </si>
  <si>
    <t>https://www.zomato.com/kolkata/dawat-e-biryani-chinar-park</t>
  </si>
  <si>
    <t>Momo Dhaba</t>
  </si>
  <si>
    <t>https://www.zomato.com/kolkata/momo-dhaba-new-town</t>
  </si>
  <si>
    <t>Bihari Litti King</t>
  </si>
  <si>
    <t>https://www.zomato.com/kolkata/bihari-litti-king-chinar-park</t>
  </si>
  <si>
    <t>Bihari, North Indian, Street Food</t>
  </si>
  <si>
    <t>Action Area II D, Near Tank 12, Chinar Park, Kolkata</t>
  </si>
  <si>
    <t>Wow Fried Chicken</t>
  </si>
  <si>
    <t>https://www.zomato.com/kolkata/wow-fried-chicken-new-town</t>
  </si>
  <si>
    <t>Pizza, Roast Chicken</t>
  </si>
  <si>
    <t>Chakpanchuria, Patharghata, New Town, Kolkata</t>
  </si>
  <si>
    <t>Jus Momo</t>
  </si>
  <si>
    <t>https://www.zomato.com/kolkata/jus-momo-chinar-park</t>
  </si>
  <si>
    <t>Ground Floor, Green Residenza, Rajarhat Main Road, Chinar Park, Kolkata</t>
  </si>
  <si>
    <t>Badshah Taj Biryani</t>
  </si>
  <si>
    <t>https://www.zomato.com/kolkata/badshah-taj-biryani-new-town</t>
  </si>
  <si>
    <t>Village Thakdari, Near Thakdari Ma Kali Temple, New Town, Kolkata</t>
  </si>
  <si>
    <t>North Indian Bhawan</t>
  </si>
  <si>
    <t>https://www.zomato.com/kolkata/north-indian-bhawan-new-town</t>
  </si>
  <si>
    <t>653, AA II, New Town, Kolkata</t>
  </si>
  <si>
    <t>Desi Videshi Bistro</t>
  </si>
  <si>
    <t>https://www.zomato.com/kolkata/desi-videshi-bistro-new-town</t>
  </si>
  <si>
    <t>Fast Food, Bakery</t>
  </si>
  <si>
    <t>15-1507, Plot IIB/417, Action Area 2B, New Town, Kolkata</t>
  </si>
  <si>
    <t>Firangi Dhaba</t>
  </si>
  <si>
    <t>https://www.zomato.com/kolkata/firangi-dhaba-1-sector-5-salt-lake</t>
  </si>
  <si>
    <t>Globsyn Crystals, EP Block, Sector-v, Bidhannagar, Sector 5, Salt Lake, Kolkata</t>
  </si>
  <si>
    <t>Idly</t>
  </si>
  <si>
    <t>https://www.zomato.com/kolkata/idly-new-town</t>
  </si>
  <si>
    <t>Shop C-1, NKDA Market, Unitech Gate 1, Patharghata, New Town, Kolkata</t>
  </si>
  <si>
    <t>https://www.zomato.com/kolkata/dada-boudi-biryani-3-baguihati</t>
  </si>
  <si>
    <t>Hatiara Jokar Math, 24, Parganas, Baguihati, Kolkata</t>
  </si>
  <si>
    <t>Siddheswari Sweet</t>
  </si>
  <si>
    <t>https://www.zomato.com/kolkata/siddheswari-sweet-new-town</t>
  </si>
  <si>
    <t>A12/G/3 Alaka, Abasan, AA-I, Newtown, Rajarhat, North Twenty Four Parganas, New Town, Kolkata</t>
  </si>
  <si>
    <t>Free Fire Cafe FFC</t>
  </si>
  <si>
    <t>https://www.zomato.com/kolkata/free-fire-cafe-ffc-chinar-park</t>
  </si>
  <si>
    <t>Plot AA-IID/3131, Category MIG-1, Action Area-IID, Chinar Park, Kolkata</t>
  </si>
  <si>
    <t xml:space="preserve">Breakfast ki Test </t>
  </si>
  <si>
    <t>https://www.zomato.com/kolkata/breakfast-ki-test-new-town</t>
  </si>
  <si>
    <t>Bengali, Chinese, North Indian, Fast Food, Beverages</t>
  </si>
  <si>
    <t>Omni Tulsi Lane, Jodthbhim, Hatgacha, New Town, Kolkata</t>
  </si>
  <si>
    <t>Madras Cafe</t>
  </si>
  <si>
    <t>https://www.zomato.com/kolkata/madras-cafe-sector-5-salt-lake</t>
  </si>
  <si>
    <t>MB-279, Mahishbathan, Sector 5, Salt Lake, Kolkata</t>
  </si>
  <si>
    <t>Seven 15</t>
  </si>
  <si>
    <t>https://www.zomato.com/kolkata/seven-15-chinar-park</t>
  </si>
  <si>
    <t>Street 715, Action Area llD, Chinar Park, Kolkata</t>
  </si>
  <si>
    <t>Sri Maa Laxmi</t>
  </si>
  <si>
    <t>https://www.zomato.com/kolkata/sri-maa-laxmi-kaikhali</t>
  </si>
  <si>
    <t>55, Rajarhat Road, Kaikhali, Kolkata</t>
  </si>
  <si>
    <t>Noodles World</t>
  </si>
  <si>
    <t>https://www.zomato.com/kolkata/noodles-world-1-sector-5-salt-lake</t>
  </si>
  <si>
    <t>MB-514, Mahishbathan, Near Sudarshana Apartment, Sector 5, Salt Lake, Kolkata</t>
  </si>
  <si>
    <t>Matka Kitchen</t>
  </si>
  <si>
    <t>https://www.zomato.com/kolkata/matka-kitchen-chinar-park</t>
  </si>
  <si>
    <t>Rolls, Momos</t>
  </si>
  <si>
    <t>Khana Khazana</t>
  </si>
  <si>
    <t>https://www.zomato.com/kolkata/khana-khazana-chinar-park</t>
  </si>
  <si>
    <t>North Indian, Chinese, Momos, Mughlai, Rolls</t>
  </si>
  <si>
    <t>Shop 5, Amrendra Apartment, Ward 5, Bidhannagar Rajarhat, Salua, Main Road, Chinar Park, Kolkata</t>
  </si>
  <si>
    <t>Worth the Money, Prices, Delicious Food, Quality, Taste, Packaging</t>
  </si>
  <si>
    <t>Take Me Home</t>
  </si>
  <si>
    <t>https://www.zomato.com/kolkata/take-me-home-new-town</t>
  </si>
  <si>
    <t>226 - 230, Plot BG -8, The Galleria, New Town, Kolkata</t>
  </si>
  <si>
    <t>https://www.zomato.com/kolkata/haji-saheb-chinar-park</t>
  </si>
  <si>
    <t>3, Zakaria Street, Dash Drone, Chinar Park, Kolkata</t>
  </si>
  <si>
    <t>Before 11</t>
  </si>
  <si>
    <t>https://www.zomato.com/kolkata/before-11-chinar-park</t>
  </si>
  <si>
    <t>Shop 5, Club Town Enclave, Chinar Park, Kolkata</t>
  </si>
  <si>
    <t>https://www.zomato.com/kolkata/the-pizza-project-new-town</t>
  </si>
  <si>
    <t>Sardarpara, Opposite TCS Gitanjali, Jamshedji Tata Road, Action Area II, New Town, Kolkata</t>
  </si>
  <si>
    <t>Mamonir Rannaghor</t>
  </si>
  <si>
    <t>https://www.zomato.com/kolkata/mamonir-rannaghor-new-town</t>
  </si>
  <si>
    <t>Bengali, North Indian, Chinese, Fast Food</t>
  </si>
  <si>
    <t>Jodthbhim, KLC, Bamangata, Bhangar, New Town, Kolkata</t>
  </si>
  <si>
    <t>New Golden's Restaurant</t>
  </si>
  <si>
    <t>https://www.zomato.com/kolkata/new-goldens-restaurant-chinar-park</t>
  </si>
  <si>
    <t>Dashdrone, Block B, Rajarhat Main Road, Chinar Park, Kolkata</t>
  </si>
  <si>
    <t>Street Chaw</t>
  </si>
  <si>
    <t>https://www.zomato.com/kolkata/street-chaw-new-town</t>
  </si>
  <si>
    <t>DH/01 03/01, DH Block, Near Action Area I, New Town, Kolkata</t>
  </si>
  <si>
    <t>Biryani &amp; Kabab Center</t>
  </si>
  <si>
    <t>https://www.zomato.com/kolkata/biryani-kabab-center-new-town</t>
  </si>
  <si>
    <t>Biryani, Mughlai, Kebab</t>
  </si>
  <si>
    <t>Dh/01 03/01, Dh Block(Newtown), Action Area I, Ward No-26, Bidhannagarrajarhat Municipal Corporation, North Twenty Four Parganas, New Town, Kolkata</t>
  </si>
  <si>
    <t>Indian Slice</t>
  </si>
  <si>
    <t>https://www.zomato.com/kolkata/indian-slice-new-town</t>
  </si>
  <si>
    <t>01/03/01, DH Block, New Town, Kolkata</t>
  </si>
  <si>
    <t>Burger In Town</t>
  </si>
  <si>
    <t>https://www.zomato.com/kolkata/burger-in-town-1-sector-5-salt-lake</t>
  </si>
  <si>
    <t>Fast Food, Burger, Pizza, Kebab, Momos, Rolls, Desserts, Beverages</t>
  </si>
  <si>
    <t>NP-14, Gobinda Bhavan, 3rd Floor, P.O.Krishnapur, North Twenty Four Parganas, Sector 5, Salt Lake, Kolkata</t>
  </si>
  <si>
    <t>Kolkata 99</t>
  </si>
  <si>
    <t>https://www.zomato.com/kolkata/kolkata-99-chinar-park</t>
  </si>
  <si>
    <t>Jagannath Sweets</t>
  </si>
  <si>
    <t>https://www.zomato.com/kolkata/jagannath-sweets-1-new-town</t>
  </si>
  <si>
    <t>211, Near Bus Stand, Patharghata Post Office, New Town, Kolkata</t>
  </si>
  <si>
    <t>NTSC Cafe</t>
  </si>
  <si>
    <t>https://www.zomato.com/kolkata/ntsc-cafe-new-town</t>
  </si>
  <si>
    <t>Cafe, Chinese, Italian, Fast Food, Beverages</t>
  </si>
  <si>
    <t>AA 1, DC 47, Street 300, New Town, Kolkata</t>
  </si>
  <si>
    <t>Brown And Costa</t>
  </si>
  <si>
    <t>https://www.zomato.com/kolkata/brown-and-costa-sector-1-salt-lake</t>
  </si>
  <si>
    <t>North Eastern, North Indian, Bengali</t>
  </si>
  <si>
    <t>CF 371, Ward 31, Baranagar, Sector 1, Salt Lake, Kolkata</t>
  </si>
  <si>
    <t>https://www.zomato.com/kolkata/south-indian-1-new-town</t>
  </si>
  <si>
    <t>Shop C-01, Unitech Gate 1, NKDA Market, Patharghata, New Town, Kolkata</t>
  </si>
  <si>
    <t>Kiraanz</t>
  </si>
  <si>
    <t>https://www.zomato.com/kolkata/kiraanz-new-town</t>
  </si>
  <si>
    <t>North Indian, Sandwich, Wraps, Fast Food, Beverages</t>
  </si>
  <si>
    <t>Dg 12/06/327, Bidhannagar-Rajarhat Municipal Corporation, North Twenty Four Parganas, New Town, Kolkata</t>
  </si>
  <si>
    <t>Tamper Proof Packaging, Perfect Presentation, Best Food under Best Budget, Good Quality, Price, Experience</t>
  </si>
  <si>
    <t>Sandwhich Bar</t>
  </si>
  <si>
    <t>https://www.zomato.com/kolkata/sandwhich-bar-1-chinar-park</t>
  </si>
  <si>
    <t>Ground Floor, Rajarhath, Chinar Park, Kolkata</t>
  </si>
  <si>
    <t>Food Fusion Pizza</t>
  </si>
  <si>
    <t>https://www.zomato.com/kolkata/food-fusion-pizza-new-town</t>
  </si>
  <si>
    <t>Pizza, Burger, Chinese</t>
  </si>
  <si>
    <t>Jothbhi, Hatgacha, K.L.C bamanghata, New Town, Kolkata</t>
  </si>
  <si>
    <t>SB Kitchen</t>
  </si>
  <si>
    <t>https://www.zomato.com/kolkata/sb-kitchen-kestopur</t>
  </si>
  <si>
    <t>Mahishgot, Krishnapur, North Twenty Four Parganas, Kestopur, Kolkata</t>
  </si>
  <si>
    <t>Rolls by Italiano</t>
  </si>
  <si>
    <t>https://www.zomato.com/kolkata/rolls-by-italiano-chinar-park</t>
  </si>
  <si>
    <t>Fast Food, Rolls</t>
  </si>
  <si>
    <t>10, Gulshan Tower, Gopalpur, Near Newton Road, Chinar Park, Kolkata</t>
  </si>
  <si>
    <t>Madina</t>
  </si>
  <si>
    <t>https://www.zomato.com/kolkata/madina-chinar-park</t>
  </si>
  <si>
    <t>Ate O'Clock</t>
  </si>
  <si>
    <t>https://www.zomato.com/kolkata/ate-oclock-new-town</t>
  </si>
  <si>
    <t>Continental, American, Chinese</t>
  </si>
  <si>
    <t>F 119, Block C, Downtown Retail, Uniworld City, New Town, Kolkata</t>
  </si>
  <si>
    <t>Elaborate Menu, Great Portions, Fresh Food, Good Quality</t>
  </si>
  <si>
    <t>https://www.zomato.com/kolkata/grace-new-town</t>
  </si>
  <si>
    <t>Shop C1, Near Unitech Gate 1, NKDA Market, Patharghata, Rajarhat, New Town, Kolkata</t>
  </si>
  <si>
    <t>Bangali Khaibar Cafe</t>
  </si>
  <si>
    <t>https://www.zomato.com/kolkata/bangali-khaibar-cafe-new-town</t>
  </si>
  <si>
    <t>Near Hari Mandir, Chakpanchuria, New Town, Kolkata</t>
  </si>
  <si>
    <t>Sri Guru Food Hub</t>
  </si>
  <si>
    <t>https://www.zomato.com/kolkata/sri-guru-food-hub-1-baguihati</t>
  </si>
  <si>
    <t>Dakshin Math, Bidhannagar, Baguihati, Kolkata</t>
  </si>
  <si>
    <t>All Food 69</t>
  </si>
  <si>
    <t>https://www.zomato.com/kolkata/all-food-69-new-town</t>
  </si>
  <si>
    <t>Pizza, Sandwich, Burger</t>
  </si>
  <si>
    <t>Opp. Tapas Xerox Shop, New Town, Kolkata</t>
  </si>
  <si>
    <t>Food Square</t>
  </si>
  <si>
    <t>https://www.zomato.com/kolkata/food-square-chinar-park</t>
  </si>
  <si>
    <t>290/A08, Purti Star, Rajarhat Main Road, Chinar Park, Kolkata</t>
  </si>
  <si>
    <t>Wow Pizza Man</t>
  </si>
  <si>
    <t>https://www.zomato.com/kolkata/wow-pizza-man-new-town</t>
  </si>
  <si>
    <t>NKDA Market, Patharghata, New Town, Kolkata</t>
  </si>
  <si>
    <t>Nepali Biryani House</t>
  </si>
  <si>
    <t>https://www.zomato.com/kolkata/nepali-biryani-house-new-town</t>
  </si>
  <si>
    <t>Shop- A50, NKDA Market, Opposite Unitech Gate 1, New Town, Kolkata</t>
  </si>
  <si>
    <t>Kingly Bites</t>
  </si>
  <si>
    <t>https://www.zomato.com/kolkata/kingly-bites-chinar-park</t>
  </si>
  <si>
    <t>Burger, Biryani, Fast Food</t>
  </si>
  <si>
    <t>Atghara Purbpara, Rajarhat Gopalpur, Chinar Park, Kolkata</t>
  </si>
  <si>
    <t>The Big Wrap</t>
  </si>
  <si>
    <t>https://www.zomato.com/kolkata/the-big-wrap-sector-5-salt-lake</t>
  </si>
  <si>
    <t>Wraps, Sandwich</t>
  </si>
  <si>
    <t>NP 219/1, Nayapatti Main Road, Temple Appartment, Ward 28, Sector 5, Salt Lake, Kolkata</t>
  </si>
  <si>
    <t>The Wow China</t>
  </si>
  <si>
    <t>https://www.zomato.com/kolkata/the-wow-china-new-town</t>
  </si>
  <si>
    <t>Shop B7, Nkda Market, Opposite Unitech Gate 1, New Town, Kolkata</t>
  </si>
  <si>
    <t>Mr Ping</t>
  </si>
  <si>
    <t>https://www.zomato.com/kolkata/mr-ping-sector-5-salt-lake</t>
  </si>
  <si>
    <t>NP-219/1, Temple Apartment, Nayapatti Main Road, Sector 5, Salt Lake, Kolkata</t>
  </si>
  <si>
    <t>Special 30 Dhaba</t>
  </si>
  <si>
    <t>https://www.zomato.com/kolkata/special-30-dhaba-chinar-park</t>
  </si>
  <si>
    <t>South Indian, North Indian, Fast Food, Biryani</t>
  </si>
  <si>
    <t>New Town, Near Tank 12, Action Area IID, Chinar Park, Kolkata</t>
  </si>
  <si>
    <t>Tandoor Ji</t>
  </si>
  <si>
    <t>https://www.zomato.com/kolkata/tandoor-ji-chinar-park</t>
  </si>
  <si>
    <t>Dum Wali Biryani</t>
  </si>
  <si>
    <t>https://www.zomato.com/kolkata/dum-wali-biryani-kestopur</t>
  </si>
  <si>
    <t>Hatiara Extension, Kestopur, Kolkata</t>
  </si>
  <si>
    <t>https://www.zomato.com/kolkata/haji-mastan-2-chinar-park</t>
  </si>
  <si>
    <t>Kolkata's Chap</t>
  </si>
  <si>
    <t>https://www.zomato.com/kolkata/kolkatas-chap-new-town</t>
  </si>
  <si>
    <t>Nawab-E-Matka</t>
  </si>
  <si>
    <t>https://www.zomato.com/kolkata/nawab-e-matka-new-town</t>
  </si>
  <si>
    <t>Fast Food, North Indian, Desserts</t>
  </si>
  <si>
    <t>3, Zakaria Street, Dash Drone, New Town, Kolkata</t>
  </si>
  <si>
    <t>Quick Bites Veg 100%</t>
  </si>
  <si>
    <t>https://www.zomato.com/kolkata/quick-bites-veg-100-1-baguihati</t>
  </si>
  <si>
    <t>Hatiara, Millan pally, Near Asma Masjid, Baguihati, Kolkata</t>
  </si>
  <si>
    <t>Bhojon Maharaj</t>
  </si>
  <si>
    <t>https://www.zomato.com/kolkata/bhojon-maharaj-baguihati</t>
  </si>
  <si>
    <t>E/I-7, Jyangra Dakshin Math Ward 13, Baguihati, Kolkata</t>
  </si>
  <si>
    <t>Yummy Food House</t>
  </si>
  <si>
    <t>https://www.zomato.com/kolkata/yummy-food-house-1-new-town</t>
  </si>
  <si>
    <t>Jatragachi Paschim Para, New Town, Kolkata</t>
  </si>
  <si>
    <t>Royal Shawarma</t>
  </si>
  <si>
    <t>https://www.zomato.com/kolkata/royal-shawarma-sector-5-salt-lake</t>
  </si>
  <si>
    <t>Wraps, Pizza, Fast Food</t>
  </si>
  <si>
    <t>Meals &amp; Memories</t>
  </si>
  <si>
    <t>https://www.zomato.com/kolkata/meals-memories-new-town</t>
  </si>
  <si>
    <t>12:15am â€“ 2:30am, 12:15pm â€“ 11:53pm (Today)</t>
  </si>
  <si>
    <t>Shop B7, NKDA Market, Opposite Unitech Gate 1, New Town, Kolkata</t>
  </si>
  <si>
    <t>Online Snacks</t>
  </si>
  <si>
    <t>https://www.zomato.com/kolkata/online-snacks-sector-5-salt-lake</t>
  </si>
  <si>
    <t>Sandwich, Fast Food, Beverages, Desserts, Shake</t>
  </si>
  <si>
    <t>232, Sector 5, Salt Lake, Kolkata</t>
  </si>
  <si>
    <t>Wraps and Snacks</t>
  </si>
  <si>
    <t>https://www.zomato.com/kolkata/wraps-and-snacks-sector-5-salt-lake</t>
  </si>
  <si>
    <t>Wraps, Fast Food, Shake</t>
  </si>
  <si>
    <t>Np-232, Nayapatti, Sector 5, Salt Lake, Kolkata</t>
  </si>
  <si>
    <t>Momo Street</t>
  </si>
  <si>
    <t>https://www.zomato.com/kolkata/momo-street-kaikhali</t>
  </si>
  <si>
    <t>A-3, Ground Floor, Bholanath Sarani, Kaikhali, Kolkata</t>
  </si>
  <si>
    <t>Kareem Bhai</t>
  </si>
  <si>
    <t>https://www.zomato.com/kolkata/kareem-bhai-new-town</t>
  </si>
  <si>
    <t>Street 653, AA II, North Twenty Four Parganas, New Town, Kolkata</t>
  </si>
  <si>
    <t>Super Aminiya Biryani</t>
  </si>
  <si>
    <t>https://www.zomato.com/kolkata/super-aminiya-biryani-baguihati</t>
  </si>
  <si>
    <t>Hatiara Jokar Math, Parganas, Rajarhat, Baguihati, Kolkata</t>
  </si>
  <si>
    <t>Bordir Henshel</t>
  </si>
  <si>
    <t>https://www.zomato.com/kolkata/bordir-henshel-chinar-park</t>
  </si>
  <si>
    <t>Chinese, North Indian, Fast Food, Sandwich, Momos</t>
  </si>
  <si>
    <t>VIP Road, Teghoria, Chinar Park, Kolkata</t>
  </si>
  <si>
    <t>Pizza Hot</t>
  </si>
  <si>
    <t>https://www.zomato.com/kolkata/pizza-hot-new-town</t>
  </si>
  <si>
    <t>Sip A Tale</t>
  </si>
  <si>
    <t>https://www.zomato.com/kolkata/sip-a-tale-kaikhali</t>
  </si>
  <si>
    <t>Beverages, Shake</t>
  </si>
  <si>
    <t>Bl-A, F/N-A-3, 224, Ground Floor, Bholanath Sarani, Kaikhali, Kolkata</t>
  </si>
  <si>
    <t>Sharma G</t>
  </si>
  <si>
    <t>https://www.zomato.com/kolkata/sharma-g-baguihati</t>
  </si>
  <si>
    <t>Rgm-23/12, Ae-1, Rajarhat Road, Baguihati, Kolkata</t>
  </si>
  <si>
    <t>Lazzeez</t>
  </si>
  <si>
    <t>https://www.zomato.com/kolkata/lazzeez-chinar-park</t>
  </si>
  <si>
    <t>Lezoto</t>
  </si>
  <si>
    <t>https://www.zomato.com/kolkata/lezoto-1-new-town</t>
  </si>
  <si>
    <t>Chinese, North Indian, Seafood, Kebab</t>
  </si>
  <si>
    <t>Hatiara Talbagan, Echo Park New Town, Kolkata</t>
  </si>
  <si>
    <t>New  Haji Biryani</t>
  </si>
  <si>
    <t>https://www.zomato.com/kolkata/new-haji-biryani-baguihati</t>
  </si>
  <si>
    <t>100, Lakshmi Narayan Road, Dumdum Centorment Baguihati, Kolkata</t>
  </si>
  <si>
    <t>Abeeha Da Dhaba</t>
  </si>
  <si>
    <t>https://www.zomato.com/kolkata/abeeha-da-dhaba-chinar-park</t>
  </si>
  <si>
    <t>Salua More, North Twenty Four Parganas, Rajarhat Bishnupur I, Rajarhat, Chinar Park, Kolkata</t>
  </si>
  <si>
    <t>Afsana Cafe</t>
  </si>
  <si>
    <t>https://www.zomato.com/kolkata/afsana-cafe-baguihati</t>
  </si>
  <si>
    <t>Chinese, Fast Food, Beverages, Street Food, Sandwich, Pizza</t>
  </si>
  <si>
    <t>Contactless Delivery, Wonderful Presentation, Proper Packaging, Best Food under Best Budget, Perfect Presentation, Customizable Food</t>
  </si>
  <si>
    <t>Best Bite</t>
  </si>
  <si>
    <t>https://www.zomato.com/kolkata/best-bite-baguihati</t>
  </si>
  <si>
    <t>Opens at 11:44am</t>
  </si>
  <si>
    <t>146/2, Jugipara Road, Satgachi, South Dumdum, Baguihati, Kolkata</t>
  </si>
  <si>
    <t>The Air &amp; Fire</t>
  </si>
  <si>
    <t>https://www.zomato.com/kolkata/the-air-fire-new-town</t>
  </si>
  <si>
    <t>BBQ, Bengali, Biryani, Chinese, Coffee, Desserts, Fast Food, Mughlai</t>
  </si>
  <si>
    <t>4th Floor, AXIS Mall, Rajarhat, New Town, Kolkata</t>
  </si>
  <si>
    <t>Hookahs, Comforting Atmosphere, Great Recommendations, Served Quickly, Awesome Place, Best Food under Best Budget</t>
  </si>
  <si>
    <t>Hangin</t>
  </si>
  <si>
    <t>https://www.zomato.com/kolkata/hangin-new-town</t>
  </si>
  <si>
    <t>Fast Food, Chinese, Beverages, Mughlai, Rolls, North Indian</t>
  </si>
  <si>
    <t>DH/03/01, DH Block, Action Area 1, New Town, Kolkata</t>
  </si>
  <si>
    <t>https://www.zomato.com/kolkata/dabbawala-1-new-town</t>
  </si>
  <si>
    <t>North Indian, Beverages</t>
  </si>
  <si>
    <t>Khaddorosik</t>
  </si>
  <si>
    <t>https://www.zomato.com/kolkata/khaddorosik-new-town</t>
  </si>
  <si>
    <t>Shop 385, BD Block Community Market, Action Area-1B, New Town, Kolkata</t>
  </si>
  <si>
    <t>Khichdy</t>
  </si>
  <si>
    <t>https://www.zomato.com/kolkata/khichdy-new-town</t>
  </si>
  <si>
    <t>Bengali, North Indian, Healthy Food</t>
  </si>
  <si>
    <t>Sardarpara, Action Area II, Opposite TCS Gitanjali, New Town, Kolkata</t>
  </si>
  <si>
    <t>Fork N Spoon</t>
  </si>
  <si>
    <t>https://www.zomato.com/kolkata/fork-n-spoon-dum-dum</t>
  </si>
  <si>
    <t>1/40, Block 5, 5th Floor, FL-B, 68 Jessore Road, Dum Dum, Kolkata</t>
  </si>
  <si>
    <t>Shawarma Junction</t>
  </si>
  <si>
    <t>https://www.zomato.com/kolkata/shawarma-junction-sector-5-salt-lake</t>
  </si>
  <si>
    <t>Lebanese, Burger, Pizza, Sandwich, Fast Food, Ice Cream, Desserts, Beverages</t>
  </si>
  <si>
    <t>NP-232, Nayapatti, Sector 5, Salt Lake, Kolkata</t>
  </si>
  <si>
    <t>New Kareem</t>
  </si>
  <si>
    <t>https://www.zomato.com/kolkata/new-kareem-new-town</t>
  </si>
  <si>
    <t>Shop A3, Unitech Gate 1, New Town Rajrahat, New Town, Kolkata</t>
  </si>
  <si>
    <t>Burger Kitchen</t>
  </si>
  <si>
    <t>https://www.zomato.com/kolkata/burger-kitchen-sector-5-salt-lake</t>
  </si>
  <si>
    <t>Burger, Fast Food, Lebanese, Desserts, Beverages</t>
  </si>
  <si>
    <t>The Old Baker</t>
  </si>
  <si>
    <t>https://www.zomato.com/kolkata/the-old-baker-2-new-town</t>
  </si>
  <si>
    <t>Pizza, Desserts, Bakery</t>
  </si>
  <si>
    <t>Opens at 9:21am</t>
  </si>
  <si>
    <t>Db-58, Street 278, Action Area 1, New Town, Kolkata</t>
  </si>
  <si>
    <t>Down The Lane</t>
  </si>
  <si>
    <t>https://www.zomato.com/kolkata/down-the-lane-1-sector-1-salt-lake</t>
  </si>
  <si>
    <t>Continental, American, Desserts, Beverages, Shake</t>
  </si>
  <si>
    <t>Block CE 16, Near Shiva Hospital, Sector 1, Salt Lake, Kolkata</t>
  </si>
  <si>
    <t>Corn Cheese, Hot Chocolate, Shakes, Pizza</t>
  </si>
  <si>
    <t>Outdoor, Fair Prices, Ambience was Super Cool, Good Music, Affordable Prices, Young Crowd</t>
  </si>
  <si>
    <t>Mamta's Bakery</t>
  </si>
  <si>
    <t>https://www.zomato.com/kolkata/mamtas-bakery-kestopur</t>
  </si>
  <si>
    <t>Sri Guru Apartment, Hatiyara Jheelbagan, Rajarhat, Gopalpu, Kestopur, Kolkata</t>
  </si>
  <si>
    <t>Proper Packaging, Worth the Money, Timely Service, Great Portions, Delicious Food, Price</t>
  </si>
  <si>
    <t>Munchy Bites Snacks</t>
  </si>
  <si>
    <t>https://www.zomato.com/kolkata/munchy-bites-snacks-sector-5-salt-lake</t>
  </si>
  <si>
    <t>Fast Food, Sandwich, Italian, Burger, Ice Cream, Desserts, Beverages, Shake</t>
  </si>
  <si>
    <t>NP 232 Nayapatti, Bidhan Nagar, Sector 5, Salt Lake, Kolkata</t>
  </si>
  <si>
    <t>The Schezwan Legacy</t>
  </si>
  <si>
    <t>https://www.zomato.com/kolkata/the-schezwan-legacy-sector-5-salt-lake</t>
  </si>
  <si>
    <t>MB 675, Mahishbathan, Dakshinpara, Near Taltala Primary School, Sector 5, Salt Lake, Kolkata</t>
  </si>
  <si>
    <t>Chef Royal Kitchen</t>
  </si>
  <si>
    <t>https://www.zomato.com/kolkata/chef-royal-kitchen-2-new-town</t>
  </si>
  <si>
    <t>Chakpanchuria, DLF 2, New Town, Kolkata</t>
  </si>
  <si>
    <t>Taste@99</t>
  </si>
  <si>
    <t>https://www.zomato.com/kolkata/taste@99-new-town</t>
  </si>
  <si>
    <t>Chinese, Rolls, Kebab</t>
  </si>
  <si>
    <t>Shop A42, Near Unitech Gate 1, Village Chackpanchuria, New Town, Kolkata</t>
  </si>
  <si>
    <t>Annapurna</t>
  </si>
  <si>
    <t>https://www.zomato.com/kolkata/annapurna-kestopur</t>
  </si>
  <si>
    <t>FH 16/6, Swamiji Pally, Kestopur, Kolkata</t>
  </si>
  <si>
    <t>https://www.zomato.com/kolkata/yaara-da-dhaba-chinar-park</t>
  </si>
  <si>
    <t>Swami Vivekanand Road, Ghosh Para, Bidhannagar-Rajarhat Municipal Corporation, North Twenty Four Parganas, Chinar Park, Kolkata</t>
  </si>
  <si>
    <t>The Ocean Kitchen</t>
  </si>
  <si>
    <t>https://www.zomato.com/kolkata/the-ocean-kitchen-new-town</t>
  </si>
  <si>
    <t>Seafood</t>
  </si>
  <si>
    <t>Gopalpur House, Rajarhat, New Town, Kolkata</t>
  </si>
  <si>
    <t>Chai &amp; Sutta</t>
  </si>
  <si>
    <t>https://www.zomato.com/kolkata/chai-sutta-2-chinar-park</t>
  </si>
  <si>
    <t>Shop B 7, Atghara, Opposite Petro Pump, Newtown Metro Plaza, Chinar Park, Kolkata</t>
  </si>
  <si>
    <t>Tandoori Kadhai</t>
  </si>
  <si>
    <t>https://www.zomato.com/kolkata/tandoori-kadhai-sector-5-salt-lake</t>
  </si>
  <si>
    <t>MB- 675, Mahishbathan, Dakshinpara, Near Taltala Primary School, Sector 5, Salt Lake, Kolkata</t>
  </si>
  <si>
    <t>Riyaz Biriyani Center</t>
  </si>
  <si>
    <t>https://www.zomato.com/kolkata/riyaz-biriyani-center-new-town</t>
  </si>
  <si>
    <t>Shop A-5, Unitech Gate 1, New Town, Kolkata</t>
  </si>
  <si>
    <t>Cookie Junction</t>
  </si>
  <si>
    <t>https://www.zomato.com/kolkata/cookie-junction-chinar-park</t>
  </si>
  <si>
    <t>JL 10, Gulshan Tower, Near Newtown Road, Chinar Park, Kolkata</t>
  </si>
  <si>
    <t>Keshariya Dhaba</t>
  </si>
  <si>
    <t>https://www.zomato.com/kolkata/keshariya-dhaba-kaikhali</t>
  </si>
  <si>
    <t>Near Charnock Hospital, Teghoria, Kaikhali, Kolkata</t>
  </si>
  <si>
    <t>Salom Fast Food &amp; Bakery</t>
  </si>
  <si>
    <t>https://www.zomato.com/kolkata/salom-fast-food-bakery-baguihati</t>
  </si>
  <si>
    <t>Mughlai, North Indian, Chinese</t>
  </si>
  <si>
    <t>RGM 13/4, Jyangra Ghosh Para Bazar, Baguihati, Kolkata</t>
  </si>
  <si>
    <t>Sekuwa Ghar</t>
  </si>
  <si>
    <t>https://www.zomato.com/kolkata/sekuwa-ghar-2-new-town</t>
  </si>
  <si>
    <t>Nepalese</t>
  </si>
  <si>
    <t>Shop A 50, Action Area 1D, Chakpanchuria, Jl 33, New Town, Kolkata</t>
  </si>
  <si>
    <t>Mom's Magic</t>
  </si>
  <si>
    <t>https://www.zomato.com/kolkata/moms-magic-kestopur</t>
  </si>
  <si>
    <t>Mahishgot, Krishnapur, Near Sbi Bank, Kestopur, Kolkata</t>
  </si>
  <si>
    <t>Afsa Naa</t>
  </si>
  <si>
    <t>https://www.zomato.com/kolkata/afsa-naa-chinar-park</t>
  </si>
  <si>
    <t>Fast Food, Pizza, Burger, Sandwich</t>
  </si>
  <si>
    <t>Waffle Treats</t>
  </si>
  <si>
    <t>https://www.zomato.com/kolkata/waffle-treats-sector-5-salt-lake</t>
  </si>
  <si>
    <t>Engineer Maggi Wale</t>
  </si>
  <si>
    <t>https://www.zomato.com/kolkata/engineer-maggi-wale-1-chinar-park</t>
  </si>
  <si>
    <t>Hatiyara Milan Pally, Chinar Park, Kolkata</t>
  </si>
  <si>
    <t>Kooz Karak</t>
  </si>
  <si>
    <t>https://www.zomato.com/kolkata/kooz-karak-kestopur</t>
  </si>
  <si>
    <t>Hatiara Goth, Mouja-Hatiara, P.S.- Ecopark, North 24 pargana, Kestopur, Kolkata</t>
  </si>
  <si>
    <t>Gulista Fast Food</t>
  </si>
  <si>
    <t>https://www.zomato.com/kolkata/gulista-fast-food-kestopur</t>
  </si>
  <si>
    <t>30 C, Hatiyara Road, Near Bus Stand, Kestopur, Kolkata</t>
  </si>
  <si>
    <t>Raksahb</t>
  </si>
  <si>
    <t>https://www.zomato.com/kolkata/raksahb-baguihati</t>
  </si>
  <si>
    <t>241/138, Ashwani Nagar, I/A3, Baguihati, Kolkata</t>
  </si>
  <si>
    <t>Tandoori, Awesome Food, Good Food, Quantity, Prices</t>
  </si>
  <si>
    <t>Thai Mee</t>
  </si>
  <si>
    <t>https://www.zomato.com/kolkata/thai-mee-sector-1-salt-lake</t>
  </si>
  <si>
    <t>Thai</t>
  </si>
  <si>
    <t>https://www.zomato.com/kolkata/a1-haji-biryani-baguihati</t>
  </si>
  <si>
    <t>Hatiara Jokar Math, North 24 Parganas, Rajarhat Bishnupur I, Baguihati, Kolkata</t>
  </si>
  <si>
    <t>Taste Of Town</t>
  </si>
  <si>
    <t>https://www.zomato.com/kolkata/taste-of-town-chinar-park</t>
  </si>
  <si>
    <t>Mughlai, Chinese, Seafood, North Indian, Biryani</t>
  </si>
  <si>
    <t>Plot AA-IID/3131, Category Mig-1, Action Area Iid, Chinar Park, Kolkata</t>
  </si>
  <si>
    <t>So South</t>
  </si>
  <si>
    <t>https://www.zomato.com/kolkata/so-south-new-town</t>
  </si>
  <si>
    <t>Shop C-01, NKDA Market, Patharghata, Near Unitech Gate 1, New Town, Kolkata</t>
  </si>
  <si>
    <t xml:space="preserve">Pizza Zone </t>
  </si>
  <si>
    <t>https://www.zomato.com/kolkata/pizza-zone-new-town</t>
  </si>
  <si>
    <t>Pizza, Sandwich</t>
  </si>
  <si>
    <t>JL 33, Chakpachuria Village, New Town, Kolkata</t>
  </si>
  <si>
    <t>The Fork</t>
  </si>
  <si>
    <t>https://www.zomato.com/kolkata/the-fork-chinar-park</t>
  </si>
  <si>
    <t>Chinese, Biryani, North Indian, Mughlai, Rolls</t>
  </si>
  <si>
    <t>Kalipark, Bablatala, Rajarhat Main Road, Chinar Park, Kolkata</t>
  </si>
  <si>
    <t>Ghar Ki Rasoi</t>
  </si>
  <si>
    <t>https://www.zomato.com/kolkata/ghar-ki-rasoi-1-new-town</t>
  </si>
  <si>
    <t>Bengali, Fast Food, North Indian</t>
  </si>
  <si>
    <t>Hiland Willows, Block 4, Conifer 002, New Town, Kolkata</t>
  </si>
  <si>
    <t>Triptika The Food Court</t>
  </si>
  <si>
    <t>https://www.zomato.com/kolkata/triptika-the-food-court-baguihati</t>
  </si>
  <si>
    <t>Momos, Kebab, Roast Chicken</t>
  </si>
  <si>
    <t>118/2, Narkel Danga, North Road, Baguihati, Kolkata</t>
  </si>
  <si>
    <t>ABCD &amp; Caterers</t>
  </si>
  <si>
    <t>https://www.zomato.com/kolkata/abcd-caterers-new-town</t>
  </si>
  <si>
    <t>Fast Food, Chinese, Rolls, North Indian, Beverages</t>
  </si>
  <si>
    <t>Action Area 1, Balaka Abasan, 4th Gate, New Town, Kolkata</t>
  </si>
  <si>
    <t>Waffle Square Express</t>
  </si>
  <si>
    <t>https://www.zomato.com/kolkata/waffle-square-express-sector-5-salt-lake</t>
  </si>
  <si>
    <t>Pizza Hub</t>
  </si>
  <si>
    <t>https://www.zomato.com/kolkata/pizza-hub-new-town</t>
  </si>
  <si>
    <t>Shop A-2, Unitech Gate 1, NKDA Market, New Town, Kolkata</t>
  </si>
  <si>
    <t>Yana Hut</t>
  </si>
  <si>
    <t>https://www.zomato.com/kolkata/yana-hut-baguihati</t>
  </si>
  <si>
    <t>11, Ground Floor, Near Ganguram Gali, Block I, 176, F, Jhowtala Road, Baguihati, Kolkata</t>
  </si>
  <si>
    <t>Bite Palace</t>
  </si>
  <si>
    <t>https://www.zomato.com/kolkata/bite-palace-new-town</t>
  </si>
  <si>
    <t>Natunpukur, Patharghata, Rajarhat, New Town, Kolkata</t>
  </si>
  <si>
    <t>https://www.zomato.com/kolkata/zaika-2-new-town</t>
  </si>
  <si>
    <t>A-34, NKDA Market, New Town, Kolkata</t>
  </si>
  <si>
    <t>Lover Food Point</t>
  </si>
  <si>
    <t>https://www.zomato.com/lover-food-point-food-truck</t>
  </si>
  <si>
    <t>North Indian, Bengali, Chinese, South Indian, Seafood, Shake, Tea, Desserts</t>
  </si>
  <si>
    <t>Jothbhi, Hatgacha, K.L.C. Bamanghata, Bhangar-II, South Twenty Four Parganas, New Town, Kolkata</t>
  </si>
  <si>
    <t>The South Indian Dosa Cafe</t>
  </si>
  <si>
    <t>https://www.zomato.com/kolkata/the-south-indian-dosa-cafe-new-town</t>
  </si>
  <si>
    <t>Jothbhi, Hatgacha, K.L.C.Bamanghata, Bhangar II, New Town, Kolkata</t>
  </si>
  <si>
    <t>Ram Bharose Hindustani Dhaba</t>
  </si>
  <si>
    <t>https://www.zomato.com/kolkata/ram-bharose-hindustani-dhaba-new-town</t>
  </si>
  <si>
    <t>North Indian, Chinese, Mughlai, Kebab, Momos</t>
  </si>
  <si>
    <t>Opens on Wednesday at 12:30pm</t>
  </si>
  <si>
    <t>Chak Panchuria, Unitech, New Town, Kolkata</t>
  </si>
  <si>
    <t>Fantastic Decoration, Good Music, Elaborate Menu, Fresh Food, Good Quality</t>
  </si>
  <si>
    <t>https://www.zomato.com/kolkata/ovenstory-pizza-1-new-town</t>
  </si>
  <si>
    <t>Cute Packaging, Extensive Menu, Great Portions, Value for Money, Timely Service, Worth the Money</t>
  </si>
  <si>
    <t>https://www.zomato.com/kolkata/faasos-wraps-rolls-new-town</t>
  </si>
  <si>
    <t>Ghoshdutta Para, Hatira, New Town, Kolkata</t>
  </si>
  <si>
    <t>Cute Packaging, Worth the Money, Customizable Food, Timely Service, Elaborate Menu, Delicious Food</t>
  </si>
  <si>
    <t>https://www.zomato.com/kolkata/foodizo-sector-5-salt-lake</t>
  </si>
  <si>
    <t>NP 375, Nayapatti Main Road, Bidhannagar, Sector 5, Salt Lake, Kolkata</t>
  </si>
  <si>
    <t>Customizable Dishes, Student Crowd, Behavior, Good Music, Family Crowd, Young Crowd</t>
  </si>
  <si>
    <t>Julie's Kitchen</t>
  </si>
  <si>
    <t>https://www.zomato.com/kolkata/julies-kitchen-1-new-town</t>
  </si>
  <si>
    <t>DB 128, Street 294, North Twenty Four Parganas, New Town, Kolkata</t>
  </si>
  <si>
    <t>Fresh Food with Good Quality, Worth the Money, Customizable Food, Great Portions, Quantity</t>
  </si>
  <si>
    <t>Little Chow</t>
  </si>
  <si>
    <t>https://www.zomato.com/kolkata/little-chow-1-new-town</t>
  </si>
  <si>
    <t>Stall A9, NKDA Market, Unitech Gate 1, New Town, Kolkata</t>
  </si>
  <si>
    <t>Low Price, Best Food under Best Budget, Proper Packaging, Food Quality, Taste</t>
  </si>
  <si>
    <t>Wow Chow</t>
  </si>
  <si>
    <t>https://www.zomato.com/kolkata/wow-chow-new-town</t>
  </si>
  <si>
    <t>Chinese, Tibetan, Seafood, Oriental</t>
  </si>
  <si>
    <t>Shop 28, Near Unitech Gate 1, Action Area 3, New Town, Kolkata</t>
  </si>
  <si>
    <t>https://www.zomato.com/kolkata/firangi-bake-new-town</t>
  </si>
  <si>
    <t>Ghosh Dutta Para, Hatiara, New Town, Kolkata</t>
  </si>
  <si>
    <t>Packaging, Quantity, Price, Food</t>
  </si>
  <si>
    <t>Tasty Island</t>
  </si>
  <si>
    <t>https://www.zomato.com/kolkata/tasty-island-2-new-town</t>
  </si>
  <si>
    <t>DLF 2, IT Park, Technocity, New Town, Kolkata</t>
  </si>
  <si>
    <t>Real Kolkata Biriyani</t>
  </si>
  <si>
    <t>https://www.zomato.com/kolkata/real-kolkata-biriyani-sector-5-salt-lake</t>
  </si>
  <si>
    <t>MB 662, Mohisbathan, Ward 28, Salt Lake City, Sector 5, Salt Lake, Kolkata</t>
  </si>
  <si>
    <t>Roy's</t>
  </si>
  <si>
    <t>https://www.zomato.com/kolkata/roys-kestopur</t>
  </si>
  <si>
    <t>Chandiberia Road, Chandpur, Kestopur, Kolkata</t>
  </si>
  <si>
    <t>Afiaa Rolls</t>
  </si>
  <si>
    <t>https://www.zomato.com/kolkata/afiaa-rolls-1-new-town</t>
  </si>
  <si>
    <t>Opposite TCS Gate 1, New Town, Kolkata</t>
  </si>
  <si>
    <t>SBM Hungry Zone</t>
  </si>
  <si>
    <t>https://www.zomato.com/kolkata/sbm-hungry-zone-1-new-town</t>
  </si>
  <si>
    <t>Chinese, Rolls, Biryani</t>
  </si>
  <si>
    <t>Opposite DLF, New Town, Kolkata</t>
  </si>
  <si>
    <t>The Chocolate Cafe</t>
  </si>
  <si>
    <t>https://www.zomato.com/kolkata/the-chocolate-cafe-sector-5-salt-lake</t>
  </si>
  <si>
    <t>NP-375, Nayapatti Road, Near Chokh Mandir, Beside Cable Office, Sector 5, Salt Lake, Kolkata</t>
  </si>
  <si>
    <t>Delicious, Served Quickly, Customizable Food, Young Crowd, Great Portions, Fresh Food</t>
  </si>
  <si>
    <t>Randhuni</t>
  </si>
  <si>
    <t>https://www.zomato.com/kolkata/randhuni-kestopur</t>
  </si>
  <si>
    <t>Hatiara Extention, Hatiara, Rajarhat, Kestopur, Kolkata</t>
  </si>
  <si>
    <t>The Prapti Continental</t>
  </si>
  <si>
    <t>https://www.zomato.com/kolkata/the-prapti-continental-1-new-town</t>
  </si>
  <si>
    <t>Alliah University Road, Ecospace New Town, Kolkata</t>
  </si>
  <si>
    <t>Kebab Mein Haddi</t>
  </si>
  <si>
    <t>https://www.zomato.com/kebab-mein-haddi-food-truck</t>
  </si>
  <si>
    <t>North Indian, Wraps, Kebab</t>
  </si>
  <si>
    <t>Near, Hiland Woods Road, Action Area II- C, New Town, Kolkata</t>
  </si>
  <si>
    <t>Worth the Money, Delicious Food, Good Quality, Price, Taste</t>
  </si>
  <si>
    <t>Ranuka South Indian Food Centre</t>
  </si>
  <si>
    <t>https://www.zomato.com/kolkata/ranuka-south-indian-food-centre-new-town</t>
  </si>
  <si>
    <t>Shop A 42, NKDA Marked Complex, Opposite Unitech Gate 1, New Town, Kolkata</t>
  </si>
  <si>
    <t>Royal Restaurant</t>
  </si>
  <si>
    <t>https://www.zomato.com/kolkata/royal-restaurant-1-kestopur</t>
  </si>
  <si>
    <t>Plot 28, Jagatpur More, Rajarhat, Near Kestopur, Kolkata</t>
  </si>
  <si>
    <t>Halum Hulum</t>
  </si>
  <si>
    <t>https://www.zomato.com/kolkata/halum-hulum-new-town</t>
  </si>
  <si>
    <t>South Hatiara, Naskar Para, Rajarhat, Gopalghar, New Town, Kolkata</t>
  </si>
  <si>
    <t>Insta Foods</t>
  </si>
  <si>
    <t>https://www.zomato.com/kolkata/insta-foods-2-new-town</t>
  </si>
  <si>
    <t>Flat 7, Block 11, Starlit Housing Complex, Action Area 2C, New Town, Kolkata</t>
  </si>
  <si>
    <t>Annapurna Restaurant</t>
  </si>
  <si>
    <t>https://www.zomato.com/kolkata/annapurna-restaurant-new-town</t>
  </si>
  <si>
    <t>Gouranga Nagar, Solonguri Colony, Opposite Anup Medical Hall, New Town, Kolkata</t>
  </si>
  <si>
    <t>Roni Hotel And Restaurant</t>
  </si>
  <si>
    <t>https://www.zomato.com/kolkata/roni-hotel-and-restaurant-new-town</t>
  </si>
  <si>
    <t>Rolls, Bengali</t>
  </si>
  <si>
    <t>Village And Post, Chakpachuria Rajarhat, Opposite Ecospace Entrance, New Town, Kolkata</t>
  </si>
  <si>
    <t>Bite Junction</t>
  </si>
  <si>
    <t>https://www.zomato.com/kolkata/bite-junction-new-town</t>
  </si>
  <si>
    <t>Kerala, Street Food, Fast Food</t>
  </si>
  <si>
    <t>CF-9, Axis Mall, Ground Floor, New Town, Kolkata</t>
  </si>
  <si>
    <t>Elaborate Menu, Customizable Food, Fresh Food, Good Quality, Taste</t>
  </si>
  <si>
    <t>Raju Momo Shop</t>
  </si>
  <si>
    <t>https://www.zomato.com/kolkata/raju-momo-shop-new-town</t>
  </si>
  <si>
    <t>Ramkrishana Pally, Gouranganagar, New Town, Kolkata</t>
  </si>
  <si>
    <t>Ganesh Fast Food Center</t>
  </si>
  <si>
    <t>https://www.zomato.com/kolkata/ganesh-fast-food-center-baguihati</t>
  </si>
  <si>
    <t>Hatiara, Sardarpara, Baguihati, Kolkata</t>
  </si>
  <si>
    <t>The Taste Of China Town</t>
  </si>
  <si>
    <t>https://www.zomato.com/kolkata/the-taste-of-china-town-baguihati</t>
  </si>
  <si>
    <t>Friends Hub</t>
  </si>
  <si>
    <t>https://www.zomato.com/kolkata/friends-hub-new-town</t>
  </si>
  <si>
    <t>Rajarhat Municipal Corporation, Ward 14, Hatiara, North Twenty Four Parganas, Bidhan Nagar, New Town, Kolkata</t>
  </si>
  <si>
    <t>Bangalir Rannaghor</t>
  </si>
  <si>
    <t>https://www.zomato.com/kolkata/bangalir-rannaghor-kestopur</t>
  </si>
  <si>
    <t>https://www.zomato.com/kolkata/annapurna-1-kestopur</t>
  </si>
  <si>
    <t>Hatiara Extention, Hatiara, Kestopur, Kolkata</t>
  </si>
  <si>
    <t>https://www.zomato.com/kolkata/masterchef-1-new-town</t>
  </si>
  <si>
    <t>Rolls, Biryani, Chinese</t>
  </si>
  <si>
    <t>Hatiara Extention, Hatiara, Rajarhat, New Town, Kolkata</t>
  </si>
  <si>
    <t>Taste Of India</t>
  </si>
  <si>
    <t>https://www.zomato.com/kolkata/taste-of-india-kestopur</t>
  </si>
  <si>
    <t>The Noodles Palace</t>
  </si>
  <si>
    <t>https://www.zomato.com/kolkata/the-noodles-palace-baguihati</t>
  </si>
  <si>
    <t>Near Hatiara, Sardar Para, Bidhannagar, Baguihati, Kolkata</t>
  </si>
  <si>
    <t>The Royal Flavour</t>
  </si>
  <si>
    <t>https://www.zomato.com/kolkata/the-royal-flavour-new-town</t>
  </si>
  <si>
    <t>30C, Hatiara Bus Stand, Near Atithi Bhavan Gali, New Town, Kolkata</t>
  </si>
  <si>
    <t>Indian Zaika</t>
  </si>
  <si>
    <t>https://www.zomato.com/kolkata/indian-zaika-new-town</t>
  </si>
  <si>
    <t>Hatiara, Jhil Bagan, Rajarhat, New Town, Kolkata</t>
  </si>
  <si>
    <t>Breakfast Lunch Dinner</t>
  </si>
  <si>
    <t>https://www.zomato.com/kolkata/breakfast-lunch-dinner-baguihati</t>
  </si>
  <si>
    <t>Ward 14, 24 Parganas, Co-operative Hatiyara, Jhil Bagan, Near Baguihati, Kolkata</t>
  </si>
  <si>
    <t>Tasty Chinese</t>
  </si>
  <si>
    <t>https://www.zomato.com/kolkata/tasty-chinese-baguihati</t>
  </si>
  <si>
    <t>https://www.zomato.com/kolkata/aminiya-biryani-3-new-town</t>
  </si>
  <si>
    <t>North Indian, Chinese, Pasta, Sandwich, Biryani, Fast Food</t>
  </si>
  <si>
    <t>Hatiara Extention, North 24 Parganas, New Town, Kolkata</t>
  </si>
  <si>
    <t>https://www.zomato.com/kolkata/masala-darbar-sector-1-salt-lake</t>
  </si>
  <si>
    <t>AE 355, Ward 31, Sector 1, Salt Lake, Kolkata</t>
  </si>
  <si>
    <t>Extensive Menu, Worth the Money, Great Portions, Delicious Food</t>
  </si>
  <si>
    <t>Le Chefness Lounge &amp; BIstro</t>
  </si>
  <si>
    <t>https://www.zomato.com/kolkata/le-chefness-lounge-bistro-1-new-town</t>
  </si>
  <si>
    <t>Counter 5, Ground Floor, West Court, Mani Casadona, International Financial Hub, New Town, Kolkata</t>
  </si>
  <si>
    <t>Stash Cafe</t>
  </si>
  <si>
    <t>https://www.zomato.com/kolkata/stash-cafe-4-new-town</t>
  </si>
  <si>
    <t>Fast Food, Beverages, Chinese, Desserts</t>
  </si>
  <si>
    <t>Opposite Hiland Woods, Action Area 2 C, Street 626, New Town, Kolkata</t>
  </si>
  <si>
    <t>Kebablicious</t>
  </si>
  <si>
    <t>https://www.zomato.com/kolkata/kebablicious-new-town</t>
  </si>
  <si>
    <t>Wonderland Park, Street 106, Action Area 1, New Town, Kolkata</t>
  </si>
  <si>
    <t>SOZ</t>
  </si>
  <si>
    <t>https://www.zomato.com/kolkata/soz-kestopur</t>
  </si>
  <si>
    <t>Near Bhawani North View, Jangra Baguiati, Kestopur, Kolkata</t>
  </si>
  <si>
    <t>Aabar Khabo</t>
  </si>
  <si>
    <t>https://www.zomato.com/kolkata/aabar-khabo-sector-5-salt-lake</t>
  </si>
  <si>
    <t>Bengali, Fast Food, Street Food, Beverages</t>
  </si>
  <si>
    <t>Room D, 1st Floor, Seema Prahari Abasan, Thakdari, Polernite Sector 5, Salt Lake, Kolkata</t>
  </si>
  <si>
    <t>Low Price, Delicious Taste, Fresh Food with Good Quality, Tamper Proof Packaging</t>
  </si>
  <si>
    <t>Naskar Food House</t>
  </si>
  <si>
    <t>https://www.zomato.com/kolkata/naskar-food-house-1-sector-5-salt-lake</t>
  </si>
  <si>
    <t>Chinese, Rolls, Momos, Pasta, Street Food</t>
  </si>
  <si>
    <t>MB 609 Mahishbathan Dakshinpara, Sector 5 Krishnapur, Bidhannagar North Twenty Four Parganas West Bengal, Sector 5, Salt Lake, Kolkata</t>
  </si>
  <si>
    <t>Urban Delights</t>
  </si>
  <si>
    <t>https://www.zomato.com/kolkata/urban-delights-1-new-town</t>
  </si>
  <si>
    <t>CC-208, Street 193, New Town, Kolkata</t>
  </si>
  <si>
    <t>https://www.zomato.com/kolkata/wow-momo-1-chowringhee</t>
  </si>
  <si>
    <t>Chicken Tandoori Momo, Chocolate Momo, Au Gratin, Sizzler</t>
  </si>
  <si>
    <t>Elegantly Decorated, Food Quantity, Waiter, Food Presentation, Best Place, Location</t>
  </si>
  <si>
    <t>https://www.zomato.com/kolkata/arsalan-1-park-circus-area</t>
  </si>
  <si>
    <t>10:30am â€“ 4am (Today)</t>
  </si>
  <si>
    <t>Mutton Seekh, Chicken Lahori, Mutton Pasinda, Haleem, Mughlai Food, Mutton Rezala</t>
  </si>
  <si>
    <t>Cost Efficient, Loved it, Comfortable Seating Area, Family Place, Good Environment, Valet</t>
  </si>
  <si>
    <t>https://www.zomato.com/kolkata/chowman-camac-street-area</t>
  </si>
  <si>
    <t>3, Minh Sarani, Little Rusell Street Post Office, Camac Street Area, Kolkata</t>
  </si>
  <si>
    <t>Chilli Garlic Chowmein, Roasted Chilli Lamb, Hunan Chicken Gravy, Konjee Crispy Chicken, Thick Soup, Pork Belly</t>
  </si>
  <si>
    <t>Courteous and Helping Staff, Good Food Good Quantity, Ambience is very Nice, Cashless Payments, Good for Large Groups, Family Place</t>
  </si>
  <si>
    <t>https://www.zomato.com/kolkata/wow-china-1-kasba</t>
  </si>
  <si>
    <t>1858/1 Rajdanga Main Road, Acropolis Mall, Kolkata, Kasba, Kolkata</t>
  </si>
  <si>
    <t>https://www.zomato.com/kolkata/subway-theatre-road</t>
  </si>
  <si>
    <t>27, Shakespeare Sarani, Theatre Road, Kolkata</t>
  </si>
  <si>
    <t>Tandoori Chicken Sub, Chicken Tikka, Sandwich, Meat, Salad</t>
  </si>
  <si>
    <t>Good Portions, Polite Staff, Wonderful Presentation, Behavior, Atmosphere, Great Taste</t>
  </si>
  <si>
    <t>https://www.zomato.com/kolkata/crazy-4-cakes-theatre-road</t>
  </si>
  <si>
    <t>82, Shakespeare Sarani Road, Near Theatre Road, Kolkata</t>
  </si>
  <si>
    <t>https://www.zomato.com/kolkata/koshe-kosha-hatibagan</t>
  </si>
  <si>
    <t>152/1, Bidhan Sarani, Near Rupbani Cinema, Hatibagan, Kolkata</t>
  </si>
  <si>
    <t>Dhakai Mangsho, Gondhoraj Ghol, Bhetki Fry, Katla Kalia, Aam Doi, Mutton Kosha</t>
  </si>
  <si>
    <t>Themed Decor, Comfortable Seating Area, More Variety, Family Crowd, Cozy Place, Courteous Staff</t>
  </si>
  <si>
    <t>https://www.zomato.com/kolkata/bhojohori-manna-hazra</t>
  </si>
  <si>
    <t>23A, Priyanath Mullick Road, Hazra, Kolkata</t>
  </si>
  <si>
    <t>Aam Doi, Daab Chingri, Authentic Bengali Food, Veg Thali, Pulao</t>
  </si>
  <si>
    <t>Perfect Place, Good Place, Nice Place, Ambience, Quantity, Good Food</t>
  </si>
  <si>
    <t>https://www.zomato.com/kolkata/baskin-robbins-1-theatre-road</t>
  </si>
  <si>
    <t>62, Shakespeare Sarani, Theatre Road, Kolkata</t>
  </si>
  <si>
    <t>https://www.zomato.com/kolkata/i-love-haldiram-camac-street-area</t>
  </si>
  <si>
    <t>9, Abanindranath Thakur Sarani, Camac Street Area, Kolkata</t>
  </si>
  <si>
    <t>Raj Kachori, Kaju Barfi, Masala Tea, Chole, Dahi Vada, Sweets</t>
  </si>
  <si>
    <t>Sweetshop+Restaurant, Hygienic Place, Pocket Friendly Place, Family Crowd, Seating Area, Hygiene</t>
  </si>
  <si>
    <t>https://www.zomato.com/kolkata/starbucks-coffee-kasba</t>
  </si>
  <si>
    <t>Shop G-16 &amp; G-17, 1858/1, Rajdanga Main Road, Acropolis Mall, Kasba, Kolkata</t>
  </si>
  <si>
    <t>Java Chip Frappuccino, Frappuccino, Red Velvet Cheesecake, Coffees, Hot Chocolate, Wrap</t>
  </si>
  <si>
    <t>Couple Friendly, Cozy, Courteous Staff, Atmosphere, Prompt Service, Family Crowd</t>
  </si>
  <si>
    <t>https://www.zomato.com/kolkata/taco-bell-ballygunge</t>
  </si>
  <si>
    <t>Shop 7, 4th Floor, 33 Syed Amir Ali Avenue, Quest Mall, Ballygunge, Kolkata</t>
  </si>
  <si>
    <t>Counter Service, Unlimited Refills, Concept, Proper Packaging, Perfect Presentation, Timely Service</t>
  </si>
  <si>
    <t>https://www.zomato.com/kolkata/the-belgian-waffle-co-new-alipore</t>
  </si>
  <si>
    <t>198A, Block J, New Alipore, Kolkata</t>
  </si>
  <si>
    <t>Pizza Waffle, Triple Chocolate, Pancakes, Waffles, Cake</t>
  </si>
  <si>
    <t>Totally Worth it, Pocket Friendly, Experience, Staff, Ambience, Food</t>
  </si>
  <si>
    <t>https://www.zomato.com/kolkata/saptapadi-jadavpur</t>
  </si>
  <si>
    <t>G-40 A, Bagha Jatin, Near Ganguli Bagan Post Office, Jadavpur, Kolkata</t>
  </si>
  <si>
    <t>Old Bengali movie themed decor and food.</t>
  </si>
  <si>
    <t>Jumbo Thali, Ilish Shorshe, Kosha Murgi, Bhekti Paturi, Chitol Muitha, Chingri Malaikari</t>
  </si>
  <si>
    <t>Excellent Food and Service, Relaxed Atmosphere, Family Place, Good for Large Groups, Food Menu, Serving Time</t>
  </si>
  <si>
    <t>https://www.zomato.com/kolkata/flurys-bhawanipur</t>
  </si>
  <si>
    <t>17, Sarat Bose Road, Roland Row, Bhawanipur, Kolkata</t>
  </si>
  <si>
    <t>https://www.zomato.com/kolkata/sharma-sweets-bara-bazar</t>
  </si>
  <si>
    <t>22/1, Sir Hariram Goenka Street, Near Shree Vishudhanand Hospital, Bara Bazar, Kolkata</t>
  </si>
  <si>
    <t>https://www.zomato.com/kolkata/banchharams-kasba</t>
  </si>
  <si>
    <t>373, Rajdanga Main Road, Near Siemens, Kasba, Kolkata</t>
  </si>
  <si>
    <t>Kacha Golla, Baked Sandesh, Sweets, Snacks</t>
  </si>
  <si>
    <t>https://www.zomato.com/kolkata/tea-junction-loudon-street-area</t>
  </si>
  <si>
    <t>Bnwcc Hospital, 2 Sarojini Naidu Sarani, Loudon Street Area, Kolkata</t>
  </si>
  <si>
    <t>https://www.zomato.com/kolkata/cafe-coffee-day-chandni-chowk</t>
  </si>
  <si>
    <t>E Mall, Chandni Chowk, Kolkata</t>
  </si>
  <si>
    <t>6, 3rd Floor, E Mall, Chittarnajan Avenue, Chandni Chowk, Kolkata</t>
  </si>
  <si>
    <t>Good Place, Staff, Ambience, Price, Food</t>
  </si>
  <si>
    <t>https://www.zomato.com/kolkata/pabrais-fresh-and-naturelle-ice-cream-kasba</t>
  </si>
  <si>
    <t>101, Rajdanga Nabapally, Kasba, Kolkata</t>
  </si>
  <si>
    <t>Clean and Hygienic Place, Good Wifi, Family Crowd, Elaborate Menu, Student Crowd, Young Crowd</t>
  </si>
  <si>
    <t>https://www.zomato.com/kolkata/tandoor-park-2-behala</t>
  </si>
  <si>
    <t>North Indian, Mughlai, Chinese, Kebab, Seafood, Biryani</t>
  </si>
  <si>
    <t>17, Mitra Colony, Behala, Kolkata</t>
  </si>
  <si>
    <t>Fantastic Decoration, Served Quickly, Fresh Food with Good Quality, Elaborate Menu</t>
  </si>
  <si>
    <t>https://www.zomato.com/kolkata/oh-calcutta-jodhpur-park</t>
  </si>
  <si>
    <t>1/504, Ground Floor, Gariahat Road (South), Jodhpur Park, Kolkata</t>
  </si>
  <si>
    <t>Kainat Food Corner</t>
  </si>
  <si>
    <t>https://www.zomato.com/kolkata/kainat-food-corner-taltala</t>
  </si>
  <si>
    <t>25, Abdul Halim Lane, Taltala, Kolkata</t>
  </si>
  <si>
    <t>Food Tastes Great, Best Food under Best Budget, Timely Service, Great Portions, Good Quality, Packaging</t>
  </si>
  <si>
    <t>Al Firdaus Fast Food</t>
  </si>
  <si>
    <t>https://www.zomato.com/kolkata/al-firdaus-fast-food-picnic-garden</t>
  </si>
  <si>
    <t>Fast Food, Rolls, Chinese</t>
  </si>
  <si>
    <t>16, Kustia Masjid Bari Lane, Picnic Garden, Kolkata</t>
  </si>
  <si>
    <t>Dry Chilli, Mix Fried Rice, Cheesecake, Momo, Noodles</t>
  </si>
  <si>
    <t>Yummy Food, Good Wifi, Weekend Brunch, Customizable Food, Elaborate Menu, Fresh Food</t>
  </si>
  <si>
    <t>Jugal's -  Landsdown</t>
  </si>
  <si>
    <t>https://www.zomato.com/kolkata/jugals-landsdown-desapriya-park</t>
  </si>
  <si>
    <t>65, Stall 19ABC, Block C, Landsdown Market, Sarat Bose Road, Desapriya Park, Kolkata</t>
  </si>
  <si>
    <t>WOW! Chicken</t>
  </si>
  <si>
    <t>https://www.zomato.com/kolkata/wow-chicken-kasba</t>
  </si>
  <si>
    <t>1858/1, Rajdanga Main Road, Acropolis Mall, Kasba, Kolkata</t>
  </si>
  <si>
    <t>Wonderful Presentation, Portion Size, Great Portions, Timely Service, Delicious Food</t>
  </si>
  <si>
    <t>House Of Biryanee</t>
  </si>
  <si>
    <t>https://www.zomato.com/kolkata/house-of-biryanee-kidderpore</t>
  </si>
  <si>
    <t>Biryani, Desserts</t>
  </si>
  <si>
    <t>22/1A, Dent Mission Road, Kidderpore, Kolkata</t>
  </si>
  <si>
    <t>Good Wifi, Affordable Prices, Friendly Staff, Great Ambience, Family Crowd, Hygiene</t>
  </si>
  <si>
    <t>Bunty's Kitchen</t>
  </si>
  <si>
    <t>https://www.zomato.com/kolkata/buntys-kitchen-topsia</t>
  </si>
  <si>
    <t>Chinese, Rolls, Kebab, Fast Food</t>
  </si>
  <si>
    <t>16, Kustia Masjid Badi Lane, Topsia, Kolkata</t>
  </si>
  <si>
    <t>Great Menu, Student Crowd, Young Crowd, Customizable Food, Elaborate Menu, Fresh Food</t>
  </si>
  <si>
    <t>https://www.zomato.com/kolkata/cafe-mezzuna-kasba</t>
  </si>
  <si>
    <t>1858/1, 4th Floor, Acropolis Mall, Rajdanga Main Road, Ward 107, Kasba, Kolkata</t>
  </si>
  <si>
    <t>Salaam Namaste</t>
  </si>
  <si>
    <t>https://www.zomato.com/kolkata/salaam-namaste-desapriya-park</t>
  </si>
  <si>
    <t>191B, Sarat Bose Road, Desapriya Park, Kolkata</t>
  </si>
  <si>
    <t>Chicken Roll, Tandoori Chicken, Rolls, Kebabs</t>
  </si>
  <si>
    <t>New Chaturbhuj Mistanna Bhandar</t>
  </si>
  <si>
    <t>https://www.zomato.com/kolkata/new-chaturbhuj-mistanna-bhandar-kidderpore</t>
  </si>
  <si>
    <t>130, C.G Raod, Karl Marx Sarani, Kidderpore, Kolkata</t>
  </si>
  <si>
    <t>https://www.zomato.com/kolkata/hindustan-restaurant-kidderpore</t>
  </si>
  <si>
    <t>48C, Karl Marx Sarani, Kidderpore, Kolkata</t>
  </si>
  <si>
    <t>https://www.zomato.com/kolkata/the-royal-bengal-tiger-cafe-tollygunge</t>
  </si>
  <si>
    <t>91, Ground Floor, Golf Green, Ward 94, Uday Sankar Sarani, Tollygunge, Kolkata</t>
  </si>
  <si>
    <t>Wonderful ambiance focussing on Saving Tigers</t>
  </si>
  <si>
    <t>Golbari Style Kosha Mangsho, Chicken Club Sandwiches, Patisapta, Chicken Mughlai, Chicken Dimsum, Darjeeling Tea</t>
  </si>
  <si>
    <t>Outdoor Sitting, Positive Vibe, Beautiful Cafe, Theme, Street Food, Packed on Weekends</t>
  </si>
  <si>
    <t>Swad Fast Food</t>
  </si>
  <si>
    <t>https://www.zomato.com/kolkata/swad-fast-food-chandni-chowk</t>
  </si>
  <si>
    <t>179, Lenin Sarani, Chandni Chowk, Kolkata</t>
  </si>
  <si>
    <t>Mozza</t>
  </si>
  <si>
    <t>https://www.zomato.com/kolkata/mozza-kasba</t>
  </si>
  <si>
    <t>Pizza, Pasta, Italian, Fast Food, Beverages</t>
  </si>
  <si>
    <t>Acropolis Mall, 1858 Rajdanga Main Road, Kasba, Kolkata</t>
  </si>
  <si>
    <t>Khaao Gully</t>
  </si>
  <si>
    <t>https://www.zomato.com/kolkata/khaao-gully-hazra</t>
  </si>
  <si>
    <t>Chinese, North Indian, South Indian, Fast Food</t>
  </si>
  <si>
    <t>Shop 64, 128, Hazra Road, Hazra, Kolkata</t>
  </si>
  <si>
    <t>Very Affordable, Served Quickly, Elaborate Menu, Fresh Food, Good Quality</t>
  </si>
  <si>
    <t>Zaitoon Biryani</t>
  </si>
  <si>
    <t>https://www.zomato.com/kolkata/zaitoon-biryani-entally</t>
  </si>
  <si>
    <t>North Indian, Roast Chicken, Biryani, Kebab</t>
  </si>
  <si>
    <t>12midnight â€“ 2am, 11:59am â€“ 12midnight (Today)</t>
  </si>
  <si>
    <t>8/3/1/H/1, Sir Syed Ahmed Road, Entally, Kolkata</t>
  </si>
  <si>
    <t>Treat Junction</t>
  </si>
  <si>
    <t>https://www.zomato.com/kolkata/treat-junction-hazra</t>
  </si>
  <si>
    <t>Fast Food, Desserts, Beverages, Sandwich, Shake</t>
  </si>
  <si>
    <t>113 A, Hazra, Kolkata</t>
  </si>
  <si>
    <t>Stoner's Paradise</t>
  </si>
  <si>
    <t>https://www.zomato.com/kolkata/stoners-paradise-park-circus-area</t>
  </si>
  <si>
    <t>Fast Food, Sandwich, Burger, Desserts, Beverages</t>
  </si>
  <si>
    <t>Joey's Pizza</t>
  </si>
  <si>
    <t>https://www.zomato.com/kolkata/joeys-pizza-park-circus-area</t>
  </si>
  <si>
    <t>Pizza, Sandwich, Pasta, Wraps, Beverages</t>
  </si>
  <si>
    <t>24/1/1H/4, Bright Street, Park Circus Area, Kolkata</t>
  </si>
  <si>
    <t>Faak-Shyaa</t>
  </si>
  <si>
    <t>https://www.zomato.com/kolkata/faak-shyaa-golf-green</t>
  </si>
  <si>
    <t>Momos, Naga</t>
  </si>
  <si>
    <t>12midnight â€“ 2am, 12:30pm â€“ 12midnight (Today)</t>
  </si>
  <si>
    <t>Shop 5, Daily Market, Urban Complex, Kolkata Municipal Corporation, Golf Green, Kolkata</t>
  </si>
  <si>
    <t>Allen Kitchen-Saveurs De Calcutta</t>
  </si>
  <si>
    <t>https://www.zomato.com/kolkata/allen-kitchen-saveurs-de-calcutta-hazra</t>
  </si>
  <si>
    <t>Seafood, Fast Food, Biryani, Beverages</t>
  </si>
  <si>
    <t>42-C, Priyanath Mallick Road, Hazra, Kolkata</t>
  </si>
  <si>
    <t>Great Recommendations, Mouth Watering Food, Quality, Food</t>
  </si>
  <si>
    <t>Flavour Town</t>
  </si>
  <si>
    <t>https://www.zomato.com/kolkata/flavour-town-kasba</t>
  </si>
  <si>
    <t>North Indian, Momos, Chinese, Kebab, Sandwich, Fast Food</t>
  </si>
  <si>
    <t>122, Rajdanga Gold Park, Tribarna Sangha, Rash Behari Avenue Connector, Kasba, Kolkata</t>
  </si>
  <si>
    <t>Mughal Garden Restaurant</t>
  </si>
  <si>
    <t>https://www.zomato.com/kolkata/mughal-garden-restaurant-dalhousie-bbd-bagh</t>
  </si>
  <si>
    <t>Biryani, Mughlai, North Indian, Rolls</t>
  </si>
  <si>
    <t>10, Kiran Shankar Roy Road, Near Millenium Park, Dalhousie BBD Bagh, Kolkata</t>
  </si>
  <si>
    <t>Comfort Food, Pocket Friendly, Reasonable Prices, Packaging, Service</t>
  </si>
  <si>
    <t>Nanikhazana</t>
  </si>
  <si>
    <t>https://www.zomato.com/kolkata/nanikhazana-kasba</t>
  </si>
  <si>
    <t>98, Bosepukur Purba Para, Kasba, Kolkata</t>
  </si>
  <si>
    <t>Jal Khabar</t>
  </si>
  <si>
    <t>https://www.zomato.com/kolkata/jal-khabar-new-alipore</t>
  </si>
  <si>
    <t>33/33/1, Chetla Central Road, Ward 82, Kolkata Municipal Corporation, New Alipore, Kolkata</t>
  </si>
  <si>
    <t xml:space="preserve">Mamonis Kitchen </t>
  </si>
  <si>
    <t>https://www.zomato.com/kolkata/mamonis-kitchen-sealdah-area</t>
  </si>
  <si>
    <t>22, Girish Vidya Ratna Lane, Sealdah Area, Kolkata</t>
  </si>
  <si>
    <t>Surandhan</t>
  </si>
  <si>
    <t>https://www.zomato.com/kolkata/surandhan-dhakuria</t>
  </si>
  <si>
    <t>North Indian, Chinese, Fast Food, Biryani, Momos</t>
  </si>
  <si>
    <t>35, Dhakuria Station Road, Dhakuria, Kolkata</t>
  </si>
  <si>
    <t>Wah! Phuchka</t>
  </si>
  <si>
    <t>https://www.zomato.com/kolkata/wah-phuchka-prince-anwar-shah-road</t>
  </si>
  <si>
    <t>58/31 Amrapali Shanti Building, Prince Anwar Shah Road, Kolkata</t>
  </si>
  <si>
    <t>Aparnas KItchen</t>
  </si>
  <si>
    <t>https://www.zomato.com/kolkata/aparnas-kitchen-tollygunge</t>
  </si>
  <si>
    <t>P44, Golf Club Road, Tollygunge, Kolkata</t>
  </si>
  <si>
    <t>Satyanarayan Restaurant</t>
  </si>
  <si>
    <t>https://www.zomato.com/kolkata/satyanarayan-restaurant-beliaghata</t>
  </si>
  <si>
    <t>88, Hem Chandra Naskar Road, Beliaghata, Kolkata</t>
  </si>
  <si>
    <t>Tolly Cafe</t>
  </si>
  <si>
    <t>https://www.zomato.com/kolkata/tolly-cafe-tollygunge</t>
  </si>
  <si>
    <t>Bengali, Chinese, North Indian, Fast Food, Desserts, Beverages</t>
  </si>
  <si>
    <t>29/6, Golf Club Road, Beside Bangur High School, Tollygunge, Kolkata</t>
  </si>
  <si>
    <t>Economical, Cozy Ambiance, Comfort Food, Good Crowd, Great Recommendations, Amazing Food</t>
  </si>
  <si>
    <t>Only 4 Chinese Gazab</t>
  </si>
  <si>
    <t>https://www.zomato.com/kolkata/only-4-chinese-gazab-hatibagan</t>
  </si>
  <si>
    <t>34C, Shyampukur Street, Hatibagan, Kolkata</t>
  </si>
  <si>
    <t>Crispy Noodle, Dry Chilli Fish, Crispy Lamb, Chicken Manchurian, Sweet Corn Soup, Chicken Fried Rice</t>
  </si>
  <si>
    <t>Good for Large Groups, Serving Time, Decent Place, Atmosphere, Good Quantity, Decoration</t>
  </si>
  <si>
    <t>https://www.zomato.com/kolkata/abar-khaboo-kasba</t>
  </si>
  <si>
    <t>398, Rajdanga Gold Park, Kasba, Kolkata</t>
  </si>
  <si>
    <t>Mamamomo</t>
  </si>
  <si>
    <t>https://www.zomato.com/kolkata/mamamomo-new-alipore</t>
  </si>
  <si>
    <t>50/A, Ground Floor, Block C, Raj Veena Apartment, New Alipore, Kolkata</t>
  </si>
  <si>
    <t>Decor, Ambience, Staff, Price, Experience, Quality</t>
  </si>
  <si>
    <t>Casa Kitchen</t>
  </si>
  <si>
    <t>https://www.zomato.com/kolkata/casa-kitchen-minto-park</t>
  </si>
  <si>
    <t>North Indian, Chinese, Continental, Beverages, Shake</t>
  </si>
  <si>
    <t>234/1, Hotel Casa Fortuna, A.J.C. Bose Road, Minto Park, Kolkata</t>
  </si>
  <si>
    <t>Being Veggie Friendly</t>
  </si>
  <si>
    <t>Paneer Kadhai, Chocolate Mud Pie, Au Gratin, Tomato Soup, Malai Kofta, Paneer Tikka</t>
  </si>
  <si>
    <t>Valet Parking, Pure Veg, Good Quality Food, Excellent Service, Great Ambiance, Quick Service</t>
  </si>
  <si>
    <t>Ya Burger</t>
  </si>
  <si>
    <t>https://www.zomato.com/kolkata/ya-burger-1-kasba</t>
  </si>
  <si>
    <t>Burger, Pasta, Fast Food</t>
  </si>
  <si>
    <t>176, Rajdanga Main Road, Kasba, Kolkata</t>
  </si>
  <si>
    <t>Classic Chicken Burger, Alfredo Sauce, Cheese Balls, Burgers, Wings, Pasta</t>
  </si>
  <si>
    <t>Spill Proof Packaging, Worth the Money, Great Portions, Extensive Menu, Timely Service, Delicious Food</t>
  </si>
  <si>
    <t>Macazzo</t>
  </si>
  <si>
    <t>https://www.zomato.com/kolkata/macazzo-southern-avenue</t>
  </si>
  <si>
    <t>Cafe, Continental, Desserts, Fast Food, Italian, Beverages</t>
  </si>
  <si>
    <t>64, Dr. Meghnad Saha Sarani, Ward 87, Southern Avenue, Kolkata</t>
  </si>
  <si>
    <t>Chicken Nasi Goreng, Chilli Wings, Pineapple Mojito, Kiwi Mojito, Pork Platter, Chicago Pizza</t>
  </si>
  <si>
    <t>Retro Ambience, Good Pricing, Rock Music, Cool Decor, Courteous Service, Lovely Ambience</t>
  </si>
  <si>
    <t>https://www.zomato.com/kolkata/kung-pao-1-park-street-area</t>
  </si>
  <si>
    <t>12:30pm â€“ 4:30am (Today)</t>
  </si>
  <si>
    <t>Cantonese Chow Mein, Crackling Spinach, Chicken Yakitori, Chilly Paneer, Pao, Nasi Goreng</t>
  </si>
  <si>
    <t>Fast and Friendly Service, Takeaway Option, Gastronomical Experience, Fast Delivery, Weekend Brunch, Chinese</t>
  </si>
  <si>
    <t>Sienna Store &amp; Cafe</t>
  </si>
  <si>
    <t>https://www.zomato.com/kolkata/sienna-store-cafe-hindustan-park</t>
  </si>
  <si>
    <t>Cafe, Continental, Salad, Beverages, Sandwich, Italian, Coffee, Desserts</t>
  </si>
  <si>
    <t>49/1, Hindustan Park, Kolkata</t>
  </si>
  <si>
    <t>Avocado Salad, Salted Caramel Shake, Pesto Spaghetti, Tuna Sandwich, Walnut Cake, Mocha</t>
  </si>
  <si>
    <t>Serving Style, Charging Ports, Pretty Cafe, Beautiful Cafe, Indoor Seating, Cozy Ambience</t>
  </si>
  <si>
    <t>Suman Sweet And Snacks</t>
  </si>
  <si>
    <t>https://www.zomato.com/kolkata/suman-sweet-and-snacks-1-bhawanipur</t>
  </si>
  <si>
    <t>22, Justice Dwarakanath Road, Near Khalsha High School, Jadubabur Bazar, Bhawanipur, Kolkata</t>
  </si>
  <si>
    <t>Purple Haze</t>
  </si>
  <si>
    <t>https://www.zomato.com/kolkata/purple-haze-park-circus-area</t>
  </si>
  <si>
    <t>Chinese, Fast Food, Shake</t>
  </si>
  <si>
    <t>Pasta, Sandwich, Pizza, Momo</t>
  </si>
  <si>
    <t>Good Taste, Portion, Good Food, Prices, Quantity</t>
  </si>
  <si>
    <t>Poppy's Canteen</t>
  </si>
  <si>
    <t>https://www.zomato.com/kolkata/poppys-canteen-golf-green</t>
  </si>
  <si>
    <t>Momos, Sandwich, Fast Food, Street Food</t>
  </si>
  <si>
    <t>A/34, Katjunagar, Golf Green, Kolkata</t>
  </si>
  <si>
    <t>Biryani House</t>
  </si>
  <si>
    <t>https://www.zomato.com/kolkata/biryani-house-2-picnic-garden</t>
  </si>
  <si>
    <t>14/8, Chowbagha Road, Borough-7, Picnic Garden, Kolkata</t>
  </si>
  <si>
    <t>Binayak Restaurant</t>
  </si>
  <si>
    <t>https://www.zomato.com/kolkata/binayak-restaurant-kalikapur</t>
  </si>
  <si>
    <t>903, Madurdaha, Near Kalikapur Bus Stop, Kalikapur, Kolkata</t>
  </si>
  <si>
    <t>Blossom</t>
  </si>
  <si>
    <t>https://www.zomato.com/kolkata/blossom-hatibagan</t>
  </si>
  <si>
    <t>Chinese, North Indian, Mughlai, Kebab, Bengali</t>
  </si>
  <si>
    <t>55B, Abheananda Road, Near Hedua Park, Hatibagan, Kolkata</t>
  </si>
  <si>
    <t>Thai Chicken, Reshmi Kabab, Sweet Corn Soup, Chicken Roll, Butter Naan, Mixed Fried Rice</t>
  </si>
  <si>
    <t>Sofas, Good Price, Best Restaurant, Family Place, Family Restaurant, Decent Place</t>
  </si>
  <si>
    <t>The Bridge Bistro Bar Polo Floatel</t>
  </si>
  <si>
    <t>https://www.zomato.com/kolkata/the-bridge-bistro-bar-polo-floatel-dalhousie-bbd-bagh</t>
  </si>
  <si>
    <t>North Indian, Asian, Oriental, Italian, Continental, Beverages, Desserts</t>
  </si>
  <si>
    <t>The Floatel Hotel, Dalhousie BBD Bagh, Kolkata</t>
  </si>
  <si>
    <t>9/10, Calcutta Jetty, Strand Road, Ward-45, Dalhousie BBD Bagh, Kolkata</t>
  </si>
  <si>
    <t>Getting On The "Ship" Feeling The Breeze Against The Face And Enjoying The Meal On Board</t>
  </si>
  <si>
    <t>Floating Restaurant, Deck, Romantic Place, Awesome View, Beautiful View, Great View</t>
  </si>
  <si>
    <t>Utsav Restaurant</t>
  </si>
  <si>
    <t>https://www.zomato.com/kolkata/utsav-restaurant-hazra</t>
  </si>
  <si>
    <t>Chinese, North Indian, Continental, Beverages, Sandwich, Seafood, Shake</t>
  </si>
  <si>
    <t>1B, Satish Mukherjee Road, Hazra, Kolkata</t>
  </si>
  <si>
    <t>Reasonable Price, Ambiance, Good Food, Prices, Quality, Staff</t>
  </si>
  <si>
    <t>Tripti Fast Food Centre</t>
  </si>
  <si>
    <t>https://www.zomato.com/kolkata/tripti-fast-food-centre-beliaghata</t>
  </si>
  <si>
    <t>Bengali, Chinese, Rolls</t>
  </si>
  <si>
    <t>P 29, C.I.T. Road, Beliaghata, Kolkata</t>
  </si>
  <si>
    <t>Second House Restaurant</t>
  </si>
  <si>
    <t>https://www.zomato.com/kolkata/second-house-restaurant-southern-avenue</t>
  </si>
  <si>
    <t>North Indian, Chinese, Continental, Mughlai, Beverages, Shake</t>
  </si>
  <si>
    <t>14, Sardar Shankar Road, Near Lake Mall, Southern Avenue, Kolkata</t>
  </si>
  <si>
    <t>080 49653012</t>
  </si>
  <si>
    <t>Chicken Dak Bunglow, Hot Pot, Panneer Butter Masala, Drums of Heaven, Noodle, Butter Chicken</t>
  </si>
  <si>
    <t>Amazing Food and Experience, Happy Hour, Ample Seating Area, Live Music, Fancy Crowd, Good Value</t>
  </si>
  <si>
    <t>Prema Vilas</t>
  </si>
  <si>
    <t>https://www.zomato.com/kolkata/prema-vilas-lake-market-area</t>
  </si>
  <si>
    <t>63/1, Rash Behari Avenue, Opposite Lake Market Mall, Ward 84, Lake Market Area, Kolkata</t>
  </si>
  <si>
    <t>Filtered Coffee, Dhania Dosa, Sambar, Chutneys, Idli</t>
  </si>
  <si>
    <t>Calm, Breakfast, Meals, Quick Service, Good Place, Good Service</t>
  </si>
  <si>
    <t>Pronto Gourmet Food</t>
  </si>
  <si>
    <t>https://www.zomato.com/kolkata/pronto-gourmet-food-gariahat</t>
  </si>
  <si>
    <t>Chinese, Japanese, Burger, American, Pizza</t>
  </si>
  <si>
    <t>Opens tomorrow at 1pm</t>
  </si>
  <si>
    <t>12/3/4, Ground Floor, Jamir Lane, Opposite Gariahat Mall, Gariahat, Kolkata</t>
  </si>
  <si>
    <t>Lamb Patty, Burger, Sauce, Pizza, Noodles, Chicken</t>
  </si>
  <si>
    <t>Filling Food, Awesome Spot to Hangout, Excellent Location, Served Quickly, Delicious Taste, Mouth Watering Food</t>
  </si>
  <si>
    <t>Spicy Bite</t>
  </si>
  <si>
    <t>https://www.zomato.com/kolkata/spicy-bite-tollygunge</t>
  </si>
  <si>
    <t>14 Charu Chandra Place East, Ward 89, Tollygunge, Kolkata</t>
  </si>
  <si>
    <t>Kopai</t>
  </si>
  <si>
    <t>https://www.zomato.com/kolkata/kopai-southern-avenue</t>
  </si>
  <si>
    <t>Bhekti Paturi, Aam Pora Sharbat, Muri Ghonto, Vetki Paturi, Daab Chingri, Ilish Bhapa</t>
  </si>
  <si>
    <t>River, Calm Ambience, Soothing Ambience, Packed on Weekends, Family Restaurant, Cosy Place</t>
  </si>
  <si>
    <t>https://www.zomato.com/kolkata/quantum-modern-indian-bistro-alipore</t>
  </si>
  <si>
    <t>14-A, Burdwan Road, Alipore, Kolkata</t>
  </si>
  <si>
    <t>Hookah, Nice Ambience, Environment, Awesome Food, Music, Main Course</t>
  </si>
  <si>
    <t>The Eye Within Club</t>
  </si>
  <si>
    <t>https://www.zomato.com/kolkata/the-eye-within-club-1-southern-avenue</t>
  </si>
  <si>
    <t>Chinese, Mughlai, Seafood, North Indian</t>
  </si>
  <si>
    <t>34, Meghnad Saha Sarani, Southern Avenue, Kolkata</t>
  </si>
  <si>
    <t>Drinks, Starter, Snacks, Fish</t>
  </si>
  <si>
    <t>Relaxed Atmosphere, Cheap, Good Ambience, Nice Ambience, Reasonable Price, Great Place</t>
  </si>
  <si>
    <t>The Steak Factory &amp; India's Lost Recipe</t>
  </si>
  <si>
    <t>https://www.zomato.com/kolkata/the-steak-factory-indias-lost-recipe-southern-avenue</t>
  </si>
  <si>
    <t>Italian, Steak, BBQ, Lebanese, Continental, Bar Food, Beverages</t>
  </si>
  <si>
    <t>192A, Sarat Bose, Southern Avenue, Kolkata</t>
  </si>
  <si>
    <t>Roasted Mutton, Cajun Fish, Spicy Pork, Sauteed Vegetables, Steak, Sunny Side</t>
  </si>
  <si>
    <t>Pricing is Reasonable, Rooftop Ambience, Ample Seating Area, Live Music, Cozy, Fancy Crowd</t>
  </si>
  <si>
    <t>https://www.zomato.com/kolkata/hoppipola-kasba</t>
  </si>
  <si>
    <t>1858, 4th Floor, Acropolis Mall, Rajdanga Main Road, Kasba, Kolkata</t>
  </si>
  <si>
    <t>Parsley Potato, Chicken Trilogy, Mushroom Fritters, Chicken Poppers, Liit Cocktail, Cigar</t>
  </si>
  <si>
    <t>Kid Friendly, Good Bartenders, Happy Hour Menu, Decent Music, Fun Place, Best Pub</t>
  </si>
  <si>
    <t>RoadHouzz</t>
  </si>
  <si>
    <t>https://www.zomato.com/kolkata/roadhouzz-1-southern-avenue</t>
  </si>
  <si>
    <t>Italian, American, North Indian, Mughlai, Chinese, Kebab, Pasta, Pizza</t>
  </si>
  <si>
    <t>192A, Floor 1, Sarat Bose Road, Southern Avenue, Kolkata</t>
  </si>
  <si>
    <t>Barbecue Wings, Chicken Bbq Wings, Chicken Parmigiana, Liit Cocktail, Beer, Drinks</t>
  </si>
  <si>
    <t>Balcony Seating, Love the Food Love the Service, Wooden Interiors, Fantastic Ambience, Lovely Ambience, Great Location</t>
  </si>
  <si>
    <t>https://www.zomato.com/kolkata/mambos-recipe-kasba</t>
  </si>
  <si>
    <t>Bakery, Desserts, Shake</t>
  </si>
  <si>
    <t>155/1, Rajdanga, Nabapally, Kasba, Kolkata</t>
  </si>
  <si>
    <t>Cute Packaging, Portion Size, Food Presentation, Decor, Prices</t>
  </si>
  <si>
    <t>Wow Bangla</t>
  </si>
  <si>
    <t>https://www.zomato.com/kolkata/wow-bangla-kalighat</t>
  </si>
  <si>
    <t>1/1/1, Rani Sankari Lane, Near Kalighat Fire Station, Kalighat, Kolkata</t>
  </si>
  <si>
    <t>Quantity, Price, Taste, Food</t>
  </si>
  <si>
    <t>Tropical Chinese</t>
  </si>
  <si>
    <t>https://www.zomato.com/kolkata/tropical-chinese-lake-market-area</t>
  </si>
  <si>
    <t>104, 4th Floor, Yum Street, Lake Mall, Rash Behari Avenue, Lake Market Area, Kolkata</t>
  </si>
  <si>
    <t>Chicken Manchurian Sizzler, Sizzlers, Drums of Heaven, Hakka Noodles, Salad</t>
  </si>
  <si>
    <t>Combos, Prices, Quantity, Food Quality</t>
  </si>
  <si>
    <t>Jitendra's hotel</t>
  </si>
  <si>
    <t>https://www.zomato.com/kolkata/jitendras-hotel-hatibagan</t>
  </si>
  <si>
    <t>49/3, Ramdula Sarke Road, Azad Hind Bag, Hatibagan, Kolkata</t>
  </si>
  <si>
    <t>Orchid</t>
  </si>
  <si>
    <t>https://www.zomato.com/kolkata/orchid-kankurgachi</t>
  </si>
  <si>
    <t>40D/H/7/2, Kankurgachi, Kolkata</t>
  </si>
  <si>
    <t>Batcaves Gourmet Popcorn</t>
  </si>
  <si>
    <t>https://www.zomato.com/kolkata/batcaves-gourmet-popcorn-kasba</t>
  </si>
  <si>
    <t>Fast Food, Desserts</t>
  </si>
  <si>
    <t>1858/1, 4th Floor, Acropolis Mall, Rajdanga Main Road, Kasba, Kolkata</t>
  </si>
  <si>
    <t>Flavour, Good Quality, Value for Money, Packaging, Taste</t>
  </si>
  <si>
    <t>Scrapyard</t>
  </si>
  <si>
    <t>https://www.zomato.com/kolkata/scrapyard-camac-street-area</t>
  </si>
  <si>
    <t>North Indian, Chinese, Continental, Pizza, Desserts, Beverages</t>
  </si>
  <si>
    <t>12A, 10th &amp; Top Floor, Abanindra Nath Thakur Sarani, Camac Street Area, Kolkata</t>
  </si>
  <si>
    <t>Maharaja Platter, Beijing Chicken, Teen Paan, Panner Tikka, Afghani Chicken, Beers</t>
  </si>
  <si>
    <t>Fairly Priced Beers, No Cover Charge, Casual Dress Code, Awesome Staff, Spectacular View, Rooftop Ambience</t>
  </si>
  <si>
    <t>Afsa Biryani</t>
  </si>
  <si>
    <t>https://www.zomato.com/kolkata/afsa-biryani-topsia</t>
  </si>
  <si>
    <t>Opens at 12:02pm</t>
  </si>
  <si>
    <t>19, Gulam Jilani Khan Road, Topsia, Kolkata</t>
  </si>
  <si>
    <t>Skai</t>
  </si>
  <si>
    <t>https://www.zomato.com/kolkata/skai-park-circus-area</t>
  </si>
  <si>
    <t>Asian, European</t>
  </si>
  <si>
    <t>6th Floor, Quest Mall, Syed Amir Ali Avenue, Park Circus Area, Kolkata</t>
  </si>
  <si>
    <t>Crab Cake, Gnocchi, Cocktails, Drinks</t>
  </si>
  <si>
    <t>Innovative Fusion Food, Extensive Mocktail Menu, Outside Seating Arrangement, No Cover Charge, Live Entertainment, Rooftop Ambience</t>
  </si>
  <si>
    <t>Starters</t>
  </si>
  <si>
    <t>https://www.zomato.com/kolkata/starters-wellesley</t>
  </si>
  <si>
    <t>Chinese, Asian, Rolls</t>
  </si>
  <si>
    <t>47, Rafi Ahmed, Kidwai Road, Wellesley, Kolkata</t>
  </si>
  <si>
    <t>Good Quality, Value for Money, Price, Packaging, Food</t>
  </si>
  <si>
    <t>Sai Food Court</t>
  </si>
  <si>
    <t>https://www.zomato.com/kolkata/sai-food-court-kalighat</t>
  </si>
  <si>
    <t>108, Tollygunguge Road, Saha Nagar, Kalighat, Kolkata</t>
  </si>
  <si>
    <t>Shree Ratan Chat Centre</t>
  </si>
  <si>
    <t>https://www.zomato.com/kolkata/shree-ratan-chat-centre-bara-bazar</t>
  </si>
  <si>
    <t>77, Burtalla Street, Bara Bazar, Kolkata</t>
  </si>
  <si>
    <t>https://www.zomato.com/kolkata/bowlout-desapriya-park</t>
  </si>
  <si>
    <t>Customizable Food, Elaborate Menu, Fresh Food, Good Quality, Taste</t>
  </si>
  <si>
    <t>Caffe Crema</t>
  </si>
  <si>
    <t>https://www.zomato.com/kolkata/caffe-crema-kasba</t>
  </si>
  <si>
    <t>Shake, Beverages</t>
  </si>
  <si>
    <t>225, Rajdanga Main Road, Navapalli,Kasba, Kolkata</t>
  </si>
  <si>
    <t>Alishan Biryani House</t>
  </si>
  <si>
    <t>https://www.zomato.com/kolkata/alishan-biryani-house-kasba</t>
  </si>
  <si>
    <t>145, Rajdanga Main Road, Kasba New Market, Opposite Acropolis Mall, Kasba, Kolkata</t>
  </si>
  <si>
    <t>Sub Spot</t>
  </si>
  <si>
    <t>https://www.zomato.com/kolkata/sub-spot-desapriya-park</t>
  </si>
  <si>
    <t>Salad, Healthy Food, Fast Food, Beverages</t>
  </si>
  <si>
    <t>Ground Floor, 195A, Sarat Bose Road, Desapriya Park, Kolkata</t>
  </si>
  <si>
    <t>Rajveer Da Dhaba</t>
  </si>
  <si>
    <t>https://www.zomato.com/kolkata/rajveer-da-dhaba-kasba</t>
  </si>
  <si>
    <t>87/12, Bose Pukur Road, Kasba, Kolkata</t>
  </si>
  <si>
    <t>37 Relish Route</t>
  </si>
  <si>
    <t>https://www.zomato.com/kolkata/37-relish-route-kalighat</t>
  </si>
  <si>
    <t>Bengali, Continental, Desserts, Shake</t>
  </si>
  <si>
    <t>37, Kabir Road, Kalighat, Kolkata</t>
  </si>
  <si>
    <t>Cooperative Staff, Awesome Spot to Hangout, Very Affordable, Clean and Hygienic Place, Fantastic Decoration, Served Quickly</t>
  </si>
  <si>
    <t>Miyansaab</t>
  </si>
  <si>
    <t>https://www.zomato.com/kolkata/miyansaab-ballygunge</t>
  </si>
  <si>
    <t>Biryani, Mughlai, North Indian, Kebab</t>
  </si>
  <si>
    <t>51, Syed Amir Ali Avenue, Near Quest Mall, Ballygunge, Kolkata</t>
  </si>
  <si>
    <t>Second Wife Restro</t>
  </si>
  <si>
    <t>https://www.zomato.com/kolkata/second-wife-restro-tollygunge</t>
  </si>
  <si>
    <t>51/5B, Prince Golam Mohammad Shah Road, Tollygunge, Kolkata</t>
  </si>
  <si>
    <t>Best Staff, Comforting Atmosphere, Served Quickly, Fantastic Decoration, Delicious Taste, Best Food under Best Budget</t>
  </si>
  <si>
    <t>Cafe Atlas</t>
  </si>
  <si>
    <t>https://www.zomato.com/kolkata/cafe-atlas-theatre-road</t>
  </si>
  <si>
    <t>Chinese, Pizza, Fast Food</t>
  </si>
  <si>
    <t>209, Ground Floor, Karnani Estate, AJC Bose Road, Theatre Road, Kolkata</t>
  </si>
  <si>
    <t>Served Quickly, Mouth Watering Food, Delicious Taste, Affordable Prices, Young Crowd, Cafe</t>
  </si>
  <si>
    <t>https://www.zomato.com/kolkata/shahi-kitchen-new-alipore</t>
  </si>
  <si>
    <t>28/7, Block J, Sahapur Colony, New Alipore, Kolkata</t>
  </si>
  <si>
    <t>My Hangout</t>
  </si>
  <si>
    <t>https://www.zomato.com/kolkata/my-hangout-southern-avenue</t>
  </si>
  <si>
    <t>Fast Food, Chinese, Italian, Thai, Beverages</t>
  </si>
  <si>
    <t>47B, Lake Avenue, Southern Avenue, Kolkata</t>
  </si>
  <si>
    <t>Crispy Bacon, Mango Cheesecake, Konjee Crispy Chicken, Mocktails, Brownie, Desserts</t>
  </si>
  <si>
    <t>Themed Decor, Relaxed Atmosphere, Great Ambiance, Courteous Staff, Family Crowd, Friendly Staff</t>
  </si>
  <si>
    <t>Burger Worger &amp; Chaat Ka Chaska</t>
  </si>
  <si>
    <t>https://www.zomato.com/kolkata/burger-worger-chaat-ka-chaska-dhakuria</t>
  </si>
  <si>
    <t>Street Food, Fast Food, Chinese, Burger, North Indian, Beverages</t>
  </si>
  <si>
    <t>111/1, Selimpur Road, Dhakuria, Kolkata</t>
  </si>
  <si>
    <t>Good Wifi, Wonderful Presentation, Tamper Proof Packaging, Hygiene, Young Crowd, Student Crowd</t>
  </si>
  <si>
    <t>Sings Kitchen- Hungru Group</t>
  </si>
  <si>
    <t>https://www.zomato.com/kolkata/sings-kitchen-hungru-group-alipore</t>
  </si>
  <si>
    <t>5/E, Bindu Basini Street, Borough 8, Alipore, Kolkata</t>
  </si>
  <si>
    <t>Roll On</t>
  </si>
  <si>
    <t>https://www.zomato.com/kolkata/roll-on-kalighat</t>
  </si>
  <si>
    <t>29, 2nd Floor, East Flat, Pratap Aditya Road, Kalighat, Kolkata</t>
  </si>
  <si>
    <t>Junglee Cafe</t>
  </si>
  <si>
    <t>https://www.zomato.com/kolkata/junglee-cafe-park-circus-area</t>
  </si>
  <si>
    <t>Sukh Sadan Apartment, Acharya Jagadish Chandra Bose Road, Park Circus Area, Kolkata</t>
  </si>
  <si>
    <t>Good Wifi, Hookah, Vibe, Good Music, Affordable Prices, Young Crowd</t>
  </si>
  <si>
    <t>Fried Fish</t>
  </si>
  <si>
    <t>https://www.zomato.com/kolkata/fried-fish-new-alipore</t>
  </si>
  <si>
    <t>Opens tomorrow at 11:30am</t>
  </si>
  <si>
    <t>60/1A, Diamond Harbour Road, Block D, New Alipore, Kolkata</t>
  </si>
  <si>
    <t>La Letizia Cafe &amp; Restro</t>
  </si>
  <si>
    <t>https://www.zomato.com/kolkata/la-letizia-cafe-restro-ballygunge</t>
  </si>
  <si>
    <t>North Indian, Chinese, Fast Food, Mughlai, Biryani, Desserts, Shake, Beverages</t>
  </si>
  <si>
    <t>70, Beckbagan Row, Opposite Quest Mall Gate 5, Ballygunge, Kolkata</t>
  </si>
  <si>
    <t>Pretty Ambience, Good Food Good Quality, Best Staff, Fantastic Decoration, Friendly Service, Rooftop</t>
  </si>
  <si>
    <t>Hot Spring Kitchen &amp; Lounge</t>
  </si>
  <si>
    <t>https://www.zomato.com/kolkata/hot-spring-kitchen-lounge-gariahat</t>
  </si>
  <si>
    <t>Fast Food, Italian, Chinese, North Indian, Beverages</t>
  </si>
  <si>
    <t>23/13, Main Road, Gariahat, Kolkata</t>
  </si>
  <si>
    <t>Cheap and Affordable, Polite Behaviour, Economical Price, Fair Prices, Live Music, Good Music</t>
  </si>
  <si>
    <t>The Double Decker</t>
  </si>
  <si>
    <t>https://www.zomato.com/kolkata/the-double-decker-2-hindustan-park</t>
  </si>
  <si>
    <t>Chinese, Sandwich, Fast Food, Seafood</t>
  </si>
  <si>
    <t>244A, Purna Das Road, Near UCO Bank Purna Das Road Branch, Hindustan Park, Kolkata</t>
  </si>
  <si>
    <t>Uns Cafe &amp; Dining</t>
  </si>
  <si>
    <t>https://www.zomato.com/kolkata/uns-cafe-dining-hindustan-park</t>
  </si>
  <si>
    <t>North Indian, Mughlai, Fast Food, Kebab, Shake</t>
  </si>
  <si>
    <t>37/1, Triangular Park, Lake Terrace, Purna Das Road, Hindustan Park, Kolkata</t>
  </si>
  <si>
    <t>Basanti Pulao, Cappuccino, Hot Chocolate, Fish Fry, Kebab, Coffee</t>
  </si>
  <si>
    <t>Excellent Food and Service, Awesome Spot to Hangout, Great Place for Family, Comforting Atmosphere, Excellent Location, Friendly Staffs</t>
  </si>
  <si>
    <t>The Lassi Pub</t>
  </si>
  <si>
    <t>https://www.zomato.com/kolkata/the-lassi-pub-desapriya-park</t>
  </si>
  <si>
    <t>Jhale Jhole Ambole</t>
  </si>
  <si>
    <t>https://www.zomato.com/kolkata/jhale-jhole-ambole-paddapukur</t>
  </si>
  <si>
    <t>6/1, Ramesh Miter Road, Paddapukur, Kolkata</t>
  </si>
  <si>
    <t>Tea Time</t>
  </si>
  <si>
    <t>https://www.zomato.com/kolkata/tea-time-desapriya-park</t>
  </si>
  <si>
    <t>Fast Food, Beverages, Tea</t>
  </si>
  <si>
    <t>195A, Sarat Bose Road, Near Satyen Dutta Road, Desapriya Park, Kolkata</t>
  </si>
  <si>
    <t>Rose Tea, Elaichi Tea, Masala Tea, Hot Coffee, Sandwiches, Snacks</t>
  </si>
  <si>
    <t>Best Food under Best Budget, Tamper Proof Packaging, Fresh Food with Good Quality, Extensive Menu, Worth the Money, Timely Service</t>
  </si>
  <si>
    <t>New City Restaurant</t>
  </si>
  <si>
    <t>https://www.zomato.com/kolkata/new-city-restaurant-kidderpore</t>
  </si>
  <si>
    <t>5, Kabitirtha Sarani, Kidderpore, Kolkata</t>
  </si>
  <si>
    <t>Zasu</t>
  </si>
  <si>
    <t>https://www.zomato.com/kolkata/zasu-1-ballygunge</t>
  </si>
  <si>
    <t>North Indian, Fast Food, Chinese, Beverages</t>
  </si>
  <si>
    <t>18/1, Dover Road, Ballygunge, Kolkata</t>
  </si>
  <si>
    <t>Hot Chocolate Lava, Cheese Fondue, Shisha, Shakes, Pizza, Pasta</t>
  </si>
  <si>
    <t>Sheesha, Hookah, Lovely Ambience, Vibe, Atmosphere, Interior</t>
  </si>
  <si>
    <t>Heer Ki Kheer</t>
  </si>
  <si>
    <t>https://www.zomato.com/kolkata/heer-ki-kheer-kasba</t>
  </si>
  <si>
    <t>KMDA Housing Complex, Rajdanga Gold Park, EKTP, Shantipally, Kasba, Kolkata</t>
  </si>
  <si>
    <t>Drinking</t>
  </si>
  <si>
    <t>https://www.zomato.com/kolkata/drinking-hazra</t>
  </si>
  <si>
    <t>11H, Ward 084, Borough 8, Satyendra Nath Majumder Sarani, Kolkata Municipal Corporation, Hazra, Kolkata</t>
  </si>
  <si>
    <t>Biryani and Pulao Collection by ITC Hotels</t>
  </si>
  <si>
    <t>https://www.zomato.com/kolkata/biryani-and-pulao-collection-by-itc-hotels-science-city-area</t>
  </si>
  <si>
    <t>Biryani, Hyderabadi</t>
  </si>
  <si>
    <t>1, JBS Haldane Avenue, Science City Area, Kolkata, West Bengal</t>
  </si>
  <si>
    <t>https://www.zomato.com/kolkata/the-shake-factory-topsia</t>
  </si>
  <si>
    <t>Shop 113 F, Arihant Benchmark, Matheswartolla Road, Bypass, Topsia, Kolkata</t>
  </si>
  <si>
    <t>Detox Juice, Belgian Chocolate Shake, Thickshakes, Blueberry Shake, Oreo Shake</t>
  </si>
  <si>
    <t>Sugar Free Options, Elaborate Seating, Bamboo Straws, Paper Straws, No Plastic Cups, Vibrant Flavours</t>
  </si>
  <si>
    <t>https://www.zomato.com/kolkata/him-cream-tangra</t>
  </si>
  <si>
    <t>12midnight â€“ 2am, 10am â€“ 12midnight (Today)</t>
  </si>
  <si>
    <t>P-197, Metro Politan Housing Co-operative Society, Canal Road, Sector - A, Tangra, Kolkata</t>
  </si>
  <si>
    <t>Chinese Panda</t>
  </si>
  <si>
    <t>https://www.zomato.com/kolkata/chinese-panda-1-topsia</t>
  </si>
  <si>
    <t>86A, Topsia Road South, Topsia, Kolkata</t>
  </si>
  <si>
    <t>Spill Proof Packaging, Mouth Watering Food, Worth the Money, Great Portions, Extensive Menu, Timely Service</t>
  </si>
  <si>
    <t>Masala Factory</t>
  </si>
  <si>
    <t>https://www.zomato.com/kolkata/masala-factory-topsia</t>
  </si>
  <si>
    <t>86 A, Topsia Road South, Topsia, Kolkata</t>
  </si>
  <si>
    <t>Fresh Food with Good Quality, Tamper Proof Packaging, Contactless Delivery, Mouth Watering Food, Timely Service, Extensive Menu</t>
  </si>
  <si>
    <t>The Green House</t>
  </si>
  <si>
    <t>https://www.zomato.com/kolkata/the-green-house-1-southern-avenue</t>
  </si>
  <si>
    <t>Street Food, Fast Food, Chinese, Beverages</t>
  </si>
  <si>
    <t>9/1A, Jatin Bagchi Road, Southern Avenue, Kolkata</t>
  </si>
  <si>
    <t>Awesome Spot to Hangout, Nice Concept, Healthy and Delicious, Fresh Food, Good Quality, Ambience</t>
  </si>
  <si>
    <t>Wok For Life</t>
  </si>
  <si>
    <t>https://www.zomato.com/kolkata/wok-for-life-new-alipore</t>
  </si>
  <si>
    <t>Cute Packaging, Extensive Menu, Food Presentation, Great Portions, Worth the Money, Timely Service</t>
  </si>
  <si>
    <t>Duaa</t>
  </si>
  <si>
    <t>https://www.zomato.com/kolkata/duaa-picnic-garden</t>
  </si>
  <si>
    <t>Biryani, Rolls, Chinese, Kebab, Beverages, Mughlai</t>
  </si>
  <si>
    <t>43/20/1, Ahmed Villa, Chandra Nath Roy Road, Picnic Garden, Kolkata</t>
  </si>
  <si>
    <t>CFK</t>
  </si>
  <si>
    <t>https://www.zomato.com/kolkata/cfk-new-alipore</t>
  </si>
  <si>
    <t>Fast Food, Pizza, Italian, Beverages</t>
  </si>
  <si>
    <t>Downtown Asia</t>
  </si>
  <si>
    <t>https://www.zomato.com/kolkata/downtown-asia-ballygunge</t>
  </si>
  <si>
    <t>Bianco</t>
  </si>
  <si>
    <t>https://www.zomato.com/kolkata/bianco-ballygunge</t>
  </si>
  <si>
    <t>Fast Food, Italian, Beverages</t>
  </si>
  <si>
    <t>Opens at 11:05am</t>
  </si>
  <si>
    <t>9/9, Ekdalia Road, Ballygunge, Kolkata</t>
  </si>
  <si>
    <t>Polite and Friendly Staff, Decor is Excellent, Large Servings, Very Affordable, Served Quickly, Weekend Brunch</t>
  </si>
  <si>
    <t>Huzayl's Kitchen</t>
  </si>
  <si>
    <t>https://www.zomato.com/kolkata/huzayls-kitchen-kasba</t>
  </si>
  <si>
    <t>171D/1G, Picnic Garden Road, Ward-66, Kasba, Kolkata</t>
  </si>
  <si>
    <t>Kafulok</t>
  </si>
  <si>
    <t>https://www.zomato.com/kolkata/kafulok-tangra</t>
  </si>
  <si>
    <t>47, Govinda Khatick Road, South Road, Tangra, Kolkata</t>
  </si>
  <si>
    <t>Fried Rice Chicken, Lemon Chicken, Starter, Prawn, Fish</t>
  </si>
  <si>
    <t>Themed Decor, Staff Behaviour, Main Course, Nice Place, Good Service, Ambiance</t>
  </si>
  <si>
    <t>Da Delicious China</t>
  </si>
  <si>
    <t>https://www.zomato.com/kolkata/da-delicious-china-1-tangra</t>
  </si>
  <si>
    <t>Chinese, South Indian, Mughlai, Rolls</t>
  </si>
  <si>
    <t>12midnight â€“ 2:01am, 11am â€“ 12midnight (Today)</t>
  </si>
  <si>
    <t>25, Dhapa Road, Bangiya Gramin Vikash Bank, Tangra, Kolkata</t>
  </si>
  <si>
    <t>Mrs. Messy</t>
  </si>
  <si>
    <t>https://www.zomato.com/kolkata/mrs-messy-kasba</t>
  </si>
  <si>
    <t>Chinese, South Indian, Fast Food</t>
  </si>
  <si>
    <t>3/32 R.k Chatterjee Road, Opposite Of Raipur Electronics, Kasba, Kolkata</t>
  </si>
  <si>
    <t>NFC Food Funda</t>
  </si>
  <si>
    <t>https://www.zomato.com/kolkata/nfc-food-funda-entally</t>
  </si>
  <si>
    <t>32-A, Girish Chandra Bose, Entally, Kolkata</t>
  </si>
  <si>
    <t>The Common Room</t>
  </si>
  <si>
    <t>https://www.zomato.com/kolkata/the-common-room-hindustan-park</t>
  </si>
  <si>
    <t>Cafe, Italian, Fast Food, Beverages, Salad, Desserts</t>
  </si>
  <si>
    <t>Plot 524, Hemanta Mukhopadhyay Sarani, Hindustan Park, Kolkata</t>
  </si>
  <si>
    <t>Cooperative Staff, Outdoor Seating, Good Wifi, Best Food under Best Budget, Good Music, Student Crowd</t>
  </si>
  <si>
    <t>Fantom Fast Food</t>
  </si>
  <si>
    <t>https://www.zomato.com/kolkata/fantom-fast-food-park-circus-area</t>
  </si>
  <si>
    <t>289D, Darga Road, Park Circus Area, Kolkata</t>
  </si>
  <si>
    <t>The Bengal Lounge</t>
  </si>
  <si>
    <t>https://www.zomato.com/kolkata/the-bengal-lounge-ultadanga</t>
  </si>
  <si>
    <t>Bar Food, North Indian, Beverages</t>
  </si>
  <si>
    <t>86, First Floor, Ganga Apartment, Dakshindari, Golaghata, VIP Service Road, Ultadanga, Kolkata</t>
  </si>
  <si>
    <t>Live Dj, Bar Counter, Warm Welcome, Nice Concept, Good Music, Fresh Food</t>
  </si>
  <si>
    <t>https://www.zomato.com/kolkata/wbfc-1-park-street-area</t>
  </si>
  <si>
    <t>Chicken Strips, Chicken Popcorn, Burger, French Fries</t>
  </si>
  <si>
    <t>Reasonable Prices, Good Service, Price, Quality</t>
  </si>
  <si>
    <t>Midnight Bites</t>
  </si>
  <si>
    <t>https://www.zomato.com/kolkata/midnight-bites-park-street-area</t>
  </si>
  <si>
    <t>Sandwich, Burger, Chinese, Mughlai, North Indian, Rolls, Fast Food</t>
  </si>
  <si>
    <t>Paneer Cheese Burger, Chicken Cheese Pizza, Drum Sticks, Chicken Chunks, Maggi, Gulab Jamun</t>
  </si>
  <si>
    <t>Proper Packaging, Yummy Food, Extensive Menu, Nice Service, Good Value, Cute Packaging</t>
  </si>
  <si>
    <t>Metro Roll Centre</t>
  </si>
  <si>
    <t>https://www.zomato.com/kolkata/metro-roll-centre-dalhousie-bbd-bagh</t>
  </si>
  <si>
    <t>Rolls, Chinese</t>
  </si>
  <si>
    <t>4, Dacres Lane, Dalhousie BBD Bagh, Kolkata</t>
  </si>
  <si>
    <t>Aaheli Xpress</t>
  </si>
  <si>
    <t>https://www.zomato.com/kolkata/aaheli-xpress-dalhousie-bbd-bagh</t>
  </si>
  <si>
    <t>3, Sido Kanhu Dahar, Dalhousie BBD Bagh, Kolkata</t>
  </si>
  <si>
    <t>Combos, Hygiene, Courteous Staff, Reasonable Price, Prices, Ambience</t>
  </si>
  <si>
    <t>HFC - Halal Fried Chicken</t>
  </si>
  <si>
    <t>https://www.zomato.com/kolkata/hfc-halal-fried-chicken-tangra</t>
  </si>
  <si>
    <t>Opens at 5:15pm</t>
  </si>
  <si>
    <t>54/B, Shamsul Huda Road, Tangra, Kolkata</t>
  </si>
  <si>
    <t>The Litti King</t>
  </si>
  <si>
    <t>https://www.zomato.com/kolkata/the-litti-king-bhawanipur</t>
  </si>
  <si>
    <t>Bihari, Pizza, Italian, North Indian, Pasta, Burger, Momos, Desserts</t>
  </si>
  <si>
    <t>19B, Harish Mukherjee Road, Bhawanipur, Kolkata</t>
  </si>
  <si>
    <t>Worth the Money, Good Food, Food Quality, Quantity</t>
  </si>
  <si>
    <t>https://www.zomato.com/kolkata/wbfc-kidderpore</t>
  </si>
  <si>
    <t>39, Mominpur Road, P.S.Ekbalpore, Kidderpore, Kolkata</t>
  </si>
  <si>
    <t>https://www.zomato.com/kolkata/hunger-bites-taltala</t>
  </si>
  <si>
    <t>Burger Express</t>
  </si>
  <si>
    <t>https://www.zomato.com/kolkata/burger-express-entally</t>
  </si>
  <si>
    <t>2pm â€“ 4am (Today)</t>
  </si>
  <si>
    <t>Nawab Dum Biryani</t>
  </si>
  <si>
    <t>https://www.zomato.com/kolkata/nawab-dum-biryani-park-street-area</t>
  </si>
  <si>
    <t>Cute Packaging, Tamper Proof Packaging, Extensive Menu, Food Presentation, Delicious Food, Great Portions</t>
  </si>
  <si>
    <t>Johnnies Fast Food</t>
  </si>
  <si>
    <t>https://www.zomato.com/kolkata/johnnies-fast-food-entally</t>
  </si>
  <si>
    <t>4pm â€“ 2am (Today)</t>
  </si>
  <si>
    <t>B/46/H/6, Hare Krishna Konar Road, Entally, Kolkata</t>
  </si>
  <si>
    <t>Spill Proof Packaging, Great Portions, Good Quality, Fresh Food</t>
  </si>
  <si>
    <t>Qfc And Kebabs</t>
  </si>
  <si>
    <t>https://www.zomato.com/kolkata/qfc-and-kebabs-park-circus-area</t>
  </si>
  <si>
    <t>Kebab, Fast Food</t>
  </si>
  <si>
    <t>15B, Gora Chand Road, Park Circus Area, Kolkata</t>
  </si>
  <si>
    <t>Rannaghar</t>
  </si>
  <si>
    <t>https://www.zomato.com/kolkata/rannaghar-1-park-circus-area</t>
  </si>
  <si>
    <t>Bengali, North Indian, Chinese, Rolls</t>
  </si>
  <si>
    <t>6/5, AJC Bose Road, Park Circus Area, Kolkata</t>
  </si>
  <si>
    <t>Good Service, Food, Ambience, Packaging</t>
  </si>
  <si>
    <t>Burger Bites</t>
  </si>
  <si>
    <t>https://www.zomato.com/kolkata/burger-bites-park-street-area</t>
  </si>
  <si>
    <t>Pocket Friendly, Tamper Proof Packaging, Mouth Watering Food, Cute Packaging, Perfect Presentation, Wonderful Presentation</t>
  </si>
  <si>
    <t>Raiyan Fast Food</t>
  </si>
  <si>
    <t>https://www.zomato.com/kolkata/raiyan-fast-food-taltala</t>
  </si>
  <si>
    <t>17/1, Tanti Bagan Lane, Taltala, Kolkata</t>
  </si>
  <si>
    <t>https://www.zomato.com/kolkata/wich-craft-naktala</t>
  </si>
  <si>
    <t>28, Milan Park, Mailing Address 22, Borough XI, Naktala, Kolkata</t>
  </si>
  <si>
    <t>Choco Blast Shake, Breakfast Platter, Oreo Milkshake, Thick Shakes, Corn Sandwich, Waffles</t>
  </si>
  <si>
    <t>Prices, Good Food, Menu, Quality, Staff, Taste</t>
  </si>
  <si>
    <t>Grill &amp; Shakes</t>
  </si>
  <si>
    <t>https://www.zomato.com/kolkata/grill-shakes-park-street-area</t>
  </si>
  <si>
    <t>Beverages, Fast Food, Continental</t>
  </si>
  <si>
    <t>94, Ripon Street, Park Street Area, Kolkata</t>
  </si>
  <si>
    <t>Shahi Khana</t>
  </si>
  <si>
    <t>https://www.zomato.com/kolkata/shahi-khana-1-bhawanipur</t>
  </si>
  <si>
    <t>Chinese, North Indian, Sandwich, Fast Food, Beverages</t>
  </si>
  <si>
    <t>2, Ashutosh Mukherjee Road, Ward 71, Bhawanipur, Kolkata</t>
  </si>
  <si>
    <t>Price, Quantity, Food, Taste</t>
  </si>
  <si>
    <t>Craft Tea Blenders</t>
  </si>
  <si>
    <t>https://www.zomato.com/kolkata/craft-tea-blenders-ballygunge</t>
  </si>
  <si>
    <t>Tea</t>
  </si>
  <si>
    <t>25, Ballygunge Circular Road, Ballygunge, Kolkata</t>
  </si>
  <si>
    <t>Mini Queens Kitchen</t>
  </si>
  <si>
    <t>https://www.zomato.com/kolkata/mini-queens-kitchen-bhawanipur</t>
  </si>
  <si>
    <t>12, Shyama Prasad Mukherjee Road, Near Subridhhi Office, Bhawanipur, Kolkata</t>
  </si>
  <si>
    <t>https://www.zomato.com/kolkata/kolkata-kitchen-1-park-circus-area</t>
  </si>
  <si>
    <t>South Indian, Chinese, North Indian, Rolls, Momos</t>
  </si>
  <si>
    <t>Keshava's</t>
  </si>
  <si>
    <t>https://www.zomato.com/kolkata/keshavas-chandni-chowk</t>
  </si>
  <si>
    <t>7C, Halder Lane, Chandni Chowk, Kolkata</t>
  </si>
  <si>
    <t>Noorani Pizza</t>
  </si>
  <si>
    <t>https://www.zomato.com/kolkata/noorani-pizza-park-street-area</t>
  </si>
  <si>
    <t>12midnight â€“ 4am, 4pm â€“ 12midnight (Today)</t>
  </si>
  <si>
    <t>35/1, Acharya Jagadish Chandra Bose Road Park Street Area, Kolkata</t>
  </si>
  <si>
    <t>Pizza Chaska</t>
  </si>
  <si>
    <t>https://www.zomato.com/kolkata/pizza-chaska-park-street-area</t>
  </si>
  <si>
    <t>35/1, Madhusudhan Market, Mullick Bazar, Acharya Jagadish Chandra Bose Road, Park Street Area, Kolkata</t>
  </si>
  <si>
    <t>The Foodies Story</t>
  </si>
  <si>
    <t>https://www.zomato.com/kolkata/the-foodies-story-3-park-circus-area</t>
  </si>
  <si>
    <t>Chinese, Fast Food, Pizza</t>
  </si>
  <si>
    <t>4/1, Kimber Street, Park Circus Area, Kolkata</t>
  </si>
  <si>
    <t>Drums of Heaven, Crispy Chicken, Fish Finger, Hakka Noodles, Rice</t>
  </si>
  <si>
    <t>Served Quickly, Tamper Proof Packaging, Perfect Presentation, Family Crowd, Student Crowd, Worth the Money</t>
  </si>
  <si>
    <t>Yammy Tammy</t>
  </si>
  <si>
    <t>https://www.zomato.com/kolkata/yammy-tammy-dalhousie-bbd-bagh</t>
  </si>
  <si>
    <t>35, Chatta Wala Gali, Dalhousie BBD Bagh, Kolkata</t>
  </si>
  <si>
    <t>Great Place for Family, Best Staff, Sanitised Service, Comforting Atmosphere, Fantastic Decoration, Served Quickly</t>
  </si>
  <si>
    <t>Noodle Darbar</t>
  </si>
  <si>
    <t>https://www.zomato.com/kolkata/noodle-darbar-park-circus-area</t>
  </si>
  <si>
    <t>Cheesy Dynasty</t>
  </si>
  <si>
    <t>https://www.zomato.com/kolkata/cheesy-dynasty-loudon-street-area</t>
  </si>
  <si>
    <t>35/1, Acharya Jagadish Chandra Bose Road, Near Mercy Hospital, Loudon Street Area, Kolkata</t>
  </si>
  <si>
    <t>Wrap And Go</t>
  </si>
  <si>
    <t>https://www.zomato.com/kolkata/wrap-and-go-entally</t>
  </si>
  <si>
    <t>23/B, Mufidul Islam Lane, Entally, Kolkata</t>
  </si>
  <si>
    <t>Chai Suttaa</t>
  </si>
  <si>
    <t>https://www.zomato.com/kolkata/chai-suttaa-park-circus-area</t>
  </si>
  <si>
    <t>12midnight â€“ 4am, 5pm â€“ 12midnight (Today)</t>
  </si>
  <si>
    <t>A &amp; B, Fazlul Haque, Park Circus Area, Kolkata</t>
  </si>
  <si>
    <t>Griddle's</t>
  </si>
  <si>
    <t>https://www.zomato.com/kolkata/griddles-chandni-chowk</t>
  </si>
  <si>
    <t>American, Italian, Fast Food</t>
  </si>
  <si>
    <t>10/2B, Malanga Lane, Chandni Chowk, Kolkata</t>
  </si>
  <si>
    <t>Cute Packaging, Great Portions, Worth the Money, Delicious Food</t>
  </si>
  <si>
    <t>Momo Mia</t>
  </si>
  <si>
    <t>https://www.zomato.com/kolkata/momo-mia-taltala</t>
  </si>
  <si>
    <t>24/C, Market Street, Near Ganga Jamuna Collection, Taltala, Kolkata</t>
  </si>
  <si>
    <t>The Chicken Hub</t>
  </si>
  <si>
    <t>https://www.zomato.com/kolkata/the-chicken-hub-entally</t>
  </si>
  <si>
    <t>32A, Girish Chandra Bose Road, Entally, Kolkata</t>
  </si>
  <si>
    <t>Fry Away</t>
  </si>
  <si>
    <t>https://www.zomato.com/kolkata/fry-away-2-park-circus-area</t>
  </si>
  <si>
    <t>12midnight â€“ 3am, 5pm â€“ 12midnight (Today)</t>
  </si>
  <si>
    <t>Shop 21/B, Gorachand Lane, Near Park View Clinic, Park Circus Area, Kolkata</t>
  </si>
  <si>
    <t>Chinese Hub</t>
  </si>
  <si>
    <t>https://www.zomato.com/kolkata/chinese-hub-ballygunge</t>
  </si>
  <si>
    <t>Chinese, Fast Food, Italian</t>
  </si>
  <si>
    <t>22B/H/6, Beck Bagan Row, Ballygunge, Kolkata</t>
  </si>
  <si>
    <t>Mouth Watering Food, Delicious Taste, Best Food under Best Budget, Food Presentation, Extensive Menu, Worth the Money</t>
  </si>
  <si>
    <t>Master Momo</t>
  </si>
  <si>
    <t>https://www.zomato.com/kolkata/master-momo-entally</t>
  </si>
  <si>
    <t>29/1, Hare Krishna Konar Road, Entally, Kolkata</t>
  </si>
  <si>
    <t>DFC - Delicious Fried Chicken</t>
  </si>
  <si>
    <t>https://www.zomato.com/kolkata/dfc-delicious-fried-chicken-minto-park</t>
  </si>
  <si>
    <t>29/1, Lower Range, Minto Park, Kolkata</t>
  </si>
  <si>
    <t>Flavour E Aazam</t>
  </si>
  <si>
    <t>https://www.zomato.com/kolkata/flavour-e-aazam-park-circus-area</t>
  </si>
  <si>
    <t>Opens at 5:11pm</t>
  </si>
  <si>
    <t>6/H/3, Chamru Khansama Lane, Ward 65, Park Circus Area, Kolkata</t>
  </si>
  <si>
    <t>The Eatery</t>
  </si>
  <si>
    <t>https://www.zomato.com/kolkata/the-eatery-1-hazra</t>
  </si>
  <si>
    <t>7, Sadananda Road, Hazra, Kolkata</t>
  </si>
  <si>
    <t>Hriday Haran</t>
  </si>
  <si>
    <t>https://www.zomato.com/kolkata/hriday-haran-bhawanipur</t>
  </si>
  <si>
    <t>Mughlai, Chinese, Fast Food, Momos, Biryani, Beverages, Thai, North Indian</t>
  </si>
  <si>
    <t>34C, Dhirendra Nath Ghosh Road, Bhawanipur, Kolkata</t>
  </si>
  <si>
    <t>Kebab On Wheels</t>
  </si>
  <si>
    <t>https://www.zomato.com/kolkata/kebab-on-wheels-park-circus-area</t>
  </si>
  <si>
    <t>4/1A, Asgar Mistry Lane, Park Circus Area, Kolkata</t>
  </si>
  <si>
    <t>Icy N Spicy</t>
  </si>
  <si>
    <t>https://www.zomato.com/kolkata/icy-n-spicy-ballygunge</t>
  </si>
  <si>
    <t>Ice Cream, Fast Food, Sandwich, Burger, Pizza</t>
  </si>
  <si>
    <t>27, Shamsul Huda Road, Ballygunge, Kolkata</t>
  </si>
  <si>
    <t>Fry Dish - A House Of Snacks</t>
  </si>
  <si>
    <t>https://www.zomato.com/kolkata/fry-dish-a-house-of-snacks-chandni-chowk</t>
  </si>
  <si>
    <t>11/1, Goal Tuli Lane, Borough 6, Chandni Chowk, Kolkata</t>
  </si>
  <si>
    <t>The Chicken King</t>
  </si>
  <si>
    <t>https://www.zomato.com/kolkata/the-chicken-king-park-street-area</t>
  </si>
  <si>
    <t>2pm â€“ 5am (Today)</t>
  </si>
  <si>
    <t>64-84, Ripon Street, Dharamtalla, Park Street Area, Kolkata</t>
  </si>
  <si>
    <t>HFC</t>
  </si>
  <si>
    <t>https://www.zomato.com/kolkata/hfc-2-park-circus-area</t>
  </si>
  <si>
    <t>Park Cafe</t>
  </si>
  <si>
    <t>https://www.zomato.com/kolkata/park-cafe-loudon-street-area</t>
  </si>
  <si>
    <t>Sandwich, Fast Food, Juices, Beverages, Shake</t>
  </si>
  <si>
    <t>20, Sarojini Naidu Sarani, Ward 063, Loudon Street Area, Kolkata</t>
  </si>
  <si>
    <t>Ghharana</t>
  </si>
  <si>
    <t>https://www.zomato.com/kolkata/ghharana-1-bhawanipur</t>
  </si>
  <si>
    <t>North Indian, Chinese, Mughlai, Seafood</t>
  </si>
  <si>
    <t>25A, Harish Mukherjee Road, Bhawanipur, Kolkata</t>
  </si>
  <si>
    <t>Quantity, Value for Money, Packaging, Taste</t>
  </si>
  <si>
    <t>Unplugged Courtyard</t>
  </si>
  <si>
    <t>https://www.zomato.com/kolkata/unplugged-courtyard-chowringhee</t>
  </si>
  <si>
    <t>Turkish, Asian, North Indian, European, Beverages</t>
  </si>
  <si>
    <t>13, Ho Chi Minh Sarani, Kankaria Estates, Chowringhee, Kolkata</t>
  </si>
  <si>
    <t>Excellent Location, Sanitised Service, Fantastic Decoration, Nice Concept, Served Quickly, Great Ambiance</t>
  </si>
  <si>
    <t>Yum Kitchen</t>
  </si>
  <si>
    <t>https://www.zomato.com/kolkata/yum-kitchen-ballygunge</t>
  </si>
  <si>
    <t>Chinese, Fast Food, Pizza, Biryani</t>
  </si>
  <si>
    <t>T22/1C, Ground Floor, Shamsul Huda Road, Ballygunge, Kolkata</t>
  </si>
  <si>
    <t>Silver Spoon Express</t>
  </si>
  <si>
    <t>https://www.zomato.com/kolkata/silver-spoon-express-park-street-area</t>
  </si>
  <si>
    <t>Fast Food, Burger, Sandwich, Chinese</t>
  </si>
  <si>
    <t>35/1, Mcleod Street, Park Street Area, Kolkata</t>
  </si>
  <si>
    <t>Sri Brijwasi</t>
  </si>
  <si>
    <t>https://www.zomato.com/kolkata/sri-brijwasi-2-bhawanipur</t>
  </si>
  <si>
    <t>Beverages, Mishti</t>
  </si>
  <si>
    <t>2/3, Justice Dwarkhanath Road, Near Elgin Road Post Office, Bhawanipur, Kolkata</t>
  </si>
  <si>
    <t>East India Wok</t>
  </si>
  <si>
    <t>https://www.zomato.com/kolkata/east-india-wok-dalhousie-bbd-bagh</t>
  </si>
  <si>
    <t>19, RN Mukherjee Road, Dalhousie BBD Bagh, Kolkata</t>
  </si>
  <si>
    <t>Jimmy's Bite</t>
  </si>
  <si>
    <t>https://www.zomato.com/kolkata/jimmys-bite-park-circus-area</t>
  </si>
  <si>
    <t>Mixx 2</t>
  </si>
  <si>
    <t>https://www.zomato.com/kolkata/mixx-2-ballygunge</t>
  </si>
  <si>
    <t>22 B/H/6, Beck Bagan Row, Ballygunge, Kolkata</t>
  </si>
  <si>
    <t>Zeera</t>
  </si>
  <si>
    <t>https://www.zomato.com/kolkata/zeera-elgin</t>
  </si>
  <si>
    <t>8, OC Ganguli Street, Lee Road, Elgin, Kolkata</t>
  </si>
  <si>
    <t>Yummy And Tasty</t>
  </si>
  <si>
    <t>https://www.zomato.com/kolkata/yummy-and-tasty-taltala</t>
  </si>
  <si>
    <t>Opens at 3:20pm</t>
  </si>
  <si>
    <t>11, Nil Ratan Sarkar Road, Ground Floor, KMC, Taltala, Kolkata</t>
  </si>
  <si>
    <t>Garib Nawaz Fast Food Centre</t>
  </si>
  <si>
    <t>https://www.zomato.com/kolkata/garib-nawaz-fast-food-centre-park-circus-area</t>
  </si>
  <si>
    <t>Chinese, Fast Food, Biryani</t>
  </si>
  <si>
    <t>16H/4, Beck Bagan Row, Park Circus Area, Kolkata</t>
  </si>
  <si>
    <t>Shahi Haji Biryani</t>
  </si>
  <si>
    <t>https://www.zomato.com/kolkata/shahi-haji-biryani-park-circus-area</t>
  </si>
  <si>
    <t>7, Ajc Bose Road, Before Shakespeare Sarani Crossing, Park Circus Area, Kolkata</t>
  </si>
  <si>
    <t>https://www.zomato.com/kolkata/edabba-chinar-park</t>
  </si>
  <si>
    <t>8, 535, Block D, Solua Dasadrone, Bangalaxmi Abasan, Rajarhat, Chinar Park, Kolkata</t>
  </si>
  <si>
    <t>Veg Biriyani, Paratha, Dal, Rice, Fish</t>
  </si>
  <si>
    <t>Food Tastes Great, Spill Proof Packaging, Delicious Taste, Good Taste, Extensive Menu, Nice Food</t>
  </si>
  <si>
    <t>https://www.zomato.com/kolkata/kfc-chinar-park</t>
  </si>
  <si>
    <t>Burger, Fast Food, Beverages, Desserts</t>
  </si>
  <si>
    <t>Ground Floor, Block C, City Centre 2 Mall, Chinar Park, Kolkata</t>
  </si>
  <si>
    <t>Standard Burger, Hash Brown Potato, Dips Bucket, Choco Mudpie, Choco Brownie, Chicken Pop Corn</t>
  </si>
  <si>
    <t>Economical, Elegantly Decorated, Best in Service, Good Crowd, Cute Little Place, Great Recommendations</t>
  </si>
  <si>
    <t>https://www.zomato.com/kolkata/chowman-1-baguihati</t>
  </si>
  <si>
    <t>DE 2B, VIP Road, Near Jora Mandir Bus Stop, Baguihati, Kolkata</t>
  </si>
  <si>
    <t>Roasted Pork Belly, Hunan Chicken Gravy, Chilli Garlic Chowmein, Chicken Tai Pai, Mixed Hakka Noodle, Seafood Noodles</t>
  </si>
  <si>
    <t>Helpful during Lockdown, Nice Food Nice Service, Loved it, Soothing Ambience, Cozy Ambience, Staff Behavior</t>
  </si>
  <si>
    <t>Kolkata@99</t>
  </si>
  <si>
    <t>https://www.zomato.com/kolkata/kolkata@99-baguihati</t>
  </si>
  <si>
    <t>Bengali, Chinese, Biryani, North Indian, Fast Food</t>
  </si>
  <si>
    <t>158/1, Shop 3, 1st Floor, VIP Road, Deshbandhu Nagar, Joda Mandir, Baguihati, Kolkata</t>
  </si>
  <si>
    <t>https://www.zomato.com/kolkata/subway-chinar-park</t>
  </si>
  <si>
    <t>Healthy Food, Great Recommendations, Hygiene, Hospitality, Good Place, Staff</t>
  </si>
  <si>
    <t>https://www.zomato.com/kolkata/wow-momo-chinar-park</t>
  </si>
  <si>
    <t>City Centre, New Town, Rajarhat, Nowapara, Post Office Gopalpur, Chinar Park, Kolkata</t>
  </si>
  <si>
    <t>Szechwan Chicken, Chocolate Momo, Chicken Cheese Momo, Pan Fried Momos, Burger</t>
  </si>
  <si>
    <t>Very Little Prep Time, Quick Service, Portions, Good Taste, Spicy, Staff</t>
  </si>
  <si>
    <t>https://www.zomato.com/kolkata/super-star-haji-biryani-chinar-park</t>
  </si>
  <si>
    <t>Metro Plaza, Atghara, Rajarhat Municipal Corporation, Chinar Park, Kolkata</t>
  </si>
  <si>
    <t>Thali Hut</t>
  </si>
  <si>
    <t>https://www.zomato.com/kolkata/thali-hut-kaikhali</t>
  </si>
  <si>
    <t>Bengali, Mughlai, North Indian, Chinese, South Indian</t>
  </si>
  <si>
    <t>TG 3/3, Lichubagan, Hatiyara, Kaikhali, Kolkata</t>
  </si>
  <si>
    <t>Packing, Great Portions, Timely Service, Good Food, Delicious Food, Prices</t>
  </si>
  <si>
    <t>Home Meals</t>
  </si>
  <si>
    <t>https://www.zomato.com/kolkata/home-meals-baguihati</t>
  </si>
  <si>
    <t>Kaveri Apartment, Tegharia, Pearabagan, Ward 24, Bidhannagar, Baguihati, Kolkata</t>
  </si>
  <si>
    <t>Good Wifi, Customizable Food, Elaborate Menu, Fresh Food, Good Quality, Good Food</t>
  </si>
  <si>
    <t>https://www.zomato.com/kolkata/mama-mia-chinar-park</t>
  </si>
  <si>
    <t>22, Hatiara, North 24PGNS, Chinar Park, Kolkata</t>
  </si>
  <si>
    <t>Chocolate Fudge Pastry, Belgian Chocolate, Blueberry Cheesecake, Chocolate Mousse, Ice Creams, Deserts</t>
  </si>
  <si>
    <t>Coffee Date, Portion Size, Tasty, Worth the Money, Timely Service, Delicious Food</t>
  </si>
  <si>
    <t>https://www.zomato.com/kolkata/the-great-biryani-co-chinar-park</t>
  </si>
  <si>
    <t>Rgm-14/15, Sukantapally, Chinar Park, Bidhannagar-Rajarhat Municipal Corporation, North Twenty Four Parganas, Chinar Park, Kolkata</t>
  </si>
  <si>
    <t>Chicken Tikka Biryani, Chicken Bharta, Chicken Tandoori, Mutton Biriyani, Naan</t>
  </si>
  <si>
    <t>Spill Proof Packaging, Contactless Delivery, Cute Packaging, Worth the Money, Great Taste, Portion Size</t>
  </si>
  <si>
    <t>Tasty Taste</t>
  </si>
  <si>
    <t>https://www.zomato.com/kolkata/tasty-taste-kaikhali</t>
  </si>
  <si>
    <t>BSNL Telephone Exchange, Ghoshpara, Kaikhali, Kolkata</t>
  </si>
  <si>
    <t>Chilli Potatoes, Egg Noodles, Mixed Hakka Noodles, Chicken Momos, Chili Chicken, Chicken Fried Rice</t>
  </si>
  <si>
    <t>Elegantly Decorated, Good Crowd, Low Price, Polite Staff, Fast Delivery, Reasonable Prices</t>
  </si>
  <si>
    <t>Amar Maa Er Ranna Ghor</t>
  </si>
  <si>
    <t>https://www.zomato.com/kolkata/amar-maa-er-ranna-ghor-kaikhali</t>
  </si>
  <si>
    <t>Ghospara, Babu Street, Kaikhali, Kolkata</t>
  </si>
  <si>
    <t>https://www.zomato.com/kolkata/monginis-14-dum-dum</t>
  </si>
  <si>
    <t>70, Airport Gate 1, VIP Road And Jessore Road Crossing, Dum Dum, Kolkata</t>
  </si>
  <si>
    <t>https://www.zomato.com/kolkata/pocket-meal99-chinar-park</t>
  </si>
  <si>
    <t>134/06/594, Loknath Park, Ghara Jhautala Circle, Chinar Park, Kolkata</t>
  </si>
  <si>
    <t>Chole, Pulao, Chicken Biryani, Paratha, Noodles, Fried Rice</t>
  </si>
  <si>
    <t>Tamper Proof Packaging, Best Food under Best Budget, Combos, Good Quantity, Awesome Food, Good Taste</t>
  </si>
  <si>
    <t>https://www.zomato.com/kolkata/oudh-1590-barasat</t>
  </si>
  <si>
    <t>Kebab, Awadhi, Mughlai, Biryani</t>
  </si>
  <si>
    <t>Barasat, Kolkata</t>
  </si>
  <si>
    <t>362/1, Madhyamgram, Jessore Road, Opposite Reliance Mall, Barasat, Kolkata</t>
  </si>
  <si>
    <t>Murg Afghani, Lucknowi Paratha, Raita, Firni, Kabab, Salad</t>
  </si>
  <si>
    <t>Overall the Food was Good, Best Decor, Excellent Food and Service, Timely Delivery, Polite Behavior, Wonderful Presentation</t>
  </si>
  <si>
    <t>https://www.zomato.com/kolkata/kabuliwala-chinar-park</t>
  </si>
  <si>
    <t>Flat GA, Ground Floor, At 15/10, Chinar Park, Kolkata</t>
  </si>
  <si>
    <t>Mumtaz Tangdi, Kesari Firni, Keema Kulcha, Mutton Handi, Basmati Rice, Phirni</t>
  </si>
  <si>
    <t>Best Packaging, Food Packing, Prompt Delivery, Pocket Friendly, Great Quality, Tamper Proof Packaging</t>
  </si>
  <si>
    <t>https://www.zomato.com/kolkata/la-pinoz-pizza-kaikhali</t>
  </si>
  <si>
    <t>Unit 113, First Foor, PS Magnum, Bidhannagar-Rajarat, VIP Road, Kaikhali, Kolkata</t>
  </si>
  <si>
    <t>Choco Lava Cake, Chicken Pizza, Breads, Sauce, Paratha</t>
  </si>
  <si>
    <t>Spill Proof Packaging, Takeaway, Contactless Delivery, Perfect Presentation, Portions, Hygiene</t>
  </si>
  <si>
    <t>https://www.zomato.com/kolkata/nic-natural-ice-creams-new-town</t>
  </si>
  <si>
    <t>Shop 1, R G M/06/256, Chowdhary Apartment, Lokenath Park, New Town, Kolkata</t>
  </si>
  <si>
    <t>Delicious Taste, Spill Proof Packaging, Value for Money, Great Portions</t>
  </si>
  <si>
    <t>https://www.zomato.com/kolkata/the-biryani-inc-chinar-park</t>
  </si>
  <si>
    <t>Swami Vivekanand Road, Hatiara, Chinar Park, Kolkata</t>
  </si>
  <si>
    <t>https://www.zomato.com/kolkata/india-restaurant-kaikhali</t>
  </si>
  <si>
    <t>Biryani, Mughlai, North Indian, Chinese</t>
  </si>
  <si>
    <t>AS/192/07/, 9, Block KC, Nazrul Islam Avenue, VIP Road, Kaikhali, Kolkata</t>
  </si>
  <si>
    <t>Best Decor, Great Place for Family, Clean and Hygienic Place, Elaborate Menu, Delicious Food, Worth the Money</t>
  </si>
  <si>
    <t>https://www.zomato.com/kolkata/baskin-robbins-chinar-park</t>
  </si>
  <si>
    <t>Astra Tower, Major Arterial Road (North Extension), Action Area IIC, Rekjoini, Chinar Park, Kolkata</t>
  </si>
  <si>
    <t>https://www.zomato.com/kolkata/keventers-milkshakes-desserts-1-new-town</t>
  </si>
  <si>
    <t>Ground Floor, City Centre - II, Kioak Space, New Town, Kolkata</t>
  </si>
  <si>
    <t>Badam Milkshake, Rasmalai Shake, Strawberry Shake, Oreo Shake, Shakes, Chocolate</t>
  </si>
  <si>
    <t>Sugar Free Options, Good Combos, Extensive Menu, Timely Service, Great Portions, Price</t>
  </si>
  <si>
    <t>https://www.zomato.com/kolkata/ebowl-chinar-park</t>
  </si>
  <si>
    <t>8, Block D, 535, Solua, Dasadrone, Bangalaxmi Abasan, Chinar Park, Kolkata</t>
  </si>
  <si>
    <t>https://www.zomato.com/kolkata/barbeque-nation-chinar-park</t>
  </si>
  <si>
    <t>2nd Floor, Block C, City Center 2 Mall, Action Area IID, Rajarhat, Chinar Park, Kolkata</t>
  </si>
  <si>
    <t>Paneer Lajawab, Mutton Sheek Kabab, Schezwan Prawn, Sweet Lime, Puchka, Dessert Counter</t>
  </si>
  <si>
    <t>Live Cooking Station, Buffet at Unbelievable Price, Live Grill, Buffet Variety and Quality, Employee, Complimentary Drinks</t>
  </si>
  <si>
    <t>https://www.zomato.com/kolkata/bake-india-dum-dum</t>
  </si>
  <si>
    <t>Near ILS Hospital, Nager Bazar, Dum Dum, Kolkata</t>
  </si>
  <si>
    <t>Sher-E-Punjab</t>
  </si>
  <si>
    <t>https://www.zomato.com/kolkata/sher-e-punjab-barasat</t>
  </si>
  <si>
    <t>North Indian, Mughlai, Chinese, Ice Cream, Beverages</t>
  </si>
  <si>
    <t>142, Sukanta Nagar, Near Micheal Nagar Post Office, Barasat, Kolkata</t>
  </si>
  <si>
    <t>Mutton Amritsari, Kashmiri Chicken, Afghani Chicken, Chilli Mushroom, Lassi, Butter Naan</t>
  </si>
  <si>
    <t>Good for Large Groups, Themed Decor, Affordable, Ample Seating Area, North Indian Cuisine, Best Restaurant</t>
  </si>
  <si>
    <t>https://www.zomato.com/kolkata/machhli-baba-fries-new-town</t>
  </si>
  <si>
    <t>Raigachi Boothala, Post Gopalpur, New Town, Kolkata</t>
  </si>
  <si>
    <t>https://www.zomato.com/kolkata/new-arsalan-biryani-2-chinar-park</t>
  </si>
  <si>
    <t>Tali Park, Salua More, Rajarhat Road, Chinar Park, Kolkata</t>
  </si>
  <si>
    <t>https://www.zomato.com/kolkata/natural-ice-cream-chinar-park</t>
  </si>
  <si>
    <t>Ghoshdata Para, Hatiara, Near - Swami Vivekananda School, Chinar Park, Kolkata</t>
  </si>
  <si>
    <t>https://www.zomato.com/kolkata/santa-delivers-chinar-park</t>
  </si>
  <si>
    <t>https://www.zomato.com/kolkata/mitra-cafe-nagerbazar</t>
  </si>
  <si>
    <t>68, 4th Floor, Diamond Plaza Mall, Nagerbazar, Kolkata</t>
  </si>
  <si>
    <t>Fish Diamond Fry, Afghan Chicken, Mutton Kabiraji, Chicken Mughlai Paratha, Paratha</t>
  </si>
  <si>
    <t>Elegantly Decorated, Not very Crowded, Cute Little Place, Great Recommendations, Polite Staff, Reasonable Prices</t>
  </si>
  <si>
    <t>https://www.zomato.com/kolkata/sharma-snacks-baguihati</t>
  </si>
  <si>
    <t>Shop 1/2, Debanjali Apartment, VIP Road, Raghunatpur, Baguihati, Kolkata</t>
  </si>
  <si>
    <t>Aami Bangali</t>
  </si>
  <si>
    <t>https://www.zomato.com/kolkata/aami-bangali-1-kaikhali</t>
  </si>
  <si>
    <t>34/2, Fresh Reliance Fresh, Kaikhali Road, Kaikhali, Kolkata</t>
  </si>
  <si>
    <t>https://www.zomato.com/kolkata/grace-1-baguihati</t>
  </si>
  <si>
    <t>222 A, Main Road, Deshbandhu Nagar, Baguihati, Kolkata</t>
  </si>
  <si>
    <t>Unlimited Refills, Customizations Available, Lip Smacking Food, Good Portions, Great Recommendations, Low Price</t>
  </si>
  <si>
    <t>https://www.zomato.com/kolkata/kreamz-1-kaikhali</t>
  </si>
  <si>
    <t>Shop 1, Geetanjali Apartment, Kalipark, Bablatala, Kaikhali, Kolkata</t>
  </si>
  <si>
    <t>https://www.zomato.com/kolkata/tea-junction-4-new-town</t>
  </si>
  <si>
    <t>Plot 11D/5, City Centre 2, AA 11D, New Town, Kolkata</t>
  </si>
  <si>
    <t>Masala Tea, Samosa, Chai, Cheese Sandwich, Sandwiches, Snacks</t>
  </si>
  <si>
    <t>Prompt Service, Quick Service, Seating Area, Good Place, Nice Place, Prices</t>
  </si>
  <si>
    <t>Gangurams</t>
  </si>
  <si>
    <t>https://www.zomato.com/kolkata/gangurams-baguihati</t>
  </si>
  <si>
    <t>605, T-63/1, Block I, Jhautalla, Hatiara, Teghoria, Baguihati, Kolkata</t>
  </si>
  <si>
    <t>https://www.zomato.com/kolkata/made-in-amritsar-chinar-park</t>
  </si>
  <si>
    <t>North Indian, Mughlai, Biryani</t>
  </si>
  <si>
    <t>RGM-14/15, Sukantapally, Chinar Park, Kolkata</t>
  </si>
  <si>
    <t>https://www.zomato.com/kolkata/@99-1-baguihati</t>
  </si>
  <si>
    <t>Shop 2, Bipasha Apartment, Teghoria Main Road, Near Sitala Mandir, Baguihati, Kolkata</t>
  </si>
  <si>
    <t>https://www.zomato.com/kolkata/cafe-coffee-day-2-chinar-park</t>
  </si>
  <si>
    <t>VIP Road, Koyla Vihar, Vasundhara, Chinar Park, Kolkata</t>
  </si>
  <si>
    <t>Fancy Crowd, Elaborate Menu, Staff, Prices, Ambience, Quantity</t>
  </si>
  <si>
    <t>https://www.zomato.com/kolkata/chennai-square-chinar-park</t>
  </si>
  <si>
    <t>VIP Road, Ramkrishna Pally, Ward 7, Bidhan Nagar, Chinar Park, Kolkata</t>
  </si>
  <si>
    <t>Ghee Roast Masala Dosa, Litchi Delight, Chinese Dosa, Idli Platter, Butter Idli, Idli Vada Sambar</t>
  </si>
  <si>
    <t>Authentic, Amazing Packaging, Perfect Packaging, Worth the Price, Food Packing, Great Packaging</t>
  </si>
  <si>
    <t>https://www.zomato.com/kolkata/burger-in-law-chinar-park</t>
  </si>
  <si>
    <t>Fast Food, Burger, Desserts</t>
  </si>
  <si>
    <t>Swami Vivekanand Road, Hatiara, Ghosh Para, Bidhannagar-Rajarhat, Chinar Park, Kolkata</t>
  </si>
  <si>
    <t>Gupta Snacks</t>
  </si>
  <si>
    <t>https://www.zomato.com/kolkata/gupta-snacks-2-kaikhali</t>
  </si>
  <si>
    <t>T 31, Nishi Dishi Apartment, Tegharia Main Road, Opposite Palki Bhawan, Kaikhali, Kolkata</t>
  </si>
  <si>
    <t>Pabrai's Fresh and Naturelle Ice Cream</t>
  </si>
  <si>
    <t>https://www.zomato.com/kolkata/pabrais-fresh-and-naturelle-ice-cream-bangur</t>
  </si>
  <si>
    <t>Shop 2, 88, Bangur Avenue, Block A, Opposite Bangur Swimming Pool, Bangur, Kolkata</t>
  </si>
  <si>
    <t>Rich Chocolate Brownie, Nolen Gur Ice Cream, Ice Creams, Icecream</t>
  </si>
  <si>
    <t>Value for Money, Packaging, Staff, Taste, Quality, Experience</t>
  </si>
  <si>
    <t>https://www.zomato.com/kolkata/krazzy-for-waffle-kaikhali</t>
  </si>
  <si>
    <t>Raktima Apartment, Ground Floor, Kaikhali Main Road, North Twenty Four Parganas, Kaikhali, Kolkata</t>
  </si>
  <si>
    <t>https://www.zomato.com/kolkata/the-cake-xpress-1-bangur</t>
  </si>
  <si>
    <t>2, Bangur Avenue, Super Market Lane, Bangur, Kolkata</t>
  </si>
  <si>
    <t>Pretty Decor, Family Crowd, Young Crowd, Worth the Money, Timely Service, Prices</t>
  </si>
  <si>
    <t>https://www.zomato.com/kolkata/sweet-truth-cake-and-desserts-new-town</t>
  </si>
  <si>
    <t>New York Cheesecake, Chocolate Truffle Pastry, Brownies, Cake</t>
  </si>
  <si>
    <t>https://www.zomato.com/kolkata/shawarma-nation-chinar-park</t>
  </si>
  <si>
    <t>J L 10, Ward 12, Atghara, Bidhannagar- Rajarhat Municipal Corporation, Chinar Park, Kolkata</t>
  </si>
  <si>
    <t>Chicken Hummus, Chicken Cheese Shawarma, Smoothies, Wraps, Salads, Burger</t>
  </si>
  <si>
    <t>Professional Behaviour, Best Decor, Spacious Interiors, Great Menu, Comforting Atmosphere, Outdoor</t>
  </si>
  <si>
    <t>Mache Bhate Bangali</t>
  </si>
  <si>
    <t>https://www.zomato.com/kolkata/mache-bhate-bangali-new-town</t>
  </si>
  <si>
    <t>A3, Opposite Mina Apartment, Ganguram Gully, Jyangra, New Town, Kolkata</t>
  </si>
  <si>
    <t>https://www.zomato.com/kolkata/blakely-bakery-confectionery-baguihati</t>
  </si>
  <si>
    <t>A/E 1, Swapnapuri Apartment, Jyangra Chowmatha, Ward 11, Rajarhat Road, Baguihati, Kolkata</t>
  </si>
  <si>
    <t>Worth the Money, Value for Money, Packaging, Taste</t>
  </si>
  <si>
    <t>https://www.zomato.com/kolkata/shanghai-flavours-of-china-town-dum-dum</t>
  </si>
  <si>
    <t>5/2, Dum Dum, Kolkata</t>
  </si>
  <si>
    <t>Chilli Garlic Potato, Hot N Sour Soup, Pork Chop, Chicken Sui Mai, Veg Roll, Bao</t>
  </si>
  <si>
    <t>Great Place for Family, Best Staff, Excellent Location, Comforting Atmosphere, Served Quickly, Fantastic Decoration</t>
  </si>
  <si>
    <t>https://www.zomato.com/kolkata/jessore-local-chinar-park</t>
  </si>
  <si>
    <t>Thoda Aur Cloud Kitchen</t>
  </si>
  <si>
    <t>https://www.zomato.com/kolkata/thoda-aur-cloud-kitchen-baguihati</t>
  </si>
  <si>
    <t>Near Naba Balak Shanga Club, Jhawtala Road, Baguihati, Kolkata</t>
  </si>
  <si>
    <t>Healthy and Delicious, Fresh Food with Good Quality, Timely Service, Great Portions, Delicious Food, Quality</t>
  </si>
  <si>
    <t>https://www.zomato.com/kolkata/the-biryani-life-chinar-park</t>
  </si>
  <si>
    <t>Ghoshdata Para, Hatiara, Chinar Park, Kolkata</t>
  </si>
  <si>
    <t>Laltu's Golbari</t>
  </si>
  <si>
    <t>https://www.zomato.com/kolkata/laltus-golbari-dum-dum</t>
  </si>
  <si>
    <t>Plot 3, Thana Road, Gorabazar, Cantonment, Near Dum Dum, Kolkata</t>
  </si>
  <si>
    <t>Egg Chowmein, Fried Rice Chicken, Mutton Kasha, Mutton Biryani, Chicken Biryani</t>
  </si>
  <si>
    <t>Relaxed Atmosphere, Packed on Weekends, Delivery Person, Good Quantity, Tasty Food, Good Service</t>
  </si>
  <si>
    <t>Food Junction</t>
  </si>
  <si>
    <t>https://www.zomato.com/kolkata/food-junction-baguihati</t>
  </si>
  <si>
    <t>Manchurian Fried Rice, Szechwan Chicken, Fish Butter Fry, Hong Kong Chicken, Dragon Chicken, Garlic Chicken</t>
  </si>
  <si>
    <t>Ample Seating Area, Packed on Weekends, Family Place, Good Quantity, Reasonable Price, Spicy</t>
  </si>
  <si>
    <t>https://www.zomato.com/kolkata/brunch-italino-1-chinar-park</t>
  </si>
  <si>
    <t>Bakery, Fast Food, Desserts, Pizza, Burger</t>
  </si>
  <si>
    <t>JL 10, Atghara, Chinar Park, Kolkata</t>
  </si>
  <si>
    <t>https://www.zomato.com/kolkata/domingos-pizza-baguihati</t>
  </si>
  <si>
    <t>Shop 3, T 31, Nishi Dishi Apartment, Tegharia Main Road, Baguihati, Kolkata</t>
  </si>
  <si>
    <t>https://www.zomato.com/kolkata/ebites@99-chinar-park</t>
  </si>
  <si>
    <t>https://www.zomato.com/kolkata/the-italian-kitchen-1-kaikhali</t>
  </si>
  <si>
    <t>Pizza, Fast Food, Sandwich, Beverages</t>
  </si>
  <si>
    <t>Bipasha Apartment, Teghoria Main Road, Kaikhali, Kolkata</t>
  </si>
  <si>
    <t>https://www.zomato.com/kolkata/the-brooklyn-creamery-healthy-ice-cream-1-new-town</t>
  </si>
  <si>
    <t>https://www.zomato.com/kolkata/kwality-walls-frozen-dessert-and-ice-cream-shop-2-chinar-park</t>
  </si>
  <si>
    <t>https://www.zomato.com/kolkata/maharaja-nagerbazar</t>
  </si>
  <si>
    <t>26, R.B.C. Road, Nagerbazar, Kolkata</t>
  </si>
  <si>
    <t>Variety of Veg Options, Quality Food, Good Food, Value for Money, Menu, Service</t>
  </si>
  <si>
    <t>https://www.zomato.com/kolkata/pure-veg-meals-by-lunchbox-chinar-park</t>
  </si>
  <si>
    <t>Ghoshduttapara, Hatiara, North 24 Parganas, Chinar Park, Kolkata</t>
  </si>
  <si>
    <t>https://www.zomato.com/kolkata/foodie-folks-nagerbazar</t>
  </si>
  <si>
    <t>Fast Food, Biryani</t>
  </si>
  <si>
    <t>2/144, Motilal Colony, Italgacha, Nagerbazar, Kolkata</t>
  </si>
  <si>
    <t>Oriental Box</t>
  </si>
  <si>
    <t>https://www.zomato.com/kolkata/oriental-box-dum-dum</t>
  </si>
  <si>
    <t>6A, H M Dutta Road, Gorabazar, North 24 Parganas, Dum Dum, Kolkata</t>
  </si>
  <si>
    <t>Contactless Delivery, Delicious Taste, Preparation, Worth the Money, Great Portions, Extensive Menu</t>
  </si>
  <si>
    <t>Combo.Com</t>
  </si>
  <si>
    <t>https://www.zomato.com/kolkata/combo-com-baguihati</t>
  </si>
  <si>
    <t>Biryani, North Indian, Bengali, Chinese</t>
  </si>
  <si>
    <t>101/1, NN Road, Satgachi, South Dum Dum, Baguihati, Kolkata</t>
  </si>
  <si>
    <t>Yummy Food, Combos, Good Taste, Good Quality</t>
  </si>
  <si>
    <t>https://www.zomato.com/kolkata/calcutta-cravings-chinar-park</t>
  </si>
  <si>
    <t>Bengali, North Indian, Rolls, Pasta</t>
  </si>
  <si>
    <t>Raigachi Boothala, P.S-Rajarhat, Post Office Gopalpur, Chinar Park, Kolkata</t>
  </si>
  <si>
    <t>https://www.zomato.com/kolkata/keventers-ice-creams-chinar-park</t>
  </si>
  <si>
    <t>Plot 10/319, Hatiara Rajarhat, Chinar Park, Kolkata</t>
  </si>
  <si>
    <t>Krinsha Italian Chef</t>
  </si>
  <si>
    <t>https://www.zomato.com/kolkata/krinsha-italian-chef-kaikhali</t>
  </si>
  <si>
    <t>Pizza, Sandwich, Chinese, Fast Food, Beverages</t>
  </si>
  <si>
    <t>T31, Nishidishi Apartment, Teghoria Main Road, Kaikhali, Kolkata</t>
  </si>
  <si>
    <t>Extensive Menu, Timely Service, Delicious Food, Quantity</t>
  </si>
  <si>
    <t>PFC</t>
  </si>
  <si>
    <t>https://www.zomato.com/kolkata/pfc-chinar-park</t>
  </si>
  <si>
    <t>Sourav Gangully Avenue, Bablatala, Gopalpur, Airport Thana, Chinar Park, Kolkata</t>
  </si>
  <si>
    <t>Cheap, Student Crowd, Tasty Food, Customizable Food, Elaborate Menu, Fresh Food</t>
  </si>
  <si>
    <t>Grace Pav Bhaji</t>
  </si>
  <si>
    <t>https://www.zomato.com/kolkata/grace-pav-bhaji-baguihati</t>
  </si>
  <si>
    <t>222 A, Deshbandhu Nagar, Baguihati, Kolkata</t>
  </si>
  <si>
    <t>Apna Pizza</t>
  </si>
  <si>
    <t>https://www.zomato.com/kolkata/apna-pizza-dum-dum</t>
  </si>
  <si>
    <t>Pizza, Fast Food, Chinese, Sandwich, Rolls, Burger, Momos</t>
  </si>
  <si>
    <t>8/9, Gora Bazar, R.B.C Road, Dum Dum, Kolkata</t>
  </si>
  <si>
    <t>Cakey Bakey</t>
  </si>
  <si>
    <t>https://www.zomato.com/kolkata/cakey-bakey-dum-dum</t>
  </si>
  <si>
    <t>170, PK Guha Road, Dum Dum, Kolkata</t>
  </si>
  <si>
    <t>Bhajohori Ranna</t>
  </si>
  <si>
    <t>https://www.zomato.com/kolkata/bhajohori-ranna-barasat</t>
  </si>
  <si>
    <t>Chinese, Bengali, North Indian, Momos, Seafood, Ice Cream</t>
  </si>
  <si>
    <t>185/1, Sarat Colony, Jessore Road, Birati, Barasat, Kolkata</t>
  </si>
  <si>
    <t>Prawn Malai Curry, Aloo Posto, Spicy Chicken, Kebabs, Mutton, Biryani</t>
  </si>
  <si>
    <t>Family Place, Relaxed Atmosphere, Preparation, Reasonable Price, Location, Great Place</t>
  </si>
  <si>
    <t>Ananda Hotel &amp; Restaurant</t>
  </si>
  <si>
    <t>https://www.zomato.com/kolkata/ananda-hotel-restaurant-kaikhali</t>
  </si>
  <si>
    <t>15, Kamlapur, HMV Gate, Ward 11, Dum Dum Municipality, 24 Parganas, Kaikhali, Kolkata</t>
  </si>
  <si>
    <t>https://www.zomato.com/kolkata/the-burger-king-kaikhali</t>
  </si>
  <si>
    <t>Bipasha Apartment, Teghoria Main Road, Near Sitala Mandir, Kaikhali, Kolkata</t>
  </si>
  <si>
    <t>Babu Mosai</t>
  </si>
  <si>
    <t>https://www.zomato.com/kolkata/babu-mosai-nagerbazar</t>
  </si>
  <si>
    <t>Chinese, North Indian, Biryani, Rolls, Seafood</t>
  </si>
  <si>
    <t>10/7, N.C Sen, Sarani Avenue, Ward 21, Nagerbazar, Kolkata</t>
  </si>
  <si>
    <t>Proper Packaging, Great Portions, Worth the Money, Delicious Food, Timely Service, Quality</t>
  </si>
  <si>
    <t xml:space="preserve">Chaska Sweets And Snacks </t>
  </si>
  <si>
    <t>https://www.zomato.com/kolkata/chaska-sweets-and-snacks-chinar-park</t>
  </si>
  <si>
    <t>Opens at 7:15am</t>
  </si>
  <si>
    <t>Salua, Gopalpur, Chinar Park, Kolkata</t>
  </si>
  <si>
    <t>Choco Hut</t>
  </si>
  <si>
    <t>https://www.zomato.com/kolkata/choco-hut-barasat</t>
  </si>
  <si>
    <t>24, Kabi Sukanta Sarani, Birati, Barasat, Kolkata</t>
  </si>
  <si>
    <t>Crust in Burst</t>
  </si>
  <si>
    <t>https://www.zomato.com/kolkata/crust-in-burst-kaikhali</t>
  </si>
  <si>
    <t>T-31, Nishi Dishi Apartment, 3rd Lane, Mondal Para, Tegharia Main Road, Near Sitla Temple, Kaikhali, Kolkata</t>
  </si>
  <si>
    <t>Haji Taj Biriyani</t>
  </si>
  <si>
    <t>https://www.zomato.com/kolkata/haji-taj-biriyani-chinar-park</t>
  </si>
  <si>
    <t>Arjunpur Bazar, Ward 10 Chinar Park, Kolkata</t>
  </si>
  <si>
    <t>Ashirbad Restaurant</t>
  </si>
  <si>
    <t>https://www.zomato.com/kolkata/ashirbad-restaurant-nagerbazar</t>
  </si>
  <si>
    <t>10, Jessore Road, North 24 Parganas, Nagerbazar, Kolkata</t>
  </si>
  <si>
    <t>Good Place, Ambiance, Service, Food</t>
  </si>
  <si>
    <t>https://www.zomato.com/kolkata/moms-kitchen-1-baguihati</t>
  </si>
  <si>
    <t>AWHO Complex, VIP Road, Baguihati, Kolkata</t>
  </si>
  <si>
    <t>Sagar &amp; Veg Kitchen</t>
  </si>
  <si>
    <t>https://www.zomato.com/kolkata/sagar-veg-kitchen-baguihati</t>
  </si>
  <si>
    <t>H1/16, Anuj Apartment, Baguihati Joramandir, S.L. Sarani, Baguihati, Kolkata</t>
  </si>
  <si>
    <t>Vinayak</t>
  </si>
  <si>
    <t>https://www.zomato.com/kolkata/vinayak-nagerbazar</t>
  </si>
  <si>
    <t>North Indian, South Indian, Chinese, Street Food</t>
  </si>
  <si>
    <t>13, K.B. Sarani, Mall Road, Nagerbazar, Kolkata</t>
  </si>
  <si>
    <t>Veggiee Treat</t>
  </si>
  <si>
    <t>https://www.zomato.com/kolkata/veggiee-treat-kaikhali</t>
  </si>
  <si>
    <t>Sandwich, Fast Food, Street Food, Italian, Beverages</t>
  </si>
  <si>
    <t>C3, Ground Floor, Jamuna Point, Chiria Mor, Kaikhali, Kolkata</t>
  </si>
  <si>
    <t>https://www.zomato.com/kolkata/slice-baguihati</t>
  </si>
  <si>
    <t>A/D-12, Ground Floor, Rajarhat Road, Jyangra Chowmatha, Ward-11, Baguihati, Kolkata</t>
  </si>
  <si>
    <t>Govindam</t>
  </si>
  <si>
    <t>https://www.zomato.com/kolkata/govindam-nagerbazar</t>
  </si>
  <si>
    <t>South Indian, Chinese, North Indian, Fast Food, Street Food</t>
  </si>
  <si>
    <t>Bl-c, 8-fr, Fl-a, 8 Mall Road, Nagerbazar, Kolkata</t>
  </si>
  <si>
    <t>Sonam Mezban Biryani 2</t>
  </si>
  <si>
    <t>https://www.zomato.com/kolkata/sonam-mezban-biryani-2-chinar-park</t>
  </si>
  <si>
    <t>Hidco Action Area IID, Ward 12, Bidhannagar-Rajarhat Municipal Corporation, Chinar Park, Kolkata</t>
  </si>
  <si>
    <t>Pet Puja</t>
  </si>
  <si>
    <t>https://www.zomato.com/kolkata/pet-puja-2-baguihati</t>
  </si>
  <si>
    <t>AS-16, Arjunpur, Near Police Station, Baguihati, Kolkata</t>
  </si>
  <si>
    <t>https://www.zomato.com/kolkata/pizza-hut-express-baguihati</t>
  </si>
  <si>
    <t>Bipasha Apartment, Teghoria Main Road, Near Samsung Mobile Shop, Baguihati, Kolkata</t>
  </si>
  <si>
    <t>https://www.zomato.com/kolkata/mama-mia-nmco-natural-milkshake-company-chinar-park</t>
  </si>
  <si>
    <t>22 Hatiara . North 24 PGNS, Chinar Park, Kolkata</t>
  </si>
  <si>
    <t>https://www.zomato.com/kolkata/cffc-4-new-town</t>
  </si>
  <si>
    <t>Jatragachi Ghuni, Near Jatraganchi Auto Stand, Rajarahat Bishnupur, New Town, Kolkata</t>
  </si>
  <si>
    <t>Pizza World</t>
  </si>
  <si>
    <t>https://www.zomato.com/kolkata/pizza-world-baguihati</t>
  </si>
  <si>
    <t>Pizza, Beverages, Fast Food</t>
  </si>
  <si>
    <t>Grounds Floor, Duhita Apartment, Teghoria Main Road, Ward 12, Bidhannagar, Baguihati, Kolkata</t>
  </si>
  <si>
    <t>All In One Tea Shop</t>
  </si>
  <si>
    <t>https://www.zomato.com/kolkata/all-in-one-tea-shop-chinar-park</t>
  </si>
  <si>
    <t>Biryani, Rolls, Tea</t>
  </si>
  <si>
    <t>Rajarhat Reckjuani, Chinar Park, Kolkata</t>
  </si>
  <si>
    <t>https://www.zomato.com/kolkata/handi-wala-dum-dum</t>
  </si>
  <si>
    <t>1/1, Jessore Road, Near Gate 2, Dum Dum, Kolkata</t>
  </si>
  <si>
    <t>Jaiswal's Food Corner</t>
  </si>
  <si>
    <t>https://www.zomato.com/kolkata/jaiswals-food-corner-baguihati</t>
  </si>
  <si>
    <t>Bipasha Apartment, Teghoria Main Road, Near Sitala Mandir, Baguihati, Kolkata</t>
  </si>
  <si>
    <t>Cloud Culture</t>
  </si>
  <si>
    <t>https://www.zomato.com/kolkata/cloud-culture-nagerbazar</t>
  </si>
  <si>
    <t>Fast Food, Sandwich, Chinese, Desserts</t>
  </si>
  <si>
    <t>13/14, KB Sarani Road, Ward 21, Nagerbazar, Kolkata</t>
  </si>
  <si>
    <t>Cigar Roll, Burgers, Pasta, Dessert, Fries, Fish</t>
  </si>
  <si>
    <t>Tasty Appetizers, Filling Food, Mouth Watering Food, Delicious Taste, Proper Packaging, Fresh Food with Good Quality</t>
  </si>
  <si>
    <t>Grace Momo</t>
  </si>
  <si>
    <t>https://www.zomato.com/kolkata/grace-momo-baguihati</t>
  </si>
  <si>
    <t>222/A, Dash Bandhu Nagar, Baguihati, Kolkata</t>
  </si>
  <si>
    <t>Nisha's Veg Kitchen</t>
  </si>
  <si>
    <t>https://www.zomato.com/kolkata/nishas-veg-kitchen-baguihati</t>
  </si>
  <si>
    <t>CA 6/18, Deshbandhu Nagar, Baguihati, Kolkata</t>
  </si>
  <si>
    <t>Packing, Extensive Menu, Customizable Food, Worth the Money, Great Portions, Fresh Food</t>
  </si>
  <si>
    <t>https://www.zomato.com/kolkata/krazzy-for-ice-cream-sundae-kaikhali</t>
  </si>
  <si>
    <t>Chinese Adda</t>
  </si>
  <si>
    <t>https://www.zomato.com/kolkata/chinese-adda-dum-dum</t>
  </si>
  <si>
    <t>Momos, Chinese, Fast Food, Biryani, North Indian</t>
  </si>
  <si>
    <t>21, Vivekananda Sarani, Italgacha, Dum Dum, Kolkata</t>
  </si>
  <si>
    <t>https://www.zomato.com/kolkata/madras-cafe-baguihati</t>
  </si>
  <si>
    <t>Asha Vila, VIP Road, Opposite Disha Eye Hospital, Raghunathpur, Baguihati, Kolkata</t>
  </si>
  <si>
    <t>Large Servings, Elaborate Menu, Good Quality, Delicious Food, Fresh Food, Price</t>
  </si>
  <si>
    <t>Chai</t>
  </si>
  <si>
    <t>https://www.zomato.com/kolkata/chai-kaikhali</t>
  </si>
  <si>
    <t>Tea, Fast Food, Shake</t>
  </si>
  <si>
    <t>Ground Floor, Krishti Kunja Apartment, Kaikhali Main Road, Near Muthoot Finance, Kaikhali, Kolkata</t>
  </si>
  <si>
    <t>https://www.zomato.com/kolkata/shivam-pizza-corner-kaikhali</t>
  </si>
  <si>
    <t>Pizza, Fast Food, Street Food, Sandwich</t>
  </si>
  <si>
    <t>Bipasha Apartment, Near B-Blush Salon, Teghoria Main Road, Kaikhali, Kolkata</t>
  </si>
  <si>
    <t>Choc N Cheese</t>
  </si>
  <si>
    <t>https://www.zomato.com/kolkata/choc-n-cheese-dum-dum</t>
  </si>
  <si>
    <t>9/2, RBC Road, Mahendra Colony, Gora Bazar, Dum Dum, Kolkata</t>
  </si>
  <si>
    <t>Chicken Drumstick, Drums of Heaven, Brownie, Fried Rice, Noodles</t>
  </si>
  <si>
    <t>Great Recommendations, Low Price, Reasonable Price, Packing, Good Food, Decor</t>
  </si>
  <si>
    <t>The Master Chef</t>
  </si>
  <si>
    <t>https://www.zomato.com/kolkata/the-master-chef-baguihati</t>
  </si>
  <si>
    <t>Mughlai, North Indian, Biryani</t>
  </si>
  <si>
    <t>12midnight â€“ 6am, 11am â€“ 12midnight (Today)</t>
  </si>
  <si>
    <t>Jhawtala Road, Hatiara, Baguihati, Kolkata</t>
  </si>
  <si>
    <t>Savory</t>
  </si>
  <si>
    <t>https://www.zomato.com/kolkata/savory-new-town</t>
  </si>
  <si>
    <t>Astra Tower, Action Area 2C, New Town, Kolkata</t>
  </si>
  <si>
    <t>Me&amp;U</t>
  </si>
  <si>
    <t>https://www.zomato.com/kolkata/me-u-1-kestopur</t>
  </si>
  <si>
    <t>Biryani, Chinese, Rolls, North Indian</t>
  </si>
  <si>
    <t>AD 171, Krishnapur, Rabindrapally, Kestopur, Kolkata</t>
  </si>
  <si>
    <t>Kolkata Bites</t>
  </si>
  <si>
    <t>https://www.zomato.com/kolkata/kolkata-bites-kaikhali</t>
  </si>
  <si>
    <t>Pizza, Pasta, Burger, Sandwich, Fast Food, Street Food, Beverages</t>
  </si>
  <si>
    <t>Bipasha Appartment, Teghoria Main Road, Near Sitala Mandir, Kaikhali, Kolkata</t>
  </si>
  <si>
    <t>Chauhan Dhaba</t>
  </si>
  <si>
    <t>https://www.zomato.com/kolkata/chauhan-dhaba-chinar-park</t>
  </si>
  <si>
    <t>Chinese, North Indian, Mughlai, Biryani</t>
  </si>
  <si>
    <t>12midnight â€“ 2am, 1:15pm â€“ 3:30pm, 6:09pm â€“ 12midnight (Today)</t>
  </si>
  <si>
    <t>Shop 1, GPS Tower, Rajarhat Main Road, Chinar Park, Kolkata</t>
  </si>
  <si>
    <t>Sarfu Biryani And Kabab Shop</t>
  </si>
  <si>
    <t>https://www.zomato.com/kolkata/sarfu-biryani-and-kabab-shop-chinar-park</t>
  </si>
  <si>
    <t>South Narayanpur Battala, Chinar Park, Kolkata</t>
  </si>
  <si>
    <t>I'm Hungry</t>
  </si>
  <si>
    <t>https://www.zomato.com/kolkata/im-hungry-nagerbazar</t>
  </si>
  <si>
    <t>245/1, Nayapatti Road, Nagerbazar, Kolkata</t>
  </si>
  <si>
    <t>Worth the Money, Great Portions, Delicious Food, Timely Service</t>
  </si>
  <si>
    <t>Gulmohar Gradens Restaurant</t>
  </si>
  <si>
    <t>https://www.zomato.com/kolkata/gulmohar-gradens-restaurant-dum-dum</t>
  </si>
  <si>
    <t>North Indian, Mughlai, Kebab, Biryani, Chinese</t>
  </si>
  <si>
    <t>2, Mandir Road, Dum Dum, Kolkata</t>
  </si>
  <si>
    <t>The Food Fair</t>
  </si>
  <si>
    <t>https://www.zomato.com/kolkata/the-food-fair-1-dum-dum</t>
  </si>
  <si>
    <t>Chinese, North Indian, Fast Food, Seafood, Momos, Biryani, Kebab</t>
  </si>
  <si>
    <t>72, Sreenagar, Birati, Italgacha Road, Near Airport Gate 1, Dum Dum, Kolkata</t>
  </si>
  <si>
    <t>https://www.zomato.com/kolkata/new-arsalan-biryani-2-kaikhali</t>
  </si>
  <si>
    <t>21, Mall Road, Tatagate, Kaikhali, Kolkata</t>
  </si>
  <si>
    <t xml:space="preserve">Annapurna Fast Food Centre </t>
  </si>
  <si>
    <t>https://www.zomato.com/kolkata/annapurna-fast-food-centre-dum-dum</t>
  </si>
  <si>
    <t>Mithun Chicken Centre &amp; Restaurant</t>
  </si>
  <si>
    <t>https://www.zomato.com/kolkata/mithun-chicken-centre-restaurant-dum-dum</t>
  </si>
  <si>
    <t>Shop 4, PK Guha Road, Dum Dum, Kolkata</t>
  </si>
  <si>
    <t>https://www.zomato.com/kolkata/kolkata-pizza-house-baguihati</t>
  </si>
  <si>
    <t>Pizza, Sandwich, Fast Food, Pasta, Burger, Shake, Beverages</t>
  </si>
  <si>
    <t>https://www.zomato.com/kolkata/rayyan-biryani-chinar-park</t>
  </si>
  <si>
    <t>12:02am â€“ 12midnight (Today)</t>
  </si>
  <si>
    <t>Dashadron AnanDapally, Rajarhat Road, North 24 Parganas, Chinar Park, Kolkata</t>
  </si>
  <si>
    <t>Kolkata Burger King</t>
  </si>
  <si>
    <t>https://www.zomato.com/kolkata/kolkata-burger-king-chinar-park</t>
  </si>
  <si>
    <t>Bablatala Kalipark, Chandigarh Rohanda Road, Near Gopalpur Airport, Chinar Park, Kolkata</t>
  </si>
  <si>
    <t>Mad Toppings</t>
  </si>
  <si>
    <t>https://www.zomato.com/kolkata/mad-toppings-baguihati</t>
  </si>
  <si>
    <t>Fast Food, Italian, Street Food, Beverages</t>
  </si>
  <si>
    <t>Bipasha Apartment, Dhalipara, Teghoria Main Road, Baguihati, Kolkata</t>
  </si>
  <si>
    <t>Food Ranger</t>
  </si>
  <si>
    <t>https://www.zomato.com/kolkata/food-ranger-dum-dum</t>
  </si>
  <si>
    <t>Shop EP 1, Super Mini Market, Subhash Nagar, Dum Dum, Kolkata</t>
  </si>
  <si>
    <t>Spicy Chinese Twist Food</t>
  </si>
  <si>
    <t>https://www.zomato.com/kolkata/spicy-chinese-twist-food-baguihati</t>
  </si>
  <si>
    <t>Rajarhat Main Road, Jyangra, Baguihati, Kolkata</t>
  </si>
  <si>
    <t>New Super Star Haji Biriyani</t>
  </si>
  <si>
    <t>https://www.zomato.com/kolkata/new-super-star-haji-biriyani-chinar-park</t>
  </si>
  <si>
    <t>Narayanpur, Battla, Rajarhat Gopalpur, Chinar Park, Kolkata</t>
  </si>
  <si>
    <t>Afghan Biryani</t>
  </si>
  <si>
    <t>https://www.zomato.com/kolkata/afghan-biryani-baguihati</t>
  </si>
  <si>
    <t>Jyangra, Khelar Math, Opposite Lokenath Motor Training, Baguihati, Kolkata</t>
  </si>
  <si>
    <t>Sushma Foods</t>
  </si>
  <si>
    <t>https://www.zomato.com/kolkata/sushma-foods-kaikhali</t>
  </si>
  <si>
    <t>Indu Kitchen</t>
  </si>
  <si>
    <t>https://www.zomato.com/kolkata/indu-kitchen-kaikhali</t>
  </si>
  <si>
    <t>Chinese, North Indian, Fast Food, Mughlai</t>
  </si>
  <si>
    <t>TM 2, Teghoria Mondal Para, Torunsangha Club, Near Charnock Hospital, Kaikhali, Kolkata</t>
  </si>
  <si>
    <t>Amma's Pure Veg</t>
  </si>
  <si>
    <t>https://www.zomato.com/kolkata/ammas-pure-veg-baguihati</t>
  </si>
  <si>
    <t>Fast Food, North Indian, Chinese, Beverages</t>
  </si>
  <si>
    <t>CA 6/18, Desh Bandhu Nagar, Baguihati, Kolkata</t>
  </si>
  <si>
    <t>https://www.zomato.com/kolkata/california-pizza-kitchen-kaikhali</t>
  </si>
  <si>
    <t>Near Sitala Mandir, Bipasha Apartment, Teghoria Main Road, Kaikhali, Kolkata</t>
  </si>
  <si>
    <t>Jaiswal Food Corner</t>
  </si>
  <si>
    <t>https://www.zomato.com/kolkata/jaiswal-food-corner-chinar-park</t>
  </si>
  <si>
    <t>Fast Food, Beverages, Pizza, Burger</t>
  </si>
  <si>
    <t>Bipasha Apartment, Main Road, Near Sitala Mandir, Chinar Park, Kolkata</t>
  </si>
  <si>
    <t>Yummy Food, Generous Portions, Good Wifi, Quality, Price, Taste</t>
  </si>
  <si>
    <t xml:space="preserve">Jaiswal's Pizza Factory </t>
  </si>
  <si>
    <t>https://www.zomato.com/kolkata/jaiswals-pizza-factory-kaikhali</t>
  </si>
  <si>
    <t>Bipasha Apartments, Teghoria Main Road, Near Sitala Mandir, Kaikhali, Kolkata</t>
  </si>
  <si>
    <t>Sandwich Wala</t>
  </si>
  <si>
    <t>https://www.zomato.com/kolkata/sandwich-wala-chinar-park</t>
  </si>
  <si>
    <t>T-68, Teghoria Main Road, Chinar Park, Kolkata</t>
  </si>
  <si>
    <t>Reasonable Prices, Worth the Money, Timely Service, Good Food, Price, Quality</t>
  </si>
  <si>
    <t>Lokkhi Bhog</t>
  </si>
  <si>
    <t>https://www.zomato.com/kolkata/lokkhi-bhog-dum-dum</t>
  </si>
  <si>
    <t>38/2, Rishi Aurobinda Road, West kamalapur, Dum Dum, Kolkata</t>
  </si>
  <si>
    <t>Go Foody Snacks</t>
  </si>
  <si>
    <t>https://www.zomato.com/kolkata/go-foody-snacks-baguihati</t>
  </si>
  <si>
    <t>Nishi Dishi Apartment, 1st Floor, Teghoria Main Road, Near Baguihati, Kolkata</t>
  </si>
  <si>
    <t>Izyan Food</t>
  </si>
  <si>
    <t>https://www.zomato.com/kolkata/izyan-food-chinar-park</t>
  </si>
  <si>
    <t>Mughlai, Biryani, North Indian</t>
  </si>
  <si>
    <t>40/86, Narayanpur South, North Twenty Four Parganas, Chinar Park, Kolkata</t>
  </si>
  <si>
    <t>The London Shakes</t>
  </si>
  <si>
    <t>https://www.zomato.com/kolkata/the-london-shakes-kaikhali</t>
  </si>
  <si>
    <t>Italian, Fast Food, Street Food, Sandwich, Beverages</t>
  </si>
  <si>
    <t>Near IndusInd Bank, Vip Road, Kaikhali, Kolkata</t>
  </si>
  <si>
    <t>Thick Shakes, Cheese Garlic Bread, White Sauce Pasta, French Fries, Drink</t>
  </si>
  <si>
    <t>Comfort Food, Pocket Friendly, Polite Staff, Prompt Service, Timely Service, Great Portions</t>
  </si>
  <si>
    <t>Itihaas</t>
  </si>
  <si>
    <t>https://www.zomato.com/kolkata/itihaas-nagerbazar</t>
  </si>
  <si>
    <t>23/1, Kabi Nabin Sen Road, Nagerbazar, Kolkata</t>
  </si>
  <si>
    <t>The Maureen</t>
  </si>
  <si>
    <t>https://www.zomato.com/kolkata/the-maureen-1-baguihati</t>
  </si>
  <si>
    <t>North Indian, Mughlai, Fast Food, Chinese, Continental</t>
  </si>
  <si>
    <t>BMC- 23/22, VIP Road, Baguihati, Kolkata</t>
  </si>
  <si>
    <t>Excellent Food and Service, Comfortable Seating, Behavior, View, Customizable Food, Elaborate Menu</t>
  </si>
  <si>
    <t>Gupta Chats</t>
  </si>
  <si>
    <t>https://www.zomato.com/kolkata/gupta-chats-baguihati</t>
  </si>
  <si>
    <t>52/6, Parati Bihar, VIP Road, Ward 11, Baguihati, Kolkata</t>
  </si>
  <si>
    <t>https://www.zomato.com/kolkata/ahare-bahare-1-dum-dum</t>
  </si>
  <si>
    <t>42, Ghosh Bagan, Durganagar, Badra, North 24 Parganas, Dum Dum, Kolkata</t>
  </si>
  <si>
    <t>Good Wifi, Customizable Food, Fresh Food, Elaborate Menu, Good Quality</t>
  </si>
  <si>
    <t>Golden Khadai</t>
  </si>
  <si>
    <t>https://www.zomato.com/kolkata/golden-khadai-new-town</t>
  </si>
  <si>
    <t>Chinese, North Indian, Fast Food, Sandwich, Beverages</t>
  </si>
  <si>
    <t>G9, Gangotri Apartment, Jhawtala, Bidhannagar, Rajarhat, New Town, Kolkata</t>
  </si>
  <si>
    <t>Best in Service, Food Tastes Great, Delicious Taste, Fresh Food with Good Quality, Mouth Watering Food, Affordable Prices</t>
  </si>
  <si>
    <t>Tandoor Factory</t>
  </si>
  <si>
    <t>https://www.zomato.com/kolkata/tandoor-factory-1-kaikhali</t>
  </si>
  <si>
    <t>Kebab, North Indian, Mughlai</t>
  </si>
  <si>
    <t>173/04/05, Vip Road, Kaikhali, Kolkata</t>
  </si>
  <si>
    <t>Cafe W.E</t>
  </si>
  <si>
    <t>https://www.zomato.com/kolkata/cafe-w-e-dum-dum</t>
  </si>
  <si>
    <t>South Indian, Beverages, Sandwich, Shake</t>
  </si>
  <si>
    <t>93/A1B, Italgacha Road, Dum Dum, Kolkata</t>
  </si>
  <si>
    <t>Ronis F &amp; V</t>
  </si>
  <si>
    <t>https://www.zomato.com/kolkata/ronis-f-v-dum-dum</t>
  </si>
  <si>
    <t>South Indian, Ice Cream</t>
  </si>
  <si>
    <t>Surya Sen Sarani, Nabanagar, Birati, Dum Dum, Kolkata</t>
  </si>
  <si>
    <t>Jagannath Puri Original Khaja</t>
  </si>
  <si>
    <t>https://www.zomato.com/kolkata/jagannath-puri-original-khaja-baguihati</t>
  </si>
  <si>
    <t>FA-38, Flat 103, Ganga Apartment, Narayantala West, Baguihati, Kolkata</t>
  </si>
  <si>
    <t>Mamma In Cucina</t>
  </si>
  <si>
    <t>https://www.zomato.com/kolkata/mamma-in-cucina-baguihati</t>
  </si>
  <si>
    <t>Shop 2, Block A, Bipasha Apartment, Teghoria Main Road, Baguihati, Kolkata</t>
  </si>
  <si>
    <t>The Spicy Twist</t>
  </si>
  <si>
    <t>https://www.zomato.com/kolkata/the-spicy-twist-baguihati</t>
  </si>
  <si>
    <t>Chinese, North Indian, Momos, Biryani, Seafood</t>
  </si>
  <si>
    <t>Rajarhat Main Road, Baguihati, Kolkata</t>
  </si>
  <si>
    <t>Odd 1 Out</t>
  </si>
  <si>
    <t>https://www.zomato.com/kolkata/odd-1-out-kaikhali</t>
  </si>
  <si>
    <t>Chinese, Rolls, Momos, Biryani</t>
  </si>
  <si>
    <t>688, Jessore Road, Ward 8, Kaikhali, Kolkata</t>
  </si>
  <si>
    <t>Ami Kolkata</t>
  </si>
  <si>
    <t>https://www.zomato.com/kolkata/ami-kolkata-new-town</t>
  </si>
  <si>
    <t>Bachelor's Kitchen</t>
  </si>
  <si>
    <t>https://www.zomato.com/kolkata/bachelors-kitchen-kaikhali</t>
  </si>
  <si>
    <t>Fast Food, Pizza, Pasta, Burger, Shake</t>
  </si>
  <si>
    <t>The Pizza King</t>
  </si>
  <si>
    <t>https://www.zomato.com/kolkata/the-pizza-king-1-kaikhali</t>
  </si>
  <si>
    <t>Bipsaha Apartments, Teghoria Main Road, Near Sitala Mandir, Kaikhali, Kolkata</t>
  </si>
  <si>
    <t>https://www.zomato.com/kolkata/oven-baked-cheesy-pizza-kaikhali</t>
  </si>
  <si>
    <t>Pizza, Beverages, Italian</t>
  </si>
  <si>
    <t>Swaad Anusaar</t>
  </si>
  <si>
    <t>https://www.zomato.com/kolkata/swaad-anusaar-dum-dum</t>
  </si>
  <si>
    <t>Unit 7, First Floor, Emami City Tower, 2nd Jessore Road, Dum Dum, Kolkata</t>
  </si>
  <si>
    <t>Great Veg Options, Mouth Watering Food, Fresh Food with Good Quality, Proper Packaging, Extensive Menu, Worth the Money</t>
  </si>
  <si>
    <t>Crops - Airport City Hotel</t>
  </si>
  <si>
    <t>https://www.zomato.com/kolkata/crops-airport-city-hotel-dum-dum</t>
  </si>
  <si>
    <t>259, Jessore Road, Dum Dum, Kolkata</t>
  </si>
  <si>
    <t>Aakhri Pasta</t>
  </si>
  <si>
    <t>https://www.zomato.com/kolkata/aakhri-pasta-dum-dum</t>
  </si>
  <si>
    <t>Pasta, Sandwich, Momos, Chinese</t>
  </si>
  <si>
    <t>1pm â€“ 12:30pm (Today)</t>
  </si>
  <si>
    <t>4, Ground Floor, Chirag Apartment, Italgacha Road, Dum Dum, Kolkata</t>
  </si>
  <si>
    <t>Very Affordable, Served Quickly, Delicious Taste, Best Food under Best Budget, Timely Service, Fresh Food</t>
  </si>
  <si>
    <t>Wings Master</t>
  </si>
  <si>
    <t>https://www.zomato.com/kolkata/wings-master-dum-dum</t>
  </si>
  <si>
    <t>BBQ, Continental</t>
  </si>
  <si>
    <t>Chaurasiya Paan Shop</t>
  </si>
  <si>
    <t>https://www.zomato.com/kolkata/chaurasiya-paan-shop-chinar-park</t>
  </si>
  <si>
    <t>Opens at 1:15pm</t>
  </si>
  <si>
    <t>J.L. 10, Block C, Ward 12, Bidhan Nagar Muncipal Corporation, North Twenty Four Parganas, Chinar Park, Kolkata</t>
  </si>
  <si>
    <t>Happytown Pizza</t>
  </si>
  <si>
    <t>https://www.zomato.com/kolkata/happytown-pizza-kaikhali</t>
  </si>
  <si>
    <t>Fast Food, Pizza, Beverages, Sandwich, Burger</t>
  </si>
  <si>
    <t>Cake Access</t>
  </si>
  <si>
    <t>https://www.zomato.com/kolkata/cake-access-kaikhali</t>
  </si>
  <si>
    <t>2A/1, Regent Enclave, VIP Road, Kaikhali, Kolkata</t>
  </si>
  <si>
    <t>Parents Restaurant</t>
  </si>
  <si>
    <t>https://www.zomato.com/kolkata/parents-restaurant-sector-2-salt-lake</t>
  </si>
  <si>
    <t>Bengali, Chinese, Kebab, Rolls, Mughlai, North Indian</t>
  </si>
  <si>
    <t>Shop KD/9, Jagatpura, Near Life Line Dr Biswas, Sector 2, Salt Lake, Kolkata</t>
  </si>
  <si>
    <t>Sugar Field Bakery</t>
  </si>
  <si>
    <t>https://www.zomato.com/kolkata/sugar-field-bakery-baguihati</t>
  </si>
  <si>
    <t>F/A-10/1, 2nd Floor, Gobardhan Apartment, Vidyasagar Pally, Jyangra, Baguihati, Kolkata</t>
  </si>
  <si>
    <t>Habib Biryani Center</t>
  </si>
  <si>
    <t>https://www.zomato.com/kolkata/habib-biryani-center-baguihati</t>
  </si>
  <si>
    <t>Pump House, Jardabagan, Hatiyara Road, Baguihati, Kolkata</t>
  </si>
  <si>
    <t xml:space="preserve">Mood For Pizza </t>
  </si>
  <si>
    <t>https://www.zomato.com/kolkata/mood-for-pizza-kaikhali</t>
  </si>
  <si>
    <t>Pizza, Sandwich, Fast Food, Beverages, Chinese</t>
  </si>
  <si>
    <t>Shop 11/B1, Bipasha Apartment, Near Sitala Mandir, Kaikhali, Kolkata</t>
  </si>
  <si>
    <t>Om Food Plaza</t>
  </si>
  <si>
    <t>https://www.zomato.com/kolkata/om-food-plaza-kestopur</t>
  </si>
  <si>
    <t>Shop 4, BD 205-206, Tirupati Apartment, Kamal Park, Kestopur, Kolkata</t>
  </si>
  <si>
    <t>Aman Biryani Center</t>
  </si>
  <si>
    <t>https://www.zomato.com/kolkata/aman-biryani-center-kaikhali</t>
  </si>
  <si>
    <t>12:01am â€“ 4:10am, 1pm â€“ 12midnight (Today)</t>
  </si>
  <si>
    <t>VIP Road, Mondal Ganthi, Ward 7, Bidhannagar, Kaikhali, Kolkata</t>
  </si>
  <si>
    <t>Afterhours - Pub</t>
  </si>
  <si>
    <t>https://www.zomato.com/kolkata/afterhours-pub-baguihati</t>
  </si>
  <si>
    <t>Bar Food, Continental, Italian, North Indian</t>
  </si>
  <si>
    <t>The Maureen Hotel, Bmc-23/22, Kazi Nazrul Islam Avenue, Bidhannagar-Rajarhat Municipal Corporation, VIP Road, Baguihati, Kolkata</t>
  </si>
  <si>
    <t>Dragon Chicken, Drums of Heaven, Fried Chicken, Cocktail, Beer, French Fries</t>
  </si>
  <si>
    <t>Nothing to Dislike, Location of the Restaurant, Live Dj, Happy Hour, Bartender, Live Music</t>
  </si>
  <si>
    <t>The Hunger Station</t>
  </si>
  <si>
    <t>https://www.zomato.com/kolkata/the-hunger-station-1-baguihati</t>
  </si>
  <si>
    <t>Sandwich, Burger, Pizza, Street Food, Fast Food, Beverages, Shake</t>
  </si>
  <si>
    <t>Flat P2, VIP Road, Post Office Desh Bandu Nagar, Baguihati, Kolkata</t>
  </si>
  <si>
    <t>Nikki's</t>
  </si>
  <si>
    <t>https://www.zomato.com/kolkata/nikkis-dum-dum</t>
  </si>
  <si>
    <t>48/2 Jessore Road, Ward 29, North Dum Dum Municiplaity, North Twenty Four, Parganas, Dum Dum, Kolkata</t>
  </si>
  <si>
    <t>Sweet Delight</t>
  </si>
  <si>
    <t>https://www.zomato.com/kolkata/sweet-delight-dum-dum</t>
  </si>
  <si>
    <t>12/4/1, KB Sarani, Mall Road, Dum Dum, Kolkata</t>
  </si>
  <si>
    <t>Hungry Nights</t>
  </si>
  <si>
    <t>https://www.zomato.com/kolkata/hungry-nights-new-town</t>
  </si>
  <si>
    <t>Chinese, Italian, Fast Food, North Indian</t>
  </si>
  <si>
    <t>Raigachi School, Rajarhat, New Town, Kolkata</t>
  </si>
  <si>
    <t xml:space="preserve">The Taste of Italian </t>
  </si>
  <si>
    <t>https://www.zomato.com/kolkata/the-taste-of-italian-kaikhali</t>
  </si>
  <si>
    <t>Bipasha Apartment, Near B-Blush Saloon, Teghoria Main Road, Kaikhali, Kolkata</t>
  </si>
  <si>
    <t>Herb &amp; Spice Kitchen</t>
  </si>
  <si>
    <t>https://www.zomato.com/kolkata/herb-spice-kitchen-nagerbazar</t>
  </si>
  <si>
    <t>North Indian, Chinese, Continental, Bengali, Beverages, Shake</t>
  </si>
  <si>
    <t>175, Central Jail More, Near HP Petrol Pump, RBC Road, Nagerbazar, Kolkata</t>
  </si>
  <si>
    <t>Jogajog Aharer Bahar</t>
  </si>
  <si>
    <t>https://www.zomato.com/kolkata/jogajog-aharer-bahar-dum-dum</t>
  </si>
  <si>
    <t>3, Jessore Road, Motilal Colony, Dum Dum, Kolkata</t>
  </si>
  <si>
    <t>Quieen code</t>
  </si>
  <si>
    <t>https://www.zomato.com/kolkata/quieen-code-dum-dum</t>
  </si>
  <si>
    <t>130, Harijan Bastee 2, Airport Gate, Dum Dum, Kolkata</t>
  </si>
  <si>
    <t>Veg Version</t>
  </si>
  <si>
    <t>https://www.zomato.com/kolkata/veg-version-baguihati</t>
  </si>
  <si>
    <t>GC/17, Alekananda Apartment, Narayantala Road, Baguihati, Kolkata</t>
  </si>
  <si>
    <t>Let'z Eat</t>
  </si>
  <si>
    <t>https://www.zomato.com/kolkata/letz-eat-barrackpore</t>
  </si>
  <si>
    <t>Barrackpore, Kolkata</t>
  </si>
  <si>
    <t>Near Hanuman Mandir, Mohanpur, Sewli Taleni Para, Barrackpore, Kolkata</t>
  </si>
  <si>
    <t>211 Express</t>
  </si>
  <si>
    <t>https://www.zomato.com/kolkata/211-express-chinar-park</t>
  </si>
  <si>
    <t>Opens at 9:28am</t>
  </si>
  <si>
    <t>Shop 8, Chowmatha, Chinar Park, Kolkata</t>
  </si>
  <si>
    <t>The Spicy Chinese</t>
  </si>
  <si>
    <t>https://www.zomato.com/kolkata/the-spicy-chinese-baguihati</t>
  </si>
  <si>
    <t>Chinese, Rolls, Bengali</t>
  </si>
  <si>
    <t>Rajarhat Main Road, Sahabagan, Near Sukanta Pally, Baguihati, Kolkata</t>
  </si>
  <si>
    <t>Tasty Fast Food Center</t>
  </si>
  <si>
    <t>https://www.zomato.com/kolkata/tasty-fast-food-center-kaikhali</t>
  </si>
  <si>
    <t>12midnight â€“ 3:48am, 11:50am â€“ 12midnight (Today)</t>
  </si>
  <si>
    <t>21, Mall Road Tatagate, Dum Dum Municipality, Kaikhali, Kolkata</t>
  </si>
  <si>
    <t>Crazy Bun</t>
  </si>
  <si>
    <t>https://www.zomato.com/kolkata/crazy-bun-baguihati</t>
  </si>
  <si>
    <t>North Indian, Chinese, Mughlai, Desserts</t>
  </si>
  <si>
    <t>Take It Cheeeeeesy!</t>
  </si>
  <si>
    <t>https://www.zomato.com/kolkata/take-it-cheeeeeesy-kaikhali</t>
  </si>
  <si>
    <t>Fast Food, Pizza, Sandwich, Burger, Pasta, Beverages</t>
  </si>
  <si>
    <t>The Babar Biryani</t>
  </si>
  <si>
    <t>https://www.zomato.com/kolkata/the-babar-biryani-dum-dum</t>
  </si>
  <si>
    <t>21, Mall Road, Tata Gate, Ward 22, Dum Dum, Kolkata</t>
  </si>
  <si>
    <t>Maa Tara Food Kitchen</t>
  </si>
  <si>
    <t>https://www.zomato.com/kolkata/maa-tara-food-kitchen-1-baguihati</t>
  </si>
  <si>
    <t>Chinese, South Indian, Momos, Rolls, Biryani, Fast Food</t>
  </si>
  <si>
    <t>52/6, Parvati Vihar, Phase 2, Vip Road, Near Vishal Mega Mart, Baguihati, Kolkata</t>
  </si>
  <si>
    <t>Spicy Punjabi Twist</t>
  </si>
  <si>
    <t>https://www.zomato.com/kolkata/spicy-punjabi-twist-baguihati</t>
  </si>
  <si>
    <t>AD/A, Rajarhat Road, Jyangra Chowrasta, Baguihati, Kolkata</t>
  </si>
  <si>
    <t>Bhagat Biryani</t>
  </si>
  <si>
    <t>https://www.zomato.com/kolkata/bhagat-biryani-kaikhali</t>
  </si>
  <si>
    <t>21, Mall Road Tatagate, Kaikhali, Kolkata</t>
  </si>
  <si>
    <t>Just Snacks</t>
  </si>
  <si>
    <t>https://www.zomato.com/kolkata/just-snacks-1-baguihati</t>
  </si>
  <si>
    <t>Flat 4C, Block C, Virat Enclave, Raghunathpur, Baguihati, Kolkata</t>
  </si>
  <si>
    <t xml:space="preserve">The 9th Planet </t>
  </si>
  <si>
    <t>https://www.zomato.com/kolkata/the-9th-planet-baguihati</t>
  </si>
  <si>
    <t>North Indian, Chinese, Kebab, Asian, Continental</t>
  </si>
  <si>
    <t>The Meridian Building, Kazi Nazrul Islam Avenue, VIP Road, Baguihati, Kolkata</t>
  </si>
  <si>
    <t>Very Affordable, Great Recommendations, Good Wifi, Tamper Proof Packaging, Perfect Presentation, Young Crowd</t>
  </si>
  <si>
    <t>Shakes Factory</t>
  </si>
  <si>
    <t>https://www.zomato.com/kolkata/shakes-factory-baguihati</t>
  </si>
  <si>
    <t>https://www.zomato.com/kolkata/yummy-foods-chinar-park</t>
  </si>
  <si>
    <t>1, Gps Tower, Rajarhat, Main Road, Chinar Park, Kolkata</t>
  </si>
  <si>
    <t>Khana Pina</t>
  </si>
  <si>
    <t>https://www.zomato.com/kolkata/khana-pina-chinar-park</t>
  </si>
  <si>
    <t>Near Deara Brzee, Rajarhat, North 24, Chinar Park, Kolkata</t>
  </si>
  <si>
    <t>Foodish Cloud Kitchen</t>
  </si>
  <si>
    <t>https://www.zomato.com/kolkata/foodish-cloud-kitchen-dum-dum</t>
  </si>
  <si>
    <t>01, Bakutala Road, Near Vratri Miloni Club, Dum Dum, Kolkata</t>
  </si>
  <si>
    <t>Indian Pizza House</t>
  </si>
  <si>
    <t>https://www.zomato.com/kolkata/indian-pizza-house-baguihati</t>
  </si>
  <si>
    <t>Pizza, Sandwich, Fast Food, Lebanese</t>
  </si>
  <si>
    <t>T-31, Tegharia Main Road, Opposite Palki Bhawan, Baguihati, Kolkata</t>
  </si>
  <si>
    <t>Laziz Pizza</t>
  </si>
  <si>
    <t>https://www.zomato.com/kolkata/laziz-pizza-baguihati</t>
  </si>
  <si>
    <t>T-31, Tegharia Main Road, Opposite Bipasha Apartment, Baguihati, Kolkata</t>
  </si>
  <si>
    <t>Tara Maa Veg &amp; Non Veg Food Centre</t>
  </si>
  <si>
    <t>https://www.zomato.com/kolkata/tara-maa-veg-non-veg-food-centre-baguihati</t>
  </si>
  <si>
    <t>H/A-2/2, Dilip Jarda Bagan, Bidhannagar-Rajarhat, Baguihati, Kolkata</t>
  </si>
  <si>
    <t>Nawab E Darwar</t>
  </si>
  <si>
    <t>https://www.zomato.com/kolkata/nawab-e-darwar-chinar-park</t>
  </si>
  <si>
    <t>Near Ambey Mart, Jhawtala Road, Chinar Park, Kolkata</t>
  </si>
  <si>
    <t>Italian Meal@99</t>
  </si>
  <si>
    <t>https://www.zomato.com/kolkata/italian-meal@99-kaikhali</t>
  </si>
  <si>
    <t>Fast Food, Pizza, Sandwich, Beverages</t>
  </si>
  <si>
    <t>Kayal's Kitchen</t>
  </si>
  <si>
    <t>https://www.zomato.com/kolkata/kayals-kitchen-dum-dum</t>
  </si>
  <si>
    <t>Chinese, Bengali, Rolls, Fast Food, Biryani</t>
  </si>
  <si>
    <t>1/S-5, Italgacha Road, Dum Dum, Kolkata</t>
  </si>
  <si>
    <t>https://www.zomato.com/kolkata/malacca-strait-chinar-park</t>
  </si>
  <si>
    <t>Hot Pizza Express</t>
  </si>
  <si>
    <t>https://www.zomato.com/kolkata/hot-pizza-express-baguihati</t>
  </si>
  <si>
    <t>Beverages, Pizza, Sandwich, Fast Food</t>
  </si>
  <si>
    <t>Shop 3, T-31, Nishi Dishi Apartment, Tegharia Main Road, Baguihati, Kolkata</t>
  </si>
  <si>
    <t>The Jungle Flavour Kitchen</t>
  </si>
  <si>
    <t>https://www.zomato.com/kolkata/the-jungle-flavour-kitchen-baguihati</t>
  </si>
  <si>
    <t>Kd- 9, Aswininagar, Ward 19, North Twenty Four Parganas, Baguihati, Kolkata</t>
  </si>
  <si>
    <t>Puchka Wala</t>
  </si>
  <si>
    <t>https://www.zomato.com/kolkata/puchka-wala-baguihati</t>
  </si>
  <si>
    <t>56/6, Near Vishal Mega Mart, Parvati Vihar, Baguihati, Kolkata</t>
  </si>
  <si>
    <t>Killer Kebab House</t>
  </si>
  <si>
    <t>https://www.zomato.com/kolkata/killer-kebab-house-1-dum-dum</t>
  </si>
  <si>
    <t>Babumoshai</t>
  </si>
  <si>
    <t>https://www.zomato.com/kolkata/babumoshai-nagerbazar</t>
  </si>
  <si>
    <t>965, Jessore Road, Nagerbazar, Kolkata</t>
  </si>
  <si>
    <t>Elaborate Menu, Worth the Money, Timely Service, Fresh Food, Delicious Food, Good Quality</t>
  </si>
  <si>
    <t>https://www.zomato.com/kolkata/food-factory-2-kestopur</t>
  </si>
  <si>
    <t>Aswini Nagar, Ward 19, Opposite JN Mandol School, Kestopur, Kolkata</t>
  </si>
  <si>
    <t>https://www.zomato.com/kolkata/super-star-haji-biryani-kaikhali</t>
  </si>
  <si>
    <t>12midnight â€“ 3:50am, 11:50am â€“ 12midnight (Today)</t>
  </si>
  <si>
    <t>21, Mall Road, Tatagate, Ward 22, Kaikhali, Kolkata</t>
  </si>
  <si>
    <t>https://www.zomato.com/kolkata/new-arsalan-biryani-house-baguihati</t>
  </si>
  <si>
    <t>Jhawtala Post Office Hathoyara, Ward 12, Bidhannagar Rajarhat Municipal Corporation, North Twenty Four Parganas, Baguihati, Kolkata</t>
  </si>
  <si>
    <t>Chai-ing Cafe</t>
  </si>
  <si>
    <t>https://www.zomato.com/kolkata/chai-ing-cafe-bangur</t>
  </si>
  <si>
    <t>Fast Food, Pizza, Burger, Chinese, North Indian</t>
  </si>
  <si>
    <t>293, Shyamnagar Road, Bangur, Kolkata</t>
  </si>
  <si>
    <t>Cheese Burger, Veg Burger, Chicken Pizza, Snacks</t>
  </si>
  <si>
    <t>Contactless Delivery, Wonderful Presentation, Spill Proof Packaging, Great Portions, Hygiene, Prices</t>
  </si>
  <si>
    <t>Kavarna Restro Cafe</t>
  </si>
  <si>
    <t>https://www.zomato.com/kolkata/kavarna-restro-cafe-1-kestopur</t>
  </si>
  <si>
    <t>Beverages, Chinese, North Indian, Mughlai</t>
  </si>
  <si>
    <t>Ac-218, Prafulla Kanan East, Kestopur, Kolkata</t>
  </si>
  <si>
    <t>Ambience was Super Cool, Family Crowd, Good Music, Food Presentation, Worth the Money, Customizable Food</t>
  </si>
  <si>
    <t>A2Z Kitchen</t>
  </si>
  <si>
    <t>https://www.zomato.com/kolkata/a2z-kitchen-baguihati</t>
  </si>
  <si>
    <t>Flat 2B, Plot 68, 2nd Floor, Near Satgachi U.P. School, Krishnapur Road, Baguihati, Kolkata</t>
  </si>
  <si>
    <t>Zeh-Na-Seeb</t>
  </si>
  <si>
    <t>https://www.zomato.com/kolkata/zeh-na-seeb-bangur</t>
  </si>
  <si>
    <t>Biryani, Rolls, North Indian, Mughlai</t>
  </si>
  <si>
    <t>886/1, Vivekananda Park, Jessore Road, Bangur, Kolkata</t>
  </si>
  <si>
    <t>Frypan</t>
  </si>
  <si>
    <t>https://www.zomato.com/kolkata/frypan-dum-dum</t>
  </si>
  <si>
    <t>47/A, West Kamalapur, Arabinda Sarani, Rajbari, Dum Dum, Kolkata</t>
  </si>
  <si>
    <t>Chat Center</t>
  </si>
  <si>
    <t>https://www.zomato.com/kolkata/chat-center-nagerbazar</t>
  </si>
  <si>
    <t>Jessore Road, Ward 27, Near Diamond Plaza, Nagerbazar, Kolkata</t>
  </si>
  <si>
    <t>Bengali Bhuri Voj</t>
  </si>
  <si>
    <t>https://www.zomato.com/kolkata/bengali-bhuri-voj-kestopur</t>
  </si>
  <si>
    <t>Krishnapur Barowaritala, Rajarhat, Near Pollens Nursery School, Kestopur, Kolkata</t>
  </si>
  <si>
    <t>https://www.zomato.com/kolkata/super-haji-biryani-kaikhali</t>
  </si>
  <si>
    <t>21, Mall Road, Tatagate, 22 Ward, Kaikhali, Kolkata</t>
  </si>
  <si>
    <t>CHA Coffee &amp; More</t>
  </si>
  <si>
    <t>https://www.zomato.com/kolkata/cha-coffee-more-nagerbazar</t>
  </si>
  <si>
    <t>Street Food, Fast Food, Chinese, North Indian</t>
  </si>
  <si>
    <t>68, Ward 27, Jessore Road, Nagerbazar, Kolkata</t>
  </si>
  <si>
    <t>Dhoper Chop</t>
  </si>
  <si>
    <t>https://www.zomato.com/kolkata/dhoper-chop-1-kaikhali</t>
  </si>
  <si>
    <t>34/2, Kaikhali Road, Kaikhali, Kolkata</t>
  </si>
  <si>
    <t>Vada Pav</t>
  </si>
  <si>
    <t>https://www.zomato.com/kolkata/vada-pav-baguihati</t>
  </si>
  <si>
    <t>Desserts, Sandwich, Fast Food</t>
  </si>
  <si>
    <t>Bangobhog</t>
  </si>
  <si>
    <t>https://www.zomato.com/kolkata/bangobhog-dum-dum</t>
  </si>
  <si>
    <t>Emroz kitchen</t>
  </si>
  <si>
    <t>https://www.zomato.com/kolkata/emroz-kitchen-1-chinar-park</t>
  </si>
  <si>
    <t>Momos, Burger, Fast Food, Biryani</t>
  </si>
  <si>
    <t>Opens at 1:05pm</t>
  </si>
  <si>
    <t>Sikhar Bagan, Near HP Gas Godown, Chinar Park, Kolkata</t>
  </si>
  <si>
    <t>Foodies Paradise</t>
  </si>
  <si>
    <t>https://www.zomato.com/kolkata/foodies-paradise-dum-dum</t>
  </si>
  <si>
    <t>5, Italgacha Road, Dum Dum, Kolkata</t>
  </si>
  <si>
    <t>https://www.zomato.com/kolkata/rolls-dum-dum</t>
  </si>
  <si>
    <t>32/1/E, Rabindra Path, Dum Dum, Kolkata</t>
  </si>
  <si>
    <t>O Sandwich</t>
  </si>
  <si>
    <t>https://www.zomato.com/kolkata/o-sandwich-baguihati</t>
  </si>
  <si>
    <t>Fast Food, Maharashtrian, Burger, Sandwich, Pasta, Pizza, Beverages</t>
  </si>
  <si>
    <t>T31, Nishi Dishi Apartment, Near Sitla Temple, Tegharia Main Road, Baguihati, Kolkata</t>
  </si>
  <si>
    <t>Kolkata Century</t>
  </si>
  <si>
    <t>https://www.zomato.com/kolkata/kolkata-century-baguihati</t>
  </si>
  <si>
    <t>T 31, Ground Floor, Nishi Dishi Apartmentt, Teghoria Main Road, Baguihati, Kolkata</t>
  </si>
  <si>
    <t>Road To Tibet</t>
  </si>
  <si>
    <t>https://www.zomato.com/kolkata/road-to-tibet-1-dum-dum</t>
  </si>
  <si>
    <t>Peppar Junction</t>
  </si>
  <si>
    <t>https://www.zomato.com/kolkata/peppar-junction-baguihati</t>
  </si>
  <si>
    <t>Bipasha Apartment, Dhalipara, Teghoria Main Road, Near Sitala Mandir, Baguihati, Kolkata</t>
  </si>
  <si>
    <t>Tamang's Frozen Momo</t>
  </si>
  <si>
    <t>https://www.zomato.com/kolkata/tamangs-frozen-momo-nagerbazar</t>
  </si>
  <si>
    <t>Momos, Chinese, Italian</t>
  </si>
  <si>
    <t>152, RN Guha Road, Nagerbazar, Kolkata</t>
  </si>
  <si>
    <t>Degchi Biryani</t>
  </si>
  <si>
    <t>https://www.zomato.com/kolkata/degchi-biryani-nagerbazar</t>
  </si>
  <si>
    <t>Mughlai, Biryani, North Indian, Rolls</t>
  </si>
  <si>
    <t>68, Ward 27, South Municipality, North Twenty Four Parganas, Jessore Road, Nagerbazar, Kolkata</t>
  </si>
  <si>
    <t>https://www.zomato.com/kolkata/haji-biryani-kaikhali</t>
  </si>
  <si>
    <t>https://www.zomato.com/kolkata/momo-street-nagerbazar</t>
  </si>
  <si>
    <t>Dum Dum Road, Ward 22, Nagerbazar, Kolkata</t>
  </si>
  <si>
    <t>Cheap and Affordable, Cooperative Staff, Comforting Atmosphere, Clean and Hygienic Place, Healthy and Delicious, Fresh Food with Good Quality</t>
  </si>
  <si>
    <t>Swagatam International</t>
  </si>
  <si>
    <t>https://www.zomato.com/kolkata/swagatam-international-dum-dum</t>
  </si>
  <si>
    <t>North Indian, Chinese, Fast Food, South Indian, Mughlai, Bengali, Beverages</t>
  </si>
  <si>
    <t>10/1, Jessore Road, Near Airport Gate 2, Dum Dum, Kolkata</t>
  </si>
  <si>
    <t>Petuk Babu</t>
  </si>
  <si>
    <t>https://www.zomato.com/kolkata/petuk-babu-chinar-park</t>
  </si>
  <si>
    <t>Dutta Niwas, Ward 5, Rajarhat, Chinar Park, Kolkata</t>
  </si>
  <si>
    <t>Tamper Proof Packaging, Perfect Presentation, Contactless Delivery, Best Food under Best Budget, Extensive Menu, Timely Service</t>
  </si>
  <si>
    <t>Oye Chakhna</t>
  </si>
  <si>
    <t>https://www.zomato.com/kolkata/oye-chakhna-bangur</t>
  </si>
  <si>
    <t>118/A, 158 Shyamnagar Road, Bangur, Kolkata</t>
  </si>
  <si>
    <t>https://www.zomato.com/kolkata/arsalan-biryani-1-chinar-park</t>
  </si>
  <si>
    <t>Dashadron, Anandapally, Rajarhat Road, North 24, Parganas, Chinar Park, Kolkata</t>
  </si>
  <si>
    <t>Tandoor Pizzas @ Kolkata</t>
  </si>
  <si>
    <t>https://www.zomato.com/kolkata/tandoor-pizzas-@-kolkata-new-town</t>
  </si>
  <si>
    <t>Pizza, Rolls</t>
  </si>
  <si>
    <t>Shop 25, BG Block, Street 95, New Town, Kolkata</t>
  </si>
  <si>
    <t>https://www.zomato.com/kolkata/aha-biryani-baguihati</t>
  </si>
  <si>
    <t>Kazi Nazrul Islam Ave, Narayantala, Bidhannagar-Rajarhat Municipal Corporation, North Twenty Four Parganas, Baguihati, Kolkata</t>
  </si>
  <si>
    <t>https://www.zomato.com/kolkata/adarsha-hindu-hotel-nagerbazar</t>
  </si>
  <si>
    <t>123, RN Guha Road, 24 Parganas, Nagerbazar, Kolkata</t>
  </si>
  <si>
    <t>Lunch Bowl</t>
  </si>
  <si>
    <t>https://www.zomato.com/kolkata/lunch-bowl-kaikhali</t>
  </si>
  <si>
    <t>Plot 422, Ward 26, North Twenty Four Parganas, Kaikhali, Kolkata</t>
  </si>
  <si>
    <t>Pasta Street</t>
  </si>
  <si>
    <t>https://www.zomato.com/kolkata/pasta-street-kestopur</t>
  </si>
  <si>
    <t>Pizza, Pasta</t>
  </si>
  <si>
    <t>Domino's Express</t>
  </si>
  <si>
    <t>https://www.zomato.com/kolkata/dominos-express-baguihati</t>
  </si>
  <si>
    <t>Shop-B2, Bipasha Apartment, Near ICICI Bank ATM, B- Block, Baguihati, Kolkata</t>
  </si>
  <si>
    <t>Restora</t>
  </si>
  <si>
    <t>https://www.zomato.com/kolkata/restora-chinar-park</t>
  </si>
  <si>
    <t>Near Pragati Sangh Club, Narayanpur, Tetultala Bus Stop, Saurabh Ganguli Avenue, Chinar Park, Kolkata</t>
  </si>
  <si>
    <t>Chat King</t>
  </si>
  <si>
    <t>https://www.zomato.com/kolkata/chat-king-1-baguihati</t>
  </si>
  <si>
    <t>56/6, Parbati Vihar, Visahal Maga Mart, Baguihati, Kolkata</t>
  </si>
  <si>
    <t>Rondhone Bondhon</t>
  </si>
  <si>
    <t>https://www.zomato.com/kolkata/rondhone-bondhon-dum-dum</t>
  </si>
  <si>
    <t>34, International Airport 2, Motilal colony, Rajbari, Jessore Road, Dum Dum, Kolkata</t>
  </si>
  <si>
    <t>Khansaama Meals and More</t>
  </si>
  <si>
    <t>https://www.zomato.com/kolkata/khansaama-meals-and-more-chinar-park</t>
  </si>
  <si>
    <t>1, GPS Tower, Service Road, Chinar Park, Kolkata</t>
  </si>
  <si>
    <t xml:space="preserve">The Food Villa </t>
  </si>
  <si>
    <t>https://www.zomato.com/kolkata/the-food-villa-baguihati</t>
  </si>
  <si>
    <t>Fast Food, Street Food, Sandwich, Burger, Pizza, Pasta, Beverages, Shake</t>
  </si>
  <si>
    <t>Shop B2, Ground Floor, Bipasha Apartment, Near ICICI Bank ATM, Baguihati, Kolkata</t>
  </si>
  <si>
    <t xml:space="preserve">Desi Kitchen </t>
  </si>
  <si>
    <t>https://www.zomato.com/kolkata/desi-kitchen-1-baguihati</t>
  </si>
  <si>
    <t>Chinese, Rolls, Momos, North Indian</t>
  </si>
  <si>
    <t>Opens at 12:45pm</t>
  </si>
  <si>
    <t>Geetanjali Regency, VIP Road, Raghunathpur, Baguihati, Kolkata</t>
  </si>
  <si>
    <t>D Naan Street</t>
  </si>
  <si>
    <t>https://www.zomato.com/kolkata/d-naan-street-dum-dum</t>
  </si>
  <si>
    <t>27/1, Flat GD, Malhar Apartment, North Twenty Four Parganas, Shyamnagar Road, Dum Dum, Kolkata</t>
  </si>
  <si>
    <t>Hangla Kitchen</t>
  </si>
  <si>
    <t>https://www.zomato.com/kolkata/hangla-kitchen-baguihati</t>
  </si>
  <si>
    <t>Chinese, Fast Food, Bengali</t>
  </si>
  <si>
    <t>346, Rafi Ahmed, Kidwai Road, Baguihati, Kolkata</t>
  </si>
  <si>
    <t>The Bong Fork</t>
  </si>
  <si>
    <t>https://www.zomato.com/kolkata/the-bong-fork-dum-dum</t>
  </si>
  <si>
    <t>27/1, Flat GD, Malhar Apartment, Shyamnagar Road, North Twenty Four Parganas, Dum Dum, Kolkata</t>
  </si>
  <si>
    <t>Vyanjan's</t>
  </si>
  <si>
    <t>https://www.zomato.com/kolkata/vyanjans-kestopur</t>
  </si>
  <si>
    <t>Flat 4B, Krishna Tower, BD 233, Rabindra Pally Krishnapur, Kestopur, Kolkata</t>
  </si>
  <si>
    <t>Extensive Menu, Food Presentation, Worth the Money, Great Portions, Delicious Food</t>
  </si>
  <si>
    <t>Taste On Wheels</t>
  </si>
  <si>
    <t>https://www.zomato.com/taste-on-wheels-3-food-truck</t>
  </si>
  <si>
    <t>Fast Food, Momos</t>
  </si>
  <si>
    <t>Flat-2E, Rizu Apartment, 28, Dr S.P.Mukherjee Road, Dum Dum, Kolkata</t>
  </si>
  <si>
    <t>Haji Ali Biryani</t>
  </si>
  <si>
    <t>https://www.zomato.com/kolkata/haji-ali-biryani-nagerbazar</t>
  </si>
  <si>
    <t>11/71 Nagendra Nath Road, Nagerbazar, Kolkata</t>
  </si>
  <si>
    <t>Priti's Kitchen</t>
  </si>
  <si>
    <t>https://www.zomato.com/kolkata/pritis-kitchen-baguihati</t>
  </si>
  <si>
    <t>Chinese, Bengali, Fast Food</t>
  </si>
  <si>
    <t>H/1/13, Joramandir, Baguihati, Kolkata</t>
  </si>
  <si>
    <t>Cute Packaging, Worth the Money, Timely Service, Delicious Food</t>
  </si>
  <si>
    <t>Nahabat</t>
  </si>
  <si>
    <t>https://www.zomato.com/kolkata/nahabat-nagerbazar</t>
  </si>
  <si>
    <t>North Indian, Chinese, Kebab, Mughlai</t>
  </si>
  <si>
    <t>19/19A, K.B. Sarani, Mall Road, Nagerbazar, Kolkata</t>
  </si>
  <si>
    <t>https://www.zomato.com/kolkata/lunchbox-meals-and-thalis-new-town</t>
  </si>
  <si>
    <t>North Indian, Healthy Food, Shake</t>
  </si>
  <si>
    <t>Ghoshdata Para Hatiara, Near Swami Vivekananda School, New Town, Kolkata</t>
  </si>
  <si>
    <t>https://www.zomato.com/kolkata/ovenstory-pizza-new-town</t>
  </si>
  <si>
    <t>Great Portions, Worth the Money, Timely Service, Value for Money, Delicious Food, Good Quality</t>
  </si>
  <si>
    <t>https://www.zomato.com/kolkata/the-good-bowl-new-town</t>
  </si>
  <si>
    <t>Sharma Sweets &amp; Snacks Private Limited</t>
  </si>
  <si>
    <t>https://www.zomato.com/kolkata/sharma-sweets-snacks-private-limited-kaikhali</t>
  </si>
  <si>
    <t>Sardarpara, Kaikhali, Kolkata</t>
  </si>
  <si>
    <t>Bangalir Rannaghar</t>
  </si>
  <si>
    <t>https://www.zomato.com/kolkata/bangalir-rannaghar-kaikhali</t>
  </si>
  <si>
    <t>Dashadrone Mayer Than Rajarhat Goplapur North, 24 PGS, Bishnupur-I, Rajarhat, Kaikhali, Kolkata</t>
  </si>
  <si>
    <t>Taste Of Kolkata</t>
  </si>
  <si>
    <t>https://www.zomato.com/kolkata/taste-of-kolkata-chinar-park</t>
  </si>
  <si>
    <t>Number 18, Bidhannagar Rajarhat, Municipal Corporation North Twenty Four Parganas, Chinar Park, Kolkata</t>
  </si>
  <si>
    <t>Shree Gopal Food &amp; Snacks Corner</t>
  </si>
  <si>
    <t>https://www.zomato.com/kolkata/shree-gopal-food-snacks-corner-chinar-park</t>
  </si>
  <si>
    <t>Reckjoani More, 211 Bus Road, Rajarhat, Chinar Park, Kolkata</t>
  </si>
  <si>
    <t>Squid Cafe</t>
  </si>
  <si>
    <t>https://www.zomato.com/kolkata/squid-cafe-chinar-park</t>
  </si>
  <si>
    <t>Fast Food, Momos, Beverages, Shake</t>
  </si>
  <si>
    <t>3pm â€“ 2am (Today)</t>
  </si>
  <si>
    <t>Raigachi Battala, Raigachi, Rajarhat, Chinar Park, Kolkata</t>
  </si>
  <si>
    <t>Poko's Kitchen</t>
  </si>
  <si>
    <t>https://www.zomato.com/kolkata/pokos-kitchen-kestopur</t>
  </si>
  <si>
    <t>Chinese, Mughlai, North Indian, Rolls</t>
  </si>
  <si>
    <t>CD 3, 7 Udayanpally, Kestopur, Kolkata</t>
  </si>
  <si>
    <t>Chilyman</t>
  </si>
  <si>
    <t>https://www.zomato.com/kolkata/chilyman-baguihati</t>
  </si>
  <si>
    <t>Ground Floor, Tegharia Main Road, Beside Loknath Mandir, Baguihati, Kolkata</t>
  </si>
  <si>
    <t>Good Packaging, Best Food under Best Budget, Healthy and Delicious, Tamper Proof Packaging, Mouth Watering Food, Delicious Taste</t>
  </si>
  <si>
    <t>Star Foodies Hub</t>
  </si>
  <si>
    <t>https://www.zomato.com/kolkata/star-foodies-hub-chinar-park</t>
  </si>
  <si>
    <t>Italian, Chinese, Fast Food, Burger, Pizza, Beverages</t>
  </si>
  <si>
    <t>Opens at 4:30pm</t>
  </si>
  <si>
    <t>92/2, Atghara, Tegharia, Chinar Park, Kolkata</t>
  </si>
  <si>
    <t>Cashless Payments, Quick Serving, Contactless Delivery, Fresh Food with Good Quality, Perfect Presentation, Wonderful Presentation</t>
  </si>
  <si>
    <t>Maa Tara Restaurant</t>
  </si>
  <si>
    <t>https://www.zomato.com/kolkata/maa-tara-restaurant-chinar-park</t>
  </si>
  <si>
    <t>Part 79, Rajarhat, Gopalpur, Chinar Park, Kolkata</t>
  </si>
  <si>
    <t>Kulhar</t>
  </si>
  <si>
    <t>https://www.zomato.com/kolkata/kulhar-baguihati</t>
  </si>
  <si>
    <t>Healthy Food</t>
  </si>
  <si>
    <t>K/H-1, Flat 3c, Bijoya Tower, Ashwini Nagar, Baguihati, Kolkata</t>
  </si>
  <si>
    <t>Star Foods</t>
  </si>
  <si>
    <t>https://www.zomato.com/kolkata/star-foods-kaikhali</t>
  </si>
  <si>
    <t>Fast Food, Sandwich, Pizza, Burger, Chinese, Beverages</t>
  </si>
  <si>
    <t>Near Nayi-Masjid, Atghara, Rajarhat, Gopalpur, Kaikhali, Kolkata</t>
  </si>
  <si>
    <t>Tamper Proof Packaging, Worth the Money, Tasty Food, Delicious Food, Prices, Service</t>
  </si>
  <si>
    <t>Kabita's Kitchen</t>
  </si>
  <si>
    <t>https://www.zomato.com/kolkata/kabitas-kitchen-barasat</t>
  </si>
  <si>
    <t>Bankim Chandra Chatterjee Road, New Barasat Station, Ward 12, North Twenty Four Parganas, Barasat, Kolkata</t>
  </si>
  <si>
    <t>MFB Moody Foody</t>
  </si>
  <si>
    <t>https://www.zomato.com/kolkata/mfb-moody-foody-kaikhali</t>
  </si>
  <si>
    <t>Chinese, North Indian, Biryani, Momos</t>
  </si>
  <si>
    <t>Opens on Wednesday at 11am</t>
  </si>
  <si>
    <t>4/3, Chinar Park, Ward 12, Bidhannagar Rajarhat Municipal Corporation, North Twenty Four Parganas, Kaikhali, Kolkata</t>
  </si>
  <si>
    <t>Jai Mata Di Special Sweets</t>
  </si>
  <si>
    <t>https://www.zomato.com/kolkata/jai-mata-di-special-sweets-chinar-park</t>
  </si>
  <si>
    <t>Ground Floor, Baba Narayan Apartment, Kanjialpara, 1 Gram Panchait, Bhatenda, North Twenty Four Parganas, Chinar Park, Kolkata</t>
  </si>
  <si>
    <t>Hayat Food Hub</t>
  </si>
  <si>
    <t>https://www.zomato.com/kolkata/hayat-food-hub-kaikhali</t>
  </si>
  <si>
    <t>Fast Food, Street Food, Beverages, Pizza</t>
  </si>
  <si>
    <t>Kaikhali Mistiri Para, Ward 6, Bidhannagar, Rajarhat Municipal Corporation, Kaikhali, Kolkata</t>
  </si>
  <si>
    <t>Pizza King</t>
  </si>
  <si>
    <t>https://www.zomato.com/kolkata/pizza-king-chinar-park</t>
  </si>
  <si>
    <t>Italian, Chinese, Fast Food, Pasta, Sandwich, Burger</t>
  </si>
  <si>
    <t>Master Chef Pizza</t>
  </si>
  <si>
    <t>https://www.zomato.com/kolkata/master-chef-pizza-baguihati</t>
  </si>
  <si>
    <t>CD-BG-4, Jyangra Ghoshpara Bazar, Near Naba Jagrata Sangha, Baguihati, Kolkata</t>
  </si>
  <si>
    <t>The Momo &amp; Kebab</t>
  </si>
  <si>
    <t>https://www.zomato.com/kolkata/the-momo-kebab-1-chinar-park</t>
  </si>
  <si>
    <t>Eitkhola Lake Lane, Sikher Bagan, Gopalpur Rajarhat, Chinar Park, Kolkata</t>
  </si>
  <si>
    <t>Pizza Delight</t>
  </si>
  <si>
    <t>https://www.zomato.com/kolkata/pizza-delight-chinar-park</t>
  </si>
  <si>
    <t>Pizza, Chinese, Fast Food, Street Food, Sandwich, Beverages</t>
  </si>
  <si>
    <t>Atghara Nayi Masjid, Ward 12, North Twenty Four Parganas, Chinar Park, Kolkata</t>
  </si>
  <si>
    <t>The Bahubali Express</t>
  </si>
  <si>
    <t>https://www.zomato.com/kolkata/the-bahubali-express-new-town</t>
  </si>
  <si>
    <t>12:01am â€“ 5am, 6pm â€“ 12midnight (Today)</t>
  </si>
  <si>
    <t>Batauda Apartment, Atghara, New Town, Kolkata</t>
  </si>
  <si>
    <t>The Crispy Hub</t>
  </si>
  <si>
    <t>https://www.zomato.com/kolkata/the-crispy-hub-kankurgachi</t>
  </si>
  <si>
    <t>Atghara Mahje Para, Ward 12, Bidhannagar, Kankurgachi, Kolkata</t>
  </si>
  <si>
    <t>Kabita Kitchen</t>
  </si>
  <si>
    <t>https://www.zomato.com/kolkata/kabita-kitchen-baguihati</t>
  </si>
  <si>
    <t>TG-4/1 Tegharia, Lane 4, Gainepara Rajarhat, Gopalpur, Baguihati, Kolkata</t>
  </si>
  <si>
    <t>Burger Box</t>
  </si>
  <si>
    <t>https://www.zomato.com/kolkata/burger-box-chinar-park</t>
  </si>
  <si>
    <t>Chinar Park, Oppsite Of Amina Restaurant, Chinar Park, Kolkata</t>
  </si>
  <si>
    <t>Kafe Kolorob</t>
  </si>
  <si>
    <t>https://www.zomato.com/kolkata/kafe-kolorob-1-chinar-park</t>
  </si>
  <si>
    <t>2, GPS Tower, Atghara, Chinar Park, Kolkata</t>
  </si>
  <si>
    <t>True Kababee</t>
  </si>
  <si>
    <t>https://www.zomato.com/kolkata/true-kababee-dum-dum</t>
  </si>
  <si>
    <t>Kebab, Rolls, Lebanese, Momos, Wraps</t>
  </si>
  <si>
    <t>105/70, Seal Colony, Dum Dum Road, Near Dum Dum, Kolkata</t>
  </si>
  <si>
    <t>Kabab Khana</t>
  </si>
  <si>
    <t>https://www.zomato.com/kolkata/kabab-khana-baguihati</t>
  </si>
  <si>
    <t>Ward 14, Gitayan Apartment, Ground Floor, Near Ramkrishna Pally, Baguihati, Kolkata</t>
  </si>
  <si>
    <t>Hasty Tasty</t>
  </si>
  <si>
    <t>https://www.zomato.com/kolkata/hasty-tasty-kaikhali</t>
  </si>
  <si>
    <t>Chinese, Momos, Rolls, Beverages</t>
  </si>
  <si>
    <t>Atghora, Biswabangla Sarani, Kaikhali, Kolkata</t>
  </si>
  <si>
    <t>Hayat Food</t>
  </si>
  <si>
    <t>https://www.zomato.com/kolkata/hayat-food-chinar-park</t>
  </si>
  <si>
    <t>Pizza, Sandwich, Burger, Fast Food, Chinese, Beverages</t>
  </si>
  <si>
    <t>Kaikhali Mistiri Para, Ward 6, Chinar Park, Kolkata</t>
  </si>
  <si>
    <t>Hayat Food Villa</t>
  </si>
  <si>
    <t>https://www.zomato.com/kolkata/hayat-food-villa-kaikhali</t>
  </si>
  <si>
    <t>Chinese, Beverages, Burger, Hot dogs, Pizza, Street Food, Sandwich, Pasta</t>
  </si>
  <si>
    <t>Mistri Para, Ward 6, Kaikhali, Kolkata</t>
  </si>
  <si>
    <t>Hussains</t>
  </si>
  <si>
    <t>https://www.zomato.com/kolkata/hussains-chinar-park</t>
  </si>
  <si>
    <t>North Indian, Chinese, Fast Food, Rolls, Mughlai, Beverages</t>
  </si>
  <si>
    <t>Raigachi School Para, Chinar Park, Kolkata</t>
  </si>
  <si>
    <t>Night Service</t>
  </si>
  <si>
    <t>https://www.zomato.com/kolkata/night-service-1-chinar-park</t>
  </si>
  <si>
    <t>Atghora Jhowtala, Ward 12, Bidhannagar-Rajarhat Municipal Corporation, Chinar Park, Kolkata</t>
  </si>
  <si>
    <t>https://www.zomato.com/kolkata/hayat-food-6-kaikhali</t>
  </si>
  <si>
    <t>Mistri Para, Biman Nagar, Kaikhali, Kolkata</t>
  </si>
  <si>
    <t>https://www.zomato.com/kolkata/wow-chicken-chinar-park</t>
  </si>
  <si>
    <t>Seafood, Bengali, Fast Food, Street Food</t>
  </si>
  <si>
    <t>Atghara Majhe Para, Ward 12, Ghara Mahjer, Chinar Park, Kolkata</t>
  </si>
  <si>
    <t>https://www.zomato.com/kolkata/the-bahubali-express-1-new-town</t>
  </si>
  <si>
    <t>Near Kali Mandir, Zakaria Street, Batuda Apartments, Atghara Paradise, New Town, Kolkata</t>
  </si>
  <si>
    <t>Fuchka Mohol</t>
  </si>
  <si>
    <t>https://www.zomato.com/kolkata/fuchka-mohol-chinar-park</t>
  </si>
  <si>
    <t>Noapara Sukanta Pally, Chinar Park, Kolkata</t>
  </si>
  <si>
    <t>https://www.zomato.com/kolkata/pizza-hub-kaikhali</t>
  </si>
  <si>
    <t>Near United Sporting Club, Atghara Gazi Para, Kaikhali, Kolkata</t>
  </si>
  <si>
    <t>Pizza House</t>
  </si>
  <si>
    <t>https://www.zomato.com/kolkata/pizza-house-chinar-park</t>
  </si>
  <si>
    <t>Pizza, Fast Food, Street Food, Chinese, Beverages</t>
  </si>
  <si>
    <t>92/2, Atghara, Ward 12, Chinar Park, Kolkata</t>
  </si>
  <si>
    <t>Chicken @99</t>
  </si>
  <si>
    <t>https://www.zomato.com/kolkata/chicken-@99-chinar-park</t>
  </si>
  <si>
    <t>12midnight â€“ 5am, 6pm â€“ 12midnight (Today)</t>
  </si>
  <si>
    <t>Atghara Majhe Para, Ward 12, Chinar Park, Kolkata</t>
  </si>
  <si>
    <t>The Burger Queen</t>
  </si>
  <si>
    <t>https://www.zomato.com/kolkata/the-burger-queen-chinar-park</t>
  </si>
  <si>
    <t>Burger, American</t>
  </si>
  <si>
    <t>Atghara, Mahjer Para, Ward 12, Chinar Park, Kolkata</t>
  </si>
  <si>
    <t>Masterchef Kitchen</t>
  </si>
  <si>
    <t>https://www.zomato.com/kolkata/masterchef-kitchen-baguihati</t>
  </si>
  <si>
    <t>CD-BG-4, Jyangra Ghoshpara Bazar, Baguihati, Kolkata</t>
  </si>
  <si>
    <t>Mouth Watering Food, Great Portions, Worth the Money, Timely Service, Delicious Food</t>
  </si>
  <si>
    <t>Tasty Bites</t>
  </si>
  <si>
    <t>https://www.zomato.com/kolkata/tasty-bites-baguihati</t>
  </si>
  <si>
    <t>Fast Food, Pizza, Pasta, Beverages</t>
  </si>
  <si>
    <t>BE-6, Anay Apartment, Jonno Kalyan Club Road, Deshbandhu Nagar, Baguihati, Kolkata</t>
  </si>
  <si>
    <t>White Castle</t>
  </si>
  <si>
    <t>https://www.zomato.com/kolkata/white-castle-new-town</t>
  </si>
  <si>
    <t>Burger, Fast Food, Beverages, Shake</t>
  </si>
  <si>
    <t>Rajarhat, New Town, Kolkata</t>
  </si>
  <si>
    <t>https://www.zomato.com/kolkata/balaram-mullick-radharaman-mullick-sweets-bhawanipur</t>
  </si>
  <si>
    <t>2A, Paddapukur Road, Bhawanipur, Kolkata</t>
  </si>
  <si>
    <t>The Pioneers Of Baked Rossogolla</t>
  </si>
  <si>
    <t>Samosa Kachori, Bhapa Doi, Mango Souffle, Rasogulla, Mango Doi, Baked Rasogolla</t>
  </si>
  <si>
    <t>Spacious Seating Area, More Variety, Favorite Place, Quick Service, Best Place, Courteous Staff</t>
  </si>
  <si>
    <t>https://www.zomato.com/kolkata/edabba-esplanade</t>
  </si>
  <si>
    <t>Thali Options, Phirni, Gulab Jamun, Butter Chicken, Pulao, Cheesecake</t>
  </si>
  <si>
    <t>Spill Proof Packaging, Weekend Brunch, Good Wifi, Customizable Food, Combo, Contactless Delivery</t>
  </si>
  <si>
    <t>https://www.zomato.com/kolkata/kwality-walls-frozen-dessert-and-ice-cream-shop-paddapukur</t>
  </si>
  <si>
    <t>15C, Ajanta Hotel, Paddapukur Road, Ward 70, BR-VIII, Paddapukur, Kolkata</t>
  </si>
  <si>
    <t>https://www.zomato.com/kolkata/dariole-chowringhee</t>
  </si>
  <si>
    <t>80, Chowringhee Road, Chowringhee, Kolkata</t>
  </si>
  <si>
    <t>https://www.zomato.com/kolkata/arun-tea-stall-elgin</t>
  </si>
  <si>
    <t>4/1, Sambhunath Pandit Street, Near Goal Mandir, Elgin, Kolkata</t>
  </si>
  <si>
    <t>South City Dhaba</t>
  </si>
  <si>
    <t>https://www.zomato.com/kolkata/south-city-dhaba-prince-anwar-shah-road</t>
  </si>
  <si>
    <t>Biryani, North Indian, Chinese, Bengali</t>
  </si>
  <si>
    <t>P-18, Prince Anwar Shah Road, Kolkata</t>
  </si>
  <si>
    <t>Food Quantity, Worth the Money, Timely Service, Fresh Food, Delicious Food, Price</t>
  </si>
  <si>
    <t>Krazy for Chocolates</t>
  </si>
  <si>
    <t>https://www.zomato.com/kolkata/krazy-for-chocolates-elgin</t>
  </si>
  <si>
    <t>Bakery, Beverages, Ice Cream, Waffle</t>
  </si>
  <si>
    <t>Chocolate Cone, Doughnut, Tiramisu, Cupcakes, Red Velvet Cake, Cookies</t>
  </si>
  <si>
    <t>Prices, Staff, Quality, Service, Taste, Packaging</t>
  </si>
  <si>
    <t>London Pizza &amp; Shakes</t>
  </si>
  <si>
    <t>https://www.zomato.com/kolkata/london-pizza-shakes-kidderpore</t>
  </si>
  <si>
    <t>Pizza, Beverages</t>
  </si>
  <si>
    <t>5, Dr. Sudhir Basu Road, Kidderpore, Kolkata</t>
  </si>
  <si>
    <t>Packing, Tasty, Customizable Food, Elaborate Menu, Fresh Food, Good Quality</t>
  </si>
  <si>
    <t>https://www.zomato.com/kolkata/the-chaiwala-tollygunge</t>
  </si>
  <si>
    <t>6/1/2, Graham's Land, N.S.C Bose Road, Tollygunge, Kolkata</t>
  </si>
  <si>
    <t>Passion Fruit Ice Tea, Choco Walnut, Cold Chicken Salad, Bacon Pasta, Ginger Honey Tea, Nutella Pancakes</t>
  </si>
  <si>
    <t>Free Wifi, Beautiful Cafe, Soothing Ambience, Good Vibe, Comfortable Seating, Friendly Service</t>
  </si>
  <si>
    <t>Chinese Express</t>
  </si>
  <si>
    <t>https://www.zomato.com/kolkata/chinese-express-park-street-area</t>
  </si>
  <si>
    <t>39, Ripon Lane, Park Street Area, Kolkata</t>
  </si>
  <si>
    <t>https://www.zomato.com/kolkata/krazzy-for-ice-cream-sundae-prince-anwar-shah-road</t>
  </si>
  <si>
    <t>6/7, Poddar Nagar, Borough, Kolkata Municipal Corporation, Kolkata, Prince Anwar Shah Road, Kolkata</t>
  </si>
  <si>
    <t>Sheesh Mahal</t>
  </si>
  <si>
    <t>https://www.zomato.com/kolkata/sheesh-mahal-kidderpore</t>
  </si>
  <si>
    <t>Opens at 2:05pm</t>
  </si>
  <si>
    <t>28, Karl Marx Sarani, Near Fancy Market, Kidderpore, Kolkata</t>
  </si>
  <si>
    <t>Nice Place, Staff, Service, Quantity, Food</t>
  </si>
  <si>
    <t>My Cook Story</t>
  </si>
  <si>
    <t>https://www.zomato.com/kolkata/my-cook-story-1-behala</t>
  </si>
  <si>
    <t>Bengali, North Indian, Chinese, Street Food</t>
  </si>
  <si>
    <t>12/3, Ishan Mandal Garden Road, Behala, Kolkata</t>
  </si>
  <si>
    <t>Cheap and Affordable, Food Tastes Great, Fair Prices, Excellent Food Quality, Cleanliness, Healthy and Delicious</t>
  </si>
  <si>
    <t>Snacks Darbar</t>
  </si>
  <si>
    <t>https://www.zomato.com/kolkata/snacks-darbar-ballygunge</t>
  </si>
  <si>
    <t>31/H/6, Palm Aveneu, Ballygunge, Kolkata</t>
  </si>
  <si>
    <t>Brown Burger</t>
  </si>
  <si>
    <t>https://www.zomato.com/kolkata/brown-burger-prince-anwar-shah-road</t>
  </si>
  <si>
    <t>Burger, Continental, Sandwich, Fast Food, Beverages, American</t>
  </si>
  <si>
    <t>375, Borough X, Prince Anwar Shah Road, Kolkata</t>
  </si>
  <si>
    <t>Tea Bar</t>
  </si>
  <si>
    <t>https://www.zomato.com/kolkata/tea-bar-prince-anwar-shah-road</t>
  </si>
  <si>
    <t>188/23A/1, Near Bandhan Bank, Prince Anwar Shah Road, Kolkata</t>
  </si>
  <si>
    <t>Old Mate's</t>
  </si>
  <si>
    <t>https://www.zomato.com/kolkata/old-mates-jodhpur-park</t>
  </si>
  <si>
    <t>Weekend Brunch, Good Wifi, Concept, Elaborate Menu, Student Crowd, Customizable Food</t>
  </si>
  <si>
    <t>Muah! Fuchka</t>
  </si>
  <si>
    <t>https://www.zomato.com/kolkata/muah-fuchka-2-new-alipore</t>
  </si>
  <si>
    <t>188/2/A, Block J, New Alipore, Kolkata</t>
  </si>
  <si>
    <t>Very Affordable, Mouth Watering Food, Delicious Taste, Wonderful Presentation, Great Portions, Worth the Money</t>
  </si>
  <si>
    <t>Samrat Shazada</t>
  </si>
  <si>
    <t>https://www.zomato.com/kolkata/samrat-shazada-golpark</t>
  </si>
  <si>
    <t>Chinese, Mughlai, Rolls, North Indian</t>
  </si>
  <si>
    <t>57/F, Near Golpark Signal, Purna Das Road, Golpark, Kolkata</t>
  </si>
  <si>
    <t>Sheerazi</t>
  </si>
  <si>
    <t>https://www.zomato.com/kolkata/sheerazi-kasba</t>
  </si>
  <si>
    <t>290, B.B. Chatterjee Road, Kasba, Kolkata</t>
  </si>
  <si>
    <t>Chainaaama</t>
  </si>
  <si>
    <t>https://www.zomato.com/kolkata/chainaaama-jadavpur</t>
  </si>
  <si>
    <t>Tea, Fast Food, Beverages, Sandwich</t>
  </si>
  <si>
    <t>105, Raja Subodh Chandra, Mullic Road, Jadavpur, Kolkata</t>
  </si>
  <si>
    <t>https://www.zomato.com/kolkata/green-chilly-new-alipore</t>
  </si>
  <si>
    <t>Biryani, Chinese, Rolls</t>
  </si>
  <si>
    <t>1, Tollygunge Circular Road, New Alipore, Kolkata</t>
  </si>
  <si>
    <t>Cafe Valentino</t>
  </si>
  <si>
    <t>https://www.zomato.com/kolkata/cafe-valentino-girish-park</t>
  </si>
  <si>
    <t>Pizza, Sandwich, Fast Food, Street Food, Desserts, Beverages, Pasta</t>
  </si>
  <si>
    <t>7, Madan Chatterjee Lane, Singhi Bagan, Girish Park, Kolkata</t>
  </si>
  <si>
    <t>Chocolate Chai, Chocolate Coffee, Kiwi Shake, Cheese Vada Pav, Dessert Counter, Cheese Corn</t>
  </si>
  <si>
    <t>Soft Music, Friendly Place, Cafe, Low Price, Cozy, Amazing Food</t>
  </si>
  <si>
    <t>Nawab-E-Khana</t>
  </si>
  <si>
    <t>https://www.zomato.com/kolkata/nawab-e-khana-gariahat</t>
  </si>
  <si>
    <t>3, Lake Colony, Keyatala Road, Gariahat, Kolkata</t>
  </si>
  <si>
    <t>Rimi Restaurant</t>
  </si>
  <si>
    <t>https://www.zomato.com/kolkata/rimi-restaurant-behala</t>
  </si>
  <si>
    <t>Chinese, North Indian, Seafood, Fast Food</t>
  </si>
  <si>
    <t>32, Diamond Harbour Road, Near Ajanta Cinema, Behala, Kolkata</t>
  </si>
  <si>
    <t>Graham's Kitchen: Pepe- Nero</t>
  </si>
  <si>
    <t>https://www.zomato.com/kolkata/grahams-kitchen-pepe-nero-tollygunge</t>
  </si>
  <si>
    <t>Chinese, Thai, Continental, Seafood, Beverages</t>
  </si>
  <si>
    <t>6/1, Near Indrapuri Studio, N.S.C. Bose Road, Tollygunge, Kolkata</t>
  </si>
  <si>
    <t>Chicken Manchurian, Chinese Food, Soup, Momos, Noodles</t>
  </si>
  <si>
    <t>Food Quantity, Prices, Ambiance, Good Place, Good Food, Staff</t>
  </si>
  <si>
    <t>TB &amp; Snacks</t>
  </si>
  <si>
    <t>https://www.zomato.com/kolkata/tb-snacks-topsia</t>
  </si>
  <si>
    <t>29/1A, South Tangra Road, Topsia, Kolkata</t>
  </si>
  <si>
    <t>Abar Baithak</t>
  </si>
  <si>
    <t>https://www.zomato.com/kolkata/abar-baithak-jodhpur-park</t>
  </si>
  <si>
    <t>Cafe, Italian, American, Beverages, Shake</t>
  </si>
  <si>
    <t>282, Selimpur, Jodhpur Park, Kolkata</t>
  </si>
  <si>
    <t>Fusion Of A Modern Cafe With A Bengali Adda</t>
  </si>
  <si>
    <t>Carom Board, Bacon Salad, Ginger Honey Tea, Frittata, Meat Platter, Chicken Salami Sandwich</t>
  </si>
  <si>
    <t>Attractive Decor, Best Hangout Place, Live Performances, Homely Ambience, Outdoor Seating Arrangement, Free Wifi</t>
  </si>
  <si>
    <t>Aryan's Pav Bhaji</t>
  </si>
  <si>
    <t>https://www.zomato.com/kolkata/aryans-pav-bhaji-prince-anwar-shah-road</t>
  </si>
  <si>
    <t>375, Near South City Mall, Prince Anwar Shah Road, Kolkata</t>
  </si>
  <si>
    <t>https://www.zomato.com/kolkata/china-town-tollygunge</t>
  </si>
  <si>
    <t>Chinese, Biryani, Bengali, North Indian, Rolls</t>
  </si>
  <si>
    <t>257, Deshapran Shashmal Road, Near Tollygunge Tram Depot, Tollygunge, Kolkata</t>
  </si>
  <si>
    <t>Nice Place, Spicy, Good Place, Ambiance, Prices, Good Food</t>
  </si>
  <si>
    <t>Golden Phoenix Chinese</t>
  </si>
  <si>
    <t>https://www.zomato.com/kolkata/golden-phoenix-chinese-tangra</t>
  </si>
  <si>
    <t>Asian, Chinese, Seafood, Beverages</t>
  </si>
  <si>
    <t>44/1, Matheswartala Road, Tangra, Kolkata</t>
  </si>
  <si>
    <t>Reasonable Price, Main Course, Location, Nice Place, Ambiance, Good Food</t>
  </si>
  <si>
    <t>Travelistan</t>
  </si>
  <si>
    <t>https://www.zomato.com/kolkata/travelistan-1-golf-green</t>
  </si>
  <si>
    <t>Cafe, Continental, Italian, Salad, Sandwich</t>
  </si>
  <si>
    <t>SD 9 Phase 1, Shyamoli Housing, Uday Shankar Sarani Road, Golf Green, Kolkata</t>
  </si>
  <si>
    <t>Chicken Fingers, Pork Chop, Kit Kat Shake, Baked Fish, Chicken Stroganoff, Pork Ribs</t>
  </si>
  <si>
    <t>Romantic Seating, Cordial Staff, Outdoor, Cozy Ambience, Cosy Place, Fancy Crowd</t>
  </si>
  <si>
    <t>Golpo Gujob</t>
  </si>
  <si>
    <t>https://www.zomato.com/kolkata/golpo-gujob-1-jadavpur</t>
  </si>
  <si>
    <t>23A, Raja SC Mullick Road, Jadavpur, Kolkata</t>
  </si>
  <si>
    <t>Chicken Mayo Sandwich, Chicken Lasagna, Cappuccino, Sandwiches</t>
  </si>
  <si>
    <t>Tasty, Young Crowd, Price, Menu, Staff, Ambience</t>
  </si>
  <si>
    <t>The Quince Restaurant Cum Bar</t>
  </si>
  <si>
    <t>https://www.zomato.com/kolkata/the-quince-restaurant-cum-bar-behala</t>
  </si>
  <si>
    <t>North Indian, Chinese, Bar Food</t>
  </si>
  <si>
    <t>222, SN Roy Road, Behala, Kolkata</t>
  </si>
  <si>
    <t>Chicken Kabab, Cocktail, Beer, Drink, Starters, Fish</t>
  </si>
  <si>
    <t>Extensive Bar Menu, Nice Environment, Pocket Friendly, Soft Music, Good Staff, Bar</t>
  </si>
  <si>
    <t>Cup eBong</t>
  </si>
  <si>
    <t>https://www.zomato.com/kolkata/cup-ebong-1-kalikapur</t>
  </si>
  <si>
    <t>Continental, Beverages, Burger, Sandwich, Fast Food</t>
  </si>
  <si>
    <t>98, Kalitala Road, Kalikapur, Kolkata</t>
  </si>
  <si>
    <t>Cashless Payments, Cozy, Owner, Good Music, Best Food under Best Budget, Customizable Food</t>
  </si>
  <si>
    <t>Momo Man</t>
  </si>
  <si>
    <t>https://www.zomato.com/kolkata/momo-man-jodhpur-park</t>
  </si>
  <si>
    <t>530 A, Jodhpur Park Bazaar,  Jodhpur Park, Kolkata</t>
  </si>
  <si>
    <t>Price, Quality, Value for Money, Taste</t>
  </si>
  <si>
    <t>Balaji South Indian Food</t>
  </si>
  <si>
    <t>https://www.zomato.com/kolkata/balaji-south-indian-food-behala</t>
  </si>
  <si>
    <t>154/23, Mahatma Gandhi Road, Near Karunamoyee Ghat Road, Borough-X III, Behala, Kolkata.</t>
  </si>
  <si>
    <t>Diner 49B</t>
  </si>
  <si>
    <t>https://www.zomato.com/kolkata/diner-49b-jodhpur-park</t>
  </si>
  <si>
    <t>Chinese, Continental, Burger, Fast Food, Beverages</t>
  </si>
  <si>
    <t>1/49B, Gariahat Road, Jodhpur Park, Kolkata</t>
  </si>
  <si>
    <t>Chicken Konjee, Passion Fruit Mojito, Ginger Rice, Chicken Tetrazzini, Blueberry Cheesecake, Chicken Lasagna</t>
  </si>
  <si>
    <t>Chic Decor, Happy Hour Menu, Themed Decor, Cozy Ambience, New Menu, Cosy Place</t>
  </si>
  <si>
    <t>https://www.zomato.com/kolkata/kolkata-pantry-jadavpur</t>
  </si>
  <si>
    <t>North Indian, Chinese, Fast Food, Bengali, Mughlai</t>
  </si>
  <si>
    <t>7/18A /1, Bijoygarh Road, Bijoygarh, Opposite 234/1 Bus Stand, Jadavpur, Kolkata</t>
  </si>
  <si>
    <t>Good Prices, Fresh Food, Good Quality, Value for Money</t>
  </si>
  <si>
    <t>High On Hunger</t>
  </si>
  <si>
    <t>https://www.zomato.com/kolkata/high-on-hunger-1-golf-green</t>
  </si>
  <si>
    <t>Tibetan, Chinese, Japanese, Seafood</t>
  </si>
  <si>
    <t>Near Ramthakur Ashram, Jadavpur Central Road, Golf Green, Kolkata</t>
  </si>
  <si>
    <t>Worth the Money, Fresh Food, Good Quality, Packaging</t>
  </si>
  <si>
    <t>Friends Cafeteria</t>
  </si>
  <si>
    <t>https://www.zomato.com/kolkata/friends-cafeteria-golf-green</t>
  </si>
  <si>
    <t>European, Continental, Pizza, Beverages</t>
  </si>
  <si>
    <t>18/2/39, Uday Sankar Sarani, Urban Complex, Golf Green, Kolkata</t>
  </si>
  <si>
    <t>Good Food and Good Service, Ambiance and Music, Weekend Brunch, Good Music, Behavior, Customizable Food</t>
  </si>
  <si>
    <t>Pappadam Coastal Delicious</t>
  </si>
  <si>
    <t>https://www.zomato.com/kolkata/pappadam-coastal-delicious-garia</t>
  </si>
  <si>
    <t>Andhra, South Indian</t>
  </si>
  <si>
    <t>61, Raja SC Mallick Road, BRWS Hospital, Garia, Kolkata</t>
  </si>
  <si>
    <t>The Tavern Cafe</t>
  </si>
  <si>
    <t>https://www.zomato.com/kolkata/the-tavern-cafe-prince-anwar-shah-road</t>
  </si>
  <si>
    <t>Cafe, Italian, Chinese, Bengali, Beverages</t>
  </si>
  <si>
    <t>Shop 188/104, Lords Crossing, Opposite Bandhan Bank, Prince Anwar Shah Road, Kolkata</t>
  </si>
  <si>
    <t>Peri Peri Prawn, Oreo Chocolate Cake, Brownie Delight, Meat Lovers Pizza, Fish and Chips, Chicken Lasagna</t>
  </si>
  <si>
    <t>Beautiful Cafe, Soothing Music, Pocket Friendly Place, Cosy Ambience, Cozy Place, Friendly Staffs</t>
  </si>
  <si>
    <t>B.Roy's Kitchen</t>
  </si>
  <si>
    <t>https://www.zomato.com/kolkata/b-roys-kitchen-jadavpur</t>
  </si>
  <si>
    <t>162/2, Prince Golam, Hossain Shah Road, Jadavpur, Kolkata</t>
  </si>
  <si>
    <t>https://www.zomato.com/kolkata/asian-deli-desapriya-park</t>
  </si>
  <si>
    <t>Dimsums, Egg Noodles, Fried Rice, Chicken</t>
  </si>
  <si>
    <t>Excellent Location, Elaborate Menu, Fresh Food, Prices, Food Quality</t>
  </si>
  <si>
    <t>Shaikh's</t>
  </si>
  <si>
    <t>https://www.zomato.com/kolkata/shaikhs-1-park-circus-area</t>
  </si>
  <si>
    <t>Lebanese, Arabian, Rolls</t>
  </si>
  <si>
    <t>Opens at 1:39pm</t>
  </si>
  <si>
    <t>15A, Beck Bagan Row, Park Circus Area, Kolkata</t>
  </si>
  <si>
    <t>Beef, Shawarma, Naan, Rolls, Kebab</t>
  </si>
  <si>
    <t>Very Affordable Price, Delicious Menu, Awesome Spot to Hangout, Fantastic Decoration, Clean and Hygienic Place, Great Service</t>
  </si>
  <si>
    <t>Bong Foodiez</t>
  </si>
  <si>
    <t>https://www.zomato.com/kolkata/bong-foodiez-jodhpur-park</t>
  </si>
  <si>
    <t>18, Graham Road, Tollygunge, Jodhpur Park, Kolkata</t>
  </si>
  <si>
    <t>Lords Dhaba</t>
  </si>
  <si>
    <t>https://www.zomato.com/kolkata/lords-dhaba-jodhpur-park</t>
  </si>
  <si>
    <t>6/11, L P 87/1/14, Poddar Nagar, Borough-X, Jodhpur Park, Kolkata</t>
  </si>
  <si>
    <t>Daily Foods</t>
  </si>
  <si>
    <t>https://www.zomato.com/kolkata/daily-foods-golf-green</t>
  </si>
  <si>
    <t>19, New Bikram Garh, Golf Green, Kolkata</t>
  </si>
  <si>
    <t>Special Tibetan Momos</t>
  </si>
  <si>
    <t>https://www.zomato.com/kolkata/special-tibetan-momos-jodhpur-park</t>
  </si>
  <si>
    <t>8/Z/1/B/1, Rahim Ostagar Road, Jodhpur Park, Kolkata</t>
  </si>
  <si>
    <t>Bite @Nite</t>
  </si>
  <si>
    <t>https://www.zomato.com/kolkata/bite-@nite-picnic-garden</t>
  </si>
  <si>
    <t>Fast Food, Chinese, Pizza, Burger, Sandwich, Pasta, Shake</t>
  </si>
  <si>
    <t>12midnight â€“ 2am, 2pm â€“ 12midnight (Today)</t>
  </si>
  <si>
    <t>146A, Dr G S Bose Road, Picnic Garden, Kolkata</t>
  </si>
  <si>
    <t>Asli Aroma</t>
  </si>
  <si>
    <t>https://www.zomato.com/kolkata/asli-aroma-1-girish-park</t>
  </si>
  <si>
    <t>51, Ground Floor, Vivekananda Road, Girish Park, Kolkata</t>
  </si>
  <si>
    <t>Jadavpur Food Junction</t>
  </si>
  <si>
    <t>https://www.zomato.com/kolkata/jadavpur-food-junction-jadavpur</t>
  </si>
  <si>
    <t>Chinese, North Indian, Bengali, Desserts</t>
  </si>
  <si>
    <t>Upendra Biswas Sarani, Kamarpara 1, Rail Colony, Ward 102, Borough XII, Jadavpur, Kolkata</t>
  </si>
  <si>
    <t>Aala Biryani Center</t>
  </si>
  <si>
    <t>https://www.zomato.com/kolkata/aala-biryani-center-jadavpur</t>
  </si>
  <si>
    <t>43, Jheel Road, Pal Bazar, Jadavpur, Kolkata</t>
  </si>
  <si>
    <t>PPurple Turtle</t>
  </si>
  <si>
    <t>https://www.zomato.com/kolkata/ppurple-turtle-dhakuria</t>
  </si>
  <si>
    <t>Continental, Chinese, North Indian, Desserts, Beverages</t>
  </si>
  <si>
    <t>Shop 40/2/1, Selimpur, Gariahat Road, Near Bharat Petroleum, Dhakuria, Kolkata</t>
  </si>
  <si>
    <t>Chicken Ala Keiv, Lasagne, Hot Chocolate, Chicken Tikka, Mocktails, Pork</t>
  </si>
  <si>
    <t>Place is Cool, Rooftop, Sanitised Service, Variety of Pizza, Served Quickly, Ambience was Super Cool</t>
  </si>
  <si>
    <t>Wrap n Roll</t>
  </si>
  <si>
    <t>https://www.zomato.com/kolkata/wrap-n-roll-jodhpur-park</t>
  </si>
  <si>
    <t>12midnight â€“ 4am, 12:30pm â€“ 12midnight (Today)</t>
  </si>
  <si>
    <t>Ballygunge Fast Food Biryani</t>
  </si>
  <si>
    <t>https://www.zomato.com/kolkata/ballygunge-fast-food-biryani-gariahat</t>
  </si>
  <si>
    <t>70C, PC Sorcar Sarani, Borough- VIII, Gariahat, Kolkata</t>
  </si>
  <si>
    <t>https://www.zomato.com/kolkata/nabadwip-sweets-golf-green</t>
  </si>
  <si>
    <t>4/30/1, Bijoygarh, Ward 96 Post Office, Kolkata Municipal Corporation, Golf Green, Kolkata</t>
  </si>
  <si>
    <t>Ektu Khaabo</t>
  </si>
  <si>
    <t>https://www.zomato.com/kolkata/ektu-khaabo-tollygunge</t>
  </si>
  <si>
    <t>29/11, Naskar Para Road, Borough-X III, Municipal Corporation, Tollygunge, Kolkata</t>
  </si>
  <si>
    <t>Moutat Tea Bar And Boutique</t>
  </si>
  <si>
    <t>https://www.zomato.com/kolkata/moutat-tea-bar-and-boutique-jodhpur-park</t>
  </si>
  <si>
    <t>Tea, Fast Food</t>
  </si>
  <si>
    <t>1/349-A, Ground Floor, Near K.M.C-Borough X, Gariahat Road, Jodhpur Park, Kolkata</t>
  </si>
  <si>
    <t>https://www.zomato.com/kolkata/kwality-walls-frozen-dessert-and-ice-cream-shop-1-gariahat</t>
  </si>
  <si>
    <t>H.U.F.-8, Jatin Bagchi Road, Ward 086, Gariahat, Kolkata</t>
  </si>
  <si>
    <t>https://www.zomato.com/kolkata/mitra-cafe-golpark</t>
  </si>
  <si>
    <t>23/37, Gariahat Road, Golpark, Kolkata</t>
  </si>
  <si>
    <t>Chicken Filet, Mutton Kaviraji, Brain Chop, Fish Diamond Fry, Fish Kobiraji, Fish Roll</t>
  </si>
  <si>
    <t>Inexpensive, Great Recommendations, Reasonable Prices, Great Taste, Packing, Great Food</t>
  </si>
  <si>
    <t>Park Food</t>
  </si>
  <si>
    <t>https://www.zomato.com/kolkata/park-food-park-circus-area</t>
  </si>
  <si>
    <t>Pizza, Pasta, Chinese, Italian, Salad, Healthy Food, Beverages</t>
  </si>
  <si>
    <t>2A, Colonel Biswas Road, Park Circus Area, Kolkata</t>
  </si>
  <si>
    <t>Portion, Spicy, Fresh Food, Good Quality, Good Food</t>
  </si>
  <si>
    <t>The Art Of Baking</t>
  </si>
  <si>
    <t>https://www.zomato.com/kolkata/the-art-of-baking-behala</t>
  </si>
  <si>
    <t>Bakery, Fast Food, Beverages, Shake</t>
  </si>
  <si>
    <t>114, Bhuban Mohan Roy Road, Behala, Kolkata</t>
  </si>
  <si>
    <t>Mint</t>
  </si>
  <si>
    <t>https://www.zomato.com/kolkata/mint-hindustan-park</t>
  </si>
  <si>
    <t>Healthy Food, Salad, Mexican</t>
  </si>
  <si>
    <t>1B, Jatin Bagchi, Hindustan Park, Kolkata</t>
  </si>
  <si>
    <t>Cheesy Chicken Breast, Coconut Chicken, Peri Chicken, Ribs, Potato Wedges, Mexican Rice</t>
  </si>
  <si>
    <t>Pocket Friendly Good Food, Healthy Options, Best Staff, Healthy Food, Tamper Proof Packaging, Contactless Delivery</t>
  </si>
  <si>
    <t>King's Tea Cafe</t>
  </si>
  <si>
    <t>https://www.zomato.com/kolkata/kings-tea-cafe-new-alipore</t>
  </si>
  <si>
    <t>Pizza, Chinese, Fast Food, Salad, Burger, Continental, Beverages</t>
  </si>
  <si>
    <t>271, Nalini Ranjan Avenue, Sahapur Colony, New Alipore, Kolkata</t>
  </si>
  <si>
    <t>Awesome Spot to Hangout, Sanitised Service, Economical Price, Fair Prices, Clean and Hygienic Place, Nice Concept</t>
  </si>
  <si>
    <t>https://www.zomato.com/kolkata/apanjan-lake-market-area</t>
  </si>
  <si>
    <t>Bengali, North Indian, Mughlai</t>
  </si>
  <si>
    <t>24 B, Near Tata Motors, Dr. Sarat Banerjee Road, Lake Market Area, Kolkata</t>
  </si>
  <si>
    <t>Bangalee Snackeria</t>
  </si>
  <si>
    <t>https://www.zomato.com/kolkata/bangalee-snackeria-gariahat</t>
  </si>
  <si>
    <t>8/29, Fern Road, Ward 68, Gariahat, Kolkata</t>
  </si>
  <si>
    <t>Grub Fast Food</t>
  </si>
  <si>
    <t>https://www.zomato.com/kolkata/grub-fast-food-ballygunge</t>
  </si>
  <si>
    <t>11, Broad Street, Ballygunge, Kolkata</t>
  </si>
  <si>
    <t>Nidhees Fast Food</t>
  </si>
  <si>
    <t>https://www.zomato.com/kolkata/nidhees-fast-food-tollygunge</t>
  </si>
  <si>
    <t>14 C, Deshapran Sashmal Road, Tollygunge, Kolkata</t>
  </si>
  <si>
    <t>Dhaba Street</t>
  </si>
  <si>
    <t>https://www.zomato.com/kolkata/dhaba-street-lake-gardens</t>
  </si>
  <si>
    <t>North Indian, Chinese, Biryani, Bengali, Rolls</t>
  </si>
  <si>
    <t>7:30am â€“ 4am (Today)</t>
  </si>
  <si>
    <t>Shop 82, Ground Floor, Jodhpur Garden Front Side, Lake Gardens, Kolkata</t>
  </si>
  <si>
    <t>Foodzapp</t>
  </si>
  <si>
    <t>https://www.zomato.com/kolkata/foodzapp-kidderpore</t>
  </si>
  <si>
    <t>North Indian, Chinese, Mughlai, Fast Food</t>
  </si>
  <si>
    <t>11, Kavi MD Iqbal Road, Kidderpore, Kolkata</t>
  </si>
  <si>
    <t>Extensive Menu, Food Presentation, Worth the Money, Customizable Food, Elaborate Menu, Timely Service</t>
  </si>
  <si>
    <t>21 Street</t>
  </si>
  <si>
    <t>https://www.zomato.com/kolkata/21-street-kidderpore</t>
  </si>
  <si>
    <t>Opens at 4:50pm</t>
  </si>
  <si>
    <t>6/H/6, Ibrahim Road, Kidderpore, Kolkata</t>
  </si>
  <si>
    <t>Cute Packaging, Extensive Menu, Food Presentation, Worth the Money, Timely Service, Great Portions</t>
  </si>
  <si>
    <t>Wok This Way</t>
  </si>
  <si>
    <t>https://www.zomato.com/kolkata/wok-this-way-southern-avenue</t>
  </si>
  <si>
    <t>Fast Food, Chinese, Beverages, Sandwich, Momos, Burger</t>
  </si>
  <si>
    <t>5, Sarat Chatterjee Avenue, Menoka Cinema, Southern Avenue, Kolkata</t>
  </si>
  <si>
    <t>Pizza Alle Verdure, Cold Coffee Shake, Momo Platter, Momos, Pizza</t>
  </si>
  <si>
    <t>Spill Proof Packaging, Extensive Menu, Prices, Delicious Food, Taste</t>
  </si>
  <si>
    <t>Yo! Foodz</t>
  </si>
  <si>
    <t>https://www.zomato.com/kolkata/yo-foodz-golpark</t>
  </si>
  <si>
    <t>Chinese, Fast Food, Kebab</t>
  </si>
  <si>
    <t>The Nutri Lab</t>
  </si>
  <si>
    <t>https://www.zomato.com/kolkata/the-nutri-lab-lake-market-area</t>
  </si>
  <si>
    <t>Healthy Food, Desserts</t>
  </si>
  <si>
    <t>9C, 3rd Floor, Pratham Building, Kavi Bharati Sarani, Lake Market Area, Kolkata</t>
  </si>
  <si>
    <t xml:space="preserve">Himalayan Spice </t>
  </si>
  <si>
    <t>https://www.zomato.com/kolkata/himalayan-spice-alipore</t>
  </si>
  <si>
    <t>37/2, Diamond Harbour Road, Alipore, Kolkata</t>
  </si>
  <si>
    <t>Kosmic Delight</t>
  </si>
  <si>
    <t>https://www.zomato.com/kolkata/kosmic-delight-topsia</t>
  </si>
  <si>
    <t>North Indian, Mughlai, Kebab, Bengali, Chinese</t>
  </si>
  <si>
    <t>39F/1B, Ustaad Bade Golam Ali Khan Sarani, Borough- V, Topsia, Kolkata</t>
  </si>
  <si>
    <t>Fair Prices, Good Quality Food, Proper Packaging, Worth the Money, Quantity, Taste</t>
  </si>
  <si>
    <t>Burger Street</t>
  </si>
  <si>
    <t>https://www.zomato.com/kolkata/burger-street-ballygunge</t>
  </si>
  <si>
    <t>52, Ground Floor, Bright Street, Ballygunge, Kolkata</t>
  </si>
  <si>
    <t>Byomkesh's Kitchen</t>
  </si>
  <si>
    <t>https://www.zomato.com/kolkata/byomkeshs-kitchen-jadavpur</t>
  </si>
  <si>
    <t>North Indian, Waffle, Shake</t>
  </si>
  <si>
    <t>141/10/A, Prince Golam Hossain Shah Road, Jadavpur, Kolkata</t>
  </si>
  <si>
    <t>Kitchen King</t>
  </si>
  <si>
    <t>https://www.zomato.com/kolkata/kitchen-king-taltala</t>
  </si>
  <si>
    <t>Opens at 6:05pm</t>
  </si>
  <si>
    <t>1, Durga Charan Doctor lane, Taltala, Kolkata</t>
  </si>
  <si>
    <t>Chicken House</t>
  </si>
  <si>
    <t>https://www.zomato.com/kolkata/chicken-house-park-circus-area</t>
  </si>
  <si>
    <t>Fast Food, Burger, Finger Food</t>
  </si>
  <si>
    <t>12midnight â€“ 5am, 5pm â€“ 12midnight (Today)</t>
  </si>
  <si>
    <t>6/1A, Rameshwar Shaw Road, Park Circus Area, Kolkata</t>
  </si>
  <si>
    <t>https://www.zomato.com/kolkata/shiraz-golden-restaurant-2-ruby-hospital-area</t>
  </si>
  <si>
    <t>62, Netaji Subash Nagar, EM Bypass, Ruby Hospital Area, Kolkata</t>
  </si>
  <si>
    <t>Design, Elaborate Menu, Portion, Fresh Food, Good Quality, Ambience</t>
  </si>
  <si>
    <t>https://www.zomato.com/kolkata/kfc-kasba</t>
  </si>
  <si>
    <t>1842, Rene World Tower, Rajdanga Main Road, Near Kasba New Market, Kasba, Kolkata</t>
  </si>
  <si>
    <t>Saucy Chicken, Chocolate Crusher, Dips Bucket, Choco Lash, Zinger Burger, Meal Box</t>
  </si>
  <si>
    <t>Casual Seating Area, Good Crowd, Great Recommendations, Reasonable Prices, Polite Staff, Great Ambiance</t>
  </si>
  <si>
    <t>https://www.zomato.com/kolkata/arsalan-ruby-hospital-area</t>
  </si>
  <si>
    <t>1693/A, Lashkar Road, Anandapur, Near Calcutta International School, Ruby Hospital Area, Kolkata</t>
  </si>
  <si>
    <t>Boti Chicken, Chicken Tengri Butter Masala, Chicken Reshmi Masala, Shahi Tukda, Phirni, Butter Nan</t>
  </si>
  <si>
    <t>Budget Friendly Meal, Ambience is very Nice, Family Place, Relaxed Atmosphere, Good for Large Groups, Packed on Weekends</t>
  </si>
  <si>
    <t>https://www.zomato.com/kolkata/burger-king-kasba</t>
  </si>
  <si>
    <t>3rd Floor, Acropolis Mall, Rajdanga Main Road, Kasba, Kolkata</t>
  </si>
  <si>
    <t>Veg Chilli Cheese, Whopper Burger, Veg Wrap, Brownie Ice Cream, Cheesy Fries, French Fry</t>
  </si>
  <si>
    <t>Outdoor Seating, Customizable Dishes, Variety of Pizza, Valet, Good Wifi, Wonderful Presentation</t>
  </si>
  <si>
    <t>https://www.zomato.com/kolkata/monginis-7-jadavpur</t>
  </si>
  <si>
    <t>36, Garfa Main Road, Palbazar, Jadavpur, Kolkata</t>
  </si>
  <si>
    <t>https://www.zomato.com/kolkata/chowman-ballygunge</t>
  </si>
  <si>
    <t>99, Ballygunge Place, Ballygunge Circular Road, Ballygunge, Kolkata</t>
  </si>
  <si>
    <t>Special Fried Rice, Mixed Hakka Noodles, Noodles, Chicken</t>
  </si>
  <si>
    <t>Amazing Interiors, Served Quickly, Great Value, Decoration, Wonderful Presentation, Best Food under Best Budget</t>
  </si>
  <si>
    <t>https://www.zomato.com/kolkata/kwality-walls-frozen-dessert-and-ice-cream-shop-3-kasba</t>
  </si>
  <si>
    <t>61, Ruby Park East, Ward 107, Kasba, Kolkata</t>
  </si>
  <si>
    <t>https://www.zomato.com/kolkata/mama-mia-picnic-garden</t>
  </si>
  <si>
    <t>235, V.I.P. Nagar Colony, Tiljala, Picnic Garden, Kolkata</t>
  </si>
  <si>
    <t>Icecream, Cheesecake, Dessert, Ice Cream, Cake</t>
  </si>
  <si>
    <t>Extensive Menu, Food Presentation, Customizable Food, Value for Money, Timely Service, Packaging</t>
  </si>
  <si>
    <t>https://www.zomato.com/kolkata/subway-1-kasba</t>
  </si>
  <si>
    <t>1858/1, 3rd Floor, Acropolis Mall, Rajdanga Main Road, Kasba, Kolkata</t>
  </si>
  <si>
    <t>Roasted Chicken Sub, Chocolate Cookies, Turkey, Salads, Sandwiches</t>
  </si>
  <si>
    <t>Healthy Food, Packed on Weekends, Good Place, Staff, Service, Price</t>
  </si>
  <si>
    <t>https://www.zomato.com/kolkata/balaram-mullick-radharaman-mullick-sweets-kasba</t>
  </si>
  <si>
    <t>290, Rajdanga Main Road, Kasba, Kolkata</t>
  </si>
  <si>
    <t>Choco Mudpie, Baked Sandesh, Chamcham, Baked Rasogolla, Baked Mihidana, Mud Pie</t>
  </si>
  <si>
    <t>Nice/Colourful Packaging, Family Crowd, Packing, Perfect Place, Best Place, Good Place</t>
  </si>
  <si>
    <t>https://www.zomato.com/kolkata/crazy-4-cakes-1-kasba</t>
  </si>
  <si>
    <t>https://www.zomato.com/kolkata/baskin-robbins-kasba</t>
  </si>
  <si>
    <t>28B, Bokultala Lane, Kasba, Kolkata</t>
  </si>
  <si>
    <t>Pocket Friendly, Staff, Service, Quality</t>
  </si>
  <si>
    <t>https://www.zomato.com/kolkata/keventers-milkshakes-desserts-kasba</t>
  </si>
  <si>
    <t>Acropolis Mall, 3rd Floor, Rajdanga Main Road, Kasba, Kolkata</t>
  </si>
  <si>
    <t>Butterscotch Milk Shake, Choco Hazelnut Shake, Mint Oreo Crumble, Vanilla Milkshake, Thick Shakes, Chocolate Milkshake</t>
  </si>
  <si>
    <t>Serving Style, Affordable, Atmosphere, Courteous Staff, Prices, Portion</t>
  </si>
  <si>
    <t>https://www.zomato.com/kolkata/machhli-baba-fries-kasba</t>
  </si>
  <si>
    <t>Plot 44, 622, Rajdanga Main Road, Block- EG, Kasba, Kolkata</t>
  </si>
  <si>
    <t>https://www.zomato.com/kolkata/kabuliwala-dhakuria</t>
  </si>
  <si>
    <t>Mumtaz Tangdi, Keema Kulcha, Tangdi Kabab, Phirni, Mutton Biriyani, Chicken Biriyani</t>
  </si>
  <si>
    <t>Great Packaging, Packing, Good Quantity, Tamper Proof Packaging, Excellent Food, Great Taste</t>
  </si>
  <si>
    <t>https://www.zomato.com/kolkata/taco-bell-kasba</t>
  </si>
  <si>
    <t>T-3, 1858/1, 3rd Floor, Acropolis Mall, Rajdanga Main Road, Kasba, Kolkata</t>
  </si>
  <si>
    <t>Cinnamon Churros, Mexican Fries, Quesadilla, Tacos, Chicken</t>
  </si>
  <si>
    <t>Bottomless Brunch, Staff Behavior, Perfect Presentation, Wonderful Presentation, Manager, Contactless Delivery</t>
  </si>
  <si>
    <t>https://www.zomato.com/kolkata/kathleen-kalikapur</t>
  </si>
  <si>
    <t>163/2, Garfa Main Road, Ramlal Bazaar, Kalikapur, Kolkata</t>
  </si>
  <si>
    <t>https://www.zomato.com/kolkata/kreamz-baghajatin</t>
  </si>
  <si>
    <t>1, Block G, Mailing 40/G, Ward 101, Kolkata Municipal Corporation, Baghajatin, Kolkata</t>
  </si>
  <si>
    <t>Hindustan Sweets</t>
  </si>
  <si>
    <t>https://www.zomato.com/kolkata/hindustan-sweets-kasba</t>
  </si>
  <si>
    <t>387, Rajdanga Main Road, Kasba, Kolkata</t>
  </si>
  <si>
    <t>https://www.zomato.com/kolkata/dariole-kasba</t>
  </si>
  <si>
    <t>3/24/1, Raj Krishna Chatterjee Road, Ward 067, Near Old Thana, Kasba, Kolkata</t>
  </si>
  <si>
    <t>https://www.zomato.com/kolkata/tea-junction-kasba</t>
  </si>
  <si>
    <t>1858/1, Acropolis Mall, Rajdanga Main Road, Sector 1, East Kolkata Township, Kasba, Kolkata</t>
  </si>
  <si>
    <t>Customizable Food, Fresh Food, Good Quality, Packaging</t>
  </si>
  <si>
    <t>https://www.zomato.com/kolkata/behrouz-biryani-kasba</t>
  </si>
  <si>
    <t>Plot 83, 1st Floor, Phase II, Kasba Industrial Estate, Kasba, Kolkata</t>
  </si>
  <si>
    <t>Worth the Money, Great Portions, Elaborate Menu, Fresh Food, Good Quality, Delicious Food</t>
  </si>
  <si>
    <t>https://www.zomato.com/kolkata/just-baked-dhakuria</t>
  </si>
  <si>
    <t>14A, Gariahat Road, Babu Bagan, Selimpur, Dhakuria, Kolkata</t>
  </si>
  <si>
    <t>Reasonable Price, Prices, Staff, Quality, Food, Taste</t>
  </si>
  <si>
    <t>Tasty Court</t>
  </si>
  <si>
    <t>https://www.zomato.com/kolkata/tasty-court-kalikapur</t>
  </si>
  <si>
    <t>515, Survey Park, Mailing 205, Purbalok, South 24 Parganas, Kalikapur, Kolkata</t>
  </si>
  <si>
    <t>Good Wifi, Student Crowd, Elaborate Menu, Great Portions, Customizable Food, Fresh Food</t>
  </si>
  <si>
    <t>https://www.zomato.com/kolkata/krazzy-for-waffle-1-kasba</t>
  </si>
  <si>
    <t>9am â€“ 4am (Today)</t>
  </si>
  <si>
    <t>143, Rajdanga, Gold Park, Borough-XII, Kasba, Kolkata</t>
  </si>
  <si>
    <t>Wonderful Presentation, Timely Service, Food, Taste</t>
  </si>
  <si>
    <t>https://www.zomato.com/kolkata/haji-ali-ajoy-nagar</t>
  </si>
  <si>
    <t>Ajoy Nagar, Kolkata</t>
  </si>
  <si>
    <t>P5, EM Bypass Crossing, Ajoy Nagar, Kolkata</t>
  </si>
  <si>
    <t>Kadai Chicken, Special Mutton Biryani, Tikka Butter Masala, Firni, Chicken Biryani, Kabab</t>
  </si>
  <si>
    <t>Menu Choice, Food Quantity, Portion Size, Good Taste, Reasonable Price, Flavour</t>
  </si>
  <si>
    <t>https://www.zomato.com/kolkata/cafe-coffee-day-1-gariahat</t>
  </si>
  <si>
    <t>Dihi Panchannagram, Sarkar Sarani, Gariahat, Kolkata</t>
  </si>
  <si>
    <t>Crowd, Ambiance, Staff, Prices, Food Quality, Service</t>
  </si>
  <si>
    <t>https://www.zomato.com/kolkata/flurys-1-kasba</t>
  </si>
  <si>
    <t>1858/1, 2nd Floor, Acropolis Mall, Rajdanga Main Road, Kasba, Kolkata</t>
  </si>
  <si>
    <t>https://www.zomato.com/kolkata/wbfc-entally</t>
  </si>
  <si>
    <t>Shop 13, Noor Ali Lane, Entally, Kolkata</t>
  </si>
  <si>
    <t>https://www.zomato.com/kolkata/rollick-ice-creams-cakes-desserts-jodhpur-park</t>
  </si>
  <si>
    <t>426, Jodhpur Park, Kolkata</t>
  </si>
  <si>
    <t>Hungru Pizza</t>
  </si>
  <si>
    <t>https://www.zomato.com/kolkata/hungru-pizza-baghajatin</t>
  </si>
  <si>
    <t>Pizza, Fast Food, Beverages, Wraps</t>
  </si>
  <si>
    <t>68A/246, Raja S. C. Mullick Road, Baghajatin, Kolkata</t>
  </si>
  <si>
    <t>https://www.zomato.com/kolkata/haka-kasba</t>
  </si>
  <si>
    <t>1858/1, 4th Floor, Acropolish Mall, Ward 107, Rajdanga Main Road, Kasba, Kolkata</t>
  </si>
  <si>
    <t>Cute Packaging, Food Presentation, Extensive Menu, Worth the Money, Great Portions, Packing</t>
  </si>
  <si>
    <t>https://www.zomato.com/kolkata/mainland-china-kasba</t>
  </si>
  <si>
    <t>https://www.zomato.com/kolkata/new-noodle-king-park-circus-area</t>
  </si>
  <si>
    <t>28/H/23, Sir Sayed Ahmed Road, Poddopukur Moidan, Near Alisa Asiana Hall, Park Circus Area, Kolkata</t>
  </si>
  <si>
    <t>Gravy Noodle, Chicken 65, Schezwan Chicken, Pan Fried Momo, Chicken Momo, Momos</t>
  </si>
  <si>
    <t>Chirpy Crowd, Economical, Great Recommendations, Perfect Presentation, Prompt Service, Cute Packaging</t>
  </si>
  <si>
    <t>Nivedan</t>
  </si>
  <si>
    <t>https://www.zomato.com/kolkata/nivedan-baghajatin</t>
  </si>
  <si>
    <t>Chinese, North Indian, Rolls, Mughlai, Fast Food, Biryani, Seafood</t>
  </si>
  <si>
    <t>87/12/13, A Raja S C Mullick Road, Baghajatin, Kolkata</t>
  </si>
  <si>
    <t>Tasty Food, Reasonable Price, Good Food, Prices, Experience, Ambience</t>
  </si>
  <si>
    <t>https://www.zomato.com/kolkata/kamdhenus-sweets-santoshpur</t>
  </si>
  <si>
    <t>596, Santoshpur Avenue, Near Jora Bridge, Santoshpur, Kolkata</t>
  </si>
  <si>
    <t>Radhaballavi, Chocolate Sandesh, Dhokla, Sweets, Snacks</t>
  </si>
  <si>
    <t>https://www.zomato.com/kolkata/rang-de-basanti-dhaba-ruby-hospital-area</t>
  </si>
  <si>
    <t>936/1, Laskar Hat, Tagore Park, EM Bypass, Opposite Fortis Hospital, Ruby Hospital Area, Kolkata</t>
  </si>
  <si>
    <t>Chicken Kulcha, Rarra Gosht, Chicken Chawal, Makke Ki Roti, Soda Shikanji, Mutton Rara</t>
  </si>
  <si>
    <t>Dhaba Feel, Dhaba Ambience, Ample Seating Area, Serving Time, Great Value, Good Value</t>
  </si>
  <si>
    <t>https://www.zomato.com/kolkata/krazy-for-chocolates-kasba</t>
  </si>
  <si>
    <t>Choco Lava Muffin, Ferrero Rocher Cake, Oreo Cheese Cake, Chocolate Cone, Chocolate Boat, Doughnut</t>
  </si>
  <si>
    <t>Reasonable Price, Worth the Money, Prices, Staff, Menu, Taste</t>
  </si>
  <si>
    <t>Pandit Ji Kitchen</t>
  </si>
  <si>
    <t>https://www.zomato.com/kolkata/pandit-ji-kitchen-baghajatin</t>
  </si>
  <si>
    <t>87, A/46, Block A, Rabindrapally, Baghajatin, Kolkata</t>
  </si>
  <si>
    <t>Good Quantity, Combo, Great Portions, Good Food</t>
  </si>
  <si>
    <t>SBFC Food Funda</t>
  </si>
  <si>
    <t>https://www.zomato.com/kolkata/sbfc-food-funda-park-circus-area</t>
  </si>
  <si>
    <t>11, Shamsul Huda Road, Park Circus Area, Kolkata</t>
  </si>
  <si>
    <t>https://www.zomato.com/kolkata/kebabs-in-roll-kalikapur</t>
  </si>
  <si>
    <t>36, Garfa Main Road, Haltu, Kalikapur, Kolkata</t>
  </si>
  <si>
    <t>Customizable Food, Elaborate Menu, Young Crowd, Fresh Food, Good Quality</t>
  </si>
  <si>
    <t>Karim's- Original From Jama Masjid Delhi 6</t>
  </si>
  <si>
    <t>https://www.zomato.com/kolkata/karims-original-from-jama-masjid-delhi-6-entally</t>
  </si>
  <si>
    <t>P 16, Cit Road, Entally, Kolkata</t>
  </si>
  <si>
    <t>Service is Great, Cooperative Staff, Sanitised Service, Great Menu, Fantastic Decoration, Ambience was Super Cool</t>
  </si>
  <si>
    <t>https://www.zomato.com/kolkata/chilis-grill-bar-kasba</t>
  </si>
  <si>
    <t>1858, Acropolis Mall, Rajdanga Main Road, Kasba, Kolkata</t>
  </si>
  <si>
    <t>Molten Brownie Cake, Molten Chocolate Chunk, Cajun Pasta, Roasted Red Pepper Chicken, Triple Dipper, Skillet Cookie</t>
  </si>
  <si>
    <t>Vibrant Decor, Good Food Good Quality, Great Host, Warm Service, Service Charges, Amazing Music</t>
  </si>
  <si>
    <t>AFC Food Funda</t>
  </si>
  <si>
    <t>https://www.zomato.com/kolkata/afc-food-funda-topsia</t>
  </si>
  <si>
    <t>Chinese, Burger</t>
  </si>
  <si>
    <t>42/168, Paschim Chowbaga, Topsia, Kolkata</t>
  </si>
  <si>
    <t>Affordable Prices, Proper Packaging, Great Portions, Timely Service</t>
  </si>
  <si>
    <t>https://www.zomato.com/kolkata/the-rouge-hindustan-park</t>
  </si>
  <si>
    <t>66/2C, Purna Das Road, Hindustan Park, Kolkata</t>
  </si>
  <si>
    <t>Good for Dessert, Coffee Date, Pretty Decor, Presentation, Price</t>
  </si>
  <si>
    <t>https://www.zomato.com/kolkata/slay-coffee-ruby-hospital-area</t>
  </si>
  <si>
    <t>Plot 83, 1st Floor, Phase 2, Kasba Industrial Estate, Ruby Hospital Area, Kolkata</t>
  </si>
  <si>
    <t>Tok Jhal Misti</t>
  </si>
  <si>
    <t>https://www.zomato.com/kolkata/tok-jhal-misti-tollygunge</t>
  </si>
  <si>
    <t>Opens at 5:30am</t>
  </si>
  <si>
    <t>15, Pallisree Regent East, Near Nabarun Club, Tollygunge, Kolkata</t>
  </si>
  <si>
    <t>Very Affordable, Mouth Watering Food, Fresh Food with Good Quality, Delicious Taste, Best Food under Best Budget, Proper Packaging</t>
  </si>
  <si>
    <t>Taste Of King</t>
  </si>
  <si>
    <t>https://www.zomato.com/kolkata/taste-of-king-1-jadavpur</t>
  </si>
  <si>
    <t>Burger, Sandwich, Shake</t>
  </si>
  <si>
    <t>29/1, Upendra Biswas Sarani, word 102, Borough -12, Jadavpur, Kolkata</t>
  </si>
  <si>
    <t>Fresh Food with Good Quality, Best Food under Best Budget, Worth the Money, Great Portions</t>
  </si>
  <si>
    <t>Choplet</t>
  </si>
  <si>
    <t>https://www.zomato.com/kolkata/choplet-baghajatin</t>
  </si>
  <si>
    <t>A/69, Ward 96, Baghajatin, Kolkata</t>
  </si>
  <si>
    <t>https://www.zomato.com/kolkata/calcutta-cravings-kasba</t>
  </si>
  <si>
    <t>622, Ground Floor, Block- EG, Rajdanga Main Road, Kasba, Kolkata</t>
  </si>
  <si>
    <t>https://www.zomato.com/kolkata/azad-hind-kasba</t>
  </si>
  <si>
    <t>68, Shanti Pally, East Kolkata Township, Near Rajdanga, Kasba, Kolkata</t>
  </si>
  <si>
    <t>Awesome Food, Decor, Good Food, Quantity, Ambience, Price</t>
  </si>
  <si>
    <t>https://www.zomato.com/kolkata/kwality-walls-frozen-dessert-and-ice-cream-shop-5-kalikapur</t>
  </si>
  <si>
    <t>A/23, Near Rupdasi Market, Hossainpur, Madurdaha, Kalikapur, Kolkata</t>
  </si>
  <si>
    <t>https://www.zomato.com/kolkata/keventers-ice-creams-kasba</t>
  </si>
  <si>
    <t>Shop T002, 1858/1, Rajdanga Main Road, 3rd Floor, Acropolis Mall, Kasba, Kolkata</t>
  </si>
  <si>
    <t>https://www.zomato.com/kolkata/wasabee-kalikapur</t>
  </si>
  <si>
    <t>30, Arya Vidyalaya Road, Kalikapur, Kolkata</t>
  </si>
  <si>
    <t>Pretty decor and decent food!</t>
  </si>
  <si>
    <t>Drunken Prawn, Crab Sushi, Miso Soup, Salmon Sushi, Teriyaki Chicken, Sizzling Brownie</t>
  </si>
  <si>
    <t>Pocket Friendly Prices, Comfortable Seating Area, Relaxed Atmosphere, Beautiful Decor, Mixed Rice, Helpful Staff</t>
  </si>
  <si>
    <t>https://www.zomato.com/kolkata/supper-me-kasba</t>
  </si>
  <si>
    <t>Continental, Healthy Food, Chinese, Shake</t>
  </si>
  <si>
    <t>H-2A, Tagore Park, Main Road, Naskarhat, Kasba, Kolkata</t>
  </si>
  <si>
    <t>Blueberry Crush, Kolkata Chicken Biryani, Pancake, Sandwich, Chilli Chicken, Rice</t>
  </si>
  <si>
    <t>Healthy Food, Mouth Watering Food, Delicious Taste, Tamper Proof Packaging, Great Portions, Extensive Menu</t>
  </si>
  <si>
    <t>https://www.zomato.com/kolkata/rosy-roti-ruby-hospital-area</t>
  </si>
  <si>
    <t>936/1, Laskarhat, EM Bypass, Ruby Hospital Area, Kolkata</t>
  </si>
  <si>
    <t>New Badsha Snacks</t>
  </si>
  <si>
    <t>https://www.zomato.com/kolkata/new-badsha-snacks-jadavpur</t>
  </si>
  <si>
    <t>Chinese, Rolls, Street Food, North Indian</t>
  </si>
  <si>
    <t>68E/655, Raja S.C. Mullick Road, Jadavpur, Kolkata</t>
  </si>
  <si>
    <t>The Rice Plate</t>
  </si>
  <si>
    <t>https://www.zomato.com/kolkata/the-rice-plate-ajoy-nagar</t>
  </si>
  <si>
    <t>Bengali, North Indian, Fast Food</t>
  </si>
  <si>
    <t>4, Shantipark, Panchasayar, Near Peerless Hospital, Ajoy Nagar, Kolkata</t>
  </si>
  <si>
    <t>https://www.zomato.com/kolkata/deja-bowl-ruby-hospital-area</t>
  </si>
  <si>
    <t>Cute Packaging, Great Portions, Worth the Money, Timely Service, Food</t>
  </si>
  <si>
    <t>Momo Giri</t>
  </si>
  <si>
    <t>https://www.zomato.com/kolkata/momo-giri-baghajatin</t>
  </si>
  <si>
    <t>1/5, Sree Colony, Near Baro Bhuter Math, Baghajatin, Kolkata</t>
  </si>
  <si>
    <t>Best Staff, Served Quickly, Fantastic Decoration, Clean and Hygienic Place, Nice Concept, Comforting Atmosphere</t>
  </si>
  <si>
    <t>https://www.zomato.com/kolkata/mama-mia-nmco-natural-milkshake-company-baghajatin</t>
  </si>
  <si>
    <t>68A/227, Ground Floor, Raja Subodh, Chandra Mullick Road, Baghajatin, Kolkata</t>
  </si>
  <si>
    <t>https://www.zomato.com/kolkata/hungru-pizza-jadavpur</t>
  </si>
  <si>
    <t>28, Ram Krishna Upanibesh, Block -A, Jadavpur, Kolkata</t>
  </si>
  <si>
    <t>Old Veselka</t>
  </si>
  <si>
    <t>https://www.zomato.com/kolkata/old-veselka-2-jadavpur</t>
  </si>
  <si>
    <t>2/15/A, Raja S.C Mullick Road, Near Vidya Sagar Bus Stop, Jadavpur, Kolkata</t>
  </si>
  <si>
    <t>https://www.zomato.com/kolkata/mintelaa-southern-avenue</t>
  </si>
  <si>
    <t>17A, Dr. Sarat Banerjee Road, Southern Avenue, Kolkata</t>
  </si>
  <si>
    <t>Hookahs, Customizable Dishes, Cafe, Great Place, Decor, Nice Place</t>
  </si>
  <si>
    <t>https://www.zomato.com/kolkata/don-giovannis-science-city-area</t>
  </si>
  <si>
    <t>11am â€“ 4:30am (Today)</t>
  </si>
  <si>
    <t>197, Metropolitan Housing Society, Sector A, Science City Area, Kolkata</t>
  </si>
  <si>
    <t>Dynamite Chicken, Panner Tikka, Chilli Garlic Noodles, Risotto, Caramel Custard, Drums of Heaven</t>
  </si>
  <si>
    <t>Everything is Perfect, Fast and Friendly Service, Cozy Environment, Takeaway Option, Good Food Good Quality, Quaint Little Place</t>
  </si>
  <si>
    <t>Leon's</t>
  </si>
  <si>
    <t>https://www.zomato.com/kolkata/leons-prince-anwar-shah-road</t>
  </si>
  <si>
    <t>Chinese, American, Mexican</t>
  </si>
  <si>
    <t>114 B, Prince Anwar Shah Road, Kolkata</t>
  </si>
  <si>
    <t>Xpress Kitchen</t>
  </si>
  <si>
    <t>https://www.zomato.com/kolkata/xpress-kitchen-1-ajoy-nagar</t>
  </si>
  <si>
    <t>Biryani, Chinese, Fast Food, Kebab, Momos, Mughlai, Rolls</t>
  </si>
  <si>
    <t>Shop F4, 1050/2, Survey Park, Calcutta Greens Commercial Complex, Ajoy Nagar, Kolkata</t>
  </si>
  <si>
    <t>Bangali Anai Gourmet</t>
  </si>
  <si>
    <t>https://www.zomato.com/kolkata/bangali-anai-gourmet-santoshpur</t>
  </si>
  <si>
    <t>North Indian, Mughlai, Chinese, Momos</t>
  </si>
  <si>
    <t>1238, Survey Park, Sammilani Park, Santoshpur, Kolkata</t>
  </si>
  <si>
    <t>Boulevard Restaurant Cum Bar</t>
  </si>
  <si>
    <t>https://www.zomato.com/kolkata/boulevard-restaurant-cum-bar-garia</t>
  </si>
  <si>
    <t>Chinese, Asian, North Indian</t>
  </si>
  <si>
    <t>Upohar Town Centre, Garia, Kolkata</t>
  </si>
  <si>
    <t>Ample Seating Area, Courteous Staffs, Affordable Prices, Chef, Decor, Ambience</t>
  </si>
  <si>
    <t>https://www.zomato.com/kolkata/jessore-local-dhakuria</t>
  </si>
  <si>
    <t>Raajbarir Khawa</t>
  </si>
  <si>
    <t>https://www.zomato.com/kolkata/raajbarir-khawa-santoshpur</t>
  </si>
  <si>
    <t>B/171, Survey Park, Santoshpur, Kolkata</t>
  </si>
  <si>
    <t>Kingly Bengali ambiance and the royally served food.</t>
  </si>
  <si>
    <t>Kochupata Chingri, Posto Bora, Chingri Malaikari, Bhetki Paturi, Authentic Bengali Food, Basanti Polao</t>
  </si>
  <si>
    <t>Family Favorite, Good Food Good Quantity, Relaxed Atmosphere, Good Environment, Good for Large Groups, Fancy Crowd</t>
  </si>
  <si>
    <t>Hababa's</t>
  </si>
  <si>
    <t>https://www.zomato.com/kolkata/hababas-golpark</t>
  </si>
  <si>
    <t>7, Ballygunge Terrace, Golpark, Kolkata</t>
  </si>
  <si>
    <t>Very Affordable, Good Wifi, Cafe, Fresh Food, Menu, Good Quality</t>
  </si>
  <si>
    <t>https://www.zomato.com/kolkata/hatti-punjab-di-1-baghajatin</t>
  </si>
  <si>
    <t>https://www.zomato.com/kolkata/wah-phuchka-kasba</t>
  </si>
  <si>
    <t>Bengali, Street Food, Fast Food, Beverages</t>
  </si>
  <si>
    <t>145, Kasba New Market, Rajdanga Main Road, Near Acropolis Mall, Kasba, Kolkata</t>
  </si>
  <si>
    <t>Well Behaved Staff, Sanitised Service, Very Affordable, Clean and Hygienic Place, Comforting Atmosphere, Fantastic Decoration</t>
  </si>
  <si>
    <t>https://www.zomato.com/kolkata/gianis-kasba</t>
  </si>
  <si>
    <t>1282, Ground Floor, Ward 107, Rajdanga Main Road, Kasba, Kolkata</t>
  </si>
  <si>
    <t>Mocha Ice Cream, Belgian Chocolate Ice Cream, Sundae, Shakes</t>
  </si>
  <si>
    <t>Beautiful Place, Great Quality, Extensive Menu, Food Presentation, Cute Packaging, Worth the Money</t>
  </si>
  <si>
    <t>Cloud26</t>
  </si>
  <si>
    <t>https://www.zomato.com/kolkata/cloud26-kalighat</t>
  </si>
  <si>
    <t>Fast Food, Chinese, Continental, Pasta, Sandwich</t>
  </si>
  <si>
    <t>42, Kali Temple Road, Borough- 8, Kalighat, Kolkata</t>
  </si>
  <si>
    <t>Healthy and Delicious, Fresh Food with Good Quality, Worth the Money, Great Portions</t>
  </si>
  <si>
    <t>https://www.zomato.com/kolkata/kreamz-kasba</t>
  </si>
  <si>
    <t>Ni Hao</t>
  </si>
  <si>
    <t>https://www.zomato.com/kolkata/ni-hao-jadavpur</t>
  </si>
  <si>
    <t>Contactless Delivery, Spill Proof Packaging, Cute Packaging, Extensive Menu, Worth the Money, Great Portions</t>
  </si>
  <si>
    <t>https://www.zomato.com/kolkata/foodie-folks-kasba</t>
  </si>
  <si>
    <t>68, Rajdanga Chakraborty Para, Kasba, Kolkata</t>
  </si>
  <si>
    <t>The Chicken House</t>
  </si>
  <si>
    <t>https://www.zomato.com/kolkata/the-chicken-house-1-entally</t>
  </si>
  <si>
    <t>29/1, Hare Krishna Kunal Road, Entally, Kolkata</t>
  </si>
  <si>
    <t>Double Chicken, French Fry, Pakoras, Fried Chicken</t>
  </si>
  <si>
    <t>Bang for the Buck, Comfort Food, Good Portions, Prompt Service, Nice Food, Combo</t>
  </si>
  <si>
    <t>https://www.zomato.com/kolkata/the-dugout-southern-avenue</t>
  </si>
  <si>
    <t>Cafe, Continental, Fast Food, Chinese, Beverages</t>
  </si>
  <si>
    <t>111, Ward 86, Dr. Megnad Saha Sarani, Southern Avenue, Kolkata</t>
  </si>
  <si>
    <t>Stuffed Pizza, Honey Lemon Chicken, Shisha, Cheese Balls, Drums of Heaven, Chicken Steak</t>
  </si>
  <si>
    <t>Private Room, Sheesha, Hookahs, Games, Nice Music, Great Music</t>
  </si>
  <si>
    <t>Shere Punjab Kolaghat</t>
  </si>
  <si>
    <t>https://www.zomato.com/kolkata/shere-punjab-kolaghat-park-circus-area</t>
  </si>
  <si>
    <t>27/1B, Ward 59, Rameshwar Shaw Road, Park Circus Area, Kolkata</t>
  </si>
  <si>
    <t>Crazy Chicken Burger</t>
  </si>
  <si>
    <t>https://www.zomato.com/kolkata/crazy-chicken-burger-science-city-area</t>
  </si>
  <si>
    <t>42/168, Chowbaga, Lane 9, Science City Area, Kolkata</t>
  </si>
  <si>
    <t>The Cake Walk</t>
  </si>
  <si>
    <t>https://www.zomato.com/kolkata/the-cake-walk-garia</t>
  </si>
  <si>
    <t>Flat 4B, Sunny Valley Apartment, Block 5, Sahapara, Uttar Purba, Fartabad, Near Rajwada Altitude, Garia, Kolkata</t>
  </si>
  <si>
    <t>Krazzy 5</t>
  </si>
  <si>
    <t>https://www.zomato.com/kolkata/krazzy-5-2-bhawanipur</t>
  </si>
  <si>
    <t>1, Ramesh Mitra Road, Bhawanipur, Kolkata</t>
  </si>
  <si>
    <t>Amazing Interiors, Best Food under Best Budget, Food Presentation, Hospitality, Ambience, Experience</t>
  </si>
  <si>
    <t>https://www.zomato.com/kolkata/sher-e-kolaghat-ruby-hospital-area</t>
  </si>
  <si>
    <t>S/29A, Anandapur Kasba Industrial Estate, Ground Floor, Phase 3M, Ruby Hospital Area, Kolkata</t>
  </si>
  <si>
    <t>Spill Proof Packaging, Worth the Money, Quality, Price, Food</t>
  </si>
  <si>
    <t>Cibo Buono</t>
  </si>
  <si>
    <t>https://www.zomato.com/kolkata/cibo-buono-jadavpur</t>
  </si>
  <si>
    <t>Continental, Pizza, Pasta, Beverages</t>
  </si>
  <si>
    <t>85, B Raipur Road, Jadavpur, Kolkata</t>
  </si>
  <si>
    <t>Mouth Watering Food, Proper Packaging, Worth the Money, Value for Money, Quality, Food</t>
  </si>
  <si>
    <t>Lamas Food Centre</t>
  </si>
  <si>
    <t>https://www.zomato.com/kolkata/lamas-food-centre-1-picnic-garden</t>
  </si>
  <si>
    <t>7/1, C N Roy Road, Picnic Garden, Kolkata</t>
  </si>
  <si>
    <t>https://www.zomato.com/kolkata/hasty-tasty-kalikapur</t>
  </si>
  <si>
    <t>Chinese, Continental, Italian, Rolls, Momos, Salad, Beverages</t>
  </si>
  <si>
    <t>186, Kalikapur Road, Borough-XII, Kalikapur, Kolkata</t>
  </si>
  <si>
    <t>New Everest</t>
  </si>
  <si>
    <t>https://www.zomato.com/kolkata/new-everest-naktala</t>
  </si>
  <si>
    <t>Opens at 3:15pm</t>
  </si>
  <si>
    <t>Shop 39, Ganguly Gagan, Raja S.C, Mullick Road, Naktala, Kolkata</t>
  </si>
  <si>
    <t>https://www.zomato.com/kolkata/asia-kitchen-by-mainland-china-kasba</t>
  </si>
  <si>
    <t>Shop 1858/1, 4th Floor, Acropolis Mall, Rajdanga Main Road, Kasba, Kolkata</t>
  </si>
  <si>
    <t>King Prawn Tempura, Chilli Teriyaki Chicken, Lemongrass Mousse, Caramel Sponge Cake, Dragon Prawn, Nasi Goreng Chicken</t>
  </si>
  <si>
    <t>Live Kitchen, Service Time, Soothing Ambience, Lovely Ambience, Ample Seating Area, Excellent Experience</t>
  </si>
  <si>
    <t>https://www.zomato.com/kolkata/kung-pao-science-city-area</t>
  </si>
  <si>
    <t>Yakitori Chicken, Nasi Goreng Rice, Bang Bang Chicken, Chicken Honey, Kung Pao Chicken, Starter</t>
  </si>
  <si>
    <t>Great Value for Money, Fast and Friendly Service, Takeaway Option, Themed Decor, Ample Seating Area, Cheap</t>
  </si>
  <si>
    <t>Champaran Litti Chicken</t>
  </si>
  <si>
    <t>https://www.zomato.com/kolkata/champaran-litti-chicken-santoshpur</t>
  </si>
  <si>
    <t>North Indian, Bihari, Mughlai</t>
  </si>
  <si>
    <t>1050/1, Flat UV-24-3C, Survey Park, Utsav-Utsarg Housing Complex, Santoshpur, Kolkata</t>
  </si>
  <si>
    <t>Slidders</t>
  </si>
  <si>
    <t>https://www.zomato.com/kolkata/slidders-tangra</t>
  </si>
  <si>
    <t>27 Christopher Road, Seal Lane, Tangra, Kolkata</t>
  </si>
  <si>
    <t>Rabdi Falooda House</t>
  </si>
  <si>
    <t>https://www.zomato.com/kolkata/rabdi-falooda-house-topsia</t>
  </si>
  <si>
    <t>33 C, Opposite Gabtalla Masjid, Topsia, Kolkata</t>
  </si>
  <si>
    <t>Best in Service, Excellent Food Quality, Good Packaging, Served Quickly, Spill Proof Packaging, Hygiene</t>
  </si>
  <si>
    <t>QFC-Quality Fried Chicken</t>
  </si>
  <si>
    <t>https://www.zomato.com/kolkata/qfc-quality-fried-chicken-sector-4-salt-lake</t>
  </si>
  <si>
    <t>211, Milan Nagar, Ward -19, Bidhannagar-Rajarhat Municipal Corporation, North Twenty Four Parganas, Sector 4, Salt Lake, Kolkata</t>
  </si>
  <si>
    <t>The Tenzing Bowl</t>
  </si>
  <si>
    <t>https://www.zomato.com/kolkata/the-tenzing-bowl-kalikapur</t>
  </si>
  <si>
    <t>7, Mukundapur Main Road, Ramkrishna Palli, Chit Kalikapur, Mukundapur, Kalikapur, Kolkata</t>
  </si>
  <si>
    <t>Hungru Fries</t>
  </si>
  <si>
    <t>https://www.zomato.com/kolkata/hungru-fries-baghajatin</t>
  </si>
  <si>
    <t>A/69, Raipur Road East, Baghajatin, Kolkata</t>
  </si>
  <si>
    <t>Worth the Money, Great Portions, Good Quality, Fresh Food</t>
  </si>
  <si>
    <t>https://www.zomato.com/kolkata/the-burger-factory-science-city-area</t>
  </si>
  <si>
    <t>197, Metropolitan Co-Operative Housing Society, Science City Area, Kolkata</t>
  </si>
  <si>
    <t>Food Tastes Great, Inexpensive, Best Food under Best Budget, Delicious Taste, Mouth Watering Food, Extensive Menu</t>
  </si>
  <si>
    <t>https://www.zomato.com/kolkata/marco-polo-southern-avenue</t>
  </si>
  <si>
    <t>North Indian, Bengali, Continental, Chinese, Seafood, Beverages, Desserts</t>
  </si>
  <si>
    <t>205, Sarat Bose Road, Southern Avenue, Kolkata</t>
  </si>
  <si>
    <t>Grilled Bhetki, Pork Chop, Lamb Chops, Prawn Cocktail, Chicken Stroganoff, Fresh Lime Soda</t>
  </si>
  <si>
    <t>Family Favorite, Staff Behavior, Customer Service, Best Places, Excellent Food, Environment</t>
  </si>
  <si>
    <t>https://www.zomato.com/kolkata/kadahi-kitchen-ajoy-nagar</t>
  </si>
  <si>
    <t>P 5, Ajoy Nagar, Kolkata</t>
  </si>
  <si>
    <t>Street Cafe</t>
  </si>
  <si>
    <t>https://www.zomato.com/kolkata/street-cafe-kasba</t>
  </si>
  <si>
    <t>Sandwich, Fast Food, Pizza, Italian, American, Burger, Beverages</t>
  </si>
  <si>
    <t>Chambers Mall, Kasba, Kolkata</t>
  </si>
  <si>
    <t>1451, Raj Danga Main Road, Kasba, Kolkata</t>
  </si>
  <si>
    <t>Chicken Grilled Sandwich, Burgers, Garlic Bread, Sandwiches</t>
  </si>
  <si>
    <t>Reasonable Price, Prices, Quality, Food</t>
  </si>
  <si>
    <t>https://www.zomato.com/kolkata/8th-day-cafe-bakery-southern-avenue</t>
  </si>
  <si>
    <t>11, Opposite Vivekananda Park, Jatin Bagchi Road, Southern Avenue, Kolkata</t>
  </si>
  <si>
    <t>Bagels, Bbq Chicken Sandwich, Quiche, Hot Coffee, Hot Chocolate, Cappuccino</t>
  </si>
  <si>
    <t>Beautiful Cafe, Soft Music, Fancy Crowd, Seating Capacity, Breakfast, Vibe</t>
  </si>
  <si>
    <t>Arab Knights</t>
  </si>
  <si>
    <t>https://www.zomato.com/kolkata/arab-knights-kasba</t>
  </si>
  <si>
    <t>12midnight â€“ 2am, 12:02pm â€“ 12midnight (Today)</t>
  </si>
  <si>
    <t>443, Hastings Colony, V.I.P. Nagar, Kasba, Kolkata</t>
  </si>
  <si>
    <t>Safe Delivery, Timely Service, Worth the Money, Extensive Menu, Great Portions, Delicious Food</t>
  </si>
  <si>
    <t>https://www.zomato.com/kolkata/oh-boeh-ruby-hospital-area</t>
  </si>
  <si>
    <t>S/29A, Ground Floor, Anandapur Kasba Industrial Estate, Phase-3, EM By-Pass, Ruby Hospital Area, Kolkata</t>
  </si>
  <si>
    <t>Tania Kitchen</t>
  </si>
  <si>
    <t>https://www.zomato.com/kolkata/tania-kitchen-santoshpur</t>
  </si>
  <si>
    <t>Opens on Thursday at 12midnight</t>
  </si>
  <si>
    <t>416, Ward- 104, Garfa Main Road, Santoshpur, Kolkata</t>
  </si>
  <si>
    <t>Bohemian Cafe</t>
  </si>
  <si>
    <t>https://www.zomato.com/kolkata/bohemian-cafe-jodhpur-park</t>
  </si>
  <si>
    <t>391/131, Prince Anwar Shah Road, Borough-X, Jodhpur Park, Kolkata</t>
  </si>
  <si>
    <t>Cheap and Affordable, Nice Concept, Fresh Food with Good Quality, Staff Behaviour, Experience, Price</t>
  </si>
  <si>
    <t>The Biryani Bowl</t>
  </si>
  <si>
    <t>https://www.zomato.com/kolkata/the-biryani-bowl-1-ruby-hospital-area</t>
  </si>
  <si>
    <t>1st Floor Gm-17, 3062 Raj Danga Main Road, Ruby Hospital Area, Kolkata</t>
  </si>
  <si>
    <t>Rolls And Kabab's House</t>
  </si>
  <si>
    <t>https://www.zomato.com/kolkata/rolls-and-kababs-house-picnic-garden</t>
  </si>
  <si>
    <t>Rolls, BBQ, North Indian</t>
  </si>
  <si>
    <t>12/2B, Chowbhaga Road, Picnic Garden, Kolkata</t>
  </si>
  <si>
    <t xml:space="preserve">Mukherjee Kitchen </t>
  </si>
  <si>
    <t>https://www.zomato.com/kolkata/mukherjee-kitchen-2-santoshpur</t>
  </si>
  <si>
    <t>B44, Nandan Kanan, Santoshpur, Kolkata</t>
  </si>
  <si>
    <t>Al Taj Biryani</t>
  </si>
  <si>
    <t>https://www.zomato.com/kolkata/al-taj-biryani-santoshpur</t>
  </si>
  <si>
    <t>216, Santoshpur, Kolkata</t>
  </si>
  <si>
    <t>The Irish Brewery</t>
  </si>
  <si>
    <t>https://www.zomato.com/kolkata/the-irish-brewery-lake-market-area</t>
  </si>
  <si>
    <t>Continental, Fast Food, Desserts, Cafe, Coffee, Sandwich, Beverages</t>
  </si>
  <si>
    <t>32, Raja Basanta Roy Road, Lake Market Area, Kolkata</t>
  </si>
  <si>
    <t>Cashless Payments, Customizable Dishes, Served Quickly, Very Affordable, Seating Area, Good Music</t>
  </si>
  <si>
    <t>Dastaan</t>
  </si>
  <si>
    <t>https://www.zomato.com/kolkata/dastaan-ruby-hospital-area</t>
  </si>
  <si>
    <t>S-29A, S 29/1, P-29/A/1, Kasba Industrial Estate, Ruby Hospital Area, Kolkata</t>
  </si>
  <si>
    <t>Worth the Money, Great Portions, Timely Service, Delicious Food, Quality, Taste</t>
  </si>
  <si>
    <t>Aapruchi</t>
  </si>
  <si>
    <t>https://www.zomato.com/kolkata/aapruchi-kalikapur</t>
  </si>
  <si>
    <t>North Indian, Biryani, Kebab, Mughlai</t>
  </si>
  <si>
    <t>A/23, Hossainpur, Madurdaha, Kalikapur, Kolkata</t>
  </si>
  <si>
    <t>Extensive Menu, Worth the Money, Great Portions, Timely Service, Taste</t>
  </si>
  <si>
    <t>Chimichanga</t>
  </si>
  <si>
    <t>https://www.zomato.com/kolkata/chimichanga-prince-anwar-shah-road</t>
  </si>
  <si>
    <t>Mexican, Tex-Mex</t>
  </si>
  <si>
    <t>108, Jodhpur Garderns, Prince Anwar Shah Road, Kolkata</t>
  </si>
  <si>
    <t>Fresh Food with Good Quality, Worth the Money, Great Portions, Delicious Food</t>
  </si>
  <si>
    <t>Shawarma Kingdom</t>
  </si>
  <si>
    <t>https://www.zomato.com/kolkata/shawarma-kingdom-elgin</t>
  </si>
  <si>
    <t>Lebanese, Burger</t>
  </si>
  <si>
    <t>60A, Chowringhee Road, Elgin, Kolkata</t>
  </si>
  <si>
    <t>Affordable Prices, Worth the Money, Great Portions, Timely Service, Delicious Food, Taste</t>
  </si>
  <si>
    <t>Karan Cafe</t>
  </si>
  <si>
    <t>https://www.zomato.com/kolkata/karan-cafe-new-alipore</t>
  </si>
  <si>
    <t>195, Block J, New Alipore, Kolkata</t>
  </si>
  <si>
    <t>Route 29 Cafe - A Unit Of Macazzo</t>
  </si>
  <si>
    <t>https://www.zomato.com/kolkata/route-29-cafe-a-unit-of-macazzo-santoshpur</t>
  </si>
  <si>
    <t>Continental, Sandwich, Pizza, North Indian, Fast Food</t>
  </si>
  <si>
    <t>465/1, Santoshpur Avenue, Borough XII, Santoshpur, Kolkata</t>
  </si>
  <si>
    <t>Polite Behaviour, Fair Prices, Young Crowd, Cafe, Fresh Food, Menu</t>
  </si>
  <si>
    <t>Peter Hu?</t>
  </si>
  <si>
    <t>https://www.zomato.com/kolkata/peter-hu-park-street-area</t>
  </si>
  <si>
    <t>Asian</t>
  </si>
  <si>
    <t>25B, Opposite Westside, Park Street Area, Kolkata</t>
  </si>
  <si>
    <t>Fresh Air, Server, Family Crowd, Manager, Elaborate Menu, Lights</t>
  </si>
  <si>
    <t>The Pizza Point</t>
  </si>
  <si>
    <t>https://www.zomato.com/kolkata/the-pizza-point-topsia</t>
  </si>
  <si>
    <t>Pizza, Sandwich, Burger, Fast Food, Shake, Beverages</t>
  </si>
  <si>
    <t>46/A, Tiljala Road, Topsia, Kolkata</t>
  </si>
  <si>
    <t>Kung Pao Panda</t>
  </si>
  <si>
    <t>https://www.zomato.com/kolkata/kung-pao-panda-hazra</t>
  </si>
  <si>
    <t>Asian, Beverages</t>
  </si>
  <si>
    <t>122/1/1/L, Satyendra Nath Majumder Sarani, Monoharpukur Road, Hazra, Kolkata</t>
  </si>
  <si>
    <t>Delicious Taste, Fresh Food with Good Quality, Proper Packaging, Worth the Money, Timely Service, Great Portions</t>
  </si>
  <si>
    <t>Crazy 4 Chicken</t>
  </si>
  <si>
    <t>https://www.zomato.com/kolkata/crazy-4-chicken-picnic-garden</t>
  </si>
  <si>
    <t>44/7, CN Roy Road, Borough VII, Picnic Garden, Kolkata</t>
  </si>
  <si>
    <t>Muskan Fresh Fruit Juice Corner</t>
  </si>
  <si>
    <t>https://www.zomato.com/kolkata/muskan-fresh-fruit-juice-corner-santoshpur</t>
  </si>
  <si>
    <t>Stall-141, Opp of Metropolis Mall, Hiland Park, 1925, Chak Garia, Santoshpur, Kolkata</t>
  </si>
  <si>
    <t>Flavours of Pattaya</t>
  </si>
  <si>
    <t>https://www.zomato.com/kolkata/flavours-of-pattaya-lake-market-area</t>
  </si>
  <si>
    <t>Beverages, Juices</t>
  </si>
  <si>
    <t>203, Sarat Bose Road, Lake Market Area, Kolkata</t>
  </si>
  <si>
    <t xml:space="preserve">Sweet Tooth </t>
  </si>
  <si>
    <t>https://www.zomato.com/kolkata/sweet-tooth-1-santoshpur</t>
  </si>
  <si>
    <t>149, Santoshpur Avenue, Survey Park, Purba, Santoshpur, Kolkata</t>
  </si>
  <si>
    <t>Cafe</t>
  </si>
  <si>
    <t>https://www.zomato.com/kolkata/cafe-hazra</t>
  </si>
  <si>
    <t>41/A, Shyama Prasad Mukherjee Road, Hazra, Kolkata</t>
  </si>
  <si>
    <t>Buddy Bites</t>
  </si>
  <si>
    <t>https://www.zomato.com/kolkata/buddy-bites-kasba</t>
  </si>
  <si>
    <t>107, Rajdanga Main Road, Kasba, Kolkata</t>
  </si>
  <si>
    <t>The Pink Salt</t>
  </si>
  <si>
    <t>https://www.zomato.com/kolkata/the-pink-salt-hazra</t>
  </si>
  <si>
    <t>Shop 7, 128, Khirode Ghosh Market, Hazra Road, Hazra, Kolkata</t>
  </si>
  <si>
    <t>Fantastic Decoration, Wonderful Presentation, Food Presentation, Contactless Delivery, Worth the Money, Young Crowd</t>
  </si>
  <si>
    <t>KBR</t>
  </si>
  <si>
    <t>https://www.zomato.com/kolkata/kbr-baghajatin</t>
  </si>
  <si>
    <t>Chinese, Kebab, Rolls</t>
  </si>
  <si>
    <t>3/104, Chitranjan Colony, Baghajatin, Kolkata</t>
  </si>
  <si>
    <t>Fresh Food with Good Quality, Best Food under Best Budget, Worth the Money, Great Portions, Quantity, Taste</t>
  </si>
  <si>
    <t>Chinese Wok</t>
  </si>
  <si>
    <t>https://www.zomato.com/kolkata/chinese-wok-ajoy-nagar</t>
  </si>
  <si>
    <t>1925, Hiland Park, Chakgaria, Ajoy Nagar, Kolkata</t>
  </si>
  <si>
    <t>Wok Asian</t>
  </si>
  <si>
    <t>https://www.zomato.com/kolkata/wok-asian-jadavpur</t>
  </si>
  <si>
    <t>8, Narkelbagan, Jadavpur, Kolkata</t>
  </si>
  <si>
    <t>Bong Belly Cafe</t>
  </si>
  <si>
    <t>https://www.zomato.com/kolkata/bong-belly-cafe-baghajatin</t>
  </si>
  <si>
    <t>195, E Block, Ward 101, Baghajatin, Kolkata</t>
  </si>
  <si>
    <t>Awesome Spot to Hangout, Comforting Atmosphere, Staff Behavior, Fresh Food with Good Quality, Food Presentation, Cafe</t>
  </si>
  <si>
    <t>O3 Rolls</t>
  </si>
  <si>
    <t>https://www.zomato.com/kolkata/o3-rolls-jadavpur</t>
  </si>
  <si>
    <t>8, 79/1H, Narkel Bagan, Bade Raipur Road, Near Kali Mandir, Jadavpur, Kolkata</t>
  </si>
  <si>
    <t>Crispy Paratha, Double Egg Roll, Rolls, Momos</t>
  </si>
  <si>
    <t>Pappadam</t>
  </si>
  <si>
    <t>https://www.zomato.com/kolkata/pappadam-southern-avenue</t>
  </si>
  <si>
    <t>Kerala, Seafood, Andhra, Bengali</t>
  </si>
  <si>
    <t>24, S R Das Road, Mudiali, Southern Avenue, Kolkata</t>
  </si>
  <si>
    <t>Egg Appam, Neer Dosa, Mutton Ghee Roast, Coconut Rice, Stew, Chicken 65</t>
  </si>
  <si>
    <t>Cozy Ambience, Affordable, Authentic Taste, Cozy Place, Lights, Courteous Staff</t>
  </si>
  <si>
    <t>https://www.zomato.com/kolkata/crossroad-crystal-kasba</t>
  </si>
  <si>
    <t>1625/A, 1st Floor, Rajdanga Main Road, Kasba, Kolkata</t>
  </si>
  <si>
    <t>Main Course, Ambiance, Nice Place, Good Food, Decor, Staff</t>
  </si>
  <si>
    <t>North By Northwest</t>
  </si>
  <si>
    <t>https://www.zomato.com/kolkata/north-by-northwest-kasba</t>
  </si>
  <si>
    <t>Biryani, Rolls, Mughlai, Burger</t>
  </si>
  <si>
    <t>398, Jogendra Garden, Gold Park, Kasba, Kolkata</t>
  </si>
  <si>
    <t>Roastea</t>
  </si>
  <si>
    <t>https://www.zomato.com/kolkata/roastea-jadavpur</t>
  </si>
  <si>
    <t>Fast Food, Street Food, Momos, Desserts</t>
  </si>
  <si>
    <t>8/7, Bijoygarh, Jadavpur, Kolkata</t>
  </si>
  <si>
    <t>Tinker Bell Kitchen</t>
  </si>
  <si>
    <t>https://www.zomato.com/kolkata/tinker-bell-kitchen-kalikapur</t>
  </si>
  <si>
    <t>706, Purbalok, Ward 109, Kalikapur, Kolkata</t>
  </si>
  <si>
    <t>Desi Chin</t>
  </si>
  <si>
    <t>https://www.zomato.com/kolkata/desi-chin-1-gariahat</t>
  </si>
  <si>
    <t>Chinese, Italian, Beverages</t>
  </si>
  <si>
    <t>3 Jogesh Bramhachari Sarani, Gariahat, Kolkata</t>
  </si>
  <si>
    <t>The Olde House</t>
  </si>
  <si>
    <t>https://www.zomato.com/kolkata/the-olde-house-southern-avenue</t>
  </si>
  <si>
    <t>Continental, Fast Food, Desserts</t>
  </si>
  <si>
    <t>122C, Dr. Meghnad Saha Sarani, Southern Avenue, Kolkata</t>
  </si>
  <si>
    <t>Aapki Rasoi</t>
  </si>
  <si>
    <t>https://www.zomato.com/kolkata/aapki-rasoi-4-baghajatin</t>
  </si>
  <si>
    <t>North Indian, Mughlai, Seafood</t>
  </si>
  <si>
    <t>Opens at 4:28pm</t>
  </si>
  <si>
    <t>172, Chittaranjan Colony, 11, SPC Block, Baghajatin, Kolkata</t>
  </si>
  <si>
    <t>Fried Pan</t>
  </si>
  <si>
    <t>https://www.zomato.com/kolkata/fried-pan-1-kalikapur</t>
  </si>
  <si>
    <t>54, Gafra Main Road, Sucheta Nagar, Kalikapur, Kolkata</t>
  </si>
  <si>
    <t>Worth the Money, Food Presentation, Great Portions, Delicious Food, Quality, Taste</t>
  </si>
  <si>
    <t>Eaterzz Kitchen</t>
  </si>
  <si>
    <t>https://www.zomato.com/kolkata/eaterzz-kitchen-topsia</t>
  </si>
  <si>
    <t>14/6, Chowbaga Road, Topsia, Kolkata</t>
  </si>
  <si>
    <t>Sonjukta Kombuis Delight In Every Bite</t>
  </si>
  <si>
    <t>https://www.zomato.com/kolkata/sonjukta-kombuis-delight-in-every-bite-jadavpur</t>
  </si>
  <si>
    <t>62/1E, Prince Golam Hossain Shah Road, Poddar Nagar 2, Jadavpur, Kolkata</t>
  </si>
  <si>
    <t>The Flaming Pot</t>
  </si>
  <si>
    <t>https://www.zomato.com/kolkata/the-flaming-pot-gariahat</t>
  </si>
  <si>
    <t>Fast Food, Chinese, Momos</t>
  </si>
  <si>
    <t>99/D/1, 2nd Floor, Borough Viii, Kankulia Road, Gariahat, Kolkata</t>
  </si>
  <si>
    <t>Worth the Money, Great Portions, Delicious Food, Quantity</t>
  </si>
  <si>
    <t xml:space="preserve"> La Maison Des Delices - Patisserie &amp; Bistro</t>
  </si>
  <si>
    <t>https://www.zomato.com/kolkata/la-maison-des-delices-patisserie-bistro-lake-market-area</t>
  </si>
  <si>
    <t>Continental, Pizza, Bakery, Italian, Burger, Sandwich, Pasta, Desserts</t>
  </si>
  <si>
    <t>28 A, Lake View Road, Kalighat, Lake Market Area, Kolkata</t>
  </si>
  <si>
    <t>Reggae Cafe And Lounge</t>
  </si>
  <si>
    <t>https://www.zomato.com/kolkata/reggae-cafe-and-lounge-1-kasba</t>
  </si>
  <si>
    <t>Street Food, Chinese, Fast Food, Pizza, Beverages</t>
  </si>
  <si>
    <t>14, Gold Park, Rajdanga, Kasba, Kolkata</t>
  </si>
  <si>
    <t>Good Music, Affordable Prices, Elaborate Menu, Customizable Food, Fresh Food, Good Quality</t>
  </si>
  <si>
    <t>Thala-E-Wah</t>
  </si>
  <si>
    <t>https://www.zomato.com/kolkata/thala-e-wah-kalighat</t>
  </si>
  <si>
    <t>Chinese, North Indian, Mughlai, Rolls, Momos, Fast Food</t>
  </si>
  <si>
    <t>49/A, Sadananda Road, Kalighat, Kolkata</t>
  </si>
  <si>
    <t>Cook Ru Cook</t>
  </si>
  <si>
    <t>https://www.zomato.com/kolkata/cook-ru-cook-ruby-hospital-area</t>
  </si>
  <si>
    <t>660, Laskarhat, Ruby Hospital Area, Kolkata</t>
  </si>
  <si>
    <t>Stuffers Food Co</t>
  </si>
  <si>
    <t>https://www.zomato.com/kolkata/stuffers-food-co-jadavpur</t>
  </si>
  <si>
    <t>4, 1/5 Bijoygarh, Jadavpur, Kolkata</t>
  </si>
  <si>
    <t>Revival- Bistro &amp; Grill</t>
  </si>
  <si>
    <t>https://www.zomato.com/kolkata/revival-bistro-grill-camac-street-area</t>
  </si>
  <si>
    <t>Pizza, Wraps, Pasta, Italian, Fast Food, Coffee, Beverages</t>
  </si>
  <si>
    <t>A/17/3A, Abanindra Nath Thakur Sarani S, Monalisa Building, Camac Street Area, Kolkata</t>
  </si>
  <si>
    <t>Clean and Hygienic Place, Customizable Food, Worth the Money, Timely Service, Good Quality</t>
  </si>
  <si>
    <t>Boht Hard</t>
  </si>
  <si>
    <t>https://www.zomato.com/kolkata/boht-hard-topsia</t>
  </si>
  <si>
    <t>Chinese, North Indian, Fast Food, Mughlai, Continental</t>
  </si>
  <si>
    <t>13/1/1, 4th Floor, Mahendra Roy Lane, Maruti Bagan, Topsia, Kolkata</t>
  </si>
  <si>
    <t>Rooftop Place, Cheap and Affordable, Awesome Spot to Hangout, Comforting Atmosphere, Fresh Food with Good Quality, Hookah</t>
  </si>
  <si>
    <t>Wind of Change Cafe</t>
  </si>
  <si>
    <t>https://www.zomato.com/kolkata/wind-of-change-cafe-3-prince-anwar-shah-road</t>
  </si>
  <si>
    <t>Cafe, Chinese, Fast Food, Beverages, Ice Cream, Continental</t>
  </si>
  <si>
    <t>400/1/A, Near South City Mall, Prince Anwar Shah Road, Kolkata</t>
  </si>
  <si>
    <t>Great Place for Family, Awesome Spot to Hangout, Best Food under Best Budget, Food Presentation, Cafe, Worth the Money</t>
  </si>
  <si>
    <t>Chai Ki Chuski</t>
  </si>
  <si>
    <t>https://www.zomato.com/kolkata/chai-ki-chuski-elgin</t>
  </si>
  <si>
    <t>Tea, Beverages, Sandwich, Fast Food</t>
  </si>
  <si>
    <t>33/1, Ram Mohan Dutt Road, Near Anita Medicine House, Elgin, Kolkata</t>
  </si>
  <si>
    <t>Nice Concept, Perfect Place, Menu, Prices, Good Quality</t>
  </si>
  <si>
    <t>https://www.zomato.com/kolkata/sharma-snacks-santoshpur</t>
  </si>
  <si>
    <t>1050/1, Ground Floor, Survey Park, Santoshpur, Kolkata</t>
  </si>
  <si>
    <t>To Die For</t>
  </si>
  <si>
    <t>https://www.zomato.com/kolkata/to-die-for-ballygunge</t>
  </si>
  <si>
    <t>Cafe, Italian, Desserts</t>
  </si>
  <si>
    <t>19, Ballygunge Park Road, Ballygunge, Kolkata</t>
  </si>
  <si>
    <t>Truffle Spaghetti, Pumpkin Ravioli, Raspberry Sorbet, Asparagus Risotto, Lasagne, Pastas</t>
  </si>
  <si>
    <t>Romantic Seating, Chef, Presentation, Ambience, Experience, Food</t>
  </si>
  <si>
    <t>Abdul Recipe</t>
  </si>
  <si>
    <t>https://www.zomato.com/kolkata/abdul-recipe-park-circus-area</t>
  </si>
  <si>
    <t>52, Bright Street, Park Circus Area, Kolkata</t>
  </si>
  <si>
    <t>Pizza On Call</t>
  </si>
  <si>
    <t>https://www.zomato.com/kolkata/pizza-on-call-topsia</t>
  </si>
  <si>
    <t>Bangali Kitchen</t>
  </si>
  <si>
    <t>https://www.zomato.com/kolkata/bangali-kitchen-garia</t>
  </si>
  <si>
    <t>4, Shanti Park, Peerless Hospital, Panchasayar, Garia, Kolkata</t>
  </si>
  <si>
    <t>Craft Coffee Experience Centre</t>
  </si>
  <si>
    <t>https://www.zomato.com/kolkata/craft-coffee-experience-centre-ballygunge</t>
  </si>
  <si>
    <t>Coffee, Fast Food, Burger, Pizza, Sandwich, Pasta, Seafood, Desserts</t>
  </si>
  <si>
    <t>26, Ballygunge Park, Near Ballygunge, Kolkata</t>
  </si>
  <si>
    <t>Courtyard, Open Air Ambience, Cashless Payments, Quick Serving, Fair Prices, Nice Concept</t>
  </si>
  <si>
    <t>https://www.zomato.com/kolkata/sharma-ji-ka-south-indian-1-ajoy-nagar</t>
  </si>
  <si>
    <t>1756, Chak Garia 1, Santi Park, Opposite Peerless Hospital, Ajoy Nagar, Kolkata</t>
  </si>
  <si>
    <t>https://www.zomato.com/kolkata/darun99-jodhpur-park</t>
  </si>
  <si>
    <t>Hungry Hut</t>
  </si>
  <si>
    <t>https://www.zomato.com/kolkata/hungry-hut-prince-anwar-shah-road</t>
  </si>
  <si>
    <t>C/5, Poddar Nagar, Prince Anwar Shah Road, Kolkata</t>
  </si>
  <si>
    <t>Mughaliyana Biryani N Kebab</t>
  </si>
  <si>
    <t>https://www.zomato.com/kolkata/mughaliyana-biryani-n-kebab-kasba</t>
  </si>
  <si>
    <t>Stuffers Food.co</t>
  </si>
  <si>
    <t>https://www.zomato.com/kolkata/stuffers-food-co-golf-green</t>
  </si>
  <si>
    <t>1/5B, Bijoygar, Golf Green, Kolkata</t>
  </si>
  <si>
    <t>Chinese Queen</t>
  </si>
  <si>
    <t>https://www.zomato.com/kolkata/chinese-queen-ajoy-nagar</t>
  </si>
  <si>
    <t>4, Shanti Park, Panchasayar, Near Peerless Hospital, Ajoy Nagar, Kolkata</t>
  </si>
  <si>
    <t>MFC Fast Food</t>
  </si>
  <si>
    <t>https://www.zomato.com/kolkata/mfc-fast-food-park-circus-area</t>
  </si>
  <si>
    <t>Roast Chicken, Burger, Finger Food</t>
  </si>
  <si>
    <t>Ground Floor, 110, New Park Street, Near Bridge 4, Park Circus Area, Kolkata</t>
  </si>
  <si>
    <t>Za</t>
  </si>
  <si>
    <t>https://www.zomato.com/kolkata/za-camac-street-area</t>
  </si>
  <si>
    <t>Pizza, Italian, Pasta, Cafe, Fast Food</t>
  </si>
  <si>
    <t>Aesthetic Interiors, Clean and Hygienic Place, Served Quickly, Affordable Prices, Quality, Service</t>
  </si>
  <si>
    <t>Beet Box Health Bar</t>
  </si>
  <si>
    <t>https://www.zomato.com/kolkata/beet-box-health-bar-bhawanipur</t>
  </si>
  <si>
    <t>Healthy Food, Lebanese, Mexican, Italian, Desserts</t>
  </si>
  <si>
    <t>57A, Naresh Mitra Sarani, Bhawanipur, Kolkata</t>
  </si>
  <si>
    <t>Dawaat-E-Ishq</t>
  </si>
  <si>
    <t>https://www.zomato.com/kolkata/dawaat-e-ishq-1-jadavpur</t>
  </si>
  <si>
    <t>Rolls, Momos, Fast Food, Chinese, North Indian</t>
  </si>
  <si>
    <t>52/C, Raja Subodh Chandra Mullick Road, Ground Floor, Jadavpur, Kolkata</t>
  </si>
  <si>
    <t>Noodle &amp; Spice</t>
  </si>
  <si>
    <t>https://www.zomato.com/kolkata/noodle-spice-kalighat</t>
  </si>
  <si>
    <t>Chinese, Seafood, Mughlai, Desserts, Ice Cream, Beverages</t>
  </si>
  <si>
    <t>24a, Raja Basanta Roy Road, Kalighat, Kolkata</t>
  </si>
  <si>
    <t>7/12 Fried Ice Cream</t>
  </si>
  <si>
    <t>https://www.zomato.com/kolkata/7-12-fried-ice-cream-ruby-hospital-area</t>
  </si>
  <si>
    <t>Desserts, Ice Cream, Waffle</t>
  </si>
  <si>
    <t>1858/1, Raj Danga Main Road, Acropolis Mall, P.S-Kasba, Acropolis Complex, Ruby Hospital Area, Kolkata</t>
  </si>
  <si>
    <t>Maria Food Center</t>
  </si>
  <si>
    <t>https://www.zomato.com/kolkata/maria-food-center-topsia</t>
  </si>
  <si>
    <t>61/B, Topsia Road, Topsia, Kolkata</t>
  </si>
  <si>
    <t>Coffee XO</t>
  </si>
  <si>
    <t>https://www.zomato.com/kolkata/coffee-xo-kalikapur</t>
  </si>
  <si>
    <t>Desserts, Bakery, Beverages, Cafe, Sandwich, Shake</t>
  </si>
  <si>
    <t>683, Shop 2, 3, Ground Floor, Purbachal Main Roadr, Kalikapur, Kolkata</t>
  </si>
  <si>
    <t>Neel Restaurant</t>
  </si>
  <si>
    <t>https://www.zomato.com/kolkata/neel-restaurant-ruby-hospital-area</t>
  </si>
  <si>
    <t>1003, Madurdaha, Near Lokenath Baba Mandir, Ruby Hospital Area, Kolkata</t>
  </si>
  <si>
    <t xml:space="preserve">Birinj Biriyan </t>
  </si>
  <si>
    <t>https://www.zomato.com/kolkata/birinj-biriyan-jadavpur</t>
  </si>
  <si>
    <t>C/9, Baghajatin, Block C, Jadavpur, Kolkata</t>
  </si>
  <si>
    <t>Faluza</t>
  </si>
  <si>
    <t>https://www.zomato.com/kolkata/faluza-kasba</t>
  </si>
  <si>
    <t>The Gourmet Club</t>
  </si>
  <si>
    <t>https://www.zomato.com/kolkata/the-gourmet-club-santoshpur</t>
  </si>
  <si>
    <t>1238, Sammilani Park, Santoshpur, Kolkata</t>
  </si>
  <si>
    <t>Angie's Cafe</t>
  </si>
  <si>
    <t>https://www.zomato.com/kolkata/angies-cafe-prince-anwar-shah-road</t>
  </si>
  <si>
    <t>Italian, Salad, Fast Food, Beverages, Shake</t>
  </si>
  <si>
    <t>261/3, Prince Anwar Shah Road, Kolkata</t>
  </si>
  <si>
    <t>Large Servings, Best Staff, Fantastic Decoration, Clean and Hygienic Place, Served Quickly, Nice Concept</t>
  </si>
  <si>
    <t>Tasty Fast Food Centre</t>
  </si>
  <si>
    <t>https://www.zomato.com/kolkata/tasty-fast-food-centre-baghajatin</t>
  </si>
  <si>
    <t>2/173, Shree Colony, Lalka Road, Regent Estate, Netaji Nagar, Baghajatin, Kolkata</t>
  </si>
  <si>
    <t>The Chinese House</t>
  </si>
  <si>
    <t>https://www.zomato.com/kolkata/the-chinese-house-ruby-hospital-area</t>
  </si>
  <si>
    <t>610, VIP Nagar, Ruby Hospital Area, Kolkata</t>
  </si>
  <si>
    <t>Afrah</t>
  </si>
  <si>
    <t>https://www.zomato.com/kolkata/afrah-entally</t>
  </si>
  <si>
    <t>3/3H/2, Sir Syed Ahmed Road, Entally, Kolkata</t>
  </si>
  <si>
    <t>https://www.zomato.com/kolkata/uddta-punjab-dhaba-science-city-area</t>
  </si>
  <si>
    <t>North Indian, Fast Food, Chinese, Biryani</t>
  </si>
  <si>
    <t>197, Metropolitan CHS, Science City Area, Kolkata</t>
  </si>
  <si>
    <t>Butter Paneer, Chicken Tikka, Chicken Bharta, Kababs, Chicken Biriyani, Egg</t>
  </si>
  <si>
    <t>Fast and Friendly Service, Gastronomical Experience, Good Wifi, Good Music, Family Crowd, Student Crowd</t>
  </si>
  <si>
    <t>Alapan</t>
  </si>
  <si>
    <t>https://www.zomato.com/kolkata/alapan-baghajatin</t>
  </si>
  <si>
    <t>87/3, Biplabi Ullas Kar Dutta Road, Baghajatin, Kolkata</t>
  </si>
  <si>
    <t>https://www.zomato.com/kolkata/cha-bar-elgin</t>
  </si>
  <si>
    <t>8A, Ground Floor, Allenby Road, Sreepally, Elgin, Kolkata</t>
  </si>
  <si>
    <t>Awesome Spot to Hangout, Very Affordable, Served Quickly, Sanitised Service, Fantastic Decoration, Clean and Hygienic Place</t>
  </si>
  <si>
    <t>https://www.zomato.com/kolkata/house-of-candy-kasba</t>
  </si>
  <si>
    <t>1858/1, Acropolis Mall, Rajdaga Main Road, Sector 1, Kasba, Kolkata</t>
  </si>
  <si>
    <t>https://www.zomato.com/kolkata/bangali-bhoj-ajoy-nagar</t>
  </si>
  <si>
    <t>4, Santi Park, Near Pearless Hospital, Ajoy Nagar, Kolkata</t>
  </si>
  <si>
    <t>Contactless Delivery, Quality, Taste, Packaging, Food</t>
  </si>
  <si>
    <t>Paprika</t>
  </si>
  <si>
    <t>https://www.zomato.com/kolkata/paprika-loudon-street-area</t>
  </si>
  <si>
    <t>Continental, Italian, Thai</t>
  </si>
  <si>
    <t>8/1/1, Loudon Street, Loudon Street Area, Kolkata</t>
  </si>
  <si>
    <t>Apni Rasoi</t>
  </si>
  <si>
    <t>https://www.zomato.com/kolkata/apni-rasoi-golf-green</t>
  </si>
  <si>
    <t>W2AR/3/10, Phase 4A, Borough-X, Golf Green, Kolkata</t>
  </si>
  <si>
    <t>Spices &amp; Sauces</t>
  </si>
  <si>
    <t>https://www.zomato.com/kolkata/spices-sauces-golpark</t>
  </si>
  <si>
    <t>Chinese, North Indian, Mughlai, Biryani, Bengali</t>
  </si>
  <si>
    <t>28/1D, Gariahat Road, Golpark, Kolkata</t>
  </si>
  <si>
    <t>Tasty Food, Decor, Nice Place, Good Place, Staff, Ambience</t>
  </si>
  <si>
    <t>Kebab-e-Que - The Astor Hotel</t>
  </si>
  <si>
    <t>https://www.zomato.com/kolkata/kebab-e-que-the-astor-hotel-camac-street-area</t>
  </si>
  <si>
    <t>North Indian, Chinese, Asian, Bengali, Kebab, Beverages</t>
  </si>
  <si>
    <t>The Astor Hotel, Theatre Road, Kolkata</t>
  </si>
  <si>
    <t>15, Shakespeare Sarani, Near Nightingale Hospital, Camac Street Area, Kolkata</t>
  </si>
  <si>
    <t>Benevolent service and authentic Kebabs</t>
  </si>
  <si>
    <t>Tulsi Paneer Tikka, Lasooni Naan, Chicken Tikka Masala, Kababs, Desserts, Salad</t>
  </si>
  <si>
    <t>Ambience is Delightful, Classy Decor, Comfortable Seating, Calm, Service Time, Great Hospitality</t>
  </si>
  <si>
    <t>Magnolia</t>
  </si>
  <si>
    <t>https://www.zomato.com/kolkata/magnolia-park-street-area</t>
  </si>
  <si>
    <t>12K, Park Street, Near Park Hotel, Park Street Area, Kolkata</t>
  </si>
  <si>
    <t>Chicken Chatpata, Roasted Duck, Baked Alaska, Starters</t>
  </si>
  <si>
    <t>Live Music, Cozy Place, Decent Place, Great Ambience, Environment, Decor</t>
  </si>
  <si>
    <t>Zen - The Park</t>
  </si>
  <si>
    <t>https://www.zomato.com/kolkata/zen-the-park-park-street-area</t>
  </si>
  <si>
    <t>Oriental, Beverages</t>
  </si>
  <si>
    <t>The Park, Park Street, Kolkata</t>
  </si>
  <si>
    <t>Opens tomorrow at 7pm</t>
  </si>
  <si>
    <t>The Park, 17, Park Street Area, Kolkata</t>
  </si>
  <si>
    <t>Perfect lighting and excellent service.</t>
  </si>
  <si>
    <t>Sushi Platter, Lamb, Dessert, Ice Cream, Fish, Rice</t>
  </si>
  <si>
    <t>Authenticity, Art, Great Service, Environment, Courteous Staff, Good Ambience</t>
  </si>
  <si>
    <t>Abdul Hadi Biryani 2</t>
  </si>
  <si>
    <t>https://www.zomato.com/kolkata/abdul-hadi-biryani-2-picnic-garden</t>
  </si>
  <si>
    <t>45 A, Kustia Masjid, Badi Lane, Picnic Garden, Kolkata</t>
  </si>
  <si>
    <t>Bhuri Bhooj Restaurant</t>
  </si>
  <si>
    <t>https://www.zomato.com/kolkata/bhuri-bhooj-restaurant-baghajatin</t>
  </si>
  <si>
    <t>Chinese, Rolls, North Indian</t>
  </si>
  <si>
    <t>2/246, Sree Colony, Baghajatin, Kolkata</t>
  </si>
  <si>
    <t>Petuk Babaji</t>
  </si>
  <si>
    <t>https://www.zomato.com/kolkata/petuk-babaji-dhakuria</t>
  </si>
  <si>
    <t>Chinese, Biryani, Fast Food</t>
  </si>
  <si>
    <t>39 A, Sahid Nagar, Dhakuria, Kolkata</t>
  </si>
  <si>
    <t>Haq Sey Foodiee</t>
  </si>
  <si>
    <t>https://www.zomato.com/kolkata/haq-sey-foodiee-golf-green</t>
  </si>
  <si>
    <t>Kebab, Chinese, Rolls, Momos</t>
  </si>
  <si>
    <t>85/6/88, Minapara Road, Golf Green, Kolkata</t>
  </si>
  <si>
    <t>Worth the Money, Great Portions, Quantity, Price, Taste</t>
  </si>
  <si>
    <t>Khao Gully No.8</t>
  </si>
  <si>
    <t>https://www.zomato.com/kolkata/khao-gully-no-8-1-garia</t>
  </si>
  <si>
    <t>1/12, L Block, Baishnabghata Patuli Township, Garia, Kolkata</t>
  </si>
  <si>
    <t>Bibiyanar Rannaghar</t>
  </si>
  <si>
    <t>https://www.zomato.com/kolkata/bibiyanar-rannaghar-kalikapur</t>
  </si>
  <si>
    <t>9, Ghosh Para, Haltu, Kalikapur, Kolkata</t>
  </si>
  <si>
    <t>Fat Frog Foods</t>
  </si>
  <si>
    <t>https://www.zomato.com/kolkata/fat-frog-foods-ruby-hospital-area</t>
  </si>
  <si>
    <t>376 Madurdah, Hossainpur, Near Anandapur Police Station, Ruby Hospital Area, Kolkata</t>
  </si>
  <si>
    <t>Economical Price, Fresh Food, Value for Money, Quality</t>
  </si>
  <si>
    <t>Hotel Coco In</t>
  </si>
  <si>
    <t>https://www.zomato.com/kolkata/hotel-coco-in-naktala</t>
  </si>
  <si>
    <t>176/14/168A, Raipur Road, Regent Estate, Patuli, Naktala, Kolkata</t>
  </si>
  <si>
    <t>Themed Decor, Family Place, Main Course, Nice Place, Ambiance, Quality</t>
  </si>
  <si>
    <t>Flaming Onion</t>
  </si>
  <si>
    <t>https://www.zomato.com/kolkata/flaming-onion-ruby-hospital-area</t>
  </si>
  <si>
    <t>North Indian, Chinese, Street Food, Kebab</t>
  </si>
  <si>
    <t>1193, Hossainpur, Madurduhan, Ruby Hospital Area, Kolkata</t>
  </si>
  <si>
    <t>Spill Proof Packaging, Worth the Money, Timely Service, Great Portions, Delicious Food, Quantity</t>
  </si>
  <si>
    <t>Foodies Food Corner</t>
  </si>
  <si>
    <t>https://www.zomato.com/kolkata/foodies-food-corner-garia</t>
  </si>
  <si>
    <t>1/1, Subhash Park, Bansdroni, Garia, Kolkata</t>
  </si>
  <si>
    <t>Jiber Swad</t>
  </si>
  <si>
    <t>https://www.zomato.com/kolkata/jiber-swad-ajoy-nagar</t>
  </si>
  <si>
    <t>Bengali, Desserts, Fast Food, Mishti, Beverages</t>
  </si>
  <si>
    <t>A-45, 4th Lane, Near Arjun Park, Borough-XII, Ajoy Nagar, Kolkata</t>
  </si>
  <si>
    <t>Gouri's Kitchen</t>
  </si>
  <si>
    <t>https://www.zomato.com/kolkata/gouris-kitchen-baghajatin</t>
  </si>
  <si>
    <t>100/1, G 139/B, KMC Primises, Baghajatin, Kolkata</t>
  </si>
  <si>
    <t>Crispy Dosa</t>
  </si>
  <si>
    <t>https://www.zomato.com/kolkata/crispy-dosa-ajoy-nagar</t>
  </si>
  <si>
    <t>Metro Cash &amp; Carry, Ajoy Nagar, Kolkata</t>
  </si>
  <si>
    <t>322, Mouza Barakhola, Metro Cash &amp; Carry, E.M Bypass, Ajoy Nagar, Kolkata</t>
  </si>
  <si>
    <t>The Gravylicious</t>
  </si>
  <si>
    <t>https://www.zomato.com/kolkata/the-gravylicious-jadavpur</t>
  </si>
  <si>
    <t>Chinese, Thai, Momos, Rolls</t>
  </si>
  <si>
    <t>2, Purbanchal Main Road, Haltu Ramlal, Jadavpur, Kolkata</t>
  </si>
  <si>
    <t>Flipstore.Com</t>
  </si>
  <si>
    <t>https://www.zomato.com/kolkata/flipstore-com-jadavpur</t>
  </si>
  <si>
    <t>49/64/8/1/53, Shree Colony, Ward 98, Raipur Road, Jadavpur, Kolkata</t>
  </si>
  <si>
    <t>Sandwich Bites</t>
  </si>
  <si>
    <t>https://www.zomato.com/kolkata/sandwich-bites-topsia</t>
  </si>
  <si>
    <t>12midnight â€“ 11:55pm (Today)</t>
  </si>
  <si>
    <t>52/D, Gulam Jalani Khan Road, Topsia, Kolkata</t>
  </si>
  <si>
    <t>Healthy and Delicious, Delicious Taste, Great Portions, Value for Money, Packaging</t>
  </si>
  <si>
    <t>The Mulani</t>
  </si>
  <si>
    <t>https://www.zomato.com/kolkata/the-mulani-garia</t>
  </si>
  <si>
    <t>North Indian, Kebab, Biryani, Mughlai</t>
  </si>
  <si>
    <t>C 16, Baisnhabghata Patuli Township, Garia, Kolkata</t>
  </si>
  <si>
    <t>Khawab</t>
  </si>
  <si>
    <t>https://www.zomato.com/kolkata/khawab-kasba</t>
  </si>
  <si>
    <t>P60, Phase 2. Kasba Industrial Estate, Kasba, Kolkata</t>
  </si>
  <si>
    <t>LSD Cafe &amp; Restaurant</t>
  </si>
  <si>
    <t>https://www.zomato.com/kolkata/lsd-cafe-restaurant-jadavpur</t>
  </si>
  <si>
    <t>Chinese, Bengali, Continental</t>
  </si>
  <si>
    <t>46/1, Raja S. C Murli Cross, Jadavpur, Kolkata</t>
  </si>
  <si>
    <t>Kill The Hunger</t>
  </si>
  <si>
    <t>https://www.zomato.com/kolkata/kill-the-hunger-ajoy-nagar</t>
  </si>
  <si>
    <t>205, Purbalok Main Road, 10th Street, Ajoy Nagar, Kolkata</t>
  </si>
  <si>
    <t>Khadyoroshik</t>
  </si>
  <si>
    <t>https://www.zomato.com/kolkata/khadyoroshik-santoshpur</t>
  </si>
  <si>
    <t>13, Green Avenue, Santoshpur, Kolkata</t>
  </si>
  <si>
    <t>Cute Packaging, Extensive Menu, Worth the Money, Food Presentation, Great Portions, Timely Service</t>
  </si>
  <si>
    <t>Sheng- Zhao-Kitchen</t>
  </si>
  <si>
    <t>https://www.zomato.com/kolkata/sheng-zhao-kitchen-naktala</t>
  </si>
  <si>
    <t>2/47B, Netaji Nagar, Ground floor, Borough-X, Kolkatta, Naktala, Kolkata</t>
  </si>
  <si>
    <t>Food Tastes Great, Healthy and Delicious, Fresh Food with Good Quality, Perfect Presentation, Student Crowd, Proper Packaging</t>
  </si>
  <si>
    <t>Mirchi And Mine</t>
  </si>
  <si>
    <t>https://www.zomato.com/kolkata/mirchi-and-mine-naktala</t>
  </si>
  <si>
    <t>2/47B, Ground Floor, Netaji Nagar, Borough-X, Naktala, Kolkata</t>
  </si>
  <si>
    <t>Good Wifi, Customizable Food, Best Food under Best Budget, Elaborate Menu, Fresh Food, Good Quality</t>
  </si>
  <si>
    <t>https://www.zomato.com/kolkata/the-biryani-chapter-santoshpur</t>
  </si>
  <si>
    <t>1050/1, Unnayan Complex, Survey Park, Santoshpur, Kolkata</t>
  </si>
  <si>
    <t>Cute Packaging, Food Presentation, Extensive Menu, Worth the Money, Great Portions, Delicious Food</t>
  </si>
  <si>
    <t>Hungry Bites</t>
  </si>
  <si>
    <t>https://www.zomato.com/kolkata/hungry-bites-behala</t>
  </si>
  <si>
    <t>12/2, Souren Roy Road, Behala, Kolkata</t>
  </si>
  <si>
    <t>Ghar Bar</t>
  </si>
  <si>
    <t>https://www.zomato.com/kolkata/ghar-bar-ruby-hospital-area</t>
  </si>
  <si>
    <t>P 22, MSIT Road, Nazirabad Uchhepotaps South Twenty Four Parganas, Ruby Hospital Area, Kolkata</t>
  </si>
  <si>
    <t>The Waffle Corner</t>
  </si>
  <si>
    <t>https://www.zomato.com/kolkata/the-waffle-corner-ruby-hospital-area</t>
  </si>
  <si>
    <t>63, Panchannagram, Basanti Highway, Ruby Hospital Area, Kolkata</t>
  </si>
  <si>
    <t>Kitchen 99</t>
  </si>
  <si>
    <t>https://www.zomato.com/kolkata/kitchen-99-kalikapur</t>
  </si>
  <si>
    <t>18/3, Kalikapur, Kolkata</t>
  </si>
  <si>
    <t>Boon Initiatives</t>
  </si>
  <si>
    <t>https://www.zomato.com/kolkata/boon-initiatives-garia</t>
  </si>
  <si>
    <t>282, Bidha Pally, Garia, Kolkata</t>
  </si>
  <si>
    <t>Moupriya Fast Food Centre</t>
  </si>
  <si>
    <t>https://www.zomato.com/kolkata/moupriya-fast-food-centre-baghajatin</t>
  </si>
  <si>
    <t>2/40 Vidyasagar Colony, Baghajatin, Kolkata</t>
  </si>
  <si>
    <t>Yummy Bites</t>
  </si>
  <si>
    <t>https://www.zomato.com/kolkata/yummy-bites-kasba</t>
  </si>
  <si>
    <t>Chinese, South Indian, Momos</t>
  </si>
  <si>
    <t>653A/H/12, Tagore Park, Lashkarhat Road, Kasba, Kolkata</t>
  </si>
  <si>
    <t>The Hubb</t>
  </si>
  <si>
    <t>https://www.zomato.com/kolkata/the-hubb-kalikapur</t>
  </si>
  <si>
    <t>Italian, Chinese, Continental, Fast Food, Beverages, Desserts, North Indian</t>
  </si>
  <si>
    <t>391, Purbachal Main Road, Kalikapur, Kolkata</t>
  </si>
  <si>
    <t>Chicken Tai Pai, Corn Salad, Chicken Honey, Walnut Brownie, Schezwan Fried Rice, Chicken Stroganoff</t>
  </si>
  <si>
    <t>Relaxed Atmosphere, Ample Seating Area, Cafe, Good Quality Food, Best Food under Best Budget, Young Crowd</t>
  </si>
  <si>
    <t>Deja Brew</t>
  </si>
  <si>
    <t>https://www.zomato.com/kolkata/deja-brew-golf-green</t>
  </si>
  <si>
    <t>48, Prince Golam Hossain Shah Road, Golf Green, Kolkata</t>
  </si>
  <si>
    <t>Beautiful Cafe, Weekend Brunch, Good Wifi, Good Music, Family Crowd, Food Presentation</t>
  </si>
  <si>
    <t>Pizza &amp; Burger</t>
  </si>
  <si>
    <t>https://www.zomato.com/kolkata/pizza-burger-kasba</t>
  </si>
  <si>
    <t>103, Block EE, Rajdanga Main Road, Kasba, Kolkata</t>
  </si>
  <si>
    <t>The Dragon Story</t>
  </si>
  <si>
    <t>https://www.zomato.com/kolkata/the-dragon-story-entally</t>
  </si>
  <si>
    <t>Dhaba E Punjab</t>
  </si>
  <si>
    <t>https://www.zomato.com/kolkata/dhaba-e-punjab-ruby-hospital-area</t>
  </si>
  <si>
    <t>610, VIP Nagar, Ward 108, Ruby Hospital Area, Kolkata</t>
  </si>
  <si>
    <t>https://www.zomato.com/kolkata/kfc-prince-anwar-shah-road</t>
  </si>
  <si>
    <t>375, 3rd Floor, South City Mall, Prince Anwar Shah Road, Kolkata</t>
  </si>
  <si>
    <t>Chicken Rizo, Chocolash Krushers, Saucy Chicken, Mingles Bucket, Choco Lash, Chicken Bucket</t>
  </si>
  <si>
    <t>Chirpy Crowd, Drive through, Not very Crowded, Serving Time, Great Recommendations, Polite Staff</t>
  </si>
  <si>
    <t>https://www.zomato.com/kolkata/hatari-dhakuria</t>
  </si>
  <si>
    <t>North Indian, Chinese, Biryani, Seafood</t>
  </si>
  <si>
    <t>115/1A, Ground Floor, Sarat Ghosh Garden Road, Dhakuria, Kolkata</t>
  </si>
  <si>
    <t>https://www.zomato.com/kolkata/ovenstory-pizza-kasba</t>
  </si>
  <si>
    <t>Cute Packaging, Customizable Food, Timely Service, Great Portions, Worth the Money, Fresh Food</t>
  </si>
  <si>
    <t>https://www.zomato.com/kolkata/faasos-wraps-rolls-kasba</t>
  </si>
  <si>
    <t>Extensive Menu, Customizable Food, Fresh Food, Good Quality, Delicious Food</t>
  </si>
  <si>
    <t>https://www.zomato.com/kolkata/lunchbox-meals-and-thalis-jodhpur-park</t>
  </si>
  <si>
    <t>https://www.zomato.com/kolkata/the-good-bowl-jodhpur-park</t>
  </si>
  <si>
    <t>New Maa Kali</t>
  </si>
  <si>
    <t>https://www.zomato.com/kolkata/new-maa-kali-kalikapur</t>
  </si>
  <si>
    <t>South Indian, Mishti</t>
  </si>
  <si>
    <t>4/1, Garfa Main Road, Kalikapur, Kolkata</t>
  </si>
  <si>
    <t>New Maa Kali South Indian Food Centre</t>
  </si>
  <si>
    <t>https://www.zomato.com/kolkata/new-maa-kali-south-indian-food-centre-kalikapur</t>
  </si>
  <si>
    <t>4/1, Near Garfa Main Road, Kalikapur, Kolkata</t>
  </si>
  <si>
    <t>@97 By the Bahubelly</t>
  </si>
  <si>
    <t>https://www.zomato.com/kolkata/@97-by-the-bahubelly-kasba</t>
  </si>
  <si>
    <t>Plot 466, Hestings Colony, VIP Nagar, Kasba, Kolkata</t>
  </si>
  <si>
    <t>https://www.zomato.com/kolkata/firangi-bake-kasba</t>
  </si>
  <si>
    <t>Fresh Food, Good Quality, Value for Money, Packaging</t>
  </si>
  <si>
    <t>Zeeshan Fried Chicken</t>
  </si>
  <si>
    <t>https://www.zomato.com/kolkata/zeeshan-fried-chicken-topsia</t>
  </si>
  <si>
    <t>14G/14A, Tiljala, Shibtola Lane, Near Jagabandhu Girls High School, Topsia, Kolkata</t>
  </si>
  <si>
    <t>Arsalaan Biryani</t>
  </si>
  <si>
    <t>https://www.zomato.com/kolkata/arsalaan-biryani-picnic-garden</t>
  </si>
  <si>
    <t>2/1, Chowbaga Road, Picnic Garden, Kolkata</t>
  </si>
  <si>
    <t>Khan Sahab Fast Food</t>
  </si>
  <si>
    <t>https://www.zomato.com/kolkata/khan-sahab-fast-food-picnic-garden</t>
  </si>
  <si>
    <t>Opens on Wednesday at 12:12pm</t>
  </si>
  <si>
    <t>1M, Sapgachi, 1st Lane, Borough-VII, Picnic Garden, Kolkata</t>
  </si>
  <si>
    <t>Yummy Paratha</t>
  </si>
  <si>
    <t>https://www.zomato.com/kolkata/yummy-paratha-picnic-garden</t>
  </si>
  <si>
    <t>Shop 2, 173, Dhobi Math, Picnic Garden Road, Near Ramtekari Mor, Picnic Garden, Kolkata</t>
  </si>
  <si>
    <t>Phuchka Junction</t>
  </si>
  <si>
    <t>https://www.zomato.com/kolkata/phuchka-junction-picnic-garden</t>
  </si>
  <si>
    <t>2/1, Ward 66, Chowbaga Road, Picnic Garden, Kolkata</t>
  </si>
  <si>
    <t>Santu Tea Stoll</t>
  </si>
  <si>
    <t>https://www.zomato.com/kolkata/santu-tea-stoll-kalikapur</t>
  </si>
  <si>
    <t>23, Behari Mondal Road, Kalikapur, Kolkata</t>
  </si>
  <si>
    <t>Zee's Kitchen</t>
  </si>
  <si>
    <t>https://www.zomato.com/kolkata/zees-kitchen-park-circus-area</t>
  </si>
  <si>
    <t>9C, Chamru, Khansama Lane, Near Police Station Karaya, Park Circus Area, Kolkata</t>
  </si>
  <si>
    <t>Mahuyas Kitchen</t>
  </si>
  <si>
    <t>https://www.zomato.com/kolkata/mahuyas-kitchen-1-kasba</t>
  </si>
  <si>
    <t>116, Rajdanga Main Road, Kasba, Kolkata</t>
  </si>
  <si>
    <t>Hot N Krispy Fried Chicken</t>
  </si>
  <si>
    <t>https://www.zomato.com/kolkata/hot-n-krispy-fried-chicken-topsia</t>
  </si>
  <si>
    <t>55 B, Golam Gilani Khan Road, Topsia, Kolkata</t>
  </si>
  <si>
    <t>Delhi Kebab Corner</t>
  </si>
  <si>
    <t>https://www.zomato.com/kolkata/delhi-kebab-corner-picnic-garden</t>
  </si>
  <si>
    <t>5am â€“ 4am (Today)</t>
  </si>
  <si>
    <t>Radiant School, 10 Kustia Road, Picnic Garden, Kolkata</t>
  </si>
  <si>
    <t>Uncle Momo Lovers</t>
  </si>
  <si>
    <t>https://www.zomato.com/kolkata/uncle-momo-lovers-golpark</t>
  </si>
  <si>
    <t>3, Kankulia Road, Golpark, Kolkata</t>
  </si>
  <si>
    <t>Chick N Cheese</t>
  </si>
  <si>
    <t>https://www.zomato.com/kolkata/chick-n-cheese-picnic-garden</t>
  </si>
  <si>
    <t>23/A, Ground Floor, Chowbhaga Road, Picnic Garden, Kolkata</t>
  </si>
  <si>
    <t>Fnf Food Corner</t>
  </si>
  <si>
    <t>https://www.zomato.com/kolkata/fnf-food-corner-1-prince-anwar-shah-road</t>
  </si>
  <si>
    <t>3/17, Poddar Nagar, Near South City Mall, Prince Anwar Shah Road, Kolkata</t>
  </si>
  <si>
    <t>Fresh Food with Good Quality, Worth the Money, Timely Service, Great Portions, Delicious Food</t>
  </si>
  <si>
    <t>Forkstruck</t>
  </si>
  <si>
    <t>https://www.zomato.com/kolkata/forkstruck-lake-gardens</t>
  </si>
  <si>
    <t>Burger, Salad, American, Pizza, Pasta, Italian, Sandwich</t>
  </si>
  <si>
    <t>188/13, Jodhpur Garden, Near Lake Gardens, Kolkata</t>
  </si>
  <si>
    <t>Baby Potato Salad, Chicken Frankfurter, Cuban Sandwich, Chicken Schnitzel, Burgers, Chicken Burger</t>
  </si>
  <si>
    <t>Economical, Casual Seating Area, Prompt Service, Portion Size, Menu, Good Food</t>
  </si>
  <si>
    <t>Biryani By The Way</t>
  </si>
  <si>
    <t>https://www.zomato.com/kolkata/biryani-by-the-way-picnic-garden</t>
  </si>
  <si>
    <t>2/1, Chowbaga Road, Opposite SBI ATM, Picnic Garden, Kolkata</t>
  </si>
  <si>
    <t>Good Wifi, Customizable Food, Good Service, Timely Service, Fresh Food, Good Quality</t>
  </si>
  <si>
    <t>Anna's Foods</t>
  </si>
  <si>
    <t>https://www.zomato.com/kolkata/annas-foods-kasba</t>
  </si>
  <si>
    <t>321, Naskarhat, Block C, Tagore Park, Borough-12, Opposite Gyno Care, Kasba, Kolkata</t>
  </si>
  <si>
    <t>Anushuya-r-Haneshel</t>
  </si>
  <si>
    <t>https://www.zomato.com/kolkata/anushuya-r-haneshel-kalikapur</t>
  </si>
  <si>
    <t>Bengali, Chinese, Mughlai</t>
  </si>
  <si>
    <t>196, Garfa-Kalikapur Road, Kalikapur, Kolkata</t>
  </si>
  <si>
    <t>The Chicken Xpress</t>
  </si>
  <si>
    <t>https://www.zomato.com/kolkata/the-chicken-xpress-jadavpur</t>
  </si>
  <si>
    <t>Burger, American, Street Food</t>
  </si>
  <si>
    <t>123/A, Anandapally, Jadavpur, Kolkata</t>
  </si>
  <si>
    <t>Biryani And Desi Meals</t>
  </si>
  <si>
    <t>https://www.zomato.com/kolkata/biryani-and-desi-meals-picnic-garden</t>
  </si>
  <si>
    <t>Biryani, North Indian, Chinese, Beverages</t>
  </si>
  <si>
    <t>173, Ramtekari Gate, Picnic Garden, Kolkata</t>
  </si>
  <si>
    <t>Singhji's Food Hub</t>
  </si>
  <si>
    <t>https://www.zomato.com/kolkata/singhjis-food-hub-kalikapur</t>
  </si>
  <si>
    <t>69, Safuipara Baidyapara, Near Kalikapur, Kolkata</t>
  </si>
  <si>
    <t>Yammy Biryani</t>
  </si>
  <si>
    <t>https://www.zomato.com/kolkata/yammy-biryani-topsia</t>
  </si>
  <si>
    <t>54, Topsia Road, Topsia, Kolkata</t>
  </si>
  <si>
    <t>https://www.zomato.com/kolkata/kolkata-kitchen-picnic-garden</t>
  </si>
  <si>
    <t>Opens at 10:47pm</t>
  </si>
  <si>
    <t>12/4, Chowbaga Road, Picnic Garden, Kolkata</t>
  </si>
  <si>
    <t>Kulfi.Com</t>
  </si>
  <si>
    <t>https://www.zomato.com/kolkata/kulfi-com-picnic-garden</t>
  </si>
  <si>
    <t>Shake It</t>
  </si>
  <si>
    <t>https://www.zomato.com/kolkata/shake-it-1-jodhpur-park</t>
  </si>
  <si>
    <t>157, Kmc Ward 93, Near South City Pharmacy, Jodhpur Park, Kolkata</t>
  </si>
  <si>
    <t>Food Co</t>
  </si>
  <si>
    <t>https://www.zomato.com/kolkata/food-co-1-prince-anwar-shah-road</t>
  </si>
  <si>
    <t>311/6B, Prince Anwar Shah Road, Kolkata</t>
  </si>
  <si>
    <t>Food Mood</t>
  </si>
  <si>
    <t>https://www.zomato.com/kolkata/food-mood-kalikapur</t>
  </si>
  <si>
    <t>664, Kalikapur Road, Kalikapur, Kolkata</t>
  </si>
  <si>
    <t>Chai Sutta Yaarii</t>
  </si>
  <si>
    <t>https://www.zomato.com/kolkata/chai-sutta-yaarii-picnic-garden</t>
  </si>
  <si>
    <t>Beverages, Fast Food, Street Food</t>
  </si>
  <si>
    <t>172, Picnic Garden, Kolkata</t>
  </si>
  <si>
    <t>Momo On The Go</t>
  </si>
  <si>
    <t>https://www.zomato.com/kolkata/momo-on-the-go-picnic-garden</t>
  </si>
  <si>
    <t>3C/1, 3rd Lane, Picnic Garden, Kolkata</t>
  </si>
  <si>
    <t>Worth the Money, Great Portions, Delicious Food, Good Quality, Taste</t>
  </si>
  <si>
    <t>Morning Bites</t>
  </si>
  <si>
    <t>https://www.zomato.com/kolkata/morning-bites-kalikapur</t>
  </si>
  <si>
    <t>24, Haltu, Kalitala Link Road, Near Avisikta 1, Kalikapur, Kolkata</t>
  </si>
  <si>
    <t>Bhalo Khabar</t>
  </si>
  <si>
    <t>https://www.zomato.com/kolkata/bhalo-khabar-kalikapur</t>
  </si>
  <si>
    <t>1/43, Sucheta Nagar, Haltu, Kalikapur, Kolkata</t>
  </si>
  <si>
    <t>The Native</t>
  </si>
  <si>
    <t>https://www.zomato.com/kolkata/the-native-jodhpur-park</t>
  </si>
  <si>
    <t>North Eastern, Naga</t>
  </si>
  <si>
    <t>70, Jodhpur Gardens, Near A.K. Ghosh Memorial Primary School, Jodhpur Park, Kolkata</t>
  </si>
  <si>
    <t>Tamper Proof Packaging, Cute Packaging, Portion Size, Worth the Money, Great Portions, Extensive Menu</t>
  </si>
  <si>
    <t>Griho Kitchen</t>
  </si>
  <si>
    <t>https://www.zomato.com/kolkata/griho-kitchen-kalikapur</t>
  </si>
  <si>
    <t>6/3, East Purbachal, Canel Road, 1st Lane, Haltu, Kalikapur, Kolkata</t>
  </si>
  <si>
    <t>Aus Fried Chicken</t>
  </si>
  <si>
    <t>https://www.zomato.com/kolkata/aus-fried-chicken-1-dhakuria</t>
  </si>
  <si>
    <t>1A, Ghosh Para Road, Near Nabarun Sangha, Dhakuria, Kolkata</t>
  </si>
  <si>
    <t>Matkawala Biryani</t>
  </si>
  <si>
    <t>https://www.zomato.com/kolkata/matkawala-biryani-ruby-hospital-area</t>
  </si>
  <si>
    <t>347, Uttar Panchannagram, Borough 12, Ruby Hospital Area, Kolkata</t>
  </si>
  <si>
    <t>Chinese Tadka</t>
  </si>
  <si>
    <t>https://www.zomato.com/kolkata/chinese-tadka-kalighat</t>
  </si>
  <si>
    <t>P-96-A, Ground Floor, Lake View Road, Kalighat, Kolkata</t>
  </si>
  <si>
    <t>Ayush Kitchen</t>
  </si>
  <si>
    <t>https://www.zomato.com/kolkata/ayush-kitchen-ruby-hospital-area</t>
  </si>
  <si>
    <t>92, VIP Nagar, Ruby Hospital Area, Kolkata</t>
  </si>
  <si>
    <t>It's FryDay</t>
  </si>
  <si>
    <t>https://www.zomato.com/kolkata/its-fryday-jadavpur</t>
  </si>
  <si>
    <t>106, Gouranga Sarani, Garfa, Jadavpur, Kolkata</t>
  </si>
  <si>
    <t>Food Tastes Great, Excellent Food Quality, Best Food under Best Budget, Worth the Money, Timely Service</t>
  </si>
  <si>
    <t>Snacks Throb</t>
  </si>
  <si>
    <t>https://www.zomato.com/kolkata/snacks-throb-santoshpur</t>
  </si>
  <si>
    <t>408, Rashmoni Bagan, Santoshpur, Kolkata</t>
  </si>
  <si>
    <t>The Bioscope Hotel</t>
  </si>
  <si>
    <t>https://www.zomato.com/kolkata/the-bioscope-hotel-jadavpur</t>
  </si>
  <si>
    <t>101/1, Garfa Main Road, Jadavpur, Kolkata</t>
  </si>
  <si>
    <t>Bhai Jaan Biryani Wale</t>
  </si>
  <si>
    <t>https://www.zomato.com/kolkata/bhai-jaan-biryani-wale-picnic-garden</t>
  </si>
  <si>
    <t>Chinese, North Indian, Rolls, Bengali, Fast Food, Kebab</t>
  </si>
  <si>
    <t>12midnight â€“ 4:06am (Today)</t>
  </si>
  <si>
    <t>2/1 Chowbhaga Raod, Borough VII, Picnic Garden, Kolkata</t>
  </si>
  <si>
    <t>Afc Food Funda</t>
  </si>
  <si>
    <t>https://www.zomato.com/kolkata/afc-food-funda-ballygunge</t>
  </si>
  <si>
    <t>27, Shamsul Huda Road, Borough- VII, Kolkata Municipal Corporation, Ballygunge, Kolkata</t>
  </si>
  <si>
    <t>Samadhan</t>
  </si>
  <si>
    <t>https://www.zomato.com/kolkata/samadhan-kasba</t>
  </si>
  <si>
    <t>3/46, Jadavgarh Colony, Haltu, Kasba, Kolkata</t>
  </si>
  <si>
    <t>Jazz Kitchen</t>
  </si>
  <si>
    <t>https://www.zomato.com/kolkata/jazz-kitchen-2-kasba</t>
  </si>
  <si>
    <t>Chinese, Rolls, Momos</t>
  </si>
  <si>
    <t>Opens at 2:01pm</t>
  </si>
  <si>
    <t>Plot FC 11, Premises 1852, Rajdanga Main Road, Kasba, Kolkata</t>
  </si>
  <si>
    <t>Priti Bhoj</t>
  </si>
  <si>
    <t>https://www.zomato.com/kolkata/priti-bhoj-dhakuria</t>
  </si>
  <si>
    <t>Premises 1, Ashutosh Chatterjee Road, Dhakuria, Kolkata</t>
  </si>
  <si>
    <t>Hotel Dilip</t>
  </si>
  <si>
    <t>https://www.zomato.com/kolkata/hotel-dilip-picnic-garden</t>
  </si>
  <si>
    <t>345, Panchanngram Colony, Picnic Garden, Kolkata</t>
  </si>
  <si>
    <t>Kalapata Fries</t>
  </si>
  <si>
    <t>https://www.zomato.com/kolkata/kalapata-fries-lake-market-area</t>
  </si>
  <si>
    <t>65A/1, Rash Behari Avenue, Opposite Lake Market, Near Lake Market Area, Kolkata</t>
  </si>
  <si>
    <t xml:space="preserve">Crave </t>
  </si>
  <si>
    <t>https://www.zomato.com/kolkata/crave-hazra</t>
  </si>
  <si>
    <t>5/2, Sevak Baidya Street, Hazra, Kolkata</t>
  </si>
  <si>
    <t>Kebab E Bahar</t>
  </si>
  <si>
    <t>https://www.zomato.com/kolkata/kebab-e-bahar-dhakuria</t>
  </si>
  <si>
    <t>1/11, Sahid Nagar, Dhakuria, Kolkata</t>
  </si>
  <si>
    <t>Disha Fast Food</t>
  </si>
  <si>
    <t>https://www.zomato.com/kolkata/disha-fast-food-santoshpur</t>
  </si>
  <si>
    <t>Kebab, North Indian, Biryani</t>
  </si>
  <si>
    <t>139, Garfa Main Road, Near Post Office, Santoshpur, Kolkata</t>
  </si>
  <si>
    <t>Raj Bhog</t>
  </si>
  <si>
    <t>https://www.zomato.com/kolkata/raj-bhog-santoshpur</t>
  </si>
  <si>
    <t>B39, Survey Park, Nandan Kanan, Opposite Grace Community Church, Santoshpur, Kolkata</t>
  </si>
  <si>
    <t>Loved Ones</t>
  </si>
  <si>
    <t>https://www.zomato.com/kolkata/loved-ones-topsia</t>
  </si>
  <si>
    <t>9/1/1, Ground Floor, Wizard House, Opposite Mercedes And Porche Showroom, Topsia, Kolkata</t>
  </si>
  <si>
    <t>Dhrubo Kitchen Kolkata 45</t>
  </si>
  <si>
    <t>https://www.zomato.com/kolkata/dhrubo-kitchen-kolkata-45-1-lake-gardens</t>
  </si>
  <si>
    <t>1, Lake Gardens, Kolkata</t>
  </si>
  <si>
    <t>Yum Tum</t>
  </si>
  <si>
    <t>https://www.zomato.com/kolkata/yum-tum-kalikapur</t>
  </si>
  <si>
    <t>260, Purbachal Kalitala Road, Kalikapur, Kolkata</t>
  </si>
  <si>
    <t>Hestin Dhaba @ 99</t>
  </si>
  <si>
    <t>https://www.zomato.com/kolkata/hestin-dhaba-@-99-ruby-hospital-area</t>
  </si>
  <si>
    <t>466, VIP Nagar, Hastings, Tiljala, Ruby Hospital Area, Kolkata</t>
  </si>
  <si>
    <t>DM Food Corner</t>
  </si>
  <si>
    <t>https://www.zomato.com/kolkata/dm-food-corner-ruby-hospital-area</t>
  </si>
  <si>
    <t>Ward 107, Laskarhat, Ruby Hospital Area, Kolkata</t>
  </si>
  <si>
    <t>AFC Food Hub</t>
  </si>
  <si>
    <t>https://www.zomato.com/kolkata/afc-food-hub-1-ruby-hospital-area</t>
  </si>
  <si>
    <t>147/3, Madina Complex, West Chowbagha, Ruby Hospital Area, Kolkata</t>
  </si>
  <si>
    <t>https://www.zomato.com/kolkata/grc-1-park-circus-area</t>
  </si>
  <si>
    <t>Burger, Fast Food, Finger Food</t>
  </si>
  <si>
    <t>7/2/A/H/1, Miajan Ostagar Lane Park Circus Area, Kolkata</t>
  </si>
  <si>
    <t>https://www.zomato.com/kolkata/dominos-pizza-1-topsia</t>
  </si>
  <si>
    <t>Ground &amp; First Floor, Dr. Ambedkar Sarani, Vishwakarma, Topsia, Kolkata</t>
  </si>
  <si>
    <t>Delivery Person, Student Crowd, Customizable Food, Packaging, Fresh Food, Good Quality</t>
  </si>
  <si>
    <t>https://www.zomato.com/kolkata/kfc-kankurgachi</t>
  </si>
  <si>
    <t>Shop 316A, 164/1, Maniktala Road, Kankurgachi, Kolkata</t>
  </si>
  <si>
    <t>Potato Krisper, Coke Float, Popcorn Chicken, Zinger Burger, Chicken Bucket, Rice Bowl</t>
  </si>
  <si>
    <t>Office Crowd, Bang for the Buck, Elegantly Decorated, Cute Little Place, Polite Staff, Prompt Service</t>
  </si>
  <si>
    <t>https://www.zomato.com/kolkata/chowman-1-ballygunge</t>
  </si>
  <si>
    <t>16J, Ballygunge Park, Broad Street, Near Repose Nursing Home, Ballygunge, Kolkata</t>
  </si>
  <si>
    <t>Combining contemporary elegance, an intimate ambience and an unparalleled service.</t>
  </si>
  <si>
    <t>Prawn Pepper Fry, Prawn Rice, Chilli Wine Fish, Thai Rice, Mixed Meifoon, Konjee Crispy Lamb</t>
  </si>
  <si>
    <t>Good Portion Good Price, Everything was very Good, Very Affordable, Soothing Music, Great Packaging, Servicing</t>
  </si>
  <si>
    <t>https://www.zomato.com/kolkata/pizza-hut-kankurgachi</t>
  </si>
  <si>
    <t>164/1, 3rd Floor, Mani Square Mall, E.M. Bypass, Kankurgachi, Kolkata</t>
  </si>
  <si>
    <t>Chicken Italiano, Pizzas, Shakes, Pasta</t>
  </si>
  <si>
    <t>Variety of Pasta, Romantic Seating, Family Crowd, Affordable Prices, Best Food under Best Budget, Bread</t>
  </si>
  <si>
    <t>https://www.zomato.com/kolkata/subway-sector-3-salt-lake</t>
  </si>
  <si>
    <t>JC 21, Near AMRI Hospital, Sector 3, Salt Lake, Kolkata</t>
  </si>
  <si>
    <t>Comfort Food, Healthy Food, Courteous Staff, Ambiance</t>
  </si>
  <si>
    <t>https://www.zomato.com/kolkata/crazy-4-cakes-kankurgachi</t>
  </si>
  <si>
    <t>76, Hem Chandra, Naskar Road, Near Allahabad Bank Beliaghasta Branch, Kankurgachi, Kolkata</t>
  </si>
  <si>
    <t>https://www.zomato.com/kolkata/behrouz-biryani-beliaghata</t>
  </si>
  <si>
    <t>https://www.zomato.com/kolkata/bhojohori-manna-ruby-hospital-area</t>
  </si>
  <si>
    <t>Unit P33, Gate 2, Phase I, Kasba Industrial Estate, Ruby Hospital Area, Kolkata</t>
  </si>
  <si>
    <t>https://www.zomato.com/kolkata/bhikharam-chandmal-beliaghata</t>
  </si>
  <si>
    <t>Plot 2, Cit Scheme 6, Beliaghata, Kolkata</t>
  </si>
  <si>
    <t>https://www.zomato.com/kolkata/baskin-robbins-1-beliaghata</t>
  </si>
  <si>
    <t>P-68, 4-M, Ground Floor, CIT Scheme, Beliaghata, Kolkata</t>
  </si>
  <si>
    <t>https://www.zomato.com/kolkata/barbeque-nation-science-city-area</t>
  </si>
  <si>
    <t>74 Block A, Metropolitan Cooperative Housing Society Canal South Road, Science City Area, Kolkata</t>
  </si>
  <si>
    <t>https://www.zomato.com/kolkata/starbucks-coffee-kankurgachi</t>
  </si>
  <si>
    <t>Unit G 26 &amp; 26A, Ground Floor, Mani Square Mall, Maniktala Main Road, EM Bypass, Kankurgachi, Kolkata</t>
  </si>
  <si>
    <t>Cashless Payments, Hygiene, Ambience, Good Quality, Food</t>
  </si>
  <si>
    <t>https://www.zomato.com/kolkata/the-belgian-waffle-co-kankurgachi</t>
  </si>
  <si>
    <t>P318A, Ward 31, Swami Swarupananda Sarani, Kankurgachi, Kolkata</t>
  </si>
  <si>
    <t>Belgian Chocolate Waffle, Triple Chocolate, Thick Shakes, Waffles</t>
  </si>
  <si>
    <t>Totally Worth it, Pocket Friendly, Family Crowd, Ambience, Staff, Experience</t>
  </si>
  <si>
    <t>https://www.zomato.com/kolkata/haka-science-city-area</t>
  </si>
  <si>
    <t>5, J.B.S. Halden Avenue, 3RD Floor, Silver Arcade, Ward 58, Science City Area, Kolkata</t>
  </si>
  <si>
    <t>Great Veg Options, Healthy and Delicious, Mouth Watering Food, Fresh Food with Good Quality, Worth the Money, Packing</t>
  </si>
  <si>
    <t>https://www.zomato.com/kolkata/tea-junction-1-kankurgachi</t>
  </si>
  <si>
    <t>89C, Narkeldanga Main Road, Kadapara, Phool Bagan, Kankurgachi, Kolkata</t>
  </si>
  <si>
    <t>Elaborate Menu, Fresh Food, Good Quality, Packaging</t>
  </si>
  <si>
    <t>https://www.zomato.com/kolkata/ubq-by-barbeque-nation-science-city-area</t>
  </si>
  <si>
    <t>74- A, Metropolitan Cooperative Housing Society Canal South Road, Science City Area, Kolkata</t>
  </si>
  <si>
    <t>https://www.zomato.com/kolkata/lunchbox-meals-and-thalis-beliaghata</t>
  </si>
  <si>
    <t>https://www.zomato.com/kolkata/ganguram-dalhousie-bbd-bagh</t>
  </si>
  <si>
    <t>2, Rabindra Sarani, Near Lal Bazar, Dalhousie BBD Bagh, Kolkata</t>
  </si>
  <si>
    <t>https://www.zomato.com/kolkata/chai-break-kankurgachi</t>
  </si>
  <si>
    <t>P-184, 1st Floor, CIT Scheme 6, Kankurgachi, Kolkata</t>
  </si>
  <si>
    <t>Cheese Fondue, Tea, Shakes, Mocktails, Coffee, Noodles</t>
  </si>
  <si>
    <t>Couple Friendly, Sheesha, Fancy Crowd, Good Location, Packed on Weekends, Reasonable Rate</t>
  </si>
  <si>
    <t>https://www.zomato.com/kolkata/mainland-china-science-city-area</t>
  </si>
  <si>
    <t>3rd Floor, Silver Spring Arcade, E.M. Bypass, Science City Area, Kolkata</t>
  </si>
  <si>
    <t>Chinese flavours that truly have a 'different' tantalizing effect on taste buds.</t>
  </si>
  <si>
    <t>Peking Duck, Crab Cakes, Whole Bhetki, Roasted Lamb, Jumbo Prawn, Shanghai Chicken</t>
  </si>
  <si>
    <t>Classy Decor, Relaxed Atmosphere, Family Place, Great Decor, Great Staff, Excellent Ambience</t>
  </si>
  <si>
    <t>https://www.zomato.com/kolkata/cafe-coffee-day-1-kasba</t>
  </si>
  <si>
    <t>46, Shantipally, BPCL Fuel Point, Ward 107, Kasba, Kolkata</t>
  </si>
  <si>
    <t>Decor, Staff, Service, Ambience, Food</t>
  </si>
  <si>
    <t>https://www.zomato.com/kolkata/oh-calcutta-science-city-area</t>
  </si>
  <si>
    <t>3rd Floor, Silver Spring Arcade, EM Bypass, Science City Area, Kolkata</t>
  </si>
  <si>
    <t>Bengali Cuisine</t>
  </si>
  <si>
    <t>Murshidabadi Chicken Fry, Matal Chingri, Bhapa Sandesh, Prawn Cutlets, Bhapa Ilish, Posto Bora</t>
  </si>
  <si>
    <t>Relaxed Atmosphere, Ample Seating Area, Cashless Payments, Good for Large Groups, Family Place, Packed on Weekends</t>
  </si>
  <si>
    <t>https://www.zomato.com/kolkata/the-cake-xpress-kankurgachi</t>
  </si>
  <si>
    <t>P-158, Scheme 6-M, Kadapara, Phool Bagan, CIT Road, Kankurgachi, Kolkata</t>
  </si>
  <si>
    <t>Kiwi Pastry, Oreo Pastry, Chocochip Pastry, Cakes</t>
  </si>
  <si>
    <t>Cute Cupcakes, Food Presentation, Worth the Money, Timely Service, Delicious Food, Quality</t>
  </si>
  <si>
    <t>https://www.zomato.com/kolkata/sweet-truth-cake-and-desserts-beliaghata</t>
  </si>
  <si>
    <t>https://www.zomato.com/kolkata/krazy-for-chocolates-1-park-circus-area</t>
  </si>
  <si>
    <t>8/9, Tiljala Road, Near Kothari Mettel Compound, Park Circus Area, Kolkata</t>
  </si>
  <si>
    <t>https://www.zomato.com/kolkata/bijoli-grill-sector-3-salt-lake</t>
  </si>
  <si>
    <t>Nabaprajanmya Annex Building, Saltlake Stadium, Sector 3, Salt Lake, Kolkata</t>
  </si>
  <si>
    <t>https://www.zomato.com/kolkata/the-good-bowl-beliaghata</t>
  </si>
  <si>
    <t>https://www.zomato.com/kolkata/the-brooklyn-creamery-healthy-ice-cream-picnic-garden</t>
  </si>
  <si>
    <t>36 F, Topsia Road, Kolkata Municipal Corporation, Picnic Garden, Kolkata</t>
  </si>
  <si>
    <t>https://www.zomato.com/kolkata/pure-veg-meals-by-lunchbox-beliaghata</t>
  </si>
  <si>
    <t>64/3/1, Ground Floor, Dr Suresh Chandra Banerjee Road, P.O &amp; P.S, Beliaghata, Kolkata</t>
  </si>
  <si>
    <t>https://www.zomato.com/kolkata/asia-kitchen-by-mainland-china-science-city-area</t>
  </si>
  <si>
    <t>5, J.B.S, Halden Avenue, 3rd Floor, Silver Spring Arcade, E.M. Bypass, Science City Area, Kolkata</t>
  </si>
  <si>
    <t>Contactless Delivery, Best Food under Best Budget, Mouth Watering Food, Affordable Prices, Delicious Taste, Proper Packaging</t>
  </si>
  <si>
    <t>https://www.zomato.com/kolkata/maa-trinayani-restaurant-kalikapur</t>
  </si>
  <si>
    <t>649/650, Purbalok Deshbari, Kalikapur, Kolkata</t>
  </si>
  <si>
    <t>Great Recommendations, Reasonable Prices, Good Food, Price, Good Quality, Taste</t>
  </si>
  <si>
    <t>https://www.zomato.com/kolkata/the-breakfast-1-kasba</t>
  </si>
  <si>
    <t>P-BB 119, 341 Rajdanga Road, Kasba, Kolkata</t>
  </si>
  <si>
    <t>Breakfast Joint, Good Wifi, Student Crowd, Young Crowd, Customizable Food, Elaborate Menu</t>
  </si>
  <si>
    <t>https://www.zomato.com/kolkata/fries-before-guys-topsia</t>
  </si>
  <si>
    <t>Shop 113 F, Arihant Benchmark, Matheswartolla Road, Topsia, Kolkata</t>
  </si>
  <si>
    <t>Plenty of Vegetarian Options, Casual Seating Area, Elegantly Decorated, Not very Crowded, Comfort Food, Good Portions</t>
  </si>
  <si>
    <t>Eat Bite</t>
  </si>
  <si>
    <t>https://www.zomato.com/kolkata/eat-bite-1-picnic-garden</t>
  </si>
  <si>
    <t>3/1A, Chowbhagha Road, Near 42 Bus Stand, Picnic Garden, Kolkata</t>
  </si>
  <si>
    <t>A One Coolfi</t>
  </si>
  <si>
    <t>https://www.zomato.com/kolkata/a-one-coolfi-topsia</t>
  </si>
  <si>
    <t>Desserts, Shake</t>
  </si>
  <si>
    <t>57/C, Opposite Jinnati Masjid, Topsia, Kolkata</t>
  </si>
  <si>
    <t>Galouti</t>
  </si>
  <si>
    <t>https://www.zomato.com/kolkata/galouti-sector-1-salt-lake</t>
  </si>
  <si>
    <t>Biryani, Kebab, Rolls, Awadhi</t>
  </si>
  <si>
    <t>City Centre 1, Block DC, Near Inox Multiplex, Sector 1, Salt Lake, Kolkata</t>
  </si>
  <si>
    <t>Chicken Shammi Kebab, Biryani Nice, Galouti Kabab, Kababs, Chicken Roll, Rolls</t>
  </si>
  <si>
    <t>Tamper Proof Packaging, Portion Size, Great Portions, Elaborate Menu, Customizable Food, Timely Service</t>
  </si>
  <si>
    <t>Hangry Baba</t>
  </si>
  <si>
    <t>https://www.zomato.com/kolkata/hangry-baba-sector-1-salt-lake</t>
  </si>
  <si>
    <t>City Center, Exit Gate 1, Sector 1, Salt Lake, Kolkata</t>
  </si>
  <si>
    <t>Worth the Money, Great Portions, Price, Food, Taste</t>
  </si>
  <si>
    <t>https://www.zomato.com/kolkata/belgian-waffle-junction-tangra</t>
  </si>
  <si>
    <t>Shop 113 F, Arihant Benchmark, Matheswartolla Road, Bypass Kolkata, Tangra, Kolkata</t>
  </si>
  <si>
    <t>Bank for the Buck, Good for Dessert, Totally Worth it, Table Service, Coffee Date, Pocket Friendly</t>
  </si>
  <si>
    <t>Dreeam Waffles &amp; Shakes</t>
  </si>
  <si>
    <t>https://www.zomato.com/kolkata/dreeam-waffles-shakes-sector-5-salt-lake</t>
  </si>
  <si>
    <t>Desserts, Beverages, Ice Cream, Shake</t>
  </si>
  <si>
    <t>Plot L1, Block GP, Near Pantaloons Exit Gate, Sector 5, Salt Lake, Kolkata</t>
  </si>
  <si>
    <t>Liquid Kitty</t>
  </si>
  <si>
    <t>https://www.zomato.com/kolkata/liquid-kitty-sector-5-salt-lake</t>
  </si>
  <si>
    <t>Bar Food, North Indian, Chinese, Desserts</t>
  </si>
  <si>
    <t>P.S. Srijan Corporate Park, Tower 2, Retail 5, Near RDB Cinema, Sector 5, Salt Lake, Kolkata</t>
  </si>
  <si>
    <t>Paneer Korma, Beer Batter Fish, Mixed Noodles, Mocktails, Buffet, Starter</t>
  </si>
  <si>
    <t>Extensive Bar Menu, Ample Seating Area, Family Place, Packed on Weekends, Ambience was Super Cool, Good Quality Food</t>
  </si>
  <si>
    <t>Flyers Multicuisine Restaurant</t>
  </si>
  <si>
    <t>https://www.zomato.com/kolkata/flyers-multicuisine-restaurant-ultadanga</t>
  </si>
  <si>
    <t>Continental, Middle Eastern, North Indian</t>
  </si>
  <si>
    <t>P-158, Nazrul Islam Avenue, Opposite Bandhan Bank, Ultadanga, Kolkata</t>
  </si>
  <si>
    <t>Crab Ghee Roast, Seafood, Biryani, Rice, Chicken</t>
  </si>
  <si>
    <t>Good Service and Good Food, Good Menu, Ambience was Super Cool, Weekend Brunch, Good Wifi, Family Crowd</t>
  </si>
  <si>
    <t>Delish Bakery</t>
  </si>
  <si>
    <t>https://www.zomato.com/kolkata/delish-bakery-sector-2-salt-lake</t>
  </si>
  <si>
    <t>Opens at 7:09am</t>
  </si>
  <si>
    <t>Block EE 27, First Floor, Sector 2, Salt Lake, Kolkata</t>
  </si>
  <si>
    <t>Dash</t>
  </si>
  <si>
    <t>https://www.zomato.com/kolkata/dash-sector-1-salt-lake</t>
  </si>
  <si>
    <t>C 302, 3rd Floor, Block C, City Centre 1, Sector 1, Salt Lake, Kolkata</t>
  </si>
  <si>
    <t>Student Crowd, Good Music, Customizable Food, Elaborate Menu, Food Presentation, Hospitality</t>
  </si>
  <si>
    <t>Reality</t>
  </si>
  <si>
    <t>https://www.zomato.com/kolkata/reality-minto-park</t>
  </si>
  <si>
    <t>North Indian, Japanese, Italian, Chinese, Fast Food</t>
  </si>
  <si>
    <t>12 A, Ward 63, Minto Park, Kolkata</t>
  </si>
  <si>
    <t>https://www.zomato.com/kolkata/binge-bae-fi-kar-sector-5-salt-lake</t>
  </si>
  <si>
    <t>North Indian, Chinese, Fast Food, Healthy Food, Desserts, Salad, Wraps</t>
  </si>
  <si>
    <t>Block EP-GP, Electronic Complex, Plot N1, Opposite ICICI Bank, Sector 5, Salt Lake, Kolkata</t>
  </si>
  <si>
    <t>https://www.zomato.com/kolkata/snacks-24x7-1-sector-5-salt-lake</t>
  </si>
  <si>
    <t>NP 232, Sector 5, Salt Lake, Kolkata</t>
  </si>
  <si>
    <t>Spice Market</t>
  </si>
  <si>
    <t>https://www.zomato.com/kolkata/spice-market-desapriya-park</t>
  </si>
  <si>
    <t>North Indian, Kebab, Chinese, Seafood, Bar Food</t>
  </si>
  <si>
    <t>174, Sarat Bose Road, Desapriya Park, Kolkata</t>
  </si>
  <si>
    <t>Sangria, Cocktails, Starters, Drinks, Rice</t>
  </si>
  <si>
    <t>Best Staff, Comforting Atmosphere, Very Affordable, Fantastic Decoration, Nice Concept, Good Wifi</t>
  </si>
  <si>
    <t>The Crazy 4 Cake</t>
  </si>
  <si>
    <t>https://www.zomato.com/kolkata/the-crazy-4-cake-picnic-garden</t>
  </si>
  <si>
    <t>2G, Kustia Masjid Bari Lane, Picnic Garden, Kolkata</t>
  </si>
  <si>
    <t>https://www.zomato.com/kolkata/lunchbox-meals-and-thalis-ruby-hospital-area</t>
  </si>
  <si>
    <t>Plot 83, 1st Floor, Phaseâ€“II, Kasba Industrial Estate, Ruby Hospital Area, Kolkata</t>
  </si>
  <si>
    <t>https://www.zomato.com/kolkata/ovenstory-pizza-beliaghata</t>
  </si>
  <si>
    <t>Great Portions, Value for Money, Packaging, Food</t>
  </si>
  <si>
    <t>https://www.zomato.com/kolkata/the-good-bowl-kasba</t>
  </si>
  <si>
    <t>Plot 83, 1st Floor, Phase 2, Kasba Industrial Estate, Kasba, Kolkata</t>
  </si>
  <si>
    <t>Green Chilli</t>
  </si>
  <si>
    <t>https://www.zomato.com/kolkata/green-chilli-topsia</t>
  </si>
  <si>
    <t>2/1, Ground Floor, Chowbaga Road, Topsia, Kolkata</t>
  </si>
  <si>
    <t>Good Wifi, Fresh Food, Customizable Food, Elaborate Menu, Good Quality</t>
  </si>
  <si>
    <t>https://www.zomato.com/kolkata/wow-chicken-alipore</t>
  </si>
  <si>
    <t>31, Ekbalpore Lane, Alipore, Kolkata</t>
  </si>
  <si>
    <t>Brishti Bebo Food Point</t>
  </si>
  <si>
    <t>https://www.zomato.com/kolkata/brishti-bebo-food-point-sector-4-salt-lake</t>
  </si>
  <si>
    <t>RA -275, Milan Nagar, Sector 4, Salt Lake, Kolkata</t>
  </si>
  <si>
    <t>Purbasha Hotel</t>
  </si>
  <si>
    <t>https://www.zomato.com/kolkata/purbasha-hotel-tangra</t>
  </si>
  <si>
    <t>Fast Food, Bengali, Biryani, Rolls</t>
  </si>
  <si>
    <t>54/3B, Debendra Chandra Dey Road, Tangra, Kolkata</t>
  </si>
  <si>
    <t>The Parking</t>
  </si>
  <si>
    <t>https://www.zomato.com/kolkata/the-parking-ruby-hospital-area</t>
  </si>
  <si>
    <t>Chinese, Rolls, Sandwich, Mughlai, Fast Food, Kebab</t>
  </si>
  <si>
    <t>477, Laskarhat Road, Ruby Hospital Area, Kolkata</t>
  </si>
  <si>
    <t>Very Affordable, Sanitised Service, Nice Concept, Clean and Hygienic Place, Comforting Atmosphere, Mouth Watering Food</t>
  </si>
  <si>
    <t>https://www.zomato.com/kolkata/hfc-3-beliaghata</t>
  </si>
  <si>
    <t>76/2, Doctor Suresh Chandra Banerjee Road, Phool Bagan, Near Ragini Cinema Hall, Beliaghata, Kolkata</t>
  </si>
  <si>
    <t>Shiv Snacks</t>
  </si>
  <si>
    <t>https://www.zomato.com/kolkata/shiv-snacks-kasba</t>
  </si>
  <si>
    <t>81, Laskarhat, Madhayapara, Kasba, Kolkata</t>
  </si>
  <si>
    <t>SKP Food Centre</t>
  </si>
  <si>
    <t>https://www.zomato.com/kolkata/skp-food-centre-sector-4-salt-lake</t>
  </si>
  <si>
    <t>Nowbhanga, Sector IV, Bidhannagar, Sector 4, Salt Lake, Kolkata</t>
  </si>
  <si>
    <t>Biryani Juntion</t>
  </si>
  <si>
    <t>https://www.zomato.com/kolkata/biryani-juntion-picnic-garden</t>
  </si>
  <si>
    <t>2/1,Chowbaga Road, Picnic Garden, Kolkata</t>
  </si>
  <si>
    <t>Azan Food Corner</t>
  </si>
  <si>
    <t>https://www.zomato.com/kolkata/azan-food-corner-topsia</t>
  </si>
  <si>
    <t>42, Ground Floor, 2nd Lane, Topsia, Kolkata</t>
  </si>
  <si>
    <t xml:space="preserve">Al-Humd Fast Food </t>
  </si>
  <si>
    <t>https://www.zomato.com/kolkata/al-humd-fast-food-ruby-hospital-area</t>
  </si>
  <si>
    <t>A/2, Gulshan Colony, Uttar Panchanna Gram, Borough, Ruby Hospital Area, Kolkata</t>
  </si>
  <si>
    <t>Krish's</t>
  </si>
  <si>
    <t>https://www.zomato.com/kolkata/krishs-picnic-garden</t>
  </si>
  <si>
    <t>Opens tomorrow at 5pm</t>
  </si>
  <si>
    <t>165/A, Ground Floor, Krishna Villa, Picnic Garden Road, Picnic Garden, Kolkata</t>
  </si>
  <si>
    <t>Value for Money, Quantity, Prices, Food</t>
  </si>
  <si>
    <t>Arabian Chicken Shawarma And Kebab</t>
  </si>
  <si>
    <t>https://www.zomato.com/kolkata/arabian-chicken-shawarma-and-kebab-park-circus-area</t>
  </si>
  <si>
    <t>Lebanese, Kebab</t>
  </si>
  <si>
    <t>14C, Gora Chand Road, Park Circus Area, Kolkata</t>
  </si>
  <si>
    <t>https://www.zomato.com/kolkata/dominos-pizza-kankurgachi</t>
  </si>
  <si>
    <t>P-55, C.I.T Road, Near Pantaloons, Kankurgachi, Kolkata</t>
  </si>
  <si>
    <t>Deluxe Veggie Pizza, Calzone Pockets, Butterscotch Mousse Cake, Stuffed Garlic Bread, Choco Lava Cake, Cheese Burst</t>
  </si>
  <si>
    <t>Good Taste and Affordable, Drive through, Inexpensive, Order Online, Good Crowd, Fast Delivery</t>
  </si>
  <si>
    <t>https://www.zomato.com/kolkata/kolkata@99-sector-5-salt-lake</t>
  </si>
  <si>
    <t>Bengali, Chinese, Fast Food, Beverages</t>
  </si>
  <si>
    <t>21/1, 2nd Floor, AN Block, Govinda Bhavan, Sector 5, Salt Lake, Kolkata</t>
  </si>
  <si>
    <t>Basanti Polau, Combo Meals, Briyani, Mutton, Rice</t>
  </si>
  <si>
    <t>Delivery Person, Low Price, Combos, Proper Packaging, Cute Packaging, Good Quality Food</t>
  </si>
  <si>
    <t>https://www.zomato.com/kolkata/aminia-shyam-bazar</t>
  </si>
  <si>
    <t>North Indian, Mughlai, Chinese, Kebab, Rolls, Biryani, Desserts</t>
  </si>
  <si>
    <t>94, Bidhan Sarani, Faria Pukur Crossing, Shyam Bazar, Kolkata</t>
  </si>
  <si>
    <t>Chicken Handi Masala, Chicken Tengri Butter Masala, Chicken Seekh, Chicken Tikka Kabab, Special Mutton Biryani, Firni</t>
  </si>
  <si>
    <t>Tasty Food with Fast Service, Behaviour of the Staff, Reasonable Cost, Cashless Payments, Ample Seating Area, Prompt Delivery</t>
  </si>
  <si>
    <t>https://www.zomato.com/kolkata/chowman-hatibagan</t>
  </si>
  <si>
    <t>118, Ground Floor, Raja Dinendra Street, Hatibagan, Kolkata</t>
  </si>
  <si>
    <t>Chilli Chicken, Noodles, Prawns, Fried Rice, Sauce</t>
  </si>
  <si>
    <t>Family Favorite, Amazing Interiors, Awesome Spot to Hangout, Comforting Atmosphere, Contactless Delivery, Wonderful Presentation</t>
  </si>
  <si>
    <t>https://www.zomato.com/kolkata/kwality-walls-frozen-dessert-and-ice-cream-shop-beliaghata</t>
  </si>
  <si>
    <t>B/30A/H/8, Radha Madhav Dutta Garden Lane, Beliaghata, Kolkata</t>
  </si>
  <si>
    <t>https://www.zomato.com/kolkata/monginis-3-kankurgachi</t>
  </si>
  <si>
    <t>P187, Shall A 4, Manicktala, Phoolbagan, Kankurgachi, Kolkata</t>
  </si>
  <si>
    <t>https://www.zomato.com/kolkata/mama-mia-beliaghata</t>
  </si>
  <si>
    <t>3/1/1, Ground Floor, Beleghata Main Road, Beliaghata, Kolkata</t>
  </si>
  <si>
    <t>Rich Vanilla Ice Cream, Blueberry Tart, Blueberry Mousse, Gelato, Ice Creams, Cakes</t>
  </si>
  <si>
    <t>Great Fragrance, Totally Worth it, Pocket Friendly, Flavour, Prices, Quantity</t>
  </si>
  <si>
    <t>https://www.zomato.com/kolkata/nic-natural-ice-creams-hatibagan</t>
  </si>
  <si>
    <t>Shop 121, Arabinda Sarani, Hatibagan, Kolkata</t>
  </si>
  <si>
    <t>https://www.zomato.com/kolkata/bhojohori-manna-hatibagan</t>
  </si>
  <si>
    <t>79/3/4, Bidhan Sarani, Near Star Theatre, Hatibagan, Kolkata</t>
  </si>
  <si>
    <t>Jumbo Chingri Malaikari, Chicken Dakbangla, Chicken Dak Bunglow, Mutton Dakbunglow, Mochar Ghonto, Ilish</t>
  </si>
  <si>
    <t>Relaxed Atmosphere, More Variety, Cleanliness, Seat, Good Quality Food, Family Crowd</t>
  </si>
  <si>
    <t>https://www.zomato.com/kolkata/baskin-robbins-2-kankurgachi</t>
  </si>
  <si>
    <t>P-27, C.I.T. Scheme 12, Maniktala Main Road, Opposite Great Eastarn, Kankurgachi, Kolkata</t>
  </si>
  <si>
    <t>Great Menu, Clean and Hygienic Place, Delicious Taste, Flavour, Good Quality, Fresh Food</t>
  </si>
  <si>
    <t>https://www.zomato.com/kolkata/tewari-brothers-2-bara-bazar</t>
  </si>
  <si>
    <t>3A, Jagmohan Mullick Lane, Bara Bazar, Kolkata</t>
  </si>
  <si>
    <t>Besan Ladoo, Imarti, Kaju Katli, Raj Kachori, Kaju Barfi, Samosa</t>
  </si>
  <si>
    <t>Sweetshop+Restaurant, Prices, Quality, Staff, Ambience, Service</t>
  </si>
  <si>
    <t>https://www.zomato.com/kolkata/flurys-2-kankurgachi</t>
  </si>
  <si>
    <t>P -157/1, CIT Scheme 7M, Ward 32, Kankurgachi, Kolkata</t>
  </si>
  <si>
    <t>Tripti Bhojnalaya</t>
  </si>
  <si>
    <t>https://www.zomato.com/kolkata/tripti-bhojnalaya-1-kestopur</t>
  </si>
  <si>
    <t>Shop 01, AF 130, Ground Floor, Chowla Apartment, Rabindrapally, Kestopur, Kolkata</t>
  </si>
  <si>
    <t>Everything was very Good, Filling Food, Fair Prices, Mouth Watering Food, Tamper Proof Packaging, Great Portions</t>
  </si>
  <si>
    <t>Aamar Kolkata</t>
  </si>
  <si>
    <t>https://www.zomato.com/kolkata/aamar-kolkata-dum-dum</t>
  </si>
  <si>
    <t>28 J, Northern Avenue, Satpukur, Dum Dum, Kolkata</t>
  </si>
  <si>
    <t>Chocolate, Paratha, Coffee, Fish, Sauce, Rice</t>
  </si>
  <si>
    <t>Cozy Place, Amazing Food, Decoration, Owner, Perfect Place, Combo</t>
  </si>
  <si>
    <t>https://www.zomato.com/kolkata/faasos-wraps-rolls-hatibagan</t>
  </si>
  <si>
    <t>10/5, Principal Kshudiram Bose Road, Ward 11, Kolkata Municipal Corporation, Hatibagan, Kolkata</t>
  </si>
  <si>
    <t>https://www.zomato.com/kolkata/krazy-for-chocolates-2-kankurgachi</t>
  </si>
  <si>
    <t>P-50, Ground Floor, Ward 31, Swami Swarupananda Sarani, Kankurgachi, Kolkata</t>
  </si>
  <si>
    <t>Toasted N Roasted</t>
  </si>
  <si>
    <t>https://www.zomato.com/kolkata/toasted-n-roasted-sector-5-salt-lake</t>
  </si>
  <si>
    <t>Chinese, Fast Food, Beverages, Pizza, Desserts</t>
  </si>
  <si>
    <t>NP 222, Sector 5, Salt Lake, Kolkata</t>
  </si>
  <si>
    <t>Good Food and Good Service, Customizable Food, Preparation, Elaborate Menu, Young Crowd, Fresh Food</t>
  </si>
  <si>
    <t>https://www.zomato.com/kolkata/caafe-360-degree-kankurgachi</t>
  </si>
  <si>
    <t>P148/A, C.I.T Road, Kankurgachi, Kolkata</t>
  </si>
  <si>
    <t>Kit Kat Shake, Mexican Rice, Mixed Sauce Pasta, Shisha, Hot Chocolate, Pasta</t>
  </si>
  <si>
    <t>Hookah Lovers, Sheesha, Comfortable Seating, Cool Place, Combos, Seating Arrangements</t>
  </si>
  <si>
    <t>https://www.zomato.com/kolkata/the-brooklyn-creamery-healthy-ice-cream-beliaghata</t>
  </si>
  <si>
    <t>64/3/1, Dr. Suresh Chandra Road, Beliaghata, Kolkata</t>
  </si>
  <si>
    <t>+917208028873z</t>
  </si>
  <si>
    <t>https://www.zomato.com/kolkata/the-chutney-co-dalhousie-bbd-bagh</t>
  </si>
  <si>
    <t>Vegetarian Favorites!</t>
  </si>
  <si>
    <t>Molagapodi Idli, Rawa Onion Dosa, Peanut Chutney, Mysore Dosa, Chocolate Dessert, Filtered Coffee</t>
  </si>
  <si>
    <t>Comfortable Seating Area, Family Place, Great Value, Servings, Good Quality Food, Best Places</t>
  </si>
  <si>
    <t>Neelachal</t>
  </si>
  <si>
    <t>https://www.zomato.com/kolkata/neelachal-shyam-bazar</t>
  </si>
  <si>
    <t>65/1G, Baghbazar, Near Multipurpose Girls School, Shyam Bazar, Kolkata</t>
  </si>
  <si>
    <t>Aahare 74</t>
  </si>
  <si>
    <t>https://www.zomato.com/kolkata/aahare-74-dum-dum</t>
  </si>
  <si>
    <t>Chinese, Fast Food, Beverages, Shake</t>
  </si>
  <si>
    <t>131/2, Debinibas Road, Opposite Dr Kar Chamber, Dum Dum, Kolkata</t>
  </si>
  <si>
    <t>Affordable Prices, Best Food under Best Budget, Hospitality, Elaborate Menu, Fresh Food, Good Quality</t>
  </si>
  <si>
    <t>Tripti Snacks Bar</t>
  </si>
  <si>
    <t>https://www.zomato.com/kolkata/tripti-snacks-bar-shyam-bazar</t>
  </si>
  <si>
    <t>208/1, A.P.C. Road, Shyam Bazar, Kolkata</t>
  </si>
  <si>
    <t>Fried Rice Chicken, Chicken Chowmein, Noodle, Momos, Soup, Paratha</t>
  </si>
  <si>
    <t>Good Quantity, Tasty Food, Reasonable Price, Portion, Good Food, Value for Money</t>
  </si>
  <si>
    <t>Pappu Biryani House</t>
  </si>
  <si>
    <t>https://www.zomato.com/kolkata/pappu-biryani-house-hatibagan</t>
  </si>
  <si>
    <t>80, Bidhan Sarani, Hatibagan, Kolkata</t>
  </si>
  <si>
    <t>Hearty Breakfasts, Bottomless Brunch, Yummy Food, Elaborate Menu, Worth the Money, Good Service</t>
  </si>
  <si>
    <t>https://www.zomato.com/kolkata/fries-before-guys-bangur</t>
  </si>
  <si>
    <t>P-22, Block A, Bangur, Kolkata</t>
  </si>
  <si>
    <t>Momore@Home</t>
  </si>
  <si>
    <t>https://www.zomato.com/kolkata/momorehome-sector-5-salt-lake</t>
  </si>
  <si>
    <t>Chinese, Thai, Momos, Tibetan, Malaysian, Vietnamese</t>
  </si>
  <si>
    <t>MB 231, Mahis Batan, Tarun Sangha Club, Sector 5, Salt Lake, Kolkata</t>
  </si>
  <si>
    <t>https://www.zomato.com/kolkata/zeeshan-esplanade</t>
  </si>
  <si>
    <t>2, Jawaharlal Nehru Road, Near Esplanade Metro Station, Esplanade, Kolkata</t>
  </si>
  <si>
    <t>https://www.zomato.com/kolkata/barista-new-market-area</t>
  </si>
  <si>
    <t>1, New Empire Building, Humayun Place, New Market Area, Kolkata</t>
  </si>
  <si>
    <t>Mocha Frappe, Mango Mania, Chicken Puff, Hot Coffee, Cappuccino, Sandwiches</t>
  </si>
  <si>
    <t>Quiet, Best Food under Best Budget, Behavior, Young Crowd, Cafe, Nice Place</t>
  </si>
  <si>
    <t>Fusion</t>
  </si>
  <si>
    <t>https://www.zomato.com/kolkata/fusion-hatibagan</t>
  </si>
  <si>
    <t>151/1, Bidhan Sarani, Near Star Theatre, Hatibagan, Kolkata</t>
  </si>
  <si>
    <t>Red Wine Chicken, Hariyali Chicken, Drum Sticks, Chicken Lababdar, Drums of Heaven, Mixed Noodles</t>
  </si>
  <si>
    <t>Budget is Also Friendly, Best Quality Food and Service, Relaxed Atmosphere, Themed Decor, Ample Seating Area, Mixed Rice</t>
  </si>
  <si>
    <t>Sanju's Kitchen</t>
  </si>
  <si>
    <t>https://www.zomato.com/kolkata/sanjus-kitchen-1-kestopur</t>
  </si>
  <si>
    <t>AF 358, Sarat Sarani, Kestopur, Kolkata</t>
  </si>
  <si>
    <t>Rasna Buzz</t>
  </si>
  <si>
    <t>https://www.zomato.com/kolkata/rasna-buzz-1-sector-1-salt-lake</t>
  </si>
  <si>
    <t>Fast Food, Salad, Beverages, Shake</t>
  </si>
  <si>
    <t>AE 345, Sector 1, Salt Lake, Kolkata</t>
  </si>
  <si>
    <t>Weekend Brunch, Good Music, Owner, Student Crowd, Customizable Food, Elaborate Menu</t>
  </si>
  <si>
    <t>Container Kabab By Baba Rafi</t>
  </si>
  <si>
    <t>https://www.zomato.com/kolkata/container-kabab-by-baba-rafi-sector-4-salt-lake</t>
  </si>
  <si>
    <t>Wraps, Lebanese, Fast Food, Beverages, Kebab</t>
  </si>
  <si>
    <t>Main Gate 12, Jheel Meel, Sector 4, Salt Lake, Kolkata</t>
  </si>
  <si>
    <t>Soya Wrap, Tortilla, Virgin Mojito, Kebabs, Rice</t>
  </si>
  <si>
    <t>Service is Great and Fast, Excellent Location, Fantastic Decoration, Served Quickly, Clean and Hygienic Place, Nice Concept</t>
  </si>
  <si>
    <t>https://www.zomato.com/kolkata/belgian-waffle-junction-bangur</t>
  </si>
  <si>
    <t>P-22, Bangur Avenue, Block A, Bangur, Kolkata</t>
  </si>
  <si>
    <t>Colourful Macroons, Belgian Chocolate, Pancakes, Waffles</t>
  </si>
  <si>
    <t>Bank for the Buck, Eggless Dessert Options, Totally Worth it, Table Service, Pretty Decor, Pocket Friendly</t>
  </si>
  <si>
    <t>Badsha</t>
  </si>
  <si>
    <t>https://www.zomato.com/kolkata/badsha-shobha-bazar</t>
  </si>
  <si>
    <t>6, Aurobindo Sarani, Shobha Bazar, Kolkata</t>
  </si>
  <si>
    <t>Good Food, Quality, Service, Taste</t>
  </si>
  <si>
    <t>https://www.zomato.com/kolkata/mezban-biryani-lake-town</t>
  </si>
  <si>
    <t>Biryani, Bengali, Kebab, North Indian, Rolls</t>
  </si>
  <si>
    <t>12:14am â€“ 11:55pm (Today)</t>
  </si>
  <si>
    <t>281, Canal Street, Lake Town, Kolkata</t>
  </si>
  <si>
    <t>Khatirdari</t>
  </si>
  <si>
    <t>https://www.zomato.com/kolkata/khatirdari-lake-town</t>
  </si>
  <si>
    <t>223, Block B, Bangur, Lake Town, Kolkata</t>
  </si>
  <si>
    <t>Plenty of Vegetarian Options, Casual Seating Area, Inexpensive, Good Crowd, Great Recommendations, Great Ambiance</t>
  </si>
  <si>
    <t>https://www.zomato.com/kolkata/the-shake-factory-bangur</t>
  </si>
  <si>
    <t>Customizable Dishes, Outdoor Seating, Good Wifi, Family Crowd, Student Crowd, Good Music</t>
  </si>
  <si>
    <t>SGF - Spice Grill Flame</t>
  </si>
  <si>
    <t>https://www.zomato.com/kolkata/sgf-spice-grill-flame-bangur</t>
  </si>
  <si>
    <t>12noon â€“ 11pm (Today)</t>
  </si>
  <si>
    <t>68/3/1, Block D, Bangur, Kolkata</t>
  </si>
  <si>
    <t>Customizable Food, Elaborate Menu, Fresh Food, Good Quality, Good Food, Packaging</t>
  </si>
  <si>
    <t>Shankar Pawbhaji</t>
  </si>
  <si>
    <t>https://www.zomato.com/kolkata/shankar-pawbhaji-bara-bazar</t>
  </si>
  <si>
    <t>2, Jagmohan Mullick Lane, Near Tiwari Brothers, Bara Bazar, Kolkata</t>
  </si>
  <si>
    <t>https://www.zomato.com/kolkata/chaccha-jaan-biryani-aur-kebab-waale-hatibagan</t>
  </si>
  <si>
    <t>140, Bidhan Sarani, Near Bazaar, Hatibagan, Kolkata</t>
  </si>
  <si>
    <t>Proper Packaging, Flavour, Quantity, Prices</t>
  </si>
  <si>
    <t>Mahabhoj</t>
  </si>
  <si>
    <t>https://www.zomato.com/kolkata/mahabhoj-hatibagan</t>
  </si>
  <si>
    <t>60/9A, Gouribere Lane, Hatibagan, Kolkata</t>
  </si>
  <si>
    <t>Foodies</t>
  </si>
  <si>
    <t>https://www.zomato.com/kolkata/foodies-hatibagan</t>
  </si>
  <si>
    <t>Rolls, Chinese, Biryani</t>
  </si>
  <si>
    <t>76, Bidhan Sarani, Hatibagan, Kolkata</t>
  </si>
  <si>
    <t>Jeet Momo Stall</t>
  </si>
  <si>
    <t>https://www.zomato.com/kolkata/jeet-momo-stall-kankurgachi</t>
  </si>
  <si>
    <t>Opens at 4:15pm</t>
  </si>
  <si>
    <t>Jewish Graveyard, Hem Chandra Naskar Road, Kankurgachi, Kolkata</t>
  </si>
  <si>
    <t>Student Crowd, Young Crowd, Elaborate Menu, Customizable Food, Fresh Food, Good Quality</t>
  </si>
  <si>
    <t>Raj Eating Center</t>
  </si>
  <si>
    <t>https://www.zomato.com/kolkata/raj-eating-center-hatibagan</t>
  </si>
  <si>
    <t>48/2, Ramdulal Sarkar Street, Opposite Girish Park Police Station, Hatibagan, Kolkata</t>
  </si>
  <si>
    <t>Mukti Cabin</t>
  </si>
  <si>
    <t>https://www.zomato.com/kolkata/mukti-cabin-girish-park</t>
  </si>
  <si>
    <t>82, Vivekananda Road, Girish Park, Kolkata</t>
  </si>
  <si>
    <t>Ekanto Apon Fast Food Centre</t>
  </si>
  <si>
    <t>https://www.zomato.com/kolkata/ekanto-apon-fast-food-centre-hatibagan</t>
  </si>
  <si>
    <t>82, Bidhan Sarani, Hatibagan, Kolkata</t>
  </si>
  <si>
    <t>Guest Snack Bar</t>
  </si>
  <si>
    <t>https://www.zomato.com/kolkata/guest-snack-bar-college-street</t>
  </si>
  <si>
    <t>32, Surya Sen Street, College Street, Kolkata</t>
  </si>
  <si>
    <t>Hungry Monkkzzz</t>
  </si>
  <si>
    <t>https://www.zomato.com/kolkata/hungry-monkkzzz-hatibagan</t>
  </si>
  <si>
    <t>167/4, Bidhan Sarni, Ward-17, Hatibagan, Kolkata</t>
  </si>
  <si>
    <t>Fried Momo, Chicken Momos, Noodle, Pasta</t>
  </si>
  <si>
    <t>Reasonable Price, Good Food, Quantity, Prices</t>
  </si>
  <si>
    <t>Fatso's</t>
  </si>
  <si>
    <t>https://www.zomato.com/kolkata/fatsos-hatibagan</t>
  </si>
  <si>
    <t>Chinese, North Indian, Italian, Desserts</t>
  </si>
  <si>
    <t>45/1A, Beadon Street, Hatibagan, Kolkata</t>
  </si>
  <si>
    <t>Mama Rosa Pasta, White Sauce Pasta, Chicken Roll, Crispy Chicken, Rolls, Brownie</t>
  </si>
  <si>
    <t>Casual Seating Area, Cute Little Place, Good Crowd, Polite Staff, Low Price, Friendly Place</t>
  </si>
  <si>
    <t>Gaytri Fast Food Center</t>
  </si>
  <si>
    <t>https://www.zomato.com/kolkata/gaytri-fast-food-center-hatibagan</t>
  </si>
  <si>
    <t>94/1A, Sri Aurobindo Sarani, Hatibagan, Kolkata</t>
  </si>
  <si>
    <t>The Munchie Bites</t>
  </si>
  <si>
    <t>https://www.zomato.com/kolkata/the-munchie-bites-hatibagan</t>
  </si>
  <si>
    <t>P9, Dalim Tola Lane, Opposite Ram Mandir, Hatibagan, Kolkata</t>
  </si>
  <si>
    <t>Prince Snacks</t>
  </si>
  <si>
    <t>https://www.zomato.com/kolkata/prince-snacks-machuabazar</t>
  </si>
  <si>
    <t>297, Acharya Prafulla, Chandra Road, Sealdah, Machuabazar, Kolkata</t>
  </si>
  <si>
    <t>Monchow</t>
  </si>
  <si>
    <t>https://www.zomato.com/kolkata/monchow-college-street</t>
  </si>
  <si>
    <t>27, Surya Sen Street, College Street, Kolkata</t>
  </si>
  <si>
    <t>Joga Kichuri</t>
  </si>
  <si>
    <t>https://www.zomato.com/kolkata/joga-kichuri-shyam-bazar</t>
  </si>
  <si>
    <t>23, Ultadanga Road, Shyam Bazar, Kolkata</t>
  </si>
  <si>
    <t>Good Wifi, Weekend Brunch, Mouth Watering Food, Food Presentation, Young Crowd, Customizable Food</t>
  </si>
  <si>
    <t>Tripty Bhojanalaya</t>
  </si>
  <si>
    <t>https://www.zomato.com/kolkata/tripty-bhojanalaya-hatibagan</t>
  </si>
  <si>
    <t>14A/1A, Ward 12, Ultadanga Road, Hatibagan, Kolkata</t>
  </si>
  <si>
    <t>https://www.zomato.com/kolkata/bhuri-bhoj-beliaghata</t>
  </si>
  <si>
    <t>P182, Suren Sarkar Road, CIT Scheme, Near Gurudas Park, Beliaghata, Kolkata</t>
  </si>
  <si>
    <t>Barbeque Thela</t>
  </si>
  <si>
    <t>https://www.zomato.com/kolkata/barbeque-thela-maniktala</t>
  </si>
  <si>
    <t>7B, Harinath Dey Road, Maniktala, Kolkata</t>
  </si>
  <si>
    <t>Home Restaurant</t>
  </si>
  <si>
    <t>https://www.zomato.com/kolkata/home-restaurant-kankurgachi</t>
  </si>
  <si>
    <t>16/1/H/39, Biplabi Barin Ghosh Sarani, Kankurgachi, Kolkata</t>
  </si>
  <si>
    <t>Saif Fried Chicken</t>
  </si>
  <si>
    <t>https://www.zomato.com/kolkata/saif-fried-chicken-machuabazar</t>
  </si>
  <si>
    <t>Burger, Fast Food, Biryani</t>
  </si>
  <si>
    <t>296, Acharya Prafulla Chandra Road, Garpar, Machuabazar, Kolkata</t>
  </si>
  <si>
    <t>Keyafe</t>
  </si>
  <si>
    <t>https://www.zomato.com/kolkata/keyafe-hatibagan</t>
  </si>
  <si>
    <t>Fast Food, Desserts, Italian</t>
  </si>
  <si>
    <t>2C, Nalin Sarkar Street, Sovabazar, Hatibagan, Kolkata</t>
  </si>
  <si>
    <t>https://www.zomato.com/kolkata/wow-momo-new-market-area</t>
  </si>
  <si>
    <t>3A, Humayun Place, New Empire Cinema, New Market Area, Kolkata</t>
  </si>
  <si>
    <t>Chicken Fried Momos, Chocolate Momo, Chicken Cheese Momo, Tandoori Momo, Sauce, Burger</t>
  </si>
  <si>
    <t>Great Taste, Best Place, Tasty, Hygiene, Location, Good Taste</t>
  </si>
  <si>
    <t>https://www.zomato.com/kolkata/kfc-new-market-area</t>
  </si>
  <si>
    <t>3, Ground Floor, Humayun Place, New Empire Cinema Building, New Market Area, Kolkata</t>
  </si>
  <si>
    <t>Crispy Chicken Patty, Chicken Zinger, Chicken Strip, Choco Lash, Zinger Burger, Hot Wings</t>
  </si>
  <si>
    <t>Drive through, Elegantly Decorated, Good Crowd, Pocket Friendly, Quick Delivery, Great Recommendations</t>
  </si>
  <si>
    <t>https://www.zomato.com/kolkata/kwality-walls-frozen-dessert-and-ice-cream-shop-camac-street-area</t>
  </si>
  <si>
    <t>4A, Wood Street, Camac Street Area, Kolkata</t>
  </si>
  <si>
    <t>https://www.zomato.com/kolkata/kasturi-restaurant-1-new-market-area</t>
  </si>
  <si>
    <t>Family Place, Food Presentation, Portion, Timely Service, Great Portions, Price</t>
  </si>
  <si>
    <t>https://www.zomato.com/kolkata/wow-china-park-street-area</t>
  </si>
  <si>
    <t>Chinese, Asian, Rolls, Desserts, Beverages</t>
  </si>
  <si>
    <t>19-57, Park Street Area, Kolkata</t>
  </si>
  <si>
    <t>Cinnamon Ice Cream, Spring Rolls, Cocktails, Starter, Prawn, Drinks</t>
  </si>
  <si>
    <t>Interior Decoration, Food Quantity, Bar, Good Music, Chinese, Spill Proof Packaging</t>
  </si>
  <si>
    <t>https://www.zomato.com/kolkata/behrouz-biryani-hatibagan</t>
  </si>
  <si>
    <t>https://www.zomato.com/kolkata/6-ballygunge-place-take-away-machuabazar</t>
  </si>
  <si>
    <t>6/2A, Machuabazar, Kolkata</t>
  </si>
  <si>
    <t>https://www.zomato.com/kolkata/bhikharam-chandmal-rajuji-bara-bazar</t>
  </si>
  <si>
    <t>9, Jagmohan Mullick Lane, Bara Bazar, Kolkata</t>
  </si>
  <si>
    <t>https://www.zomato.com/kolkata/mitra-cafe-shyam-bazar</t>
  </si>
  <si>
    <t>3/A, Bhupendra Bose Avenue, Shyam Bazar, Kolkata</t>
  </si>
  <si>
    <t>Brain Chop, Chicken Kaviraji, Mutton Kabiraji, Fish Kobiraji, Chicken Cutlets, Fish Roll</t>
  </si>
  <si>
    <t>Nice Crowd, Pocket Friendly, Takeaway, Prompt Service, Hygiene, Tasty</t>
  </si>
  <si>
    <t>https://www.zomato.com/kolkata/the-yellow-straw-1-dalhousie-bbd-bagh</t>
  </si>
  <si>
    <t>Ground Floor, 4A, Hemanta Basu Sarani, Dalhousie BBD Bagh, Kolkata</t>
  </si>
  <si>
    <t>Juices, Shakes, Pasta, Drink, Snacks</t>
  </si>
  <si>
    <t>Healthy Options, Friendly Staff, Great Ambience, Perfect Place, Great Place, Hospitality</t>
  </si>
  <si>
    <t>https://www.zomato.com/kolkata/kreamz-maniktala</t>
  </si>
  <si>
    <t>31, C I T Scheme M III, Block B Narkeldanga Main Road, Maniktala, Kolkata</t>
  </si>
  <si>
    <t>https://www.zomato.com/kolkata/tea-junction-new-market-area</t>
  </si>
  <si>
    <t>3A, Humayun Palace, Lindsay Street, New Market Area, Kolkata</t>
  </si>
  <si>
    <t>Location, Price, Staff, Service, Packaging, Quality</t>
  </si>
  <si>
    <t>https://www.zomato.com/kolkata/ovenstory-pizza-alipore</t>
  </si>
  <si>
    <t>Cute Packaging, Great Portions, Timely Service, Worth the Money, Delicious Food, Good Quality</t>
  </si>
  <si>
    <t>https://www.zomato.com/kolkata/anirs-shyam-bazar</t>
  </si>
  <si>
    <t>41/1/1, Bagh Bazar Street, Shyam Bazar, Kolkata</t>
  </si>
  <si>
    <t>Masala Tikka, Pan Fried Momos, Egg Fried Rice, Chicken Roll, Kababs</t>
  </si>
  <si>
    <t>Cute Little Place, Good Crowd, Takeaway, Friendly Place, Low Price, Attitude</t>
  </si>
  <si>
    <t>https://www.zomato.com/kolkata/pure-veg-meals-by-lunchbox-kidderpore</t>
  </si>
  <si>
    <t>Premises 2, Agrawal House, Ground Floor, Munshi Premchand Road, Ward 75, Kidderpore, Kolkata</t>
  </si>
  <si>
    <t>https://www.zomato.com/kolkata/nalin-chandra-das-sons-bara-bazar</t>
  </si>
  <si>
    <t>2, Kalikrishna Tagore Street, Bara Bazar, Kolkata</t>
  </si>
  <si>
    <t>https://www.zomato.com/kolkata/inox-esplanade</t>
  </si>
  <si>
    <t>5, Jawaharlal Nehru Road, Esplanade, Kolkata</t>
  </si>
  <si>
    <t>https://www.zomato.com/kolkata/calorie-crave-desapriya-park</t>
  </si>
  <si>
    <t>Healthy Food, Continental, Desserts, Fast Food</t>
  </si>
  <si>
    <t>2, Maharaja Nandakumar Road, Desapriya Park, Kolkata</t>
  </si>
  <si>
    <t>Healthy Food, Food Presentation, Extensive Menu, Worth the Money, Hospitality, Great Portions</t>
  </si>
  <si>
    <t>Sanghai Pure Chinese Food</t>
  </si>
  <si>
    <t>https://www.zomato.com/kolkata/sanghai-pure-chinese-food-shyam-bazar</t>
  </si>
  <si>
    <t>10/A, Krishna Ram Bose Street, Shyam Bazar, Kolkata</t>
  </si>
  <si>
    <t>Gravy Chowmein, Lemon Chicken, Schezwan Chicken, Noodle, Soups, Crispy Chicken</t>
  </si>
  <si>
    <t>Relaxed Atmosphere, Mixed Rice, Good Quantity, Reasonable Price, Delicious Food, Good Food</t>
  </si>
  <si>
    <t>Omelette King</t>
  </si>
  <si>
    <t>https://www.zomato.com/kolkata/omelette-king-kalighat</t>
  </si>
  <si>
    <t>Street Food, Shake</t>
  </si>
  <si>
    <t>Oven O Bake</t>
  </si>
  <si>
    <t>https://www.zomato.com/kolkata/oven-o-bake-1-kalighat</t>
  </si>
  <si>
    <t>45A, Rash Behari Avenue, Near Kalighat Metro Station, Kalighat, Kolkata</t>
  </si>
  <si>
    <t>Large Servings, Filling Food, Very Affordable, Clean and Hygienic Place, Nice Concept, Delicious Taste</t>
  </si>
  <si>
    <t>Samosa Rani</t>
  </si>
  <si>
    <t>https://www.zomato.com/kolkata/samosa-rani-beliaghata</t>
  </si>
  <si>
    <t>B/95/H/1, Beleghata Main Road, Opposite Ragini Cinema Hall, Beliaghata, Kolkata</t>
  </si>
  <si>
    <t>Sital's</t>
  </si>
  <si>
    <t>https://www.zomato.com/kolkata/sitals-machuabazar</t>
  </si>
  <si>
    <t>201, Bidhan Sarani, Machuabazar, Kolkata</t>
  </si>
  <si>
    <t>Parvez Hotel</t>
  </si>
  <si>
    <t>https://www.zomato.com/kolkata/parvez-hotel-tangra</t>
  </si>
  <si>
    <t>Mughlai, Rolls</t>
  </si>
  <si>
    <t>36/H/8, DC Dey Road, Tangra, Kolkata</t>
  </si>
  <si>
    <t>Hungry Beard</t>
  </si>
  <si>
    <t>https://www.zomato.com/kolkata/hungry-beard-maniktala</t>
  </si>
  <si>
    <t>5/H/18, Bagmari Road, Maniktala, Kolkata</t>
  </si>
  <si>
    <t>Food Presentation, Worth the Money, Timely Service, Great Portions, Delicious Food</t>
  </si>
  <si>
    <t>Tasty Bite</t>
  </si>
  <si>
    <t>https://www.zomato.com/kolkata/tasty-bite-3-kalighat</t>
  </si>
  <si>
    <t>285 B, Kalighat Road, Near Kalighat, Kolkata</t>
  </si>
  <si>
    <t>Wah Janaab</t>
  </si>
  <si>
    <t>https://www.zomato.com/kolkata/wah-janaab-park-circus-area</t>
  </si>
  <si>
    <t>Kebab, North Indian, Biryani, Afghan</t>
  </si>
  <si>
    <t>6, Fazlul Haque Sarani, Jhotwala Road, Park Circus Area, Kolkata</t>
  </si>
  <si>
    <t>Beef, Kebabs, Meat, Biryani</t>
  </si>
  <si>
    <t>Extensive Menu, Worth the Money, Great Portions, Taste, Food</t>
  </si>
  <si>
    <t>Flavours Inn Dhaba</t>
  </si>
  <si>
    <t>https://www.zomato.com/kolkata/flavours-inn-dhaba-3-ultadanga</t>
  </si>
  <si>
    <t>Rolls, Pasta, Fast Food, Chinese, Kebab, North Indian, Bengali, Biryani</t>
  </si>
  <si>
    <t>19/1, Bidhan Nagar Road, Ultadanga, Kolkata</t>
  </si>
  <si>
    <t>Great Veg Options, Excellent Food Quality, Affordable Prices, Best Food under Best Budget</t>
  </si>
  <si>
    <t>Hickory Smoked Bistro Cafe</t>
  </si>
  <si>
    <t>https://www.zomato.com/kolkata/hickory-smoked-bistro-cafe-jodhpur-park</t>
  </si>
  <si>
    <t>European, American</t>
  </si>
  <si>
    <t>432/1, Prince Anwar Shah Road, Jodhpur Park, Kolkata</t>
  </si>
  <si>
    <t>Fantastic Decoration, Clean and Hygienic Place, Nice Concept, Best Food under Best Budget, Customizable Food, Elaborate Menu</t>
  </si>
  <si>
    <t>Chainaama</t>
  </si>
  <si>
    <t>https://www.zomato.com/kolkata/chainaama-desapriya-park</t>
  </si>
  <si>
    <t>Beverages, North Indian, Street Food, Fast Food, Tea</t>
  </si>
  <si>
    <t>195A, Ground Floor, Sarat Bose Road, Desapriya Park, Kolkata</t>
  </si>
  <si>
    <t>BOT</t>
  </si>
  <si>
    <t>https://www.zomato.com/kolkata/bot-picnic-garden</t>
  </si>
  <si>
    <t>6, Tiljala Road, Picnic Garden, Kolkata</t>
  </si>
  <si>
    <t>Aanand Restaurant</t>
  </si>
  <si>
    <t>https://www.zomato.com/kolkata/aanand-restaurant-girish-park</t>
  </si>
  <si>
    <t>Mughlai, Biryani</t>
  </si>
  <si>
    <t>Opens at 1:16pm</t>
  </si>
  <si>
    <t>1/H/32, Ramesh Dutta Street, Girish Park, Kolkata</t>
  </si>
  <si>
    <t>Muns Kitchen</t>
  </si>
  <si>
    <t>https://www.zomato.com/kolkata/muns-kitchen-1-shobha-bazar</t>
  </si>
  <si>
    <t>437A, Rabindra Sarani, Shobha Bazar, Kolkata</t>
  </si>
  <si>
    <t>Aaheli ( A Unit Of Peerless Hotel Limited )</t>
  </si>
  <si>
    <t>https://www.zomato.com/kolkata/aaheli-a-unit-of-peerless-hotel-limited-southern-avenue</t>
  </si>
  <si>
    <t>190, Sarat Bose Road, Southern Avenue, Kolkata</t>
  </si>
  <si>
    <t>Comforting Atmosphere, Mood, Staff, Good Quality, Ambience, Service</t>
  </si>
  <si>
    <t>Dilruba Restaurant</t>
  </si>
  <si>
    <t>https://www.zomato.com/kolkata/dilruba-restaurant-shyam-bazar</t>
  </si>
  <si>
    <t>86, Bidhan Sarani, Shyam Bazar, Kolkata</t>
  </si>
  <si>
    <t>Mutton Kaviraji, Hakka Noodles, Chilli Chicken, Rice</t>
  </si>
  <si>
    <t>Inexpensive, Prices, Decor, Good Place, Good Food, Food Quality</t>
  </si>
  <si>
    <t>SK Foodiez</t>
  </si>
  <si>
    <t>https://www.zomato.com/kolkata/sk-foodiez-alipore</t>
  </si>
  <si>
    <t>Chinese, Fast Food, Beverages, Pizza, Pasta, Burger</t>
  </si>
  <si>
    <t>13/1, Mayurbhanj Road, Alipore, Kolkata</t>
  </si>
  <si>
    <t>https://www.zomato.com/kolkata/batcaves-gourmet-popcorn-elgin</t>
  </si>
  <si>
    <t>10/3, Forum Mallsreepally, Main Road, Elgin, Kolkata</t>
  </si>
  <si>
    <t>Red Sauce</t>
  </si>
  <si>
    <t>https://www.zomato.com/kolkata/red-sauce-2-shyam-bazar</t>
  </si>
  <si>
    <t>Chinese, Biryani, Kebab, North Indian, Momos</t>
  </si>
  <si>
    <t>1/1D, Naya Ratna Lane, Near Dream Land Nursing Home, Shyam Bazar, Kolkata</t>
  </si>
  <si>
    <t>Tasty Appetizers, Healthy and Delicious, Affordable Prices, Food</t>
  </si>
  <si>
    <t>Pizza Kingz</t>
  </si>
  <si>
    <t>https://www.zomato.com/kolkata/pizza-kingz-2-college-street</t>
  </si>
  <si>
    <t>73A, Maulana Shaukat Ali Street, College Street, Kolkata</t>
  </si>
  <si>
    <t>Fresh Food with Good Quality, Price, Quality, Packaging, Taste, Food</t>
  </si>
  <si>
    <t>Bohemian CafÃ©</t>
  </si>
  <si>
    <t>https://www.zomato.com/kolkata/bohemian-cafÃ©-bhawanipur</t>
  </si>
  <si>
    <t>Coffee, Cafe, Tea, Beverages, Shake, Continental, Chinese, Mexican</t>
  </si>
  <si>
    <t>1, Allenby Road, Bhawanipur, Kolkata</t>
  </si>
  <si>
    <t>Rasu's The Spice Station</t>
  </si>
  <si>
    <t>https://www.zomato.com/kolkata/rasus-the-spice-station-kankurgachi</t>
  </si>
  <si>
    <t>P-7A, Swami Swarupananda Sarani, CIT Road, Scheme-6M, Kankurgachi, Kolkata</t>
  </si>
  <si>
    <t>Worth the Money, Great Portions, Good Quality, Food</t>
  </si>
  <si>
    <t>Zakiya Fast Food</t>
  </si>
  <si>
    <t>https://www.zomato.com/kolkata/zakiya-fast-food-dalhousie-bbd-bagh</t>
  </si>
  <si>
    <t>82, Maulana Shawkat Ali Street, Ward 43, Dalhousie BBD Bagh, Kolkata</t>
  </si>
  <si>
    <t>Royal Food Service</t>
  </si>
  <si>
    <t>https://www.zomato.com/kolkata/royal-food-service-2-dalhousie-bbd-bagh</t>
  </si>
  <si>
    <t>Fast Food, South Indian, Beverages</t>
  </si>
  <si>
    <t>1, Indian Exchange Place, Near Writers Building, Dalhousie BBD Bagh, Kolkata</t>
  </si>
  <si>
    <t>Kabir's</t>
  </si>
  <si>
    <t>https://www.zomato.com/kolkata/kabirs-chandni-chowk</t>
  </si>
  <si>
    <t>Turkish, Salad, Sandwich, Desserts, Beverages</t>
  </si>
  <si>
    <t>13, Imperial House, Ganesh Chandra Avenue, Chandni Chowk, Kolkata</t>
  </si>
  <si>
    <t>Best Decor, Humble Staff, Very Affordable, Nice Concept, Cozy Place, Awesome Food</t>
  </si>
  <si>
    <t>Buns N Chicken</t>
  </si>
  <si>
    <t>https://www.zomato.com/kolkata/buns-n-chicken-kidderpore</t>
  </si>
  <si>
    <t>35BM, Karl Marx Sarani, Ward 77, Kidderpore, Kolkata</t>
  </si>
  <si>
    <t>Chicken Jumbo Burger, Crispy Fried Chicken, Shawarma, Chicken Popcorn, Burgers</t>
  </si>
  <si>
    <t>Sushil Roll Corner</t>
  </si>
  <si>
    <t>https://www.zomato.com/kolkata/sushil-roll-corner-shyam-bazar</t>
  </si>
  <si>
    <t>42/B, Bagbazar Street, Bidhan Sarani, Shyam Bazar, Kolkata</t>
  </si>
  <si>
    <t>Majlish</t>
  </si>
  <si>
    <t>https://www.zomato.com/kolkata/majlish-shobha-bazar</t>
  </si>
  <si>
    <t>Fast Food, Chinese, Mughlai</t>
  </si>
  <si>
    <t>90B, Jatindra Mohan Avenue, Shobha Bazar, Kolkata</t>
  </si>
  <si>
    <t>Slurpy Bowl</t>
  </si>
  <si>
    <t>https://www.zomato.com/kolkata/slurpy-bowl-elgin</t>
  </si>
  <si>
    <t>26, Borough 8, Lee Road, Elgin, Kolkata</t>
  </si>
  <si>
    <t>Farzi Cafe</t>
  </si>
  <si>
    <t>https://www.zomato.com/kolkata/farzi-cafe-park-street-area</t>
  </si>
  <si>
    <t>North Indian, Bar Food</t>
  </si>
  <si>
    <t>13, Harrington St, Kankaria Estate, Ho Chi Minh Sarani, Park Street Area, Kolkata</t>
  </si>
  <si>
    <t>Cocktails, Cheesecake, Desserts, Drink</t>
  </si>
  <si>
    <t>Great Recommendations, Served Quickly, Great Hospitality, Good Music, Bar, Waiter</t>
  </si>
  <si>
    <t>Steak Lovers</t>
  </si>
  <si>
    <t>https://www.zomato.com/kolkata/steak-lovers-park-circus-area</t>
  </si>
  <si>
    <t>24/1/1H, Bright Street, Borough VII, Park Circus Area, Kolkata</t>
  </si>
  <si>
    <t>Cute Packaging, Worth the Money, Delicious Food, Great Portions, Timely Service, Quantity</t>
  </si>
  <si>
    <t>Italia</t>
  </si>
  <si>
    <t>https://www.zomato.com/kolkata/italia-park-circus-area</t>
  </si>
  <si>
    <t>Fast Food, Pasta</t>
  </si>
  <si>
    <t>24/1/1H, Bright Street, Park Circus Area, Kolkata</t>
  </si>
  <si>
    <t>7-Eleven</t>
  </si>
  <si>
    <t>https://www.zomato.com/kolkata/7-eleven-hazra</t>
  </si>
  <si>
    <t>Fast Food, Pasta, Desserts, Beverages, Shake</t>
  </si>
  <si>
    <t>16a/1, Earle Street Hazra, Kolkata</t>
  </si>
  <si>
    <t>Foodistan Street Classic</t>
  </si>
  <si>
    <t>https://www.zomato.com/kolkata/foodistan-street-classic-wellesley</t>
  </si>
  <si>
    <t>Fast Food, Rolls, Kebab</t>
  </si>
  <si>
    <t>16, Pemantle Street, Wellesley, Kolkata</t>
  </si>
  <si>
    <t>Aiyan's Cafe Den</t>
  </si>
  <si>
    <t>https://www.zomato.com/kolkata/aiyans-cafe-den-park-circus-area</t>
  </si>
  <si>
    <t>34/1, Ground Floor, Jannagar Road, Park Circus Area, Kolkata</t>
  </si>
  <si>
    <t>Masala Tarka</t>
  </si>
  <si>
    <t>https://www.zomato.com/kolkata/masala-tarka-1-machuabazar</t>
  </si>
  <si>
    <t>54, Kailash Bose Street, Machuabazar, Kolkata</t>
  </si>
  <si>
    <t>Paradise Kitchen</t>
  </si>
  <si>
    <t>https://www.zomato.com/kolkata/paradise-kitchen-1-topsia</t>
  </si>
  <si>
    <t>12midnight â€“ 4am, 7am â€“ 12midnight (Today)</t>
  </si>
  <si>
    <t>35/1A, Topsia Road, Topsia, Kolkata</t>
  </si>
  <si>
    <t>Everything @ 149</t>
  </si>
  <si>
    <t>https://www.zomato.com/kolkata/everything-@-149-tollygunge</t>
  </si>
  <si>
    <t>South Indian, Biryani, North Indian</t>
  </si>
  <si>
    <t>50, Prince Rahimuddin Street, Near Tollygunge, Kolkata</t>
  </si>
  <si>
    <t>Yo Chello</t>
  </si>
  <si>
    <t>https://www.zomato.com/kolkata/yo-chello-entally</t>
  </si>
  <si>
    <t>Kebab, Rolls, North Indian</t>
  </si>
  <si>
    <t>The Foodiez</t>
  </si>
  <si>
    <t>https://www.zomato.com/kolkata/the-foodiez-kidderpore</t>
  </si>
  <si>
    <t>3H/5, Ibrahim Road, Kidderpore, Kolkata</t>
  </si>
  <si>
    <t>Sooper Burger</t>
  </si>
  <si>
    <t>https://www.zomato.com/kolkata/sooper-burger-1-park-circus-area</t>
  </si>
  <si>
    <t>6/1 A, Rameshwar, Shaw Road, Park Circus Area, Kolkata</t>
  </si>
  <si>
    <t>Dilli 6</t>
  </si>
  <si>
    <t>https://www.zomato.com/kolkata/dilli-6-bara-bazar</t>
  </si>
  <si>
    <t>16, Zakaria Street, Bara Bazar, Kolkata</t>
  </si>
  <si>
    <t>Afghan Chicken, Tangdi Kabab, Rumali Roti, Naan, Kebabs</t>
  </si>
  <si>
    <t>Lip Smacking Food, Good Crowd, Polite Staff, Reasonable Prices, Prompt Service, Ambience</t>
  </si>
  <si>
    <t>The Sandbox Cafe</t>
  </si>
  <si>
    <t>https://www.zomato.com/kolkata/the-sandbox-cafe-ballygunge</t>
  </si>
  <si>
    <t>12midnight â€“ 2am, 4pm â€“ 12midnight (Today)</t>
  </si>
  <si>
    <t>33/1A, Beckbagan, Ahiripukur Road, Ballygunge, Kolkata</t>
  </si>
  <si>
    <t>Hygiene, Food Presentation, Worth the Money, Customizable Food, Elaborate Menu, Fresh Food</t>
  </si>
  <si>
    <t>Shri Karni Bhojnalya</t>
  </si>
  <si>
    <t>https://www.zomato.com/kolkata/shri-karni-bhojnalya-bara-bazar</t>
  </si>
  <si>
    <t>131, Cotton Street, Gandhi Katla, Bara Bazar, Kolkata</t>
  </si>
  <si>
    <t>The Egg Story</t>
  </si>
  <si>
    <t>https://www.zomato.com/kolkata/the-egg-story-bhawanipur</t>
  </si>
  <si>
    <t>Chinese, Street Food, Italian, Beverages</t>
  </si>
  <si>
    <t>15, Harish Mukherjee Road, Bhawanipur, Kolkata</t>
  </si>
  <si>
    <t>Fresh Food with Good Quality, Best Food under Best Budget, Extensive Menu, Worth the Money, Food, Taste</t>
  </si>
  <si>
    <t>Crazy N Bites</t>
  </si>
  <si>
    <t>https://www.zomato.com/kolkata/crazy-n-bites-ballygunge</t>
  </si>
  <si>
    <t>12midnight â€“ 8am, 10:30pm â€“ 12midnight (Today)</t>
  </si>
  <si>
    <t>22B/H6, Beck Bagan Row, ground floor, Ballygunge, Kolkata</t>
  </si>
  <si>
    <t>New Punjab Khalsa Hindu Hotel</t>
  </si>
  <si>
    <t>https://www.zomato.com/kolkata/new-punjab-khalsa-hindu-hotel-bara-bazar</t>
  </si>
  <si>
    <t>P4A, C.I.T Scheme XLII, Kalakar Street, Bara Bazar, Kolkata</t>
  </si>
  <si>
    <t>Gujrati Basa</t>
  </si>
  <si>
    <t>https://www.zomato.com/kolkata/gujrati-basa-1-bara-bazar</t>
  </si>
  <si>
    <t>Gujarati</t>
  </si>
  <si>
    <t>1, Rupchand Roy Street, Bara Bazar, Kolkata</t>
  </si>
  <si>
    <t>The Craveyard</t>
  </si>
  <si>
    <t>https://www.zomato.com/kolkata/the-craveyard-bara-bazar</t>
  </si>
  <si>
    <t>69/1, 5th Floor, Nimtola Ghat Street, Bara Bazar, Kolkata</t>
  </si>
  <si>
    <t>Kolkata Qureshy Kabab</t>
  </si>
  <si>
    <t>https://www.zomato.com/kolkata/kolkata-qureshy-kabab-dalhousie-bbd-bagh</t>
  </si>
  <si>
    <t>Kebab, Rolls, Chinese</t>
  </si>
  <si>
    <t>24, Bolai Dutt Street, Dalhousie BBD Bagh, Kolkata</t>
  </si>
  <si>
    <t>Star Eating House</t>
  </si>
  <si>
    <t>https://www.zomato.com/kolkata/star-eating-house-taltala</t>
  </si>
  <si>
    <t>Sandwich, Burger, Fast Food, Ice Cream, Beverages</t>
  </si>
  <si>
    <t>12:01am â€“ 2am, 6pm â€“ 12midnight (Today)</t>
  </si>
  <si>
    <t>109/2, Collin St, Janbazar, Taltala, Kolkata</t>
  </si>
  <si>
    <t xml:space="preserve">Ahlade Aatkhana </t>
  </si>
  <si>
    <t>https://www.zomato.com/kolkata/ahlade-aatkhana-bow-bazar</t>
  </si>
  <si>
    <t>144/, Near Lady Duffrin Hospital, Bow Bazar, Kolkata</t>
  </si>
  <si>
    <t>AMS Food</t>
  </si>
  <si>
    <t>https://www.zomato.com/kolkata/ams-food-dalhousie-bbd-bagh</t>
  </si>
  <si>
    <t>11, Hare Street, Borough-V, Dalhousie BBD Bagh, Kolkata</t>
  </si>
  <si>
    <t>https://www.zomato.com/kolkata/hayat-food-5-kaikhali</t>
  </si>
  <si>
    <t>Kaikhali Mistiri Para, Ward 6, Kaikhali, Kolkata</t>
  </si>
  <si>
    <t>Hunger Stopage</t>
  </si>
  <si>
    <t>https://www.zomato.com/kolkata/hunger-stopage-gt-road-howrah</t>
  </si>
  <si>
    <t>GT Road, Howrah</t>
  </si>
  <si>
    <t>2, Dr. P.K. Banerjee Road, Near GT Road, Howrah</t>
  </si>
  <si>
    <t>Middy's Chef Roll</t>
  </si>
  <si>
    <t>https://www.zomato.com/kolkata/middys-chef-roll-park-street-area</t>
  </si>
  <si>
    <t>Egg Roll, Rolls, Raita, Biryani</t>
  </si>
  <si>
    <t>Tamper Proof Packaging, Cute Packaging, Extensive Menu, Great Portions, Delicious Food, Timely Service</t>
  </si>
  <si>
    <t>https://www.zomato.com/kolkata/food-quest-taltala</t>
  </si>
  <si>
    <t>16A, Moulana Abdur Rezzaque Malihabad Street, Taltala, Kolkata</t>
  </si>
  <si>
    <t>Izhaans</t>
  </si>
  <si>
    <t>https://www.zomato.com/kolkata/izhaans-ballygunge</t>
  </si>
  <si>
    <t>44, Lower Range, Ballygunge, Kolkata</t>
  </si>
  <si>
    <t>Kitchen Delight</t>
  </si>
  <si>
    <t>https://www.zomato.com/kolkata/kitchen-delight-entally</t>
  </si>
  <si>
    <t>B/1/H/19, Rameshwar Shaw Road, Entally, Kolkata</t>
  </si>
  <si>
    <t>Juice+2</t>
  </si>
  <si>
    <t>https://www.zomato.com/kolkata/juice-2-wellesley</t>
  </si>
  <si>
    <t>Beverages, Juices, Fast Food</t>
  </si>
  <si>
    <t>30, Rafi Ahmed Kidwai Road, Wellesley, Kolkata</t>
  </si>
  <si>
    <t>https://www.zomato.com/kolkata/batcaves-gourmet-popcorn-ballygunge</t>
  </si>
  <si>
    <t>https://www.zomato.com/kolkata/wow-momo-3-lake-market-area</t>
  </si>
  <si>
    <t>57, Rashbehari Avenue, Lake Market Area, Kolkata</t>
  </si>
  <si>
    <t>Timely Service, Worth the Money, Great Portions, Nice Place, Delicious Food, Packaging</t>
  </si>
  <si>
    <t>https://www.zomato.com/kolkata/arsalan-new-alipore</t>
  </si>
  <si>
    <t>23A/29N/2, Daimond Harbour Road, Near Kolkata Mint, New Alipore, Kolkata</t>
  </si>
  <si>
    <t>Mutton Kalimirch, Masala Tikka, Keema Nun, Chicken Chatpata, Murg Reshmi Kabab, Chicken Lahori</t>
  </si>
  <si>
    <t>Good Food Good Quality, Relaxed Atmosphere, Ample Seating Area, Authentic Taste, Best Places, Chinese</t>
  </si>
  <si>
    <t>https://www.zomato.com/kolkata/kwality-walls-frozen-dessert-and-ice-cream-shop-lake-market-area</t>
  </si>
  <si>
    <t>65-a/1, Rash Behari Avenue, Ward 84, Lake Market Area, Kolkata</t>
  </si>
  <si>
    <t>Ritam Food Plaza</t>
  </si>
  <si>
    <t>https://www.zomato.com/kolkata/ritam-food-plaza-behala</t>
  </si>
  <si>
    <t>127/N, James Long Sarani, Near Uccha Balika Vidyamandir, Behala, Kolkata</t>
  </si>
  <si>
    <t>Garlic Chilli Chicken, Fish Chilli, Chicken Lollipop, Chicken Manchurian, Noodle, Mixed Fried Rice</t>
  </si>
  <si>
    <t>Nice Crowd, Inexpensive, Nice Packaging, Great Recommendations, Delivery Time, Polite Staff</t>
  </si>
  <si>
    <t>https://www.zomato.com/kolkata/hungru-pizza-behala</t>
  </si>
  <si>
    <t>19, Mondal Para First Lane, James Long Sarani, Near MP Birla School, Behala, Kolkata</t>
  </si>
  <si>
    <t>Hearty Breakfasts, Variety of Pizza, Weekend Brunch, Low Price, Worth the Money, Timely Service</t>
  </si>
  <si>
    <t>https://www.zomato.com/kolkata/tea-junction-desapriya-park</t>
  </si>
  <si>
    <t>95, Ground Floor, Priya Cinema, Desapriya Park, Kolkata</t>
  </si>
  <si>
    <t>https://www.zomato.com/kolkata/haji-biryani-tara-tala</t>
  </si>
  <si>
    <t>Biryani, Chinese, Rolls, Momos</t>
  </si>
  <si>
    <t>161, Banamali Naskar Road, Parnasree, Tara Tala, Kolkata</t>
  </si>
  <si>
    <t>https://www.zomato.com/kolkata/zeeshan-desapriya-park</t>
  </si>
  <si>
    <t>187, Sarat Bose Road, Desapriya Park, Kolkata</t>
  </si>
  <si>
    <t>Laccha Paratha, Chicken Roll, Rolls, Biryani</t>
  </si>
  <si>
    <t>Packaging, Price, Quantity, Service, Staff</t>
  </si>
  <si>
    <t>https://www.zomato.com/kolkata/cafe-coffee-day-desapriya-park</t>
  </si>
  <si>
    <t>P - 86, Lake Road, Desapriya Park, Kolkata</t>
  </si>
  <si>
    <t>https://www.zomato.com/kolkata/bawarchi-behala</t>
  </si>
  <si>
    <t>North Indian, Mughlai, Chinese, Rolls, Beverages, Biryani</t>
  </si>
  <si>
    <t>20, Bhupen Roy Road, Ward 121, Behala, Kolkata</t>
  </si>
  <si>
    <t>080 47483203</t>
  </si>
  <si>
    <t>Double Mutton Roll, Kebabs, Starters, Biryani</t>
  </si>
  <si>
    <t>Vibe, Elaborate Menu, Customizable Food, Fresh Food, Good Quality, Music</t>
  </si>
  <si>
    <t>https://www.zomato.com/kolkata/chai-break-southern-avenue</t>
  </si>
  <si>
    <t>10 B, Lake Range, Southern Avenue, Kolkata</t>
  </si>
  <si>
    <t>Peri Peri Pizza, Kit Kat Shake, Tea, Shakes, Pasta, Pizza</t>
  </si>
  <si>
    <t>Sheesha, Hookah, Cozy, Nice Ambience, Management, Interior</t>
  </si>
  <si>
    <t>https://www.zomato.com/kolkata/wbfc-1-kidderpore</t>
  </si>
  <si>
    <t>30/1B/H/3, Ekbalpore Lane, Kidderpore, Kolkata</t>
  </si>
  <si>
    <t>South Indian  Coffee House</t>
  </si>
  <si>
    <t>https://www.zomato.com/kolkata/south-indian-coffee-house-behala</t>
  </si>
  <si>
    <t>11/B, Brahmo Samaj Road, Behala, Kolkata</t>
  </si>
  <si>
    <t>Dahi Idli, Idli Sambar, Special Masala Dosa, Filter Coffee, Dosa</t>
  </si>
  <si>
    <t>Relaxed Atmosphere, Nice Food, Packing, Good Taste, Portions, Good Service</t>
  </si>
  <si>
    <t>https://www.zomato.com/kolkata/sharma-sweets-1-tollygunge</t>
  </si>
  <si>
    <t>188, NSC Bose Road, Borough-x, Tollygunge, Kolkata</t>
  </si>
  <si>
    <t>Best Food under Best Budget, Packing, Great Portions, Fresh Food, Good Quality, Price</t>
  </si>
  <si>
    <t>Basil Restaurant and Cafe</t>
  </si>
  <si>
    <t>https://www.zomato.com/kolkata/basil-restaurant-and-cafe-behala</t>
  </si>
  <si>
    <t>Rolls, Fast Food, Pizza, Bengali, Chinese</t>
  </si>
  <si>
    <t>763, Raja Rammohan Roy Road, Panchanantala, Behala, Kolkata</t>
  </si>
  <si>
    <t>Pan Fried Momos, Garlic Chicken, Fish Fry, Burger, Pizza, Sauce</t>
  </si>
  <si>
    <t>Low Price, Mouth Watering Food, Prompt Service, Combo, Portion, Good Place</t>
  </si>
  <si>
    <t>https://www.zomato.com/kolkata/mainland-china-lake-market-area</t>
  </si>
  <si>
    <t>Shop 402, 104, 4th Floor, Lake Mall, Ward 87, BR 8, Rashbehari Avenue, Lake Market Area, Kolkata</t>
  </si>
  <si>
    <t>Maa Annapurna Pure Veg</t>
  </si>
  <si>
    <t>https://www.zomato.com/kolkata/maa-annapurna-pure-veg-tollygunge</t>
  </si>
  <si>
    <t>3/1, Azadgarh Regent Park, Tollygunge, Kolkata</t>
  </si>
  <si>
    <t>Pocket Friendly, Perfect Presentation, Worth the Money, Good Food, Price</t>
  </si>
  <si>
    <t>Cafe 2020</t>
  </si>
  <si>
    <t>https://www.zomato.com/kolkata/cafe-2020-behala</t>
  </si>
  <si>
    <t>Fast Food, Chinese, Kebab, North Indian</t>
  </si>
  <si>
    <t>11, James Long Sarani, Behala, Kolkata</t>
  </si>
  <si>
    <t>Aalya Biryani</t>
  </si>
  <si>
    <t>https://www.zomato.com/kolkata/aalya-biryani-2-behala</t>
  </si>
  <si>
    <t>34, Banamali Naskar Road, Behala, Kolkata</t>
  </si>
  <si>
    <t>Phire Elo Rupsha</t>
  </si>
  <si>
    <t>https://www.zomato.com/kolkata/phire-elo-rupsha-behala</t>
  </si>
  <si>
    <t>127N, James Long Sarani, Behala, Kolkata</t>
  </si>
  <si>
    <t>Excellent Packaging, Proper Packaging, Food Quantity, Great Portions, Price</t>
  </si>
  <si>
    <t>Shivam Sandwich</t>
  </si>
  <si>
    <t>https://www.zomato.com/kolkata/shivam-sandwich-tollygunge</t>
  </si>
  <si>
    <t>50/70, Netaji Subhas Chandra Bose Road, Near Allahabad Bank, Tollygunge, Kolkata</t>
  </si>
  <si>
    <t>Veg Cheese Sandwich, Oreo Shake, Cold Coffee, Sandwiches, Brownie, Burger</t>
  </si>
  <si>
    <t>Generous Portions, Proper Packaging, Worth the Money, Tasty Food, Reasonable Price, Good Service</t>
  </si>
  <si>
    <t>Chimney Cove</t>
  </si>
  <si>
    <t>https://www.zomato.com/kolkata/chimney-cove-naktala</t>
  </si>
  <si>
    <t>Continental, Fast Food, Beverages, Sandwich</t>
  </si>
  <si>
    <t>1/1, Subhash Park, Bansdroni, Naktala, Kolkata</t>
  </si>
  <si>
    <t>Cooperative Staff, Reasonable Rate, Delicious Taste, Great Service, Young Crowd, Cafe</t>
  </si>
  <si>
    <t>https://www.zomato.com/kolkata/the-super-snack-bar-new-alipore</t>
  </si>
  <si>
    <t>513A, Block M, New Alipore, Kolkata</t>
  </si>
  <si>
    <t>Chana Bhatura, Paw Bhaji, Juices, Sambhar, Vada, Cold Coffee</t>
  </si>
  <si>
    <t>Location, Quality Food, Courteous Staff, Good Place, Prices, Ambience</t>
  </si>
  <si>
    <t>Dough Knots</t>
  </si>
  <si>
    <t>https://www.zomato.com/kolkata/dough-knots-behala</t>
  </si>
  <si>
    <t>204/A, Roy Bahadur Road, Ekanna Pally, Behala, Kolkata</t>
  </si>
  <si>
    <t>Sai Vada Pav Centre</t>
  </si>
  <si>
    <t>https://www.zomato.com/kolkata/sai-vada-pav-centre-tollygunge</t>
  </si>
  <si>
    <t>18, Baburam Ghosh Road, Tollygunge, Kolkata</t>
  </si>
  <si>
    <t>The Food Factory</t>
  </si>
  <si>
    <t>https://www.zomato.com/kolkata/the-food-factory-behala</t>
  </si>
  <si>
    <t>Bengali, Chinese, North Indian, Fast Food, Seafood</t>
  </si>
  <si>
    <t>743, Raja Ram Mohon Roy Road, Behala, Kolkata</t>
  </si>
  <si>
    <t>Good Value, Good Quantity, Great Portions, Timely Service, Good Food, Price</t>
  </si>
  <si>
    <t>https://www.zomato.com/kolkata/the-brooklyn-creamery-healthy-ice-cream-southern-avenue</t>
  </si>
  <si>
    <t>New Royal Biryani</t>
  </si>
  <si>
    <t>https://www.zomato.com/kolkata/new-royal-biryani-behala</t>
  </si>
  <si>
    <t>153/2, Roy Bahadur Road, Behala, Kolkata</t>
  </si>
  <si>
    <t>https://www.zomato.com/kolkata/a-1-taj-biryani-house-2-tollygunge</t>
  </si>
  <si>
    <t>56/76, N.S.C Bose Road, Tollygunge, Kolkata</t>
  </si>
  <si>
    <t>Let's Eat</t>
  </si>
  <si>
    <t>https://www.zomato.com/kolkata/lets-eat-behala</t>
  </si>
  <si>
    <t>568/A, Diamond Harbour Road, Behala, Kolkata</t>
  </si>
  <si>
    <t>Steam Chicken Momos, Momos, Hakka Noodles, Soup, Sauce, Rice</t>
  </si>
  <si>
    <t>Very Affordable, Good Packaging, Delicious Taste, Food Presentation, Worth the Money, Wonderful Presentation</t>
  </si>
  <si>
    <t>Prince Fast Food Centre</t>
  </si>
  <si>
    <t>https://www.zomato.com/kolkata/prince-fast-food-centre-behala</t>
  </si>
  <si>
    <t>294A, Raja Ram Mohan Roy Road, Behala, Kolkata</t>
  </si>
  <si>
    <t>Fish Fry, Rolls, Noodle, Fried Rice</t>
  </si>
  <si>
    <t>Pocket Friendly, Good Place, Good Food, Quantity, Price, Ambience</t>
  </si>
  <si>
    <t>Kotal's Satyanarayan</t>
  </si>
  <si>
    <t>https://www.zomato.com/kolkata/kotals-satyanarayan-tollygunge</t>
  </si>
  <si>
    <t>115B, Mahatma Gandhi Road, Ward 115, Tollygunge, Kolkata</t>
  </si>
  <si>
    <t>Sree Durgar Rannaghar</t>
  </si>
  <si>
    <t>https://www.zomato.com/kolkata/sree-durgar-rannaghar-behala</t>
  </si>
  <si>
    <t>North Indian, Chinese, Bengali, Rolls, Biryani, Momos</t>
  </si>
  <si>
    <t>14 E, Bramho Samaj Road, Behala, Kolkata</t>
  </si>
  <si>
    <t>Elaborate Menu, Worth the Money, Good Quality, Fresh Food</t>
  </si>
  <si>
    <t>Simla Golden Biryani</t>
  </si>
  <si>
    <t>https://www.zomato.com/kolkata/simla-golden-biryani-tollygunge</t>
  </si>
  <si>
    <t>https://www.zomato.com/kolkata/inox-prince-anwar-shah-road</t>
  </si>
  <si>
    <t>375, 2nd Floor, South City Mall, Prince Anwar Shah Road, Kolkata</t>
  </si>
  <si>
    <t>Manpasand Sweets &amp; Snacks</t>
  </si>
  <si>
    <t>https://www.zomato.com/kolkata/manpasand-sweets-snacks-tollygunge</t>
  </si>
  <si>
    <t>Street Food, North Indian, Mishti</t>
  </si>
  <si>
    <t>148/2, Netaji Subhash Chandra Bose Road, Ward 95, Tollygunge, Kolkata</t>
  </si>
  <si>
    <t>Gourmet Hut</t>
  </si>
  <si>
    <t>https://www.zomato.com/kolkata/gourmet-hut-tollygunge</t>
  </si>
  <si>
    <t>5/2, Netaji Nagar, Tollygunge, Kolkata</t>
  </si>
  <si>
    <t>Gravy Chicken, Pan Fried Momo, Pepper Chicken, Noodle, Momos, Starters</t>
  </si>
  <si>
    <t>Reasonable Price, Tasty, Nice Place, Quantity, Ambiance, Main Course</t>
  </si>
  <si>
    <t>https://www.zomato.com/kolkata/kreamz-2-behala</t>
  </si>
  <si>
    <t>2/B, Bonamali Naskar Road, Parnasree Pally, Behala, Kolkata</t>
  </si>
  <si>
    <t>Raffs F9</t>
  </si>
  <si>
    <t>https://www.zomato.com/kolkata/raffs-f9-tollygunge</t>
  </si>
  <si>
    <t>57/1J, NSC Bose Road, Regent Park, South 24PGS, Tollygunge, Kolkata</t>
  </si>
  <si>
    <t>Handi Food Court</t>
  </si>
  <si>
    <t>https://www.zomato.com/kolkata/handi-food-court-behala</t>
  </si>
  <si>
    <t>Chinese, North Indian, Seafood, Bengali</t>
  </si>
  <si>
    <t>12, Roy Bahadur Road, Near Bank Of Baroda, Behala, Kolkata</t>
  </si>
  <si>
    <t>Chicken Bharta, Chowmein, Chicken Biryani, Paratha</t>
  </si>
  <si>
    <t>Good Place, Quantity, Good Food, Staff, Ambience</t>
  </si>
  <si>
    <t>https://www.zomato.com/kolkata/keventers-ice-creams-lake-market-area</t>
  </si>
  <si>
    <t>Food Court Counter 10 B, 4th Floor, Lake Mall, Rash Behari Avenue, Lake Market Area, Kolkata</t>
  </si>
  <si>
    <t>Eatelicious</t>
  </si>
  <si>
    <t>https://www.zomato.com/kolkata/eatelicious-behala</t>
  </si>
  <si>
    <t>Chinese, Continental, Fast Food, Beverages</t>
  </si>
  <si>
    <t>49, Roy Bahadur Road, Near Rajendrani Jewellers, Behala, Kolkata</t>
  </si>
  <si>
    <t>Variety of Pizza, Weekend Brunch, Lights, Good Wifi, Good Music, Waiter</t>
  </si>
  <si>
    <t>The Bong's Quest</t>
  </si>
  <si>
    <t>https://www.zomato.com/kolkata/the-bongs-quest-behala</t>
  </si>
  <si>
    <t>Bengali, Chinese, North Indian, Beverages, Desserts</t>
  </si>
  <si>
    <t>129, James Long Sarani, Behala, Kolkata</t>
  </si>
  <si>
    <t>Chicken Wings Combo, Fish Diamond Fry, Fish and Chips, Basanti Pulao, Kung Pao Chicken, Chicken Lollipop</t>
  </si>
  <si>
    <t>Amazing Taste, Good Packaging, Affordable Prices, Delicious Taste, Mouth Watering Food, Wonderful Presentation</t>
  </si>
  <si>
    <t>Nandini</t>
  </si>
  <si>
    <t>https://www.zomato.com/kolkata/nandini-behala</t>
  </si>
  <si>
    <t>391, Diamond Harbour Road, Behala, Kolkata</t>
  </si>
  <si>
    <t>Family Place, Sitting Arrangement, Tasty Food, Good Service, Value for Money, Prices</t>
  </si>
  <si>
    <t>Tawa</t>
  </si>
  <si>
    <t>https://www.zomato.com/kolkata/tawa-behala</t>
  </si>
  <si>
    <t>Chinese, Fast Food, Rolls, Bengali</t>
  </si>
  <si>
    <t>20, Banamali Naskar Road, Behala, Kolkata</t>
  </si>
  <si>
    <t>Extra Cheese Bistro</t>
  </si>
  <si>
    <t>https://www.zomato.com/kolkata/extra-cheese-bistro-behala</t>
  </si>
  <si>
    <t>19A, Banamali Ghosal Lane, Jadu Colony, Sarada Pally, Behala, Kolkata</t>
  </si>
  <si>
    <t>Variety of Pizza, Worth the Money, Delicious Food, Staff, Taste</t>
  </si>
  <si>
    <t>https://www.zomato.com/kolkata/burger-express-taltala</t>
  </si>
  <si>
    <t>Sandwich &amp; Momo House</t>
  </si>
  <si>
    <t>https://www.zomato.com/kolkata/sandwich-momo-house-tollygunge</t>
  </si>
  <si>
    <t>Sandwich, Momos, Fast Food, Beverages</t>
  </si>
  <si>
    <t>9, Regent Road, Ranikuthi, Tilak Nagar, Tollygunge, Kolkata</t>
  </si>
  <si>
    <t>Spill Proof Packaging, Student Crowd, Worth the Money, Customizable Food, Elaborate Menu, Great Portions</t>
  </si>
  <si>
    <t>Pav Bhaji Since 1985</t>
  </si>
  <si>
    <t>https://www.zomato.com/kolkata/pav-bhaji-since-1985-tollygunge</t>
  </si>
  <si>
    <t>Near Rooplekha, Karumoyee Ghat Road, Tollygunge, Kolkata</t>
  </si>
  <si>
    <t>Monalisha</t>
  </si>
  <si>
    <t>https://www.zomato.com/kolkata/monalisha-tollygunge</t>
  </si>
  <si>
    <t>The Hungry Lions</t>
  </si>
  <si>
    <t>https://www.zomato.com/kolkata/the-hungry-lions-tollygunge</t>
  </si>
  <si>
    <t>71, 3, Netaji Subhash Chandra Bose Road, Manik Bandopadhyay Sarani, Tollygunge, Kolkata</t>
  </si>
  <si>
    <t>Dawat A Bhojan</t>
  </si>
  <si>
    <t>https://www.zomato.com/kolkata/dawat-a-bhojan-tollygunge</t>
  </si>
  <si>
    <t>Chinese, Momos, North Indian, Bengali</t>
  </si>
  <si>
    <t>136, Pasupati Bhattacharjee Road, Tollygunge, Kolkata</t>
  </si>
  <si>
    <t>Thalis Of India</t>
  </si>
  <si>
    <t>https://www.zomato.com/kolkata/thalis-of-india-behala</t>
  </si>
  <si>
    <t>81/1B, Raja Ram Mohan Roy Road, Biren Roy Road, Borough 14, Behala, Kolkata</t>
  </si>
  <si>
    <t>New Shimla Biryani</t>
  </si>
  <si>
    <t>https://www.zomato.com/kolkata/new-shimla-biryani-tollygunge</t>
  </si>
  <si>
    <t>Opens at 4:01am</t>
  </si>
  <si>
    <t>321, M.G.Road(2/15A, Ashok Nagar NSC Bose Rd), Tollygunge, Kolkata</t>
  </si>
  <si>
    <t>Tsao's Kitchen</t>
  </si>
  <si>
    <t>https://www.zomato.com/kolkata/tsaos-kitchen-behala</t>
  </si>
  <si>
    <t>Chinese, Asian, Seafood, Thai, Momos</t>
  </si>
  <si>
    <t>74, 663/1, Diamond Harbour Road, Behala, Kolkata</t>
  </si>
  <si>
    <t>Ma Po Tofu, Egg Chilli, Lat ma Kai Chicken, Garlic Pepper Chicken, Chicken Lollipops, Fried Rice Chicken</t>
  </si>
  <si>
    <t>Tasty Appetizers, Very Affordable, Food Tastes Great, Great Veg Options, Filling Food, Mouth Watering Food</t>
  </si>
  <si>
    <t>https://www.zomato.com/kolkata/chinese-food-corner-behala</t>
  </si>
  <si>
    <t>627/2, Diamond Harbour Road, Near Sarat Sadan, Arcadia, Behala, Kolkata</t>
  </si>
  <si>
    <t>Economical, Not very Crowded, Mouth Watering Food, Worth the Money, Good Food, Food Quality</t>
  </si>
  <si>
    <t>Ice Choco Cafe</t>
  </si>
  <si>
    <t>https://www.zomato.com/kolkata/ice-choco-cafe-tollygunge</t>
  </si>
  <si>
    <t>Chinese, Italian, Burger, Fast Food, Desserts, Beverages, Shake</t>
  </si>
  <si>
    <t>32/5A, Near Kudghat Bridge, Chandi Ghosh Road, Tollygunge, Kolkata</t>
  </si>
  <si>
    <t>Double Patty Burger, Kitkat Shake, Sundae, White Sauce Pasta, Chicken Burger, Ice Creams</t>
  </si>
  <si>
    <t>Service Timings, Soft Music, Packed on Weekends, Staff Behavior, Student Crowd, Good Place</t>
  </si>
  <si>
    <t>https://www.zomato.com/kolkata/jugals-desapriya-park</t>
  </si>
  <si>
    <t>156/C, Rash Behari Avenue, Ward 90, Desapriya Park, Kolkata</t>
  </si>
  <si>
    <t>Chanar Jilipi, Chocolate Sandesh, Rasmalai, Bengali Sweets</t>
  </si>
  <si>
    <t>Location, Prices, Quality, Experience, Taste</t>
  </si>
  <si>
    <t>24 Ave Pizza</t>
  </si>
  <si>
    <t>https://www.zomato.com/kolkata/24-ave-pizza-tollygunge</t>
  </si>
  <si>
    <t>Pizza, Burger, Sandwich, Fast Food, Pasta</t>
  </si>
  <si>
    <t>232 A, South City Garden, Basant Lal Shah Road, Tollygunge, Kolkata</t>
  </si>
  <si>
    <t>Variety of Pizza, Weekend Brunch, Excellent Food, Customizable Food, Elaborate Menu, Fresh Food</t>
  </si>
  <si>
    <t>https://www.zomato.com/kolkata/barista-southern-avenue</t>
  </si>
  <si>
    <t>207, Sarat Bose Road, Southern Avenue, Kolkata</t>
  </si>
  <si>
    <t>Good Music, Customizable Food, Fresh Food, Good Quality, Staff</t>
  </si>
  <si>
    <t>Chinese Fusion</t>
  </si>
  <si>
    <t>https://www.zomato.com/kolkata/chinese-fusion-behala</t>
  </si>
  <si>
    <t>239/F, Ram Krishna SaraniI, Behala, Kolkata</t>
  </si>
  <si>
    <t>The Baker's House</t>
  </si>
  <si>
    <t>https://www.zomato.com/kolkata/the-bakers-house-tollygunge</t>
  </si>
  <si>
    <t>C-6/2, H.L. Sarkar Road, Chirantani Park, Bansdroni, Tollygunge, Kolkata</t>
  </si>
  <si>
    <t>Farmm</t>
  </si>
  <si>
    <t>https://www.zomato.com/kolkata/farmm-tollygunge</t>
  </si>
  <si>
    <t>Chinese, Mexican, American, Bengali, Italian, Continental, Desserts</t>
  </si>
  <si>
    <t>100 A, NSC Bose Road, Tollygunge, Kolkata</t>
  </si>
  <si>
    <t>Watermelon Cooler, Barbeque Chicken Wings, Tacos, Mocktails, French Fries, Platter</t>
  </si>
  <si>
    <t>Excellent Service Provided, Unique Menu, Excellent Hospitality, Live Kitchen, Pocket Friendly, Hygienic</t>
  </si>
  <si>
    <t>Delicious Master</t>
  </si>
  <si>
    <t>https://www.zomato.com/kolkata/delicious-master-jadavpur</t>
  </si>
  <si>
    <t>Fast Food, Burger, Sandwich, Momos, Tea</t>
  </si>
  <si>
    <t>8, 79/1H, Narkel Bagan, Bade Raipur Road, Jadavpur, Kolkata</t>
  </si>
  <si>
    <t>Excellent Experience, Affordable Prices, Good Quality, Price, Taste</t>
  </si>
  <si>
    <t>Cocobean</t>
  </si>
  <si>
    <t>https://www.zomato.com/kolkata/cocobean-behala</t>
  </si>
  <si>
    <t>539, Parnasree Pally, Behala, Kolkata</t>
  </si>
  <si>
    <t>https://www.zomato.com/kolkata/naturaas-1-tollygunge</t>
  </si>
  <si>
    <t>Juices, Fast Food, Healthy Food, Beverages, Shake</t>
  </si>
  <si>
    <t>131/26, Composite Housing Estate, Regent Park, NSC Bose Road, Tollygunge, Kolkata</t>
  </si>
  <si>
    <t>Bhupen Cabin</t>
  </si>
  <si>
    <t>https://www.zomato.com/kolkata/bhupen-cabin-naktala</t>
  </si>
  <si>
    <t>4/31, Netaji Nagar, Ward 98, Naktala, Kolkata</t>
  </si>
  <si>
    <t>https://www.zomato.com/kolkata/blue-tokai-coffee-roasters-kalighat</t>
  </si>
  <si>
    <t>35, Janak Road, Kalighat, Kolkata</t>
  </si>
  <si>
    <t>Food Menu, Outdoor Seating, Good Wifi, Portion Size, Young Crowd, Customizable Food</t>
  </si>
  <si>
    <t>https://www.zomato.com/kolkata/pure-veg-meals-by-lunchbox-jodhpur-park</t>
  </si>
  <si>
    <t>Ward 91, Jodhpur Park, Kolkata</t>
  </si>
  <si>
    <t>Rayyan Chinese Flavour</t>
  </si>
  <si>
    <t>https://www.zomato.com/kolkata/rayyan-chinese-flavour-taltala</t>
  </si>
  <si>
    <t>Amazing Food, Student Crowd, Young Crowd, Good Quantity, Tasty Food, Fresh Food</t>
  </si>
  <si>
    <t>Hotlets And Wiches</t>
  </si>
  <si>
    <t>https://www.zomato.com/kolkata/hotlets-and-wiches-behala</t>
  </si>
  <si>
    <t>Fast Food, Momos, Pizza</t>
  </si>
  <si>
    <t>204/A, Roy Bahadur Road, Ward 116, Behala, Kolkata</t>
  </si>
  <si>
    <t>Double Daker's Lane</t>
  </si>
  <si>
    <t>https://www.zomato.com/kolkata/double-dakers-lane-tara-tala</t>
  </si>
  <si>
    <t>P-375/4A, Parnasree Pally, Near Tara Tala, Kolkata</t>
  </si>
  <si>
    <t>Chirpy Crowd, Drive through, Economical, Cordial Staff, Pocket Friendly, Comfort Food</t>
  </si>
  <si>
    <t>Food Way</t>
  </si>
  <si>
    <t>https://www.zomato.com/kolkata/food-way-naktala</t>
  </si>
  <si>
    <t>117/2, N.S Road, Netaji Nagar, Naktala, Kolkata</t>
  </si>
  <si>
    <t>The Howrah Bridge</t>
  </si>
  <si>
    <t>https://www.zomato.com/kolkata/the-howrah-bridge-jadavpur</t>
  </si>
  <si>
    <t>North Indian, Chinese, Mughlai, Bengali</t>
  </si>
  <si>
    <t>20/2 B, K.P. Roy Lane, Sahid Nagar, Jadavpur, Kolkata</t>
  </si>
  <si>
    <t>Low Price, Prompt Service, Reasonable Price, Worth the Money, Good Place, Nice Place</t>
  </si>
  <si>
    <t>Amritsari Fusion</t>
  </si>
  <si>
    <t>https://www.zomato.com/kolkata/amritsari-fusion-1-behala</t>
  </si>
  <si>
    <t>North Indian, Mughlai, Desserts</t>
  </si>
  <si>
    <t>239/F, Ram Krishna SaraniI, Vivekananda Pally, Behala, Kolkata</t>
  </si>
  <si>
    <t>Hungry Helpers LLP</t>
  </si>
  <si>
    <t>https://www.zomato.com/kolkata/hungry-helpers-llp-behala</t>
  </si>
  <si>
    <t>71/2/1, Satyen Roy Road, Behala, Kolkata</t>
  </si>
  <si>
    <t>Biryani Story</t>
  </si>
  <si>
    <t>https://www.zomato.com/kolkata/biryani-story-behala</t>
  </si>
  <si>
    <t>Flavours</t>
  </si>
  <si>
    <t>https://www.zomato.com/kolkata/flavours-2-naktala</t>
  </si>
  <si>
    <t>24, Central Park, Borough XI, Naktala, Kolkata</t>
  </si>
  <si>
    <t>Cafe Latte Restaurant</t>
  </si>
  <si>
    <t>https://www.zomato.com/kolkata/cafe-latte-restaurant-behala</t>
  </si>
  <si>
    <t>Cafe, Asian, Chinese, Continental, Fast Food, Beverages, Desserts</t>
  </si>
  <si>
    <t>121, Banamali Ghosal Lane, South 24 Parganas, Behala, Kolkata</t>
  </si>
  <si>
    <t>Casual Seating Area, Pocket Friendly, Great Recommendations, Polite Staff, Great Ambiance, Attitude</t>
  </si>
  <si>
    <t>Testy Fast Food Centre</t>
  </si>
  <si>
    <t>https://www.zomato.com/kolkata/testy-fast-food-centre-naktala</t>
  </si>
  <si>
    <t>135, Kalibari Rifle Club Road, Bansdroni, Naktala, Kolkata</t>
  </si>
  <si>
    <t>A Nandini's Food Valley</t>
  </si>
  <si>
    <t>https://www.zomato.com/kolkata/a-nandinis-food-valley-tollygunge</t>
  </si>
  <si>
    <t>5/73 A, Netaji Nagar, Tollygunge, Kolkata</t>
  </si>
  <si>
    <t>Igloo Cafe &amp; Ice Cream Parlour</t>
  </si>
  <si>
    <t>https://www.zomato.com/kolkata/igloo-cafe-ice-cream-parlour-behala</t>
  </si>
  <si>
    <t>Sandwich, Fast Food, Ice Cream, Desserts, Beverages, Continental, Shake</t>
  </si>
  <si>
    <t>17, Mitra Colony, James Long Sarani, Behala, Kolkata</t>
  </si>
  <si>
    <t>Sundae, French Fry, Ice Creams, Sandwich, Snacks, Pasta</t>
  </si>
  <si>
    <t>Table Service, Pocket Friendly, Cozy Place, Awesome Place, Environment, Food Presentation</t>
  </si>
  <si>
    <t>Farebi Kitchen</t>
  </si>
  <si>
    <t>https://www.zomato.com/kolkata/farebi-kitchen-tollygunge</t>
  </si>
  <si>
    <t>13, Raja Ram Mohan Roy Road, Tollygunge, Kolkata</t>
  </si>
  <si>
    <t>Contactless Delivery, Extensive Menu, Worth the Money, Great Portions, Timely Service, Delicious Food</t>
  </si>
  <si>
    <t>Suger And Chilli</t>
  </si>
  <si>
    <t>https://www.zomato.com/kolkata/suger-and-chilli-naktala</t>
  </si>
  <si>
    <t>5/26, Netajinager, Naktala, Kolkata</t>
  </si>
  <si>
    <t>Suruchi Kitchen</t>
  </si>
  <si>
    <t>https://www.zomato.com/kolkata/suruchi-kitchen-tollygunge</t>
  </si>
  <si>
    <t>4/3, Netaji Nagar, Tollygunge, Kolkata</t>
  </si>
  <si>
    <t>Aafter 9 Restaurant &amp; Bar</t>
  </si>
  <si>
    <t>https://www.zomato.com/kolkata/aafter-9-restaurant-bar-garia</t>
  </si>
  <si>
    <t>Chinese, North Indian, Rolls, Mughlai, Kebab</t>
  </si>
  <si>
    <t>91A, Raja Subodh Chandra Mallick Road, Ramgarh, Garia, Kolkata</t>
  </si>
  <si>
    <t>Tacos, Starter, Fish, Drinks, Noodles</t>
  </si>
  <si>
    <t>Cozy, Bar, Lights, Courteous Staff, Music, Interior</t>
  </si>
  <si>
    <t>Shahi Nawab</t>
  </si>
  <si>
    <t>https://www.zomato.com/kolkata/shahi-nawab-behala</t>
  </si>
  <si>
    <t>34, Biren Roy Road, Opposite New Holy Hock School, Behala, Kolkata</t>
  </si>
  <si>
    <t>Drools Cafe</t>
  </si>
  <si>
    <t>https://www.zomato.com/kolkata/drools-cafe-tollygunge</t>
  </si>
  <si>
    <t>Opens at 10:18am</t>
  </si>
  <si>
    <t>141/2, NSC Bose Road, Regent Colony, Tollygunge, Kolkata</t>
  </si>
  <si>
    <t>Curry To Carry</t>
  </si>
  <si>
    <t>https://www.zomato.com/kolkata/curry-to-carry-tara-tala</t>
  </si>
  <si>
    <t>432, Shreeparna Apartment, Parnasree, Tara Tala, Kolkata</t>
  </si>
  <si>
    <t>https://www.zomato.com/kolkata/kabitas-kitchen-naktala</t>
  </si>
  <si>
    <t>Bishal Travels, Rishi Raj Narayan Road, Subodh Garden, Naktala, Kolkata</t>
  </si>
  <si>
    <t>Subal's</t>
  </si>
  <si>
    <t>https://www.zomato.com/kolkata/subals-tollygunge</t>
  </si>
  <si>
    <t>77, Malancha Road, Tollygunge, Kolkata</t>
  </si>
  <si>
    <t>The Vetki's</t>
  </si>
  <si>
    <t>https://www.zomato.com/kolkata/the-vetkis-tollygunge</t>
  </si>
  <si>
    <t>Ranna Baati</t>
  </si>
  <si>
    <t>https://www.zomato.com/kolkata/ranna-baati-tollygunge</t>
  </si>
  <si>
    <t>P-516/4, Kalabagan, Basant Lal Saha Road, Tollygunge, Kolkata</t>
  </si>
  <si>
    <t>Chingri Malaikari, Bhetki Paturi, Authentic Bengali Food, Veg Thali, Mutton Kosha, Fish Fry</t>
  </si>
  <si>
    <t>Great Recommendations, Owner, Good Food, Spicy, Quantity, Price</t>
  </si>
  <si>
    <t>Dey Cafe</t>
  </si>
  <si>
    <t>https://www.zomato.com/kolkata/dey-cafe-tollygunge</t>
  </si>
  <si>
    <t>Fast Food, Coffee</t>
  </si>
  <si>
    <t>93, Sarada Pally, Raja Rammohan Roy Road, Tollygunge, Kolkata</t>
  </si>
  <si>
    <t>Food Buddyz</t>
  </si>
  <si>
    <t>https://www.zomato.com/kolkata/food-buddyz-new-alipore</t>
  </si>
  <si>
    <t>Sandwich, Street Food, Fast Food, North Indian, Beverages</t>
  </si>
  <si>
    <t>1B, Ustad Amir Khan Sarani, Borough X, New Alipore, Kolkata</t>
  </si>
  <si>
    <t xml:space="preserve">Eat Out - Your Hunger Partner </t>
  </si>
  <si>
    <t>https://www.zomato.com/kolkata/eat-out-your-hunger-partner-kidderpore</t>
  </si>
  <si>
    <t>24/H/11, Dent Mission Road, Kidderpore, Kolkata</t>
  </si>
  <si>
    <t>Foodis</t>
  </si>
  <si>
    <t>https://www.zomato.com/kolkata/foodis-behala</t>
  </si>
  <si>
    <t>P-412/4, Upen Banerjee Road, Behala, Kolkata</t>
  </si>
  <si>
    <t>Sathi Snacks</t>
  </si>
  <si>
    <t>https://www.zomato.com/kolkata/sathi-snacks-tollygunge</t>
  </si>
  <si>
    <t>77, Netaji Subhas Chandra Bose Road, Tollygunge, Kolkata</t>
  </si>
  <si>
    <t>Canton  Restaurant</t>
  </si>
  <si>
    <t>https://www.zomato.com/kolkata/canton-restaurant-1-behala</t>
  </si>
  <si>
    <t>220/1, Diamond Harbour Road, Behala, Kolkata</t>
  </si>
  <si>
    <t>Mysha</t>
  </si>
  <si>
    <t>https://www.zomato.com/kolkata/mysha-behala</t>
  </si>
  <si>
    <t>Biryani, Rolls, Bengali</t>
  </si>
  <si>
    <t>163, Diamond Harbour Road, Behala, Kolkata</t>
  </si>
  <si>
    <t>Rice Bowl</t>
  </si>
  <si>
    <t>https://www.zomato.com/kolkata/rice-bowl-tollygunge</t>
  </si>
  <si>
    <t>68/7, Ground Floor, Manick Bandyopadhay Sarani, Vivekanand Nagar, Tollygunge, Kolkata</t>
  </si>
  <si>
    <t>Lobon</t>
  </si>
  <si>
    <t>https://www.zomato.com/kolkata/lobon-behala</t>
  </si>
  <si>
    <t>79/1, Biren Roy Road East, Behala, Kolkata</t>
  </si>
  <si>
    <t>https://www.zomato.com/kolkata/fried-n-grill-alipore</t>
  </si>
  <si>
    <t>30/1B/H/3, Ekbalpore Lane, Alipore, Kolkata</t>
  </si>
  <si>
    <t>Combo King</t>
  </si>
  <si>
    <t>https://www.zomato.com/kolkata/combo-king-taltala</t>
  </si>
  <si>
    <t>Jataayu</t>
  </si>
  <si>
    <t>https://www.zomato.com/kolkata/jataayu-tollygunge</t>
  </si>
  <si>
    <t>315/2/2, Netaji Sarak, Raja Rammohan Ray Road, Tollygunge, Kolkata</t>
  </si>
  <si>
    <t>Mouth Watering Food, Spill Proof Packaging, Worth the Money, Extensive Menu, Great Portions, Timely Service</t>
  </si>
  <si>
    <t>Ayan Fast Food Centre</t>
  </si>
  <si>
    <t>https://www.zomato.com/kolkata/ayan-fast-food-centre-tollygunge</t>
  </si>
  <si>
    <t>1, Bansdroni Avenue, Ward 112, Tollygunge, Kolkata</t>
  </si>
  <si>
    <t>Royal Height</t>
  </si>
  <si>
    <t>https://www.zomato.com/kolkata/royal-height-1-behala</t>
  </si>
  <si>
    <t>North Indian, Continental, Asian, Chinese</t>
  </si>
  <si>
    <t>9, Sahid Dinesh Gupta Road, Sarada Pally, Behala, Kolkata</t>
  </si>
  <si>
    <t>Comfortable Seating Area, Family Place, Affordable Prices, Management, Food Quality, Good Food</t>
  </si>
  <si>
    <t>The Regal Inn</t>
  </si>
  <si>
    <t>https://www.zomato.com/kolkata/the-regal-inn-tara-tala</t>
  </si>
  <si>
    <t>161, Parnasaree Pally, Upen Banerjee Road, Tara Tala, Kolkata</t>
  </si>
  <si>
    <t>Quantity, Price, Packaging, Food</t>
  </si>
  <si>
    <t>Prajna Delicacy</t>
  </si>
  <si>
    <t>https://www.zomato.com/kolkata/prajna-delicacy-tollygunge</t>
  </si>
  <si>
    <t>140/26, NSC Bose Road, Tollygunge, Kolkata</t>
  </si>
  <si>
    <t>Krishna's The Vegetarian Paradise</t>
  </si>
  <si>
    <t>https://www.zomato.com/kolkata/krishnas-the-vegetarian-paradise-new-alipore</t>
  </si>
  <si>
    <t>North Indian, South Indian, Street Food, Shake</t>
  </si>
  <si>
    <t>65, Buroshibtola Main Road, Ward No- 117, Kolkata Municipal Corporation, New Alipore, Kolkata</t>
  </si>
  <si>
    <t>The Suruchi Food Center</t>
  </si>
  <si>
    <t>https://www.zomato.com/kolkata/the-suruchi-food-center-tollygunge</t>
  </si>
  <si>
    <t>67, Raja Ram Mohan Roy Road, Tollygunge, Kolkata</t>
  </si>
  <si>
    <t>Mast Parathe &amp; Fusion</t>
  </si>
  <si>
    <t>https://www.zomato.com/kolkata/mast-parathe-fusion-behala</t>
  </si>
  <si>
    <t>239/F, Ramakrishan Sarani, Vivekananda Pally, Behala, Kolkata</t>
  </si>
  <si>
    <t>Pushti Tushti</t>
  </si>
  <si>
    <t>https://www.zomato.com/kolkata/pushti-tushti-golf-green</t>
  </si>
  <si>
    <t>3/49, Ground Floor, Azadgarh, Golf Green, Kolkata</t>
  </si>
  <si>
    <t>Hyangla.com</t>
  </si>
  <si>
    <t>https://www.zomato.com/kolkata/hyangla-com-2-behala</t>
  </si>
  <si>
    <t>9B, Banomali Ghosal Lane, Kolkata Municipal Corporation, Behala, Kolkata</t>
  </si>
  <si>
    <t>Wok Joy</t>
  </si>
  <si>
    <t>https://www.zomato.com/kolkata/wok-joy-new-alipore</t>
  </si>
  <si>
    <t>38A/31, Jyotish Roy Road, Borough XIII, New Alipore, Kolkata</t>
  </si>
  <si>
    <t>Portions, Prices, Quality, Packaging, Taste, Food</t>
  </si>
  <si>
    <t>https://www.zomato.com/kolkata/kebabs-in-roll-tollygunge</t>
  </si>
  <si>
    <t>North Indian, Chinese, Kebab, Fast Food, Rolls</t>
  </si>
  <si>
    <t>40/1, Chanditala Main Road, Tollygunge, Kolkata</t>
  </si>
  <si>
    <t>Yummy! Khichdi</t>
  </si>
  <si>
    <t>https://www.zomato.com/kolkata/yummy-khichdi-tollygunge</t>
  </si>
  <si>
    <t>P-516/4, Ground Floor, BL Saha Road, Tollygunge, Kolkata</t>
  </si>
  <si>
    <t>Geetanjali Homemade</t>
  </si>
  <si>
    <t>https://www.zomato.com/kolkata/geetanjali-homemade-golf-green</t>
  </si>
  <si>
    <t>3/122A, Gandhi Colony, Kolkata, Golf Green, Kolkata</t>
  </si>
  <si>
    <t>Kitchen By The Pond</t>
  </si>
  <si>
    <t>https://www.zomato.com/kolkata/kitchen-by-the-pond-new-alipore</t>
  </si>
  <si>
    <t>38A/31, Jyotish Roy Road, New Alipore, Kolkata</t>
  </si>
  <si>
    <t>Fresh Food with Good Quality, Great Portions, Quality, Price, Taste, Packaging</t>
  </si>
  <si>
    <t>Inn Side Magazine</t>
  </si>
  <si>
    <t>https://www.zomato.com/kolkata/inn-side-magazine-1-tollygunge</t>
  </si>
  <si>
    <t>Burger, Sandwich, Pasta, Shake</t>
  </si>
  <si>
    <t>Opens at 11:20am</t>
  </si>
  <si>
    <t>140/1/61, Ground Floor, Near GD Birla Centre for Education, Netaji Subhash Chandra Bose Road, Tollygunge, Kolkata</t>
  </si>
  <si>
    <t>Best in Service, Nice Concept, Recommended Place, Amazing Taste, Served Quickly, Affordable Prices</t>
  </si>
  <si>
    <t>Mon Amie</t>
  </si>
  <si>
    <t>https://www.zomato.com/kolkata/mon-amie-behala</t>
  </si>
  <si>
    <t>Chinese, Bengali, Seafood, Beverages</t>
  </si>
  <si>
    <t>104/1/3, Satyen Roy Road, Behala, Kolkata</t>
  </si>
  <si>
    <t>Cooperative Staff, Clean and Hygienic Place, Comforting Atmosphere, Delicious Taste, Proper Packaging, Elaborate Menu</t>
  </si>
  <si>
    <t>New Seraj Biryani</t>
  </si>
  <si>
    <t>https://www.zomato.com/kolkata/new-seraj-biryani-behala</t>
  </si>
  <si>
    <t>Raja Ram Mohan Road, Muchipara Sukanta Pally, Behala, Kolkata</t>
  </si>
  <si>
    <t>Krishna Chat Centre</t>
  </si>
  <si>
    <t>https://www.zomato.com/kolkata/krishna-chat-centre-new-alipore</t>
  </si>
  <si>
    <t>Fast Food, Street Food, Beverages, North Indian, Chinese</t>
  </si>
  <si>
    <t>65 or 6/6, Buroshibtala Main Road, New Alipore, Kolkata</t>
  </si>
  <si>
    <t>Yes Momo King</t>
  </si>
  <si>
    <t>https://www.zomato.com/kolkata/yes-momo-king-tollygunge</t>
  </si>
  <si>
    <t>Chinese, Bengali, Momos</t>
  </si>
  <si>
    <t>57/1J, NSC Bose Road, Tollygunge, Kolkata</t>
  </si>
  <si>
    <t>Sip &amp; Drink</t>
  </si>
  <si>
    <t>https://www.zomato.com/kolkata/sip-drink-esplanade</t>
  </si>
  <si>
    <t>Opens at 8:48am</t>
  </si>
  <si>
    <t>9B, Esplande Row East, Chowringhee North, Bow Barracks, Esplanade, Kolkata</t>
  </si>
  <si>
    <t>Agarwal's Vegetarian</t>
  </si>
  <si>
    <t>https://www.zomato.com/kolkata/agarwals-vegetarian-new-alipore</t>
  </si>
  <si>
    <t>Street Food, North Indian, Shake</t>
  </si>
  <si>
    <t>6/6, Buroshibtala Main Road, New Alipore, Kolkata</t>
  </si>
  <si>
    <t>Tifin Time</t>
  </si>
  <si>
    <t>https://www.zomato.com/kolkata/tifin-time-naktala</t>
  </si>
  <si>
    <t>Street Food, Desserts</t>
  </si>
  <si>
    <t>170/102, N.S.C Bose Road, Naktala, Kolkata</t>
  </si>
  <si>
    <t>The Great Gastro</t>
  </si>
  <si>
    <t>https://www.zomato.com/kolkata/the-great-gastro-behala</t>
  </si>
  <si>
    <t>315/2/2, Raja Rammohan Ray Road, Netaji Sarak, Behala, Kolkata</t>
  </si>
  <si>
    <t>Spill Proof Packaging, Breakfast, Great Portions, Portion Size, Extensive Menu, Worth the Money</t>
  </si>
  <si>
    <t>Madhumita Restaurant</t>
  </si>
  <si>
    <t>https://www.zomato.com/kolkata/madhumita-restaurant-tollygunge</t>
  </si>
  <si>
    <t>135A, N.S.C. Bose Road, Tollygunge, Kolkata</t>
  </si>
  <si>
    <t>WOW Kolkata</t>
  </si>
  <si>
    <t>https://www.zomato.com/kolkata/wow-kolkata-behala</t>
  </si>
  <si>
    <t>North Indian, Chinese, Momos, Fast Food</t>
  </si>
  <si>
    <t>162, Diamond Harbour Road, Behala, Kolkata</t>
  </si>
  <si>
    <t>Bean's And Cream Cafe</t>
  </si>
  <si>
    <t>https://www.zomato.com/kolkata/beans-and-cream-cafe-behala</t>
  </si>
  <si>
    <t>North Indian, Chinese, Seafood, Fast Food, Juices, Beverages</t>
  </si>
  <si>
    <t>30A, Bhupen Roy Road, Near MP Birla, Behala, Kolkata</t>
  </si>
  <si>
    <t>Choco Truffle, Cappuccino, Mojito, Hot Chocolate, Sandwiches, Brownie</t>
  </si>
  <si>
    <t>Free Wifi, Affordable, Cozy Ambience, Cozy Place, Owner, Perfect Place</t>
  </si>
  <si>
    <t>Amiya Snacks</t>
  </si>
  <si>
    <t>https://www.zomato.com/kolkata/amiya-snacks-baghajatin</t>
  </si>
  <si>
    <t>P 13, Ganguly Bagan, Baghajatin, Kolkata</t>
  </si>
  <si>
    <t>Pihu's</t>
  </si>
  <si>
    <t>https://www.zomato.com/kolkata/pihus-tollygunge</t>
  </si>
  <si>
    <t>26, Paschim Putiary, Panchanantala Road, Tollygunge, Kolkata</t>
  </si>
  <si>
    <t>Food Tastes Great, Healthy and Delicious, Worth the Money, Reasonable Price, Great Portions, Delicious Food</t>
  </si>
  <si>
    <t>Macademian</t>
  </si>
  <si>
    <t>https://www.zomato.com/kolkata/macademian-1-tollygunge</t>
  </si>
  <si>
    <t>Fast Food, Burger, Biryani, Street Food, Beverages</t>
  </si>
  <si>
    <t>Kocoa Mania</t>
  </si>
  <si>
    <t>https://www.zomato.com/kolkata/kocoa-mania-2-tollygunge</t>
  </si>
  <si>
    <t>91A/2, Ground Floor, Netaji Subhash Chandra Bose Road, Tollygunge, Kolkata</t>
  </si>
  <si>
    <t>Sreelagna Fast Food Centre</t>
  </si>
  <si>
    <t>https://www.zomato.com/kolkata/sreelagna-fast-food-centre-tollygunge</t>
  </si>
  <si>
    <t>66, Chandi Ghosh Road, Tollygunge, Kolkata</t>
  </si>
  <si>
    <t>Little Hut</t>
  </si>
  <si>
    <t>https://www.zomato.com/kolkata/little-hut-behala</t>
  </si>
  <si>
    <t>Chinese, Bengali, Rolls</t>
  </si>
  <si>
    <t>46/1-A/1, Ho Chi Minh Sarani, Biren Roy Road, Behala, Kolkata</t>
  </si>
  <si>
    <t>https://www.zomato.com/kolkata/tangerine-new-alipore</t>
  </si>
  <si>
    <t>90/S/2,, Block E, Near S.B.I. Bank, New Alipore, Kolkata</t>
  </si>
  <si>
    <t>Iinsta Food</t>
  </si>
  <si>
    <t>https://www.zomato.com/kolkata/iinsta-food-jadavpur</t>
  </si>
  <si>
    <t>6/53, Bejoygarh, Borough-X, Jadavpur, Kolkata</t>
  </si>
  <si>
    <t>The Tea Trove</t>
  </si>
  <si>
    <t>https://www.zomato.com/kolkata/the-tea-trove-tollygunge</t>
  </si>
  <si>
    <t>78/1, Netaji Subhas Chandra Bose Road, Tollygunge, Kolkata</t>
  </si>
  <si>
    <t>K2 The Restaurant</t>
  </si>
  <si>
    <t>https://www.zomato.com/kolkata/k2-the-restaurant-tollygunge</t>
  </si>
  <si>
    <t>5/28, Netaji Nagar, Near Netaji Nagar Bus Stand, Tollygunge, Kolkata</t>
  </si>
  <si>
    <t>Chinese, Good Quality Food, Family Crowd, Awesome Food, Portions, Location</t>
  </si>
  <si>
    <t>https://www.zomato.com/kolkata/momo-king-tollygunge</t>
  </si>
  <si>
    <t>5/73, Netaji Nagar, Tollygunge, Kolkata</t>
  </si>
  <si>
    <t>Royal Fast Food</t>
  </si>
  <si>
    <t>https://www.zomato.com/kolkata/royal-fast-food-2-behala</t>
  </si>
  <si>
    <t>738/1, Diamond Harbour Road, Behala, Kolkata,</t>
  </si>
  <si>
    <t>Sip &amp; Bite</t>
  </si>
  <si>
    <t>https://www.zomato.com/kolkata/sip-bite-naktala</t>
  </si>
  <si>
    <t>Chinese, Bengali, Biryani, Rolls, Seafood</t>
  </si>
  <si>
    <t>174/28A/1, NSC Bose Road, Naktala, Kolkata</t>
  </si>
  <si>
    <t>Street Cuisine</t>
  </si>
  <si>
    <t>https://www.zomato.com/kolkata/street-cuisine-behala</t>
  </si>
  <si>
    <t>Biryani, Kebab, Chinese, North Indian</t>
  </si>
  <si>
    <t>16/1, Kazipara Road, Parnasree Pally, Behala, Kolkata</t>
  </si>
  <si>
    <t>Sarobar The Cafe Studio</t>
  </si>
  <si>
    <t>https://www.zomato.com/kolkata/sarobar-the-cafe-studio-baghajatin</t>
  </si>
  <si>
    <t>Continental, Fast Food, Beverages</t>
  </si>
  <si>
    <t>155, Baghajatin Block C, C/5, Baghajatin Colony, Baghajatin, Kolkata</t>
  </si>
  <si>
    <t>Nice Concept, Portions, Customizable Food, Elaborate Menu, Fresh Food, Good Quality</t>
  </si>
  <si>
    <t>https://www.zomato.com/kolkata/kwality-walls-frozen-dessert-and-ice-cream-shop-8-tollygunge</t>
  </si>
  <si>
    <t>40, Swagatam Video Center, Chandi Ghosh Road, Tollygunge, Kolkata</t>
  </si>
  <si>
    <t>Tasty Questy</t>
  </si>
  <si>
    <t>https://www.zomato.com/kolkata/tasty-questy-tollygunge</t>
  </si>
  <si>
    <t>104A/14, Dhara Para Rangkal Math, Karunamoyee Ghat Road, Tollygunge, Kolkata</t>
  </si>
  <si>
    <t>MomoJee</t>
  </si>
  <si>
    <t>https://www.zomato.com/kolkata/momojee-behala</t>
  </si>
  <si>
    <t>69, Roy Bahadur Road, Behala, Kolkata</t>
  </si>
  <si>
    <t>Weekend Brunch, Elaborate Menu, Customizable Food, Fresh Food, Good Quality</t>
  </si>
  <si>
    <t>New Mumbo Jumbo</t>
  </si>
  <si>
    <t>https://www.zomato.com/kolkata/new-mumbo-jumbo-1-naktala</t>
  </si>
  <si>
    <t>145, Hari Sava Math, Bansdroni, Opposite Brahmapur Agradoot Club, Naktala, Kolkata</t>
  </si>
  <si>
    <t>Tasty Treat</t>
  </si>
  <si>
    <t>https://www.zomato.com/kolkata/tasty-treat-behala</t>
  </si>
  <si>
    <t>Chinese, Bengali, Fast Food, Biryani</t>
  </si>
  <si>
    <t>257, Roy Bahadur Road, Behala, Kolkata</t>
  </si>
  <si>
    <t>Crooked Kitchen</t>
  </si>
  <si>
    <t>https://www.zomato.com/kolkata/crooked-kitchen-tollygunge</t>
  </si>
  <si>
    <t>Street Food, Burger, Sandwich</t>
  </si>
  <si>
    <t>104/A14, Karunamoyee Ghat Road, Tollygunge, Kolkata</t>
  </si>
  <si>
    <t>Anna Dosa Point</t>
  </si>
  <si>
    <t>https://www.zomato.com/kolkata/anna-dosa-point-behala</t>
  </si>
  <si>
    <t>Shop 7/B, Brahmo Samaj Road, Behala, Kolkata</t>
  </si>
  <si>
    <t>JK Meat Treat</t>
  </si>
  <si>
    <t>https://www.zomato.com/kolkata/jk-meat-treat-jadavpur</t>
  </si>
  <si>
    <t>206, Ananda Pally, Jadavpur, Kolkata</t>
  </si>
  <si>
    <t>Extensive Menu, Worth the Money, Great Portions, Delicious Food, Price, Value for Money</t>
  </si>
  <si>
    <t>The Bong Kitchen</t>
  </si>
  <si>
    <t>https://www.zomato.com/kolkata/the-bong-kitchen-1-baghajatin</t>
  </si>
  <si>
    <t>C/7/2A, Birnagar, Baghajatin, Kolkata</t>
  </si>
  <si>
    <t>Savister</t>
  </si>
  <si>
    <t>https://www.zomato.com/kolkata/savister-tollygunge</t>
  </si>
  <si>
    <t>Fast Food, Beverages, Street Food</t>
  </si>
  <si>
    <t>34/22, 1/18, Netaji Subhash Chandra Bose Road, Ashok Nagar, Tollygunge, Kolkata</t>
  </si>
  <si>
    <t>F4U - Food For U</t>
  </si>
  <si>
    <t>https://www.zomato.com/kolkata/f4u-food-for-u-jodhpur-park</t>
  </si>
  <si>
    <t>1/327 A, Gariahat Road, Near EDF Hospital, Jodhpur Park, Kolkata</t>
  </si>
  <si>
    <t>Green Salad</t>
  </si>
  <si>
    <t>https://www.zomato.com/kolkata/green-salad-kalikapur</t>
  </si>
  <si>
    <t>26/4, South Purbachal, Hospital Road, Kalikapur, Kolkata</t>
  </si>
  <si>
    <t>Taste Of West</t>
  </si>
  <si>
    <t>https://www.zomato.com/kolkata/taste-of-west-1-lake-market-area</t>
  </si>
  <si>
    <t>41B, Rashbehari Avenue, Ward 084, Lake Market Area, Kolkata</t>
  </si>
  <si>
    <t>Misty Food Service</t>
  </si>
  <si>
    <t>https://www.zomato.com/kolkata/misty-food-service-tollygunge</t>
  </si>
  <si>
    <t>63, Chandi Ghosh Road, Tollygunge, Kolkata</t>
  </si>
  <si>
    <t>Kamini Snacks</t>
  </si>
  <si>
    <t>https://www.zomato.com/kolkata/kamini-snacks-new-alipore</t>
  </si>
  <si>
    <t>7, Jyotish Roy Road, Ajoy Nagar, New Alipore, Kolkata</t>
  </si>
  <si>
    <t>Dalchini</t>
  </si>
  <si>
    <t>https://www.zomato.com/kolkata/dalchini-baghajatin</t>
  </si>
  <si>
    <t>1/1B, Sree Colony, Regent Estate, Baghajatin, Kolkata</t>
  </si>
  <si>
    <t>Shandar Chinese Kitchen</t>
  </si>
  <si>
    <t>https://www.zomato.com/kolkata/shandar-chinese-kitchen-jadavpur</t>
  </si>
  <si>
    <t>Chinese, Cantonese, Seafood</t>
  </si>
  <si>
    <t>1/2, Poddar Nagar, Jadavpur, Kolkata</t>
  </si>
  <si>
    <t>Sarak</t>
  </si>
  <si>
    <t>https://www.zomato.com/kolkata/sarak-behala</t>
  </si>
  <si>
    <t>315/2/2, Raja Rammohan Roy Road, Netaji Sarak, Behala, Kolkata</t>
  </si>
  <si>
    <t>Proper Packaging, Great Portions, Delicious Food, Quality, Taste</t>
  </si>
  <si>
    <t>https://www.zomato.com/kolkata/kwality-walls-frozen-dessert-and-ice-cream-shop-3-tollygunge</t>
  </si>
  <si>
    <t>1/54, Ashok Nagar Colony, Tollygunge, Kolkata</t>
  </si>
  <si>
    <t>https://www.zomato.com/kolkata/ovenstory-pizza-jodhpur-park</t>
  </si>
  <si>
    <t>Great Portions, Value for Money, Packaging, Taste</t>
  </si>
  <si>
    <t>Sikdars Food Junction</t>
  </si>
  <si>
    <t>https://www.zomato.com/kolkata/sikdars-food-junction-prince-anwar-shah-road</t>
  </si>
  <si>
    <t>176/1, Prince Anwar Shah Road, Kolkata</t>
  </si>
  <si>
    <t>The Fried Chicken &amp; More</t>
  </si>
  <si>
    <t>https://www.zomato.com/kolkata/the-fried-chicken-more-golf-green</t>
  </si>
  <si>
    <t>35, New Bickramghar, Jadavpur, Golf Green, Kolkata</t>
  </si>
  <si>
    <t>Cute Packaging, Extensive Menu, Food Presentation, Worth the Money, Timely Service, Delicious Food</t>
  </si>
  <si>
    <t>Wok Up</t>
  </si>
  <si>
    <t>https://www.zomato.com/kolkata/wok-up-3-prince-anwar-shah-road</t>
  </si>
  <si>
    <t>157, Jodhpur Park, Prince Anwar Shah Road, Kolkata</t>
  </si>
  <si>
    <t>Packaging, Good Food, Quantity, Price, Ambience</t>
  </si>
  <si>
    <t>Barbeques</t>
  </si>
  <si>
    <t>https://www.zomato.com/kolkata/barbeques-new-alipore</t>
  </si>
  <si>
    <t>23/A, Plot 326, Diamond Harbour Road, Sahapur Colony, Borough-X, New Alipore, Kolkata</t>
  </si>
  <si>
    <t>Utsaav</t>
  </si>
  <si>
    <t>https://www.zomato.com/kolkata/utsaav-1-new-alipore</t>
  </si>
  <si>
    <t>28/7, Sahapur Colony East, New Alipore, Kolkata</t>
  </si>
  <si>
    <t>Great Place for Family, Best in Service, Excellent Location, Served Quickly, Packing, Food Quality</t>
  </si>
  <si>
    <t>Rare Recipes</t>
  </si>
  <si>
    <t>https://www.zomato.com/kolkata/rare-recipes-1-tollygunge</t>
  </si>
  <si>
    <t>3/23, Rajendra Prised Colony, Tollygunge Prince Anwar Shah Road, Tollygunge, Kolkata</t>
  </si>
  <si>
    <t>Parathawala</t>
  </si>
  <si>
    <t>https://www.zomato.com/kolkata/parathawala-tollygunge</t>
  </si>
  <si>
    <t>45/1A, Sultan Alum Road, Tollygunge, Kolkata</t>
  </si>
  <si>
    <t>Mum Inn</t>
  </si>
  <si>
    <t>https://www.zomato.com/kolkata/mum-inn-prince-anwar-shah-road</t>
  </si>
  <si>
    <t>166/C/478, Ground Floor, Prince Anwar Shah Road, Kolkata</t>
  </si>
  <si>
    <t>Kababi</t>
  </si>
  <si>
    <t>https://www.zomato.com/kolkata/kababi-tollygunge</t>
  </si>
  <si>
    <t>Kebab, Rolls</t>
  </si>
  <si>
    <t>6/6, Bijoygarh, Near Palleshree More, Tollygunge, Kolkata</t>
  </si>
  <si>
    <t>Maa Tara Rani Hotel</t>
  </si>
  <si>
    <t>https://www.zomato.com/kolkata/maa-tara-rani-hotel-prince-anwar-shah-road</t>
  </si>
  <si>
    <t>187, Prince Anwar Shah Road, Kolkata</t>
  </si>
  <si>
    <t>Momoyaan Restaurant</t>
  </si>
  <si>
    <t>https://www.zomato.com/kolkata/momoyaan-restaurant-alipore</t>
  </si>
  <si>
    <t>37/1, Diamond Harbor Road, Kolkata Municipal Corporation, Alipore, Kolkata</t>
  </si>
  <si>
    <t>Sam Foodie</t>
  </si>
  <si>
    <t>https://www.zomato.com/kolkata/sam-foodie-tollygunge</t>
  </si>
  <si>
    <t>85, Sultan Alam Road, Tollygunge, Kolkata</t>
  </si>
  <si>
    <t>Hungry Birds</t>
  </si>
  <si>
    <t>https://www.zomato.com/kolkata/hungry-birds-tollygunge</t>
  </si>
  <si>
    <t>48/8, Purna Chandra Mitra Lane, Tollygunge, Kolkata</t>
  </si>
  <si>
    <t>TOMO</t>
  </si>
  <si>
    <t>https://www.zomato.com/kolkata/tomo-1-jadavpur</t>
  </si>
  <si>
    <t>44, PGH Shah Road, New Bikramgarh, Jadavpur, Kolkata</t>
  </si>
  <si>
    <t>Sufi Biryani</t>
  </si>
  <si>
    <t>https://www.zomato.com/kolkata/sufi-biryani-tollygunge</t>
  </si>
  <si>
    <t>Shop 50, Prince Rahimuddin Lane, Borough 10, Tollygunge, Kolkata</t>
  </si>
  <si>
    <t>Arati Food Court</t>
  </si>
  <si>
    <t>https://www.zomato.com/kolkata/arati-food-court-new-alipore</t>
  </si>
  <si>
    <t>6, Tollygunge Circular Road, New Alipore, Kolkata</t>
  </si>
  <si>
    <t>Diya Food Centre</t>
  </si>
  <si>
    <t>https://www.zomato.com/kolkata/diya-food-centre-prince-anwar-shah-road</t>
  </si>
  <si>
    <t>58/1, Prince Anwar Shah Road, Kolkata</t>
  </si>
  <si>
    <t xml:space="preserve">Biryani Love By Beefy Affair </t>
  </si>
  <si>
    <t>https://www.zomato.com/kolkata/biryani-love-by-beefy-affair-tollygunge</t>
  </si>
  <si>
    <t>50, Prince Rahimuddin Street, Tollygunge, Kolkata</t>
  </si>
  <si>
    <t>Harekrakam</t>
  </si>
  <si>
    <t>https://www.zomato.com/kolkata/harekrakam-jodhpur-park</t>
  </si>
  <si>
    <t>363 Jodhpur Park, Kolkata</t>
  </si>
  <si>
    <t>https://www.zomato.com/kolkata/tiffin-wala-prince-anwar-shah-road</t>
  </si>
  <si>
    <t>31, New Bikramgarh Road, Near Prince Anwar Shah Road, Kolkata</t>
  </si>
  <si>
    <t>Meraki Kitchen</t>
  </si>
  <si>
    <t>https://www.zomato.com/kolkata/meraki-kitchen-jadavpur</t>
  </si>
  <si>
    <t>Chinese, Fast Food, Momos, Rolls</t>
  </si>
  <si>
    <t>84 B, Ibrahimpur Road, Jadavpur, Kolkata</t>
  </si>
  <si>
    <t>Dhaka Biriyani House</t>
  </si>
  <si>
    <t>https://www.zomato.com/kolkata/dhaka-biriyani-house-prince-anwar-shah-road</t>
  </si>
  <si>
    <t>377/2, Prince Anwar Shah Road, Kolkata</t>
  </si>
  <si>
    <t>https://www.zomato.com/kolkata/kwality-walls-frozen-dessert-and-ice-cream-shop-1-dhakuria</t>
  </si>
  <si>
    <t>52/2, Sarat Ghosh Garden Road, Ward-91, Dhakuria, Kolkata</t>
  </si>
  <si>
    <t>https://www.zomato.com/kolkata/wow-china-jadavpur</t>
  </si>
  <si>
    <t>29A/2E/1, Raja Subodh Chandra Mallick Road, Jadavpur, Kolkata</t>
  </si>
  <si>
    <t>Fair Prices, Tamper Proof Packaging, Perfect Presentation, Portion, Elaborate Menu, Customizable Food</t>
  </si>
  <si>
    <t>https://www.zomato.com/kolkata/baskin-robbins-hindustan-park</t>
  </si>
  <si>
    <t>49B, Purna Das Road, Hindustan Park, Kolkata</t>
  </si>
  <si>
    <t>Hotel Apanjan</t>
  </si>
  <si>
    <t>https://www.zomato.com/kolkata/hotel-apanjan-garia</t>
  </si>
  <si>
    <t>North Indian, Bengali, Chinese, Mughlai, Fast Food, Rolls, Momos</t>
  </si>
  <si>
    <t>1539, Boral Main Road, Garia, Kolkata</t>
  </si>
  <si>
    <t>Good Taste, Reasonable Price, Good Food, Good Quality</t>
  </si>
  <si>
    <t>https://www.zomato.com/kolkata/krazzy-for-waffle-prince-anwar-shah-road</t>
  </si>
  <si>
    <t>391/123, Ward-93, Jadavpur, Prince Anwar Shah Road, Kolkata</t>
  </si>
  <si>
    <t>Caramel Cookie Shake, Oreo Waffle, Crispy Waffles, Chocolate Waffle, Milkshakes, Desserts</t>
  </si>
  <si>
    <t>Totally Worth it, Cozy Place, Concept, Food Presentation, Student Crowd, Hygiene</t>
  </si>
  <si>
    <t>Momo &amp; Adda</t>
  </si>
  <si>
    <t>https://www.zomato.com/kolkata/momo-adda-naktala</t>
  </si>
  <si>
    <t>Chinese, Tibetan, Momos, Fast Food</t>
  </si>
  <si>
    <t>25, Bidhan Pally, Ward-112, Near Naktala Gitanjali Metro Station, Naktala, Kolkata</t>
  </si>
  <si>
    <t>Honey Potato, Butter Garlic Fish, Hong Kong Chicken, Chilli Mushroom, Chicken Steamed Momo, Fried Momo</t>
  </si>
  <si>
    <t>Not very Crowded, Cute Little Place, Cool Ambience, Pocket Friendly, Polite Staff, Mouth Watering Food</t>
  </si>
  <si>
    <t>Royal Fast Food Taste</t>
  </si>
  <si>
    <t>https://www.zomato.com/kolkata/royal-fast-food-taste-naktala</t>
  </si>
  <si>
    <t>Chinese, Fast Food, North Indian, Rolls, Mughlai, Biryani</t>
  </si>
  <si>
    <t>152, H L, Sarkar Road, Bansdroni, Naktala, Kolkata</t>
  </si>
  <si>
    <t>Murg Reshmi Kabab, Fried Rice Chicken, Chicken Drumstick, Reshmi Butter Masala, Chicken Tandoori, Noodle</t>
  </si>
  <si>
    <t>Great for Birthdays, Couple Friendly, Packed on Weekends, Good Packaging, Delivery Time, Student Crowd</t>
  </si>
  <si>
    <t>https://www.zomato.com/kolkata/buddha-bites-naktala</t>
  </si>
  <si>
    <t>1/246, Naktala Road, Ward 100, Naktala, Kolkata</t>
  </si>
  <si>
    <t>D Win Dragon</t>
  </si>
  <si>
    <t>https://www.zomato.com/kolkata/d-win-dragon-naktala</t>
  </si>
  <si>
    <t>237, N.S.C. Bose Road, Naktala, Kolkata</t>
  </si>
  <si>
    <t>Chicken Drum, Butter Garlic Fish, Hong Kong Chicken, Fried Rice Chicken, Pan Fried Momos, Pork</t>
  </si>
  <si>
    <t>Ample Seating Area, Chinese, Combo, Excellent Food, Mood, Nice Food</t>
  </si>
  <si>
    <t>Bedwin Food Plaza</t>
  </si>
  <si>
    <t>https://www.zomato.com/kolkata/bedwin-food-plaza-naktala</t>
  </si>
  <si>
    <t>5/49, Netaji Nagar, Naktala, Kolkata</t>
  </si>
  <si>
    <t>Momo Circle</t>
  </si>
  <si>
    <t>https://www.zomato.com/kolkata/momo-circle-2-tollygunge</t>
  </si>
  <si>
    <t>15, Ground Floor, Ward 97, Ashok Nagar Market, N S C Bose Road, Tollygunge, Kolkata</t>
  </si>
  <si>
    <t>Delicious Taste, Mouth Watering Food, Best Food under Best Budget, Fresh Food with Good Quality, Spill Proof Packaging, Cute Packaging</t>
  </si>
  <si>
    <t>Krishnalal Bhujiwala &amp; Sweets</t>
  </si>
  <si>
    <t>https://www.zomato.com/kolkata/krishnalal-bhujiwala-sweets-garia</t>
  </si>
  <si>
    <t>South Indian, Street Food, Mishti</t>
  </si>
  <si>
    <t>29, Raja S C Mullick Road, Garia, Kolkata</t>
  </si>
  <si>
    <t>P 12</t>
  </si>
  <si>
    <t>https://www.zomato.com/kolkata/p-12-garia</t>
  </si>
  <si>
    <t>Biryani, Kebab, Mughlai, Rolls</t>
  </si>
  <si>
    <t>437, Kendua Main Road, Green View, Garia, Kolkata</t>
  </si>
  <si>
    <t>Elaborate Menu, Customizable Food, Timely Service, Fresh Food, Good Quality</t>
  </si>
  <si>
    <t>Rasona Rooftop Cafe</t>
  </si>
  <si>
    <t>https://www.zomato.com/kolkata/rasona-rooftop-cafe-behala</t>
  </si>
  <si>
    <t>Fast Food, Chinese, Lebanese, Shake</t>
  </si>
  <si>
    <t>100 A Ho Chi Minh Saprani, Behala, Kolkata</t>
  </si>
  <si>
    <t>+91 8068974138</t>
  </si>
  <si>
    <t>Chicken Cheese Sandwich, Tandoori Momos, French Fries, Pasta, Chicken</t>
  </si>
  <si>
    <t>Rooftop Cafe, Inexpensive, Fantastic Decoration, Served Quickly, Affordable Prices, Wonderful Presentation</t>
  </si>
  <si>
    <t>https://www.zomato.com/kolkata/bedwin-jadavpur</t>
  </si>
  <si>
    <t>Chinese, Mughlai, North Indian, Biryani, Momos, Rolls</t>
  </si>
  <si>
    <t>32/33, Jheel Road, 43, Paul Bazaar, Jadavpur, Kolkata</t>
  </si>
  <si>
    <t>https://www.zomato.com/kolkata/oh-calcutta-behala</t>
  </si>
  <si>
    <t>A1, Riddhi Siddhi Pearl 5, Bose Para Bye Lane, Barisha, Behala, Kolkata</t>
  </si>
  <si>
    <t>https://www.zomato.com/kolkata/bhim-nags-brother-sreenath-nag-garia</t>
  </si>
  <si>
    <t>Mishti, Mithai, Desserts</t>
  </si>
  <si>
    <t>110, Baroda Avenue, Patuli Township, Garia, Kolkata</t>
  </si>
  <si>
    <t>The Saffron</t>
  </si>
  <si>
    <t>https://www.zomato.com/kolkata/the-saffron-behala</t>
  </si>
  <si>
    <t>87/A, Ho Chi Minh Sarani, Behala, Kolkata</t>
  </si>
  <si>
    <t>Tandoori Butter Masala, Chicken Tandoori, Kebabs, Fish</t>
  </si>
  <si>
    <t>Relaxed Atmosphere, Good for Large Groups, Good Quantity, Great Taste, Good Taste, Good Ambience</t>
  </si>
  <si>
    <t>Brar's Punjabi Food Court</t>
  </si>
  <si>
    <t>https://www.zomato.com/kolkata/brars-punjabi-food-court-garia</t>
  </si>
  <si>
    <t>North Indian, Biryani, Bengali, Chinese</t>
  </si>
  <si>
    <t>2399, Garia Station Road, Arindam Apartment, Fartabad More, Garia, Kolkata</t>
  </si>
  <si>
    <t>Pocket Friendly, Portion, Spicy, Fresh Food, Good Quality, Price</t>
  </si>
  <si>
    <t>Raj Restaurant</t>
  </si>
  <si>
    <t>https://www.zomato.com/kolkata/raj-restaurant-1-garia</t>
  </si>
  <si>
    <t>Chinese, North Indian, Momos, Mughlai, Biryani, Fast Food, Rolls, Kebab</t>
  </si>
  <si>
    <t>124/C, Raja S.C. Mullick Road, Garia, Kolkata</t>
  </si>
  <si>
    <t>Prime Location, Friendly Place, Reasonable Price, Good Food, Good Place, Food Quality</t>
  </si>
  <si>
    <t>Railo Nimontron</t>
  </si>
  <si>
    <t>https://www.zomato.com/kolkata/railo-nimontron-naktala</t>
  </si>
  <si>
    <t>152, H L Sarkar Road, Naktala, Kolkata</t>
  </si>
  <si>
    <t>Elaborate Menu, Customizable Food, Worth the Money, Great Portions, Delicious Food, Fresh Food</t>
  </si>
  <si>
    <t>NU Sagar Biryani Centre</t>
  </si>
  <si>
    <t>https://www.zomato.com/kolkata/nu-sagar-biryani-centre-naktala</t>
  </si>
  <si>
    <t>P-88, Naktala, Kolkata</t>
  </si>
  <si>
    <t>Saradamoyee</t>
  </si>
  <si>
    <t>https://www.zomato.com/kolkata/saradamoyee-garia</t>
  </si>
  <si>
    <t>114/W/5, Raja Subodh Chandra Mullick Road, Borough X, Garia, Kolkata</t>
  </si>
  <si>
    <t>Winni Cakes &amp; More</t>
  </si>
  <si>
    <t>https://www.zomato.com/kolkata/winni-cakes-more-garia</t>
  </si>
  <si>
    <t>K.M.C Premise 131, Sreerampore East Police Station, Garia, Kolkata</t>
  </si>
  <si>
    <t>China Bowl</t>
  </si>
  <si>
    <t>https://www.zomato.com/kolkata/china-bowl-garia</t>
  </si>
  <si>
    <t>111/B, Raja Subodh Chandra Mullick Road, Garia, Kolkata</t>
  </si>
  <si>
    <t>Cute Packaging, Extensive Menu, Great Portions, Worth the Money, Timely Service, Delicious Food</t>
  </si>
  <si>
    <t>Home Style</t>
  </si>
  <si>
    <t>https://www.zomato.com/kolkata/home-style-garia</t>
  </si>
  <si>
    <t>24, Pranabananda Road, Near Shiv Mandir, Garia, Kolkata</t>
  </si>
  <si>
    <t>Spicy, Fresh Food, Good Food, Quality, Price</t>
  </si>
  <si>
    <t>Picaso</t>
  </si>
  <si>
    <t>https://www.zomato.com/kolkata/picaso-tollygunge</t>
  </si>
  <si>
    <t>40A, Chandi Ghosh Road, Tollygunge, Kolkata</t>
  </si>
  <si>
    <t>Customizable Food, Prices, Good Quality, Value for Money, Taste</t>
  </si>
  <si>
    <t>https://www.zomato.com/kolkata/the-flavours-narendra-pur</t>
  </si>
  <si>
    <t>North Indian, Chinese, Continental, Mughlai</t>
  </si>
  <si>
    <t>Narendra Pur, Kolkata</t>
  </si>
  <si>
    <t>3rd Floor, Wood Square Mall, Narendra Pur, Kolkata</t>
  </si>
  <si>
    <t>Table Service, Themed Decor, Relaxed Atmosphere, Servicing, Packed on Weekends, Excellent Food</t>
  </si>
  <si>
    <t>Anish Fast Food</t>
  </si>
  <si>
    <t>https://www.zomato.com/kolkata/anish-fast-food-naktala</t>
  </si>
  <si>
    <t>Rolls, Chinese, Fast Food</t>
  </si>
  <si>
    <t>255/27, N.S.C Bose Road, Naktala, Kolkata</t>
  </si>
  <si>
    <t>Lajjat-E-Taam</t>
  </si>
  <si>
    <t>https://www.zomato.com/kolkata/lajjat-e-taam-naktala</t>
  </si>
  <si>
    <t>255/24, Netaji Subhash Chandra Boss Road, Naktala, Kolkata</t>
  </si>
  <si>
    <t>Worth the Money, Great Portions, Delicious Food, Quantity, Price, Packaging</t>
  </si>
  <si>
    <t>Pradip Snacks</t>
  </si>
  <si>
    <t>https://www.zomato.com/kolkata/pradip-snacks-baghajatin</t>
  </si>
  <si>
    <t>C/32, Baghajatin, Kolkata</t>
  </si>
  <si>
    <t>Das Kitchen &amp; Caterers</t>
  </si>
  <si>
    <t>https://www.zomato.com/kolkata/das-kitchen-caterers-hatibagan</t>
  </si>
  <si>
    <t>B/157 A/H/1, Sri Aurobindo Sarani, Hatibagan, Kolkata</t>
  </si>
  <si>
    <t>Nebulal's</t>
  </si>
  <si>
    <t>https://www.zomato.com/kolkata/nebulals-shyam-bazar</t>
  </si>
  <si>
    <t>240 A, A.P.C Road, Shyam Bazar, Kolkata</t>
  </si>
  <si>
    <t>This Restaurant is so Nice, Great Portions, Good Quality, Value for Money, Packaging, Food</t>
  </si>
  <si>
    <t>Brar's Punjabi Hotel</t>
  </si>
  <si>
    <t>https://www.zomato.com/kolkata/brars-punjabi-hotel-garia</t>
  </si>
  <si>
    <t>1, Boral Main Road, Garia, Kolkata</t>
  </si>
  <si>
    <t>Reasonable Price, Food Quality, Delicious Food, Prices, Good Food, Experience</t>
  </si>
  <si>
    <t>Cafe Spilled Beans</t>
  </si>
  <si>
    <t>https://www.zomato.com/kolkata/cafe-spilled-beans-1-garia</t>
  </si>
  <si>
    <t>Cafe, Fast Food</t>
  </si>
  <si>
    <t>Opens at 4am</t>
  </si>
  <si>
    <t>2, Near Kavi Nazrul Metro, Garia Station Road, Garia, Kolkata</t>
  </si>
  <si>
    <t>Classic Chicken Sandwich, Chicken Maggi, Egg Mayo Sandwich, Baked Pasta, Pastas, Cappuccino</t>
  </si>
  <si>
    <t>Servings, Cozy, Good Wifi, Decorations, Portion Size, Contactless Delivery</t>
  </si>
  <si>
    <t>Kabab@Kolkata</t>
  </si>
  <si>
    <t>https://www.zomato.com/kolkata/kabab@kolkata-jadavpur</t>
  </si>
  <si>
    <t>Kebab, Chinese, Bengali, Fast Food</t>
  </si>
  <si>
    <t>Opens at 4:29pm</t>
  </si>
  <si>
    <t>E/176, Ward 100, Ramgarh Colony, Jadavpur, Kolkata</t>
  </si>
  <si>
    <t>Customizable Food, Fresh Food, Good Quality, Value for Money, Packaging</t>
  </si>
  <si>
    <t>Himur Heshel</t>
  </si>
  <si>
    <t>https://www.zomato.com/kolkata/himur-heshel-1-garia</t>
  </si>
  <si>
    <t>1A And 1B / K-14, Baishnabghata Patuli Township, Patuli Police Station, Garia, Kolkata</t>
  </si>
  <si>
    <t>Gondhoraj Ghol, Authentic Bengali Food, Basanti Pulao, Dal, Chutney, Rice</t>
  </si>
  <si>
    <t>Host, Seating Arrangements, Customizable Food, Atmosphere, Worth the Money, Proper Packaging</t>
  </si>
  <si>
    <t>GnC's The Food Hub</t>
  </si>
  <si>
    <t>https://www.zomato.com/kolkata/gncs-the-food-hub-garia</t>
  </si>
  <si>
    <t>P-14, Ground Floor, Green View, Baishnabghata, Patuli, Garia, Kolkata</t>
  </si>
  <si>
    <t>Great Place for Family, Comforting Atmosphere, Cozy Place, Quality Food, Worth the Money, Timely Service</t>
  </si>
  <si>
    <t>Event Horizon Eatery</t>
  </si>
  <si>
    <t>https://www.zomato.com/kolkata/event-horizon-eatery-naktala</t>
  </si>
  <si>
    <t>Fast Food, Beverages, Burger, Sandwich, Shake</t>
  </si>
  <si>
    <t>D-11/1 Ramgarh Colony, Near Ramgarh Community Hall, Ward 100, Borough X, Naktala, Kolkata</t>
  </si>
  <si>
    <t>Mood Life Cafe</t>
  </si>
  <si>
    <t>https://www.zomato.com/kolkata/mood-life-cafe-garia</t>
  </si>
  <si>
    <t>Beverages, Coffee, Fast Food, Pasta</t>
  </si>
  <si>
    <t>Briji Prabanda, Main Road, Opposite Kavi Nazrul Metro Station, Garia, Kolkata</t>
  </si>
  <si>
    <t>Friendly Service, Served Quickly, Decoration, Cafe, Worth the Money, Price</t>
  </si>
  <si>
    <t>Cakes And Fries</t>
  </si>
  <si>
    <t>https://www.zomato.com/kolkata/cakes-and-fries-garia</t>
  </si>
  <si>
    <t>Q22, Ward 111, Near Taltala More, Garia, Kolkata</t>
  </si>
  <si>
    <t>Darjeeling Momo House</t>
  </si>
  <si>
    <t>https://www.zomato.com/kolkata/darjeeling-momo-house-1-garia</t>
  </si>
  <si>
    <t>517, Garia Bus Stand, Boroughxi, Garia, Kolkata</t>
  </si>
  <si>
    <t>Tumpa Fast Food Center</t>
  </si>
  <si>
    <t>https://www.zomato.com/kolkata/tumpa-fast-food-center-naktala</t>
  </si>
  <si>
    <t>397, Bansdroni Park, Naktala, Kolkata</t>
  </si>
  <si>
    <t>Bangaleer Bhuribhoj</t>
  </si>
  <si>
    <t>https://www.zomato.com/kolkata/bangaleer-bhuribhoj-1-behala</t>
  </si>
  <si>
    <t>78/1/12, Biren Roy Road, Behala, Kolkata</t>
  </si>
  <si>
    <t>Excellent Food Quality, Fresh Food with Good Quality, Worth the Money, Great Portions, Delicious Food, Quantity</t>
  </si>
  <si>
    <t>https://www.zomato.com/kolkata/annapurna-3-behala</t>
  </si>
  <si>
    <t>53/3, Gopal Missra Road, Senpally, Behala, Kolkata</t>
  </si>
  <si>
    <t>Shivam Family Restro</t>
  </si>
  <si>
    <t>https://www.zomato.com/kolkata/shivam-family-restro-garia</t>
  </si>
  <si>
    <t>North Indian, Rolls, Bengali</t>
  </si>
  <si>
    <t>108, Kanungo Park, Near Kanungo Park Play Ground, Garia, Kolkata</t>
  </si>
  <si>
    <t>Steamed Chicken Momo, Chicken Hakka Noodles, Drums of Heaven, Egg Roll, Chicken Roll, Fish</t>
  </si>
  <si>
    <t>Good Quantity, Reasonable Price, Main Course, Good Food, Good Place, Prices</t>
  </si>
  <si>
    <t>Raja Ice Parlour</t>
  </si>
  <si>
    <t>https://www.zomato.com/kolkata/raja-ice-parlour-garia</t>
  </si>
  <si>
    <t>Paan, Shake</t>
  </si>
  <si>
    <t>127B/1, SC Mollusk Road, Garia, Kolkata</t>
  </si>
  <si>
    <t>Khao More Cafe</t>
  </si>
  <si>
    <t>https://www.zomato.com/kolkata/khao-more-cafe-naktala</t>
  </si>
  <si>
    <t>1/301, NSC Bose Road, Naktala, Kolkata</t>
  </si>
  <si>
    <t>Reasonable Rates, Comforting Atmosphere, Fantastic Decoration, Clean and Hygienic Place, Nice Concept, Ambience was Super Cool</t>
  </si>
  <si>
    <t>Yuan Restaurant</t>
  </si>
  <si>
    <t>https://www.zomato.com/kolkata/yuan-restaurant-garia</t>
  </si>
  <si>
    <t>I-21, Baishnabghata, Garia, Kolkata</t>
  </si>
  <si>
    <t>Gravy Chowmein, Lamb, Pork, Soup, Drink, Noodles</t>
  </si>
  <si>
    <t>Nice Foods and Great Service, Gastronomical Experience, Relaxed Atmosphere, Packed on Weekends, Chinese, Food Quantity</t>
  </si>
  <si>
    <t>Mrs Chow</t>
  </si>
  <si>
    <t>https://www.zomato.com/kolkata/mrs-chow-naktala</t>
  </si>
  <si>
    <t>Chinese, Thai, Nepalese</t>
  </si>
  <si>
    <t>237, NSC Bose Road, Naktala, Kolkata</t>
  </si>
  <si>
    <t>Spicy, Good Quality, Packaging, Taste, Food</t>
  </si>
  <si>
    <t>Q33</t>
  </si>
  <si>
    <t>https://www.zomato.com/kolkata/q33-ballygunge</t>
  </si>
  <si>
    <t>Cafe, Salad, Sandwich, Italian, Desserts, Beverages</t>
  </si>
  <si>
    <t>Chocolate Mud Tart, Indonesian Chicken Satay, Americano Coffee, Potato Wedges, Coffees, Milkshakes</t>
  </si>
  <si>
    <t>Good Options, Staff Service, Server, Cafe, Seating Arrangements, Cozy Place</t>
  </si>
  <si>
    <t>Homemade Tasty Food</t>
  </si>
  <si>
    <t>https://www.zomato.com/kolkata/homemade-tasty-food-jadavpur</t>
  </si>
  <si>
    <t>H/5, Baghajatin Colony, Jadavpur, Kolkata</t>
  </si>
  <si>
    <t>Vola's Kitchen</t>
  </si>
  <si>
    <t>https://www.zomato.com/kolkata/volas-kitchen-garia</t>
  </si>
  <si>
    <t>1/359, Baishnabghata Patuli Township, Patuli, Garia, Kolkata</t>
  </si>
  <si>
    <t>https://www.zomato.com/kolkata/food-junction-1-garia</t>
  </si>
  <si>
    <t>Biryani, North Indian, Chinese, Shake</t>
  </si>
  <si>
    <t>167, Shreerampur Garia, Kanungo Park, Garia, Kolkata</t>
  </si>
  <si>
    <t>Lip Smacking Food, Great Recommendations, Low Price, Nice Food, Prompt Service, Good Quality Food</t>
  </si>
  <si>
    <t>Ek Cup Cha</t>
  </si>
  <si>
    <t>https://www.zomato.com/kolkata/ek-cup-cha-baghajatin</t>
  </si>
  <si>
    <t>Fast Food, Tea, Street Food</t>
  </si>
  <si>
    <t>Opens at 4:10pm</t>
  </si>
  <si>
    <t>H/45, H Block, B.P Township Road, Patuli, Baghajatin, Kolkata</t>
  </si>
  <si>
    <t>Served Quickly, Healthy and Delicious, Nice Concept, Clean and Hygienic Place, Fresh Food with Good Quality, Best Food under Best Budget</t>
  </si>
  <si>
    <t>Vishnu Bhujiawala</t>
  </si>
  <si>
    <t>https://www.zomato.com/kolkata/vishnu-bhujiawala-naktala</t>
  </si>
  <si>
    <t>1/246, Naktala, Kolkata</t>
  </si>
  <si>
    <t>https://www.zomato.com/kolkata/lets-poaka-garia</t>
  </si>
  <si>
    <t>Chinese, Cantonese, Momos, Thai</t>
  </si>
  <si>
    <t>14/8, Pranabananda Road, Near Kavi Nazrul Metro, Garia, Kolkata</t>
  </si>
  <si>
    <t>Pork Momo, Momos, Soup, Sauce</t>
  </si>
  <si>
    <t>Portion Size, Great Portions, Delicious Food, Packaging, Price, Food Quality</t>
  </si>
  <si>
    <t>Vorar Alo</t>
  </si>
  <si>
    <t>https://www.zomato.com/kolkata/vorar-alo-1-naktala</t>
  </si>
  <si>
    <t>62, Simanta Bag, Bansdroni, Naktala, Kolkata</t>
  </si>
  <si>
    <t>Kilo Eats</t>
  </si>
  <si>
    <t>https://www.zomato.com/kolkata/kilo-eats-garia</t>
  </si>
  <si>
    <t>12noon â€“ 2:30am (Today)</t>
  </si>
  <si>
    <t>175, Bidhan Pally, Garia, Kolkata</t>
  </si>
  <si>
    <t>Shahi Korma, Laal Maas, Gulab Jamun, Kababs, Biryani, Garlic Chicken</t>
  </si>
  <si>
    <t>Pocket Friendly, Delicious Taste, Spill Proof Packaging, Mouth Watering Food, Best Food under Best Budget, Contactless Delivery</t>
  </si>
  <si>
    <t>Modish</t>
  </si>
  <si>
    <t>https://www.zomato.com/kolkata/modish-garia</t>
  </si>
  <si>
    <t>Fast Food, Continental, Desserts, Beverages</t>
  </si>
  <si>
    <t>1B, Southend Gardens, Opposite Sabuj Dal Club, Garia, Kolkata</t>
  </si>
  <si>
    <t>Serving Size, Cooperative Staff, Cute Packaging, Food Presentation, Worth the Money, Delicious Food</t>
  </si>
  <si>
    <t>Roll &amp; Fry</t>
  </si>
  <si>
    <t>https://www.zomato.com/kolkata/roll-fry-garia</t>
  </si>
  <si>
    <t>Fast Food, Rolls, Mughlai</t>
  </si>
  <si>
    <t>116, Shop 12, Ranu Apartment, Birji Road, Garia, Kolkata</t>
  </si>
  <si>
    <t>Snacks &amp; Grill</t>
  </si>
  <si>
    <t>https://www.zomato.com/kolkata/snacks-grill-tollygunge</t>
  </si>
  <si>
    <t>Kebab, North Indian, Chinese, Bengali, Fast Food</t>
  </si>
  <si>
    <t>170/159, Netaji Subhas Chandra Bose Road, Tollygunge, Kolkata</t>
  </si>
  <si>
    <t>Combos, Proper Packaging, Customizable Food, Worth the Money, Portion, Elaborate Menu</t>
  </si>
  <si>
    <t>https://www.zomato.com/kolkata/utsav-restaurant-tollygunge</t>
  </si>
  <si>
    <t>Bengali, Chinese, North Indian, Rolls, Fast Food</t>
  </si>
  <si>
    <t>170/159, A N.S.C.Bose Road, Tollygunge, Kolkata</t>
  </si>
  <si>
    <t>Best Food under Best Budget, Elaborate Menu, Good Quality, Price, Food</t>
  </si>
  <si>
    <t>T.T.K. Restora</t>
  </si>
  <si>
    <t>https://www.zomato.com/kolkata/t-t-k-restora-garia</t>
  </si>
  <si>
    <t>111/4A, Raja S.C. Mallick Road, Garia, Kolkata</t>
  </si>
  <si>
    <t>Rolls, Soup, Momos, Noodles</t>
  </si>
  <si>
    <t>Chinese, Good Quantity, Waiter, Good Ambience, Good Place, Location</t>
  </si>
  <si>
    <t>Binge Belly</t>
  </si>
  <si>
    <t>https://www.zomato.com/kolkata/binge-belly-2-naktala</t>
  </si>
  <si>
    <t>Continental, Sandwich, Fast Food</t>
  </si>
  <si>
    <t>251A/40 NSC Bose Road, Naktala, Kolkata</t>
  </si>
  <si>
    <t>Bite Story</t>
  </si>
  <si>
    <t>https://www.zomato.com/kolkata/bite-story-new-alipore</t>
  </si>
  <si>
    <t>182/A, Kabiguru Sarani, Near Beauty Saloon, New Alipore, Kolkata</t>
  </si>
  <si>
    <t>Golden Wok</t>
  </si>
  <si>
    <t>https://www.zomato.com/kolkata/golden-wok-naktala</t>
  </si>
  <si>
    <t>357 (35), Kendua (Main) Road, Ward 101, Naktala, Kolkata</t>
  </si>
  <si>
    <t>Tamper Proof Packaging, Worth the Money, Extensive Menu, Great Portions, Quantity, Food</t>
  </si>
  <si>
    <t>Vilasha Artisan Chocolate</t>
  </si>
  <si>
    <t>https://www.zomato.com/kolkata/vilasha-artisan-chocolate-garia</t>
  </si>
  <si>
    <t>R-135, Kamdohari Purbapara, Garia, Kolkata</t>
  </si>
  <si>
    <t>Bong Cuisine</t>
  </si>
  <si>
    <t>https://www.zomato.com/kolkata/bong-cuisine-2-naktala</t>
  </si>
  <si>
    <t>4/91C, Vidyasagar Colony, Near Nabaran Sangha Club, Naktala, Kolkata</t>
  </si>
  <si>
    <t>Worth the Money, Extensive Menu, Great Portions, Timely Service, Delicious Food, Good Quality</t>
  </si>
  <si>
    <t>https://www.zomato.com/kolkata/the-royal-2-garia</t>
  </si>
  <si>
    <t>Chinese, North Indian, Rolls, Kebab</t>
  </si>
  <si>
    <t>550, Boral Main Road, Garia, Kolkata</t>
  </si>
  <si>
    <t>Kokam</t>
  </si>
  <si>
    <t>https://www.zomato.com/kolkata/kokam-garia</t>
  </si>
  <si>
    <t>133A, 3rd Floor, Anandam Kanungo Park, Garia, Kolkata</t>
  </si>
  <si>
    <t>Taste Tea Treat</t>
  </si>
  <si>
    <t>https://www.zomato.com/kolkata/taste-tea-treat-golf-green</t>
  </si>
  <si>
    <t>Chinese, Beverages</t>
  </si>
  <si>
    <t>35/6/6, Minapara Road, Ward 95, 6/30, Bijoygarh, Golf Green, Kolkata</t>
  </si>
  <si>
    <t>Sweet Chilliz</t>
  </si>
  <si>
    <t>https://www.zomato.com/kolkata/sweet-chilliz-sonarpur</t>
  </si>
  <si>
    <t>Garia Main Road Beside Satyam Shivam Sundaram, Garia, Sonarpur, Kolkata</t>
  </si>
  <si>
    <t>MBBS Chai</t>
  </si>
  <si>
    <t>https://www.zomato.com/kolkata/mbbs-chai-tollygunge</t>
  </si>
  <si>
    <t>Fast Food, Momos, Beverages, Tea</t>
  </si>
  <si>
    <t>Opens at 10:27am</t>
  </si>
  <si>
    <t>South City Garden, BL Saha Road, Tollygunge, Kolkata</t>
  </si>
  <si>
    <t>Saha Biryani</t>
  </si>
  <si>
    <t>https://www.zomato.com/kolkata/saha-biryani-prince-anwar-shah-road</t>
  </si>
  <si>
    <t>345, Prince Anwar Shah Road, Kolkata</t>
  </si>
  <si>
    <t>New Maharaj</t>
  </si>
  <si>
    <t>https://www.zomato.com/kolkata/new-maharaj-1-southern-avenue</t>
  </si>
  <si>
    <t>Fast Food, Sandwich, Street Food, Burger</t>
  </si>
  <si>
    <t>195A, Sarat Bose Road, Southern Avenue, Kolkata</t>
  </si>
  <si>
    <t>Spicy Treat</t>
  </si>
  <si>
    <t>https://www.zomato.com/kolkata/spicy-treat-baghajatin</t>
  </si>
  <si>
    <t>109, Baghajatin SPD Block, Raja SC Mullick Road, Baghajatin, Kolkata</t>
  </si>
  <si>
    <t>Owner, Quantity, Price, Value for Money, Food, Service</t>
  </si>
  <si>
    <t>Swapna's Tawa Curry</t>
  </si>
  <si>
    <t>https://www.zomato.com/kolkata/swapnas-tawa-curry-behala</t>
  </si>
  <si>
    <t>Shop 4, 168/D, Roy Bahadur Road, Adarshapally, Behala, Kolkata</t>
  </si>
  <si>
    <t>Pet Pujo</t>
  </si>
  <si>
    <t>https://www.zomato.com/kolkata/pet-pujo-ajoy-nagar</t>
  </si>
  <si>
    <t>1050/2, Survey Park, Calcutta Greens Commercial Complex, Ajoy Nagar, Kolkata</t>
  </si>
  <si>
    <t>Metro Food Junction</t>
  </si>
  <si>
    <t>https://www.zomato.com/kolkata/metro-food-junction-1-garia</t>
  </si>
  <si>
    <t>259, Ward 110, Birji Road, Garia, Kolkata</t>
  </si>
  <si>
    <t>Maharaj Tomake Selam</t>
  </si>
  <si>
    <t>https://www.zomato.com/kolkata/maharaj-tomake-selam-tollygunge</t>
  </si>
  <si>
    <t>C6/2, H.L.Sarkar Road, Chirantani Park, Bansdroni, Municipal Corporation, Tollygunge, Kolkata</t>
  </si>
  <si>
    <t>Elaborate Menu, Customizable Food, Fresh Food, Good Quality, Price</t>
  </si>
  <si>
    <t>Babumashai</t>
  </si>
  <si>
    <t>https://www.zomato.com/kolkata/babumashai-garia</t>
  </si>
  <si>
    <t>The Last Metro, Garia, Kolkata</t>
  </si>
  <si>
    <t>1518, Garia Main Road, Near Kavi Nazrul Metro, Garia, Kolkata</t>
  </si>
  <si>
    <t>Prime Location, Nice Place, Decor, Ambiance, Good Place, Staff</t>
  </si>
  <si>
    <t>The Chinese Raja</t>
  </si>
  <si>
    <t>https://www.zomato.com/kolkata/the-chinese-raja-ajoy-nagar</t>
  </si>
  <si>
    <t>Chinese, Thai, Tibetan</t>
  </si>
  <si>
    <t>4, Santi Park, Pearless Hospital, Ajoy Nagar, Kolkata</t>
  </si>
  <si>
    <t>Chai Se Fry Tak</t>
  </si>
  <si>
    <t>https://www.zomato.com/kolkata/chai-se-fry-tak-golf-green</t>
  </si>
  <si>
    <t>5pm â€“ 2am (Today)</t>
  </si>
  <si>
    <t>7/12B/14, Vijoygar, Golf Green, Kolkata</t>
  </si>
  <si>
    <t>Very Affordable, Delicious Taste, Student Crowd, Fresh Food, Good Quality</t>
  </si>
  <si>
    <t>Euro CafÃ©</t>
  </si>
  <si>
    <t>https://www.zomato.com/kolkata/euro-cafÃ©-ruby-hospital-area</t>
  </si>
  <si>
    <t>Continental, Italian, Beverages, Shake</t>
  </si>
  <si>
    <t>H-2A, Naskarhat, Tagore Park Main Road, Ruby Hospital Area, Kolkata</t>
  </si>
  <si>
    <t>Desi Chullah</t>
  </si>
  <si>
    <t>https://www.zomato.com/kolkata/desi-chullah-garia</t>
  </si>
  <si>
    <t>North Indian, Kebab, Mughlai, Biryani, Desserts, Beverages</t>
  </si>
  <si>
    <t>308, Kendua Main Road, Garia, Kolkata</t>
  </si>
  <si>
    <t>Raita, Dal Makhani, Mutton Biryani, Pulao, Platter, Starter</t>
  </si>
  <si>
    <t>Good Portion Size, Good Food Good Quality, Good Wifi, Food Presentation, Elaborate Menu, Tasty Food</t>
  </si>
  <si>
    <t>Nila</t>
  </si>
  <si>
    <t>https://www.zomato.com/kolkata/nila-naktala</t>
  </si>
  <si>
    <t>247A/15, Bablu Apartment, Near Nabin Sangha Club, Raipur Road, Naktala, Kolkata</t>
  </si>
  <si>
    <t>Vojan Caterer</t>
  </si>
  <si>
    <t>https://www.zomato.com/kolkata/vojan-caterer-jadavpur</t>
  </si>
  <si>
    <t>9 N, Raipur Road East, Jadavpur, Kolkata</t>
  </si>
  <si>
    <t>Wow Burger &amp; Sandwich More</t>
  </si>
  <si>
    <t>https://www.zomato.com/kolkata/wow-burger-sandwich-more-golf-green</t>
  </si>
  <si>
    <t>Burger, Sandwich, Beverages</t>
  </si>
  <si>
    <t>12:30am â€“ 4:31am (Today)</t>
  </si>
  <si>
    <t>1/14, Azadghar, Minapara Road, Golf Green, Kolkata</t>
  </si>
  <si>
    <t>https://www.zomato.com/kolkata/f4u-food-for-u-prince-anwar-shah-road</t>
  </si>
  <si>
    <t>54/1B, Anjuman Begum Row, Near Jogesh Chandra College, Prince Anwar Shah Road, Kolkata</t>
  </si>
  <si>
    <t>Reasonable Thali Combos</t>
  </si>
  <si>
    <t>Basanti Pulao, Paneer Butter Masala, Platter, Mutton</t>
  </si>
  <si>
    <t>Prompt Delivery, Combos, Reasonable Prices, Packing, Food Taste, Great Service</t>
  </si>
  <si>
    <t>https://www.zomato.com/kolkata/i-love-haldiram-chowringhee</t>
  </si>
  <si>
    <t>58, Chowringhee Road, Chowringhee, Kolkata</t>
  </si>
  <si>
    <t>Paneer Dhokla, Healthy Veg Food, Dahi Fuchka, Raj Kachori, Paw Bhaji, Kaju Barfi</t>
  </si>
  <si>
    <t>Good for Families, Comfortable Chairs, Self Service, Hygienic Place, Prime Location, Decent Place</t>
  </si>
  <si>
    <t>https://www.zomato.com/kolkata/flurys-alipore</t>
  </si>
  <si>
    <t>Shop 8B, Alipore Road, Alipore, Kolkata</t>
  </si>
  <si>
    <t>Breakfast, Staff, Experience, Price</t>
  </si>
  <si>
    <t>https://www.zomato.com/kolkata/sai-vada-pav-centre-3-tollygunge</t>
  </si>
  <si>
    <t>104A/14, Karunamoyee Ghat Road, Tollygunge, Kolkata</t>
  </si>
  <si>
    <t>Al-Firdaus Fast Food</t>
  </si>
  <si>
    <t>https://www.zomato.com/kolkata/al-firdaus-fast-food-dalhousie-bbd-bagh</t>
  </si>
  <si>
    <t>20, Harin Bari Lane, Dalhousie BBD Bagh, Kolkata</t>
  </si>
  <si>
    <t>Cute Packaging, Timely Service, Worth the Money, Delicious Food, Great Portions, Good Quality</t>
  </si>
  <si>
    <t>https://www.zomato.com/kolkata/burger-express-kidderpore</t>
  </si>
  <si>
    <t>Bindass Food Plaza</t>
  </si>
  <si>
    <t>https://www.zomato.com/kolkata/bindass-food-plaza-college-street</t>
  </si>
  <si>
    <t>18, College Street, Kolkata</t>
  </si>
  <si>
    <t>Vello Ka Adda</t>
  </si>
  <si>
    <t>https://www.zomato.com/kolkata/vello-ka-adda-bhawanipur</t>
  </si>
  <si>
    <t>Sandwich, Chinese, Street Food, Fast Food, Beverages</t>
  </si>
  <si>
    <t>19, Mohini Mohan Road, Ward 70, Borough - VIII, Bhawanipur, Kolkata</t>
  </si>
  <si>
    <t>Cute Packaging, Food Presentation, Extensive Menu, Worth the Money, Timely Service, Great Portions</t>
  </si>
  <si>
    <t>Om Ginger</t>
  </si>
  <si>
    <t>https://www.zomato.com/kolkata/om-ginger-tollygunge</t>
  </si>
  <si>
    <t>66/1, Raja Ram Mohan Roy Road, Tollygunge, Kolkata</t>
  </si>
  <si>
    <t>Combo, Good Food, Food Quality, Quantity, Menu, Taste</t>
  </si>
  <si>
    <t>Bharat Dhaba</t>
  </si>
  <si>
    <t>https://www.zomato.com/kolkata/bharat-dhaba-tara-tala</t>
  </si>
  <si>
    <t>Near C.P.T Colony Gate 4, Tara Tala Road, Tara Tala, Kolkata</t>
  </si>
  <si>
    <t>Dey Sweets</t>
  </si>
  <si>
    <t>https://www.zomato.com/kolkata/dey-sweets-bow-bazar</t>
  </si>
  <si>
    <t>102, Prem Chand Boral Street, Near Medical College, Bow Bazar, Kolkata</t>
  </si>
  <si>
    <t>Jalsa</t>
  </si>
  <si>
    <t>https://www.zomato.com/kolkata/jalsa-camac-street-area</t>
  </si>
  <si>
    <t>Modern Indian, Mughlai, North Indian, Desserts</t>
  </si>
  <si>
    <t>Ground Floor, Harrington Mansion, Ho Chi Minh Sarani, Camac Street Area, Kolkata</t>
  </si>
  <si>
    <t>Baklawa, Cocktails, Drinks, Dessert, Fish</t>
  </si>
  <si>
    <t>Family Place, Sanitised Service, Served Quickly, Nice Concept, Indian Food, Hospitality</t>
  </si>
  <si>
    <t>https://www.zomato.com/kolkata/chopstick-kalighat</t>
  </si>
  <si>
    <t>23 A, Sardar Shankar Road, Kalighat, Kolkata</t>
  </si>
  <si>
    <t>BJs Sports Restrau Cum Lounge</t>
  </si>
  <si>
    <t>https://www.zomato.com/kolkata/bjs-sports-restrau-cum-lounge-hazra</t>
  </si>
  <si>
    <t>Cafe, Fast Food, Continental, Italian, Beverages, Shake</t>
  </si>
  <si>
    <t>104/1A, Sarat Bose Road, Near 85 Lansdowne, Hazra, Kolkata</t>
  </si>
  <si>
    <t>Thai Chicken Satay, Blackberry Mojito, Mocha Latte, Crunchy Chicken, Cranberry Juice, Cheese Fondue</t>
  </si>
  <si>
    <t>Sporty Ambience, Live Sports, Private Room, Live Band, Games, Reasonable Cost</t>
  </si>
  <si>
    <t>Rolling Dough</t>
  </si>
  <si>
    <t>https://www.zomato.com/kolkata/rolling-dough-6-tara-tala</t>
  </si>
  <si>
    <t>Chinese, Biryani, North Indian, Mughlai, Momos</t>
  </si>
  <si>
    <t>P 161, Parnasree Pally, Tara Tala, Kolkata</t>
  </si>
  <si>
    <t>Sei Vui</t>
  </si>
  <si>
    <t>https://www.zomato.com/kolkata/sei-vui-dalhousie-bbd-bagh</t>
  </si>
  <si>
    <t>17, Black Burn Lane, Tiretta Bazar, Opposite Poddar Court Telephone Exchange, Dalhousie BBD Bagh, Kolkata</t>
  </si>
  <si>
    <t>Affordable, Chinese, Perfect Presentation, Main Course, Decor, Ambiance</t>
  </si>
  <si>
    <t>Chakhna Chor</t>
  </si>
  <si>
    <t>https://www.zomato.com/kolkata/chakhna-chor-1-tollygunge</t>
  </si>
  <si>
    <t>Shop 10 1/7 Netaji Subhas Chandra Road Ashoke Nagar Tollygunge, Kolkata</t>
  </si>
  <si>
    <t xml:space="preserve">Steak Lovers </t>
  </si>
  <si>
    <t>https://www.zomato.com/kolkata/steak-lovers-tollygunge</t>
  </si>
  <si>
    <t>BBQ, Steak</t>
  </si>
  <si>
    <t>50, Prince Rahimuddin Lane, Borought 10, Kolkata Muncipal Corporation, Tollygunge, Kolkata</t>
  </si>
  <si>
    <t>Contactless Delivery, Low Price, Tamper Proof Packaging, Packaging, Food</t>
  </si>
  <si>
    <t>https://www.zomato.com/kolkata/pizza-factory-tollygunge</t>
  </si>
  <si>
    <t>50, Prince Rahimuddin Street, Borough -X, Tollygunge, Kolkata</t>
  </si>
  <si>
    <t>Fresh Food with Good Quality, Delicious Taste, Spill Proof Packaging, Food</t>
  </si>
  <si>
    <t>Borkan Food Centre</t>
  </si>
  <si>
    <t>https://www.zomato.com/kolkata/borkan-food-centre-jadavpur</t>
  </si>
  <si>
    <t>G-7, CIT Market, Jadavpur, Kolkata</t>
  </si>
  <si>
    <t>Chengiz Khan</t>
  </si>
  <si>
    <t>https://www.zomato.com/kolkata/chengiz-khan-behala</t>
  </si>
  <si>
    <t>12/2, Netaji Subhas Road, Behala, Kolkata</t>
  </si>
  <si>
    <t>https://www.zomato.com/kolkata/joeys-pizza-tollygunge</t>
  </si>
  <si>
    <t>Panch Mishali</t>
  </si>
  <si>
    <t>https://www.zomato.com/kolkata/panch-mishali-naktala</t>
  </si>
  <si>
    <t>Ground Floor, Premises 58/15, Pallishree, P.S. Patuli, Naktala, Kolkata</t>
  </si>
  <si>
    <t>Snack It</t>
  </si>
  <si>
    <t>https://www.zomato.com/kolkata/snack-it-hindustan-park</t>
  </si>
  <si>
    <t>Street Food, Sandwich, Bengali, Chinese, Tea</t>
  </si>
  <si>
    <t>Khana Americana</t>
  </si>
  <si>
    <t>https://www.zomato.com/kolkata/khana-americana-new-alipore</t>
  </si>
  <si>
    <t>American, Pasta, Fast Food</t>
  </si>
  <si>
    <t>Fresh Food with Good Quality, Extensive Menu, Quality, Price, Taste, Packaging</t>
  </si>
  <si>
    <t>Uttapam - Flavours Of South</t>
  </si>
  <si>
    <t>https://www.zomato.com/kolkata/uttapam-flavours-of-south-park-circus-area</t>
  </si>
  <si>
    <t>South Indian, Fast Food, Desserts, Shake, Juices, Beverages</t>
  </si>
  <si>
    <t>65C, Shakespeare Sarani Road, Park Circus Area, Kolkata</t>
  </si>
  <si>
    <t>Red Dragon</t>
  </si>
  <si>
    <t>https://www.zomato.com/kolkata/red-dragon-1-golf-green</t>
  </si>
  <si>
    <t>8/52, Bijoygarh, Jadavpur, Golf Green, Kolkata</t>
  </si>
  <si>
    <t>The Night Room - Snooker Cafe &amp; Lounge</t>
  </si>
  <si>
    <t>https://www.zomato.com/kolkata/the-night-room-snooker-cafe-lounge-ballygunge</t>
  </si>
  <si>
    <t>7, Point Crossing, 4D Nasirudin Road, Ballygunge, Kolkata</t>
  </si>
  <si>
    <t>Cooperative Staff, Hookah, Music, Fresh Food, Ambiance, Good Quality</t>
  </si>
  <si>
    <t>Sanjib Da Dhaba 4u</t>
  </si>
  <si>
    <t>https://www.zomato.com/kolkata/sanjib-da-dhaba-4u-2-picnic-garden</t>
  </si>
  <si>
    <t>Four Coins Cafe</t>
  </si>
  <si>
    <t>https://www.zomato.com/kolkata/four-coins-cafe-1-lake-gardens</t>
  </si>
  <si>
    <t>Cafe, Italian, Pizza</t>
  </si>
  <si>
    <t>162/170 Lakegardens Road, Lake Gardens, Kolkata</t>
  </si>
  <si>
    <t>Books Books and Books, Ambience was Super Cool, Vibe, Good Wifi, Food Quantity, Portions</t>
  </si>
  <si>
    <t>New Noodle Time</t>
  </si>
  <si>
    <t>https://www.zomato.com/kolkata/new-noodle-time-picnic-garden</t>
  </si>
  <si>
    <t>29A/ 4A, GJ. Khan Road, Picnic Garden, Kolkata</t>
  </si>
  <si>
    <t>Shake And Sandwich Cafe</t>
  </si>
  <si>
    <t>https://www.zomato.com/kolkata/shake-and-sandwich-cafe-tollygunge</t>
  </si>
  <si>
    <t>Burger, Sandwich, Pizza, Fast Food, Beverages</t>
  </si>
  <si>
    <t>140/22A, NSC Bose Road, Tollygunge, Kolkata</t>
  </si>
  <si>
    <t>The Meadowside Cafe</t>
  </si>
  <si>
    <t>https://www.zomato.com/kolkata/the-meadowside-cafe-dhakuria</t>
  </si>
  <si>
    <t>27 S/2, KaliPada Roy Lane, Shahid Nagar, Garfa, Kolkata, Near Dhakuria, Kolkata</t>
  </si>
  <si>
    <t>Fries And Crunches</t>
  </si>
  <si>
    <t>https://www.zomato.com/kolkata/fries-and-crunches-lake-gardens</t>
  </si>
  <si>
    <t>395, Lake Gardens, Kolkata</t>
  </si>
  <si>
    <t>Calcutta Culture</t>
  </si>
  <si>
    <t>https://www.zomato.com/kolkata/calcutta-culture-jadavpur</t>
  </si>
  <si>
    <t>American</t>
  </si>
  <si>
    <t>17/E, North Road, Opposite Manasa Fl Off Shop, Jadavpur, Kolkata</t>
  </si>
  <si>
    <t>https://www.zomato.com/kolkata/tasty-treat-jadavpur</t>
  </si>
  <si>
    <t>Fast Food, North Indian, Mughlai, Kebab, Biryani</t>
  </si>
  <si>
    <t>78/2A, Ground Floor, Bade Raipur Road, Jadavpur, Kolkata</t>
  </si>
  <si>
    <t>https://www.zomato.com/kolkata/bike-blend-hindustan-park</t>
  </si>
  <si>
    <t>33C, Dover Terrace, Hindustan Road, Hindustan Park, Kolkata</t>
  </si>
  <si>
    <t>https://www.zomato.com/kolkata/adams-kabab-shop-1-park-circus-area</t>
  </si>
  <si>
    <t>Rolls, Biryani, Kebab</t>
  </si>
  <si>
    <t>30B, Syed Amir Ali Avenue, Park Circus Area, Kolkata</t>
  </si>
  <si>
    <t>Thalis By Ranna Baati</t>
  </si>
  <si>
    <t>https://www.zomato.com/kolkata/thalis-by-ranna-baati-tollygunge</t>
  </si>
  <si>
    <t>P 516/4, B.L. Saha Road, Near Kalabagn, Tollygunge, Kolkata</t>
  </si>
  <si>
    <t>Food Plaza Shraddhanjali</t>
  </si>
  <si>
    <t>https://www.zomato.com/kolkata/food-plaza-shraddhanjali-behala</t>
  </si>
  <si>
    <t>2D, DR. A.K. Paul Road, Behala, Kolkata</t>
  </si>
  <si>
    <t>Cafe Koffee Kotha</t>
  </si>
  <si>
    <t>https://www.zomato.com/kolkata/cafe-koffee-kotha-hindustan-park</t>
  </si>
  <si>
    <t>Cafe, Continental, American, Sandwich, Burger, Chinese, Desserts, Beverages</t>
  </si>
  <si>
    <t>Opens at 9:01am</t>
  </si>
  <si>
    <t>49A, Purna Das Road, Hindustan Park, Kolkata</t>
  </si>
  <si>
    <t>Fantastic Decoration, Excellent Location, Nice Concept, Weekend Brunch, Best Food under Best Budget, Good Music</t>
  </si>
  <si>
    <t>Wow Chinese</t>
  </si>
  <si>
    <t>https://www.zomato.com/kolkata/wow-chinese-kasba</t>
  </si>
  <si>
    <t>Chinese, Oriental, Asian</t>
  </si>
  <si>
    <t>130, Bosepukur, Kasba, Kolkata</t>
  </si>
  <si>
    <t>Sandwich Pizza House</t>
  </si>
  <si>
    <t>https://www.zomato.com/kolkata/sandwich-pizza-house-park-circus-area</t>
  </si>
  <si>
    <t>191, Park Street, Park Circus Area, Kolkata</t>
  </si>
  <si>
    <t>Shaan-E-Lucknow-EE</t>
  </si>
  <si>
    <t>https://www.zomato.com/kolkata/shaan-e-lucknow-ee-jadavpur</t>
  </si>
  <si>
    <t>12midnight â€“ 4am, 1:01pm â€“ 6pm, 6:30pm â€“ 11:45pm (Today)</t>
  </si>
  <si>
    <t>5/2, Jadavpur Central Road, Ward 93, Borough-X, Jadavpur, Kolkata</t>
  </si>
  <si>
    <t>Moghul's</t>
  </si>
  <si>
    <t>https://www.zomato.com/kolkata/moghuls-1-tangra</t>
  </si>
  <si>
    <t>B/9A/H/5, Matheswartala Road, Tangra, Kolkata</t>
  </si>
  <si>
    <t>Makhanlal Express</t>
  </si>
  <si>
    <t>https://www.zomato.com/kolkata/makhanlal-express-1-new-alipore</t>
  </si>
  <si>
    <t>Mishti, South Indian, Chinese, North Indian, Beverages, Shake</t>
  </si>
  <si>
    <t>17/1, Sahapur Colony East, Block J, New Alipore, Kolkata</t>
  </si>
  <si>
    <t>English Bazar Express</t>
  </si>
  <si>
    <t>https://www.zomato.com/kolkata/english-bazar-express-gariahat</t>
  </si>
  <si>
    <t>23/51, Gariahat Road, Gariahat, Kolkata</t>
  </si>
  <si>
    <t>The Park Heritage</t>
  </si>
  <si>
    <t>https://www.zomato.com/kolkata/the-park-heritage-park-street-area</t>
  </si>
  <si>
    <t>Biryani, Mughlai, Chinese, Kebab, Fast Food</t>
  </si>
  <si>
    <t>12midnight â€“ 4:15am, 12noon â€“ 11:50pm (Today)</t>
  </si>
  <si>
    <t>Shop 2, Ist Floor, Chowringhee Mansion Building, Jawaharlal Nehru Road, Park Street Area, Kolkata</t>
  </si>
  <si>
    <t>Healthy and Delicious, Mouth Watering Food, Fresh Food with Good Quality, Affordable Prices, Extensive Menu, Great Portions</t>
  </si>
  <si>
    <t>Tres</t>
  </si>
  <si>
    <t>https://www.zomato.com/kolkata/tres-ajoy-nagar</t>
  </si>
  <si>
    <t>Pasta, Burger, Pizza, Sandwich, Fast Food</t>
  </si>
  <si>
    <t>126, Ajoy Nagar, Kolkata</t>
  </si>
  <si>
    <t>Excellent Hospitality, Fresh Food, Prices, Good Quality</t>
  </si>
  <si>
    <t>Fogo Pizza</t>
  </si>
  <si>
    <t>https://www.zomato.com/kolkata/fogo-pizza-tollygunge</t>
  </si>
  <si>
    <t>Anmol's Kitchen</t>
  </si>
  <si>
    <t>https://www.zomato.com/kolkata/anmols-kitchen-2-new-alipore</t>
  </si>
  <si>
    <t>F-5/1, Durgapur Colony, New Alipore, Kolkata</t>
  </si>
  <si>
    <t>Shaw Eating Shop</t>
  </si>
  <si>
    <t>https://www.zomato.com/kolkata/shaw-eating-shop-behala</t>
  </si>
  <si>
    <t>Opens at 7:45am</t>
  </si>
  <si>
    <t>639, Diamond Harbour Road, Behala, Kolkata</t>
  </si>
  <si>
    <t>https://www.zomato.com/kolkata/lunchbox-meals-and-thalis-alipore</t>
  </si>
  <si>
    <t>Ward 75, Premises 2, Ground Floor, Agrawal House, Munshi Premchand Road, Alipore, Kolkata</t>
  </si>
  <si>
    <t>Packaging, Value for Money, Taste, Food</t>
  </si>
  <si>
    <t>https://www.zomato.com/kolkata/hÃ¤agen-dazs-1-ballygunge</t>
  </si>
  <si>
    <t>6, Rose Valley Apartment, Tiljala Road, Near Bondel Gate, Ballygunge, Kolkata</t>
  </si>
  <si>
    <t>Just Cakes</t>
  </si>
  <si>
    <t>https://www.zomato.com/kolkata/just-cakes-gt-road-howrah</t>
  </si>
  <si>
    <t>Baikuntha Chatterjee Lane, Maidan Area, GT Road, Howrah</t>
  </si>
  <si>
    <t>Goodie Baskets, Fluffy Cakes, Eggless Dessert Options, Best Service, Amazing Taste, Good Value</t>
  </si>
  <si>
    <t>Paul's Food</t>
  </si>
  <si>
    <t>https://www.zomato.com/kolkata/pauls-food-kidderpore</t>
  </si>
  <si>
    <t>51A/H/3, Ward 79, Karl Marx Sarani, Opposite Khidderpore post Office, Kidderpore, Kolkata</t>
  </si>
  <si>
    <t>Jivete Jol</t>
  </si>
  <si>
    <t>https://www.zomato.com/kolkata/jivete-jol-bhawanipur</t>
  </si>
  <si>
    <t>Bengali, Fast Food, Street Food</t>
  </si>
  <si>
    <t>31/B, Chakraberia Road, Bhawanipur, Kolkata</t>
  </si>
  <si>
    <t>Mancherji's</t>
  </si>
  <si>
    <t>https://www.zomato.com/kolkata/mancherjis-1-new-market-area</t>
  </si>
  <si>
    <t>Bengali, Parsi</t>
  </si>
  <si>
    <t>14, Kyd Street, Near MLA Hostel, New Market Area, Kolkata</t>
  </si>
  <si>
    <t>https://www.zomato.com/kolkata/wow-momo-sector-2-salt-lake</t>
  </si>
  <si>
    <t>EE-4, Sector 2, Salt Lake, Kolkata</t>
  </si>
  <si>
    <t>Wow! China Bistro</t>
  </si>
  <si>
    <t>https://www.zomato.com/kolkata/wow-china-bistro-sector-5-salt-lake</t>
  </si>
  <si>
    <t>Plot-K1, Unit-A, Ground Floor, Block-EP &amp; GP, Sector 5, Salt Lake, Kolkata</t>
  </si>
  <si>
    <t>Buffet, Ice Creams, Hakka Noodles, Dessert</t>
  </si>
  <si>
    <t>Nice Ambience with Music, Cheap and Affordable, Amazing Ambience, Ambience was Super Cool, Fair Prices, Weekend Brunch</t>
  </si>
  <si>
    <t>New Bela Arsalan Biryani House</t>
  </si>
  <si>
    <t>https://www.zomato.com/kolkata/new-bela-arsalan-biryani-house-new-town</t>
  </si>
  <si>
    <t>Thakdari Main Road, Balaka Gate, New Town, Kolkata</t>
  </si>
  <si>
    <t>Good Quantity, Good Taste, Good Service, Portion, Fresh Food, Good Food</t>
  </si>
  <si>
    <t>https://www.zomato.com/kolkata/haka-kankurgachi</t>
  </si>
  <si>
    <t>164/1, 4th Floor, Mani Square Mall, EM Bypass, Kankurgachi, Kolkata</t>
  </si>
  <si>
    <t>Chinese Delicacies On Offer: Buffet, As We Like It!</t>
  </si>
  <si>
    <t>Crispy Honey Chilli Potato, Chocochip Cake, Wonderful Buffet, Chicken Suimai, Veg Dimsums, Chicken Hakka Chowmein</t>
  </si>
  <si>
    <t>Everything was very Good, Complimentary Drinks, Ample Seating Area, Relaxed Atmosphere, Good for Large Groups, Pleasant Ambience</t>
  </si>
  <si>
    <t>https://www.zomato.com/kolkata/baskin-robbins-sector-3-salt-lake</t>
  </si>
  <si>
    <t>Shop 1, HB 290, Near Broadway Mall, Sector 3, Salt Lake, Kolkata</t>
  </si>
  <si>
    <t>Belgium Chocolate Ice Cream, Mississippi Mud, Chocolate Icecreams, Chocolate Fudge, Ice Creams</t>
  </si>
  <si>
    <t>https://www.zomato.com/kolkata/natural-ice-cream-sector-5-salt-lake</t>
  </si>
  <si>
    <t>GN 26, Block GN, Sector 5, Salt Lake, Kolkata</t>
  </si>
  <si>
    <t>Cafe Food Territory</t>
  </si>
  <si>
    <t>https://www.zomato.com/kolkata/cafe-food-territory-kestopur</t>
  </si>
  <si>
    <t>Bakery, Fast Food, Sandwich, Wraps, Momos, Beverages, Shake</t>
  </si>
  <si>
    <t>BC-18, Samarpally, Krishnapur, Kestopur, Kolkata</t>
  </si>
  <si>
    <t>https://www.zomato.com/kolkata/glacÃ©-patisserie-sector-1-salt-lake</t>
  </si>
  <si>
    <t>CF 344, Sector 1, Salt Lake, Kolkata</t>
  </si>
  <si>
    <t>https://www.zomato.com/kolkata/kitchen-king-1-kestopur</t>
  </si>
  <si>
    <t>Shop 2, Ground Floor, Mohini apartment, Near Hari Mandir, Krishnapur, Kestopur, Kolkata</t>
  </si>
  <si>
    <t>Mirch Masala</t>
  </si>
  <si>
    <t>https://www.zomato.com/kolkata/mirch-masala-2-sector-1-salt-lake</t>
  </si>
  <si>
    <t>DC Block, Outside City Center, Sector 1, Salt Lake, Kolkata</t>
  </si>
  <si>
    <t>Swadsutra</t>
  </si>
  <si>
    <t>https://www.zomato.com/kolkata/swadsutra-sector-5-salt-lake</t>
  </si>
  <si>
    <t>Chinese, North Indian, Kebab, Mughlai, Biryani</t>
  </si>
  <si>
    <t>NP-290, Ground Floor, Ward 28, Nayapatti Main Road, Near Baidurja Co-operative Society, Sector 5, Salt Lake, Kolkata</t>
  </si>
  <si>
    <t>Proper Packaging, Extensive Menu, Worth the Money, Great Portions, Packing, Tasty Food</t>
  </si>
  <si>
    <t>Dawat Patrified</t>
  </si>
  <si>
    <t>https://www.zomato.com/kolkata/dawat-patrified-sector-1-salt-lake</t>
  </si>
  <si>
    <t>95, Block BE, 1st Avenue Road, Salt Lake City, Near Sector 1, Salt Lake, Kolkata</t>
  </si>
  <si>
    <t>Hospitality is very Good, Contactless Delivery, Fresh Food with Good Quality, Music, Experience, Price</t>
  </si>
  <si>
    <t>Edhaba</t>
  </si>
  <si>
    <t>https://www.zomato.com/kolkata/edhaba-kankurgachi</t>
  </si>
  <si>
    <t>Biryani, North Indian, Chinese, Rolls, Momos, Kebab</t>
  </si>
  <si>
    <t>233, Satin Sen Sarani, Near North Road Bus Stop, Kankurgachi, Kolkata</t>
  </si>
  <si>
    <t>Tamper Proof Packaging, Contactless Delivery, Cute Packaging, Worth the Money, Extensive Menu, Great Portions</t>
  </si>
  <si>
    <t>Kusum Snacks</t>
  </si>
  <si>
    <t>https://www.zomato.com/kolkata/kusum-snacks-lake-town</t>
  </si>
  <si>
    <t>Fast Food, North Indian, Street Food, Beverages, Shake</t>
  </si>
  <si>
    <t>Opens at 6:55am</t>
  </si>
  <si>
    <t>30, S K Deb Road, Near Natun Pally Temple, Lake Town, Kolkata</t>
  </si>
  <si>
    <t>Hygienic, Best in Service, Fresh Food, Good Quality, Price, Quantity</t>
  </si>
  <si>
    <t>Meals 'O' Memories</t>
  </si>
  <si>
    <t>https://www.zomato.com/kolkata/meals-o-memories-1-lake-town</t>
  </si>
  <si>
    <t>North Indian, Continental, Chinese, Fast Food</t>
  </si>
  <si>
    <t>133, Tirupati Apartment, Dakshindari Road, Lake Town, Kolkata</t>
  </si>
  <si>
    <t>Couch Potato</t>
  </si>
  <si>
    <t>https://www.zomato.com/kolkata/couch-potato-1-girish-park</t>
  </si>
  <si>
    <t>Chinese, Momos, Asian, Fast Food, Tibetan</t>
  </si>
  <si>
    <t>67B, Beadon Street, Opposite Chandramani Memorial High School, Girish Park, Kolkata</t>
  </si>
  <si>
    <t>Cheap and Affordable, Best Food under Best Budget, Proper Packaging, Worth the Money, Portion, Great Portions</t>
  </si>
  <si>
    <t>Bombay Sandwich</t>
  </si>
  <si>
    <t>https://www.zomato.com/kolkata/bombay-sandwich-lake-town</t>
  </si>
  <si>
    <t>Fast Food, Desserts, Shake</t>
  </si>
  <si>
    <t>170, Patipukur, SK Deb Road, Lake Town, Kolkata</t>
  </si>
  <si>
    <t>Abby's Kitchen &amp; Bakery</t>
  </si>
  <si>
    <t>https://www.zomato.com/kolkata/abbys-kitchen-bakery-sector-1-salt-lake</t>
  </si>
  <si>
    <t>Pizza, Desserts</t>
  </si>
  <si>
    <t>Flat 14, 59/60, Bagmari Road, BRS 3, Block 19, Sector 1, Salt Lake, Kolkata</t>
  </si>
  <si>
    <t>Balloon Chef</t>
  </si>
  <si>
    <t>https://www.zomato.com/kolkata/balloon-chef-lake-town</t>
  </si>
  <si>
    <t>P-81, Block B, Lake Town, Kolkata</t>
  </si>
  <si>
    <t>Contactless Delivery, Affordable Prices, Extensive Menu, Worth the Money, Timely Service, Great Portions</t>
  </si>
  <si>
    <t>https://www.zomato.com/kolkata/food-express-kestopur</t>
  </si>
  <si>
    <t>Bengali, North Indian, Chinese, Biryani</t>
  </si>
  <si>
    <t>12noon â€“ 5:30am (Today)</t>
  </si>
  <si>
    <t>AB 319, Samarpally, Krishnapur, Opposite Tirupati Enclave, Kestopur, Kolkata</t>
  </si>
  <si>
    <t>Chai Maggi Break</t>
  </si>
  <si>
    <t>https://www.zomato.com/kolkata/chai-maggi-break-kestopur</t>
  </si>
  <si>
    <t>https://www.zomato.com/kolkata/express-by-abs-sector-5-salt-lake</t>
  </si>
  <si>
    <t>Plot A2, M2 &amp; N2, 1st Floor, Block Gp, Omega Building, Sector 5, Salt Lake, Kolkata</t>
  </si>
  <si>
    <t>Prince Cafe And Caterers</t>
  </si>
  <si>
    <t>https://www.zomato.com/kolkata/prince-cafe-and-caterers-kankurgachi</t>
  </si>
  <si>
    <t>North Indian, Chinese, Rolls, Biryani</t>
  </si>
  <si>
    <t>132A/1X, Raja Rajendralal Mitra Road, Kankurgachi, Kolkata</t>
  </si>
  <si>
    <t>4th Street Dining Hall</t>
  </si>
  <si>
    <t>https://www.zomato.com/kolkata/4th-street-dining-hall-sector-3-salt-lake</t>
  </si>
  <si>
    <t>HB-286, Sector 3, Salt Lake, Kolkata</t>
  </si>
  <si>
    <t>Cheap and Affordable, Customizable Dishes, Fair Prices, Family Crowd, Vibe, Elaborate Menu</t>
  </si>
  <si>
    <t>Pizza From Punjabi By Taste</t>
  </si>
  <si>
    <t>https://www.zomato.com/kolkata/pizza-from-punjabi-by-taste-sector-2-salt-lake</t>
  </si>
  <si>
    <t>Pizza, Burger, Beverages</t>
  </si>
  <si>
    <t>SA-108, Canal Side Road, Sector 2, Salt Lake, Kolkata</t>
  </si>
  <si>
    <t>Kitchen 165</t>
  </si>
  <si>
    <t>https://www.zomato.com/kolkata/kitchen-165-science-city-area</t>
  </si>
  <si>
    <t>North Indian, Chinese, South Indian, Fast Food, Desserts, Beverages</t>
  </si>
  <si>
    <t>165 E/EA, Metroplitan CHS, Canal South Road, Science City Area, Kolkata</t>
  </si>
  <si>
    <t>Mutton Biryani, Kebab, Pasta, Starters, Rice</t>
  </si>
  <si>
    <t>Quick Serving, Cashless Payments, Awesome Spot to Hangout, Great Menu, Excellent Location, Comforting Atmosphere</t>
  </si>
  <si>
    <t>Swad Bodol</t>
  </si>
  <si>
    <t>https://www.zomato.com/kolkata/swad-bodol-1-lake-town</t>
  </si>
  <si>
    <t>268, DD Road, Sreebhumi, Opposite Gandhi Seba Sadhan Hospital, Lake Town, Kolkata</t>
  </si>
  <si>
    <t>Hing Bar &amp; Restaurant</t>
  </si>
  <si>
    <t>https://www.zomato.com/kolkata/hing-bar-restaurant-sector-5-salt-lake</t>
  </si>
  <si>
    <t>J1/6, Beside Webel Bhavan, EP Block, Bidhan Nagar, Sector 5, Salt Lake, Kolkata</t>
  </si>
  <si>
    <t>Beer, Mixed Fried Rice, Drink, Kebabs, Starters</t>
  </si>
  <si>
    <t>Bar, Tandoori, Nice Ambience, Main Course, Music, Nice Place</t>
  </si>
  <si>
    <t>https://www.zomato.com/kolkata/le-coffee-creme-sector-1-salt-lake</t>
  </si>
  <si>
    <t>Cafe, North Indian, Beverages, Chinese, Fast Food, Italian, Continental, Coffee</t>
  </si>
  <si>
    <t>7:30am â€“ 11pm (Today)</t>
  </si>
  <si>
    <t>EC 26, Near City Centre 1, Sector 1, Salt Lake, Kolkata</t>
  </si>
  <si>
    <t>Chocolate Crepe, Lime Cooler, Lemon Mojito, Chocolate Souffle, Shisha, Nachos</t>
  </si>
  <si>
    <t>Intimate Seating, Quiet, Pretty Cafe, Live Sports Screening, Affordable Food, Pocket Friendly Prices</t>
  </si>
  <si>
    <t xml:space="preserve">Cafe Darshani </t>
  </si>
  <si>
    <t>https://www.zomato.com/kolkata/cafe-darshani-2-sector-1-salt-lake</t>
  </si>
  <si>
    <t>CF 119, Near Swimming Pool, Sector 1, Salt Lake, Kolkata</t>
  </si>
  <si>
    <t>Ashirvad Biryani Centre</t>
  </si>
  <si>
    <t>https://www.zomato.com/kolkata/ashirvad-biryani-centre-science-city-area</t>
  </si>
  <si>
    <t>1, Ground Floor, Dhapa Road, Science City Area, Kolkata</t>
  </si>
  <si>
    <t>Rajwada Kitchen</t>
  </si>
  <si>
    <t>https://www.zomato.com/kolkata/rajwada-kitchen-kestopur</t>
  </si>
  <si>
    <t>Rajasthani, Sandwich, Street Food</t>
  </si>
  <si>
    <t>12:01am â€“ 2:06am, 7am â€“ 11:55pm (Today)</t>
  </si>
  <si>
    <t>AF- 167, Rabindrapally Talbagan, Krishnapur, Ward 33, Kestopur, Kolkata</t>
  </si>
  <si>
    <t xml:space="preserve">Haji Biryani Center </t>
  </si>
  <si>
    <t>https://www.zomato.com/kolkata/haji-biryani-center-new-town</t>
  </si>
  <si>
    <t>Thakdari Main Road, Balakha Abasan, New Town, Kolkata</t>
  </si>
  <si>
    <t>Green Kitchen</t>
  </si>
  <si>
    <t>https://www.zomato.com/kolkata/green-kitchen-lake-town</t>
  </si>
  <si>
    <t>1st Floor, P-181, Block B Lake Town, Kolkata</t>
  </si>
  <si>
    <t>Desi Videsi</t>
  </si>
  <si>
    <t>https://www.zomato.com/kolkata/desi-videsi-kankurgachi</t>
  </si>
  <si>
    <t>4/2, Bagmari Road, Kankurgachi, Kolkata</t>
  </si>
  <si>
    <t>Anytime Cakes</t>
  </si>
  <si>
    <t>https://www.zomato.com/kolkata/anytime-cakes-2-baguihati</t>
  </si>
  <si>
    <t>FC 1/B, Abhirup Apartments, Narayantala West, Baguihati, Kolkata</t>
  </si>
  <si>
    <t>Sipsmart Cloud Kitchen</t>
  </si>
  <si>
    <t>https://www.zomato.com/kolkata/sipsmart-cloud-kitchen-1-sealdah-area</t>
  </si>
  <si>
    <t>Chinese, Bakery</t>
  </si>
  <si>
    <t>2/H/22, Bipradas Street, Sealdah Area, Kolkata</t>
  </si>
  <si>
    <t>Cookie2nite</t>
  </si>
  <si>
    <t>https://www.zomato.com/kolkata/cookie2nite-bangur</t>
  </si>
  <si>
    <t>Fast Food, Bakery, Desserts, Beverages, Shake</t>
  </si>
  <si>
    <t>135, Bangur Avenue, Block A, Bangur, Kolkata</t>
  </si>
  <si>
    <t>Sam's Cafe</t>
  </si>
  <si>
    <t>https://www.zomato.com/kolkata/sams-cafe-bara-bazar</t>
  </si>
  <si>
    <t>P-6, Kalakar Street, Bara Bazar, Kolkata</t>
  </si>
  <si>
    <t>Zomoz- The Momo Company</t>
  </si>
  <si>
    <t>https://www.zomato.com/kolkata/zomoz-the-momo-company-beliaghata</t>
  </si>
  <si>
    <t>64/3/1, DR Suresh Chandra Road, Beliaghata, Kolkata</t>
  </si>
  <si>
    <t>Empty Stomach</t>
  </si>
  <si>
    <t>https://www.zomato.com/kolkata/empty-stomach-sector-4-salt-lake</t>
  </si>
  <si>
    <t>J 240, Sukanta Nagar, Sector 4, Salt Lake, Kolkata</t>
  </si>
  <si>
    <t>Crazy Chaap Corner</t>
  </si>
  <si>
    <t>https://www.zomato.com/kolkata/crazy-chaap-corner-1-bangur</t>
  </si>
  <si>
    <t>68/3/1, Avenue, Block D, Bangur, Kolkata</t>
  </si>
  <si>
    <t>Naan Meri Jaan</t>
  </si>
  <si>
    <t>https://www.zomato.com/kolkata/naan-meri-jaan-bangur</t>
  </si>
  <si>
    <t>68/3/1, Bangur Avenue, Block D, Ward 29, North Twenty Four Parganas, Bangur, Kolkata</t>
  </si>
  <si>
    <t>Opium</t>
  </si>
  <si>
    <t>https://www.zomato.com/kolkata/opium-sector-5-salt-lake</t>
  </si>
  <si>
    <t>J2, Near Infinity Tower, Block GP, Bidhan Nagar, Sector 5, Salt Lake, Kolkata</t>
  </si>
  <si>
    <t>Mutton Patiyala, Chicken Cheese Stick, Mutton Liver Masala, Tandoori Chilli Chicken, Mexican Fish, Patiala Chicken</t>
  </si>
  <si>
    <t>Rock Music, Live Entertainment, Best Pub, Live Sports, Free Wifi, Reasonable Cost</t>
  </si>
  <si>
    <t>North Pole</t>
  </si>
  <si>
    <t>https://www.zomato.com/kolkata/north-pole-1-shyam-bazar</t>
  </si>
  <si>
    <t>3, Law College, Mohan Lal Street, Shyam Bazar, Kolkata</t>
  </si>
  <si>
    <t>New Silver Chimney</t>
  </si>
  <si>
    <t>https://www.zomato.com/kolkata/new-silver-chimney-1-sector-1-salt-lake</t>
  </si>
  <si>
    <t>BF 37, Sector 1, Salt Lake, Kolkata</t>
  </si>
  <si>
    <t>Hyderabadi Chicken, Rolls, Soup, Momo</t>
  </si>
  <si>
    <t>Chinese, Reasonable Price, Location, Hospitality, Ambiance, Food Quality</t>
  </si>
  <si>
    <t>The Soul Food</t>
  </si>
  <si>
    <t>https://www.zomato.com/kolkata/the-soul-food-new-town</t>
  </si>
  <si>
    <t>North Indian, Biryani, Chinese, Rolls, Fast Food, Kebab, Street Food, South Indian</t>
  </si>
  <si>
    <t>171, Street 29, Action Area 1A, New Town, Kolkata</t>
  </si>
  <si>
    <t xml:space="preserve">Kreamz </t>
  </si>
  <si>
    <t>https://www.zomato.com/kolkata/kreamz-sector-4-salt-lake</t>
  </si>
  <si>
    <t>Nicco Park &amp; Resorts LTD, Jheel Meel, Ward 14, Sector 4, Salt Lake, Kolkata</t>
  </si>
  <si>
    <t>https://www.zomato.com/kolkata/millies-sector-1-salt-lake</t>
  </si>
  <si>
    <t>BE 97, Block BE, Sector 1, Salt Lake, Kolkata</t>
  </si>
  <si>
    <t>Variety of Pizza, Good Wifi, Good Music, Customizable Food, Elaborate Menu, Fresh Food</t>
  </si>
  <si>
    <t>Homemade Food Planet</t>
  </si>
  <si>
    <t>https://www.zomato.com/kolkata/homemade-food-planet-beliaghata</t>
  </si>
  <si>
    <t>73, LNM Road, Beliaghata, Kolkata</t>
  </si>
  <si>
    <t>Cakefections</t>
  </si>
  <si>
    <t>https://www.zomato.com/kolkata/cakefections-ultadanga</t>
  </si>
  <si>
    <t>104, Bidhan Nagar Road, Ultadanga, Kolkata</t>
  </si>
  <si>
    <t>Tasty Affair</t>
  </si>
  <si>
    <t>https://www.zomato.com/kolkata/tasty-affair-sector-5-salt-lake</t>
  </si>
  <si>
    <t>J2, GP Block, Bidhannagar, Sector 5, Salt Lake, Kolkata</t>
  </si>
  <si>
    <t>Bonheur By Cakit</t>
  </si>
  <si>
    <t>https://www.zomato.com/kolkata/bonheur-by-cakit-bangur</t>
  </si>
  <si>
    <t>110/6/1, Block C, Bangur Avenue, Bangur, Kolkata</t>
  </si>
  <si>
    <t>Sizzling Burgers</t>
  </si>
  <si>
    <t>https://www.zomato.com/kolkata/sizzling-burgers-sector-5-salt-lake</t>
  </si>
  <si>
    <t>Street 14, EN Block, Bidhannagar, Sector 5, Salt Lake, Kolkata</t>
  </si>
  <si>
    <t>https://www.zomato.com/kolkata/desi-chakhna-sector-3-salt-lake</t>
  </si>
  <si>
    <t>173, Bidhan Nagar, Ward 6, North Twenty Four Parganas, Sector 3, Salt Lake, Kolkata</t>
  </si>
  <si>
    <t>Shuktoni</t>
  </si>
  <si>
    <t>https://www.zomato.com/kolkata/shuktoni-kankurgachi</t>
  </si>
  <si>
    <t>P- 47, Ground Floor, Swami Swarupananda Sarani, Kankurgachi, Kolkata</t>
  </si>
  <si>
    <t>Crunch &amp; Munch</t>
  </si>
  <si>
    <t>https://www.zomato.com/kolkata/crunch-munch-2-kankurgachi</t>
  </si>
  <si>
    <t>160-D18/3, Purbasha Housing Estate, Maniktala Main Road, Kankurgachi, Kolkata</t>
  </si>
  <si>
    <t>The Gourmet Nut</t>
  </si>
  <si>
    <t>https://www.zomato.com/kolkata/the-gourmet-nut-science-city-area</t>
  </si>
  <si>
    <t>168/C, Canal South Road, Block B KMC, Ward-57, Science City Area, Kolkata</t>
  </si>
  <si>
    <t>https://www.zomato.com/kolkata/the-yellow-straw-1-tollygunge</t>
  </si>
  <si>
    <t>10:30am â€“ 4:30am (Today)</t>
  </si>
  <si>
    <t>78, Baburam Ghosh Road, Tollygunge, Kolkata</t>
  </si>
  <si>
    <t>Mango Shakes, Fruit Juices, Chocolate Shake, Sundae, Drink, Coffee</t>
  </si>
  <si>
    <t>Good Value, Good Service, Prices, Menu, Staff, Quantity</t>
  </si>
  <si>
    <t>Lunch Stopper</t>
  </si>
  <si>
    <t>https://www.zomato.com/kolkata/lunch-stopper-sector-5-salt-lake</t>
  </si>
  <si>
    <t>Bengal Intelligent Park, Street 18, EP Block, Sector 5, Salt Lake, Kolkata</t>
  </si>
  <si>
    <t>Combos, Packing, Food Quality, Prices, Experience, Ambience</t>
  </si>
  <si>
    <t>https://www.zomato.com/kolkata/wow-momo-golpark</t>
  </si>
  <si>
    <t>Service, Staff, Quality, Food</t>
  </si>
  <si>
    <t>https://www.zomato.com/kolkata/kfc-hindustan-park</t>
  </si>
  <si>
    <t>26A, Hindustan Park, Kolkata</t>
  </si>
  <si>
    <t>Ginger Chicken, Popcorn Chicken, Hot Wings, Burgers, Fries</t>
  </si>
  <si>
    <t>Nice Crowd, Great Recommendations, Polite Staff, Good Quality Food, Combos, Seating</t>
  </si>
  <si>
    <t>Suruchi</t>
  </si>
  <si>
    <t>https://www.zomato.com/kolkata/suruchi-1-tollygunge</t>
  </si>
  <si>
    <t>Bengali, North Indian, Kebab, Chinese, Mughlai</t>
  </si>
  <si>
    <t>4/3, Netaji Nagar, Ward 98, Tollygunge, Kolkata</t>
  </si>
  <si>
    <t>Good Packaging, Tandoori, Perfect Presentation, Tasty Food, Worth the Money, Elaborate Menu</t>
  </si>
  <si>
    <t>https://www.zomato.com/kolkata/haka-jodhpur-park</t>
  </si>
  <si>
    <t>Chinese, Momos, Beverages</t>
  </si>
  <si>
    <t>1/504, Ground Floor, Gariahat Road South, Jodhpur Park, Kolkata</t>
  </si>
  <si>
    <t>Corn Pepper Salt, Hakka Noodles, Soup, Chicken</t>
  </si>
  <si>
    <t>Prompt Service, Worth the Money, Extensive Menu, Hospitality, Main Course, Great Portions</t>
  </si>
  <si>
    <t>https://www.zomato.com/kolkata/mainland-china-1-jodhpur-park</t>
  </si>
  <si>
    <t>Premises 1/504, Ground Floor, Gariahat Road South, Jodhpur Park, Kolkata</t>
  </si>
  <si>
    <t>https://www.zomato.com/kolkata/shawarma-nation-prince-anwar-shah-road</t>
  </si>
  <si>
    <t>Jumbo Shawarma Roll, Doner Kabab, Shawarma Salad, Falafel, Hummus, Smoothies</t>
  </si>
  <si>
    <t>Not very Crowded, Great Recommendations, Cleanliness, Cozy, Sitting Area, Polite Staff</t>
  </si>
  <si>
    <t>https://www.zomato.com/kolkata/sharma-sweets-new-alipore</t>
  </si>
  <si>
    <t>22, Tollygunj Circular Road, New Alipore, Kolkata</t>
  </si>
  <si>
    <t>Flavours Fever</t>
  </si>
  <si>
    <t>https://www.zomato.com/kolkata/flavours-fever-1-naktala</t>
  </si>
  <si>
    <t>Chinese, Rolls, North Indian, Seafood</t>
  </si>
  <si>
    <t>69/1/4/195/3, Raja Subodh Chandra Mullick Road, Naktala, Kolkata</t>
  </si>
  <si>
    <t>M/S. Babai  Food Centre</t>
  </si>
  <si>
    <t>https://www.zomato.com/kolkata/m-s-babai-food-centre-jadavpur</t>
  </si>
  <si>
    <t>12midnight â€“ 3:39am, 5:57pm â€“ 12midnight (Today)</t>
  </si>
  <si>
    <t>62E/225A, Raja Subodh Chandra, Mullick Road B\/39, Bapuji Nagar, Jadavpur, Kolkata</t>
  </si>
  <si>
    <t>Alladi</t>
  </si>
  <si>
    <t>https://www.zomato.com/kolkata/alladi-tollygunge</t>
  </si>
  <si>
    <t>Bengali, Bangladeshi, Biryani, Chinese, North Indian, Fast Food</t>
  </si>
  <si>
    <t>1/33B, Netaji Nagar, Near Netaji Nagar College Ground, Tollygunge, Kolkata</t>
  </si>
  <si>
    <t>Combo, Elaborate Menu, Reasonable Price, Customizable Food, Worth the Money, Fresh Food</t>
  </si>
  <si>
    <t>Curry Pot</t>
  </si>
  <si>
    <t>https://www.zomato.com/kolkata/curry-pot-1-naktala</t>
  </si>
  <si>
    <t>5/10, Netaji Nagar, Naktala, Kolkata</t>
  </si>
  <si>
    <t>https://www.zomato.com/kolkata/beefy-affair-tollygunge</t>
  </si>
  <si>
    <t>Continental, Fast Food, Chinese</t>
  </si>
  <si>
    <t>50, Prince Rahimuddin Lane, Tollygunge, Kolkata</t>
  </si>
  <si>
    <t>Contactless Delivery, Extensive Menu, Tasty Food, Timely Service, Portion, Great Portions</t>
  </si>
  <si>
    <t>South Wind</t>
  </si>
  <si>
    <t>https://www.zomato.com/kolkata/south-wind-tollygunge</t>
  </si>
  <si>
    <t>47/C/4, Flat 2D, Moore Avenue, Kolkata Muncipal Corporation, Borough X, Tollygunge, Kolkata</t>
  </si>
  <si>
    <t>Prithvi Bites</t>
  </si>
  <si>
    <t>https://www.zomato.com/kolkata/prithvi-bites-naktala</t>
  </si>
  <si>
    <t>255/7/1, N.S.C. Bose Road, Naktala, Kolkata</t>
  </si>
  <si>
    <t>Khai Khai - Foodies Unite</t>
  </si>
  <si>
    <t>https://www.zomato.com/kolkata/khai-khai-foodies-unite-baghajatin</t>
  </si>
  <si>
    <t>C/72, Baghajatin Pally Baghajatin, Kolkata</t>
  </si>
  <si>
    <t>Bookhara</t>
  </si>
  <si>
    <t>https://www.zomato.com/kolkata/bookhara-garia</t>
  </si>
  <si>
    <t>Garia Main Road, Near Sheetla Mandir,  Garia, Kolkata</t>
  </si>
  <si>
    <t>Good Service, Location, Good Food, Food Quality, Price, Ambiance</t>
  </si>
  <si>
    <t>Only Aahar</t>
  </si>
  <si>
    <t>https://www.zomato.com/kolkata/only-aahar-kalikapur</t>
  </si>
  <si>
    <t>North Indian, Chinese, Kebab, Bengali</t>
  </si>
  <si>
    <t>Papa Poncho</t>
  </si>
  <si>
    <t>https://www.zomato.com/kolkata/papa-poncho-ajoy-nagar</t>
  </si>
  <si>
    <t>Burger, Continental</t>
  </si>
  <si>
    <t>B-267, Survey Park, Ajoy Nagar, Kolkata</t>
  </si>
  <si>
    <t>Contactless Delivery, Proper Packaging, Worth the Money, Great Portions, Timely Service, Quantity</t>
  </si>
  <si>
    <t>Kobbe Eats</t>
  </si>
  <si>
    <t>https://www.zomato.com/kolkata/kobbe-eats-garia</t>
  </si>
  <si>
    <t>Chinese, Mongolian, South Indian, North Indian, Momos, Rolls</t>
  </si>
  <si>
    <t>3, Boral Main Road, Near Garia Burning Ghat, Garia, Kolkata</t>
  </si>
  <si>
    <t>Food Funda</t>
  </si>
  <si>
    <t>https://www.zomato.com/kolkata/food-funda-baghajatin</t>
  </si>
  <si>
    <t>D/39, Baghajatin Pally, Block - D, Baghajatin, Kolkata</t>
  </si>
  <si>
    <t>https://www.zomato.com/kolkata/stoners-paradise-tollygunge</t>
  </si>
  <si>
    <t>Fast Food, Pizza, Burger, Wraps, Desserts</t>
  </si>
  <si>
    <t>10:45am â€“ 5am (Today)</t>
  </si>
  <si>
    <t>Food Terminal</t>
  </si>
  <si>
    <t>https://www.zomato.com/kolkata/food-terminal-kalikapur</t>
  </si>
  <si>
    <t>Chinese, Street Food, Fast Food</t>
  </si>
  <si>
    <t>12midnight â€“ 2:10am, 2:30pm â€“ 12midnight (Today)</t>
  </si>
  <si>
    <t>734, Purbapally, Kalikapur, Kolkata</t>
  </si>
  <si>
    <t>Great Place for Family, Comforting Atmosphere, Served Quickly, Clean and Hygienic Place, Healthy and Delicious, Fresh Food with Good Quality</t>
  </si>
  <si>
    <t>A-1 Tasty</t>
  </si>
  <si>
    <t>https://www.zomato.com/kolkata/a-1-tasty-naktala</t>
  </si>
  <si>
    <t>Rolls, Chinese, Seafood, North Indian, Bengali</t>
  </si>
  <si>
    <t>12:01am â€“ 2:30am, 9:59am â€“ 12midnight (Today)</t>
  </si>
  <si>
    <t>135, Rifle Club Road, Naktala, Kolkata</t>
  </si>
  <si>
    <t>Cravings Mania</t>
  </si>
  <si>
    <t>https://www.zomato.com/kolkata/cravings-mania-1-garia</t>
  </si>
  <si>
    <t>1/C-29, Baishbnghata Patuli Township, C Block, Garia, Kolkata</t>
  </si>
  <si>
    <t>Dips &amp; Toppings</t>
  </si>
  <si>
    <t>https://www.zomato.com/kolkata/dips-toppings-naktala</t>
  </si>
  <si>
    <t>Beverages, Desserts, Fast Food, Sandwich, Burger, Continental, Ice Cream</t>
  </si>
  <si>
    <t>225A, N.S.C Bose Road, Naktala, Kolkata</t>
  </si>
  <si>
    <t>Cooperative Staff, Very Affordable, Fresh Food, Good Quality, Value for Money</t>
  </si>
  <si>
    <t>https://www.zomato.com/kolkata/aminia-tollygunge</t>
  </si>
  <si>
    <t>Biryani, Mughlai, North Indian, Kebab, Chinese, Rolls</t>
  </si>
  <si>
    <t>140/35, NSC Bose Road, Near Malancha Cinema, Tollygunge, Kolkata</t>
  </si>
  <si>
    <t>Reshmi Murgh, Mutton Rezala, Firni, Laccha Paratha, Mutton Biriyani, Chicken Biryani</t>
  </si>
  <si>
    <t>Quantity and Quality of Food, Comfortable Seating Area, Family Place, Fancy Crowd, Great Quality, Atmosphere</t>
  </si>
  <si>
    <t>https://www.zomato.com/kolkata/pizza-hut-new-alipore</t>
  </si>
  <si>
    <t>Plot 571, Ground Floor, Block-N, New Alipore, Kolkata</t>
  </si>
  <si>
    <t>https://www.zomato.com/kolkata/kwality-walls-frozen-dessert-and-ice-cream-shop-2-tollygunge</t>
  </si>
  <si>
    <t>4 B, Tollygunj Circular Road, Ward 81, Tollygunge, Kolkata</t>
  </si>
  <si>
    <t>Monginis Cake Shop</t>
  </si>
  <si>
    <t>https://www.zomato.com/kolkata/monginis-cake-shop-tollygunge</t>
  </si>
  <si>
    <t>35A, Deshapran, Shasmal Road, Tollygunge, Kolkata</t>
  </si>
  <si>
    <t>https://www.zomato.com/kolkata/hatari-golf-green</t>
  </si>
  <si>
    <t>Chinese, North Indian, Seafood, Mughlai, Kebab</t>
  </si>
  <si>
    <t>1/16,  Arabindo Nagar, Golf Green, Kolkata</t>
  </si>
  <si>
    <t>Mongolian Chicken, Hakka Chowmein, Schezwan Rice, Drums of Heaven, Starter, Fish</t>
  </si>
  <si>
    <t>Great Value, Chinese, Good Quantity, Awesome Food, Reasonable Price, Good Service</t>
  </si>
  <si>
    <t>https://www.zomato.com/kolkata/mama-mia-baghajatin</t>
  </si>
  <si>
    <t>68A/227, Ground Floor, Raja Subodh Chandra Mullick Road, Baghajatin, Kolkata</t>
  </si>
  <si>
    <t>Oreo Mousse, Blue Berry Cheese Cake, Red Velvet, Ice Creams, Cakes, Chocolate</t>
  </si>
  <si>
    <t>Yummy Food, Quality of Food, Cute Packaging, Spill Proof Packaging, Worth the Money, Food Presentation</t>
  </si>
  <si>
    <t>https://www.zomato.com/kolkata/subway-1-prince-anwar-shah-road</t>
  </si>
  <si>
    <t>85, Prince Anwar Shah Road, Kolkata</t>
  </si>
  <si>
    <t>Economical, Cute Little Place, Healthy Food, Prompt Service, Quick Service, Portions</t>
  </si>
  <si>
    <t>https://www.zomato.com/kolkata/kasturi-restaurant-jadavpur</t>
  </si>
  <si>
    <t>9B, Central Road, Jadavpur, Kolkata</t>
  </si>
  <si>
    <t>Kochupata Chingri, Ilish, Alu Bhaja, Dal, Pulao, Prawns</t>
  </si>
  <si>
    <t>Comfortable Seating Area, Themed Decor, Customer Service, Family Crowd, Nice Food, Staff Behaviour</t>
  </si>
  <si>
    <t>https://www.zomato.com/kolkata/gupta-brothers-tollygunge</t>
  </si>
  <si>
    <t>Mishti, Street Food, Fast Food, Chinese</t>
  </si>
  <si>
    <t>16/3, Chanditalla Main Road, Tollygunge, Kolkata</t>
  </si>
  <si>
    <t>Fair Prices, Contactless Delivery, Proper Packaging, Worth the Money, Extensive Menu, Timely Service</t>
  </si>
  <si>
    <t>https://www.zomato.com/kolkata/baskin-robbins-prince-anwar-shah-road</t>
  </si>
  <si>
    <t>9am â€“ 6am (Today)</t>
  </si>
  <si>
    <t>369, Lake Garden's, Prince Anwar Shah Road, Kolkata</t>
  </si>
  <si>
    <t>Black Currant Ice Cream, Mississippi Mud, Banana Caramel, Ice Creams, Shakes, Chocolate</t>
  </si>
  <si>
    <t>Great Fragrance, Totally Worth it, Mood, Cute Packaging, Courteous Staff, Flavour</t>
  </si>
  <si>
    <t>https://www.zomato.com/kolkata/koshe-kosha-jadavpur</t>
  </si>
  <si>
    <t>126, Raja S.C Mallick Road, Near KPC Hospital, Jadavpur, Kolkata</t>
  </si>
  <si>
    <t>Dhakai Mangsho, Gondhoraj Murgi, Bhetki Fry, Basanti Polao, Authentic Bengali Food, Mutton Kosha</t>
  </si>
  <si>
    <t>Comfortable Seating Area, Relaxed Atmosphere, Reasonable Rate, Authenticity, Packed on Weekends, Nice Service</t>
  </si>
  <si>
    <t>https://www.zomato.com/kolkata/mughal-e-yani-naktala</t>
  </si>
  <si>
    <t>178, 1/29, Brahmapur Shib Mandir Road, Naktala, Kolkata</t>
  </si>
  <si>
    <t>Perfect Presentation, Tamper Proof Packaging, Good Taste, Worth the Money, Tasty, Great Portions</t>
  </si>
  <si>
    <t>https://www.zomato.com/kolkata/chai-break-alipore</t>
  </si>
  <si>
    <t>Cafe, Fast Food, Beverages, Chinese, North Indian, Tea</t>
  </si>
  <si>
    <t>Enclave, Alipore, Kolkata</t>
  </si>
  <si>
    <t>17/1F, Floor 2, Enclave, Alipore, Kolkata</t>
  </si>
  <si>
    <t>Hookah, Friendly Staff, Good Ambience, Best Place, Location, Good Place</t>
  </si>
  <si>
    <t>https://www.zomato.com/kolkata/6-ballygunge-place-takeaway-jadavpur</t>
  </si>
  <si>
    <t>17A Jadavpur Central Road, Jadavpur, Kolkata</t>
  </si>
  <si>
    <t>Fresh Food with Good Quality, Cute Packaging, Extensive Menu, Worth the Money, Great Portions, Timely Service</t>
  </si>
  <si>
    <t>https://www.zomato.com/kolkata/hindusthan-sweets-2-jadavpur</t>
  </si>
  <si>
    <t>13, Raja, S.C. Mullick Road, Jadavpur, Kolkata</t>
  </si>
  <si>
    <t>https://www.zomato.com/kolkata/gusto-pizza-1-santoshpur</t>
  </si>
  <si>
    <t>Pizza, Fast Food, Pasta, Italian, Desserts, Beverages</t>
  </si>
  <si>
    <t>1540, Mukundapur, Borough 12, Santoshpur, Kolkata</t>
  </si>
  <si>
    <t>https://www.zomato.com/kolkata/tandoori-darbar-behala</t>
  </si>
  <si>
    <t>553/A, Diamond Harbour Road, Near Behala Municipal Corporation Office, Behala, Kolkata.</t>
  </si>
  <si>
    <t>Kababs, Butter Naan, Chicken Bharta, Dal Makhani, Mutton Biriyani, Starters</t>
  </si>
  <si>
    <t>Food Service, Family Restaurant, Tandoori, Delivery Time, Atmosphere, Good Ambience</t>
  </si>
  <si>
    <t>https://www.zomato.com/kolkata/kebabs-in-roll-jadavpur</t>
  </si>
  <si>
    <t>40/2, Jheel Road, Palbazar, Jadavpur, Kolkata</t>
  </si>
  <si>
    <t>https://www.zomato.com/kolkata/krazy-for-chocolates-prince-anwar-shah-road</t>
  </si>
  <si>
    <t>391/123, Prince Anwar Shah Road, Kolkata</t>
  </si>
  <si>
    <t>https://www.zomato.com/kolkata/flurys-1-prince-anwar-shah-road</t>
  </si>
  <si>
    <t>https://www.zomato.com/kolkata/bijoli-grill-golf-green</t>
  </si>
  <si>
    <t>8/101, Bijoy Garh, Golf Green, Kolkata</t>
  </si>
  <si>
    <t>Elaborate Menu, Fresh Food, Good Quality, Staff</t>
  </si>
  <si>
    <t>https://www.zomato.com/kolkata/banana-leaf-@-komala-vilas-new-alipore</t>
  </si>
  <si>
    <t>90/S/2, Block E, New Alipore, Kolkata</t>
  </si>
  <si>
    <t>Hygienic, Food Presentation, Worth the Money, Timely Service, Delicious Food, Experience</t>
  </si>
  <si>
    <t>https://www.zomato.com/kolkata/potstickers-behala</t>
  </si>
  <si>
    <t>14/60, Chanditala Main Road, Behala, Kolkata</t>
  </si>
  <si>
    <t>Good Wifi, Student Crowd, Customizable Food, Elaborate Menu, Young Crowd, Fresh Food</t>
  </si>
  <si>
    <t>https://www.zomato.com/kolkata/the-brooklyn-creamery-healthy-ice-cream-jodhpur-park</t>
  </si>
  <si>
    <t>71, Jodhpur Park, Kolkata</t>
  </si>
  <si>
    <t>https://www.zomato.com/kolkata/glacÃ©-patisserie-tollygunge</t>
  </si>
  <si>
    <t>2/1-A/1, Ashok Nagar, Tollygunge, Kolkata</t>
  </si>
  <si>
    <t>Fantastic Decoration, Perfect Presentation, Packing, Customizable Food, Worth the Money, Good Quality</t>
  </si>
  <si>
    <t>https://www.zomato.com/kolkata/the-dragons-kitchen-behala</t>
  </si>
  <si>
    <t>14/60, Ward 116, Chanditala Main Road, Behala, Kolkata</t>
  </si>
  <si>
    <t>Good Wifi, Portion Size, Elaborate Menu, Customizable Food, Fresh Food, Extensive Menu</t>
  </si>
  <si>
    <t>https://www.zomato.com/kolkata/haji-biryani-tollygunge</t>
  </si>
  <si>
    <t>Niranjan Pally, Regent Park, Bansdroni, Tollygunge, Kolkata</t>
  </si>
  <si>
    <t>Comfort Food, Great Recommendations, Best Place, Flavour, Quantity, Price</t>
  </si>
  <si>
    <t>Snehalata Fast Food Center</t>
  </si>
  <si>
    <t>https://www.zomato.com/kolkata/snehalata-fast-food-center-thakur-pukur</t>
  </si>
  <si>
    <t>Thakur Pukur, Kolkata</t>
  </si>
  <si>
    <t>326, Mahatma Gandhi Road, Post Office R.C.Thakurani, P.S- Haridebpur, Thakur Pukur, Kolkata</t>
  </si>
  <si>
    <t>BBQ Bazaar</t>
  </si>
  <si>
    <t>https://www.zomato.com/kolkata/bbq-bazaar-garia</t>
  </si>
  <si>
    <t>Biryani, Chinese, North Indian, Rolls</t>
  </si>
  <si>
    <t>136, Boral Main Road, Garia, Kolkata</t>
  </si>
  <si>
    <t>Very Affordable, Best Staff, Clean and Hygienic Place, Nice Concept, Served Quickly, Delicious Taste</t>
  </si>
  <si>
    <t>https://www.zomato.com/kolkata/belgian-waffle-junction-tollygunge</t>
  </si>
  <si>
    <t>34/22, Netaji Subhas Chandra Bose Road, Ashok Nagar, Tollygunge, Kolkata</t>
  </si>
  <si>
    <t>Ganapati Kitchen</t>
  </si>
  <si>
    <t>https://www.zomato.com/kolkata/ganapati-kitchen-behala</t>
  </si>
  <si>
    <t>Chinese, North Indian, Fast Food, Rolls</t>
  </si>
  <si>
    <t>77A, Kali Pada Mukharjee Road, Behala, Kolkata</t>
  </si>
  <si>
    <t>https://www.zomato.com/kolkata/saanvis-kitchen-golf-green</t>
  </si>
  <si>
    <t>Chinese, North Indian, South Indian, Rolls</t>
  </si>
  <si>
    <t>210, H.L Sarkar Road, Borough - XI, Golf Green, Kolkata</t>
  </si>
  <si>
    <t>Suswadhu</t>
  </si>
  <si>
    <t>https://www.zomato.com/kolkata/suswadhu-naktala</t>
  </si>
  <si>
    <t>6/1, South Raynagar, Bijan Kanan Development Society, Naktala, Kolkata</t>
  </si>
  <si>
    <t>Best Food under Best Budget, Delicious Food, Good Quality, Packaging</t>
  </si>
  <si>
    <t>How!! Momo</t>
  </si>
  <si>
    <t>https://www.zomato.com/kolkata/how-momo-1-behala</t>
  </si>
  <si>
    <t>345A, First Floor, Astha Apartment, Santosh Roy Road, Sakherbazar, Near Maxx Building, Behala, Kolkata</t>
  </si>
  <si>
    <t>Hot &amp; Fresh</t>
  </si>
  <si>
    <t>https://www.zomato.com/kolkata/hot-fresh-garia</t>
  </si>
  <si>
    <t>Continental, North Indian, Pasta, Thai, Chinese, Momos, Biryani, Beverages</t>
  </si>
  <si>
    <t>Ramakrishna Nagar, Garia, Kolkata</t>
  </si>
  <si>
    <t>Madhu's Kitchen</t>
  </si>
  <si>
    <t>https://www.zomato.com/kolkata/madhus-kitchen-naktala</t>
  </si>
  <si>
    <t>1/11, Ram Kantapur, Rc Thakurani, Haridevpur, Kolkata Municipal Corporation, Naktala, Kolkata</t>
  </si>
  <si>
    <t>Test Nest</t>
  </si>
  <si>
    <t>https://www.zomato.com/kolkata/test-nest-thakur-pukur</t>
  </si>
  <si>
    <t>152, Mission Anchal, Borough-XI, Thakur Pukur, Kolkata</t>
  </si>
  <si>
    <t xml:space="preserve">Tejpata </t>
  </si>
  <si>
    <t>https://www.zomato.com/kolkata/tejpata-1-naktala</t>
  </si>
  <si>
    <t>32, Madhya Para, Naktala, Kolkata</t>
  </si>
  <si>
    <t>Cafe Queen</t>
  </si>
  <si>
    <t>https://www.zomato.com/kolkata/cafe-queen-tollygunge</t>
  </si>
  <si>
    <t>356/1, Ward 113, Pirpukur Road, Bansdroni, Near Vidyasagar Park, 5th Lane, Tollygunge, Kolkata</t>
  </si>
  <si>
    <t>Toungue Lover</t>
  </si>
  <si>
    <t>https://www.zomato.com/kolkata/toungue-lover-tollygunge</t>
  </si>
  <si>
    <t>Biryani, Rolls, Fast Food, Seafood, Chinese</t>
  </si>
  <si>
    <t>1/29, Brahmapur Shiv Mandir Road, Tagore Garden, Bandroni, Tollygunge, Kolkata</t>
  </si>
  <si>
    <t>Aaj...Ki Menu?</t>
  </si>
  <si>
    <t>https://www.zomato.com/kolkata/aaj-ki-menu-naktala</t>
  </si>
  <si>
    <t>150, B Block, Niranjan Pally, Naktala, Kolkata</t>
  </si>
  <si>
    <t>Coffee N Chill</t>
  </si>
  <si>
    <t>https://www.zomato.com/kolkata/coffee-n-chill-thakur-pukur</t>
  </si>
  <si>
    <t>Fast Food, Continental, Beverages, Desserts</t>
  </si>
  <si>
    <t>85/1/2, Near Eden Tolly Signature Plus, Ramchandrapur Kabardanga, Thakur Pukur, Kolkata</t>
  </si>
  <si>
    <t>Hungry Helpers</t>
  </si>
  <si>
    <t>https://www.zomato.com/kolkata/hungry-helpers-naktala</t>
  </si>
  <si>
    <t>Niranjan Pally, B Block, Congress Nagar, Ward 113, Naktala, Kolkata</t>
  </si>
  <si>
    <t>Soujannya Panchkori</t>
  </si>
  <si>
    <t>https://www.zomato.com/kolkata/soujannya-panchkori-ajoy-nagar</t>
  </si>
  <si>
    <t>S/21, Sahid Smriti Colony, Borough 12, Ajoy Nagar, Kolkata</t>
  </si>
  <si>
    <t>https://www.zomato.com/kolkata/kusum-rolls-1-behala</t>
  </si>
  <si>
    <t>6, Diamond Harbour Road, Opposite United Bank Of India, Behala, Kolkata</t>
  </si>
  <si>
    <t>Ding Chinese</t>
  </si>
  <si>
    <t>https://www.zomato.com/kolkata/ding-chinese-ajoy-nagar</t>
  </si>
  <si>
    <t>2/53, Mukundapur, Kalikapur, Ward 109, Borough-XII, Ajoy Nagar, Kolkata</t>
  </si>
  <si>
    <t>Nirankari Bharat Jalpan</t>
  </si>
  <si>
    <t>https://www.zomato.com/kolkata/nirankari-bharat-jalpan-behala</t>
  </si>
  <si>
    <t>50/1, Biren Roy Road, Behala, Kolkata</t>
  </si>
  <si>
    <t>Mimmim's Kitchen</t>
  </si>
  <si>
    <t>https://www.zomato.com/kolkata/mimmims-kitchen-naktala</t>
  </si>
  <si>
    <t>North Indian, Chinese, Kebab, Rolls, Fast Food</t>
  </si>
  <si>
    <t>A41, Satyajit Park, Ward 113, Naktala, Kolkata</t>
  </si>
  <si>
    <t>Economical, Lip Smacking Food, Quantity, Experience, Food</t>
  </si>
  <si>
    <t>https://www.zomato.com/kolkata/the-shake-factory-1-tollygunge</t>
  </si>
  <si>
    <t>1/18, Netaji Subhash Chandra Bose Road, Ashok Nagar, Tollygunge, Kolkata</t>
  </si>
  <si>
    <t>Lâ€™instant CafÃ©</t>
  </si>
  <si>
    <t>https://www.zomato.com/kolkata/linstant-cafÃ©-golf-green</t>
  </si>
  <si>
    <t>18/2/47, Uday Sankar Sarani, Golf Green Urban Complex, Golf Green, Kolkata</t>
  </si>
  <si>
    <t>Salmon, Cookies, Hot Chocolate, Cheesecake, Pizzas, Burger</t>
  </si>
  <si>
    <t>Variety of Pizza, Customizable Dishes, Outdoor Seating, Reasonable Rate, Sitting Arrangement, Weekend Brunch</t>
  </si>
  <si>
    <t>The Tasty Touchh</t>
  </si>
  <si>
    <t>https://www.zomato.com/kolkata/the-tasty-touchh-4-garia</t>
  </si>
  <si>
    <t>North Indian, Chinese, Pizza, Fast Food, Momos, Biryani, Kebab</t>
  </si>
  <si>
    <t>Block E 1/10, Baishnabghata Patuli Township, Kadamtala, Garia, Kolkata</t>
  </si>
  <si>
    <t>Maa Durga Hotel</t>
  </si>
  <si>
    <t>https://www.zomato.com/kolkata/maa-durga-hotel-4-jadavpur</t>
  </si>
  <si>
    <t>12:05am â€“ 4am, 6pm â€“ 12midnight (Today)</t>
  </si>
  <si>
    <t>Raja S.C Mallick Road, Jadavpur, Kolkata</t>
  </si>
  <si>
    <t>Lip Lick - The Food Empire</t>
  </si>
  <si>
    <t>https://www.zomato.com/kolkata/lip-lick-the-food-empire-jodhpur-park</t>
  </si>
  <si>
    <t>North Indian, Fast Food, Street Food</t>
  </si>
  <si>
    <t>37, Gariahat Road-south, Selimpur more, Jodhpur Park, Kolkata</t>
  </si>
  <si>
    <t>Bangalir Hensel</t>
  </si>
  <si>
    <t>https://www.zomato.com/kolkata/bangalir-hensel-behala</t>
  </si>
  <si>
    <t>24, Ho-Chi-Minh-Sarani, Behala, Kolkata</t>
  </si>
  <si>
    <t>Hoboi Fast Food</t>
  </si>
  <si>
    <t>https://www.zomato.com/kolkata/hoboi-fast-food-1-behala</t>
  </si>
  <si>
    <t>56, Kajipara Road, Behala, Kolkata</t>
  </si>
  <si>
    <t>Wok Tossed</t>
  </si>
  <si>
    <t>https://www.zomato.com/kolkata/wok-tossed-behala</t>
  </si>
  <si>
    <t>62, Parnasree Pally, Road 1, Behala, Kolkata</t>
  </si>
  <si>
    <t>https://www.zomato.com/kolkata/jeera-ruby-hospital-area</t>
  </si>
  <si>
    <t>S/29A, Ground Floor, Anandapur Kasba Industrial Estate, Phase-3M, EM By-Pass East, Ward 108, Kolkata Municipal Corporation, Ruby Hospital Area, Kolkata</t>
  </si>
  <si>
    <t>Express O Mugg</t>
  </si>
  <si>
    <t>https://www.zomato.com/kolkata/express-o-mugg-1-naktala</t>
  </si>
  <si>
    <t>Cafe, Chinese, North Indian, Beverages, Fast Food, Shake</t>
  </si>
  <si>
    <t>174/28/1, Netaji Subhas Chandra Bose Road, Naktala, Kolkata</t>
  </si>
  <si>
    <t>Awesome Spot to Hangout, Comforting Atmosphere, Perfect Presentation, Cafe, Timely Service, Hospitality</t>
  </si>
  <si>
    <t>Am 2 Pm</t>
  </si>
  <si>
    <t>https://www.zomato.com/kolkata/am-2-pm-naktala</t>
  </si>
  <si>
    <t>Sandwich, Street Food, Beverages</t>
  </si>
  <si>
    <t>63, Ground Floor, Manick Bandopadhay, Ward 97, Naktala, Kolkata</t>
  </si>
  <si>
    <t>Kings Fast Food</t>
  </si>
  <si>
    <t>https://www.zomato.com/kolkata/kings-fast-food-tara-tala</t>
  </si>
  <si>
    <t>Biryani, Momos, Fast Food, Chinese, Kebab</t>
  </si>
  <si>
    <t>61, Upen Banerjee Road, Near Vivekananda Hospital, Tara Tala, Kolkata</t>
  </si>
  <si>
    <t>Fuddzone</t>
  </si>
  <si>
    <t>https://www.zomato.com/kolkata/fuddzone-garia</t>
  </si>
  <si>
    <t>1/101, Block D, Baishnabghata Patuli Township, Garia, Kolkata</t>
  </si>
  <si>
    <t>Roll House</t>
  </si>
  <si>
    <t>https://www.zomato.com/kolkata/roll-house-baghajatin</t>
  </si>
  <si>
    <t>31G Raja SC Mullick Road, Baghajatin, Kolkata</t>
  </si>
  <si>
    <t>Anglo Bongs Caffe</t>
  </si>
  <si>
    <t>https://www.zomato.com/kolkata/anglo-bongs-caffe-tollygunge</t>
  </si>
  <si>
    <t>Fast Food, Beverages, Sandwich, Wraps</t>
  </si>
  <si>
    <t>288, Chakdha Sree Pally, Purbaputiary, Regent Park, Tollygunge, Kolkata</t>
  </si>
  <si>
    <t>Classic Chicken Burger, Bacon, Chicken Wings, Prawns</t>
  </si>
  <si>
    <t>Best Food under Best Budget, Cute Packaging, Worth the Money, Great Portions, Extensive Menu, Timely Service</t>
  </si>
  <si>
    <t>Cafe Elio</t>
  </si>
  <si>
    <t>https://www.zomato.com/kolkata/cafe-elio-jadavpur</t>
  </si>
  <si>
    <t>Chinese, Fast Food, Pasta, Sandwich</t>
  </si>
  <si>
    <t>80/2F, Bade Raipur Road, Anandapally, Ward 96, Jadavpur, Kolkata</t>
  </si>
  <si>
    <t>Games, Friendly Place, Staff Behaviour, Young Crowd, Cafe, Portion</t>
  </si>
  <si>
    <t>Heavenly Bites</t>
  </si>
  <si>
    <t>https://www.zomato.com/kolkata/heavenly-bites-naktala</t>
  </si>
  <si>
    <t>Desserts, Sandwich, Biryani</t>
  </si>
  <si>
    <t>150 Niranjan Pally, Block B, Naktala, Kolkata</t>
  </si>
  <si>
    <t>https://www.zomato.com/kolkata/nu-sagar-1-baghajatin</t>
  </si>
  <si>
    <t>32 Madhya Para, Bansdroni, Baghajatin, Kolkata</t>
  </si>
  <si>
    <t>Foodi Mood Kitchen</t>
  </si>
  <si>
    <t>https://www.zomato.com/kolkata/foodi-mood-kitchen-2-naktala</t>
  </si>
  <si>
    <t>268, Harisava Math, P-78/1, Usha Park, Brahmapur, Naktala, Kolkata</t>
  </si>
  <si>
    <t>Hungry Owls</t>
  </si>
  <si>
    <t>https://www.zomato.com/kolkata/hungry-owls-naktala</t>
  </si>
  <si>
    <t>96, Chirantani Park, 333B Bansdroni Road, Ward-113, bansdroni road, Naktala, Kolkata</t>
  </si>
  <si>
    <t>Dasu's Kitchen</t>
  </si>
  <si>
    <t>https://www.zomato.com/kolkata/dasus-kitchen-tollygunge</t>
  </si>
  <si>
    <t>1/36, Netaji Nagar, Tollygunge, Kolkata</t>
  </si>
  <si>
    <t>Maa Er Swad</t>
  </si>
  <si>
    <t>https://www.zomato.com/kolkata/maa-er-swad-baghajatin</t>
  </si>
  <si>
    <t>Bengali, Rolls</t>
  </si>
  <si>
    <t>4/112/B, Vidyasagar Colony, Ganguly Bagan, Baghajatin, Kolkata</t>
  </si>
  <si>
    <t>Chandrani Kitchen</t>
  </si>
  <si>
    <t>https://www.zomato.com/kolkata/chandrani-kitchen-1-jadavpur</t>
  </si>
  <si>
    <t>9A, Central Road, Jadavpur, Kolkata</t>
  </si>
  <si>
    <t>https://www.zomato.com/kolkata/buddy-bites-santoshpur</t>
  </si>
  <si>
    <t>Chinese, Rolls, Kebab, Momos</t>
  </si>
  <si>
    <t>157, Santoshpur, Kolkata</t>
  </si>
  <si>
    <t>Bhojon Bilashi</t>
  </si>
  <si>
    <t>https://www.zomato.com/kolkata/bhojon-bilashi-jadavpur</t>
  </si>
  <si>
    <t>59/A, Raja Subodh Chandra Road, Bapuji Nagar, Jadavpur, Kolkata</t>
  </si>
  <si>
    <t>https://www.zomato.com/kolkata/south-indian-kitchen-ajoy-nagar</t>
  </si>
  <si>
    <t>South Indian, Sandwich, Street Food</t>
  </si>
  <si>
    <t>1756, Chak Garia 1, Santi Park, Opposite Peerless Hospital Main Gate, Ajoy Nagar, Kolkata</t>
  </si>
  <si>
    <t>Akash Kitchen</t>
  </si>
  <si>
    <t>https://www.zomato.com/kolkata/akash-kitchen-behala</t>
  </si>
  <si>
    <t>96, Near Shitala Mandir, Motilal Gupta Road, Behala, Kolkata</t>
  </si>
  <si>
    <t>Dunes Cafe</t>
  </si>
  <si>
    <t>https://www.zomato.com/kolkata/dunes-cafe-garia</t>
  </si>
  <si>
    <t>1/6, Block H, Baishnabghata Patuli Township, Garia, Kolkata</t>
  </si>
  <si>
    <t>Awesome Spot to Hangout, Fantastic Decoration, Nice Concept, Clean and Hygienic Place, Weekend Brunch, Good Music</t>
  </si>
  <si>
    <t>Standard Delivery</t>
  </si>
  <si>
    <t>https://www.zomato.com/kolkata/standard-delivery-naktala</t>
  </si>
  <si>
    <t>6/6, Vidyasagar Park, Pirpukur Road, Bansdroni, Naktala, Kolkata</t>
  </si>
  <si>
    <t>Afreen Biriyani House</t>
  </si>
  <si>
    <t>https://www.zomato.com/kolkata/afreen-biriyani-house-2-thakur-pukur</t>
  </si>
  <si>
    <t>Near Kabardanga More, Mahatma Gandhi Road, Ramchandrapur, Thakur Pukur, Kolkata</t>
  </si>
  <si>
    <t>Y.A.K Junction</t>
  </si>
  <si>
    <t>https://www.zomato.com/kolkata/y-a-k-junction-park-circus-area</t>
  </si>
  <si>
    <t>Ground Floor, Ward 60, BR 6, 21/H/8, Jannagar Road, Park Circus Area, Kolkata</t>
  </si>
  <si>
    <t>Mouchak</t>
  </si>
  <si>
    <t>https://www.zomato.com/kolkata/mouchak-behala</t>
  </si>
  <si>
    <t>15/2, Banomali Ghosal Lane, Behala, Kolkata</t>
  </si>
  <si>
    <t>Vinayak Kitchen</t>
  </si>
  <si>
    <t>https://www.zomato.com/kolkata/vinayak-kitchen-alipore</t>
  </si>
  <si>
    <t>29/3D, Chetla Central Road, Near Petrol Pump, Alipore, Kolkata</t>
  </si>
  <si>
    <t>Delicious Food, Good Quality, Packaging, Taste</t>
  </si>
  <si>
    <t>Bowl Full - Globe In A Bowl</t>
  </si>
  <si>
    <t>https://www.zomato.com/kolkata/bowl-full-globe-in-a-bowl-santoshpur</t>
  </si>
  <si>
    <t>Asian, North Indian</t>
  </si>
  <si>
    <t>1050/1, Survey Park, UNS-77, Unnayan, Ward 109, Santoshpur, Kolkata</t>
  </si>
  <si>
    <t>Chicken X</t>
  </si>
  <si>
    <t>https://www.zomato.com/kolkata/chicken-x-thakur-pukur</t>
  </si>
  <si>
    <t>533/ 1, Mahatma Gandhi Road, Borough-X III, Kolkata Thakur Pukur, Kolkata</t>
  </si>
  <si>
    <t>Sheesha Zone</t>
  </si>
  <si>
    <t>https://www.zomato.com/kolkata/sheesha-zone-park-circus-area</t>
  </si>
  <si>
    <t>Fast Food, Chinese, North Indian, Kebab</t>
  </si>
  <si>
    <t>27/1A, Rameshwar Shaw Road, Beniapukur, Park Circus Area, Kolkata</t>
  </si>
  <si>
    <t>AG's Burger</t>
  </si>
  <si>
    <t>https://www.zomato.com/kolkata/ags-burger-2-naktala</t>
  </si>
  <si>
    <t>Kebab, Burger, Fast Food</t>
  </si>
  <si>
    <t>14Q, Naktala Road, Naktala, Kolkata</t>
  </si>
  <si>
    <t>Burgers, Tandoori Chicken, French Fries, Kebabs</t>
  </si>
  <si>
    <t>Takeaway Option, Clean and Hygienic Place, Weekend Brunch, Customizable Food, Young Crowd, Food Presentation</t>
  </si>
  <si>
    <t>Miraz</t>
  </si>
  <si>
    <t>https://www.zomato.com/kolkata/miraz-tollygunge</t>
  </si>
  <si>
    <t>3/73, Azadgarh, Borough X, Tollygunge, Kolkata</t>
  </si>
  <si>
    <t>Mouth Watering Food, Best Food under Best Budget, Extensive Menu, Worth the Money, Timely Service, Great Portions</t>
  </si>
  <si>
    <t>Mini Box Fast Food Centre</t>
  </si>
  <si>
    <t>https://www.zomato.com/kolkata/mini-box-fast-food-centre-golf-green</t>
  </si>
  <si>
    <t>42, Ground Floor, Graham Road, Golf Green, Kolkata</t>
  </si>
  <si>
    <t>Fusion Asian Kitchen</t>
  </si>
  <si>
    <t>https://www.zomato.com/kolkata/fusion-asian-kitchen-jadavpur</t>
  </si>
  <si>
    <t>5/2, Central Road, Jadavpur, Kolkata</t>
  </si>
  <si>
    <t>Swader Raja</t>
  </si>
  <si>
    <t>https://www.zomato.com/kolkata/swader-raja-jodhpur-park</t>
  </si>
  <si>
    <t>Bengali, North Indian, Mughlai, Chinese</t>
  </si>
  <si>
    <t>135, Lake Gardens, Jodhpur Park, Kolkata</t>
  </si>
  <si>
    <t>Binod Chinese</t>
  </si>
  <si>
    <t>https://www.zomato.com/kolkata/binod-chinese-behala</t>
  </si>
  <si>
    <t>11A, Sourin Roy Road, Behala, Kolkata</t>
  </si>
  <si>
    <t>The Walking Street</t>
  </si>
  <si>
    <t>https://www.zomato.com/kolkata/the-walking-street-1-santoshpur</t>
  </si>
  <si>
    <t>Sandwich, Burger, Beverages, Rolls, Fast Food</t>
  </si>
  <si>
    <t>Metropolis Mall, Hiland Park, Kolkata</t>
  </si>
  <si>
    <t>1925, Chak Garia, Metropolis Mall, Highland Park, Santoshpur, Kolkata</t>
  </si>
  <si>
    <t>Singh &amp; Son's Kitchen</t>
  </si>
  <si>
    <t>https://www.zomato.com/kolkata/singh-sons-kitchen-tollygunge</t>
  </si>
  <si>
    <t>Biryani, South Indian</t>
  </si>
  <si>
    <t>129, Graham Road, Tollygunge, Kolkata</t>
  </si>
  <si>
    <t>WOW! Momo On Wheels</t>
  </si>
  <si>
    <t>https://www.zomato.com/kolkata/wow-momo-on-wheels-kalighat</t>
  </si>
  <si>
    <t>Kalighat Metro Station, Rash Behari Avenue Road, Kalighat, Kolkata</t>
  </si>
  <si>
    <t>https://www.zomato.com/kolkata/kwality-walls-frozen-dessert-and-ice-cream-shop-dhakuria</t>
  </si>
  <si>
    <t>117 B, Selimpore Road, Ward 92, Dhakuria, Kolkata</t>
  </si>
  <si>
    <t>https://www.zomato.com/kolkata/kathleen-1-tollygunge</t>
  </si>
  <si>
    <t>14, Regent Palace, Ranikuthi, Tollygunge, Kolkata</t>
  </si>
  <si>
    <t>https://www.zomato.com/kolkata/hindusthan-sweets-jadavpur</t>
  </si>
  <si>
    <t>58/1, Central Road, Near 8B Bus Stand, Jadavpur, Kolkata</t>
  </si>
  <si>
    <t>Mango Doi, Fruit Juices, Baked Rosogolla, Aam Doi, Kalakand, Kaju Barfi</t>
  </si>
  <si>
    <t>Prices, Quality, Taste, Food</t>
  </si>
  <si>
    <t>https://www.zomato.com/kolkata/flurys-1-tollygunge</t>
  </si>
  <si>
    <t>174/1/2, NSC Bose Road, Netaji Nagar, Tollygunge, Kolkata</t>
  </si>
  <si>
    <t>Cafe Drifter</t>
  </si>
  <si>
    <t>https://www.zomato.com/kolkata/cafe-drifter-baghajatin</t>
  </si>
  <si>
    <t>Cafe, Italian, Fast Food</t>
  </si>
  <si>
    <t>E/1, 19, Baghajatin Station Road, Ajanta Park, Baghajatin, Kolkata</t>
  </si>
  <si>
    <t>Cheese Sandwich, Chicken Pizza, Brownie, Fish Fry, Coffee</t>
  </si>
  <si>
    <t>Staff Behaviour, Young Crowd, Worth the Money, Nice Place, Good Place, Delicious Food</t>
  </si>
  <si>
    <t>https://www.zomato.com/kolkata/millies-elgin</t>
  </si>
  <si>
    <t>16 B, Sarat Bose Road, Elgin, Kolkata</t>
  </si>
  <si>
    <t>Blueberry Cupcake, Cookie, Cupcakes, Velvet Cake, Cheese Cake, Pastries</t>
  </si>
  <si>
    <t>Pretty Decor, Hygiene, Best Food under Best Budget, Flavour, Timely Service, Prices</t>
  </si>
  <si>
    <t>The New My Club</t>
  </si>
  <si>
    <t>https://www.zomato.com/kolkata/the-new-my-club-gariahat</t>
  </si>
  <si>
    <t>196/2, Near Basanti Devi College, Gariahat, Kolkata</t>
  </si>
  <si>
    <t>Moglai Paratha, Fish Fry, Rolls, Tea, Soup, Snacks</t>
  </si>
  <si>
    <t>Low Price, Good Place, Location, Prices, Good Food, Quantity</t>
  </si>
  <si>
    <t>Parantha Point</t>
  </si>
  <si>
    <t>https://www.zomato.com/kolkata/parantha-point-bhawanipur</t>
  </si>
  <si>
    <t>8A, Priyanath Mullick Road, Bhawanipur, Kolkata</t>
  </si>
  <si>
    <t>Prices, Food Quality, Quantity, Ambience, Service</t>
  </si>
  <si>
    <t>Sattvic</t>
  </si>
  <si>
    <t>https://www.zomato.com/kolkata/sattvic-gariahat</t>
  </si>
  <si>
    <t>13/5, Anil Maitra Road, Gariahat, Kolkata</t>
  </si>
  <si>
    <t>Bengal Hotel</t>
  </si>
  <si>
    <t>https://www.zomato.com/kolkata/bengal-hotel-behala</t>
  </si>
  <si>
    <t>280, Diamond Harbour Road, Opposite 14 Bus Stop, Behala, Kolkata</t>
  </si>
  <si>
    <t>Butter Fish, Stew, Mutton Kasha, Biryani</t>
  </si>
  <si>
    <t>Portion Size, Best Place, Tasty, Food Quality, Price, Quantity</t>
  </si>
  <si>
    <t>Binod Stores</t>
  </si>
  <si>
    <t>https://www.zomato.com/kolkata/binod-stores-new-alipore</t>
  </si>
  <si>
    <t>68/1, Borough- IX, Kolkata Municipal Corporation, New Alipore, Kolkata</t>
  </si>
  <si>
    <t>Comida Casera La Casera</t>
  </si>
  <si>
    <t>https://www.zomato.com/kolkata/comida-casera-la-casera-garia</t>
  </si>
  <si>
    <t>Sandwich, Kebab, Fast Food, Beverages, Shake</t>
  </si>
  <si>
    <t>Garia Station Road, Kaitala, Koyal Para, Narendrapur, Ward 29, Garia, Kolkata</t>
  </si>
  <si>
    <t>Faloodah</t>
  </si>
  <si>
    <t>https://www.zomato.com/kolkata/faloodah-lake-market-area</t>
  </si>
  <si>
    <t>104, Rash Behari Avenue, Lake Market Area, Kolkata</t>
  </si>
  <si>
    <t>Watami Kitchen</t>
  </si>
  <si>
    <t>https://www.zomato.com/kolkata/watami-kitchen-behala</t>
  </si>
  <si>
    <t>22/2, Chanditola, Main Road, Near Sridi Post Office, Behala, Kolkata</t>
  </si>
  <si>
    <t>TASTE OF CHENNAI</t>
  </si>
  <si>
    <t>https://www.zomato.com/kolkata/taste-of-chennai-hazra</t>
  </si>
  <si>
    <t>Shop 12, Ground Floor, 53, S.P. Mukherjee Road, Hazra, Kolkata</t>
  </si>
  <si>
    <t>Coolfi Ice Cream</t>
  </si>
  <si>
    <t>https://www.zomato.com/kolkata/coolfi-ice-cream-kasba</t>
  </si>
  <si>
    <t>6/A, Baikuntha Ghosh Road, Kasba, Kolkata</t>
  </si>
  <si>
    <t>Boss's Kitchen</t>
  </si>
  <si>
    <t>https://www.zomato.com/kolkata/bosss-kitchen-1-behala</t>
  </si>
  <si>
    <t>17B, Sashi Bhusan Mukherjee Road, Behala, Kolkata</t>
  </si>
  <si>
    <t>New Bangla Khabar</t>
  </si>
  <si>
    <t>https://www.zomato.com/kolkata/new-bangla-khabar-new-alipore</t>
  </si>
  <si>
    <t>24, Ward 117, Malakar Para Road, New Alipore, Kolkata</t>
  </si>
  <si>
    <t>Sree Durga Sweets</t>
  </si>
  <si>
    <t>https://www.zomato.com/kolkata/sree-durga-sweets-behala</t>
  </si>
  <si>
    <t>9/9, Diamond Harbour Road, Behala, Kolkata</t>
  </si>
  <si>
    <t>Ace Of Spicez</t>
  </si>
  <si>
    <t>https://www.zomato.com/kolkata/ace-of-spicez-garia</t>
  </si>
  <si>
    <t>B-42, Garia Park, Near Garia, Kolkata</t>
  </si>
  <si>
    <t>Spill Proof Packaging, Great Portions, Timely Service, Prices, Quantity, Packaging</t>
  </si>
  <si>
    <t>https://www.zomato.com/kolkata/sai-vada-pav-centre-2-tollygunge</t>
  </si>
  <si>
    <t>62, 3rd Floor, New Market, Jangrahatiara 2, Near Karunamoyee Ghat, Tollygunge, Kolkata</t>
  </si>
  <si>
    <t>Midnight Cravings</t>
  </si>
  <si>
    <t>https://www.zomato.com/kolkata/midnight-cravings-1-tollygunge</t>
  </si>
  <si>
    <t>91A/18, BL Saha Road, Tollygunge, Kolkata</t>
  </si>
  <si>
    <t>https://www.zomato.com/kolkata/new-everest-1-garia</t>
  </si>
  <si>
    <t>Opens on Friday at 1pm</t>
  </si>
  <si>
    <t>3, Boral Main Road, Garia, Kolkata</t>
  </si>
  <si>
    <t>Sutanuti</t>
  </si>
  <si>
    <t>https://www.zomato.com/kolkata/sutanuti-2-behala</t>
  </si>
  <si>
    <t>101/2, Roybahadur Road, Behala, Kolkata</t>
  </si>
  <si>
    <t>Thalaivaa The Taste Of South</t>
  </si>
  <si>
    <t>https://www.zomato.com/kolkata/thalaivaa-the-taste-of-south-jadavpur</t>
  </si>
  <si>
    <t>15/1b, Central Road, Ground Floor, Jadavpur, Kolkata</t>
  </si>
  <si>
    <t>Big Chili Bong</t>
  </si>
  <si>
    <t>https://www.zomato.com/kolkata/big-chili-bong-santoshpur</t>
  </si>
  <si>
    <t>Shaid Smriti Colony, Hiland Park, Near Sammiloni College, Santoshpur, Kolkata</t>
  </si>
  <si>
    <t>https://www.zomato.com/kolkata/tripti-fast-food-centre-garia</t>
  </si>
  <si>
    <t>1133, Near Boalia friends club, Boalia, Garia, Kolkata</t>
  </si>
  <si>
    <t>Soo Drinky</t>
  </si>
  <si>
    <t>https://www.zomato.com/kolkata/soo-drinky-garia</t>
  </si>
  <si>
    <t>3817, Garia Station Road, Opposite Barada Prasad High School, Garia, Kolkata</t>
  </si>
  <si>
    <t>Baraf</t>
  </si>
  <si>
    <t>https://www.zomato.com/kolkata/baraf-garia</t>
  </si>
  <si>
    <t>Comfortable Seating Area, Food Service, Bar, Lights, Staff Behaviour, Environment</t>
  </si>
  <si>
    <t>Hot Lips</t>
  </si>
  <si>
    <t>https://www.zomato.com/kolkata/hot-lips-behala</t>
  </si>
  <si>
    <t>Chinese, Bengali, North Indian, Biryani</t>
  </si>
  <si>
    <t>182, Om Tower, Ho Chi Minh Sarani, Behala, Kolkata</t>
  </si>
  <si>
    <t>Good Quantity, Nice Food, Good Taste, Good Service, Reasonable Price, Nice Place</t>
  </si>
  <si>
    <t>Cafelogy</t>
  </si>
  <si>
    <t>https://www.zomato.com/kolkata/cafelogy-behala</t>
  </si>
  <si>
    <t>North Indian, Chinese, Fast Food, Shake</t>
  </si>
  <si>
    <t>H1/1, Phase 1, Sarsuna Housing Estate, Behala, Kolkata</t>
  </si>
  <si>
    <t>Fried Rice Chicken, Chicken Pakora, Schezwan Chicken, Shakes, Momo, Drinks</t>
  </si>
  <si>
    <t>Economical, Elegantly Decorated, Casual Seating Area, Nice Crowd, Good Portions, Service Time</t>
  </si>
  <si>
    <t>Asit Snacks Bar</t>
  </si>
  <si>
    <t>https://www.zomato.com/kolkata/asit-snacks-bar-behala</t>
  </si>
  <si>
    <t>349, Ho Chi Minh Sarani, Behala, Kolkata</t>
  </si>
  <si>
    <t>Inexpensive, Good Portions, Mouth Watering Food, Prompt Service, Good Service, Timely Service</t>
  </si>
  <si>
    <t>Daily Shass</t>
  </si>
  <si>
    <t>https://www.zomato.com/kolkata/daily-shass-behala</t>
  </si>
  <si>
    <t>Fast Food, Wraps, Sandwich, Beverages, Shake</t>
  </si>
  <si>
    <t>10/6/1, James Long Sarani, Near Barisha Uchha Balika Vidyamandir, Behala, Kolkata</t>
  </si>
  <si>
    <t>Biswas Mistanna Bhander</t>
  </si>
  <si>
    <t>https://www.zomato.com/kolkata/biswas-mistanna-bhander-behala</t>
  </si>
  <si>
    <t>1, Shyamsunder Pally, Biren Roy Road, Shakuntala Park, Behala, Kolkata</t>
  </si>
  <si>
    <t>Prasada</t>
  </si>
  <si>
    <t>https://www.zomato.com/kolkata/prasada-joka</t>
  </si>
  <si>
    <t>Joka, Kolkata</t>
  </si>
  <si>
    <t>180, Mukund Das Colony, Diamond Harbour Road, Thakur Pukur, Near Vivekananda College, Joka, Kolkata</t>
  </si>
  <si>
    <t>Kolkata Taj Biryani</t>
  </si>
  <si>
    <t>https://www.zomato.com/kolkata/kolkata-taj-biryani-behala</t>
  </si>
  <si>
    <t>238, Ho Chi Minh Sarani, Behala, Kolkata</t>
  </si>
  <si>
    <t>New Poulami Sweets</t>
  </si>
  <si>
    <t>https://www.zomato.com/kolkata/new-poulami-sweets-behala</t>
  </si>
  <si>
    <t>309 F, Ground Floor, Sangita Residency, Ward 127, Ho-Chi-Minh Sarani, Behala, Kolkata</t>
  </si>
  <si>
    <t>Shorshea Phoron</t>
  </si>
  <si>
    <t>https://www.zomato.com/kolkata/shorshea-phoron-behala</t>
  </si>
  <si>
    <t>Jiya Snacks</t>
  </si>
  <si>
    <t>https://www.zomato.com/kolkata/jiya-snacks-ballygunge</t>
  </si>
  <si>
    <t>107, Ekdalia Road, Near Government Bus Stop, Ballygunge, Kolkata</t>
  </si>
  <si>
    <t>Roll Capital</t>
  </si>
  <si>
    <t>https://www.zomato.com/kolkata/roll-capital-ajoy-nagar</t>
  </si>
  <si>
    <t>Rolls, Salad</t>
  </si>
  <si>
    <t>57A, Sammilani Park, Ajoy Nagar, Kolkata</t>
  </si>
  <si>
    <t>Oreo Brownie, Salads, Rolls, Paratha, Sauce, Chicken</t>
  </si>
  <si>
    <t>Packing, Customizable Food, Elaborate Menu, Extensive Menu, Worth the Money, Great Portions</t>
  </si>
  <si>
    <t>Chandu Bhelwala</t>
  </si>
  <si>
    <t>https://www.zomato.com/kolkata/chandu-bhelwala-southern-avenue</t>
  </si>
  <si>
    <t>A-16, Charu Chandra Place East, Southern Avenue, Kolkata</t>
  </si>
  <si>
    <t>Extensive Menu, Great Portions, Worth the Money, Delicious Food</t>
  </si>
  <si>
    <t>Monkey Chef</t>
  </si>
  <si>
    <t>https://www.zomato.com/kolkata/monkey-chef-baguihati</t>
  </si>
  <si>
    <t>Chinese, Momos, Asian</t>
  </si>
  <si>
    <t>Mustard Fish, Butter Garlic Prawns, Dragon Chicken, Chilli Garlic Noodles, Chicken Lollipop, Chicken Hakka Noodles</t>
  </si>
  <si>
    <t>Great Packaging, Proper Packaging, Weekend Brunch, Chinese, Customizable Food, Elaborate Menu</t>
  </si>
  <si>
    <t>Midnight Belly</t>
  </si>
  <si>
    <t>https://www.zomato.com/kolkata/midnight-belly-prince-anwar-shah-road</t>
  </si>
  <si>
    <t>321/A, Prince Anwar Shah Road, Kolkata</t>
  </si>
  <si>
    <t>Nice Food, Awesome Food, Good Service, Great Food, Good Food, Quantity</t>
  </si>
  <si>
    <t>Chunky Monkey</t>
  </si>
  <si>
    <t>https://www.zomato.com/kolkata/chunky-monkey-tollygunge</t>
  </si>
  <si>
    <t>15, Russa Road, East 2nd Lane, Municipal Corporation, Tollygunge, Kolkata</t>
  </si>
  <si>
    <t>Cute Packaging, Worth the Money, Extensive Menu, Great Portions, Timely Service, Food Presentation</t>
  </si>
  <si>
    <t>Mood Music Food</t>
  </si>
  <si>
    <t>https://www.zomato.com/kolkata/mood-music-food-jadavpur</t>
  </si>
  <si>
    <t>141/36, Prince Golam Hossain Sha Road, Jadavpur, Kolkata</t>
  </si>
  <si>
    <t>C3 Kitchen</t>
  </si>
  <si>
    <t>https://www.zomato.com/kolkata/c3-kitchen-jadavpur</t>
  </si>
  <si>
    <t>Chinese, North Indian, Kebab, Mughlai</t>
  </si>
  <si>
    <t>37, Bikramgarh, Jadavpur, Kolkata</t>
  </si>
  <si>
    <t>Hot &amp; Spice</t>
  </si>
  <si>
    <t>https://www.zomato.com/kolkata/hot-spice-kasba</t>
  </si>
  <si>
    <t>Chinese, Bengali, North Indian, Rolls, Biryani</t>
  </si>
  <si>
    <t>253/B.B, Chatterjee Road, Kasba, Kolkata</t>
  </si>
  <si>
    <t>Hungry Hangout</t>
  </si>
  <si>
    <t>https://www.zomato.com/kolkata/hungry-hangout-jadavpur</t>
  </si>
  <si>
    <t>16 B, Bidhanpally, Jadavpur, Kolkata</t>
  </si>
  <si>
    <t>https://www.zomato.com/kolkata/wow-momo-3-behala</t>
  </si>
  <si>
    <t>355, Near Behala Police Station, Diamond Harbour Road, Behala, Kolkata</t>
  </si>
  <si>
    <t>Momo Burger, Fried Momo, Momos, Chocolate, Soup</t>
  </si>
  <si>
    <t>Cute Packaging, Combo, Good Service, Food Presentation, Worth the Money, Value for Money</t>
  </si>
  <si>
    <t>https://www.zomato.com/kolkata/dominos-pizza-1-behala</t>
  </si>
  <si>
    <t>18, James Long Sarani, Behala, Kolkata</t>
  </si>
  <si>
    <t>Chicken Fiesta, Veg Supreme, Loaded Pizzas, Barbeque Chicken, Cheese Burst, Choco Lava Cake</t>
  </si>
  <si>
    <t>Elegantly Decorated, Cozy Ambiance, Nice Crowd, Great Recommendations, Polite Staff, Reasonable Prices</t>
  </si>
  <si>
    <t>https://www.zomato.com/kolkata/aminia-behala</t>
  </si>
  <si>
    <t>54, Diamond Harbor Road, Pathak Para, Behala, Kolkata</t>
  </si>
  <si>
    <t>Lahori Chicken, Galawti Kebab, Panneer Butter Masala, Mutton Curry, Mughlai Food, Peas Pulao</t>
  </si>
  <si>
    <t>Gastronomical Experience, Lovely Ambience, Variation, Family Place, Sofas, Fast Delivery</t>
  </si>
  <si>
    <t>https://www.zomato.com/kolkata/kwality-walls-frozen-dessert-and-ice-cream-shop-3-behala</t>
  </si>
  <si>
    <t>P-16, Rama Krisna Sarani, Behala, Kolkata</t>
  </si>
  <si>
    <t>Ashirwad Biryani</t>
  </si>
  <si>
    <t>https://www.zomato.com/kolkata/ashirwad-biryani-3-behala</t>
  </si>
  <si>
    <t>257, Mahendra Banerjee Road, Borough 14, Behala, Kolkata</t>
  </si>
  <si>
    <t>Quantity, Packaging, Price, Service</t>
  </si>
  <si>
    <t>https://www.zomato.com/kolkata/hatari-behala</t>
  </si>
  <si>
    <t>18, Bhupen Roy Road, Behala, Kolkata</t>
  </si>
  <si>
    <t>Red Wine Chicken, Nasi Goreng Rice, Mongolian Fish, Red Pepper Fish, Sea Food, Lamb</t>
  </si>
  <si>
    <t>Quantity Super, Good for Large Groups, Relaxed Atmosphere, Reasonable Rate, Family Restaurant, Authenticity</t>
  </si>
  <si>
    <t>https://www.zomato.com/kolkata/wow-bangali-behala</t>
  </si>
  <si>
    <t>15/1/2, Sodepur Brick Field Road, Behala, Kolkata</t>
  </si>
  <si>
    <t>Sumi's Kitchen</t>
  </si>
  <si>
    <t>https://www.zomato.com/kolkata/sumis-kitchen-behala</t>
  </si>
  <si>
    <t>Biryani, Chinese, North Indian, Bengali, Kebab</t>
  </si>
  <si>
    <t>85, Biren Roy Road West, Bakultala, Behala, Kolkata</t>
  </si>
  <si>
    <t>Good Food and Good Service, Good Delivery, Experience, Good Quality</t>
  </si>
  <si>
    <t>https://www.zomato.com/kolkata/kfc-2-behala</t>
  </si>
  <si>
    <t>96, Diamond Harbour Road, Shaker Bazar, Behala, Kolkata</t>
  </si>
  <si>
    <t>Chicken Bucket, Popcorn Chicken, Hot Wings, Rice Bowl, Pav Bhaji, Burgers</t>
  </si>
  <si>
    <t>Chirpy Crowd, Elegantly Decorated, Economical, Office Crowd, Cute Little Place, Cordial Staff</t>
  </si>
  <si>
    <t>https://www.zomato.com/kolkata/chowman-behala</t>
  </si>
  <si>
    <t>6A/2, Banamali Ghoshal Lane, Behala, Kolkata</t>
  </si>
  <si>
    <t>Crispy Chilli Lamb, Devilled Chicken, Fish Schezwan, Chilli Shrimp, Hong Kong Style Chicken, General Tso Chicken</t>
  </si>
  <si>
    <t>Food and Service, Everything was very Good, Impressive Decor, Fantastic Service, Ample Seating Area, Calm</t>
  </si>
  <si>
    <t>https://www.zomato.com/kolkata/subway-new-alipore</t>
  </si>
  <si>
    <t>175, Block G, Nalini Ranjan Avenue, New Alipore, Kolkata</t>
  </si>
  <si>
    <t>Turkey Sub, Chicken Ham, Wraps, Salads, Breads</t>
  </si>
  <si>
    <t>Healthy Food, Great Place, Location, Nice Place, Staff, Ambiance</t>
  </si>
  <si>
    <t>https://www.zomato.com/kolkata/crazy-4-cakes-new-alipore</t>
  </si>
  <si>
    <t>264, Durgapur Colony, Ward 81, Br-X, New Alipore, Kolkata</t>
  </si>
  <si>
    <t>Not Expensive, Worth the Money, Timely Service, Quality, Price</t>
  </si>
  <si>
    <t>https://www.zomato.com/kolkata/jadu-kadai-behala</t>
  </si>
  <si>
    <t>743, Diamond Harbour Road, Near Behala Chowrasta, Behala, Kolkata</t>
  </si>
  <si>
    <t>Tandoori Chicken, Naan, Chilli Chicken, Fried Rice, Biryani</t>
  </si>
  <si>
    <t>Mixed Rice, Tasty Food, Spicy, Location, Nice Place, Good Food</t>
  </si>
  <si>
    <t>https://www.zomato.com/kolkata/zam-zam-kidderpore</t>
  </si>
  <si>
    <t>18, Dent Mission Road, Kidderpore, Kolkata</t>
  </si>
  <si>
    <t>Seating Arrangement, Good Food, Quantity, Staff, Service, Experience</t>
  </si>
  <si>
    <t>https://www.zomato.com/kolkata/koshe-kosha-behala</t>
  </si>
  <si>
    <t>12, Mondal Para 1st Lane, James Long Sarani, Near M P Birla High School, Behala, Kolkata</t>
  </si>
  <si>
    <t>Gondhoraj Mangsho, Gondhoraj Chicken, Aam Doi, Basanti Polao, Mutton Kosha, Bhetki Paturi</t>
  </si>
  <si>
    <t>Gastronomical Experience, Good Value, Management, Courteous Staff, Mood, Combo</t>
  </si>
  <si>
    <t>https://www.zomato.com/kolkata/6-ballygunge-place-take-away-behala</t>
  </si>
  <si>
    <t>165, Santosh Roy Road, Behala, Kolkata</t>
  </si>
  <si>
    <t>https://www.zomato.com/kolkata/flurys-3-new-alipore</t>
  </si>
  <si>
    <t>41, Ramtanu Lahiri Sarani, Ward 81, New Alipore, Kolkata</t>
  </si>
  <si>
    <t>https://www.zomato.com/kolkata/monginis-3-new-alipore</t>
  </si>
  <si>
    <t>23A/541B, Diamond Harbour Road, Near Petrol Pump, New Alipore, Kolkata</t>
  </si>
  <si>
    <t>https://www.zomato.com/kolkata/oudh-1590-naktala</t>
  </si>
  <si>
    <t>356/3/1, NSC Bose Road, Naktala, Kolkata</t>
  </si>
  <si>
    <t>Awadhi Lamb Biryani, Kundan Kaliya, Raita, Biryani</t>
  </si>
  <si>
    <t>Served Quickly, Perfect Presentation, Family Crowd, Excellent Food, Good Music, Wonderful Presentation</t>
  </si>
  <si>
    <t>https://www.zomato.com/kolkata/balaram-mullick-radharaman-mullick-sweets-behala</t>
  </si>
  <si>
    <t>567, Ground Floor, Diamond Harbor Road, Behala, Kolkata</t>
  </si>
  <si>
    <t>https://www.zomato.com/kolkata/kabuliwala-thakur-pukur</t>
  </si>
  <si>
    <t>110, 1st Floor, Om Sai Kriti Apartment, Diamond Harbour Road, Thakur Pukur, Kolkata</t>
  </si>
  <si>
    <t>Basmati Rice, Firni, Paneer Butter Masala, Mutton</t>
  </si>
  <si>
    <t>Great Taste, Good Quantity, Proper Packaging, Packing, Good Taste, Extensive Menu</t>
  </si>
  <si>
    <t>https://www.zomato.com/kolkata/mama-mia-behala</t>
  </si>
  <si>
    <t>63/21, Barisha, Purba Barisha, South 24 PGNS, Nabalia Para Road, Behala, Kolkata</t>
  </si>
  <si>
    <t>https://www.zomato.com/kolkata/nic-natural-ice-creams-behala</t>
  </si>
  <si>
    <t>Shop 25/A, Raja Ram Mohan Roy Road, Behala, Kolkata</t>
  </si>
  <si>
    <t>https://www.zomato.com/kolkata/azad-hind-dhaba-joka</t>
  </si>
  <si>
    <t>109, Diamond Harbour Road, Near Bharath Petrol Pump, Joka, Kolkata</t>
  </si>
  <si>
    <t>Panneer Butter Masala, Kadhai Chicken, Rumali Roti, Butter Naan, Chicken Roll, Kabab</t>
  </si>
  <si>
    <t>Desi Vibes, Authenticity, Pocket Friendly, Fast Service, Decoration, Good Quantity</t>
  </si>
  <si>
    <t>https://www.zomato.com/kolkata/baskin-robbins-behala</t>
  </si>
  <si>
    <t>68A, Bhupen Roy Road, Behala, Kolkata</t>
  </si>
  <si>
    <t>Mississippi Mud, Banana Caramel, Icecream, Ice Creams, Chocolate</t>
  </si>
  <si>
    <t>https://www.zomato.com/kolkata/cookies-cakes-behala</t>
  </si>
  <si>
    <t>116B, Senhati Colony, Chanditola Branch Road, Behala, Kolkata</t>
  </si>
  <si>
    <t>Affordable and Authentic, Proper Packaging, Worth the Money, Food Presentation, Timely Service, Great Portions</t>
  </si>
  <si>
    <t>https://www.zomato.com/kolkata/dariole-behala</t>
  </si>
  <si>
    <t>Ground Floor, Riddhi Siddhi Pearl 5, Bose Para Bye Lane, Behala, Kolkata</t>
  </si>
  <si>
    <t>https://www.zomato.com/kolkata/kathleen-3-behala</t>
  </si>
  <si>
    <t>305, Diamond Harbour Road, Behala, Kolkata</t>
  </si>
  <si>
    <t>https://www.zomato.com/kolkata/machhli-baba-fries-behala</t>
  </si>
  <si>
    <t>24, Raja Ram Mohon Roy Road, Near Mondal Jewellers, Behala, Kolkata</t>
  </si>
  <si>
    <t>https://www.zomato.com/kolkata/natural-ice-cream-behala</t>
  </si>
  <si>
    <t>203, Mahatma Gandhi Road, Behala, Kolkata</t>
  </si>
  <si>
    <t>https://www.zomato.com/kolkata/haka-behala</t>
  </si>
  <si>
    <t>Brownies, Buffet, Prawns, Soup, Starters, Fish</t>
  </si>
  <si>
    <t>Interior Decoration, Chinese, Family Crowd, Lights, Good Wifi, Good Music</t>
  </si>
  <si>
    <t>https://www.zomato.com/kolkata/rang-de-basanti-dhaba-behala</t>
  </si>
  <si>
    <t>E-7/99/A, Maheshtala, Biren Roy Road, Behala, Kolkata</t>
  </si>
  <si>
    <t>Chole, Fish Tikka, Mutton, Starters, Biryani, Chicken</t>
  </si>
  <si>
    <t>Atmosphere, Good Music, Perfect Presentation, Tasty Food, Elaborate Menu, Proper Packaging</t>
  </si>
  <si>
    <t>https://www.zomato.com/kolkata/kreamz-3-behala</t>
  </si>
  <si>
    <t>2/6, Sourin Roy Road, Behala, Kolkata</t>
  </si>
  <si>
    <t>https://www.zomato.com/kolkata/tea-junction-kidderpore</t>
  </si>
  <si>
    <t>12:01am â€“ 5am, 8am â€“ 12midnight (Today)</t>
  </si>
  <si>
    <t>7/2, The Calcutta Medical Research Institute, Diamond Harbor Road, Kidderpore, Kolkata</t>
  </si>
  <si>
    <t>https://www.zomato.com/kolkata/the-french-loaf-alipore</t>
  </si>
  <si>
    <t>12midnight â€“ 3am, 7am â€“ 12midnight (Today)</t>
  </si>
  <si>
    <t>4A, Ground Floor, New Road, Near Krishna Super Bazar, Alipore, Kolkata</t>
  </si>
  <si>
    <t>Good Place, Ambience, Value for Money, Taste</t>
  </si>
  <si>
    <t>https://www.zomato.com/kolkata/mainland-china-behala</t>
  </si>
  <si>
    <t>A1, Riddhi Siddhi Pearl 5, Bose Para Bye Lane, Behala, Kolkata</t>
  </si>
  <si>
    <t>Healthy and Delicious, Spill Proof Packaging, Fresh Food with Good Quality, Extensive Menu, Quantity, Service</t>
  </si>
  <si>
    <t>https://www.zomato.com/kolkata/cafe-coffee-day-behala</t>
  </si>
  <si>
    <t>68A/1, James Long Sarani, Bhupen Roy Road, Behala, Kolkata</t>
  </si>
  <si>
    <t>Great Place, Good Place, Location, Ambiance, Nice Place, Staff</t>
  </si>
  <si>
    <t>Rollick</t>
  </si>
  <si>
    <t>https://www.zomato.com/kolkata/rollick-1-behala</t>
  </si>
  <si>
    <t>19, Mondal Para, 1st Lane, 160 Bhupen Roy Road, Behala, Kolkata</t>
  </si>
  <si>
    <t>https://www.zomato.com/kolkata/fnpcakes-n-more-new-alipore</t>
  </si>
  <si>
    <t>Shop 3, Block B, Ustad Allaudin Khan Sarani, New Alipore, Kolkata</t>
  </si>
  <si>
    <t>Amazing Interiors, Customizable Food, Fresh Food, Elaborate Menu, Timely Service, Good Quality</t>
  </si>
  <si>
    <t>https://www.zomato.com/kolkata/faasos-wraps-rolls-joka</t>
  </si>
  <si>
    <t>203, Mahatma Gandhi Road, Joka, Kolkata</t>
  </si>
  <si>
    <t>Good Wifi, Cute Packaging, Proper Packaging, Customizable Food, Fresh Food, Great Portions</t>
  </si>
  <si>
    <t>https://www.zomato.com/kolkata/sweet-truth-cake-and-desserts-joka</t>
  </si>
  <si>
    <t>New York Cheesecake, Red Velvet Cake, Cheesecake, Brownies, Pastry</t>
  </si>
  <si>
    <t>Cute Packaging, Great Portions, Fresh Food, Worth the Money, Customizable Food, Timely Service</t>
  </si>
  <si>
    <t>https://www.zomato.com/kolkata/shawarma-nation-1-behala</t>
  </si>
  <si>
    <t>P 20, Nabalia Para Road, Behala, Kolkata</t>
  </si>
  <si>
    <t>https://www.zomato.com/kolkata/china-green-behala</t>
  </si>
  <si>
    <t>669/1, Diamond Harbour Road, Near Behala Chowrasta, Behala, Kolkata</t>
  </si>
  <si>
    <t>Chinese Restaurant, Worth the Money, Customizable Food, Great Portions, Elaborate Menu, Timely Service</t>
  </si>
  <si>
    <t>Chilli Garlic</t>
  </si>
  <si>
    <t>https://www.zomato.com/kolkata/chilli-garlic-behala</t>
  </si>
  <si>
    <t>Chinese, Tibetan, Seafood</t>
  </si>
  <si>
    <t>808, Ho Chi Minh Sarani, Near Shakuntala Park Multiplex, Behala, Kolkata</t>
  </si>
  <si>
    <t>Drums of Heaven, Veg Hakka Noodles, Noodle, Mixed Fried Rice, Momos, Chicken</t>
  </si>
  <si>
    <t>Polite Staff, Worth the Money, Good Taste, Proper Packaging, Food Presentation, Good Service</t>
  </si>
  <si>
    <t>https://www.zomato.com/kolkata/jessore-local-thakur-pukur</t>
  </si>
  <si>
    <t>https://www.zomato.com/kolkata/the-good-bowl-joka</t>
  </si>
  <si>
    <t>Fresh Food, Great Portions, Customizable Food, Good Quality, Delicious Food, Packaging</t>
  </si>
  <si>
    <t>https://www.zomato.com/kolkata/cocoa-bakery-new-alipore</t>
  </si>
  <si>
    <t>22N/1, Block A, New Alipore, Kolkata</t>
  </si>
  <si>
    <t>Chocolate Surprise, Macaroons, Mud Pie, Crepe, Walnut Brownie, Red Velvet Cake</t>
  </si>
  <si>
    <t>Quaint Little Place, Cosy Place, Nice Decor, Breakfast, Cozy, Vibe</t>
  </si>
  <si>
    <t>https://www.zomato.com/kolkata/sanjha-chulha-behala</t>
  </si>
  <si>
    <t>25 Nafar CH Das Road, Ward 120, Borough X III, Behala, Kolkata</t>
  </si>
  <si>
    <t>https://www.zomato.com/kolkata/garden-cafe-alipore</t>
  </si>
  <si>
    <t>South Indian, Pizza, Beverages, Ice Cream, Shake</t>
  </si>
  <si>
    <t>8/1, Woodlands Service Station, Alipore Road, Alipore, Kolkata</t>
  </si>
  <si>
    <t>Dahi Vada, Sambar, Dosa, Kulfi, Pizzas, Cold Coffee</t>
  </si>
  <si>
    <t>South Indian Food, Fast Service, Prompt Service, Quick Service, Cafe, Best Place</t>
  </si>
  <si>
    <t>Kitchen Of Flavours</t>
  </si>
  <si>
    <t>https://www.zomato.com/kolkata/kitchen-of-flavours-joka</t>
  </si>
  <si>
    <t>Chinese, North Indian, Bengali, Fast Food, Biryani, Seafood, Momos</t>
  </si>
  <si>
    <t>14/7, Near 22 Bigha Road, Nabapally, Joka, Kolkata</t>
  </si>
  <si>
    <t>https://www.zomato.com/kolkata/the-biryani-life-joka</t>
  </si>
  <si>
    <t>203, Mahatma Gandhi Road, Above Jana Small Finanace Bank, Joka, Kolkata</t>
  </si>
  <si>
    <t>Fresh Food, Great Portions, Good Quality, Value for Money, Packaging</t>
  </si>
  <si>
    <t>Dubbawala</t>
  </si>
  <si>
    <t>https://www.zomato.com/kolkata/dubbawala-thakur-pukur</t>
  </si>
  <si>
    <t>268, Diamond Harbour Road, Ward 124, Thakur Pukur, Kolkata</t>
  </si>
  <si>
    <t>Basmati Rice, Mutton Kosha, Thali, Chutney, Fish</t>
  </si>
  <si>
    <t>Portion, Good Food, Price, Good Quality</t>
  </si>
  <si>
    <t>Vaishnavi Rasoi Ghar</t>
  </si>
  <si>
    <t>https://www.zomato.com/kolkata/vaishnavi-rasoi-ghar-joka</t>
  </si>
  <si>
    <t>Flat 2E, Tower 13, Genex Valley Residential Club, Diamond Park, Joka, Kolkata</t>
  </si>
  <si>
    <t>Benjamin Bangalee</t>
  </si>
  <si>
    <t>https://www.zomato.com/kolkata/benjamin-bangalee-behala</t>
  </si>
  <si>
    <t>North Indian, Chinese, Mughlai, Rolls, Fast Food, Desserts, Beverages</t>
  </si>
  <si>
    <t>P/122, James Long Sarani, Behala, Kolkata</t>
  </si>
  <si>
    <t>Charcoal Chicken, Jumbo Roll, Chicken Honey, Gondhoraj Chicken, Chicken Roast, Chicken Hakka Noodles</t>
  </si>
  <si>
    <t>Good for Large Groups, Ample Seating Area, Service Time, Mixed Rice, Family Place, Staff Behaviour</t>
  </si>
  <si>
    <t>The Brooklyn Creamery</t>
  </si>
  <si>
    <t>https://www.zomato.com/kolkata/the-brooklyn-creamery-tollygunge</t>
  </si>
  <si>
    <t>https://www.zomato.com/kolkata/asit-snacks-bar-1-behala</t>
  </si>
  <si>
    <t>Chinese, North Indian, Mughlai, Seafood, Biryani, Kebab</t>
  </si>
  <si>
    <t>108B, Near Sarsuna Police Station, Sonamukhi Road, Behala, Kolkata</t>
  </si>
  <si>
    <t>https://www.zomato.com/kolkata/calcutta-cravings-behala</t>
  </si>
  <si>
    <t>Kolkata Ki Rasoi</t>
  </si>
  <si>
    <t>https://www.zomato.com/kolkata/kolkata-ki-rasoi-behala</t>
  </si>
  <si>
    <t>1391, Shibrampur, Kasta Danga Road, Behala, Kolkata</t>
  </si>
  <si>
    <t>https://www.zomato.com/kolkata/blue-tokai-coffee-roasters-new-alipore</t>
  </si>
  <si>
    <t>Beverages, Coffee</t>
  </si>
  <si>
    <t>23S, Block B, New Alipore, Kolkata</t>
  </si>
  <si>
    <t>https://www.zomato.com/kolkata/barista-new-alipore</t>
  </si>
  <si>
    <t>175 G, New Alipore, Kolkata</t>
  </si>
  <si>
    <t>Good Options, Customizable Dishes, Family Crowd, Cafe, Music, Good Place</t>
  </si>
  <si>
    <t>Krazy Wing Shack</t>
  </si>
  <si>
    <t>https://www.zomato.com/kolkata/krazy-wing-shack-thakur-pukur</t>
  </si>
  <si>
    <t>84A, Purba Apartment, Das Para Road, Thakur Pukur, Kolkata</t>
  </si>
  <si>
    <t>Fried Chicken, Wings, Hakka Noodles, Meat, Fries, Cake</t>
  </si>
  <si>
    <t>Economical Price, Portion Size, Spill Proof Packaging, Worth the Money, Great Portions, Timely Service</t>
  </si>
  <si>
    <t>Salt And Sugar</t>
  </si>
  <si>
    <t>https://www.zomato.com/kolkata/salt-and-sugar-joka</t>
  </si>
  <si>
    <t>A1, Diamond Park, Joka, Kolkata</t>
  </si>
  <si>
    <t>Paine's Kitchen</t>
  </si>
  <si>
    <t>https://www.zomato.com/kolkata/paines-kitchen-behala</t>
  </si>
  <si>
    <t>North Indian, Kebab, Rolls, Biryani</t>
  </si>
  <si>
    <t>36A, Diamond Harbour Road, Sakherbajar, Behala, Kolkata</t>
  </si>
  <si>
    <t>Worth the Money, Food Presentation, Great Portions, Extensive Menu, Timely Service, Delicious Food</t>
  </si>
  <si>
    <t>The Confectioners &amp; Bakers</t>
  </si>
  <si>
    <t>https://www.zomato.com/kolkata/the-confectioners-bakers-behala</t>
  </si>
  <si>
    <t>Desserts, Bakery, Fast Food</t>
  </si>
  <si>
    <t>54, Biren Ray Road, Behala, Kolkata</t>
  </si>
  <si>
    <t>https://www.zomato.com/kolkata/shawarma-hut-behala</t>
  </si>
  <si>
    <t>45, Ho Chi Minh Sarani, Behala, Kolkata</t>
  </si>
  <si>
    <t>The Manjil Food Centre</t>
  </si>
  <si>
    <t>https://www.zomato.com/kolkata/the-manjil-food-centre-behala</t>
  </si>
  <si>
    <t>North Indian, Bengali, Chinese, Rolls, Mughlai</t>
  </si>
  <si>
    <t>149, Biren Roy Road, Diamond City West, Behala, Kolkata</t>
  </si>
  <si>
    <t>Mitra Food And Snacks Corner</t>
  </si>
  <si>
    <t>https://www.zomato.com/kolkata/mitra-food-and-snacks-corner-behala</t>
  </si>
  <si>
    <t>11/6, Parui Kancha Road, Borough -14, Behala, Kolkata</t>
  </si>
  <si>
    <t>Cake Walk</t>
  </si>
  <si>
    <t>https://www.zomato.com/kolkata/cake-walk-joka</t>
  </si>
  <si>
    <t>21/1/1, Pailan Park, Opposite Pailan Management College, Joka, Kolkata</t>
  </si>
  <si>
    <t>New Jalajog Food Products</t>
  </si>
  <si>
    <t>https://www.zomato.com/kolkata/new-jalajog-food-products-thakur-pukur</t>
  </si>
  <si>
    <t>North Indian, South Indian, Chinese, Rolls</t>
  </si>
  <si>
    <t>68, MG Road, Thakur Pukur, Kolkata</t>
  </si>
  <si>
    <t>Shreya's Kitchen</t>
  </si>
  <si>
    <t>https://www.zomato.com/kolkata/shreyas-kitchen-tara-tala</t>
  </si>
  <si>
    <t>249A, santi apartment, Upenbanrjee Road, Tara Tala, Kolkata</t>
  </si>
  <si>
    <t>The Herbs &amp; Spices</t>
  </si>
  <si>
    <t>https://www.zomato.com/kolkata/the-herbs-spices-joka</t>
  </si>
  <si>
    <t>Gennex Valley, Diamond Park, Opposite ESIC Hospital, Joka, Kolkata</t>
  </si>
  <si>
    <t>Relaxed Atmosphere, Friendly Service, Good Taste, Good Food, Ambiance, Quantity</t>
  </si>
  <si>
    <t>Maggie N Adda Fast Food</t>
  </si>
  <si>
    <t>https://www.zomato.com/kolkata/maggie-n-adda-fast-food-behala</t>
  </si>
  <si>
    <t>Street Food, Chinese, North Indian, Mughlai, Fast Food, Pasta</t>
  </si>
  <si>
    <t>187, Parui Pucca Road, Borough 14, Behala, Kolkata</t>
  </si>
  <si>
    <t>Xiang Lin's Kitchen</t>
  </si>
  <si>
    <t>https://www.zomato.com/kolkata/xiang-lins-kitchen-thakur-pukur</t>
  </si>
  <si>
    <t>Chinese, North Indian, Desserts</t>
  </si>
  <si>
    <t>P/122, James Long Sarani, Thakur Pukur, Kolkata</t>
  </si>
  <si>
    <t>Contactless Delivery, Tamper Proof Packaging, Worth the Money, Extensive Menu, Great Portions, Tasty</t>
  </si>
  <si>
    <t>Sb's Rannaghar</t>
  </si>
  <si>
    <t>https://www.zomato.com/kolkata/sbs-rannaghar-1-behala</t>
  </si>
  <si>
    <t>44/1, Gabtala Lane, Behala, Kolkata</t>
  </si>
  <si>
    <t>SS Kitchen</t>
  </si>
  <si>
    <t>https://www.zomato.com/kolkata/ss-kitchen-joka</t>
  </si>
  <si>
    <t>P-66/B, Diamond Park, Joka, Kolkata</t>
  </si>
  <si>
    <t>https://www.zomato.com/kolkata/fries-before-guys-behala</t>
  </si>
  <si>
    <t>184/9, Ground Floor, Roy Bahadur Road, Behala, Kolkata</t>
  </si>
  <si>
    <t>Office Crowd, Inexpensive, Cute Little Place, Cordial Staff, Good Crowd, Great Recommendations</t>
  </si>
  <si>
    <t>Dakshinayan Restaurant</t>
  </si>
  <si>
    <t>https://www.zomato.com/kolkata/dakshinayan-restaurant-joka</t>
  </si>
  <si>
    <t>Fast Food, Chinese, North Indian, Bengali</t>
  </si>
  <si>
    <t>Near Diamond Park, Diamond Harbour Road, Joka, Kolkata</t>
  </si>
  <si>
    <t>https://www.zomato.com/kolkata/firangi-bake-joka</t>
  </si>
  <si>
    <t>Fresh Food, Great Portions, Elaborate Menu, Customizable Food, Good Quality, Worth the Money</t>
  </si>
  <si>
    <t>Mahakal Mukhwas Food Centre</t>
  </si>
  <si>
    <t>https://www.zomato.com/kolkata/mahakal-mukhwas-food-centre-behala</t>
  </si>
  <si>
    <t>175H, Fakir Para Road, Behala, Kolkata</t>
  </si>
  <si>
    <t>Chef-A-Tale</t>
  </si>
  <si>
    <t>https://www.zomato.com/kolkata/chef-a-tale-thakur-pukur</t>
  </si>
  <si>
    <t>Chinese, North Indian, Seafood, Thai, Beverages, Mughlai, Desserts</t>
  </si>
  <si>
    <t>2, Mahatma Gandhi Road, Thakur Pukur, Kolkata</t>
  </si>
  <si>
    <t>Laddu Ghar</t>
  </si>
  <si>
    <t>https://www.zomato.com/kolkata/laddu-ghar-1-behala</t>
  </si>
  <si>
    <t>Street Food, Mithai</t>
  </si>
  <si>
    <t>93/37A, Joyrampur, Jala Road, Behala, Kolkata</t>
  </si>
  <si>
    <t>Khabar Kella</t>
  </si>
  <si>
    <t>https://www.zomato.com/kolkata/khabar-kella-behala</t>
  </si>
  <si>
    <t>326/10, Om Apartment, Raja Ram Mohan Roy Road, Behala, Kolkata</t>
  </si>
  <si>
    <t>The Mungerian's Desi Food</t>
  </si>
  <si>
    <t>https://www.zomato.com/kolkata/the-mungerians-desi-food-behala</t>
  </si>
  <si>
    <t>245A, Parui Paddy Land, 5 Biren Roy Road, West Kalipore, Borough-XIV, Behala, Kolkata</t>
  </si>
  <si>
    <t>Menu Options, Best Staff, Low Price, Staff Behaviour, Presentation, Timely Service</t>
  </si>
  <si>
    <t>Regency</t>
  </si>
  <si>
    <t>https://www.zomato.com/kolkata/regency-behala</t>
  </si>
  <si>
    <t>325B, Parui Das Para Road, Behala, Kolkata</t>
  </si>
  <si>
    <t>https://www.zomato.com/kolkata/sweet-tooth-new-alipore</t>
  </si>
  <si>
    <t>538/C, Block N, New Alipore, Kolkata</t>
  </si>
  <si>
    <t>https://www.zomato.com/kolkata/tribe-behala</t>
  </si>
  <si>
    <t>Cafe, Sandwich, Continental, Pasta, Seafood, Tea, Coffee, Beverages</t>
  </si>
  <si>
    <t>18, Mondal Para, 1st Lane, Mailing 12, Ward 121, Behala, Kolkata</t>
  </si>
  <si>
    <t>Ambiance, Fresh Food, Good Quality, Service</t>
  </si>
  <si>
    <t>https://www.zomato.com/kolkata/red-kitchen-lounge-alipore</t>
  </si>
  <si>
    <t>4th Floor, 17/1 F, Enclave Building, Alipore Road, Alipore, Kolkata</t>
  </si>
  <si>
    <t>Live Kitchen, Dance Floor, Dj, Music, Courteous Staff, Good Place</t>
  </si>
  <si>
    <t>https://www.zomato.com/kolkata/mandarin-restaurant-southern-avenue</t>
  </si>
  <si>
    <t>Flat LT, 26, Tapan Chowdhury Avenue, Southern Avenue, Kolkata</t>
  </si>
  <si>
    <t>Management, Preparation, Portions, Good Service, Decor, Main Course</t>
  </si>
  <si>
    <t>Curcuma</t>
  </si>
  <si>
    <t>https://www.zomato.com/kolkata/curcuma-behala</t>
  </si>
  <si>
    <t>Opens at 11:54am</t>
  </si>
  <si>
    <t>Shop 4, 3rd Floor, Royal Green Club House, Behind Stadium Greenfield City, Sibrampur, Behala, Kolkata</t>
  </si>
  <si>
    <t>Snacks Bar</t>
  </si>
  <si>
    <t>https://www.zomato.com/kolkata/snacks-bar-behala</t>
  </si>
  <si>
    <t>Chinese, Biryani, North Indian, Rolls</t>
  </si>
  <si>
    <t>P-74, Dakshin Behala Road, Borough-XIV, Near Diamond City, Behala, Kolkata</t>
  </si>
  <si>
    <t>Fung Shway</t>
  </si>
  <si>
    <t>https://www.zomato.com/kolkata/fung-shway-loudon-street-area</t>
  </si>
  <si>
    <t>Chinese, Malaysian, Thai, Japanese</t>
  </si>
  <si>
    <t>12, DR. U N Brahmachari Street, Loudon Street Area, Kolkata</t>
  </si>
  <si>
    <t>Xin</t>
  </si>
  <si>
    <t>https://www.zomato.com/kolkata/xin-prince-anwar-shah-road</t>
  </si>
  <si>
    <t>108, Jodhpur Gardens, Prince Anwar Shah Road, Kolkata</t>
  </si>
  <si>
    <t>46 The Art Restaurant</t>
  </si>
  <si>
    <t>https://www.zomato.com/kolkata/46-the-art-restaurant-behala</t>
  </si>
  <si>
    <t>North Indian, European, Russian, Thai, Japanese, American, Beverages</t>
  </si>
  <si>
    <t>597 Parnasree Palli, Near Agomani Comunity Hall, Behala, Kolkata</t>
  </si>
  <si>
    <t>Menu, Ambience, Service, Food</t>
  </si>
  <si>
    <t>Bhojonaloy</t>
  </si>
  <si>
    <t>https://www.zomato.com/kolkata/bhojonaloy-behala</t>
  </si>
  <si>
    <t>78/1, Ho-Chi-Minh-Sarani, Borough 14, Behala, Kolkata</t>
  </si>
  <si>
    <t>Priya Tiffin Center</t>
  </si>
  <si>
    <t>https://www.zomato.com/kolkata/priya-tiffin-center-new-alipore</t>
  </si>
  <si>
    <t>Sandwich, Burger, Street Food</t>
  </si>
  <si>
    <t>200, Block J, Sahapur Colony, New Alipore, Kolkata</t>
  </si>
  <si>
    <t>Mama's Bakery</t>
  </si>
  <si>
    <t>https://www.zomato.com/kolkata/mamas-bakery-1-tollygunge</t>
  </si>
  <si>
    <t>36, Flat 201, A Block, Ganges Residency, Tollygunge, Kolkata</t>
  </si>
  <si>
    <t>Fresh Food with Good Quality, Proper Packaging, Great Portions, Worth the Money</t>
  </si>
  <si>
    <t>Chef's Boutique</t>
  </si>
  <si>
    <t>https://www.zomato.com/kolkata/chefs-boutique-1-behala</t>
  </si>
  <si>
    <t>45, Ho-Chi Minih Sarani, Behala, Kolkata</t>
  </si>
  <si>
    <t>FF1(Food Factory)</t>
  </si>
  <si>
    <t>https://www.zomato.com/kolkata/ff1-food-factory-tollygunge</t>
  </si>
  <si>
    <t>Chinese, Fast Food, Bengali, Beverages</t>
  </si>
  <si>
    <t>9/8B, Manick Bandhopadhay, Sarani, Tollygunge, Kolkata</t>
  </si>
  <si>
    <t>Ttoniq Cafe</t>
  </si>
  <si>
    <t>https://www.zomato.com/kolkata/ttoniq-cafe-lake-gardens</t>
  </si>
  <si>
    <t>221 A, Jodhpur Gardens, Opposite South City Mall, Near Lake Gardens, Kolkata</t>
  </si>
  <si>
    <t>Yummy Kitchen</t>
  </si>
  <si>
    <t>https://www.zomato.com/kolkata/yummy-kitchen-behala</t>
  </si>
  <si>
    <t>299/A, Diamond Harbour Road, Behala, Kolkata</t>
  </si>
  <si>
    <t>To Go</t>
  </si>
  <si>
    <t>https://www.zomato.com/kolkata/to-go-new-alipore</t>
  </si>
  <si>
    <t>Fast Food, Salad, Beverages</t>
  </si>
  <si>
    <t>15, Ustad Allauddin Khan Sarani, F Block, New Alipore, Kolkata</t>
  </si>
  <si>
    <t>Dhakai Rasoi</t>
  </si>
  <si>
    <t>https://www.zomato.com/kolkata/dhakai-rasoi-behala</t>
  </si>
  <si>
    <t>P-43, Bhupen Roy Road, Behala, Kolkata</t>
  </si>
  <si>
    <t>BN Food Centre</t>
  </si>
  <si>
    <t>https://www.zomato.com/kolkata/bn-food-centre-prince-anwar-shah-road</t>
  </si>
  <si>
    <t>1/9, Rajendra Prasad Colony, Near Kali Mandir, Prince Anwar Shah Road, Kolkata</t>
  </si>
  <si>
    <t>Rahaman Kitchen</t>
  </si>
  <si>
    <t>https://www.zomato.com/kolkata/rahaman-kitchen-prince-anwar-shah-road</t>
  </si>
  <si>
    <t>58/35A, Lake Garden, Near Tirupati Bhawan, Prince Anwar Shah Road, Kolkata</t>
  </si>
  <si>
    <t>Heal Thy Food</t>
  </si>
  <si>
    <t>https://www.zomato.com/kolkata/heal-thy-food-new-alipore</t>
  </si>
  <si>
    <t>Healthy Food, Beverages, Desserts</t>
  </si>
  <si>
    <t>Food &amp; Foodies</t>
  </si>
  <si>
    <t>https://www.zomato.com/kolkata/food-foodies-joka</t>
  </si>
  <si>
    <t>60/1 Ward 144, James Long Sarani, Dakshini Apartment, Joka, Kolkata</t>
  </si>
  <si>
    <t>Bake And Steam</t>
  </si>
  <si>
    <t>https://www.zomato.com/kolkata/bake-and-steam-lake-market-area</t>
  </si>
  <si>
    <t>North Indian, Burger, Continental, Italian, Desserts, Beverages</t>
  </si>
  <si>
    <t>10C, Southern Avenue, Lake Market Area, Kolkata</t>
  </si>
  <si>
    <t>Sizzler, Cheesecake, Mocktails, Desserts</t>
  </si>
  <si>
    <t>Amazing Interiors, Awesome Spot to Hangout, Comforting Atmosphere, Excellent Location, Portion, Fresh Food</t>
  </si>
  <si>
    <t>The Titanic Kitchen</t>
  </si>
  <si>
    <t>https://www.zomato.com/kolkata/the-titanic-kitchen-behala</t>
  </si>
  <si>
    <t>H5-1/267/1, 2, 3, Babur Bagan Road, Pojoteshibrampur, Maheshtala, Behala, Kolkata</t>
  </si>
  <si>
    <t>North Indian By Ranna Baati</t>
  </si>
  <si>
    <t>https://www.zomato.com/kolkata/north-indian-by-ranna-baati-tollygunge</t>
  </si>
  <si>
    <t>P-516/4, B.L. Saha Road, Kalabagan, Basant Lal Saha Road, Ground Floor, Tollygunge, Kolkata</t>
  </si>
  <si>
    <t>Colab Coffee Calcutta</t>
  </si>
  <si>
    <t>https://www.zomato.com/kolkata/colab-coffee-calcutta-jodhpur-park</t>
  </si>
  <si>
    <t>Cafe, Continental, Fast Food, Beverages</t>
  </si>
  <si>
    <t>164/9/1, Prince Anwar Shah Road, Lake Gardens, Jodhpur Park, Kolkata</t>
  </si>
  <si>
    <t>Hot Dawg Tales</t>
  </si>
  <si>
    <t>https://www.zomato.com/kolkata/hot-dawg-tales-alipore</t>
  </si>
  <si>
    <t>Fast Food, Hot dogs</t>
  </si>
  <si>
    <t>8/9, Alipore, Kolkata</t>
  </si>
  <si>
    <t>Foody</t>
  </si>
  <si>
    <t>https://www.zomato.com/kolkata/foody-2-behala</t>
  </si>
  <si>
    <t>Bengali, Drinks Only</t>
  </si>
  <si>
    <t>560/A, Raja Ram Mohan Roy Road, Sarodapally, Biren Roy Road, Behala, Kolkata</t>
  </si>
  <si>
    <t>Topshhey</t>
  </si>
  <si>
    <t>https://www.zomato.com/kolkata/topshhey-jodhpur-park</t>
  </si>
  <si>
    <t>121, Ground Floor, Jodhpur Park, Kolkata</t>
  </si>
  <si>
    <t>Mirchi Restaurant</t>
  </si>
  <si>
    <t>https://www.zomato.com/kolkata/mirchi-restaurant-behala</t>
  </si>
  <si>
    <t>297/E/2, Motilal Gupta Road, Behala, Kolkata</t>
  </si>
  <si>
    <t>B3 Big Bengal Biryani</t>
  </si>
  <si>
    <t>https://www.zomato.com/kolkata/b3-big-bengal-biryani-2-tollygunge</t>
  </si>
  <si>
    <t>135, Tollygunge Circular Road, Tollygunge, Kolkata</t>
  </si>
  <si>
    <t>Tummy Yummy - Rabindra Hotel</t>
  </si>
  <si>
    <t>https://www.zomato.com/kolkata/tummy-yummy-rabindra-hotel-behala</t>
  </si>
  <si>
    <t>Chinese, Mughlai, Rolls, Momos</t>
  </si>
  <si>
    <t>637/1, Ho Chi Minh Sarani, Behala, Kolkata</t>
  </si>
  <si>
    <t>Hunger Twister</t>
  </si>
  <si>
    <t>https://www.zomato.com/kolkata/hunger-twister-tollygunge</t>
  </si>
  <si>
    <t>Street Food, Beverages, Chinese, Continental, Fast Food</t>
  </si>
  <si>
    <t>34/22, Netaji Subhas Chandra Bose Road, 1/18 Ashok Nagar, Tollygunge, Kolkata</t>
  </si>
  <si>
    <t>Oven To Plate</t>
  </si>
  <si>
    <t>https://www.zomato.com/kolkata/oven-to-plate-prince-anwar-shah-road</t>
  </si>
  <si>
    <t>62/22, Rajendra Prasad Colony, Haripada Dutta Lane, Prince Anwar Shah Road, Kolkata</t>
  </si>
  <si>
    <t>Food Hubb</t>
  </si>
  <si>
    <t>https://www.zomato.com/kolkata/food-hubb-12-bhawanipur</t>
  </si>
  <si>
    <t>17/1, Kundu Lane, Bhawanipur, Kolkata</t>
  </si>
  <si>
    <t>Salt N Spice</t>
  </si>
  <si>
    <t>https://www.zomato.com/kolkata/salt-n-spice-bhawanipur</t>
  </si>
  <si>
    <t>Chinese, Continental, Ice Cream, Beverages, Desserts</t>
  </si>
  <si>
    <t>12 Ramesh Mitter Road, Ground Floor, Bhawanipur, Kolkata</t>
  </si>
  <si>
    <t>Good Music, Elaborate Menu, Fresh Food, Prices, Good Quality, Ambience</t>
  </si>
  <si>
    <t>Williams Kitchen</t>
  </si>
  <si>
    <t>https://www.zomato.com/kolkata/williams-kitchen-loudon-street-area</t>
  </si>
  <si>
    <t>40, 5th Floor, Shakespeare Point, Shakespeare Sarani, Loudon Street Area, Kolkata</t>
  </si>
  <si>
    <t>Great Food Great Service, Elaborate Menu, Good Quality, Ambience</t>
  </si>
  <si>
    <t>Flavourable</t>
  </si>
  <si>
    <t>https://www.zomato.com/kolkata/flavourable-desapriya-park</t>
  </si>
  <si>
    <t>Cafe, Fast Food, North Indian, Chinese, Beverages</t>
  </si>
  <si>
    <t>100, Flat 1A, First Floor, Monoharpukur Road, Desapriya Park, Kolkata</t>
  </si>
  <si>
    <t>080 49653123</t>
  </si>
  <si>
    <t>Hello Hakka</t>
  </si>
  <si>
    <t>https://www.zomato.com/kolkata/hello-hakka-2-behala</t>
  </si>
  <si>
    <t>Chinese, Fast Food, Momos, Asian</t>
  </si>
  <si>
    <t>16/3, Ward-116, Chanditola Main Road, Behala, Kolkata</t>
  </si>
  <si>
    <t>https://www.zomato.com/kolkata/zomoz-the-momo-company-thakur-pukur</t>
  </si>
  <si>
    <t>203, 2nd Floor, Mahatma Gandhi Road, Thakur Pukur, Kolkata</t>
  </si>
  <si>
    <t>Packaging, Quality, Food, Taste</t>
  </si>
  <si>
    <t>Eaterio's!</t>
  </si>
  <si>
    <t>https://www.zomato.com/kolkata/eaterios-lake-gardens</t>
  </si>
  <si>
    <t>A137, Lake Gardens, Borough X, Lake Gardens, Kolkata</t>
  </si>
  <si>
    <t>Gharoya Bhuribhoj</t>
  </si>
  <si>
    <t>https://www.zomato.com/kolkata/gharoya-bhuribhoj-new-alipore</t>
  </si>
  <si>
    <t>24, Near Radha Krishna Mandir, Malakar Para Road, New Alipore, Kolkata</t>
  </si>
  <si>
    <t>Hungry La</t>
  </si>
  <si>
    <t>https://www.zomato.com/kolkata/hungry-la-tollygunge</t>
  </si>
  <si>
    <t>28, Mahatma Gandhi Road, Ward 115, Borough-X, Tollygunge, Kolkata</t>
  </si>
  <si>
    <t>Mini 59 Cafe</t>
  </si>
  <si>
    <t>https://www.zomato.com/kolkata/mini-59-cafe-1-tollygunge</t>
  </si>
  <si>
    <t>Momos, Fast Food, Beverages</t>
  </si>
  <si>
    <t>35, Chandi Ghosh Road, Tollygunge, Kolkata</t>
  </si>
  <si>
    <t>Best in Service, Nice Concept, Affordable Prices, Student Crowd, Cafe, Fresh Food</t>
  </si>
  <si>
    <t>CafÃ© Mezzuna</t>
  </si>
  <si>
    <t>https://www.zomato.com/kolkata/cafÃ©-mezzuna-jodhpur-park</t>
  </si>
  <si>
    <t>1/504, Gariahat Road (South), Jodhpur Park, Ground Floor, Kolkata, Jodhpur Park, Kolkata</t>
  </si>
  <si>
    <t>Reasonable Price, Food, Service, Quality, Taste</t>
  </si>
  <si>
    <t>Saffron Cafe</t>
  </si>
  <si>
    <t>https://www.zomato.com/kolkata/saffron-cafe-park-circus-area</t>
  </si>
  <si>
    <t>Fast Food, Continental, Pizza, Pasta, Seafood, Beverages, Shake</t>
  </si>
  <si>
    <t>24, Tarak Dutta Road, Park Circus Area, Kolkata</t>
  </si>
  <si>
    <t>The nightingale</t>
  </si>
  <si>
    <t>https://www.zomato.com/kolkata/the-nightingale-1-jodhpur-park</t>
  </si>
  <si>
    <t>Chinese, Rolls, Fast Food, Bengali</t>
  </si>
  <si>
    <t>200, Jodhpur Park, Kolkata</t>
  </si>
  <si>
    <t>Pocket Friendly Autowalla</t>
  </si>
  <si>
    <t>https://www.zomato.com/kolkata/pocket-friendly-autowalla-1-jodhpur-park</t>
  </si>
  <si>
    <t>Sandwich, Fast Food, Tea, Coffee, Street Food</t>
  </si>
  <si>
    <t>1/201, Borough-X, Gariahat Road, Jodhpur Park, Kolkata</t>
  </si>
  <si>
    <t>Decor, Prices, Good Quality, Quantity, Food, Taste</t>
  </si>
  <si>
    <t>The Spice World</t>
  </si>
  <si>
    <t>https://www.zomato.com/kolkata/the-spice-world-2-behala</t>
  </si>
  <si>
    <t>302-A, Raja Ram Mohan Roy Road, Behala, Kolkata</t>
  </si>
  <si>
    <t>https://www.zomato.com/kolkata/kychang-tollygunge</t>
  </si>
  <si>
    <t>Chinese, Fast Food, Street Food</t>
  </si>
  <si>
    <t>https://www.zomato.com/kolkata/roll-wala-prince-anwar-shah-road</t>
  </si>
  <si>
    <t>51/5B, Prince Golam Mohammad Shah Road, Jadavpur, Near Prince Anwar Shah Road, Kolkata</t>
  </si>
  <si>
    <t>Foodies' Point</t>
  </si>
  <si>
    <t>https://www.zomato.com/kolkata/foodies-point-4-tollygunge</t>
  </si>
  <si>
    <t>48/3, Netaji Subhas Chandra Bose Road, Tollygunge, Kolkata</t>
  </si>
  <si>
    <t>Hungon</t>
  </si>
  <si>
    <t>https://www.zomato.com/kolkata/hungon-golf-green</t>
  </si>
  <si>
    <t>35/15, Prince Golam Mohammad Shah Road, Golf Green, Kolkata</t>
  </si>
  <si>
    <t>Cafe I Can Flyy</t>
  </si>
  <si>
    <t>https://www.zomato.com/kolkata/cafe-i-can-flyy-hazra</t>
  </si>
  <si>
    <t>Cafe, Italian, Fast Food, Salad, Beverages, Desserts, Shake</t>
  </si>
  <si>
    <t>4B, Valmiki Street, Hazra, Kolkata</t>
  </si>
  <si>
    <t>Chicken Poppers, Double Cheese Pizza, Choco Frappe, Chicken Meatballs, Chicken Tikka Sandwich, Cappuccino</t>
  </si>
  <si>
    <t>Play Area, Space Management, Awesome Cafe, Pretty Cafe, Positive Vibe, Beautiful Cafe</t>
  </si>
  <si>
    <t>https://www.zomato.com/kolkata/gali-parathewali-prince-anwar-shah-road</t>
  </si>
  <si>
    <t>188/95, Ward 93, Prince Anwar Shah Road, Kolkata</t>
  </si>
  <si>
    <t>https://www.zomato.com/kolkata/dosa-junction-new-alipore</t>
  </si>
  <si>
    <t>South Indian, Pizza, Fast Food</t>
  </si>
  <si>
    <t>13, Alipore Avenue, New Alipore, Kolkata</t>
  </si>
  <si>
    <t>Healthy Smart</t>
  </si>
  <si>
    <t>https://www.zomato.com/kolkata/healthy-smart-jadavpur</t>
  </si>
  <si>
    <t>33/A, Avenue South, Jadavpur, Kolkata</t>
  </si>
  <si>
    <t>Suruchi Chinese Restaurant</t>
  </si>
  <si>
    <t>https://www.zomato.com/kolkata/suruchi-chinese-restaurant-tollygunge</t>
  </si>
  <si>
    <t>Bune -The Coffee Room</t>
  </si>
  <si>
    <t>https://www.zomato.com/kolkata/bune-the-coffee-room-jodhpur-park</t>
  </si>
  <si>
    <t>219, Jodhpur Park, Kolkata</t>
  </si>
  <si>
    <t>Great Recommendations, Great Ambiance, Cozy Ambience, Amazing Food, Reasonable Prices, Prompt Service</t>
  </si>
  <si>
    <t>Chef Abs Bistro</t>
  </si>
  <si>
    <t>https://www.zomato.com/kolkata/chef-abs-bistro-lake-gardens</t>
  </si>
  <si>
    <t>45/1A, Sultan Alum Road, Lake Gardens, Kolkata</t>
  </si>
  <si>
    <t>Heena's Kitchen</t>
  </si>
  <si>
    <t>https://www.zomato.com/kolkata/heenas-kitchen-tollygunge</t>
  </si>
  <si>
    <t>North Indian, South Indian, Street Food, Fast Food</t>
  </si>
  <si>
    <t>57/2E, Netaji Subhash Chandra Bose Road, Nehru Colony, Tollygunge, Kolkata</t>
  </si>
  <si>
    <t>Tandoor Hub</t>
  </si>
  <si>
    <t>https://www.zomato.com/kolkata/tandoor-hub-joka</t>
  </si>
  <si>
    <t>2, Mukund Das Colony, Mahatma Gandhi Road, Joka, Kolkata</t>
  </si>
  <si>
    <t>A-One Taj Biryani House</t>
  </si>
  <si>
    <t>https://www.zomato.com/kolkata/a-one-taj-biryani-house-1-tollygunge</t>
  </si>
  <si>
    <t>15 Nsc Bose Road, Ashoke Nagar, Borough X, Kolkata Municipal Corporation, Tollygunge, Kolkata</t>
  </si>
  <si>
    <t>Wok Haven</t>
  </si>
  <si>
    <t>https://www.zomato.com/kolkata/wok-haven-joka</t>
  </si>
  <si>
    <t>60/1, James Long Sarani, Thakur Pukur, Mahestola, Joka, Kolkata</t>
  </si>
  <si>
    <t>https://www.zomato.com/kolkata/tasty-bites-tara-tala</t>
  </si>
  <si>
    <t>North Indian, Chinese, Biryani, Fast Food, Desserts</t>
  </si>
  <si>
    <t>318, Ground Floor, Parnashree Pally, Tara Tala, Kolkata</t>
  </si>
  <si>
    <t>Variety of Veg Options, Fusion Dishes, Gastronomical Experience, Family Place, Awesome Food, Main Course</t>
  </si>
  <si>
    <t>Amar Cafe</t>
  </si>
  <si>
    <t>https://www.zomato.com/kolkata/amar-cafe-behala</t>
  </si>
  <si>
    <t>North Indian, Sandwich, Beverages, Salad, Shake</t>
  </si>
  <si>
    <t>Flat A/101, 3/F Kailash Ghosh Road, Kailash Apartment, Near Philips Quarter, Behala, Kolkata</t>
  </si>
  <si>
    <t>Cafe, Owner, Interior, Hospitality, Nice Place, Good Place</t>
  </si>
  <si>
    <t>Love Eat</t>
  </si>
  <si>
    <t>https://www.zomato.com/kolkata/love-eat-1-behala</t>
  </si>
  <si>
    <t>306, Santosh Roy Road, Behala, Kolkata</t>
  </si>
  <si>
    <t>https://www.zomato.com/kolkata/lunchbox-meals-and-thalis-joka</t>
  </si>
  <si>
    <t>203, 2nd Floor, Mahatma Gandhi Road, Near Jana Small Finance Bank, Joka, Kolkata</t>
  </si>
  <si>
    <t>Cute Packaging, Food Presentation, Great Portions, Timely Service, Worth the Money, Delicious Food</t>
  </si>
  <si>
    <t>Paribeshan</t>
  </si>
  <si>
    <t>https://www.zomato.com/kolkata/paribeshan-thakur-pukur</t>
  </si>
  <si>
    <t>10, Chandi Charan Ghosh Road, Mail 12, Ward 124, Thakur Pukur, Kolkata</t>
  </si>
  <si>
    <t>Agapastala</t>
  </si>
  <si>
    <t>https://www.zomato.com/kolkata/agapastala-1-behala</t>
  </si>
  <si>
    <t>132/13, 145, Netaji Subhash Road, Borough-14, Behala, Kolkata</t>
  </si>
  <si>
    <t>Gharkoo Momo &amp; Maggie</t>
  </si>
  <si>
    <t>https://www.zomato.com/kolkata/gharkoo-momo-maggie-behala</t>
  </si>
  <si>
    <t>Opens at 9:25am</t>
  </si>
  <si>
    <t>Shibrampur Road, Joth Shibrampur, Behala, Kolkata</t>
  </si>
  <si>
    <t>https://www.zomato.com/kolkata/bangalir-rannaghar-behala</t>
  </si>
  <si>
    <t>32/A, Drak Paul Road, Behala, Kolkata</t>
  </si>
  <si>
    <t>Anjana's Kitchen</t>
  </si>
  <si>
    <t>https://www.zomato.com/kolkata/anjanas-kitchen-behala</t>
  </si>
  <si>
    <t>F3-91/A/NEW, Gharami Para Road, P.O.- Roypur, P.S.- Maheshtala, WARD NO.-23, South Twenty Four Parganas, Behala, Kolkata</t>
  </si>
  <si>
    <t>Hot Crispy Fried Chicken</t>
  </si>
  <si>
    <t>https://www.zomato.com/kolkata/hot-crispy-fried-chicken-behala</t>
  </si>
  <si>
    <t>65/2, Biren Roy Road W, Natunpara, Bakultala, Behala, Kolkata</t>
  </si>
  <si>
    <t>Mom's Magic Kitchen</t>
  </si>
  <si>
    <t>https://www.zomato.com/kolkata/moms-magic-kitchen-baranagar</t>
  </si>
  <si>
    <t>77, Narayan Pally, Baranagar, Kolkata</t>
  </si>
  <si>
    <t>The Hangla Hensel</t>
  </si>
  <si>
    <t>https://www.zomato.com/kolkata/the-hangla-hensel-behala</t>
  </si>
  <si>
    <t>12/1, S.N Roy Road, Kolkata Municipal Corporation, Behala, Kolkata</t>
  </si>
  <si>
    <t>https://www.zomato.com/kolkata/red-chillies-2-new-alipore</t>
  </si>
  <si>
    <t>32, Dr Kotnis Sarani, Block O, New Alipore, Kolkata</t>
  </si>
  <si>
    <t xml:space="preserve">Kabab House </t>
  </si>
  <si>
    <t>https://www.zomato.com/kolkata/kabab-house-new-alipore</t>
  </si>
  <si>
    <t>1/1, Nalapukur Lane, New Alipore, Kolkata</t>
  </si>
  <si>
    <t>Tatka</t>
  </si>
  <si>
    <t>https://www.zomato.com/kolkata/tatka-behala</t>
  </si>
  <si>
    <t>Fast Food, Bengali, Chinese</t>
  </si>
  <si>
    <t>123/1, Roy Bahadur Road, Behala, Kolkata</t>
  </si>
  <si>
    <t>https://www.zomato.com/kolkata/foodies-1-behala</t>
  </si>
  <si>
    <t>Opens at 6:30pm</t>
  </si>
  <si>
    <t>1 Rabindra Nagar, Lamp Post 205, Behala, Kolkata</t>
  </si>
  <si>
    <t>Bhojon</t>
  </si>
  <si>
    <t>https://www.zomato.com/kolkata/bhojon-2-behala</t>
  </si>
  <si>
    <t>19/5, Kallipada Mukherjee Road, Behala, Kolkata</t>
  </si>
  <si>
    <t>Chandan Unique Enterprise</t>
  </si>
  <si>
    <t>https://www.zomato.com/kolkata/chandan-unique-enterprise-thakur-pukur</t>
  </si>
  <si>
    <t>House 23/A, Sarat Chandra Road, Near Sri Radha Krishna Temple, Thakur Pukur, Kolkata</t>
  </si>
  <si>
    <t>Indian Plate</t>
  </si>
  <si>
    <t>https://www.zomato.com/kolkata/indian-plate-behala</t>
  </si>
  <si>
    <t>Bengali, Rolls, Chinese</t>
  </si>
  <si>
    <t>76/2, Flat B, Banamali Naskar Road, Near Behala Club, Behala, Kolkata</t>
  </si>
  <si>
    <t>Combo Inn</t>
  </si>
  <si>
    <t>https://www.zomato.com/kolkata/combo-inn-tollygunge</t>
  </si>
  <si>
    <t>21B, Chandar Village Road, Tollygunge, Kolkata</t>
  </si>
  <si>
    <t>Taste Of Salt</t>
  </si>
  <si>
    <t>https://www.zomato.com/kolkata/taste-of-salt-tollygunge</t>
  </si>
  <si>
    <t>91 A Mahatma Gandhi Road, Tollygunge, Kolkata</t>
  </si>
  <si>
    <t>Binge In Cafe</t>
  </si>
  <si>
    <t>https://www.zomato.com/kolkata/binge-in-cafe-behala</t>
  </si>
  <si>
    <t>Chinese, Biryani, Momos, South Indian, Beverages, Fast Food</t>
  </si>
  <si>
    <t>16, Sursuna Main Road, Behala, Kolkata</t>
  </si>
  <si>
    <t>Roop's Kebab &amp; Tandoor House</t>
  </si>
  <si>
    <t>https://www.zomato.com/kolkata/roops-kebab-tandoor-house-behala</t>
  </si>
  <si>
    <t>47, Sashi Bhushan Mukherjee Road, Behala, Kolkata</t>
  </si>
  <si>
    <t>Raj Fast Food</t>
  </si>
  <si>
    <t>https://www.zomato.com/kolkata/raj-fast-food-behala</t>
  </si>
  <si>
    <t>Sarsuna Main Road, Behala, Kolkata</t>
  </si>
  <si>
    <t>Abhishek's Kitchen</t>
  </si>
  <si>
    <t>https://www.zomato.com/kolkata/abhisheks-kitchen-tollygunge</t>
  </si>
  <si>
    <t>10/1, Kalipur Road, Haridevpur, Tollygunge, Kolkata</t>
  </si>
  <si>
    <t>Griddle &amp; Woks</t>
  </si>
  <si>
    <t>https://www.zomato.com/kolkata/griddle-woks-tara-tala</t>
  </si>
  <si>
    <t>842/X, Parnasree Pally, Upen Banerjee Road Behala, Tara Tala, Kolkata</t>
  </si>
  <si>
    <t>Sloka's</t>
  </si>
  <si>
    <t>https://www.zomato.com/kolkata/slokas-1-behala</t>
  </si>
  <si>
    <t>39/A, Opposite Ramkuthir Building, Behala, Kolkata</t>
  </si>
  <si>
    <t>New Food Plaza</t>
  </si>
  <si>
    <t>https://www.zomato.com/kolkata/new-food-plaza-behala</t>
  </si>
  <si>
    <t>104/1/24, Satyen Roy Road, Near Madhuri Jewellery, Behala, Kolkata</t>
  </si>
  <si>
    <t>https://www.zomato.com/kolkata/tasty-bites-2-behala</t>
  </si>
  <si>
    <t>164/1, Dr. A K Paul Road, Behala, Kolkata</t>
  </si>
  <si>
    <t>Lavanese</t>
  </si>
  <si>
    <t>https://www.zomato.com/kolkata/lavanese-1-behala</t>
  </si>
  <si>
    <t>Italian, Pizza, Fast Food</t>
  </si>
  <si>
    <t>25/A, Parui Paka Road, Behala, Kolkata</t>
  </si>
  <si>
    <t>Barbiqueen's</t>
  </si>
  <si>
    <t>https://www.zomato.com/kolkata/barbiqueens-behala</t>
  </si>
  <si>
    <t>Chinese, Kebab, North Indian</t>
  </si>
  <si>
    <t>178, Ho-Chi-Minh Sarani, Biren Roy Road, West Sarsuna, Behala, Kolkata</t>
  </si>
  <si>
    <t>https://www.zomato.com/kolkata/kwality-walls-frozen-dessert-and-ice-cream-shop-entally</t>
  </si>
  <si>
    <t>2, Ground Floor, Dr Lal Mohan Bhattacharyya Road, Ward 55, Entally, Kolkata</t>
  </si>
  <si>
    <t>https://www.zomato.com/kolkata/kabuliwala-shobha-bazar</t>
  </si>
  <si>
    <t>Biryani, Mughlai, Kebab, Rolls</t>
  </si>
  <si>
    <t>34A, Ground Floor, Raja Naba Krishna Street, Ward 10, Shobha Bazar, Kolkata</t>
  </si>
  <si>
    <t>https://www.zomato.com/kolkata/azad-hind-dhaba-girish-park</t>
  </si>
  <si>
    <t>16, Vivekananda Road, Girish Park, Kolkata</t>
  </si>
  <si>
    <t>https://www.zomato.com/kolkata/bhikharam-chandmal-1-dalhousie-bbd-bagh</t>
  </si>
  <si>
    <t>19, Synagogue Street, Brabourne Road, Dalhousie BBD Bagh, Kolkata</t>
  </si>
  <si>
    <t>Sweets At It's Best!!</t>
  </si>
  <si>
    <t>https://www.zomato.com/kolkata/baskin-robbins-girish-park</t>
  </si>
  <si>
    <t>191, C. R. Avenue, Girish Park, Kolkata</t>
  </si>
  <si>
    <t>https://www.zomato.com/kolkata/mitra-cafe-dum-dum</t>
  </si>
  <si>
    <t>Seafood, Chinese, North Indian, Bengali, Kebab, Fast Food, Rolls</t>
  </si>
  <si>
    <t>14L/1A, Dum Dum Road, Dum Dum, Kolkata</t>
  </si>
  <si>
    <t>Chicken Kaviraji, Mutton Kaviraji, Brain Chop, Fish Kobiraji, Drums of Heaven, Fish Fingers</t>
  </si>
  <si>
    <t>Great Value for Money, Good for Large Groups, Ample Seating Area, Relaxed Atmosphere, Food Menu, Friendly Place</t>
  </si>
  <si>
    <t>https://www.zomato.com/kolkata/lunchbox-meals-and-thalis-hatibagan</t>
  </si>
  <si>
    <t>https://www.zomato.com/kolkata/sweet-truth-cake-and-desserts-hatibagan</t>
  </si>
  <si>
    <t>https://www.zomato.com/kolkata/the-good-bowl-hatibagan</t>
  </si>
  <si>
    <t>https://www.zomato.com/kolkata/the-biryani-life-hatibagan</t>
  </si>
  <si>
    <t>C4U Cafe And Restaurant</t>
  </si>
  <si>
    <t>https://www.zomato.com/kolkata/c4u-cafe-and-restaurant-sinthi</t>
  </si>
  <si>
    <t>Chinese, BBQ, Fast Food, Beverages</t>
  </si>
  <si>
    <t>Sinthi, Kolkata</t>
  </si>
  <si>
    <t>Opens at 2:09pm</t>
  </si>
  <si>
    <t>138B, Bidhan Park, Sinthi, Kolkata</t>
  </si>
  <si>
    <t>Nice Concept, Atmosphere, Good Quality, Food</t>
  </si>
  <si>
    <t>Farzi Dhaba</t>
  </si>
  <si>
    <t>https://www.zomato.com/kolkata/farzi-dhaba-park-street-area</t>
  </si>
  <si>
    <t>North Indian, Chinese, Thai, Italian, Continental, Mexican, Fast Food, Biryani</t>
  </si>
  <si>
    <t>12midnight â€“ 3am, 12noon â€“ 11:55pm (Today)</t>
  </si>
  <si>
    <t>24, Park Street Area, Kolkata</t>
  </si>
  <si>
    <t>Cocoberry</t>
  </si>
  <si>
    <t>https://www.zomato.com/kolkata/cocoberry-ballygunge</t>
  </si>
  <si>
    <t>Frozen Yogurt</t>
  </si>
  <si>
    <t>10, Gurusaday Road, Ballygunge, Kolkata</t>
  </si>
  <si>
    <t>Creamy Creation</t>
  </si>
  <si>
    <t>https://www.zomato.com/kolkata/creamy-creation-girish-park</t>
  </si>
  <si>
    <t>4/5, Singhi Bagan, Central Avenue, Near Central Bank, Girish Park, Kolkata</t>
  </si>
  <si>
    <t>Zoodle's Kitchen</t>
  </si>
  <si>
    <t>https://www.zomato.com/kolkata/zoodles-kitchen-shobha-bazar</t>
  </si>
  <si>
    <t>T367, Rabindra Sarani, Shobha Bazar, Kolkata</t>
  </si>
  <si>
    <t>Kakoli Kitchen</t>
  </si>
  <si>
    <t>https://www.zomato.com/kolkata/kakoli-kitchen-shibpur-howrah</t>
  </si>
  <si>
    <t>Shibpur, Howrah</t>
  </si>
  <si>
    <t>25, Lokenath Chatterjee Lane, Shibpur, Howrah</t>
  </si>
  <si>
    <t>Value for Money, Packaging, Taste, Food</t>
  </si>
  <si>
    <t>Hakka Fast Food Center</t>
  </si>
  <si>
    <t>https://www.zomato.com/kolkata/hakka-fast-food-center-taltala</t>
  </si>
  <si>
    <t>51 A, SN Banerjee Road, Near Mandal Medical Store, Taltala, Kolkata</t>
  </si>
  <si>
    <t>https://www.zomato.com/kolkata/baskin-robbins-2-minto-park</t>
  </si>
  <si>
    <t>67A, Ground Floor, Ballygunge Circular Road, Opposite Tivoli Court, Minto Park, Kolkata</t>
  </si>
  <si>
    <t>Zoya Biriyani</t>
  </si>
  <si>
    <t>https://www.zomato.com/kolkata/zoya-biriyani-hatibagan</t>
  </si>
  <si>
    <t>49 Bidhan Sarani, Opposite Vivekand Museum, Hatibagan, Kolkata</t>
  </si>
  <si>
    <t>Basmati Rice, Chicken Biryani, Mutton Biryani, Meat</t>
  </si>
  <si>
    <t>Quaint Little Place, Fancy Crowd, Low Price, Nice Food, Reasonable Price, Good Service</t>
  </si>
  <si>
    <t>Deli Bites</t>
  </si>
  <si>
    <t>https://www.zomato.com/kolkata/deli-bites-kankurgachi</t>
  </si>
  <si>
    <t>Chinese, Fast Food, Beverages, Street Food</t>
  </si>
  <si>
    <t>33/1A, Upendra Chandra Banerjee Road, Kankurgachi, Kolkata</t>
  </si>
  <si>
    <t>https://www.zomato.com/kolkata/denzong-kitchen-tollygunge</t>
  </si>
  <si>
    <t>7/18B/1, Bijoygarh, Tollygunge, Kolkata</t>
  </si>
  <si>
    <t>Chinese Cuisines at the Affordable Prices!!</t>
  </si>
  <si>
    <t>Chicken Steamed Momos, Pan Fried Momo, Noodle, Veg Fried Rice, Chilli Chicken</t>
  </si>
  <si>
    <t>Inexpensive, Pocket Friendly, Takeaway, Chinese Restaurant, Polite Staff, Prompt Service</t>
  </si>
  <si>
    <t>https://www.zomato.com/kolkata/chowman-golf-green</t>
  </si>
  <si>
    <t>144 A, Prince Gulam Hussain Shah Road, Opposite Katjunagar Post Office, Golf Green, Kolkata</t>
  </si>
  <si>
    <t>Duck Spring Roll, Coriander Fish, Lemon Pepper Soup, Shanghai Fried Rice, Chilli Wine Fish, Tsing Hoi Chicken</t>
  </si>
  <si>
    <t>Best Staff, Affordable, Cozy Ambience, Good Value, Ample Seating Area, Quick Delivery</t>
  </si>
  <si>
    <t>https://www.zomato.com/kolkata/pizza-hut-tollygunge</t>
  </si>
  <si>
    <t>123/3, N.S.C. Bose Road, Netaji Nagar, Tollygunge, Kolkata</t>
  </si>
  <si>
    <t>Tandoor Paneer Pizza, Garlic Bread Stick, Masala Soda, Pizzas</t>
  </si>
  <si>
    <t>Fantastic Food and Service, Ample Seating Area, Relaxed Atmosphere, Delivery Person, Contactless Delivery, Family Crowd</t>
  </si>
  <si>
    <t>https://www.zomato.com/kolkata/balaram-mullick-radharaman-mullick-sweets-jadavpur</t>
  </si>
  <si>
    <t>39, Santoshpur Avenue, Jadavpur, Kolkata</t>
  </si>
  <si>
    <t>https://www.zomato.com/kolkata/kwality-walls-frozen-dessert-and-ice-cream-shop-2-jadavpur</t>
  </si>
  <si>
    <t>7/14, Bijoygarh, Jadavpur, Kolkata</t>
  </si>
  <si>
    <t>https://www.zomato.com/kolkata/baskin-robbins-jodhpur-park</t>
  </si>
  <si>
    <t>34, Gariahat Road, Jodhpur Park, Kolkata</t>
  </si>
  <si>
    <t>Wonderful Presentation, Perfect Presentation, Great Portions, Fresh Food, Good Quality, Quantity</t>
  </si>
  <si>
    <t>https://www.zomato.com/kolkata/subway-tollygunge</t>
  </si>
  <si>
    <t>131/46, N. S. C. Bose Road, Tollygunge, Kolkata</t>
  </si>
  <si>
    <t>Customizable Food, Elaborate Menu, Great Portions, Fresh Food, Good Quality, Price</t>
  </si>
  <si>
    <t>Boogi Boogi</t>
  </si>
  <si>
    <t>https://www.zomato.com/kolkata/boogi-boogi-garia</t>
  </si>
  <si>
    <t>Mughlai, Chinese, South Indian, Biryani, North Indian, Rolls, Bengali</t>
  </si>
  <si>
    <t>Srinagar, Near Garia Station, Garia, Kolkata</t>
  </si>
  <si>
    <t>Good Service, Spicy, Good Food, Price, Good Quality</t>
  </si>
  <si>
    <t>https://www.zomato.com/kolkata/azad-hind-dhaba-tollygunge</t>
  </si>
  <si>
    <t>185/1Q, N.S.C. Bose Road, Gaachtala, Tollygunge, Kolkata</t>
  </si>
  <si>
    <t>Aloo Ka Paratha, Afghan Chicken, Tikka Butter Masala, Rumali Roti, Tandoori Roti, Mutton Biryani</t>
  </si>
  <si>
    <t>Great Seating Capacity, Desi Vibes, Pocket Friendly, Decoration, Location, Good Food</t>
  </si>
  <si>
    <t>https://www.zomato.com/kolkata/dariole-naktala</t>
  </si>
  <si>
    <t>243/3, N.S.C. Bose Road, Borough-X, Naktala, Kolkata</t>
  </si>
  <si>
    <t>Night Ninja</t>
  </si>
  <si>
    <t>https://www.zomato.com/kolkata/night-ninja-garia</t>
  </si>
  <si>
    <t>1/10, Baishnabghata Patuli Township, Garia, Kolkata</t>
  </si>
  <si>
    <t>Egg Noodles, Pan Fried Momo, Garlic Chicken, Chowmein, Chicken Wings, Rolls</t>
  </si>
  <si>
    <t>Contactless Delivery, Customizable Food, Good Taste, Cute Packaging, Good Quantity, Elaborate Menu</t>
  </si>
  <si>
    <t>https://www.zomato.com/kolkata/cafe-coffee-day-santoshpur</t>
  </si>
  <si>
    <t>E 226, Santoshpur Avenue, Near Titan Eye Showroom, Santoshpur, Kolkata</t>
  </si>
  <si>
    <t>Music, Nice Place, Good Place, Decor, Ambience</t>
  </si>
  <si>
    <t>https://www.zomato.com/kolkata/banchharams-jadavpur</t>
  </si>
  <si>
    <t>B/4, Baghajatin Market Complex, Jadavpur, Kolkata</t>
  </si>
  <si>
    <t>Radhaballavi, Barfi, Sweets, Snacks</t>
  </si>
  <si>
    <t>Huge Vegetarian Menu, Family Crowd, Price, Quality</t>
  </si>
  <si>
    <t>Chef Alladin</t>
  </si>
  <si>
    <t>https://www.zomato.com/kolkata/chef-alladin-garia</t>
  </si>
  <si>
    <t>Rolls, North Indian, Biryani, Chinese</t>
  </si>
  <si>
    <t>1276, Tentulberia, Ward 6, South Twenty Four Parganas, Garia, Kolkata</t>
  </si>
  <si>
    <t>Kesari Firni, Masala Paneer, Afghan Chicken, Lahori Chicken, Roll, Chicken Biryani</t>
  </si>
  <si>
    <t>Economical, Not very Crowded, Best Restaurant, Awesome Service, Reasonable Rates, Chinese</t>
  </si>
  <si>
    <t>Royal's Biryani &amp; Kebab</t>
  </si>
  <si>
    <t>https://www.zomato.com/kolkata/royals-biryani-kebab-garia</t>
  </si>
  <si>
    <t>Biryani, Kebab, Fast Food, Rolls, Bengali, North Indian</t>
  </si>
  <si>
    <t>1/1, B.P Township, Patuli, Near Patuli Fire Station, Garia, Kolkata</t>
  </si>
  <si>
    <t>Rolls, Chicken Biriyani, Mutton Biryani, Salad</t>
  </si>
  <si>
    <t>Economical, Inexpensive, Great Ambiance, Polite Staff, Contactless Delivery, Portion</t>
  </si>
  <si>
    <t>Baba Loknath South Indian</t>
  </si>
  <si>
    <t>https://www.zomato.com/kolkata/baba-loknath-south-indian-garia</t>
  </si>
  <si>
    <t>South Indian, North Indian, Chinese</t>
  </si>
  <si>
    <t>Garia Station, Panchasayar Main Road, Ward 1, Garia, Kolkata</t>
  </si>
  <si>
    <t>Tamper Proof Packaging, Worth the Money, Great Portions, Timely Service, Delicious Food, Good Quality</t>
  </si>
  <si>
    <t>https://www.zomato.com/kolkata/sharma-sweets-tollygunge</t>
  </si>
  <si>
    <t>170/157, NSC Bose Road, Tollygunge, Kolkata</t>
  </si>
  <si>
    <t>Kesari Jalebi, Khasta Kachori, Potato Curry, Hot Gulab Jamun, Kaju Barfi, Sweets</t>
  </si>
  <si>
    <t>Breakfast, Worth the Money, Portion, Timely Service, Food</t>
  </si>
  <si>
    <t>https://www.zomato.com/kolkata/kamdhenus-sweets-jadavpur</t>
  </si>
  <si>
    <t>B/43, Baghajatin Pally, Ward 96, Jadavpur, Kolkata</t>
  </si>
  <si>
    <t>Nolen Gurer Sandesh, Radhaballavi, Sweets, Gulab Jamun, Snacks</t>
  </si>
  <si>
    <t>https://www.zomato.com/kolkata/red-bamboo-shoot-restaurant-1-garia</t>
  </si>
  <si>
    <t>24, Block 1 A, Patuli Township, Garia, Kolkata</t>
  </si>
  <si>
    <t>Fried Rice Chicken, Chicken Hakka Noodles, Prawn, Starter, Chilli Chicken</t>
  </si>
  <si>
    <t>Good for Large Groups, Family Place, Cutlery, Staff Behaviour, Courteous Staff, Good Quality Food</t>
  </si>
  <si>
    <t>Haji'z</t>
  </si>
  <si>
    <t>https://www.zomato.com/kolkata/hajiz-garia</t>
  </si>
  <si>
    <t>North Indian, Chinese, Mughlai, Kebab, Rolls</t>
  </si>
  <si>
    <t>Garia Main Road, Pratapgarh, Kamalgazi, Garia, Kolkata</t>
  </si>
  <si>
    <t>Lunchbox</t>
  </si>
  <si>
    <t>https://www.zomato.com/kolkata/lunchbox-jadavpur</t>
  </si>
  <si>
    <t>North Indian, Healthy Food</t>
  </si>
  <si>
    <t>3, Ganguly Bagan, Raja Subodh Chandra Mallick Road, Opposite PNB Bank, Jadavpur, Kolkata</t>
  </si>
  <si>
    <t>https://www.zomato.com/kolkata/gambits-pizza-santoshpur</t>
  </si>
  <si>
    <t>1925, Ground Floor, Metropolis Mall, Chak Garia, Hiland Park, Santoshpur, Kolkata</t>
  </si>
  <si>
    <t>Proper Packaging, Great Portions, Worth the Money, Extensive Menu, Timely Service, Price</t>
  </si>
  <si>
    <t>Golu Sahab</t>
  </si>
  <si>
    <t>https://www.zomato.com/kolkata/golu-sahab-garia</t>
  </si>
  <si>
    <t>56, Sreenagar Main Road, Garia, Kolkata</t>
  </si>
  <si>
    <t>Labonga Dhaba</t>
  </si>
  <si>
    <t>https://www.zomato.com/kolkata/labonga-dhaba-garia</t>
  </si>
  <si>
    <t>North Indian, Mughlai, Biryani, Momos, Chinese, Fast Food</t>
  </si>
  <si>
    <t>Nayabad Avenue, Panchasayar, Borough 7, Garia, Kolkata</t>
  </si>
  <si>
    <t>Good Price, Cute Packaging, Extensive Menu, Worth the Money, Timely Service, Great Portions</t>
  </si>
  <si>
    <t>Maduroi Dosa</t>
  </si>
  <si>
    <t>https://www.zomato.com/kolkata/maduroi-dosa-garia</t>
  </si>
  <si>
    <t>Panchasayar Main Road, Near Garia Station, Garia, Kolkata</t>
  </si>
  <si>
    <t>https://www.zomato.com/kolkata/snack-shack-narendra-pur</t>
  </si>
  <si>
    <t>Street Food, Sandwich, Fast Food, Beverages</t>
  </si>
  <si>
    <t>54, NSC Bose Road, Mahamaya Apartment, Near Spencers, Narendra Pur, Kolkata</t>
  </si>
  <si>
    <t>Fiery Chilly</t>
  </si>
  <si>
    <t>https://www.zomato.com/kolkata/fiery-chilly-narendra-pur</t>
  </si>
  <si>
    <t>Plot-26/37, Nivedita Apartment, 3rd Row, Nilachal Complex, Opposite Mandirgate, Narendra Pur, Kolkata</t>
  </si>
  <si>
    <t>Delicious Taste, Owner, Worth the Money, Extensive Menu, Great Portions, Timely Service</t>
  </si>
  <si>
    <t>https://www.zomato.com/kolkata/go-lebanese-ajoy-nagar</t>
  </si>
  <si>
    <t>387, Ajoy Nagar More, Ajoy Nagar, Kolkata</t>
  </si>
  <si>
    <t>Prompt Service, Preparation, Great Food, Good Food, Menu, Ambiance</t>
  </si>
  <si>
    <t>Neil's Kitchen</t>
  </si>
  <si>
    <t>https://www.zomato.com/kolkata/neils-kitchen-ajoy-nagar</t>
  </si>
  <si>
    <t>North Indian, Mughlai, Chinese, Seafood</t>
  </si>
  <si>
    <t>Shop 23, 2052, Ambuja Upohar Town Centre, Ajoy Nagar, Kolkata</t>
  </si>
  <si>
    <t>Noodle, Chicken Bharta, Rolls, Momo</t>
  </si>
  <si>
    <t>Good Food, Price, Quality, Experience, Service, Staff</t>
  </si>
  <si>
    <t>https://www.zomato.com/kolkata/doiwala-tollygunge</t>
  </si>
  <si>
    <t>140/4A/1, Netaji Subhash Chandra Bose Road, Borough X, Tollygunge, Kolkata</t>
  </si>
  <si>
    <t>Maat</t>
  </si>
  <si>
    <t>https://www.zomato.com/kolkata/maat-garia</t>
  </si>
  <si>
    <t>Biryani, North Indian, Chinese, Mughlai</t>
  </si>
  <si>
    <t>Shop 24, Ward 109, Chak Garia, Srinagar, Garia, Kolkata</t>
  </si>
  <si>
    <t>Good Portion Size, Pocket Friendly, Contactless Delivery, Fresh Food, Good Quality</t>
  </si>
  <si>
    <t>Chot Joldi Hesel</t>
  </si>
  <si>
    <t>https://www.zomato.com/kolkata/chot-joldi-hesel-garia</t>
  </si>
  <si>
    <t>Bara - Bat -Tala, West Balia, Station Road, Garia, Kolkata</t>
  </si>
  <si>
    <t>The Asian Bowl</t>
  </si>
  <si>
    <t>https://www.zomato.com/kolkata/the-asian-bowl-narendra-pur</t>
  </si>
  <si>
    <t>Chinese, North Indian, Mughlai, Kebab, Beverages</t>
  </si>
  <si>
    <t>1385, Netaji Subhash Chandra Bose Road, Pratapgarh, Narendra Pur, Kolkata</t>
  </si>
  <si>
    <t>Good Wifi, Fresh Food, Customizable Food, Good Quality, Price</t>
  </si>
  <si>
    <t>Arko's Kitchen</t>
  </si>
  <si>
    <t>https://www.zomato.com/kolkata/arkos-kitchen-garia</t>
  </si>
  <si>
    <t>39, Briji East, Garia, Kolkata</t>
  </si>
  <si>
    <t>Mouth Watering Food, Delicious Taste, Extensive Menu, Worth the Money, Great Portions, Quantity</t>
  </si>
  <si>
    <t>Hot Wings</t>
  </si>
  <si>
    <t>https://www.zomato.com/kolkata/hot-wings-1-garia</t>
  </si>
  <si>
    <t>48, Sree Nagar Main Road, Garia, Kolkata</t>
  </si>
  <si>
    <t>Extensive Menu, Worth the Money, Great Portions, Delicious Food, Quality</t>
  </si>
  <si>
    <t>https://www.zomato.com/kolkata/foodie-folks-santoshpur</t>
  </si>
  <si>
    <t>236, Santoshpur Avenue, Santoshpur, Kolkata</t>
  </si>
  <si>
    <t xml:space="preserve"> Zomoz - The Momo Company</t>
  </si>
  <si>
    <t>https://www.zomato.com/kolkata/zomoz-the-momo-company-garia</t>
  </si>
  <si>
    <t>Ground &amp; 1st Floor, 6 Anukul Chandra Road, Tentulberia, Garia Station Road, Garia, Kolkata</t>
  </si>
  <si>
    <t>Packaging, Price, Quality, Taste, Food</t>
  </si>
  <si>
    <t>House Of Fries</t>
  </si>
  <si>
    <t>https://www.zomato.com/kolkata/house-of-fries-garia</t>
  </si>
  <si>
    <t>Shop 3, Near Spenser Grocery Centre, Chak, Garia, Kolkata</t>
  </si>
  <si>
    <t>Shanghai Kitchen</t>
  </si>
  <si>
    <t>https://www.zomato.com/kolkata/shanghai-kitchen-narendra-pur</t>
  </si>
  <si>
    <t>Mandal Baati, Pratapgarh, Kamalgazi, Narendra Pur, Kolkata</t>
  </si>
  <si>
    <t>The Combo Kitchen</t>
  </si>
  <si>
    <t>https://www.zomato.com/kolkata/the-combo-kitchen-narendra-pur</t>
  </si>
  <si>
    <t>Jhumar Rannaghor</t>
  </si>
  <si>
    <t>https://www.zomato.com/kolkata/jhumar-rannaghor-garia</t>
  </si>
  <si>
    <t>T 46, BP Town Ship, Patuli, Garia, Kolkata</t>
  </si>
  <si>
    <t>Mr. Momo</t>
  </si>
  <si>
    <t>https://www.zomato.com/kolkata/mr-momo-garia</t>
  </si>
  <si>
    <t>Chinese, Thai, Momos</t>
  </si>
  <si>
    <t>1/266, Baishmabhagta Patuli Township, Garia, Kolkata</t>
  </si>
  <si>
    <t>https://www.zomato.com/kolkata/tandoor-house-naktala</t>
  </si>
  <si>
    <t>Plot 5, Nivedita Park, South Roy Nagar, Bramhapur, Naktala, Kolkata</t>
  </si>
  <si>
    <t>The Chinese Delight</t>
  </si>
  <si>
    <t>https://www.zomato.com/kolkata/the-chinese-delight-1-narendra-pur</t>
  </si>
  <si>
    <t>Sonarpur Station Road, Green Park, Opposite Geetanjali, Narendra Pur, Kolkata</t>
  </si>
  <si>
    <t>https://www.zomato.com/kolkata/biryanishk-by-the-biryani-company-garia</t>
  </si>
  <si>
    <t>61, Raja S C Mullick Road, Garia, Kolkata</t>
  </si>
  <si>
    <t>Zafrani Firni, Phirni, Mutton Biryani, Chicken Bharta, Chicken Biryani, Kebabs</t>
  </si>
  <si>
    <t>Elegantly Decorated, Cozy Ambiance, Polite Staff, Prompt Service, Behavior, Good Ambience</t>
  </si>
  <si>
    <t>Thali Wali</t>
  </si>
  <si>
    <t>https://www.zomato.com/kolkata/thali-wali-garia</t>
  </si>
  <si>
    <t>Greens Row, Mahamayatala, Near Hanuman Mandir, Garia, Kolkata</t>
  </si>
  <si>
    <t>Kamala Fast Food</t>
  </si>
  <si>
    <t>https://www.zomato.com/kolkata/kamala-fast-food-garia</t>
  </si>
  <si>
    <t>Fast Food, Chinese, Rolls, North Indian, Biryani, Kebab</t>
  </si>
  <si>
    <t>Opens at 1:20pm</t>
  </si>
  <si>
    <t>Holding 5, Purba Baliya, NArendrapur, Rajpur, Sonarpur, Garia, Kolkata</t>
  </si>
  <si>
    <t>Gokul's Idli Dosa</t>
  </si>
  <si>
    <t>https://www.zomato.com/kolkata/gokuls-idli-dosa-1-garia</t>
  </si>
  <si>
    <t>South Indian, Beverages, Sandwich</t>
  </si>
  <si>
    <t>Shop 8, Mahalakshmi Apartment, Srinagar Road, Opposite SBI Bank, Garia, Kolkata</t>
  </si>
  <si>
    <t>Biliti Cafe</t>
  </si>
  <si>
    <t>https://www.zomato.com/kolkata/biliti-cafe-garia</t>
  </si>
  <si>
    <t>92, Garia Station Road, Barhans, Garia, Kolkata</t>
  </si>
  <si>
    <t>Angara Chillies</t>
  </si>
  <si>
    <t>https://www.zomato.com/kolkata/angara-chillies-narendra-pur</t>
  </si>
  <si>
    <t>Chinese, Kebab, North Indian, South Indian, Rolls</t>
  </si>
  <si>
    <t>1381, Sonarpur Station Road, Ward 27, Narendra Pur, Kolkata</t>
  </si>
  <si>
    <t>Fried N Fresh</t>
  </si>
  <si>
    <t>https://www.zomato.com/kolkata/fried-n-fresh-garia</t>
  </si>
  <si>
    <t>Ward 31, Opposite Maa Durga Store, Rabindra Nagar, Garia, Kolkata</t>
  </si>
  <si>
    <t>Calcutta Walks</t>
  </si>
  <si>
    <t>https://www.zomato.com/kolkata/calcutta-walks-1-ajoy-nagar</t>
  </si>
  <si>
    <t>Shop UPTC 003, 2052, Chak Garia, Pancha Sayar, Ajoy Nagar, Kolkata</t>
  </si>
  <si>
    <t>Barbecue Chicken, Chicken Roll, Kebab, Momo, Noodles, Fish</t>
  </si>
  <si>
    <t>Tamper Proof Packaging, Extensive Menu, Great Portions, Worth the Money, Timely Service, Good Quality</t>
  </si>
  <si>
    <t>Disha's Kitchen</t>
  </si>
  <si>
    <t>https://www.zomato.com/kolkata/dishas-kitchen-1-tollygunge</t>
  </si>
  <si>
    <t>585, Mission Achal, Natun Pally, Tollygunge, Kolkata</t>
  </si>
  <si>
    <t>Club Coffee Multicuisine Restaurant</t>
  </si>
  <si>
    <t>https://www.zomato.com/kolkata/club-coffee-multicuisine-restaurant-garia</t>
  </si>
  <si>
    <t>Chinese, Italian, Fast Food, Beverages</t>
  </si>
  <si>
    <t>Shop 6, Laskarpur, Purbapara, Garia, Kolkata</t>
  </si>
  <si>
    <t>Bangalir Thali</t>
  </si>
  <si>
    <t>https://www.zomato.com/kolkata/bangalir-thali-garia</t>
  </si>
  <si>
    <t>T 49, BP Township Patuli, Paragana, Garia, Kolkata</t>
  </si>
  <si>
    <t>Souri Cafe</t>
  </si>
  <si>
    <t>https://www.zomato.com/kolkata/souri-cafe-tollygunge</t>
  </si>
  <si>
    <t>Momos, Street Food, Sandwich, Beverages</t>
  </si>
  <si>
    <t>153, Ward 114, Purbaputiary Dakhin Para, Tai Bagan, Tollygunge, Kolkata</t>
  </si>
  <si>
    <t>Cafe 84</t>
  </si>
  <si>
    <t>https://www.zomato.com/kolkata/cafe-84-garia</t>
  </si>
  <si>
    <t>Cafe, Fast Food, Desserts, Beverages, Shake</t>
  </si>
  <si>
    <t>544, North Kumrakhali Mahamayatala, Garia, Kolkata</t>
  </si>
  <si>
    <t>Good Food and Good Ambience, Great Menu, Comforting Atmosphere, Fantastic Decoration, Served Quickly, Clean and Hygienic Place</t>
  </si>
  <si>
    <t>Puchkaman</t>
  </si>
  <si>
    <t>https://www.zomato.com/kolkata/puchkaman-narendra-pur</t>
  </si>
  <si>
    <t>Ground Floor, Sonarpur Station Road, Near Kamalgazi More, Narendra Pur, Kolkata</t>
  </si>
  <si>
    <t>Shaan's Food Corner</t>
  </si>
  <si>
    <t>https://www.zomato.com/kolkata/shaans-food-corner-garia</t>
  </si>
  <si>
    <t>Bengali, Chinese, North Indian, Street Food, Beverages, Shake</t>
  </si>
  <si>
    <t>Laskarpur, Rabindranagar, Purb O1 Nang Ziler Pada, Garia, Kolkata</t>
  </si>
  <si>
    <t>Nishtha Thali</t>
  </si>
  <si>
    <t>https://www.zomato.com/kolkata/nishtha-thali-garia</t>
  </si>
  <si>
    <t>T-49, B P Township, Patuli, Garia, Kolkata</t>
  </si>
  <si>
    <t>https://www.zomato.com/kolkata/burrito-raja-santoshpur</t>
  </si>
  <si>
    <t>Wraps, Mexican, Fast Food, Continental</t>
  </si>
  <si>
    <t>1540, Mukundapur, Santoshpur, Kolkata</t>
  </si>
  <si>
    <t>Shahi Hotel</t>
  </si>
  <si>
    <t>https://www.zomato.com/kolkata/shahi-hotel-garia</t>
  </si>
  <si>
    <t>Boral Rakhiter More, Sonarpur, South Garia, Garia, Kolkata</t>
  </si>
  <si>
    <t>Boumar Rannaghar</t>
  </si>
  <si>
    <t>https://www.zomato.com/kolkata/boumar-rannaghar-naktala</t>
  </si>
  <si>
    <t>P 36B, Bijan Kanan Brahmapur, Naktala, Kolkata</t>
  </si>
  <si>
    <t>Adraq</t>
  </si>
  <si>
    <t>https://www.zomato.com/kolkata/adraq-ajoy-nagar</t>
  </si>
  <si>
    <t>939, Nayabad Main Road, Nayabad, Ajoy Nagar, Kolkata</t>
  </si>
  <si>
    <t>India Gate</t>
  </si>
  <si>
    <t>https://www.zomato.com/kolkata/india-gate-narendra-pur</t>
  </si>
  <si>
    <t>Mandal Baati, Pratapgarh, Kamal Gazi, Narendra Pur, Kolkata</t>
  </si>
  <si>
    <t>Anupama Rasoi</t>
  </si>
  <si>
    <t>https://www.zomato.com/kolkata/anupama-rasoi-garia</t>
  </si>
  <si>
    <t>D-14, Atabagan, Near Badgach Tala, Garia, Kolkata</t>
  </si>
  <si>
    <t>The Good Food Cafe</t>
  </si>
  <si>
    <t>https://www.zomato.com/kolkata/the-good-food-cafe-park-street-area</t>
  </si>
  <si>
    <t>Fast Food, Italian, Desserts, Beverages</t>
  </si>
  <si>
    <t>18G, Park Street Area, Kolkata</t>
  </si>
  <si>
    <t>Beans N Fries</t>
  </si>
  <si>
    <t>https://www.zomato.com/kolkata/beans-n-fries-garia</t>
  </si>
  <si>
    <t>739, Model Town Road, Uttarpurb Fartabad, Garia, Kolkata</t>
  </si>
  <si>
    <t>Live Kitchen, Cheap and Affordable, Awesome Spot to Hangout, Best in Service, Healthy and Delicious, Fresh Food with Good Quality</t>
  </si>
  <si>
    <t>Valley Restaurant Cum Bar</t>
  </si>
  <si>
    <t>https://www.zomato.com/kolkata/valley-restaurant-cum-bar-santoshpur</t>
  </si>
  <si>
    <t>1050/2, Survey Park, Santoshpur, Kolkata</t>
  </si>
  <si>
    <t>Arish Cuisine</t>
  </si>
  <si>
    <t>https://www.zomato.com/kolkata/arish-cuisine-ruby-hospital-area</t>
  </si>
  <si>
    <t>North Indian, Bengali, Fast Food, Chinese</t>
  </si>
  <si>
    <t>N-327, Baishnabghata Patuli Township, Opposite Corporation Primary School, Ruby Hospital Area, Kolkata</t>
  </si>
  <si>
    <t>Fresh Food with Good Quality, Mouth Watering Food, Delicious Taste, Spill Proof Packaging, Great Portions, Extensive Menu</t>
  </si>
  <si>
    <t>Sugarinn Sweets and Snacks</t>
  </si>
  <si>
    <t>https://www.zomato.com/kolkata/sugarinn-sweets-and-snacks-1-garia</t>
  </si>
  <si>
    <t>117, Ramkrishna Nagar, Garia, Kolkata</t>
  </si>
  <si>
    <t>Sri Kamal Restora &amp; Cateres</t>
  </si>
  <si>
    <t>https://www.zomato.com/kolkata/sri-kamal-restora-cateres-baghajatin</t>
  </si>
  <si>
    <t>E/112, Block E, Baghajatin, Kolkata</t>
  </si>
  <si>
    <t>https://www.zomato.com/kolkata/tandoor-park-ajoy-nagar</t>
  </si>
  <si>
    <t>Mughlai, North Indian, Seafood</t>
  </si>
  <si>
    <t>Shop 6, Survey Park, UNS 6, Unnayan Commercial Complex, Ajoy Nagar, Kolkata</t>
  </si>
  <si>
    <t>The Clove</t>
  </si>
  <si>
    <t>https://www.zomato.com/kolkata/the-clove-naktala</t>
  </si>
  <si>
    <t>Chinese, North Indian, Rolls, Momos, Mughlai, Seafood, Biryani, Kebab</t>
  </si>
  <si>
    <t>112 Banerjee Para, Sonali Park, Naktala, Kolkata</t>
  </si>
  <si>
    <t>Proper Packaging, Great Portions, Worth the Money, Elaborate Menu, Customizable Food, Portion</t>
  </si>
  <si>
    <t>Cafe TOV</t>
  </si>
  <si>
    <t>https://www.zomato.com/kolkata/cafe-tov-santoshpur</t>
  </si>
  <si>
    <t>Cafe, Korean, Beverages</t>
  </si>
  <si>
    <t>C-234, Survey Park Road, Ajoy Nagar, Santoshpur, Kolkata</t>
  </si>
  <si>
    <t>Tteokbokki, Ramen, Sushi, Breads, Coffee</t>
  </si>
  <si>
    <t>Great Staff, Large Servings, Excellent Location, Fantastic Decoration, Nice Concept, Fair Prices</t>
  </si>
  <si>
    <t>Cheat Day</t>
  </si>
  <si>
    <t>https://www.zomato.com/kolkata/cheat-day-golf-green</t>
  </si>
  <si>
    <t>Chinese, North Indian, Fast Food, Momos, Beverages</t>
  </si>
  <si>
    <t>23, Mahendranath Sane Lane, Golf Green, Kolkata</t>
  </si>
  <si>
    <t>Cute Packaging, Worth the Money, Extensive Menu, Food Presentation, Portion Size, Great Portions</t>
  </si>
  <si>
    <t>https://www.zomato.com/kolkata/xpress-kitchen-naktala</t>
  </si>
  <si>
    <t>Chinese, North Indian, Mughlai, Biryani, Kebab, Rolls</t>
  </si>
  <si>
    <t>85/257, Raja Sc Mullick Road, Naktala, Kolkata</t>
  </si>
  <si>
    <t>7 Spice</t>
  </si>
  <si>
    <t>https://www.zomato.com/kolkata/7-spice-golf-green</t>
  </si>
  <si>
    <t>8/77/C, Bijoygarh, Golf Green, Kolkata</t>
  </si>
  <si>
    <t>Ridhima Snacks Bar</t>
  </si>
  <si>
    <t>https://www.zomato.com/kolkata/ridhima-snacks-bar-naktala</t>
  </si>
  <si>
    <t>North Indian, Chinese, Rolls, Street Food</t>
  </si>
  <si>
    <t>49, Bansdroni Government Colony, Naktala, Kolkata</t>
  </si>
  <si>
    <t>Jade</t>
  </si>
  <si>
    <t>https://www.zomato.com/kolkata/jade-tollygunge</t>
  </si>
  <si>
    <t>Fast Food, Italian, Pasta, Sandwich</t>
  </si>
  <si>
    <t>Ground Floor, Right Side, 70 Nehru Colony, Tollygunge, Kolkata</t>
  </si>
  <si>
    <t>Worth the Money, Food Presentation, Extensive Menu, Great Portions, Timely Service, Delicious Food</t>
  </si>
  <si>
    <t>Miam The Good Food</t>
  </si>
  <si>
    <t>https://www.zomato.com/kolkata/miam-the-good-food-baghajatin</t>
  </si>
  <si>
    <t>2/76, Gandhi Colony, Near Netaji Nagar, Baghajatin, Kolkata</t>
  </si>
  <si>
    <t>Tansub Fast Food</t>
  </si>
  <si>
    <t>https://www.zomato.com/kolkata/tansub-fast-food-naktala</t>
  </si>
  <si>
    <t>2/92/1, Near HP Petrol Pump, Naktala, Kolkata</t>
  </si>
  <si>
    <t>https://www.zomato.com/kolkata/khawab-ajoy-nagar</t>
  </si>
  <si>
    <t>Shop 3, 1050/1, Survey Park, Unnayan The Condovile, Ajoy Nagar, Kolkata</t>
  </si>
  <si>
    <t>Raita, Kebabs, Rolls, Rice, Chicken</t>
  </si>
  <si>
    <t>Good Place, Quantity, Prices, Food Quality, Ambience</t>
  </si>
  <si>
    <t>Denglong Jiao</t>
  </si>
  <si>
    <t>https://www.zomato.com/kolkata/denglong-jiao-baghajatin</t>
  </si>
  <si>
    <t>Chinese, Momos, Seafood, Fast Food</t>
  </si>
  <si>
    <t>A/132, I- Block Road, Near Baghjatin Jheel, Baghajatin, Kolkata</t>
  </si>
  <si>
    <t>Bhoj Baji</t>
  </si>
  <si>
    <t>https://www.zomato.com/kolkata/bhoj-baji-4-tollygunge</t>
  </si>
  <si>
    <t>Finger Food, Burger</t>
  </si>
  <si>
    <t>27/13, Jadunath Ukil Road, ward 115, Tollygunge, Kolkata</t>
  </si>
  <si>
    <t>https://www.zomato.com/kolkata/bangaliana-naktala</t>
  </si>
  <si>
    <t>3/2, Netaji Nagar, Naktala, Kolkata</t>
  </si>
  <si>
    <t>Kolkata Curry</t>
  </si>
  <si>
    <t>https://www.zomato.com/kolkata/kolkata-curry-3-baghajatin</t>
  </si>
  <si>
    <t>D/2/1, Rabindra Pally, Baghajatin, Kolkata</t>
  </si>
  <si>
    <t>https://www.zomato.com/kolkata/bhoj-baji-5-tollygunge</t>
  </si>
  <si>
    <t>27/13, Jadunath Ukil Road, Ward 115, Paschim Putiary, Tollygunge, Kolkata</t>
  </si>
  <si>
    <t>Meghma</t>
  </si>
  <si>
    <t>https://www.zomato.com/kolkata/meghma-1-santoshpur</t>
  </si>
  <si>
    <t>1050/1, Survey Park, Shop Number UNA- 23, Santoshpur, Kolkata</t>
  </si>
  <si>
    <t>Rasam Rasoi</t>
  </si>
  <si>
    <t>https://www.zomato.com/kolkata/rasam-rasoi-garia</t>
  </si>
  <si>
    <t>P 38, Raipur Road, Garia, Kolkata</t>
  </si>
  <si>
    <t>Yummistan</t>
  </si>
  <si>
    <t>https://www.zomato.com/kolkata/yummistan-tollygunge</t>
  </si>
  <si>
    <t>17, Shanti Nagar Colony, Tollygunge, Kolkata</t>
  </si>
  <si>
    <t>https://www.zomato.com/kolkata/arsalan-hatibagan</t>
  </si>
  <si>
    <t>Mutton Lajawab, Mutton Egg Roll, Chicken Tengri Butter Masala, Lahori Murg, Chicken Lahori, Mutton Biriani</t>
  </si>
  <si>
    <t>Lovely Ambience, Packed on Weekends, Themed Decor, Good Value, Awesome Food Quality, Servicing</t>
  </si>
  <si>
    <t>https://www.zomato.com/kolkata/pizza-hut-hatibagan</t>
  </si>
  <si>
    <t>138/2, Bidhan Sarani, Hatibagan, Kolkata</t>
  </si>
  <si>
    <t>Potato Poppers, Garlic Bread Stick, Choco Truffle Cake, Choco Mousse, Pizzas, Chicken Wings</t>
  </si>
  <si>
    <t>Relaxed Atmosphere, Good for Large Groups, Family Place, Quality of Food, Service Time, Reasonable Prices</t>
  </si>
  <si>
    <t>https://www.zomato.com/kolkata/crazy-4-cakes-bara-bazar</t>
  </si>
  <si>
    <t>265, Rabindra Sarani, Bara Bazar, Kolkata</t>
  </si>
  <si>
    <t>https://www.zomato.com/kolkata/monginis-3-girish-park</t>
  </si>
  <si>
    <t>53, Vivekananda Road, Near Girish Park Metro Gate 3, Girish Park, Kolkata</t>
  </si>
  <si>
    <t>https://www.zomato.com/kolkata/kwality-walls-frozen-dessert-and-ice-cream-shop-2-hatibagan</t>
  </si>
  <si>
    <t>B/123/2/H/30, Acharya Prafulla Chandra Road, Hatibagan, Kolkata</t>
  </si>
  <si>
    <t>https://www.zomato.com/kolkata/wow-china-sector-1-salt-lake</t>
  </si>
  <si>
    <t>Plot DC-1, Ground Floor, Block -C, City Centre, Bidhannagar, Sector 1, Salt Lake, Kolkata</t>
  </si>
  <si>
    <t>Cooperative Staff, Excellent Location, Proper Packaging, Great Portions, Timely Service, Spicy</t>
  </si>
  <si>
    <t>https://www.zomato.com/kolkata/mama-mia-shyam-bazar</t>
  </si>
  <si>
    <t>19290, Arham Guest House, Nayan Krishna Saha Lane, Shyam Bazar, Kolkata</t>
  </si>
  <si>
    <t>Gelato, Blueberry Cheesecake, Chocolate Mousse, Ice Creams, Dessert</t>
  </si>
  <si>
    <t>Cute Packaging, Proper Packaging, Customizable Food, Worth the Money, Food Presentation, Great Portions</t>
  </si>
  <si>
    <t>https://www.zomato.com/kolkata/oudh-1590-kalindi</t>
  </si>
  <si>
    <t>335, Jessore Road, Kalindi, Kolkata</t>
  </si>
  <si>
    <t>Yakhni Pulao, Badam Sharbat, Chicken Irani, Murg Irani, Mutton Galouti Kabab, Tangdi Kabab</t>
  </si>
  <si>
    <t>Value for Money Experience, Decor is Excellent, Good Food Good Quality, Comfortable Seating Area, Good for Large Groups, Themed Decor</t>
  </si>
  <si>
    <t>https://www.zomato.com/kolkata/classic-fast-food-centre-1-baranagar</t>
  </si>
  <si>
    <t>Chinese, Biryani, North Indian, Seafood, Mughlai, Rolls, Fast Food</t>
  </si>
  <si>
    <t>290, Gopal Lal Thakur Road, Near Ramkrishna Mission School, Jai Shree Cinema Building, Baranagar, Kolkata</t>
  </si>
  <si>
    <t>Inexpensive, Cozy Ambiance, Pocket Friendly, Best Food, Polite Staff, Nice Food</t>
  </si>
  <si>
    <t>https://www.zomato.com/kolkata/edabba-sinthi</t>
  </si>
  <si>
    <t>24, Kashi Nath Dutta Road, Sinthi, Kolkata</t>
  </si>
  <si>
    <t>Portion Size, Proper Packaging, Combo, Worth the Money, Great Portions, Timely Service</t>
  </si>
  <si>
    <t>https://www.zomato.com/kolkata/bhikharam-chandmal-rajuji-girish-park</t>
  </si>
  <si>
    <t>109, Muktaram Babu Street, Near Ram Mandir, Girish Park, Kolkata</t>
  </si>
  <si>
    <t>https://www.zomato.com/kolkata/tea-junction-lake-town</t>
  </si>
  <si>
    <t>P- 225, Jaya And Mini Cinema Hall, North 24 Paraganas, Lake Town, Kolkata</t>
  </si>
  <si>
    <t>https://www.zomato.com/kolkata/cafe-coffee-day-1-shobha-bazar</t>
  </si>
  <si>
    <t>2/1, Raja Kali Krishna Lane, Shobha Bazar, Kolkata</t>
  </si>
  <si>
    <t>Fancy Crowd, Decor, Menu, Ambience, Staff, Service</t>
  </si>
  <si>
    <t>https://www.zomato.com/kolkata/6-ballygunge-place-take-away-shobha-bazar</t>
  </si>
  <si>
    <t>47 C, Ward 10, Sri Aurobinda Sarani, Shobha Bazar, Kolkata</t>
  </si>
  <si>
    <t>https://www.zomato.com/kolkata/krazzy-for-waffle-bangur</t>
  </si>
  <si>
    <t>12:01am â€“ 4am, 9:12am â€“ 12midnight (Today)</t>
  </si>
  <si>
    <t>Shop 11, Super Market Block, Bangur, Kolkata</t>
  </si>
  <si>
    <t>https://www.zomato.com/kolkata/flurys-shyam-bazar</t>
  </si>
  <si>
    <t>Shop 5, 192, APC Road, Block-A, Shyam Bazar, Kolkata</t>
  </si>
  <si>
    <t>https://www.zomato.com/kolkata/a1-haji-fast-food-centre-kalindi</t>
  </si>
  <si>
    <t>83/76, Mullick Colony, Near Laxmi Narayan Mandir, Kalindi, Kolkata</t>
  </si>
  <si>
    <t>Chicken Roll, Rolls, Paratha, Kebabs, Biryani</t>
  </si>
  <si>
    <t>Price, Good Quality, Service, Food</t>
  </si>
  <si>
    <t>Peaberrys</t>
  </si>
  <si>
    <t>https://www.zomato.com/kolkata/peaberrys-baranagar</t>
  </si>
  <si>
    <t>Pizza, Burger, Desserts, Beverages, Shake</t>
  </si>
  <si>
    <t>561/D, Eden Pavilion, Bonhooghly, Lake View Park Road, Baranagar, Kolkata</t>
  </si>
  <si>
    <t>Perfect Presentation, Cute Packaging, Staff Behaviour, Worth the Money, Proper Packaging, Great Portions</t>
  </si>
  <si>
    <t>WFC (Wow Fried Chicken)</t>
  </si>
  <si>
    <t>https://www.zomato.com/kolkata/wfc-wow-fried-chicken-dum-dum</t>
  </si>
  <si>
    <t>Fast Food, Beverages, Burger</t>
  </si>
  <si>
    <t>94, Shop 8, Ganpati Sur Sarani, Dum Dum, Kolkata</t>
  </si>
  <si>
    <t>New Haji Biryani</t>
  </si>
  <si>
    <t>https://www.zomato.com/kolkata/new-haji-biryani-1-dum-dum</t>
  </si>
  <si>
    <t>442, Purba Sinthee Road, Kadamtala Bazar, Dum Dum, Kolkata</t>
  </si>
  <si>
    <t>Raksha Kali Mistanna Bhandar</t>
  </si>
  <si>
    <t>https://www.zomato.com/kolkata/raksha-kali-mistanna-bhandar-baranagar</t>
  </si>
  <si>
    <t>15, TN Chatterjee Street, Ananya, Baranagar, Kolkata</t>
  </si>
  <si>
    <t>Excellent Packaging, Spill Proof Packaging, Contactless Delivery, Yummy Food, Delicious, Amazing Taste</t>
  </si>
  <si>
    <t>https://www.zomato.com/kolkata/ebowl-sinthi</t>
  </si>
  <si>
    <t>North Indian, Fast Food, Biryani</t>
  </si>
  <si>
    <t>Tandoor Box</t>
  </si>
  <si>
    <t>https://www.zomato.com/kolkata/tandoor-box-dum-dum</t>
  </si>
  <si>
    <t>48 B, B.T. Road, Dum Dum, Kolkata</t>
  </si>
  <si>
    <t>Extensive Menu, Worth the Money, Customizable Food, Elaborate Menu, Spicy, Timely Service</t>
  </si>
  <si>
    <t>Maa Karunamoyee Fast Food Centre</t>
  </si>
  <si>
    <t>https://www.zomato.com/kolkata/maa-karunamoyee-fast-food-centre-baranagar</t>
  </si>
  <si>
    <t>North Indian, Chinese, Biryani, Rolls, Momos</t>
  </si>
  <si>
    <t>331, MNK Road, Baranagar, Kolkata</t>
  </si>
  <si>
    <t>Customizable Food, Elaborate Menu, Good Quality, Fresh Food, Price</t>
  </si>
  <si>
    <t>Maa Kali Mistanna Bhandar</t>
  </si>
  <si>
    <t>https://www.zomato.com/kolkata/maa-kali-mistanna-bhandar-baranagar</t>
  </si>
  <si>
    <t>17, TN Chatterjee Street, Baranagar, Kolkata</t>
  </si>
  <si>
    <t>R.B. South Indian Center</t>
  </si>
  <si>
    <t>https://www.zomato.com/kolkata/r-b-south-indian-center-baranagar</t>
  </si>
  <si>
    <t>140, Vikram Super Market, BT Road, Baranagar, Kolkata</t>
  </si>
  <si>
    <t>Aala Biryani</t>
  </si>
  <si>
    <t>https://www.zomato.com/kolkata/aala-biryani-baranagar</t>
  </si>
  <si>
    <t>30, Netaji Colony, Baranagar, Kolkata</t>
  </si>
  <si>
    <t>https://www.zomato.com/kolkata/paradise-biryani-park-street-area</t>
  </si>
  <si>
    <t>Shop 30 D, Ground Floor, Building Chowringhee Mansion, Jawaharlal Nehru Road, Park Street Area, Kolkata</t>
  </si>
  <si>
    <t>Murg Kebab, Meat, Dessert, Chicken</t>
  </si>
  <si>
    <t>Great Service Good Food, Great Place for Family, Excellent Location, Comforting Atmosphere, Fantastic Decoration, Clean and Hygienic Place</t>
  </si>
  <si>
    <t>Dhaka Biriyani House &amp; Restaurant</t>
  </si>
  <si>
    <t>https://www.zomato.com/kolkata/dhaka-biriyani-house-restaurant-1-baranagar</t>
  </si>
  <si>
    <t>20/24, Netaji Colony Market, Tobin Road, Baranagar, Kolkata</t>
  </si>
  <si>
    <t>Great Portions, Good Place, Food Quality, Quantity, Price, Ambience</t>
  </si>
  <si>
    <t>https://www.zomato.com/kolkata/the-brooklyn-creamery-healthy-ice-cream-lake-town</t>
  </si>
  <si>
    <t>225, BLOCK-B, WARD 22, Lake Town, Kolkata</t>
  </si>
  <si>
    <t>Sabita Restaurant</t>
  </si>
  <si>
    <t>https://www.zomato.com/kolkata/sabita-restaurant-kalindi</t>
  </si>
  <si>
    <t>North Indian, Chinese, Biryani, Kebab, Bengali</t>
  </si>
  <si>
    <t>2/99, Dum Dum Road, Kalindi, Kolkata</t>
  </si>
  <si>
    <t>Jacky's Crazy Kitchen</t>
  </si>
  <si>
    <t>https://www.zomato.com/kolkata/jackys-crazy-kitchen-baranagar</t>
  </si>
  <si>
    <t>39/1, Cossipore Road, Baranagar, Kolkata</t>
  </si>
  <si>
    <t>FoodPath</t>
  </si>
  <si>
    <t>https://www.zomato.com/kolkata/foodpath-sinthi</t>
  </si>
  <si>
    <t>Fast Food, Chinese, Pasta, Burger, Beverages</t>
  </si>
  <si>
    <t>2C, Kali Charan Ghosh Road, Sinthi Mod, Sinthi, Kolkata</t>
  </si>
  <si>
    <t>Pastas, Kitkat Shake, Lasagne, Spaghetti, Oreo Shake, Cappuccino</t>
  </si>
  <si>
    <t>Nice Theme, Couple Friendly, Quaint Little Place, Cosy Place, Fancy Crowd, Decorations</t>
  </si>
  <si>
    <t>Chaplin Chinese Restaurant</t>
  </si>
  <si>
    <t>https://www.zomato.com/kolkata/chaplin-chinese-restaurant-sinthi</t>
  </si>
  <si>
    <t>48/4B, B.T Road, Sinthi Mor, Near South Sinthi Bus Stop, Sinthi, Kolkata</t>
  </si>
  <si>
    <t>Mughal Biryani</t>
  </si>
  <si>
    <t>https://www.zomato.com/kolkata/mughal-biryani-kalindi</t>
  </si>
  <si>
    <t>123, Dum Dum Road, Kalindi, Kolkata</t>
  </si>
  <si>
    <t>Prompt Service, Portion, Quantity, Good Quality</t>
  </si>
  <si>
    <t>Yadav Snack</t>
  </si>
  <si>
    <t>https://www.zomato.com/kolkata/yadav-snack-baranagar</t>
  </si>
  <si>
    <t>156/4/B, B T Road, Dunlop, Mrignane Market, Baranagar, Kolkata</t>
  </si>
  <si>
    <t>Love Desi Chinese</t>
  </si>
  <si>
    <t>https://www.zomato.com/kolkata/love-desi-chinese-baranagar</t>
  </si>
  <si>
    <t>140, Block C, Dunlop Supermarket, B.T. Road, Baranagar, Kolkata</t>
  </si>
  <si>
    <t>Elaborate Menu, Nice Place, Good Quality, Fresh Food</t>
  </si>
  <si>
    <t>Dhakai Handi</t>
  </si>
  <si>
    <t>https://www.zomato.com/kolkata/dhakai-handi-1-sinthi</t>
  </si>
  <si>
    <t>124 A, Kalicharan Ghosh Road, Sinthi, Kolkata</t>
  </si>
  <si>
    <t>Dum Pulao, Chingri Pulao, Bhuna Chicken, Chicken Roast, Basanti Pulao, Meat</t>
  </si>
  <si>
    <t>Preparation, Combo, Extensive Menu, Flavour, Great Portions, Prices</t>
  </si>
  <si>
    <t>Anandamela Confectionery</t>
  </si>
  <si>
    <t>https://www.zomato.com/kolkata/anandamela-confectionery-sinthi</t>
  </si>
  <si>
    <t>39B/1, Cossipore Road, Sinthi, Kolkata</t>
  </si>
  <si>
    <t>Bhikaram Chandmal</t>
  </si>
  <si>
    <t>https://www.zomato.com/kolkata/bhikaram-chandmal-3-baranagar</t>
  </si>
  <si>
    <t>South Indian, Fast Food, Street Food</t>
  </si>
  <si>
    <t>131/4, Ward 1, BT Road, Baranagar, Kolkata</t>
  </si>
  <si>
    <t>Taste N Bite</t>
  </si>
  <si>
    <t>https://www.zomato.com/kolkata/taste-n-bite-6-baranagar</t>
  </si>
  <si>
    <t>1/R/21, Deshbandhu Road, Ward 7, Baranagar, Kolkata</t>
  </si>
  <si>
    <t>Shile Bata</t>
  </si>
  <si>
    <t>https://www.zomato.com/kolkata/shile-bata-baranagar</t>
  </si>
  <si>
    <t>561/D, Lake View Park Road, Bonhooghly, Baranagar, Kolkata</t>
  </si>
  <si>
    <t>Sony Food Centre</t>
  </si>
  <si>
    <t>https://www.zomato.com/kolkata/sony-food-centre-shobha-bazar</t>
  </si>
  <si>
    <t>22, Ahiritola Street, Beniatola, Shobha Bazar, Kolkata</t>
  </si>
  <si>
    <t>@69 Food Zone</t>
  </si>
  <si>
    <t>https://www.zomato.com/kolkata/@69-food-zone-sinthi</t>
  </si>
  <si>
    <t>14, South Sinthee Road, Sinthi, Kolkata</t>
  </si>
  <si>
    <t>https://www.zomato.com/kolkata/puchkaman-1-dum-dum</t>
  </si>
  <si>
    <t>213/1, Dum Dum Cossipore Road, Opposite Hanuman Mandir, Ward 14, Dum Dum, Kolkata</t>
  </si>
  <si>
    <t>Cute Packaging, Food Presentation, Great Portions, Worth the Money, Delicious Food, Quantity</t>
  </si>
  <si>
    <t>https://www.zomato.com/kolkata/ebites@99-sinthi</t>
  </si>
  <si>
    <t>https://www.zomato.com/kolkata/new-arsalan-biryani-baranagar</t>
  </si>
  <si>
    <t>104, B.T Road, Baranagar, Kolkata</t>
  </si>
  <si>
    <t>Kolkata Haji Biryani</t>
  </si>
  <si>
    <t>https://www.zomato.com/kolkata/kolkata-haji-biryani-sinthi</t>
  </si>
  <si>
    <t>442, Purba Sinthee Road, Kadamtala Bazar, Sinthi, Kolkata</t>
  </si>
  <si>
    <t>Wakhani</t>
  </si>
  <si>
    <t>https://www.zomato.com/kolkata/wakhani-baranagar</t>
  </si>
  <si>
    <t>Rolls, Chinese, Biryani, Mughlai, North Indian, Kebab, Beverages</t>
  </si>
  <si>
    <t>269/2, B.T Road, Opposite Baranagar Police Station, Baranagar, Kolkata</t>
  </si>
  <si>
    <t>Bimal Food &amp; Co</t>
  </si>
  <si>
    <t>https://www.zomato.com/kolkata/bimal-food-co-kalindi</t>
  </si>
  <si>
    <t>82, Dum Dum Road, Tanawar Colony, Kalindi, Kolkata</t>
  </si>
  <si>
    <t>Haji Kolkata Biryani House</t>
  </si>
  <si>
    <t>https://www.zomato.com/kolkata/haji-kolkata-biryani-house-1-kalindi</t>
  </si>
  <si>
    <t>103, Dumdum, Kalindi, Kolkata</t>
  </si>
  <si>
    <t>Kalpana's Kitchen</t>
  </si>
  <si>
    <t>https://www.zomato.com/kolkata/kalpanas-kitchen-baranagar</t>
  </si>
  <si>
    <t>North Indian, Chinese, Fast Food, Sandwich</t>
  </si>
  <si>
    <t>106/1/2 A K, Mukherjee Road, Noapara, Near Baranagar, Kolkata</t>
  </si>
  <si>
    <t>Paratha, Pasta, Rice, Chicken</t>
  </si>
  <si>
    <t>Spill Proof Packaging, Portion Size, Extensive Menu, Great Portions, Worth the Money, Customizable Food</t>
  </si>
  <si>
    <t>Foodizm</t>
  </si>
  <si>
    <t>https://www.zomato.com/kolkata/foodizm-baranagar</t>
  </si>
  <si>
    <t>Chinese, Momos, Thai, Italian, Fast Food</t>
  </si>
  <si>
    <t>262, B.T Road, Tobin Road Crossing, Baranagar, Kolkata</t>
  </si>
  <si>
    <t>Pocket Friendly, Comfort Food, Owner, Worth the Money, Food Quality, Good Food</t>
  </si>
  <si>
    <t>Gunja's Bakery</t>
  </si>
  <si>
    <t>https://www.zomato.com/kolkata/gunjas-bakery-baranagar</t>
  </si>
  <si>
    <t>76/b/10, Rai Mohan Banerjee Road, Baranagar, Kolkata</t>
  </si>
  <si>
    <t>Best Food under Best Budget, Proper Packaging, Good Quality, Timely Service, Prices, Fresh Food</t>
  </si>
  <si>
    <t>Ujan's Food Zone</t>
  </si>
  <si>
    <t>https://www.zomato.com/kolkata/ujans-food-zone-sinthi</t>
  </si>
  <si>
    <t>94, South Sinthi Road, Near Metro Cinema Hall, Sinthi, Kolkata</t>
  </si>
  <si>
    <t>Good Quantity, Chef, Good Place, Prices, Ambience, Value for Money</t>
  </si>
  <si>
    <t>The Spice Route</t>
  </si>
  <si>
    <t>https://www.zomato.com/kolkata/the-spice-route-baranagar</t>
  </si>
  <si>
    <t>North Indian, Chinese, Rolls, Fast Food, Mughlai</t>
  </si>
  <si>
    <t>156/1/A, B.T. Road, Baranagar, Kolkata</t>
  </si>
  <si>
    <t>Spice Edge</t>
  </si>
  <si>
    <t>https://www.zomato.com/kolkata/spice-edge-dum-dum</t>
  </si>
  <si>
    <t>North Indian, Chinese, Fast Food, Rolls, Street Food, Shake, Beverages</t>
  </si>
  <si>
    <t>11am â€“ 3pm, 5pm â€“ 2am (Today)</t>
  </si>
  <si>
    <t>133, Rastraguru Avenue, Clive House, North Twenty Four Parganas, Dum Dum, Kolkata</t>
  </si>
  <si>
    <t>https://www.zomato.com/kolkata/sri-krishna-hot-chips-baranagar</t>
  </si>
  <si>
    <t>262/2, B.T. Road, Ward 24, Baranagar, Kolkata</t>
  </si>
  <si>
    <t>https://www.zomato.com/kolkata/royal-eshaa-bites-sinthi</t>
  </si>
  <si>
    <t>Fast Food, North Indian, Chinese</t>
  </si>
  <si>
    <t>7C, Gopal Chandra Bose Lane, Sinthi, Kolkata</t>
  </si>
  <si>
    <t>https://www.zomato.com/kolkata/hunger-twister-bangur</t>
  </si>
  <si>
    <t>Shop 8, 38, P 11, Bangur Avenue, Block A, Ward 29, Bangur, Kolkata</t>
  </si>
  <si>
    <t>Dinners Bar Cum Restaurant</t>
  </si>
  <si>
    <t>https://www.zomato.com/kolkata/dinners-bar-cum-restaurant-1-baranagar</t>
  </si>
  <si>
    <t>269, BT Raod, North 24, Parganas Baranagar, Kolkata</t>
  </si>
  <si>
    <t>Ami Kolkata Express</t>
  </si>
  <si>
    <t>https://www.zomato.com/kolkata/ami-kolkata-express-nagerbazar</t>
  </si>
  <si>
    <t>Shop 5, 4th Floor, Diamond Plaza Mall, Jessore Road, Nagerbazar, Kolkata</t>
  </si>
  <si>
    <t>24 Grains</t>
  </si>
  <si>
    <t>https://www.zomato.com/kolkata/24-grains-sinthi</t>
  </si>
  <si>
    <t>Chinese, North Indian, Seafood, Desserts, Beverages</t>
  </si>
  <si>
    <t>5, Kashi Nath Dutta Road, Sinthi, Kolkata</t>
  </si>
  <si>
    <t>Customizable Food, Elaborate Menu, Main Course, Fresh Food, Good Quality, Ambience</t>
  </si>
  <si>
    <t>Food Jet</t>
  </si>
  <si>
    <t>https://www.zomato.com/kolkata/food-jet-dum-dum</t>
  </si>
  <si>
    <t>E/P 55B, Kunja Mallik, Dum Dum, Kolkata</t>
  </si>
  <si>
    <t>Fresh Food with Good Quality, Worth the Money, Great Portions, Delicious Food, Taste</t>
  </si>
  <si>
    <t>https://www.zomato.com/kolkata/krazzy-for-ice-cream-sundae-bangur</t>
  </si>
  <si>
    <t>Shop 11, Bangur Super Market, Block C, Bangur, Kolkata</t>
  </si>
  <si>
    <t>Roy's Veg</t>
  </si>
  <si>
    <t>https://www.zomato.com/kolkata/roys-veg-1-dum-dum</t>
  </si>
  <si>
    <t>Bengali, Bangladeshi, North Indian</t>
  </si>
  <si>
    <t>1223, Madhugarh, Purba Sinthee Road, Dum Dum, Kolkata</t>
  </si>
  <si>
    <t>Healthy and Delicious, Delicious Taste, Fresh Food with Good Quality, Extensive Menu, Great Portions, Quantity</t>
  </si>
  <si>
    <t>Treat &amp; Bite</t>
  </si>
  <si>
    <t>https://www.zomato.com/kolkata/treat-bite-sinthi</t>
  </si>
  <si>
    <t>125, Ganapati Sur Sarani, Sinthi, Kolkata</t>
  </si>
  <si>
    <t>Ayush Fast Food</t>
  </si>
  <si>
    <t>https://www.zomato.com/kolkata/ayush-fast-food-2-sinthi</t>
  </si>
  <si>
    <t>1C, Roypara Road, KMC Ward 002, Sinthi, Kolkata</t>
  </si>
  <si>
    <t>Kalewa</t>
  </si>
  <si>
    <t>https://www.zomato.com/kolkata/kalewa-bangur</t>
  </si>
  <si>
    <t>Street Food, South Indian</t>
  </si>
  <si>
    <t>Shop 1, 222, Shyamnagar Road, Bangur, Kolkata</t>
  </si>
  <si>
    <t>Puchka Shots</t>
  </si>
  <si>
    <t>https://www.zomato.com/kolkata/puchka-shots-bangur</t>
  </si>
  <si>
    <t>103, Bangur Avenue, Near New Star Cosmetics, Block A, Bangur, Kolkata</t>
  </si>
  <si>
    <t>MD Walia Kebab Corner</t>
  </si>
  <si>
    <t>https://www.zomato.com/kolkata/md-walia-kebab-corner-hatibagan</t>
  </si>
  <si>
    <t>82/2C, Bidhan Sarani, Hatibagan, Kolkata</t>
  </si>
  <si>
    <t>Dumghan</t>
  </si>
  <si>
    <t>https://www.zomato.com/kolkata/dumghan-1-baranagar</t>
  </si>
  <si>
    <t>561/D, Eden Pavilion, Baranagar, Kolkata</t>
  </si>
  <si>
    <t>Desi And Tasty</t>
  </si>
  <si>
    <t>https://www.zomato.com/kolkata/desi-and-tasty-sinthi</t>
  </si>
  <si>
    <t>35/1/J, Cossipore Road, Borough, Sinthi, Kolkata</t>
  </si>
  <si>
    <t>Kolkata fries</t>
  </si>
  <si>
    <t>https://www.zomato.com/kolkata/kolkata-fries-1-baranagar</t>
  </si>
  <si>
    <t>134 R/1, Netaji Colony, Near Baranagar Thana, Baranagar, Kolkata</t>
  </si>
  <si>
    <t>Pocket Friendly, Polite Staff, Amazing Food, Good Food, Quantity, Ambience</t>
  </si>
  <si>
    <t>Biryani Adda</t>
  </si>
  <si>
    <t>https://www.zomato.com/kolkata/biryani-adda-3-paikpara</t>
  </si>
  <si>
    <t>96/H/27, Cossipore Road, Paikpara, Kolkata</t>
  </si>
  <si>
    <t>Healthy and Delicious, Fresh Food with Good Quality, Worth the Money, Timely Service, Great Portions, Quantity</t>
  </si>
  <si>
    <t>Mushtang-The Ramen Club</t>
  </si>
  <si>
    <t>https://www.zomato.com/kolkata/mushtang-the-ramen-club-baranagar</t>
  </si>
  <si>
    <t>140/E/R/32, Ward 14, B T Road, Vikram Ac Market, Near Sinali Cinema Hall, Baranagar, Kolkata</t>
  </si>
  <si>
    <t>Food Presentation, Extensive Menu, Worth the Money, Timely Service, Delicious Food, Great Portions</t>
  </si>
  <si>
    <t>Farest Kitchen</t>
  </si>
  <si>
    <t>https://www.zomato.com/kolkata/farest-kitchen-dum-dum</t>
  </si>
  <si>
    <t>126 Old, 38/1, Block -D, Dum Dum, Kolkata</t>
  </si>
  <si>
    <t>Good Food, Value for Money, Price, Quality</t>
  </si>
  <si>
    <t>https://www.zomato.com/kolkata/broccoli-pizza-and-pasta-sector-1-salt-lake</t>
  </si>
  <si>
    <t>DC 23, Ground Floor, Sector 1, Salt Lake, Kolkata</t>
  </si>
  <si>
    <t>Best in Service, Best Food under Best Budget, Ambiance, Staff, Quality, Price</t>
  </si>
  <si>
    <t>Dilli Khaas</t>
  </si>
  <si>
    <t>https://www.zomato.com/kolkata/dilli-khaas-baranagar</t>
  </si>
  <si>
    <t>Samar Royal Foods</t>
  </si>
  <si>
    <t>https://www.zomato.com/kolkata/samar-royal-foods-dum-dum</t>
  </si>
  <si>
    <t>Chinese, North Indian, Bengali, Seafood, Fast Food</t>
  </si>
  <si>
    <t>6-A, Bahirgata Colony, Ward-16, Dum Dum, Kolkata</t>
  </si>
  <si>
    <t>https://www.zomato.com/kolkata/bangaliyana-2-sinthi</t>
  </si>
  <si>
    <t>The Bake Of Bengal</t>
  </si>
  <si>
    <t>https://www.zomato.com/kolkata/the-bake-of-bengal-kalindi</t>
  </si>
  <si>
    <t>Bakery, Pizza</t>
  </si>
  <si>
    <t>Shop 1, 137, New Old 31, Lalgarh Colony, Kalindi, Kolkata</t>
  </si>
  <si>
    <t>Amar Rannaghar</t>
  </si>
  <si>
    <t>https://www.zomato.com/kolkata/amar-rannaghar-sinthi</t>
  </si>
  <si>
    <t>Bengali, Chinese, Momos, Fast Food</t>
  </si>
  <si>
    <t>5am â€“ 4:30am (Today)</t>
  </si>
  <si>
    <t>16, Purba Sinthee, Sinthi, Kolkata</t>
  </si>
  <si>
    <t>Island Of Creams</t>
  </si>
  <si>
    <t>https://www.zomato.com/kolkata/island-of-creams-bangur</t>
  </si>
  <si>
    <t>Ice Cream, Beverages, Desserts</t>
  </si>
  <si>
    <t>Shop 8, 15 Bangur, Kolkata</t>
  </si>
  <si>
    <t>New Haji Kolkata Biryani House</t>
  </si>
  <si>
    <t>https://www.zomato.com/kolkata/new-haji-kolkata-biryani-house-kalindi</t>
  </si>
  <si>
    <t>158, Dum Dum Road, Kalindi, Kolkata</t>
  </si>
  <si>
    <t>London Pizza</t>
  </si>
  <si>
    <t>https://www.zomato.com/kolkata/london-pizza-bangur</t>
  </si>
  <si>
    <t>141, Bangur Avenue, Bangur, Kolkata</t>
  </si>
  <si>
    <t>Wow! Burger Cafe</t>
  </si>
  <si>
    <t>https://www.zomato.com/kolkata/wow-burger-cafe-sinthi</t>
  </si>
  <si>
    <t>Chinese, Burger, Momos, Fast Food</t>
  </si>
  <si>
    <t>7C Gopal Chandra Bose Lane, Sinthi, Kolkata</t>
  </si>
  <si>
    <t>Bangalider Rannaghar</t>
  </si>
  <si>
    <t>https://www.zomato.com/kolkata/bangalider-rannaghar-1-sinthi</t>
  </si>
  <si>
    <t>7/A, Gopal Basu Lane, Sinthi, Kolkata</t>
  </si>
  <si>
    <t xml:space="preserve">Sristy's Kitchen </t>
  </si>
  <si>
    <t>https://www.zomato.com/kolkata/sristys-kitchen-nagerbazar</t>
  </si>
  <si>
    <t>177, Near Diamond Plaza Mall, Jessore Road, South Dumdum, Nagerbazar, Kolkata</t>
  </si>
  <si>
    <t>Flavors Of Kolkata</t>
  </si>
  <si>
    <t>https://www.zomato.com/kolkata/flavors-of-kolkata-sector-1-salt-lake</t>
  </si>
  <si>
    <t>Shop 129, Bd Market, Sector 1, Salt Lake, Kolkata</t>
  </si>
  <si>
    <t xml:space="preserve">Arosh Biryani </t>
  </si>
  <si>
    <t>https://www.zomato.com/kolkata/arosh-biryani-1-kankurgachi</t>
  </si>
  <si>
    <t>157, Manicktala Main Road, Ward 32, Kankurgachi, Kolkata</t>
  </si>
  <si>
    <t>Hugs With Mugs</t>
  </si>
  <si>
    <t>https://www.zomato.com/kolkata/hugs-with-mugs-sinthi</t>
  </si>
  <si>
    <t>01, Deshapriya Nagar Colony, Sinthi, Kolkata</t>
  </si>
  <si>
    <t>Clean and Hygienic Place, Nice Concept, Presentation, Cafe, Fresh Food, Good Quality</t>
  </si>
  <si>
    <t>16 Ana Snacks</t>
  </si>
  <si>
    <t>https://www.zomato.com/kolkata/16-ana-snacks-baranagar</t>
  </si>
  <si>
    <t>1, 1 PWD Road, Ashokegarh, Dunlop, Baranagar, Kolkata</t>
  </si>
  <si>
    <t>Khush Home Bakery</t>
  </si>
  <si>
    <t>https://www.zomato.com/kolkata/khush-home-bakery-nagerbazar</t>
  </si>
  <si>
    <t>4/43, Mordecai Lane, Near Nagerbazar, Kolkata</t>
  </si>
  <si>
    <t>Delicious Taste, Cute Packaging, Food Presentation, Worth the Money, Extensive Menu, Timely Service</t>
  </si>
  <si>
    <t>Cholo Khai</t>
  </si>
  <si>
    <t>https://www.zomato.com/kolkata/cholo-khai-dum-dum</t>
  </si>
  <si>
    <t>45, B.N Sarani, Bediapara, Dum Dum, Kolkata</t>
  </si>
  <si>
    <t>Excellent Food Quality, Fair Prices, Mouth Watering Food, Proper Packaging, Worth the Money, Timely Service</t>
  </si>
  <si>
    <t>New Mughal Biryani</t>
  </si>
  <si>
    <t>https://www.zomato.com/kolkata/new-mughal-biryani-kalindi</t>
  </si>
  <si>
    <t>31/1, Dum Dum Cossipore Road, Ward 14, Kalindi, Kolkata</t>
  </si>
  <si>
    <t>Hotel 99 And Restaurant</t>
  </si>
  <si>
    <t>https://www.zomato.com/kolkata/hotel-99-and-restaurant-baranagar</t>
  </si>
  <si>
    <t>268, B.T Road, Near Baranagar Police Station, Baranagar, Kolkata</t>
  </si>
  <si>
    <t>Rosheiya</t>
  </si>
  <si>
    <t>https://www.zomato.com/kolkata/rosheiya-baranagar</t>
  </si>
  <si>
    <t>E/2, Lake View Park, Bonhooghly, Baranagar, Kolkata</t>
  </si>
  <si>
    <t>Fresh Food, Decor, Good Quality, Staff</t>
  </si>
  <si>
    <t xml:space="preserve">Dada Bhai Biryani </t>
  </si>
  <si>
    <t>https://www.zomato.com/kolkata/dada-bhai-biryani-nagerbazar</t>
  </si>
  <si>
    <t>82/A, Jessore Road, Babutola, Nagerbazar, Kolkata</t>
  </si>
  <si>
    <t>Steaming Mug</t>
  </si>
  <si>
    <t>https://www.zomato.com/kolkata/steaming-mug-1-dum-dum</t>
  </si>
  <si>
    <t>Continental, Fast Food, Desserts, Beverages</t>
  </si>
  <si>
    <t>29/1C, Northern Avenue, Dum Dum, Kolkata</t>
  </si>
  <si>
    <t>Sofas, Cafe, Worth the Money, Decor, Nice Place, Ambiance</t>
  </si>
  <si>
    <t>Darchini</t>
  </si>
  <si>
    <t>https://www.zomato.com/kolkata/darchini-1-sinthi</t>
  </si>
  <si>
    <t>59, Deshapriya Nagar, Sinthi, Kolkata</t>
  </si>
  <si>
    <t>Eco-Nest</t>
  </si>
  <si>
    <t>https://www.zomato.com/kolkata/eco-nest-dum-dum</t>
  </si>
  <si>
    <t>37, Dum Dum Road, GTR Gate, Ward 14, Dum Dum, Kolkata</t>
  </si>
  <si>
    <t>Uttarayan Fast Food And Snacks</t>
  </si>
  <si>
    <t>https://www.zomato.com/kolkata/uttarayan-fast-food-and-snacks-1-baranagar</t>
  </si>
  <si>
    <t>57, Cossipore Road, Kutighat, Baranagar, Kolkata</t>
  </si>
  <si>
    <t>Rehan's Fast Food Corner</t>
  </si>
  <si>
    <t>https://www.zomato.com/kolkata/rehans-fast-food-corner-baranagar</t>
  </si>
  <si>
    <t>140, B T Road, Vikaram AC Market, Near Sonali Cinema, Baranagar, Kolkata</t>
  </si>
  <si>
    <t>https://www.zomato.com/kolkata/flavours-of-punjab-baranagar</t>
  </si>
  <si>
    <t>Opens at 11:01am</t>
  </si>
  <si>
    <t>Flat 4A, 121/1, Blue Pearl Apartment, Block B, B.T Road, Baranagar, Kolkata</t>
  </si>
  <si>
    <t>Healthy and Delicious, Fresh Food with Good Quality, Worth the Money, Food</t>
  </si>
  <si>
    <t>Surachi</t>
  </si>
  <si>
    <t>https://www.zomato.com/kolkata/surachi-bangur</t>
  </si>
  <si>
    <t>Street Food, Bengali</t>
  </si>
  <si>
    <t>P 71, Lake Town, Bangur, Kolkata</t>
  </si>
  <si>
    <t>Lokenath Restaurant</t>
  </si>
  <si>
    <t>https://www.zomato.com/kolkata/lokenath-restaurant-baranagar</t>
  </si>
  <si>
    <t>20/25, Netaji Colony, Baranagar, Kolkata</t>
  </si>
  <si>
    <t>Tandoor-E-Night</t>
  </si>
  <si>
    <t>https://www.zomato.com/kolkata/tandoor-e-night-1-sinthi</t>
  </si>
  <si>
    <t>2/2, Sambhu Nath Das Lane, State Bank Colony, Sadhan Pally, Sinthi, Kolkata</t>
  </si>
  <si>
    <t>Shilpi's Cuisine</t>
  </si>
  <si>
    <t>https://www.zomato.com/kolkata/shilpis-cuisine-dum-dum</t>
  </si>
  <si>
    <t>132D, Ganapati Sur Sarani, Dum Dum, Kolkata</t>
  </si>
  <si>
    <t>Xpert Shahi Biryani</t>
  </si>
  <si>
    <t>https://www.zomato.com/kolkata/xpert-shahi-biryani-1-belghoria</t>
  </si>
  <si>
    <t>88/1, M.M. Feeder Road, Near Ariadaha, Belghoria, Kolkata</t>
  </si>
  <si>
    <t>The Crush</t>
  </si>
  <si>
    <t>https://www.zomato.com/kolkata/the-crush-baranagar</t>
  </si>
  <si>
    <t>11, Neogi Para Road, Neogipara, Ariadaha, Baranagar, Kolkata</t>
  </si>
  <si>
    <t>The Adda Cafe</t>
  </si>
  <si>
    <t>https://www.zomato.com/kolkata/the-adda-cafe-sinthi</t>
  </si>
  <si>
    <t>48/2/W, Barrackpore Trunk Road, Sinthi, Kolkata</t>
  </si>
  <si>
    <t>Restora Ektara</t>
  </si>
  <si>
    <t>https://www.zomato.com/kolkata/restora-ektara-baranagar</t>
  </si>
  <si>
    <t>106/1/2, A.K Mukherjee Road, Noapara, Baranagar, Kolkata</t>
  </si>
  <si>
    <t>Khana Garam</t>
  </si>
  <si>
    <t>https://www.zomato.com/kolkata/khana-garam-baguihati</t>
  </si>
  <si>
    <t>North Indian, Italian, Fast Food, Tea, Shake</t>
  </si>
  <si>
    <t>Hatiyara, Jhil Bagan CO-Operative, North Twenty Four Parganas, Baguihati, Kolkata</t>
  </si>
  <si>
    <t>Nana Haji Biryani</t>
  </si>
  <si>
    <t>https://www.zomato.com/kolkata/nana-haji-biryani-1-baranagar</t>
  </si>
  <si>
    <t>81/A, A.K Mukherjee Road, Baranagar, Kolkata</t>
  </si>
  <si>
    <t>Urban Bites</t>
  </si>
  <si>
    <t>https://www.zomato.com/kolkata/urban-bites-kalindi</t>
  </si>
  <si>
    <t>Street Food, Desserts, Shake</t>
  </si>
  <si>
    <t>170, Sk Deb Road, Patipukur Lake Town, Sreebhumi, Kalindi, Kolkata</t>
  </si>
  <si>
    <t>https://www.zomato.com/kolkata/wow-chow-sector-1-salt-lake</t>
  </si>
  <si>
    <t>Chinese, Tibetan, Seafood, Fast Food</t>
  </si>
  <si>
    <t>E-205, Block-E, City Centre, Sector 1, Salt Lake, Kolkata</t>
  </si>
  <si>
    <t>Contactless Delivery, Extensive Menu, Delicious Taste, Great Taste, Great Portions, Worth the Money</t>
  </si>
  <si>
    <t>North Star Hotel</t>
  </si>
  <si>
    <t>https://www.zomato.com/kolkata/north-star-hotel-dum-dum</t>
  </si>
  <si>
    <t>66/1, Dum Dum, Kolkata</t>
  </si>
  <si>
    <t>Dey's Grill</t>
  </si>
  <si>
    <t>https://www.zomato.com/kolkata/deys-grill-baranagar</t>
  </si>
  <si>
    <t>36/1, Maharaja Nanda Kumar Road, Baranagar, Kolkata</t>
  </si>
  <si>
    <t>Hanglamo</t>
  </si>
  <si>
    <t>https://www.zomato.com/kolkata/hanglamo-shobha-bazar</t>
  </si>
  <si>
    <t>50/1, Nandaram Sen Street, Sovabazar, Shobha Bazar, Kolkata</t>
  </si>
  <si>
    <t>Hunger Killer</t>
  </si>
  <si>
    <t>https://www.zomato.com/kolkata/hunger-killer-lake-town</t>
  </si>
  <si>
    <t>Fast Food, Chinese, Sandwich, North Indian, Beverages</t>
  </si>
  <si>
    <t>170, Nawal Kisore Diwan, SK Deb Road, Madhyamgram Municipality, Lake Town, Kolkata</t>
  </si>
  <si>
    <t>Calcutta 7</t>
  </si>
  <si>
    <t>https://www.zomato.com/kolkata/calcutta-7-dum-dum</t>
  </si>
  <si>
    <t>6/3D/1K, Uma Kanta Sen Lane, Dum Dum, Kolkata</t>
  </si>
  <si>
    <t>Drooling Panda</t>
  </si>
  <si>
    <t>https://www.zomato.com/kolkata/drooling-panda-baranagar</t>
  </si>
  <si>
    <t>561/D, Eden Pavilion, Bonhooghly, Baranagar, Kolkata</t>
  </si>
  <si>
    <t>Rajasthani Rasoi</t>
  </si>
  <si>
    <t>https://www.zomato.com/kolkata/rajasthani-rasoi-dum-dum</t>
  </si>
  <si>
    <t>111/1A, Lichu Bagan, Near Maa Laxmi Furniture, Laxmi Nagar, Dum Dum Road, Dum Dum, Kolkata</t>
  </si>
  <si>
    <t>Snacking Square</t>
  </si>
  <si>
    <t>https://www.zomato.com/kolkata/snacking-square-sector-2-salt-lake</t>
  </si>
  <si>
    <t>Sandwich, Wraps</t>
  </si>
  <si>
    <t>145, Near Purto Bhawan, CG Block, Sector 2, Salt Lake, Kolkata</t>
  </si>
  <si>
    <t>https://www.zomato.com/kolkata/cakey-bakey-taltala</t>
  </si>
  <si>
    <t>71/A, Lenin Sarani, Ground Floor, Borough VI, Taltala, Kolkata</t>
  </si>
  <si>
    <t>Mamota Kitchen</t>
  </si>
  <si>
    <t>https://www.zomato.com/kolkata/mamota-kitchen-2-dum-dum</t>
  </si>
  <si>
    <t>Chinese, Biryani, Bengali, North Indian</t>
  </si>
  <si>
    <t>556/1, Purba Sinthee Road, Madhugarh, Dum Dum, Kolkata</t>
  </si>
  <si>
    <t>Ronit's Kitchen</t>
  </si>
  <si>
    <t>https://www.zomato.com/kolkata/ronits-kitchen-sinthi</t>
  </si>
  <si>
    <t>North Indian, Rolls, Chinese</t>
  </si>
  <si>
    <t>258, Dum Dum, M.C Garden Road, Sinthi, Kolkata</t>
  </si>
  <si>
    <t>Mahal Restaurant</t>
  </si>
  <si>
    <t>https://www.zomato.com/kolkata/mahal-restaurant-college-street</t>
  </si>
  <si>
    <t>6/3, Ramanath Mazumder Street, College Street, Kolkata</t>
  </si>
  <si>
    <t>Katla Kalia, Chingri Malaikari, Aloo Posto, Chutney, Fish</t>
  </si>
  <si>
    <t>Economical, Cute Little Place, Good Crowd, Reasonable Prices, Polite Staff, Prompt Service</t>
  </si>
  <si>
    <t>BOB - Bites On Break</t>
  </si>
  <si>
    <t>https://www.zomato.com/bob-bites-on-break-food-truck</t>
  </si>
  <si>
    <t>17/2, Raja Raj Ballav Street, Shobha Bazar, Kolkata</t>
  </si>
  <si>
    <t>Biswas Kitchen</t>
  </si>
  <si>
    <t>https://www.zomato.com/kolkata/biswas-kitchen-paikpara</t>
  </si>
  <si>
    <t>3, Rani Debendra Bala Road, Paikpara, Kolkata</t>
  </si>
  <si>
    <t>Cheap and Affordable, Fair Prices, Fresh Food with Good Quality, Food Presentation, Worth the Money, Timely Service</t>
  </si>
  <si>
    <t>Punjabi Hotel</t>
  </si>
  <si>
    <t>https://www.zomato.com/kolkata/punjabi-hotel-shyam-bazar</t>
  </si>
  <si>
    <t>15, Bagh Bazar Street, Shyam Bazar, Kolkata</t>
  </si>
  <si>
    <t>Vishal Restaurant</t>
  </si>
  <si>
    <t>https://www.zomato.com/kolkata/vishal-restaurant-shobha-bazar</t>
  </si>
  <si>
    <t>North Indian, Chinese, Mughlai, Momos</t>
  </si>
  <si>
    <t>6pm â€“ 3am (Today)</t>
  </si>
  <si>
    <t>17 B, Abinash Kabiraj Street, Shobha Bazar, Kolkata</t>
  </si>
  <si>
    <t>Hungry Freakers</t>
  </si>
  <si>
    <t>https://www.zomato.com/kolkata/hungry-freakers-1-liluah-howrah</t>
  </si>
  <si>
    <t>Liluah, Howrah</t>
  </si>
  <si>
    <t>7, Girish Ghosh Lane, Ghusuri Liluah, Howrah</t>
  </si>
  <si>
    <t>New Amritsar Annapurna Hotel</t>
  </si>
  <si>
    <t>https://www.zomato.com/kolkata/new-amritsar-annapurna-hotel-2-shobha-bazar</t>
  </si>
  <si>
    <t>North Indian, Mughlai, Chinese, Biryani, Rolls</t>
  </si>
  <si>
    <t>31/1, Jatindra Mohan Avenue, Shobha Bazar, Kolkata</t>
  </si>
  <si>
    <t>https://www.zomato.com/kolkata/lunchbox-meals-and-thalis-salkia-howrah</t>
  </si>
  <si>
    <t>Salkia, Howrah</t>
  </si>
  <si>
    <t>61A, Golabari, Sri Aurobindo Road, Salkia, Howrah</t>
  </si>
  <si>
    <t>Mayer Hater Ranna</t>
  </si>
  <si>
    <t>https://www.zomato.com/kolkata/mayer-hater-ranna-paikpara</t>
  </si>
  <si>
    <t>1/B, Umakanta, Opposite Vinayak Villa, Sen Lane, Paikpara, Kolkata</t>
  </si>
  <si>
    <t>https://www.zomato.com/kolkata/baskin-robbins-tollygunge</t>
  </si>
  <si>
    <t>96, Baburam Ghosh Road, Tollygunge, Kolkata</t>
  </si>
  <si>
    <t>https://www.zomato.com/kolkata/mama-mia-new-alipore</t>
  </si>
  <si>
    <t>Cheesecake Ice Cream, Mango Yogurt, Black Forest Ice Cream, Gelato, Blueberry Cheesecake, Chocolate Mousse</t>
  </si>
  <si>
    <t>Totally Worth it, Table Service, Cute Packaging, Packing, Great Place, Location</t>
  </si>
  <si>
    <t>https://www.zomato.com/kolkata/balaram-mullick-radharaman-mullick-sweets-lake-gardens</t>
  </si>
  <si>
    <t>367, Lake Gardens, Kolkata</t>
  </si>
  <si>
    <t>Jolbhoras, Baked Samosa, Choco Vanilla, Mango Doi, Chocolate Mud Pie, Mango Sandesh</t>
  </si>
  <si>
    <t>Nice/Colourful Packaging, Gift Baskets Available, Good for Families, Behavior, Hygiene, Preparation</t>
  </si>
  <si>
    <t>https://www.zomato.com/kolkata/behrouz-biryani-joka</t>
  </si>
  <si>
    <t>Packing, Customizable Food, Fresh Food, Great Portions, Spicy, Elaborate Menu</t>
  </si>
  <si>
    <t>https://www.zomato.com/kolkata/rollick-ice-creams-cakes-desserts-jadavpur</t>
  </si>
  <si>
    <t>5/35, 1/2A, Azadgarh Colony, Mina Para Road, Ward 95, Jadavpur, Kolkata</t>
  </si>
  <si>
    <t>Taste Of Swadesh</t>
  </si>
  <si>
    <t>https://www.zomato.com/kolkata/taste-of-swadesh-tollygunge</t>
  </si>
  <si>
    <t>North Indian, Street Food, Desserts, Beverages</t>
  </si>
  <si>
    <t>5/92, Netaji Nagar, Tollygunge, Kolkata</t>
  </si>
  <si>
    <t>https://www.zomato.com/kolkata/haldirams-prabhuji-naktala</t>
  </si>
  <si>
    <t>243/3, Netaji Subhash Chandra Bose Road, Naktala, Kolkata</t>
  </si>
  <si>
    <t>La Foochka</t>
  </si>
  <si>
    <t>https://www.zomato.com/kolkata/la-foochka-1-garia</t>
  </si>
  <si>
    <t>92, Ananda Abasan, Station Road, Garia, Kolkata</t>
  </si>
  <si>
    <t>Mehek-E-Dawat</t>
  </si>
  <si>
    <t>https://www.zomato.com/kolkata/mehek-e-dawat-behala</t>
  </si>
  <si>
    <t>59B, Becharam Chatterjee Road, State Bank Colony, Behala, Kolkata</t>
  </si>
  <si>
    <t>Hungergasm</t>
  </si>
  <si>
    <t>https://www.zomato.com/kolkata/hungergasm-baghajatin</t>
  </si>
  <si>
    <t>Sandwich, Fast Food, Beverages, Shake, Burger</t>
  </si>
  <si>
    <t>1/24A, Vidyasagar Uponibesh, Baghajatin, Kolkata</t>
  </si>
  <si>
    <t>New Ganapati Fast Food Center</t>
  </si>
  <si>
    <t>https://www.zomato.com/kolkata/new-ganapati-fast-food-center-behala</t>
  </si>
  <si>
    <t>Chinese, Bengali, Biryani, Fast Food</t>
  </si>
  <si>
    <t>521, Sarsuna Main Road, Near Sarkarhat Siddheswari Kali Mandir, Behala, Kolkata</t>
  </si>
  <si>
    <t>Bose's Kitchen</t>
  </si>
  <si>
    <t>https://www.zomato.com/kolkata/boses-kitchen-behala</t>
  </si>
  <si>
    <t>47, Hochi Minh Sarani, Behala, Kolkata</t>
  </si>
  <si>
    <t>https://www.zomato.com/kolkata/kwality-walls-frozen-dessert-and-ice-cream-shop-tollygunge</t>
  </si>
  <si>
    <t>3/166, Gandhi Colony, Ward 98, Tollygunge, Kolkata</t>
  </si>
  <si>
    <t>https://www.zomato.com/kolkata/yummy-paratha-golf-green</t>
  </si>
  <si>
    <t>37/4, Prince Golam Hossain Shah Road, New Bikramgarh Bazar, Ward 95, Golf Green, Kolkata</t>
  </si>
  <si>
    <t>Grihini</t>
  </si>
  <si>
    <t>https://www.zomato.com/kolkata/grihini-1-behala</t>
  </si>
  <si>
    <t>3/2, Ward 116, Chanditala Branch Road, Behala, Kolkata</t>
  </si>
  <si>
    <t>https://www.zomato.com/kolkata/kfc-nagerbazar</t>
  </si>
  <si>
    <t>Plot 1, Shop 1, DCN Mall, Jessore Road, Nagerbazar, Kolkata</t>
  </si>
  <si>
    <t>Chicken Rock, Chocolate Crusher, Chicken Bucket, Zinger Burger, Hot Wings, Crispy Fried Chicken</t>
  </si>
  <si>
    <t>Not very Crowded, Cozy Ambiance, Great Recommendations, Order Online, Pocket Friendly, Favorite Place</t>
  </si>
  <si>
    <t>https://www.zomato.com/kolkata/pizza-hut-1-nagerbazar</t>
  </si>
  <si>
    <t>104, Ground Floor, 14 Dum Dum Road, Police Station Dum Dum, North Twenty Four Parganas, Nagerbazar, Kolkata</t>
  </si>
  <si>
    <t>Delivery Person, Tamper Proof Packaging, Good Service, Quantity, Taste</t>
  </si>
  <si>
    <t>https://www.zomato.com/kolkata/veg-dhaba-bangur</t>
  </si>
  <si>
    <t>55, Bangur Avenue, Block D, Bangur, Kolkata</t>
  </si>
  <si>
    <t>Pocket Friendly, Good Taste, Quality Food, Good Food, Menu</t>
  </si>
  <si>
    <t>https://www.zomato.com/kolkata/subway-kaikhali</t>
  </si>
  <si>
    <t>Ground Floor, PS Magnum, Dakhin Mart, Kaikhali, Kolkata</t>
  </si>
  <si>
    <t>https://www.zomato.com/kolkata/wow-china-1-nagerbazar</t>
  </si>
  <si>
    <t>1/72a, Counter 1, Food Court, 4th Floor, Diamond Plaza Mall, Jessore Road, Nagerbazar, Kolkata</t>
  </si>
  <si>
    <t>Friendly Place, Wonderful Presentation, Young Crowd, Perfect Place, Elaborate Menu, Customizable Food</t>
  </si>
  <si>
    <t>https://www.zomato.com/kolkata/sai-jalpan-junction-bangur</t>
  </si>
  <si>
    <t>Block B, Bangur, Kolkata</t>
  </si>
  <si>
    <t>Great Recommendations, Breakfast, Packing, Great Food, Worth the Money, Timely Service</t>
  </si>
  <si>
    <t>https://www.zomato.com/kolkata/the-belgian-waffle-co-bangur</t>
  </si>
  <si>
    <t>39, Bangur Avenue, Block A, Near HDFC Bank, Bangur, Kolkata</t>
  </si>
  <si>
    <t>Crispy Waffles, Pizza Waffle, Belgian Chocolate, Pancakes, Cake</t>
  </si>
  <si>
    <t>Pocket Friendly, Contactless Delivery, Bread, Value for Money, Flavour, Ambiance</t>
  </si>
  <si>
    <t>Yummmy Hub</t>
  </si>
  <si>
    <t>https://www.zomato.com/kolkata/yummmy-hub-1-dum-dum</t>
  </si>
  <si>
    <t>26/113, Annapurna Apartment, 1 Motilal Colony, Jessore Road, Dum Dum, Kolkata</t>
  </si>
  <si>
    <t>Fresh Food with Good Quality, Best Food under Best Budget, Affordable Prices, Timely Service</t>
  </si>
  <si>
    <t>https://www.zomato.com/kolkata/crazy-4-cakes-2-dum-dum</t>
  </si>
  <si>
    <t>10/A, Ward 7, RBC Road, Dum Dum, Kolkata</t>
  </si>
  <si>
    <t>https://www.zomato.com/kolkata/behrouz-biryani-bangur</t>
  </si>
  <si>
    <t>Delicious Taste, Mouth Watering Food, Tamper Proof Packaging, Affordable Prices, Best Food under Best Budget, Extensive Menu</t>
  </si>
  <si>
    <t>https://www.zomato.com/kolkata/haji-biryani-dum-dum</t>
  </si>
  <si>
    <t>3, Moti Lal Colony, P.O. Rajbari, Dum Dum, Kolkata</t>
  </si>
  <si>
    <t>https://www.zomato.com/kolkata/tea-junction-nagerbazar</t>
  </si>
  <si>
    <t>68, 4th Floor, Diamond Plaza Mall, Jessore Road, Nagerbazar, Kolkata</t>
  </si>
  <si>
    <t>Ginger Tea, Chinese Samosa, Chicken Cheese Sandwich, Sandwiches, Snacks, Chocolate</t>
  </si>
  <si>
    <t>Elaborate Seating, Nice Place, Perfect Place, Great Place, Good Place, Cafe</t>
  </si>
  <si>
    <t>https://www.zomato.com/kolkata/sharma-snacks-nagerbazar</t>
  </si>
  <si>
    <t>129, Jessore Road, Bangur Avenue, Kolkata, Nagerbazar, Kolkata</t>
  </si>
  <si>
    <t>Sumana R Henshel</t>
  </si>
  <si>
    <t>https://www.zomato.com/kolkata/sumana-r-henshel-dum-dum</t>
  </si>
  <si>
    <t>Block 9/4C, 357, Parvati Garden, Sarat Bose Lane, Birati, Dum Dum, Kolkata</t>
  </si>
  <si>
    <t>https://www.zomato.com/kolkata/baskin-robbins-kaikhali</t>
  </si>
  <si>
    <t>RGM 170, Teghoria, Dhali Para, Kaikhali, Kolkata</t>
  </si>
  <si>
    <t>Super Hazi Biryani Centre</t>
  </si>
  <si>
    <t>https://www.zomato.com/kolkata/super-hazi-biryani-centre-belghoria</t>
  </si>
  <si>
    <t>Nandannagar Bazar, Belghoria, Kolkata</t>
  </si>
  <si>
    <t>https://www.zomato.com/kolkata/koshe-kosha-nagerbazar</t>
  </si>
  <si>
    <t>507/4, Jessore Road, Devendra Nagar, Nagerbazar Kolkata</t>
  </si>
  <si>
    <t>Good Hospitality, Good Service, Elaborate Menu, Timely Service, Fresh Food, Packaging</t>
  </si>
  <si>
    <t>Mamma Mahi Story</t>
  </si>
  <si>
    <t>https://www.zomato.com/kolkata/mamma-mahi-story-belghoria</t>
  </si>
  <si>
    <t>111 A, Tarun Pally, D.P. Nagar, Ward 25, Belghoria, Kolkata</t>
  </si>
  <si>
    <t>Best Food under Best Budget, Affordable Prices, Awesome Food, Good Taste, Value for Money, Great Portions</t>
  </si>
  <si>
    <t>https://www.zomato.com/kolkata/@99-baguihati</t>
  </si>
  <si>
    <t>Asha Vila, Raghunathpur East, Opposite Disha Eye Hospital, Baguihati, Kolkata</t>
  </si>
  <si>
    <t>Babul</t>
  </si>
  <si>
    <t>https://www.zomato.com/kolkata/babul-dum-dum</t>
  </si>
  <si>
    <t>2, Airport Gate, Post Office Rajbari, Dum Dum, Kolkata</t>
  </si>
  <si>
    <t>Hakka Chowmein, Kulcha, Roll, Egg</t>
  </si>
  <si>
    <t>Good Quality Food, Good Service, Preparation, Tasty</t>
  </si>
  <si>
    <t>https://www.zomato.com/kolkata/new-arsalan-biryani-kestopur</t>
  </si>
  <si>
    <t>12:01am â€“ 2am, 10:30am â€“ 12midnight (Today)</t>
  </si>
  <si>
    <t>E/E-3/4, Jyangra Kalital, Near UBI Bank, Kestopur, Kolkata</t>
  </si>
  <si>
    <t>Rahul Food Plaza</t>
  </si>
  <si>
    <t>https://www.zomato.com/kolkata/rahul-food-plaza-belghoria</t>
  </si>
  <si>
    <t>11, Sur Tower, BT Road, Belghoria, Kolkata</t>
  </si>
  <si>
    <t>Customizable Food, Elaborate Menu, Fresh Food, Good Quality, Quantity, Price</t>
  </si>
  <si>
    <t>Yours Cheesy Day</t>
  </si>
  <si>
    <t>https://www.zomato.com/kolkata/yours-cheesy-day-chinar-park</t>
  </si>
  <si>
    <t>Near Lokenath Mandir, Tegharia Ramakrishna Marg, Chinar Park, Kolkata</t>
  </si>
  <si>
    <t>Proper Packaging, Value for Money, Quantity, Taste</t>
  </si>
  <si>
    <t>Gazab Ba Restaurant</t>
  </si>
  <si>
    <t>https://www.zomato.com/kolkata/gazab-ba-restaurant-chinar-park</t>
  </si>
  <si>
    <t>211, Kalipark Road, Bablatala, Chinar Park, Kolkata</t>
  </si>
  <si>
    <t>Family Place, Delivery Time, Good Taste, Reasonable Price, Good Service, Good Food</t>
  </si>
  <si>
    <t>Ruchita Restaurant</t>
  </si>
  <si>
    <t>https://www.zomato.com/kolkata/ruchita-restaurant-barasat</t>
  </si>
  <si>
    <t>Near Boys School, Sodepur Road, Madhyamgram, Barasat, Kolkata</t>
  </si>
  <si>
    <t>https://www.zomato.com/kolkata/bhikharam-chandmal-bangur</t>
  </si>
  <si>
    <t>Opens at 7:10am</t>
  </si>
  <si>
    <t>120/B, Bangur Avenue, Bangur, Kolkata</t>
  </si>
  <si>
    <t>Great Place, Great Portions, Value for Money, Price, Quality, Food</t>
  </si>
  <si>
    <t>https://www.zomato.com/kolkata/rollick-ice-creams-cakes-desserts-lake-town</t>
  </si>
  <si>
    <t>P-1, Bangur Avenue, Block B, Lake Town, Kolkata</t>
  </si>
  <si>
    <t>Roozbeh Biryani</t>
  </si>
  <si>
    <t>https://www.zomato.com/kolkata/roozbeh-biryani-belghoria</t>
  </si>
  <si>
    <t>Near Jatindas Statue, Belghoria, Kolkata</t>
  </si>
  <si>
    <t>Mouth Watering Food, Affordable Prices, Best Food under Best Budget, Delicious Taste, Timely Service, Good Quality</t>
  </si>
  <si>
    <t>https://www.zomato.com/kolkata/krazy-for-chocolates-bangur</t>
  </si>
  <si>
    <t>1/20, Bangur Avenue, Block B, Bangur, Kolkata</t>
  </si>
  <si>
    <t>https://www.zomato.com/kolkata/flurys-bangur</t>
  </si>
  <si>
    <t>67B, Bangur Avenue, Block -A, Bangur, Kolkata</t>
  </si>
  <si>
    <t>Rasui</t>
  </si>
  <si>
    <t>https://www.zomato.com/kolkata/rasui-belghoria</t>
  </si>
  <si>
    <t>North Indian, Chinese, Biryani, Mughlai, Desserts, Beverages</t>
  </si>
  <si>
    <t>1st Floor, Plot 107/2, Flying Point, Feeder Road, Belghoria, Kolkata</t>
  </si>
  <si>
    <t>Mutton Handi, Schezwan Fried Rice, Tandoori Chicken, Tandoori Roti, Chilli Chicken</t>
  </si>
  <si>
    <t>Themed Decor, Comfortable Seating Area, Nice Food, Good Quality Food, Tasty Food, Food Presentation</t>
  </si>
  <si>
    <t>https://www.zomato.com/kolkata/wow-fried-chicken-dum-dum</t>
  </si>
  <si>
    <t>75/1, Subhash Nagar, 1st Lane, Opposite Telephone Exchange, Dum Dum, Kolkata</t>
  </si>
  <si>
    <t>Worth the Money, Value for Money, Good Quality, Price, Quantity</t>
  </si>
  <si>
    <t>Red Dragon Chinese Restaurant</t>
  </si>
  <si>
    <t>https://www.zomato.com/kolkata/red-dragon-chinese-restaurant-barasat</t>
  </si>
  <si>
    <t>Madhyamgram Station Road, Madhyamgram Bazar, Barasat, Kolkata</t>
  </si>
  <si>
    <t>Hot Food</t>
  </si>
  <si>
    <t>https://www.zomato.com/kolkata/hot-food-new-town</t>
  </si>
  <si>
    <t>Chinese, Momos, South Indian, Street Food</t>
  </si>
  <si>
    <t>30C, Bus Stand, Sardar Para, Ghuni, Hatiara, Rajarhat, New Town, Kolkata</t>
  </si>
  <si>
    <t>Papri Chaat, Vada, Cheesecake, Noodles</t>
  </si>
  <si>
    <t>Good Wifi, Tasty, Customizable Food, Worth the Money, Extensive Menu, Fresh Food</t>
  </si>
  <si>
    <t>https://www.zomato.com/kolkata/dakshin-masala-belghoria</t>
  </si>
  <si>
    <t>8, BT Road, Belghoria, Kolkata</t>
  </si>
  <si>
    <t>Cute Packaging, Food Presentation, Great Portions, Delicious Food, Quality</t>
  </si>
  <si>
    <t>https://www.zomato.com/kolkata/the-brooklyn-creamery-healthy-ice-cream-baguihati</t>
  </si>
  <si>
    <t>158/1, VIP Road, Deshbandhunagar, Baguihati, Kolkata</t>
  </si>
  <si>
    <t>Grill Hub</t>
  </si>
  <si>
    <t>https://www.zomato.com/kolkata/grill-hub-3-barasat</t>
  </si>
  <si>
    <t>American, Fast Food, Mexican, Italian</t>
  </si>
  <si>
    <t>108/4, Rani Park, Jessore Road, Madhyamgram Chowmatha, Barasat, Kolkata</t>
  </si>
  <si>
    <t>Roast Chicken Platter, Chicken Slider, Chicken Bbq Wings, Smoked Chicken Sandwich, Mixed Pasta, Quesadilla</t>
  </si>
  <si>
    <t>Drive through, Elegantly Decorated, Not very Crowded, Pocket Friendly, Polite Staff, Prompt Service</t>
  </si>
  <si>
    <t>Royal Chef</t>
  </si>
  <si>
    <t>https://www.zomato.com/kolkata/royal-chef-1-barasat</t>
  </si>
  <si>
    <t>182/10/72, Rangit Mall, Near Madhyamgram Municipality, Near Barasat, Kolkata</t>
  </si>
  <si>
    <t>Family Restaurant, Cleanliness, Tandoori, Portion Size, Nice Ambience, Ambiance</t>
  </si>
  <si>
    <t>Royal Arsalan Biriyani</t>
  </si>
  <si>
    <t>https://www.zomato.com/kolkata/royal-arsalan-biriyani-dum-dum</t>
  </si>
  <si>
    <t>Shop LP 36/15, Subhash Nagar Road, Dum Dum, Kolkata</t>
  </si>
  <si>
    <t>https://www.zomato.com/kolkata/snack-n-go-sinthi</t>
  </si>
  <si>
    <t>68, Kali Charan Ghosh Road, Ward 2, Sinthi, Kolkata</t>
  </si>
  <si>
    <t>Elaborate Menu, Customizable Food, Reasonable Price, Fresh Food, Good Quality, Prices</t>
  </si>
  <si>
    <t>Lebanese</t>
  </si>
  <si>
    <t>https://www.zomato.com/kolkata/lebanese-belghoria</t>
  </si>
  <si>
    <t>Fast Food, North Indian, Lebanese</t>
  </si>
  <si>
    <t>Opens at 12:55pm</t>
  </si>
  <si>
    <t>13/1/A, Madhusudan Banerjee Road, Belghoria, Kolkata</t>
  </si>
  <si>
    <t>Hakka Huan</t>
  </si>
  <si>
    <t>https://www.zomato.com/kolkata/hakka-huan-new-town</t>
  </si>
  <si>
    <t>AB-144, Ground Floor, Street 96, Action Area 1, New Town, Kolkata</t>
  </si>
  <si>
    <t>Parijat's Kitchen</t>
  </si>
  <si>
    <t>https://www.zomato.com/kolkata/parijats-kitchen-chinar-park</t>
  </si>
  <si>
    <t>Fast Food, Pizza, Burger, Sandwich, Street Food, Beverages</t>
  </si>
  <si>
    <t>Near Aryaan Hospital, Roypara-Hatiara Road, Noapara, Sukanta Pally, Rajarhat, Chinar Park, Kolkata</t>
  </si>
  <si>
    <t>Customizable Food, Fresh Food, Great Portions, Good Quality, Timely Service, Worth the Money</t>
  </si>
  <si>
    <t>Eco Nest</t>
  </si>
  <si>
    <t>https://www.zomato.com/kolkata/eco-nest-3-dum-dum</t>
  </si>
  <si>
    <t>Shop 37, Dum Dum Road, Near GTR Gate, Dum Dum, Kolkata</t>
  </si>
  <si>
    <t>Sumi Home Delivery</t>
  </si>
  <si>
    <t>https://www.zomato.com/kolkata/sumi-home-delivery-dum-dum</t>
  </si>
  <si>
    <t>47/A, Arabinda Sarani, West Kamalapur, Rajbari, Dum Dum, Kolkata</t>
  </si>
  <si>
    <t>Food Centre</t>
  </si>
  <si>
    <t>https://www.zomato.com/kolkata/food-centre-dum-dum</t>
  </si>
  <si>
    <t>Bengali, Fast Food, Rolls, North Indian, Chinese, Mughlai</t>
  </si>
  <si>
    <t>16, Paramhansa Sarani, Italgacha Road, Dum Dum, Kolkata</t>
  </si>
  <si>
    <t>La China Grill</t>
  </si>
  <si>
    <t>https://www.zomato.com/kolkata/la-china-grill-dum-dum</t>
  </si>
  <si>
    <t>63/10/1, Surer Math, Near Indian Art College, Dum Dum, Kolkata</t>
  </si>
  <si>
    <t>Schezwan Fried Rice, Schezwan Chicken, Sandwiches, Chilli Chicken, Momo, Fish</t>
  </si>
  <si>
    <t>Low Price, Reasonable Price, Worth the Money, Good Food, Delicious Food, Nice Place</t>
  </si>
  <si>
    <t>Haji Taj Biryani Centre</t>
  </si>
  <si>
    <t>https://www.zomato.com/kolkata/haji-taj-biryani-centre-dum-dum</t>
  </si>
  <si>
    <t>3, Moti Lal Colony Jessore Road, Dum Dum, Kolkata</t>
  </si>
  <si>
    <t>Shahi Dum Pukht</t>
  </si>
  <si>
    <t>https://www.zomato.com/kolkata/shahi-dum-pukht-sinthi</t>
  </si>
  <si>
    <t>449, Purba Sinthee Road, Ward 12, North Twenty Four Pargan, Sinthi, Kolkata</t>
  </si>
  <si>
    <t>Worth the Money, Great Portions, Delicious Food, Prices, Taste</t>
  </si>
  <si>
    <t>Delhi Cafe &amp; Restaurant</t>
  </si>
  <si>
    <t>https://www.zomato.com/kolkata/delhi-cafe-restaurant-dum-dum</t>
  </si>
  <si>
    <t>Chinese, Sandwich</t>
  </si>
  <si>
    <t>Shop 2, Ward 14, Dum Dum Road, Dum Dum, Kolkata</t>
  </si>
  <si>
    <t>https://www.zomato.com/kolkata/rasoi-jalpan-bangur</t>
  </si>
  <si>
    <t>P1/1, Bangur Avenue, Block A, Bangur, Kolkata</t>
  </si>
  <si>
    <t>Big Bites</t>
  </si>
  <si>
    <t>https://www.zomato.com/kolkata/big-bites-kaikhali</t>
  </si>
  <si>
    <t>TG-2/3A, Tegharia, Kaikhali, Kolkata</t>
  </si>
  <si>
    <t>Appayan Restaurant</t>
  </si>
  <si>
    <t>https://www.zomato.com/kolkata/appayan-restaurant-dum-dum</t>
  </si>
  <si>
    <t>13, Mahajati Road, Near SBI ATM, Dum Dum, Kolkata</t>
  </si>
  <si>
    <t>D Chef Kitchen</t>
  </si>
  <si>
    <t>https://www.zomato.com/kolkata/d-chef-kitchen-kestopur</t>
  </si>
  <si>
    <t>Shop 3, A H 51, Block D, Krishnapur, Near Ganpati Park, Kestopur, Kolkata</t>
  </si>
  <si>
    <t>Proper Packaging, Portion, Timely Service, Great Portions, Delicious Food, Good Quality</t>
  </si>
  <si>
    <t>Tandoori Hub</t>
  </si>
  <si>
    <t>https://www.zomato.com/kolkata/tandoori-hub-dum-dum</t>
  </si>
  <si>
    <t>152, 68/1, Chandpur Pally, S A Dutta Sarani, Ward 17, Dum Dum, Kolkata</t>
  </si>
  <si>
    <t>Star Food Express</t>
  </si>
  <si>
    <t>https://www.zomato.com/kolkata/star-food-express-chinar-park</t>
  </si>
  <si>
    <t>92/2, Atghara, Chinar Park, Kolkata</t>
  </si>
  <si>
    <t>Bro Food Hub</t>
  </si>
  <si>
    <t>https://www.zomato.com/kolkata/bro-food-hub-dum-dum</t>
  </si>
  <si>
    <t>South Indian, Chinese, North Indian</t>
  </si>
  <si>
    <t>34M, Premises 84/A, 84, Subhas Nagar Road, Dum Dum, Kolkata</t>
  </si>
  <si>
    <t>https://www.zomato.com/kolkata/apni-rasoi-kalindi</t>
  </si>
  <si>
    <t>181, Dum Dum Road, Ghoshpara, Kalindi, Kolkata</t>
  </si>
  <si>
    <t>FRIED 'n' FRESH CHICKII</t>
  </si>
  <si>
    <t>https://www.zomato.com/kolkata/fried-n-fresh-chickii-kaikhali</t>
  </si>
  <si>
    <t>Sandwich, Burger, Fast Food</t>
  </si>
  <si>
    <t>Shop 3, Ward 5, Jiten Smrit Bhavan, Chiriamore, Near Maa Sharada Maternity Nursing Home, Kaikhali, Kolkata</t>
  </si>
  <si>
    <t>Zhongwen</t>
  </si>
  <si>
    <t>https://www.zomato.com/kolkata/zhongwen-dum-dum</t>
  </si>
  <si>
    <t>Gouripur, Narayanpur, Dum Dum, Kolkata</t>
  </si>
  <si>
    <t>Service and Quality of Food, Authenticity, Clean and Hygienic Place, Chinese Restaurant, Great Service, Chef</t>
  </si>
  <si>
    <t>https://www.zomato.com/kolkata/house-of-candy-nagerbazar</t>
  </si>
  <si>
    <t>68, 4th Floor, Diamond Plaza, Jessore Road, Amarpalli, Nagerbazar, Kolkata</t>
  </si>
  <si>
    <t>New Ruchi Food Corner</t>
  </si>
  <si>
    <t>https://www.zomato.com/kolkata/new-ruchi-food-corner-baguihati</t>
  </si>
  <si>
    <t>BMC 25/125, BD 24, Deshbandhunagar, Baguihati, Kolkata</t>
  </si>
  <si>
    <t>Lovely Biriyani</t>
  </si>
  <si>
    <t>https://www.zomato.com/kolkata/lovely-biriyani-1-sinthi</t>
  </si>
  <si>
    <t>20/1/2, Gopal Chandra Bose Lane, Sinthi, Kolkata</t>
  </si>
  <si>
    <t>Dada Boudi</t>
  </si>
  <si>
    <t>https://www.zomato.com/kolkata/dada-boudi-baguihati</t>
  </si>
  <si>
    <t>Hatiara Extension, Baguihati, Kolkata</t>
  </si>
  <si>
    <t>Eat O Pio</t>
  </si>
  <si>
    <t>https://www.zomato.com/kolkata/eat-o-pio-chinar-park</t>
  </si>
  <si>
    <t>North Indian, Chinese, Rolls, Momos, Fast Food</t>
  </si>
  <si>
    <t>Saurav Ganguly Avenue, Bablatala, Chinar Park, Kolkata</t>
  </si>
  <si>
    <t>Bangali Ahar</t>
  </si>
  <si>
    <t>https://www.zomato.com/kolkata/bangali-ahar-sinthi</t>
  </si>
  <si>
    <t>7/C, Gopal Chandra Bose Lane, Sinthi, Kolkata</t>
  </si>
  <si>
    <t>Shree Salasar Food</t>
  </si>
  <si>
    <t>https://www.zomato.com/kolkata/shree-salasar-food-kestopur</t>
  </si>
  <si>
    <t>Opens at 10:06am</t>
  </si>
  <si>
    <t>AC-12, Prafulla Kanan, Kestopur, Kolkata</t>
  </si>
  <si>
    <t>Cafe E Mumbai</t>
  </si>
  <si>
    <t>https://www.zomato.com/kolkata/cafe-e-mumbai-chinar-park</t>
  </si>
  <si>
    <t>Sandwich, Pizza, Fast Food, Chinese, Street Food, Shake</t>
  </si>
  <si>
    <t>Meadows Quare, Near Aryaan Hospital, Hatiara Road, Chinar Park, Kolkata</t>
  </si>
  <si>
    <t>https://www.zomato.com/kolkata/bhoj-baji-1-sinthi</t>
  </si>
  <si>
    <t>45/35, Ramkrishna Ghosh Road, Near Bhagabti Oil Mill, Sinthi, Kolkata</t>
  </si>
  <si>
    <t>https://www.zomato.com/kolkata/savister-bangur</t>
  </si>
  <si>
    <t>Premises 38, P-11, Bangur Avenue, Block -A, Shop 08, Ward 29, Ward -29, South Dum Dum Municipality, North Twenty Four Parganas, West Bengal, Bangur, Kolkata</t>
  </si>
  <si>
    <t>Dhaba 24*7</t>
  </si>
  <si>
    <t>https://www.zomato.com/kolkata/dhaba-24-7-barasat</t>
  </si>
  <si>
    <t>Biryani, Seafood, North Indian, Chinese, Beverages</t>
  </si>
  <si>
    <t>12midnight â€“ 2am, 10:45am â€“ 12midnight (Today)</t>
  </si>
  <si>
    <t>Birati, Bankra, Jessore Road, Barasat, Kolkata</t>
  </si>
  <si>
    <t>Clean and Hygienic Place, Delicious Taste, Fresh Food, Staff, Food Quality</t>
  </si>
  <si>
    <t>Chick N Licken</t>
  </si>
  <si>
    <t>https://www.zomato.com/kolkata/chick-n-licken-dum-dum</t>
  </si>
  <si>
    <t>30, Rabindra Sarani, Balaka, Near State Bank Of India, Dum Dum, Kolkata</t>
  </si>
  <si>
    <t>Young Crowd, Great Portions, Fresh Food, Good Quality</t>
  </si>
  <si>
    <t>Dimwala</t>
  </si>
  <si>
    <t>https://www.zomato.com/kolkata/dimwala-kaikhali</t>
  </si>
  <si>
    <t>Opens at 4:45pm</t>
  </si>
  <si>
    <t>Near Sani Kali Mandir, KB Sarani Mall Road, Kaikhali, Kolkata</t>
  </si>
  <si>
    <t>Sweet Dish</t>
  </si>
  <si>
    <t>https://www.zomato.com/kolkata/sweet-dish-baguihati</t>
  </si>
  <si>
    <t>Jhil Bagan, CO-operative, hatiyara, North Twenty Four Parganas, Ward 14, Bidhannagar, Baguihati, Kolkata</t>
  </si>
  <si>
    <t>Cloudish</t>
  </si>
  <si>
    <t>https://www.zomato.com/kolkata/cloudish-sinthi</t>
  </si>
  <si>
    <t>Fast Food, BBQ, Beverages</t>
  </si>
  <si>
    <t>3pm â€“ 3am (Today)</t>
  </si>
  <si>
    <t>30/1F/1B, Hare Krishna Sett Lane, Sinthi, Kolkata</t>
  </si>
  <si>
    <t>AFC (Awesome Fried Chicken)</t>
  </si>
  <si>
    <t>https://www.zomato.com/kolkata/afc-awesome-fried-chicken-1-new-town</t>
  </si>
  <si>
    <t>Gouranganagar, (Oppsite Greenfield), New Town, Kolkata</t>
  </si>
  <si>
    <t>Sagun Chinese Hut</t>
  </si>
  <si>
    <t>https://www.zomato.com/kolkata/sagun-chinese-hut-1-dum-dum</t>
  </si>
  <si>
    <t>32A, Vivekananda Sarani, Ward 6, Dum Dum, Kolkata</t>
  </si>
  <si>
    <t>Krishnas Dreams</t>
  </si>
  <si>
    <t>https://www.zomato.com/kolkata/krishnas-dreams-1-sinthi</t>
  </si>
  <si>
    <t>Fast Food, Bengali, Sandwich, Wraps, Chinese, Beverages</t>
  </si>
  <si>
    <t>48/15B, South Sinthee Road, Sinthi, Kolkata</t>
  </si>
  <si>
    <t>Ma Kali Fast Food Center</t>
  </si>
  <si>
    <t>https://www.zomato.com/kolkata/ma-kali-fast-food-center-dum-dum</t>
  </si>
  <si>
    <t>106, Rabindra Sarani, Garui, Panchanantala, Dum Dum, Kolkata</t>
  </si>
  <si>
    <t>Aashiq Biryani</t>
  </si>
  <si>
    <t>https://www.zomato.com/kolkata/aashiq-biryani-nagerbazar</t>
  </si>
  <si>
    <t>49/8, K.B. Ward no 22, Sarani, North Dum Dum Municipality, Mall Road, Nagerbazar, Kolkata</t>
  </si>
  <si>
    <t>Caledon Kababs</t>
  </si>
  <si>
    <t>https://www.zomato.com/kolkata/caledon-kababs-chinar-park</t>
  </si>
  <si>
    <t>1D, Rama Residency, Bangalaxmi Abasan, Rajarhat Main Road, Chinar Park, Kolkata</t>
  </si>
  <si>
    <t>Tripti The Taste Of Bengal</t>
  </si>
  <si>
    <t>https://www.zomato.com/kolkata/tripti-the-taste-of-bengal-1-dum-dum</t>
  </si>
  <si>
    <t>92, PK Guha Road, Dum Dum, Kolkata</t>
  </si>
  <si>
    <t>Super Star Hazi Biriyani</t>
  </si>
  <si>
    <t>https://www.zomato.com/kolkata/super-star-hazi-biriyani-dum-dum</t>
  </si>
  <si>
    <t>75(508), MB Road, Birati, Dum Dum, Kolkata</t>
  </si>
  <si>
    <t>Wow Burger &amp; Sandwich</t>
  </si>
  <si>
    <t>https://www.zomato.com/kolkata/wow-burger-sandwich-baranagar</t>
  </si>
  <si>
    <t>Burger, Sandwich</t>
  </si>
  <si>
    <t>72, Near Ambagan Khelar Math, Subhas Nagar, Baranagar, Kolkata</t>
  </si>
  <si>
    <t>https://www.zomato.com/kolkata/6-ballygunge-place-baranagar</t>
  </si>
  <si>
    <t>110 BT Road, Ground Floor, Dunlop, Baranagar, Kolkata</t>
  </si>
  <si>
    <t>22 Chinar Park</t>
  </si>
  <si>
    <t>https://www.zomato.com/kolkata/22-chinar-park-kaikhali</t>
  </si>
  <si>
    <t>Rajarhat Road, Kaikhali, Kolkata</t>
  </si>
  <si>
    <t>Magic Man</t>
  </si>
  <si>
    <t>https://www.zomato.com/kolkata/magic-man-2-chinar-park</t>
  </si>
  <si>
    <t>Street Food, Fast Food, Beverages, Pasta, Pizza</t>
  </si>
  <si>
    <t>Tegharia Lokhnath Mandir, Chinar Park, Kolkata</t>
  </si>
  <si>
    <t>Mondal Brother's</t>
  </si>
  <si>
    <t>https://www.zomato.com/kolkata/mondal-brothers-baranagar</t>
  </si>
  <si>
    <t>37/1A/H/5, Kashipur Road, Baranagar, Kolkata</t>
  </si>
  <si>
    <t>Kolkata Mistanna Bhandar</t>
  </si>
  <si>
    <t>https://www.zomato.com/kolkata/kolkata-mistanna-bhandar-baguihati</t>
  </si>
  <si>
    <t>Jhil Bagan, CO-operative, Hatiyara, Ward 14, Bidhannagar, Baguihati, Kolkata</t>
  </si>
  <si>
    <t>Creazy Kitchen</t>
  </si>
  <si>
    <t>https://www.zomato.com/kolkata/creazy-kitchen-kaikhali</t>
  </si>
  <si>
    <t>Shop 6, Anandam Apartment, Sardarpada, Rajarhat, Kaikhali, Kolkata</t>
  </si>
  <si>
    <t>Hello CafÃ©</t>
  </si>
  <si>
    <t>https://www.zomato.com/kolkata/hello-cafÃ©-dum-dum</t>
  </si>
  <si>
    <t>South Indian, Fast Food, Pizza, Sandwich, Beverages</t>
  </si>
  <si>
    <t>BH 38/150, Jangalpur Road, Rajbari, Dum Dum, Kolkata</t>
  </si>
  <si>
    <t>Bismilhha Biryani</t>
  </si>
  <si>
    <t>https://www.zomato.com/kolkata/bismilhha-biryani-kalindi</t>
  </si>
  <si>
    <t>1129/1, Purba Sinthee Road, Kalindi, Kolkata</t>
  </si>
  <si>
    <t>Sharma's Restro</t>
  </si>
  <si>
    <t>https://www.zomato.com/kolkata/sharmas-restro-dum-dum</t>
  </si>
  <si>
    <t>156, Rajbari Road, Jangalpur, Belghoria Expressway, Dum Dum, Kolkata</t>
  </si>
  <si>
    <t>JAM - Just A Minute</t>
  </si>
  <si>
    <t>https://www.zomato.com/kolkata/jam-just-a-minute-dum-dum</t>
  </si>
  <si>
    <t>113, Sarat Bose Road, Dum Dum, Kolkata</t>
  </si>
  <si>
    <t>Crazy Cheesy Cafeteria</t>
  </si>
  <si>
    <t>https://www.zomato.com/kolkata/crazy-cheesy-cafeteria-chinar-park</t>
  </si>
  <si>
    <t>Tegharia Ramakrishna Marg, Near Lokenath Mandir, Chinar Park, Kolkata</t>
  </si>
  <si>
    <t>Royal Bengal Methai</t>
  </si>
  <si>
    <t>https://www.zomato.com/kolkata/royal-bengal-methai-baguihati</t>
  </si>
  <si>
    <t>Jhil Bagan, CO-operative, Hatiyara, Bidhannagar, Baguihati, Kolkata</t>
  </si>
  <si>
    <t>Dada Bhai Bhojnalaya</t>
  </si>
  <si>
    <t>https://www.zomato.com/kolkata/dada-bhai-bhojnalaya-kestopur</t>
  </si>
  <si>
    <t>AB-46, Samarpally, Kestopur, Kolkata</t>
  </si>
  <si>
    <t>Sandwizz</t>
  </si>
  <si>
    <t>https://www.zomato.com/kolkata/sandwizz-kestopur</t>
  </si>
  <si>
    <t>Sandwich, Healthy Food</t>
  </si>
  <si>
    <t>AF 385/A, Kinnor Apartment, 4th Floor, Hanapara, Kestopur, Kolkata</t>
  </si>
  <si>
    <t>Mahakal Street Food</t>
  </si>
  <si>
    <t>https://www.zomato.com/kolkata/mahakal-street-food-baranagar</t>
  </si>
  <si>
    <t>72, Subhas Nagar, Baranagar, Kolkata</t>
  </si>
  <si>
    <t>Foodex@99</t>
  </si>
  <si>
    <t>https://www.zomato.com/kolkata/foodex@99-kestopur</t>
  </si>
  <si>
    <t>Burger, Sandwich, Pasta, Italian, American, Salad, Beverages</t>
  </si>
  <si>
    <t>BD-60, Acropolis Abason, Rabindrapally, Kestopur, Kolkata</t>
  </si>
  <si>
    <t>Mondal Fast Food</t>
  </si>
  <si>
    <t>https://www.zomato.com/kolkata/mondal-fast-food-kankurgachi</t>
  </si>
  <si>
    <t>34, Bagmari Road, Kankurgachi, Kolkata</t>
  </si>
  <si>
    <t>Madhu's Biryani</t>
  </si>
  <si>
    <t>https://www.zomato.com/kolkata/madhus-biryani-paikpara</t>
  </si>
  <si>
    <t>14/B, Birpara Lane, Paikpara, Kolkata</t>
  </si>
  <si>
    <t>https://www.zomato.com/kolkata/agarwals-kitchen-baguihati</t>
  </si>
  <si>
    <t>RB 31/2, VIP Road, Raghunathpur, Baguihati, Kolkata</t>
  </si>
  <si>
    <t>Momo Mania By KrazyyEats</t>
  </si>
  <si>
    <t>https://www.zomato.com/kolkata/momo-mania-by-krazyyeats-dum-dum</t>
  </si>
  <si>
    <t>Momos, Beverages</t>
  </si>
  <si>
    <t>20/99, PK Guha Road, Rabineer Apartment, Krishigopal Mor, Dum Dum, Kolkata</t>
  </si>
  <si>
    <t>Tripti Food Corner</t>
  </si>
  <si>
    <t>https://www.zomato.com/kolkata/tripti-food-corner-dum-dum</t>
  </si>
  <si>
    <t>Biryani, Fast Food, Chinese</t>
  </si>
  <si>
    <t>41, Sukanta Sarani, Ward 6, Dum Dum, Kolkata</t>
  </si>
  <si>
    <t>Mou Delicious Kitchen</t>
  </si>
  <si>
    <t>https://www.zomato.com/kolkata/mou-delicious-kitchen-kalindi</t>
  </si>
  <si>
    <t>Flat C/1 104, 2nd Floor, S H K Basu Sarani, Krishna Vila Stream Laundry, Ward 18, Borough, Jawpur, Kalindi, Kolkata</t>
  </si>
  <si>
    <t>Anjali Caterer</t>
  </si>
  <si>
    <t>https://www.zomato.com/kolkata/anjali-caterer-sinthi</t>
  </si>
  <si>
    <t>Tulsi Apartment, Near Purbasha Math, Bediapara, South Dum Dum, Sinthi, Kolkata</t>
  </si>
  <si>
    <t>Kerala Cafe</t>
  </si>
  <si>
    <t>https://www.zomato.com/kolkata/kerala-cafe-dum-dum</t>
  </si>
  <si>
    <t>175, Central Jail More, RBC Road, Dum Dum, Kolkata</t>
  </si>
  <si>
    <t>Hiraa Food</t>
  </si>
  <si>
    <t>https://www.zomato.com/kolkata/hiraa-food-baguihati</t>
  </si>
  <si>
    <t>EA 4/3, Deshbandhunagar, Baguihati, Kolkata</t>
  </si>
  <si>
    <t>Robin's Food Corner</t>
  </si>
  <si>
    <t>https://www.zomato.com/kolkata/robins-food-corner-dum-dum</t>
  </si>
  <si>
    <t>Opens at 8pm</t>
  </si>
  <si>
    <t>417, PK Guha Road, Dum Dum, Kolkata</t>
  </si>
  <si>
    <t>Viva La Fries</t>
  </si>
  <si>
    <t>https://www.zomato.com/kolkata/viva-la-fries-dum-dum</t>
  </si>
  <si>
    <t>Fast Food, Pasta, North Indian, Chinese</t>
  </si>
  <si>
    <t>25/37, Mall Road, Dum Dum, Kolkata</t>
  </si>
  <si>
    <t>Veg Express</t>
  </si>
  <si>
    <t>https://www.zomato.com/kolkata/veg-express-baguihati</t>
  </si>
  <si>
    <t>Ward 14, Hatiara, Baguihati, Kolkata</t>
  </si>
  <si>
    <t>The Veg Maharani</t>
  </si>
  <si>
    <t>https://www.zomato.com/kolkata/the-veg-maharani-1-baguihati</t>
  </si>
  <si>
    <t>Hatiara, Sardarpara, Near Ma Manasa Devi Mandir, Baguihati, Kolkata</t>
  </si>
  <si>
    <t>Madre</t>
  </si>
  <si>
    <t>https://www.zomato.com/kolkata/madre-kalindi</t>
  </si>
  <si>
    <t>Salad</t>
  </si>
  <si>
    <t>4/4, Seth Bagan Road, Kalindi, Kolkata</t>
  </si>
  <si>
    <t>https://www.zomato.com/kolkata/baskin-robbins-lake-market-area</t>
  </si>
  <si>
    <t>104, F 03, Rash Behari Avenue, Lake Market Area, Kolkata</t>
  </si>
  <si>
    <t>https://www.zomato.com/kolkata/the-howrah-bridge-kasba</t>
  </si>
  <si>
    <t>Chinese, North Indian, Bengali, South Indian, Fast Food</t>
  </si>
  <si>
    <t>3004, Rajdanga Main Road, Near Acropolis Mall, Kasba, Kolkata</t>
  </si>
  <si>
    <t>Casual Seating Area, Food Quality, Good Food, Price, Service</t>
  </si>
  <si>
    <t>The Tasty Bites @ 99</t>
  </si>
  <si>
    <t>https://www.zomato.com/kolkata/the-tasty-bites-@-99-entally</t>
  </si>
  <si>
    <t>3/1/H/17, Sir Syed Ahmed Road, Entally, Kolkata</t>
  </si>
  <si>
    <t>https://www.zomato.com/kolkata/haldirams-prabhuji-dalhousie-bbd-bagh</t>
  </si>
  <si>
    <t>10A, Barbourn Road, Dalhousie BBD Bagh, Kolkata</t>
  </si>
  <si>
    <t>https://www.zomato.com/kolkata/food-square-college-street</t>
  </si>
  <si>
    <t>1/1/1D, Bankim Chatterjee Street, College Street, Kolkata</t>
  </si>
  <si>
    <t>Paneer Sandwich, Chicken Cheese Sandwich, Milkshakes, Lassi, Virgin Mojito, Pasta</t>
  </si>
  <si>
    <t>Economical, Great Recommendations, Cleanliness, Staff Behaviour, Low Price, Friendly Place</t>
  </si>
  <si>
    <t>Nettare Cafe</t>
  </si>
  <si>
    <t>https://www.zomato.com/kolkata/nettare-cafe-topsia</t>
  </si>
  <si>
    <t>Coffee, Sandwich</t>
  </si>
  <si>
    <t>86 B/1, Topsia Road, Topsia, Kolkata</t>
  </si>
  <si>
    <t>Alphabite</t>
  </si>
  <si>
    <t>https://www.zomato.com/kolkata/alphabite-entally</t>
  </si>
  <si>
    <t>North Indian, Fast Food, Street Food, Beverages, Mishti</t>
  </si>
  <si>
    <t>20B, Flat A/3, 3rd Floor, Convent Road, Opposite Entally Police Station, Entally, Kolkata</t>
  </si>
  <si>
    <t>Bidyut Jana Caterer</t>
  </si>
  <si>
    <t>https://www.zomato.com/kolkata/bidyut-jana-caterer-kankurgachi</t>
  </si>
  <si>
    <t>1, Greenchoo Building, Near Swasthya Bhawan, Kankurgachi, Kolkata</t>
  </si>
  <si>
    <t xml:space="preserve">Chowpatty </t>
  </si>
  <si>
    <t>https://www.zomato.com/kolkata/chowpatty-sealdah-area</t>
  </si>
  <si>
    <t>Chinese, Bengali, South Indian</t>
  </si>
  <si>
    <t>Complex 1, Beleghata Main Road, Sealdah Area, Kolkata</t>
  </si>
  <si>
    <t>https://www.zomato.com/kolkata/mithai-park-circus-area</t>
  </si>
  <si>
    <t>48B, Syed Amir Ali Avenue, Park Circus Area, Kolkata</t>
  </si>
  <si>
    <t>Extensive Menu, Prices, Quality, Staff, Taste</t>
  </si>
  <si>
    <t>Rating Comment</t>
  </si>
  <si>
    <t>Affordability</t>
  </si>
  <si>
    <t>Q.1 Which restuarants have the maximum dinner ratings?</t>
  </si>
  <si>
    <t>Q.2 What are the cusines available at the top 3 dinner rated restuarants and what is their location and their speciality?</t>
  </si>
  <si>
    <t>Q.3 Which locations have maximum number of restuarants?</t>
  </si>
  <si>
    <t>Q.4 Which restuarants have the maximum delivery ratings?</t>
  </si>
  <si>
    <t>Q.5 Are the vegetarian restuarants doing  well in Kolkata?</t>
  </si>
  <si>
    <t>Q.6 What are the some of the costly restuarants?</t>
  </si>
  <si>
    <t>Max of Delivery Ratings</t>
  </si>
  <si>
    <t>Max of Dinner Ratings</t>
  </si>
  <si>
    <t>Restuarants</t>
  </si>
  <si>
    <t>Top Rated Restuarants in terms of Dinner Ratings</t>
  </si>
  <si>
    <t>No. of Restuarants</t>
  </si>
  <si>
    <t>Locations having the maximum number of restuarants</t>
  </si>
  <si>
    <t>Average</t>
  </si>
  <si>
    <t>Excellent</t>
  </si>
  <si>
    <t>Not rated</t>
  </si>
  <si>
    <t>Poor</t>
  </si>
  <si>
    <t>Count of Rating Comment</t>
  </si>
  <si>
    <t>Affordable</t>
  </si>
  <si>
    <t>Expensive</t>
  </si>
  <si>
    <t>Luxurious Expensive</t>
  </si>
  <si>
    <t>Very Expensive</t>
  </si>
  <si>
    <t>Restaurants in Kolkata listed with Zomato</t>
  </si>
  <si>
    <t>Number of retaurants listed:</t>
  </si>
  <si>
    <t>Affordable Restaurants listed:</t>
  </si>
  <si>
    <t>Expensive Restaurants listed:</t>
  </si>
  <si>
    <t>Very Expensive Restaurants listed:</t>
  </si>
  <si>
    <t>Luxurious Expensive Restaurants listed:</t>
  </si>
  <si>
    <t>About 96%+ restaurants in Kolkata are quite affordable.</t>
  </si>
  <si>
    <t>New Town is the Food Hub.</t>
  </si>
  <si>
    <r>
      <rPr>
        <b/>
        <sz val="11"/>
        <color theme="1"/>
        <rFont val="Calibri"/>
        <family val="2"/>
        <scheme val="minor"/>
      </rPr>
      <t>Haan ‘D’ Biryani, Haka, Kwality Walls, Natural Ice Cream, NIC Natural Ice Cream</t>
    </r>
    <r>
      <rPr>
        <sz val="11"/>
        <color theme="1"/>
        <rFont val="Calibri"/>
        <family val="2"/>
        <scheme val="minor"/>
      </rPr>
      <t xml:space="preserve"> and </t>
    </r>
    <r>
      <rPr>
        <b/>
        <sz val="11"/>
        <color theme="1"/>
        <rFont val="Calibri"/>
        <family val="2"/>
        <scheme val="minor"/>
      </rPr>
      <t>Sketchibites</t>
    </r>
    <r>
      <rPr>
        <sz val="11"/>
        <color theme="1"/>
        <rFont val="Calibri"/>
        <family val="2"/>
        <scheme val="minor"/>
      </rPr>
      <t xml:space="preserve"> are the popular delivery restaurants at Kolkata, WB.</t>
    </r>
  </si>
  <si>
    <r>
      <t xml:space="preserve">Most of the </t>
    </r>
    <r>
      <rPr>
        <b/>
        <sz val="12"/>
        <color theme="1"/>
        <rFont val="Calibri"/>
        <family val="2"/>
        <scheme val="minor"/>
      </rPr>
      <t>Pure Vegetarian</t>
    </r>
    <r>
      <rPr>
        <sz val="12"/>
        <color theme="1"/>
        <rFont val="Calibri"/>
        <family val="2"/>
        <scheme val="minor"/>
      </rPr>
      <t xml:space="preserve"> restuarants perform </t>
    </r>
    <r>
      <rPr>
        <b/>
        <sz val="12"/>
        <color theme="1"/>
        <rFont val="Calibri"/>
        <family val="2"/>
        <scheme val="minor"/>
      </rPr>
      <t>Average</t>
    </r>
    <r>
      <rPr>
        <sz val="12"/>
        <color theme="1"/>
        <rFont val="Calibri"/>
        <family val="2"/>
        <scheme val="minor"/>
      </rPr>
      <t xml:space="preserve"> in Kolkata, WB.</t>
    </r>
  </si>
  <si>
    <r>
      <rPr>
        <b/>
        <sz val="11"/>
        <color theme="1"/>
        <rFont val="Calibri"/>
        <family val="2"/>
        <scheme val="minor"/>
      </rPr>
      <t>Affordability</t>
    </r>
    <r>
      <rPr>
        <sz val="11"/>
        <color theme="1"/>
        <rFont val="Calibri"/>
        <family val="2"/>
        <scheme val="minor"/>
      </rPr>
      <t xml:space="preserve"> improves the ratings of the restuarants.</t>
    </r>
  </si>
  <si>
    <r>
      <rPr>
        <b/>
        <sz val="14"/>
        <rFont val="Calibri"/>
        <family val="2"/>
        <scheme val="minor"/>
      </rPr>
      <t>Asia Kitchen By Mainland Chaina</t>
    </r>
    <r>
      <rPr>
        <sz val="14"/>
        <color theme="1"/>
        <rFont val="Calibri"/>
        <family val="2"/>
        <scheme val="minor"/>
      </rPr>
      <t xml:space="preserve"> and </t>
    </r>
    <r>
      <rPr>
        <b/>
        <sz val="14"/>
        <rFont val="Calibri"/>
        <family val="2"/>
        <scheme val="minor"/>
      </rPr>
      <t xml:space="preserve">Blaram Mullick </t>
    </r>
    <r>
      <rPr>
        <sz val="14"/>
        <rFont val="Calibri"/>
        <family val="2"/>
        <scheme val="minor"/>
      </rPr>
      <t>&amp;</t>
    </r>
    <r>
      <rPr>
        <b/>
        <sz val="14"/>
        <rFont val="Calibri"/>
        <family val="2"/>
        <scheme val="minor"/>
      </rPr>
      <t xml:space="preserve"> Radharaman Mullick Sweets </t>
    </r>
    <r>
      <rPr>
        <sz val="14"/>
        <color theme="1"/>
        <rFont val="Calibri"/>
        <family val="2"/>
        <scheme val="minor"/>
      </rPr>
      <t xml:space="preserve">are the highest rated restaurants in terms of </t>
    </r>
    <r>
      <rPr>
        <b/>
        <sz val="14"/>
        <rFont val="Calibri"/>
        <family val="2"/>
        <scheme val="minor"/>
      </rPr>
      <t>Dinner Ratings.</t>
    </r>
  </si>
  <si>
    <t>ANALYSIS OF THE ZOMATO RESTAURANTS IN KOLKATA.</t>
  </si>
  <si>
    <t>Q.7 What are some of the popular cuisines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</si>
</sst>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sz val="11"/>
      <name val="Calibri"/>
      <family val="2"/>
      <scheme val="minor"/>
    </font>
    <font>
      <sz val="11"/>
      <color theme="1"/>
      <name val="Calibri"/>
      <family val="2"/>
    </font>
    <font>
      <b/>
      <sz val="11"/>
      <color rgb="FFFFFFFF"/>
      <name val="Calibri"/>
      <family val="2"/>
    </font>
    <font>
      <b/>
      <u/>
      <sz val="16"/>
      <color rgb="FF000000"/>
      <name val="Calibri"/>
      <family val="2"/>
    </font>
    <font>
      <b/>
      <sz val="12"/>
      <color theme="1"/>
      <name val="Calibri"/>
      <family val="2"/>
      <scheme val="minor"/>
    </font>
    <font>
      <sz val="12"/>
      <color theme="1"/>
      <name val="Calibri"/>
      <family val="2"/>
      <scheme val="minor"/>
    </font>
    <font>
      <sz val="14"/>
      <color theme="1"/>
      <name val="Calibri"/>
      <family val="2"/>
      <scheme val="minor"/>
    </font>
    <font>
      <sz val="14"/>
      <name val="Calibri"/>
      <family val="2"/>
      <scheme val="minor"/>
    </font>
    <font>
      <b/>
      <sz val="14"/>
      <name val="Calibri"/>
      <family val="2"/>
      <scheme val="minor"/>
    </font>
    <font>
      <b/>
      <u/>
      <sz val="16"/>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0000"/>
        <bgColor rgb="FF000000"/>
      </patternFill>
    </fill>
    <fill>
      <patternFill patternType="solid">
        <fgColor rgb="FF92D050"/>
        <bgColor indexed="64"/>
      </patternFill>
    </fill>
    <fill>
      <patternFill patternType="solid">
        <fgColor theme="8" tint="-0.249977111117893"/>
        <bgColor indexed="64"/>
      </patternFill>
    </fill>
    <fill>
      <patternFill patternType="solid">
        <fgColor theme="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0" fontId="16" fillId="33" borderId="0" xfId="0" applyFont="1" applyFill="1"/>
    <xf numFmtId="1" fontId="0" fillId="0" borderId="0" xfId="0" applyNumberFormat="1"/>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xf numFmtId="0" fontId="0" fillId="0" borderId="0" xfId="0" applyAlignment="1">
      <alignment horizontal="center"/>
    </xf>
    <xf numFmtId="0" fontId="20" fillId="0" borderId="0" xfId="0" applyFont="1"/>
    <xf numFmtId="0" fontId="21" fillId="35" borderId="10" xfId="0" applyFont="1" applyFill="1" applyBorder="1"/>
    <xf numFmtId="0" fontId="20" fillId="0" borderId="10" xfId="0" applyFont="1" applyBorder="1"/>
    <xf numFmtId="0" fontId="22" fillId="0" borderId="0" xfId="0" applyFont="1" applyAlignment="1">
      <alignment horizontal="center"/>
    </xf>
    <xf numFmtId="0" fontId="20" fillId="0" borderId="10" xfId="0" applyFont="1" applyBorder="1" applyAlignment="1">
      <alignment horizontal="left"/>
    </xf>
    <xf numFmtId="0" fontId="19" fillId="34" borderId="0" xfId="0" applyFont="1" applyFill="1" applyAlignment="1"/>
    <xf numFmtId="0" fontId="19" fillId="34" borderId="0" xfId="0" applyFont="1" applyFill="1"/>
    <xf numFmtId="0" fontId="17" fillId="36" borderId="0" xfId="0" applyFont="1" applyFill="1" applyAlignment="1"/>
    <xf numFmtId="0" fontId="0" fillId="36" borderId="0" xfId="0" applyFill="1"/>
    <xf numFmtId="0" fontId="17" fillId="37" borderId="0" xfId="0" applyFont="1" applyFill="1" applyAlignment="1"/>
    <xf numFmtId="0" fontId="0" fillId="37" borderId="0" xfId="0" applyFill="1"/>
    <xf numFmtId="0" fontId="0" fillId="33" borderId="0" xfId="0" applyFont="1" applyFill="1" applyAlignment="1"/>
    <xf numFmtId="0" fontId="0" fillId="33" borderId="0" xfId="0" applyFill="1"/>
    <xf numFmtId="0" fontId="17" fillId="38" borderId="0" xfId="0" applyFont="1" applyFill="1" applyAlignment="1"/>
    <xf numFmtId="0" fontId="17" fillId="38" borderId="0" xfId="0" applyFont="1" applyFill="1"/>
    <xf numFmtId="0" fontId="0" fillId="0" borderId="0" xfId="0" applyAlignment="1">
      <alignment horizontal="center" vertical="center"/>
    </xf>
    <xf numFmtId="0" fontId="0" fillId="0" borderId="0" xfId="0" applyAlignment="1">
      <alignment wrapText="1"/>
    </xf>
    <xf numFmtId="0" fontId="16" fillId="0" borderId="0" xfId="0" applyFont="1" applyAlignment="1">
      <alignment horizontal="center"/>
    </xf>
    <xf numFmtId="0" fontId="16" fillId="39" borderId="0" xfId="0" applyFont="1" applyFill="1"/>
    <xf numFmtId="0" fontId="16" fillId="39" borderId="0" xfId="0" applyFont="1" applyFill="1" applyAlignment="1"/>
    <xf numFmtId="0" fontId="23" fillId="0" borderId="0" xfId="0" applyFont="1" applyAlignment="1">
      <alignment horizontal="left"/>
    </xf>
    <xf numFmtId="0" fontId="0" fillId="0" borderId="0" xfId="0" applyAlignment="1">
      <alignment horizontal="left"/>
    </xf>
    <xf numFmtId="0" fontId="25" fillId="0" borderId="0" xfId="0" applyFont="1" applyAlignment="1">
      <alignment horizontal="center" wrapText="1"/>
    </xf>
    <xf numFmtId="0" fontId="0" fillId="0" borderId="0" xfId="0" applyAlignment="1">
      <alignment horizontal="center" wrapText="1"/>
    </xf>
    <xf numFmtId="0" fontId="24" fillId="33" borderId="0" xfId="0" applyFont="1" applyFill="1" applyAlignment="1">
      <alignment horizontal="center"/>
    </xf>
    <xf numFmtId="0" fontId="0" fillId="0" borderId="0" xfId="0" applyFont="1" applyAlignment="1">
      <alignment horizontal="center" wrapText="1"/>
    </xf>
    <xf numFmtId="0" fontId="24" fillId="0" borderId="0" xfId="0" applyFont="1" applyAlignment="1">
      <alignment horizontal="center" wrapText="1"/>
    </xf>
    <xf numFmtId="0" fontId="28" fillId="39" borderId="0" xfId="0" applyFont="1" applyFill="1" applyAlignment="1">
      <alignment horizontal="center"/>
    </xf>
    <xf numFmtId="0" fontId="0" fillId="39"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auto="1"/>
      </font>
      <fill>
        <patternFill>
          <bgColor rgb="FFFFC7CE"/>
        </patternFill>
      </fill>
    </dxf>
    <dxf>
      <fill>
        <patternFill>
          <bgColor rgb="FFA9D08E"/>
        </patternFill>
      </fill>
    </dxf>
    <dxf>
      <fill>
        <patternFill>
          <bgColor rgb="FFF4B084"/>
        </patternFill>
      </fill>
    </dxf>
    <dxf>
      <fill>
        <patternFill>
          <bgColor rgb="FFB4C6E7"/>
        </patternFill>
      </fill>
    </dxf>
  </dxfs>
  <tableStyles count="0" defaultTableStyle="TableStyleMedium2" defaultPivotStyle="PivotStyleLight16"/>
  <colors>
    <mruColors>
      <color rgb="FFFF1111"/>
      <color rgb="FFE20000"/>
      <color rgb="FFCC0000"/>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Top</a:t>
            </a:r>
            <a:r>
              <a:rPr lang="en-US" b="1" baseline="0">
                <a:latin typeface="Bahnschrift SemiBold" panose="020B0502040204020203" pitchFamily="34" charset="0"/>
              </a:rPr>
              <a:t> Rated Restaurants- </a:t>
            </a:r>
            <a:r>
              <a:rPr lang="en-US" sz="1400" b="1" i="0" u="none" strike="noStrike" baseline="0">
                <a:effectLst/>
                <a:latin typeface="Bahnschrift SemiBold" panose="020B0502040204020203" pitchFamily="34" charset="0"/>
              </a:rPr>
              <a:t>Dinner</a:t>
            </a:r>
            <a:r>
              <a:rPr lang="en-US" b="1" baseline="0">
                <a:latin typeface="Bahnschrift SemiBold" panose="020B0502040204020203" pitchFamily="34" charset="0"/>
              </a:rPr>
              <a:t> </a:t>
            </a:r>
            <a:r>
              <a:rPr lang="en-IN" b="1" baseline="0">
                <a:latin typeface="Bahnschrift SemiBold" panose="020B0502040204020203" pitchFamily="34" charset="0"/>
              </a:rPr>
              <a:t> </a:t>
            </a:r>
            <a:endParaRPr lang="en-US" b="1">
              <a:latin typeface="Bahnschrift SemiBold" panose="020B0502040204020203" pitchFamily="34" charset="0"/>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460061518461954"/>
          <c:y val="0.15107947819153528"/>
          <c:w val="0.78090090590528038"/>
          <c:h val="0.38016529985897329"/>
        </c:manualLayout>
      </c:layout>
      <c:barChart>
        <c:barDir val="col"/>
        <c:grouping val="clustered"/>
        <c:varyColors val="0"/>
        <c:ser>
          <c:idx val="0"/>
          <c:order val="0"/>
          <c:tx>
            <c:strRef>
              <c:f>'Pivot Table 1'!$B$3</c:f>
              <c:strCache>
                <c:ptCount val="1"/>
                <c:pt idx="0">
                  <c:v>Max of Dinner Ratings</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1'!$A$4:$A$15</c:f>
              <c:strCache>
                <c:ptCount val="12"/>
                <c:pt idx="0">
                  <c:v>Asia Kitchen By Mainland China</c:v>
                </c:pt>
                <c:pt idx="1">
                  <c:v>Balaram Mullick &amp; Radharaman Mullick Sweets</c:v>
                </c:pt>
                <c:pt idx="2">
                  <c:v>Barbeque Nation</c:v>
                </c:pt>
                <c:pt idx="3">
                  <c:v>Chittoda's Suruchee Restaurant</c:v>
                </c:pt>
                <c:pt idx="4">
                  <c:v>Friends Of Pho - Asian Fine Dining Club</c:v>
                </c:pt>
                <c:pt idx="5">
                  <c:v>India Restaurant</c:v>
                </c:pt>
                <c:pt idx="6">
                  <c:v>Momo I Am</c:v>
                </c:pt>
                <c:pt idx="7">
                  <c:v>My Big Fat Belly</c:v>
                </c:pt>
                <c:pt idx="8">
                  <c:v>Natural Ice Cream</c:v>
                </c:pt>
                <c:pt idx="9">
                  <c:v>Oh! Calcutta</c:v>
                </c:pt>
                <c:pt idx="10">
                  <c:v>Pa Pa Ya</c:v>
                </c:pt>
                <c:pt idx="11">
                  <c:v>The Fatty Bao</c:v>
                </c:pt>
              </c:strCache>
            </c:strRef>
          </c:cat>
          <c:val>
            <c:numRef>
              <c:f>'Pivot Table 1'!$B$4:$B$15</c:f>
              <c:numCache>
                <c:formatCode>General</c:formatCode>
                <c:ptCount val="12"/>
                <c:pt idx="0">
                  <c:v>4.8</c:v>
                </c:pt>
                <c:pt idx="1">
                  <c:v>4.7</c:v>
                </c:pt>
                <c:pt idx="2">
                  <c:v>4.9000000000000004</c:v>
                </c:pt>
                <c:pt idx="3">
                  <c:v>4.7</c:v>
                </c:pt>
                <c:pt idx="4">
                  <c:v>4.7</c:v>
                </c:pt>
                <c:pt idx="5">
                  <c:v>4.7</c:v>
                </c:pt>
                <c:pt idx="6">
                  <c:v>4.7</c:v>
                </c:pt>
                <c:pt idx="7">
                  <c:v>4.7</c:v>
                </c:pt>
                <c:pt idx="8">
                  <c:v>4.9000000000000004</c:v>
                </c:pt>
                <c:pt idx="9">
                  <c:v>4.7</c:v>
                </c:pt>
                <c:pt idx="10">
                  <c:v>4.8</c:v>
                </c:pt>
                <c:pt idx="11">
                  <c:v>4.7</c:v>
                </c:pt>
              </c:numCache>
            </c:numRef>
          </c:val>
          <c:extLst>
            <c:ext xmlns:c16="http://schemas.microsoft.com/office/drawing/2014/chart" uri="{C3380CC4-5D6E-409C-BE32-E72D297353CC}">
              <c16:uniqueId val="{00000000-60EB-4FD6-B4CB-15D570CC23BB}"/>
            </c:ext>
          </c:extLst>
        </c:ser>
        <c:dLbls>
          <c:dLblPos val="outEnd"/>
          <c:showLegendKey val="0"/>
          <c:showVal val="1"/>
          <c:showCatName val="0"/>
          <c:showSerName val="0"/>
          <c:showPercent val="0"/>
          <c:showBubbleSize val="0"/>
        </c:dLbls>
        <c:gapWidth val="155"/>
        <c:overlap val="-27"/>
        <c:axId val="1288937984"/>
        <c:axId val="1288917184"/>
      </c:barChart>
      <c:catAx>
        <c:axId val="128893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8917184"/>
        <c:crosses val="autoZero"/>
        <c:auto val="1"/>
        <c:lblAlgn val="ctr"/>
        <c:lblOffset val="100"/>
        <c:noMultiLvlLbl val="0"/>
      </c:catAx>
      <c:valAx>
        <c:axId val="1288917184"/>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3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Bahnschrift SemiBold" panose="020B0502040204020203" pitchFamily="34" charset="0"/>
              </a:rPr>
              <a:t>Location</a:t>
            </a:r>
            <a:r>
              <a:rPr lang="en-IN" b="1" baseline="0">
                <a:latin typeface="Bahnschrift SemiBold" panose="020B0502040204020203" pitchFamily="34" charset="0"/>
              </a:rPr>
              <a:t> With The Maximum Number Of Restuarants</a:t>
            </a:r>
            <a:endParaRPr lang="en-IN" b="1">
              <a:latin typeface="Bahnschrift SemiBol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 2'!$B$3</c:f>
              <c:strCache>
                <c:ptCount val="1"/>
                <c:pt idx="0">
                  <c:v>No. of Restuarants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2'!$A$4:$A$13</c:f>
              <c:strCache>
                <c:ptCount val="10"/>
                <c:pt idx="0">
                  <c:v>Acropolis Mall, Kasba, Kolkata</c:v>
                </c:pt>
                <c:pt idx="1">
                  <c:v>Ajoy Nagar, Kolkata</c:v>
                </c:pt>
                <c:pt idx="2">
                  <c:v>Alipore, Kolkata</c:v>
                </c:pt>
                <c:pt idx="3">
                  <c:v>Axis Mall, New Town, Kolkata</c:v>
                </c:pt>
                <c:pt idx="4">
                  <c:v>Baghajatin, Kolkata</c:v>
                </c:pt>
                <c:pt idx="5">
                  <c:v>Baguihati, Kolkata</c:v>
                </c:pt>
                <c:pt idx="6">
                  <c:v>Ballygunge, Kolkata</c:v>
                </c:pt>
                <c:pt idx="7">
                  <c:v>Bangur, Kolkata</c:v>
                </c:pt>
                <c:pt idx="8">
                  <c:v>Bara Bazar, Kolkata</c:v>
                </c:pt>
                <c:pt idx="9">
                  <c:v>Baranagar, Kolkata</c:v>
                </c:pt>
              </c:strCache>
            </c:strRef>
          </c:cat>
          <c:val>
            <c:numRef>
              <c:f>'Pivot Table 2'!$B$4:$B$13</c:f>
              <c:numCache>
                <c:formatCode>General</c:formatCode>
                <c:ptCount val="10"/>
                <c:pt idx="0">
                  <c:v>20</c:v>
                </c:pt>
                <c:pt idx="1">
                  <c:v>23</c:v>
                </c:pt>
                <c:pt idx="2">
                  <c:v>25</c:v>
                </c:pt>
                <c:pt idx="3">
                  <c:v>16</c:v>
                </c:pt>
                <c:pt idx="4">
                  <c:v>55</c:v>
                </c:pt>
                <c:pt idx="5">
                  <c:v>203</c:v>
                </c:pt>
                <c:pt idx="6">
                  <c:v>103</c:v>
                </c:pt>
                <c:pt idx="7">
                  <c:v>80</c:v>
                </c:pt>
                <c:pt idx="8">
                  <c:v>34</c:v>
                </c:pt>
                <c:pt idx="9">
                  <c:v>47</c:v>
                </c:pt>
              </c:numCache>
            </c:numRef>
          </c:val>
          <c:extLst>
            <c:ext xmlns:c16="http://schemas.microsoft.com/office/drawing/2014/chart" uri="{C3380CC4-5D6E-409C-BE32-E72D297353CC}">
              <c16:uniqueId val="{00000000-1EC8-42CC-B2D2-336F477F0C10}"/>
            </c:ext>
          </c:extLst>
        </c:ser>
        <c:dLbls>
          <c:dLblPos val="outEnd"/>
          <c:showLegendKey val="0"/>
          <c:showVal val="1"/>
          <c:showCatName val="0"/>
          <c:showSerName val="0"/>
          <c:showPercent val="0"/>
          <c:showBubbleSize val="0"/>
        </c:dLbls>
        <c:gapWidth val="219"/>
        <c:overlap val="-27"/>
        <c:axId val="1288930496"/>
        <c:axId val="1288923008"/>
      </c:barChart>
      <c:catAx>
        <c:axId val="12889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8923008"/>
        <c:crosses val="autoZero"/>
        <c:auto val="1"/>
        <c:lblAlgn val="ctr"/>
        <c:lblOffset val="100"/>
        <c:noMultiLvlLbl val="0"/>
      </c:catAx>
      <c:valAx>
        <c:axId val="1288923008"/>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Maximum of Delivery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 3'!$B$3</c:f>
              <c:strCache>
                <c:ptCount val="1"/>
                <c:pt idx="0">
                  <c:v>Max of Delivery Ratings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3'!$A$4:$A$32</c:f>
              <c:strCache>
                <c:ptCount val="29"/>
                <c:pt idx="0">
                  <c:v>6 Ballygunge Place Take Away</c:v>
                </c:pt>
                <c:pt idx="1">
                  <c:v>Artsy</c:v>
                </c:pt>
                <c:pt idx="2">
                  <c:v>Baskin Robbins</c:v>
                </c:pt>
                <c:pt idx="3">
                  <c:v>Batcaves Gourmet Popcorn</c:v>
                </c:pt>
                <c:pt idx="4">
                  <c:v>Calcutta Canteen</c:v>
                </c:pt>
                <c:pt idx="5">
                  <c:v>Campari</c:v>
                </c:pt>
                <c:pt idx="6">
                  <c:v>Dariole</c:v>
                </c:pt>
                <c:pt idx="7">
                  <c:v>HÃ¤agen Dazs</c:v>
                </c:pt>
                <c:pt idx="8">
                  <c:v>Haan 'D' Biryani</c:v>
                </c:pt>
                <c:pt idx="9">
                  <c:v>Haka</c:v>
                </c:pt>
                <c:pt idx="10">
                  <c:v>Hot Crispy Fried Chicken</c:v>
                </c:pt>
                <c:pt idx="11">
                  <c:v>Kaazi</c:v>
                </c:pt>
                <c:pt idx="12">
                  <c:v>Kamdhenu's Sweets</c:v>
                </c:pt>
                <c:pt idx="13">
                  <c:v>Kwality Wallâ€™s Frozen Dessert and Ice Cream Shop</c:v>
                </c:pt>
                <c:pt idx="14">
                  <c:v>Kwality Wall's Frozen Dessert And Ice Cream Shop</c:v>
                </c:pt>
                <c:pt idx="15">
                  <c:v>Masala Factory</c:v>
                </c:pt>
                <c:pt idx="16">
                  <c:v>Momo Circle</c:v>
                </c:pt>
                <c:pt idx="17">
                  <c:v>Natural Ice Cream</c:v>
                </c:pt>
                <c:pt idx="18">
                  <c:v>NIC - Natural Ice Creams</c:v>
                </c:pt>
                <c:pt idx="19">
                  <c:v>Pabrai's Fresh And Naturelle Ice Cream</c:v>
                </c:pt>
                <c:pt idx="20">
                  <c:v>Patisserie By Franziska</c:v>
                </c:pt>
                <c:pt idx="21">
                  <c:v>Shillong Point</c:v>
                </c:pt>
                <c:pt idx="22">
                  <c:v>Sigree</c:v>
                </c:pt>
                <c:pt idx="23">
                  <c:v>Sketchibites</c:v>
                </c:pt>
                <c:pt idx="24">
                  <c:v>The Brooklyn Creamery</c:v>
                </c:pt>
                <c:pt idx="25">
                  <c:v>The Good Bowl</c:v>
                </c:pt>
                <c:pt idx="26">
                  <c:v>The Quince Restaurant Cum Bar</c:v>
                </c:pt>
                <c:pt idx="27">
                  <c:v>Twisty</c:v>
                </c:pt>
                <c:pt idx="28">
                  <c:v>Vinayak Kitchen</c:v>
                </c:pt>
              </c:strCache>
            </c:strRef>
          </c:cat>
          <c:val>
            <c:numRef>
              <c:f>'Pivot Table 3'!$B$4:$B$32</c:f>
              <c:numCache>
                <c:formatCode>General</c:formatCode>
                <c:ptCount val="29"/>
                <c:pt idx="0">
                  <c:v>4.5</c:v>
                </c:pt>
                <c:pt idx="1">
                  <c:v>4.5</c:v>
                </c:pt>
                <c:pt idx="2">
                  <c:v>4.5</c:v>
                </c:pt>
                <c:pt idx="3">
                  <c:v>4.5</c:v>
                </c:pt>
                <c:pt idx="4">
                  <c:v>4.5</c:v>
                </c:pt>
                <c:pt idx="5">
                  <c:v>4.5</c:v>
                </c:pt>
                <c:pt idx="6">
                  <c:v>4.5</c:v>
                </c:pt>
                <c:pt idx="7">
                  <c:v>4.5</c:v>
                </c:pt>
                <c:pt idx="8">
                  <c:v>4.5999999999999996</c:v>
                </c:pt>
                <c:pt idx="9">
                  <c:v>4.5999999999999996</c:v>
                </c:pt>
                <c:pt idx="10">
                  <c:v>4.5</c:v>
                </c:pt>
                <c:pt idx="11">
                  <c:v>4.5</c:v>
                </c:pt>
                <c:pt idx="12">
                  <c:v>4.5</c:v>
                </c:pt>
                <c:pt idx="13">
                  <c:v>4.5999999999999996</c:v>
                </c:pt>
                <c:pt idx="14">
                  <c:v>4.5</c:v>
                </c:pt>
                <c:pt idx="15">
                  <c:v>4.5</c:v>
                </c:pt>
                <c:pt idx="16">
                  <c:v>4.5</c:v>
                </c:pt>
                <c:pt idx="17">
                  <c:v>4.5999999999999996</c:v>
                </c:pt>
                <c:pt idx="18">
                  <c:v>4.5999999999999996</c:v>
                </c:pt>
                <c:pt idx="19">
                  <c:v>4.5</c:v>
                </c:pt>
                <c:pt idx="20">
                  <c:v>4.5</c:v>
                </c:pt>
                <c:pt idx="21">
                  <c:v>4.5</c:v>
                </c:pt>
                <c:pt idx="22">
                  <c:v>4.5</c:v>
                </c:pt>
                <c:pt idx="23">
                  <c:v>4.5999999999999996</c:v>
                </c:pt>
                <c:pt idx="24">
                  <c:v>4.5</c:v>
                </c:pt>
                <c:pt idx="25">
                  <c:v>4.5</c:v>
                </c:pt>
                <c:pt idx="26">
                  <c:v>4.5</c:v>
                </c:pt>
                <c:pt idx="27">
                  <c:v>4.5</c:v>
                </c:pt>
                <c:pt idx="28">
                  <c:v>4.5</c:v>
                </c:pt>
              </c:numCache>
            </c:numRef>
          </c:val>
          <c:extLst>
            <c:ext xmlns:c16="http://schemas.microsoft.com/office/drawing/2014/chart" uri="{C3380CC4-5D6E-409C-BE32-E72D297353CC}">
              <c16:uniqueId val="{00000000-0974-4389-91D1-2D3E2F6575CB}"/>
            </c:ext>
          </c:extLst>
        </c:ser>
        <c:dLbls>
          <c:dLblPos val="outEnd"/>
          <c:showLegendKey val="0"/>
          <c:showVal val="1"/>
          <c:showCatName val="0"/>
          <c:showSerName val="0"/>
          <c:showPercent val="0"/>
          <c:showBubbleSize val="0"/>
        </c:dLbls>
        <c:gapWidth val="219"/>
        <c:overlap val="-27"/>
        <c:axId val="1604020896"/>
        <c:axId val="1604031712"/>
      </c:barChart>
      <c:catAx>
        <c:axId val="160402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4031712"/>
        <c:crosses val="autoZero"/>
        <c:auto val="1"/>
        <c:lblAlgn val="ctr"/>
        <c:lblOffset val="100"/>
        <c:noMultiLvlLbl val="0"/>
      </c:catAx>
      <c:valAx>
        <c:axId val="1604031712"/>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Rating</a:t>
            </a:r>
            <a:r>
              <a:rPr lang="en-US" b="1" baseline="0">
                <a:latin typeface="Bahnschrift SemiBold" panose="020B0502040204020203" pitchFamily="34" charset="0"/>
              </a:rPr>
              <a:t> Comment Percentage Of The Veg Restuarants</a:t>
            </a:r>
            <a:endParaRPr lang="en-US" b="1">
              <a:latin typeface="Bahnschrift SemiBold" panose="020B0502040204020203" pitchFamily="34" charset="0"/>
            </a:endParaRPr>
          </a:p>
        </c:rich>
      </c:tx>
      <c:layout>
        <c:manualLayout>
          <c:xMode val="edge"/>
          <c:yMode val="edge"/>
          <c:x val="0.12583534821762576"/>
          <c:y val="2.7777872874586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'Pivot Table 5'!$D$6</c:f>
              <c:strCache>
                <c:ptCount val="1"/>
                <c:pt idx="0">
                  <c:v>Count of Rating Comment</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665D-48E0-83C9-9B6F16E63AD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665D-48E0-83C9-9B6F16E63AD2}"/>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665D-48E0-83C9-9B6F16E63A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65D-48E0-83C9-9B6F16E63A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5'!$C$7:$C$10</c:f>
              <c:strCache>
                <c:ptCount val="4"/>
                <c:pt idx="0">
                  <c:v>Poor</c:v>
                </c:pt>
                <c:pt idx="1">
                  <c:v>Not rated</c:v>
                </c:pt>
                <c:pt idx="2">
                  <c:v>Excellent</c:v>
                </c:pt>
                <c:pt idx="3">
                  <c:v>Average</c:v>
                </c:pt>
              </c:strCache>
            </c:strRef>
          </c:cat>
          <c:val>
            <c:numRef>
              <c:f>'Pivot Table 5'!$D$7:$D$10</c:f>
              <c:numCache>
                <c:formatCode>General</c:formatCode>
                <c:ptCount val="4"/>
                <c:pt idx="0">
                  <c:v>7</c:v>
                </c:pt>
                <c:pt idx="1">
                  <c:v>159</c:v>
                </c:pt>
                <c:pt idx="2">
                  <c:v>48</c:v>
                </c:pt>
                <c:pt idx="3">
                  <c:v>126</c:v>
                </c:pt>
              </c:numCache>
            </c:numRef>
          </c:val>
          <c:extLst>
            <c:ext xmlns:c16="http://schemas.microsoft.com/office/drawing/2014/chart" uri="{C3380CC4-5D6E-409C-BE32-E72D297353CC}">
              <c16:uniqueId val="{00000008-665D-48E0-83C9-9B6F16E63AD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Relation</a:t>
            </a:r>
            <a:r>
              <a:rPr lang="en-US" b="1" baseline="0">
                <a:latin typeface="Bahnschrift SemiBold" panose="020B0502040204020203" pitchFamily="34" charset="0"/>
              </a:rPr>
              <a:t> Between Cost And Ratings</a:t>
            </a:r>
            <a:endParaRPr lang="en-US" b="1">
              <a:latin typeface="Bahnschrift SemiBol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 6'!$B$3</c:f>
              <c:strCache>
                <c:ptCount val="1"/>
                <c:pt idx="0">
                  <c:v>Max of Delivery Ratings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6'!$A$4:$A$7</c:f>
              <c:strCache>
                <c:ptCount val="4"/>
                <c:pt idx="0">
                  <c:v>Affordable</c:v>
                </c:pt>
                <c:pt idx="1">
                  <c:v>Expensive</c:v>
                </c:pt>
                <c:pt idx="2">
                  <c:v>Luxurious Expensive</c:v>
                </c:pt>
                <c:pt idx="3">
                  <c:v>Very Expensive</c:v>
                </c:pt>
              </c:strCache>
            </c:strRef>
          </c:cat>
          <c:val>
            <c:numRef>
              <c:f>'Pivot Table 6'!$B$4:$B$7</c:f>
              <c:numCache>
                <c:formatCode>General</c:formatCode>
                <c:ptCount val="4"/>
                <c:pt idx="0">
                  <c:v>4.5999999999999996</c:v>
                </c:pt>
                <c:pt idx="1">
                  <c:v>4.5</c:v>
                </c:pt>
                <c:pt idx="2">
                  <c:v>4</c:v>
                </c:pt>
                <c:pt idx="3">
                  <c:v>4.0999999999999996</c:v>
                </c:pt>
              </c:numCache>
            </c:numRef>
          </c:val>
          <c:extLst>
            <c:ext xmlns:c16="http://schemas.microsoft.com/office/drawing/2014/chart" uri="{C3380CC4-5D6E-409C-BE32-E72D297353CC}">
              <c16:uniqueId val="{00000000-9491-4E57-8420-801208591FD8}"/>
            </c:ext>
          </c:extLst>
        </c:ser>
        <c:dLbls>
          <c:dLblPos val="outEnd"/>
          <c:showLegendKey val="0"/>
          <c:showVal val="1"/>
          <c:showCatName val="0"/>
          <c:showSerName val="0"/>
          <c:showPercent val="0"/>
          <c:showBubbleSize val="0"/>
        </c:dLbls>
        <c:gapWidth val="182"/>
        <c:axId val="1056041055"/>
        <c:axId val="1056049791"/>
      </c:barChart>
      <c:catAx>
        <c:axId val="1056041055"/>
        <c:scaling>
          <c:orientation val="maxMin"/>
        </c:scaling>
        <c:delete val="0"/>
        <c:axPos val="l"/>
        <c:numFmt formatCode="General" sourceLinked="1"/>
        <c:majorTickMark val="none"/>
        <c:minorTickMark val="none"/>
        <c:tickLblPos val="nextTo"/>
        <c:spPr>
          <a:noFill/>
          <a:ln w="9525" cap="flat" cmpd="sng" algn="ctr">
            <a:solidFill>
              <a:sysClr val="windowText" lastClr="000000">
                <a:alpha val="0"/>
              </a:sys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049791"/>
        <c:crosses val="autoZero"/>
        <c:auto val="1"/>
        <c:lblAlgn val="ctr"/>
        <c:lblOffset val="100"/>
        <c:noMultiLvlLbl val="0"/>
      </c:catAx>
      <c:valAx>
        <c:axId val="1056049791"/>
        <c:scaling>
          <c:orientation val="minMax"/>
        </c:scaling>
        <c:delete val="0"/>
        <c:axPos val="t"/>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4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Most</a:t>
            </a:r>
            <a:r>
              <a:rPr lang="en-US" b="1" baseline="0">
                <a:latin typeface="Bahnschrift SemiBold" panose="020B0502040204020203" pitchFamily="34" charset="0"/>
              </a:rPr>
              <a:t> Popular Cuisines</a:t>
            </a:r>
            <a:endParaRPr lang="en-US" b="1">
              <a:latin typeface="Bahnschrift SemiBold" panose="020B0502040204020203" pitchFamily="34" charset="0"/>
            </a:endParaRPr>
          </a:p>
        </c:rich>
      </c:tx>
      <c:layout>
        <c:manualLayout>
          <c:xMode val="edge"/>
          <c:yMode val="edge"/>
          <c:x val="0.33012751886292641"/>
          <c:y val="2.30769230769230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 4'!$B$3</c:f>
              <c:strCache>
                <c:ptCount val="1"/>
                <c:pt idx="0">
                  <c:v>Max of Dinner Ratings</c:v>
                </c:pt>
              </c:strCache>
            </c:strRef>
          </c:tx>
          <c:spPr>
            <a:solidFill>
              <a:srgbClr val="FFC000">
                <a:lumMod val="60000"/>
                <a:lumOff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4'!$A$4:$A$15</c:f>
              <c:strCache>
                <c:ptCount val="12"/>
                <c:pt idx="0">
                  <c:v>Asian, Chinese, Japanese, Thai</c:v>
                </c:pt>
                <c:pt idx="1">
                  <c:v>Asian, Sushi, Japanese, Chinese, Thai, Momos, Beverages</c:v>
                </c:pt>
                <c:pt idx="2">
                  <c:v>BBQ, Chinese, Kebab, North Indian, Desserts</c:v>
                </c:pt>
                <c:pt idx="3">
                  <c:v>Bengali, Seafood</c:v>
                </c:pt>
                <c:pt idx="4">
                  <c:v>Biryani, Mughlai, North Indian, Kebab, Chinese</c:v>
                </c:pt>
                <c:pt idx="5">
                  <c:v>Burger, Pizza, Pasta, Continental, Italian, Beverages, Desserts, Fast Food</c:v>
                </c:pt>
                <c:pt idx="6">
                  <c:v>Chinese, Biryani, North Indian</c:v>
                </c:pt>
                <c:pt idx="7">
                  <c:v>Chinese, Momos, Thai, Asian, Seafood, Sushi, Beverages, Desserts</c:v>
                </c:pt>
                <c:pt idx="8">
                  <c:v>Chinese, Momos, Tibetan, Asian</c:v>
                </c:pt>
                <c:pt idx="9">
                  <c:v>Chinese, Thai, Vietnamese, Malaysian, Asian, North Indian, Beverages, Shake</c:v>
                </c:pt>
                <c:pt idx="10">
                  <c:v>Ice Cream, Desserts</c:v>
                </c:pt>
                <c:pt idx="11">
                  <c:v>Mishti, Desserts, Street Food</c:v>
                </c:pt>
              </c:strCache>
            </c:strRef>
          </c:cat>
          <c:val>
            <c:numRef>
              <c:f>'Pivot Table 4'!$B$4:$B$15</c:f>
              <c:numCache>
                <c:formatCode>General</c:formatCode>
                <c:ptCount val="12"/>
                <c:pt idx="0">
                  <c:v>4.8</c:v>
                </c:pt>
                <c:pt idx="1">
                  <c:v>4.7</c:v>
                </c:pt>
                <c:pt idx="2">
                  <c:v>4.9000000000000004</c:v>
                </c:pt>
                <c:pt idx="3">
                  <c:v>4.7</c:v>
                </c:pt>
                <c:pt idx="4">
                  <c:v>4.7</c:v>
                </c:pt>
                <c:pt idx="5">
                  <c:v>4.7</c:v>
                </c:pt>
                <c:pt idx="6">
                  <c:v>4.7</c:v>
                </c:pt>
                <c:pt idx="7">
                  <c:v>4.8</c:v>
                </c:pt>
                <c:pt idx="8">
                  <c:v>4.7</c:v>
                </c:pt>
                <c:pt idx="9">
                  <c:v>4.7</c:v>
                </c:pt>
                <c:pt idx="10">
                  <c:v>4.9000000000000004</c:v>
                </c:pt>
                <c:pt idx="11">
                  <c:v>4.7</c:v>
                </c:pt>
              </c:numCache>
            </c:numRef>
          </c:val>
          <c:extLst>
            <c:ext xmlns:c16="http://schemas.microsoft.com/office/drawing/2014/chart" uri="{C3380CC4-5D6E-409C-BE32-E72D297353CC}">
              <c16:uniqueId val="{00000000-A50D-4021-A4B4-F6BAC6609005}"/>
            </c:ext>
          </c:extLst>
        </c:ser>
        <c:dLbls>
          <c:dLblPos val="outEnd"/>
          <c:showLegendKey val="0"/>
          <c:showVal val="1"/>
          <c:showCatName val="0"/>
          <c:showSerName val="0"/>
          <c:showPercent val="0"/>
          <c:showBubbleSize val="0"/>
        </c:dLbls>
        <c:gapWidth val="182"/>
        <c:axId val="1056031903"/>
        <c:axId val="1056042303"/>
      </c:barChart>
      <c:catAx>
        <c:axId val="105603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042303"/>
        <c:crosses val="autoZero"/>
        <c:auto val="1"/>
        <c:lblAlgn val="ctr"/>
        <c:lblOffset val="100"/>
        <c:noMultiLvlLbl val="0"/>
      </c:catAx>
      <c:valAx>
        <c:axId val="1056042303"/>
        <c:scaling>
          <c:orientation val="minMax"/>
        </c:scaling>
        <c:delete val="0"/>
        <c:axPos val="b"/>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3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Relation</a:t>
            </a:r>
            <a:r>
              <a:rPr lang="en-US" b="1" baseline="0">
                <a:latin typeface="Bahnschrift SemiBold" panose="020B0502040204020203" pitchFamily="34" charset="0"/>
              </a:rPr>
              <a:t> Between Cost And Ratings</a:t>
            </a:r>
            <a:endParaRPr lang="en-US" b="1">
              <a:latin typeface="Bahnschrift SemiBol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 6'!$B$3</c:f>
              <c:strCache>
                <c:ptCount val="1"/>
                <c:pt idx="0">
                  <c:v>Max of Delivery Ratings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6'!$A$4:$A$7</c:f>
              <c:strCache>
                <c:ptCount val="4"/>
                <c:pt idx="0">
                  <c:v>Affordable</c:v>
                </c:pt>
                <c:pt idx="1">
                  <c:v>Expensive</c:v>
                </c:pt>
                <c:pt idx="2">
                  <c:v>Luxurious Expensive</c:v>
                </c:pt>
                <c:pt idx="3">
                  <c:v>Very Expensive</c:v>
                </c:pt>
              </c:strCache>
            </c:strRef>
          </c:cat>
          <c:val>
            <c:numRef>
              <c:f>'Pivot Table 6'!$B$4:$B$7</c:f>
              <c:numCache>
                <c:formatCode>General</c:formatCode>
                <c:ptCount val="4"/>
                <c:pt idx="0">
                  <c:v>4.5999999999999996</c:v>
                </c:pt>
                <c:pt idx="1">
                  <c:v>4.5</c:v>
                </c:pt>
                <c:pt idx="2">
                  <c:v>4</c:v>
                </c:pt>
                <c:pt idx="3">
                  <c:v>4.0999999999999996</c:v>
                </c:pt>
              </c:numCache>
            </c:numRef>
          </c:val>
          <c:extLst>
            <c:ext xmlns:c16="http://schemas.microsoft.com/office/drawing/2014/chart" uri="{C3380CC4-5D6E-409C-BE32-E72D297353CC}">
              <c16:uniqueId val="{00000000-5567-4F1A-A377-1D5F13F85007}"/>
            </c:ext>
          </c:extLst>
        </c:ser>
        <c:dLbls>
          <c:dLblPos val="outEnd"/>
          <c:showLegendKey val="0"/>
          <c:showVal val="1"/>
          <c:showCatName val="0"/>
          <c:showSerName val="0"/>
          <c:showPercent val="0"/>
          <c:showBubbleSize val="0"/>
        </c:dLbls>
        <c:gapWidth val="182"/>
        <c:axId val="1056041055"/>
        <c:axId val="1056049791"/>
      </c:barChart>
      <c:catAx>
        <c:axId val="1056041055"/>
        <c:scaling>
          <c:orientation val="maxMin"/>
        </c:scaling>
        <c:delete val="0"/>
        <c:axPos val="l"/>
        <c:numFmt formatCode="General" sourceLinked="1"/>
        <c:majorTickMark val="none"/>
        <c:minorTickMark val="none"/>
        <c:tickLblPos val="nextTo"/>
        <c:spPr>
          <a:noFill/>
          <a:ln w="9525" cap="flat" cmpd="sng" algn="ctr">
            <a:solidFill>
              <a:sysClr val="windowText" lastClr="000000">
                <a:alpha val="0"/>
              </a:sys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049791"/>
        <c:crosses val="autoZero"/>
        <c:auto val="1"/>
        <c:lblAlgn val="ctr"/>
        <c:lblOffset val="100"/>
        <c:noMultiLvlLbl val="0"/>
      </c:catAx>
      <c:valAx>
        <c:axId val="1056049791"/>
        <c:scaling>
          <c:orientation val="minMax"/>
        </c:scaling>
        <c:delete val="0"/>
        <c:axPos val="t"/>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4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Top</a:t>
            </a:r>
            <a:r>
              <a:rPr lang="en-US" b="1" baseline="0">
                <a:latin typeface="Bahnschrift SemiBold" panose="020B0502040204020203" pitchFamily="34" charset="0"/>
              </a:rPr>
              <a:t> Rated Restaurants- </a:t>
            </a:r>
            <a:r>
              <a:rPr lang="en-US" sz="1400" b="1" i="0" u="none" strike="noStrike" baseline="0">
                <a:effectLst/>
                <a:latin typeface="Bahnschrift SemiBold" panose="020B0502040204020203" pitchFamily="34" charset="0"/>
              </a:rPr>
              <a:t>Dinner</a:t>
            </a:r>
            <a:r>
              <a:rPr lang="en-US" b="1" baseline="0">
                <a:latin typeface="Bahnschrift SemiBold" panose="020B0502040204020203" pitchFamily="34" charset="0"/>
              </a:rPr>
              <a:t> </a:t>
            </a:r>
            <a:r>
              <a:rPr lang="en-IN" b="1" baseline="0">
                <a:latin typeface="Bahnschrift SemiBold" panose="020B0502040204020203" pitchFamily="34" charset="0"/>
              </a:rPr>
              <a:t> </a:t>
            </a:r>
            <a:endParaRPr lang="en-US" b="1">
              <a:latin typeface="Bahnschrift SemiBold" panose="020B0502040204020203" pitchFamily="34" charset="0"/>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460061518461954"/>
          <c:y val="0.15107947819153528"/>
          <c:w val="0.78090090590528038"/>
          <c:h val="0.38016529985897329"/>
        </c:manualLayout>
      </c:layout>
      <c:barChart>
        <c:barDir val="col"/>
        <c:grouping val="clustered"/>
        <c:varyColors val="0"/>
        <c:ser>
          <c:idx val="0"/>
          <c:order val="0"/>
          <c:tx>
            <c:strRef>
              <c:f>'Pivot Table 1'!$B$3</c:f>
              <c:strCache>
                <c:ptCount val="1"/>
                <c:pt idx="0">
                  <c:v>Max of Dinner Ratings</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1'!$A$4:$A$15</c:f>
              <c:strCache>
                <c:ptCount val="12"/>
                <c:pt idx="0">
                  <c:v>Asia Kitchen By Mainland China</c:v>
                </c:pt>
                <c:pt idx="1">
                  <c:v>Balaram Mullick &amp; Radharaman Mullick Sweets</c:v>
                </c:pt>
                <c:pt idx="2">
                  <c:v>Barbeque Nation</c:v>
                </c:pt>
                <c:pt idx="3">
                  <c:v>Chittoda's Suruchee Restaurant</c:v>
                </c:pt>
                <c:pt idx="4">
                  <c:v>Friends Of Pho - Asian Fine Dining Club</c:v>
                </c:pt>
                <c:pt idx="5">
                  <c:v>India Restaurant</c:v>
                </c:pt>
                <c:pt idx="6">
                  <c:v>Momo I Am</c:v>
                </c:pt>
                <c:pt idx="7">
                  <c:v>My Big Fat Belly</c:v>
                </c:pt>
                <c:pt idx="8">
                  <c:v>Natural Ice Cream</c:v>
                </c:pt>
                <c:pt idx="9">
                  <c:v>Oh! Calcutta</c:v>
                </c:pt>
                <c:pt idx="10">
                  <c:v>Pa Pa Ya</c:v>
                </c:pt>
                <c:pt idx="11">
                  <c:v>The Fatty Bao</c:v>
                </c:pt>
              </c:strCache>
            </c:strRef>
          </c:cat>
          <c:val>
            <c:numRef>
              <c:f>'Pivot Table 1'!$B$4:$B$15</c:f>
              <c:numCache>
                <c:formatCode>General</c:formatCode>
                <c:ptCount val="12"/>
                <c:pt idx="0">
                  <c:v>4.8</c:v>
                </c:pt>
                <c:pt idx="1">
                  <c:v>4.7</c:v>
                </c:pt>
                <c:pt idx="2">
                  <c:v>4.9000000000000004</c:v>
                </c:pt>
                <c:pt idx="3">
                  <c:v>4.7</c:v>
                </c:pt>
                <c:pt idx="4">
                  <c:v>4.7</c:v>
                </c:pt>
                <c:pt idx="5">
                  <c:v>4.7</c:v>
                </c:pt>
                <c:pt idx="6">
                  <c:v>4.7</c:v>
                </c:pt>
                <c:pt idx="7">
                  <c:v>4.7</c:v>
                </c:pt>
                <c:pt idx="8">
                  <c:v>4.9000000000000004</c:v>
                </c:pt>
                <c:pt idx="9">
                  <c:v>4.7</c:v>
                </c:pt>
                <c:pt idx="10">
                  <c:v>4.8</c:v>
                </c:pt>
                <c:pt idx="11">
                  <c:v>4.7</c:v>
                </c:pt>
              </c:numCache>
            </c:numRef>
          </c:val>
          <c:extLst>
            <c:ext xmlns:c16="http://schemas.microsoft.com/office/drawing/2014/chart" uri="{C3380CC4-5D6E-409C-BE32-E72D297353CC}">
              <c16:uniqueId val="{00000000-CD5B-45E9-8ED0-B6068FC0197A}"/>
            </c:ext>
          </c:extLst>
        </c:ser>
        <c:dLbls>
          <c:dLblPos val="outEnd"/>
          <c:showLegendKey val="0"/>
          <c:showVal val="1"/>
          <c:showCatName val="0"/>
          <c:showSerName val="0"/>
          <c:showPercent val="0"/>
          <c:showBubbleSize val="0"/>
        </c:dLbls>
        <c:gapWidth val="155"/>
        <c:overlap val="-27"/>
        <c:axId val="1288937984"/>
        <c:axId val="1288917184"/>
      </c:barChart>
      <c:catAx>
        <c:axId val="128893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8917184"/>
        <c:crosses val="autoZero"/>
        <c:auto val="1"/>
        <c:lblAlgn val="ctr"/>
        <c:lblOffset val="100"/>
        <c:noMultiLvlLbl val="0"/>
      </c:catAx>
      <c:valAx>
        <c:axId val="1288917184"/>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3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Rating</a:t>
            </a:r>
            <a:r>
              <a:rPr lang="en-US" b="1" baseline="0">
                <a:latin typeface="Bahnschrift SemiBold" panose="020B0502040204020203" pitchFamily="34" charset="0"/>
              </a:rPr>
              <a:t> Comment Percentage Of The Veg Restuarants</a:t>
            </a:r>
            <a:endParaRPr lang="en-US" b="1">
              <a:latin typeface="Bahnschrift SemiBold" panose="020B0502040204020203" pitchFamily="34" charset="0"/>
            </a:endParaRPr>
          </a:p>
        </c:rich>
      </c:tx>
      <c:layout>
        <c:manualLayout>
          <c:xMode val="edge"/>
          <c:yMode val="edge"/>
          <c:x val="0.12583534821762576"/>
          <c:y val="2.7777872874586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'Pivot Table 5'!$D$6</c:f>
              <c:strCache>
                <c:ptCount val="1"/>
                <c:pt idx="0">
                  <c:v>Count of Rating Comment</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DA34-4298-8240-B9A70EF50725}"/>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DA34-4298-8240-B9A70EF50725}"/>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DA34-4298-8240-B9A70EF507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34-4298-8240-B9A70EF5072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5'!$C$7:$C$10</c:f>
              <c:strCache>
                <c:ptCount val="4"/>
                <c:pt idx="0">
                  <c:v>Poor</c:v>
                </c:pt>
                <c:pt idx="1">
                  <c:v>Not rated</c:v>
                </c:pt>
                <c:pt idx="2">
                  <c:v>Excellent</c:v>
                </c:pt>
                <c:pt idx="3">
                  <c:v>Average</c:v>
                </c:pt>
              </c:strCache>
            </c:strRef>
          </c:cat>
          <c:val>
            <c:numRef>
              <c:f>'Pivot Table 5'!$D$7:$D$10</c:f>
              <c:numCache>
                <c:formatCode>General</c:formatCode>
                <c:ptCount val="4"/>
                <c:pt idx="0">
                  <c:v>7</c:v>
                </c:pt>
                <c:pt idx="1">
                  <c:v>159</c:v>
                </c:pt>
                <c:pt idx="2">
                  <c:v>48</c:v>
                </c:pt>
                <c:pt idx="3">
                  <c:v>126</c:v>
                </c:pt>
              </c:numCache>
            </c:numRef>
          </c:val>
          <c:extLst>
            <c:ext xmlns:c16="http://schemas.microsoft.com/office/drawing/2014/chart" uri="{C3380CC4-5D6E-409C-BE32-E72D297353CC}">
              <c16:uniqueId val="{00000008-DA34-4298-8240-B9A70EF5072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Most</a:t>
            </a:r>
            <a:r>
              <a:rPr lang="en-US" b="1" baseline="0">
                <a:latin typeface="Bahnschrift SemiBold" panose="020B0502040204020203" pitchFamily="34" charset="0"/>
              </a:rPr>
              <a:t> Popular Cuisines</a:t>
            </a:r>
            <a:endParaRPr lang="en-US" b="1">
              <a:latin typeface="Bahnschrift SemiBold" panose="020B0502040204020203" pitchFamily="34" charset="0"/>
            </a:endParaRPr>
          </a:p>
        </c:rich>
      </c:tx>
      <c:layout>
        <c:manualLayout>
          <c:xMode val="edge"/>
          <c:yMode val="edge"/>
          <c:x val="0.33012751886292641"/>
          <c:y val="2.30769230769230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 4'!$B$3</c:f>
              <c:strCache>
                <c:ptCount val="1"/>
                <c:pt idx="0">
                  <c:v>Max of Dinner Ratings</c:v>
                </c:pt>
              </c:strCache>
            </c:strRef>
          </c:tx>
          <c:spPr>
            <a:solidFill>
              <a:srgbClr val="FFC000">
                <a:lumMod val="60000"/>
                <a:lumOff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4'!$A$4:$A$15</c:f>
              <c:strCache>
                <c:ptCount val="12"/>
                <c:pt idx="0">
                  <c:v>Asian, Chinese, Japanese, Thai</c:v>
                </c:pt>
                <c:pt idx="1">
                  <c:v>Asian, Sushi, Japanese, Chinese, Thai, Momos, Beverages</c:v>
                </c:pt>
                <c:pt idx="2">
                  <c:v>BBQ, Chinese, Kebab, North Indian, Desserts</c:v>
                </c:pt>
                <c:pt idx="3">
                  <c:v>Bengali, Seafood</c:v>
                </c:pt>
                <c:pt idx="4">
                  <c:v>Biryani, Mughlai, North Indian, Kebab, Chinese</c:v>
                </c:pt>
                <c:pt idx="5">
                  <c:v>Burger, Pizza, Pasta, Continental, Italian, Beverages, Desserts, Fast Food</c:v>
                </c:pt>
                <c:pt idx="6">
                  <c:v>Chinese, Biryani, North Indian</c:v>
                </c:pt>
                <c:pt idx="7">
                  <c:v>Chinese, Momos, Thai, Asian, Seafood, Sushi, Beverages, Desserts</c:v>
                </c:pt>
                <c:pt idx="8">
                  <c:v>Chinese, Momos, Tibetan, Asian</c:v>
                </c:pt>
                <c:pt idx="9">
                  <c:v>Chinese, Thai, Vietnamese, Malaysian, Asian, North Indian, Beverages, Shake</c:v>
                </c:pt>
                <c:pt idx="10">
                  <c:v>Ice Cream, Desserts</c:v>
                </c:pt>
                <c:pt idx="11">
                  <c:v>Mishti, Desserts, Street Food</c:v>
                </c:pt>
              </c:strCache>
            </c:strRef>
          </c:cat>
          <c:val>
            <c:numRef>
              <c:f>'Pivot Table 4'!$B$4:$B$15</c:f>
              <c:numCache>
                <c:formatCode>General</c:formatCode>
                <c:ptCount val="12"/>
                <c:pt idx="0">
                  <c:v>4.8</c:v>
                </c:pt>
                <c:pt idx="1">
                  <c:v>4.7</c:v>
                </c:pt>
                <c:pt idx="2">
                  <c:v>4.9000000000000004</c:v>
                </c:pt>
                <c:pt idx="3">
                  <c:v>4.7</c:v>
                </c:pt>
                <c:pt idx="4">
                  <c:v>4.7</c:v>
                </c:pt>
                <c:pt idx="5">
                  <c:v>4.7</c:v>
                </c:pt>
                <c:pt idx="6">
                  <c:v>4.7</c:v>
                </c:pt>
                <c:pt idx="7">
                  <c:v>4.8</c:v>
                </c:pt>
                <c:pt idx="8">
                  <c:v>4.7</c:v>
                </c:pt>
                <c:pt idx="9">
                  <c:v>4.7</c:v>
                </c:pt>
                <c:pt idx="10">
                  <c:v>4.9000000000000004</c:v>
                </c:pt>
                <c:pt idx="11">
                  <c:v>4.7</c:v>
                </c:pt>
              </c:numCache>
            </c:numRef>
          </c:val>
          <c:extLst>
            <c:ext xmlns:c16="http://schemas.microsoft.com/office/drawing/2014/chart" uri="{C3380CC4-5D6E-409C-BE32-E72D297353CC}">
              <c16:uniqueId val="{00000000-298C-4F8B-B86E-6E4DB3AC03E8}"/>
            </c:ext>
          </c:extLst>
        </c:ser>
        <c:dLbls>
          <c:dLblPos val="outEnd"/>
          <c:showLegendKey val="0"/>
          <c:showVal val="1"/>
          <c:showCatName val="0"/>
          <c:showSerName val="0"/>
          <c:showPercent val="0"/>
          <c:showBubbleSize val="0"/>
        </c:dLbls>
        <c:gapWidth val="182"/>
        <c:axId val="1056031903"/>
        <c:axId val="1056042303"/>
      </c:barChart>
      <c:catAx>
        <c:axId val="105603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042303"/>
        <c:crosses val="autoZero"/>
        <c:auto val="1"/>
        <c:lblAlgn val="ctr"/>
        <c:lblOffset val="100"/>
        <c:noMultiLvlLbl val="0"/>
      </c:catAx>
      <c:valAx>
        <c:axId val="1056042303"/>
        <c:scaling>
          <c:orientation val="minMax"/>
        </c:scaling>
        <c:delete val="0"/>
        <c:axPos val="b"/>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3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Bahnschrift SemiBold" panose="020B0502040204020203" pitchFamily="34" charset="0"/>
              </a:rPr>
              <a:t>Location</a:t>
            </a:r>
            <a:r>
              <a:rPr lang="en-IN" b="1" baseline="0">
                <a:latin typeface="Bahnschrift SemiBold" panose="020B0502040204020203" pitchFamily="34" charset="0"/>
              </a:rPr>
              <a:t> With The Maximum Number Of Restuarants</a:t>
            </a:r>
            <a:endParaRPr lang="en-IN" b="1">
              <a:latin typeface="Bahnschrift SemiBol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 2'!$B$3</c:f>
              <c:strCache>
                <c:ptCount val="1"/>
                <c:pt idx="0">
                  <c:v>No. of Restuarants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2'!$A$4:$A$13</c:f>
              <c:strCache>
                <c:ptCount val="10"/>
                <c:pt idx="0">
                  <c:v>Acropolis Mall, Kasba, Kolkata</c:v>
                </c:pt>
                <c:pt idx="1">
                  <c:v>Ajoy Nagar, Kolkata</c:v>
                </c:pt>
                <c:pt idx="2">
                  <c:v>Alipore, Kolkata</c:v>
                </c:pt>
                <c:pt idx="3">
                  <c:v>Axis Mall, New Town, Kolkata</c:v>
                </c:pt>
                <c:pt idx="4">
                  <c:v>Baghajatin, Kolkata</c:v>
                </c:pt>
                <c:pt idx="5">
                  <c:v>Baguihati, Kolkata</c:v>
                </c:pt>
                <c:pt idx="6">
                  <c:v>Ballygunge, Kolkata</c:v>
                </c:pt>
                <c:pt idx="7">
                  <c:v>Bangur, Kolkata</c:v>
                </c:pt>
                <c:pt idx="8">
                  <c:v>Bara Bazar, Kolkata</c:v>
                </c:pt>
                <c:pt idx="9">
                  <c:v>Baranagar, Kolkata</c:v>
                </c:pt>
              </c:strCache>
            </c:strRef>
          </c:cat>
          <c:val>
            <c:numRef>
              <c:f>'Pivot Table 2'!$B$4:$B$13</c:f>
              <c:numCache>
                <c:formatCode>General</c:formatCode>
                <c:ptCount val="10"/>
                <c:pt idx="0">
                  <c:v>20</c:v>
                </c:pt>
                <c:pt idx="1">
                  <c:v>23</c:v>
                </c:pt>
                <c:pt idx="2">
                  <c:v>25</c:v>
                </c:pt>
                <c:pt idx="3">
                  <c:v>16</c:v>
                </c:pt>
                <c:pt idx="4">
                  <c:v>55</c:v>
                </c:pt>
                <c:pt idx="5">
                  <c:v>203</c:v>
                </c:pt>
                <c:pt idx="6">
                  <c:v>103</c:v>
                </c:pt>
                <c:pt idx="7">
                  <c:v>80</c:v>
                </c:pt>
                <c:pt idx="8">
                  <c:v>34</c:v>
                </c:pt>
                <c:pt idx="9">
                  <c:v>47</c:v>
                </c:pt>
              </c:numCache>
            </c:numRef>
          </c:val>
          <c:extLst>
            <c:ext xmlns:c16="http://schemas.microsoft.com/office/drawing/2014/chart" uri="{C3380CC4-5D6E-409C-BE32-E72D297353CC}">
              <c16:uniqueId val="{00000000-90EC-4300-9FB7-27E9E9E5AFA0}"/>
            </c:ext>
          </c:extLst>
        </c:ser>
        <c:dLbls>
          <c:dLblPos val="outEnd"/>
          <c:showLegendKey val="0"/>
          <c:showVal val="1"/>
          <c:showCatName val="0"/>
          <c:showSerName val="0"/>
          <c:showPercent val="0"/>
          <c:showBubbleSize val="0"/>
        </c:dLbls>
        <c:gapWidth val="219"/>
        <c:overlap val="-27"/>
        <c:axId val="1288930496"/>
        <c:axId val="1288923008"/>
      </c:barChart>
      <c:catAx>
        <c:axId val="12889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8923008"/>
        <c:crosses val="autoZero"/>
        <c:auto val="1"/>
        <c:lblAlgn val="ctr"/>
        <c:lblOffset val="100"/>
        <c:noMultiLvlLbl val="0"/>
      </c:catAx>
      <c:valAx>
        <c:axId val="1288923008"/>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SemiBold" panose="020B0502040204020203" pitchFamily="34" charset="0"/>
              </a:rPr>
              <a:t>Maximum of Delivery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 3'!$B$3</c:f>
              <c:strCache>
                <c:ptCount val="1"/>
                <c:pt idx="0">
                  <c:v>Max of Delivery Ratings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3'!$A$4:$A$32</c:f>
              <c:strCache>
                <c:ptCount val="29"/>
                <c:pt idx="0">
                  <c:v>6 Ballygunge Place Take Away</c:v>
                </c:pt>
                <c:pt idx="1">
                  <c:v>Artsy</c:v>
                </c:pt>
                <c:pt idx="2">
                  <c:v>Baskin Robbins</c:v>
                </c:pt>
                <c:pt idx="3">
                  <c:v>Batcaves Gourmet Popcorn</c:v>
                </c:pt>
                <c:pt idx="4">
                  <c:v>Calcutta Canteen</c:v>
                </c:pt>
                <c:pt idx="5">
                  <c:v>Campari</c:v>
                </c:pt>
                <c:pt idx="6">
                  <c:v>Dariole</c:v>
                </c:pt>
                <c:pt idx="7">
                  <c:v>HÃ¤agen Dazs</c:v>
                </c:pt>
                <c:pt idx="8">
                  <c:v>Haan 'D' Biryani</c:v>
                </c:pt>
                <c:pt idx="9">
                  <c:v>Haka</c:v>
                </c:pt>
                <c:pt idx="10">
                  <c:v>Hot Crispy Fried Chicken</c:v>
                </c:pt>
                <c:pt idx="11">
                  <c:v>Kaazi</c:v>
                </c:pt>
                <c:pt idx="12">
                  <c:v>Kamdhenu's Sweets</c:v>
                </c:pt>
                <c:pt idx="13">
                  <c:v>Kwality Wallâ€™s Frozen Dessert and Ice Cream Shop</c:v>
                </c:pt>
                <c:pt idx="14">
                  <c:v>Kwality Wall's Frozen Dessert And Ice Cream Shop</c:v>
                </c:pt>
                <c:pt idx="15">
                  <c:v>Masala Factory</c:v>
                </c:pt>
                <c:pt idx="16">
                  <c:v>Momo Circle</c:v>
                </c:pt>
                <c:pt idx="17">
                  <c:v>Natural Ice Cream</c:v>
                </c:pt>
                <c:pt idx="18">
                  <c:v>NIC - Natural Ice Creams</c:v>
                </c:pt>
                <c:pt idx="19">
                  <c:v>Pabrai's Fresh And Naturelle Ice Cream</c:v>
                </c:pt>
                <c:pt idx="20">
                  <c:v>Patisserie By Franziska</c:v>
                </c:pt>
                <c:pt idx="21">
                  <c:v>Shillong Point</c:v>
                </c:pt>
                <c:pt idx="22">
                  <c:v>Sigree</c:v>
                </c:pt>
                <c:pt idx="23">
                  <c:v>Sketchibites</c:v>
                </c:pt>
                <c:pt idx="24">
                  <c:v>The Brooklyn Creamery</c:v>
                </c:pt>
                <c:pt idx="25">
                  <c:v>The Good Bowl</c:v>
                </c:pt>
                <c:pt idx="26">
                  <c:v>The Quince Restaurant Cum Bar</c:v>
                </c:pt>
                <c:pt idx="27">
                  <c:v>Twisty</c:v>
                </c:pt>
                <c:pt idx="28">
                  <c:v>Vinayak Kitchen</c:v>
                </c:pt>
              </c:strCache>
            </c:strRef>
          </c:cat>
          <c:val>
            <c:numRef>
              <c:f>'Pivot Table 3'!$B$4:$B$32</c:f>
              <c:numCache>
                <c:formatCode>General</c:formatCode>
                <c:ptCount val="29"/>
                <c:pt idx="0">
                  <c:v>4.5</c:v>
                </c:pt>
                <c:pt idx="1">
                  <c:v>4.5</c:v>
                </c:pt>
                <c:pt idx="2">
                  <c:v>4.5</c:v>
                </c:pt>
                <c:pt idx="3">
                  <c:v>4.5</c:v>
                </c:pt>
                <c:pt idx="4">
                  <c:v>4.5</c:v>
                </c:pt>
                <c:pt idx="5">
                  <c:v>4.5</c:v>
                </c:pt>
                <c:pt idx="6">
                  <c:v>4.5</c:v>
                </c:pt>
                <c:pt idx="7">
                  <c:v>4.5</c:v>
                </c:pt>
                <c:pt idx="8">
                  <c:v>4.5999999999999996</c:v>
                </c:pt>
                <c:pt idx="9">
                  <c:v>4.5999999999999996</c:v>
                </c:pt>
                <c:pt idx="10">
                  <c:v>4.5</c:v>
                </c:pt>
                <c:pt idx="11">
                  <c:v>4.5</c:v>
                </c:pt>
                <c:pt idx="12">
                  <c:v>4.5</c:v>
                </c:pt>
                <c:pt idx="13">
                  <c:v>4.5999999999999996</c:v>
                </c:pt>
                <c:pt idx="14">
                  <c:v>4.5</c:v>
                </c:pt>
                <c:pt idx="15">
                  <c:v>4.5</c:v>
                </c:pt>
                <c:pt idx="16">
                  <c:v>4.5</c:v>
                </c:pt>
                <c:pt idx="17">
                  <c:v>4.5999999999999996</c:v>
                </c:pt>
                <c:pt idx="18">
                  <c:v>4.5999999999999996</c:v>
                </c:pt>
                <c:pt idx="19">
                  <c:v>4.5</c:v>
                </c:pt>
                <c:pt idx="20">
                  <c:v>4.5</c:v>
                </c:pt>
                <c:pt idx="21">
                  <c:v>4.5</c:v>
                </c:pt>
                <c:pt idx="22">
                  <c:v>4.5</c:v>
                </c:pt>
                <c:pt idx="23">
                  <c:v>4.5999999999999996</c:v>
                </c:pt>
                <c:pt idx="24">
                  <c:v>4.5</c:v>
                </c:pt>
                <c:pt idx="25">
                  <c:v>4.5</c:v>
                </c:pt>
                <c:pt idx="26">
                  <c:v>4.5</c:v>
                </c:pt>
                <c:pt idx="27">
                  <c:v>4.5</c:v>
                </c:pt>
                <c:pt idx="28">
                  <c:v>4.5</c:v>
                </c:pt>
              </c:numCache>
            </c:numRef>
          </c:val>
          <c:extLst>
            <c:ext xmlns:c16="http://schemas.microsoft.com/office/drawing/2014/chart" uri="{C3380CC4-5D6E-409C-BE32-E72D297353CC}">
              <c16:uniqueId val="{00000000-A079-47EA-AA1E-701ECCBB7743}"/>
            </c:ext>
          </c:extLst>
        </c:ser>
        <c:dLbls>
          <c:dLblPos val="outEnd"/>
          <c:showLegendKey val="0"/>
          <c:showVal val="1"/>
          <c:showCatName val="0"/>
          <c:showSerName val="0"/>
          <c:showPercent val="0"/>
          <c:showBubbleSize val="0"/>
        </c:dLbls>
        <c:gapWidth val="219"/>
        <c:overlap val="-27"/>
        <c:axId val="1604020896"/>
        <c:axId val="1604031712"/>
      </c:barChart>
      <c:catAx>
        <c:axId val="160402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4031712"/>
        <c:crosses val="autoZero"/>
        <c:auto val="1"/>
        <c:lblAlgn val="ctr"/>
        <c:lblOffset val="100"/>
        <c:noMultiLvlLbl val="0"/>
      </c:catAx>
      <c:valAx>
        <c:axId val="1604031712"/>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596900</xdr:colOff>
      <xdr:row>3</xdr:row>
      <xdr:rowOff>6350</xdr:rowOff>
    </xdr:from>
    <xdr:to>
      <xdr:col>12</xdr:col>
      <xdr:colOff>593726</xdr:colOff>
      <xdr:row>23</xdr:row>
      <xdr:rowOff>19050</xdr:rowOff>
    </xdr:to>
    <xdr:graphicFrame macro="">
      <xdr:nvGraphicFramePr>
        <xdr:cNvPr id="8" name="Chart 7">
          <a:extLst>
            <a:ext uri="{FF2B5EF4-FFF2-40B4-BE49-F238E27FC236}">
              <a16:creationId xmlns:a16="http://schemas.microsoft.com/office/drawing/2014/main" id="{4792AD0F-498F-4C00-B133-E936716B9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590550</xdr:colOff>
      <xdr:row>3</xdr:row>
      <xdr:rowOff>12700</xdr:rowOff>
    </xdr:from>
    <xdr:to>
      <xdr:col>13</xdr:col>
      <xdr:colOff>603250</xdr:colOff>
      <xdr:row>23</xdr:row>
      <xdr:rowOff>19050</xdr:rowOff>
    </xdr:to>
    <xdr:graphicFrame macro="">
      <xdr:nvGraphicFramePr>
        <xdr:cNvPr id="8" name="Chart 7">
          <a:extLst>
            <a:ext uri="{FF2B5EF4-FFF2-40B4-BE49-F238E27FC236}">
              <a16:creationId xmlns:a16="http://schemas.microsoft.com/office/drawing/2014/main" id="{EB7D144E-F72E-4A97-AE8F-8C4F00236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6350</xdr:colOff>
      <xdr:row>2</xdr:row>
      <xdr:rowOff>19050</xdr:rowOff>
    </xdr:from>
    <xdr:to>
      <xdr:col>13</xdr:col>
      <xdr:colOff>15875</xdr:colOff>
      <xdr:row>20</xdr:row>
      <xdr:rowOff>165100</xdr:rowOff>
    </xdr:to>
    <xdr:graphicFrame macro="">
      <xdr:nvGraphicFramePr>
        <xdr:cNvPr id="7" name="Chart 6">
          <a:extLst>
            <a:ext uri="{FF2B5EF4-FFF2-40B4-BE49-F238E27FC236}">
              <a16:creationId xmlns:a16="http://schemas.microsoft.com/office/drawing/2014/main" id="{536EE6BE-B246-429E-895B-D3496403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6350</xdr:colOff>
      <xdr:row>3</xdr:row>
      <xdr:rowOff>127000</xdr:rowOff>
    </xdr:from>
    <xdr:to>
      <xdr:col>13</xdr:col>
      <xdr:colOff>0</xdr:colOff>
      <xdr:row>22</xdr:row>
      <xdr:rowOff>177800</xdr:rowOff>
    </xdr:to>
    <xdr:graphicFrame macro="">
      <xdr:nvGraphicFramePr>
        <xdr:cNvPr id="4" name="Chart 3">
          <a:extLst>
            <a:ext uri="{FF2B5EF4-FFF2-40B4-BE49-F238E27FC236}">
              <a16:creationId xmlns:a16="http://schemas.microsoft.com/office/drawing/2014/main" id="{A2CFE4D0-A226-4C6B-AC7F-53398A966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12700</xdr:colOff>
      <xdr:row>3</xdr:row>
      <xdr:rowOff>12700</xdr:rowOff>
    </xdr:from>
    <xdr:to>
      <xdr:col>14</xdr:col>
      <xdr:colOff>6350</xdr:colOff>
      <xdr:row>24</xdr:row>
      <xdr:rowOff>0</xdr:rowOff>
    </xdr:to>
    <xdr:graphicFrame macro="">
      <xdr:nvGraphicFramePr>
        <xdr:cNvPr id="4" name="Chart 3">
          <a:extLst>
            <a:ext uri="{FF2B5EF4-FFF2-40B4-BE49-F238E27FC236}">
              <a16:creationId xmlns:a16="http://schemas.microsoft.com/office/drawing/2014/main" id="{5C8B96B3-6DD0-49CE-9CA3-8BB5C7AAE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12700</xdr:colOff>
      <xdr:row>3</xdr:row>
      <xdr:rowOff>0</xdr:rowOff>
    </xdr:from>
    <xdr:to>
      <xdr:col>14</xdr:col>
      <xdr:colOff>0</xdr:colOff>
      <xdr:row>20</xdr:row>
      <xdr:rowOff>171450</xdr:rowOff>
    </xdr:to>
    <xdr:graphicFrame macro="">
      <xdr:nvGraphicFramePr>
        <xdr:cNvPr id="8" name="Chart 7">
          <a:extLst>
            <a:ext uri="{FF2B5EF4-FFF2-40B4-BE49-F238E27FC236}">
              <a16:creationId xmlns:a16="http://schemas.microsoft.com/office/drawing/2014/main" id="{6F0F3DCF-5598-447E-9797-496F01C4A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8</xdr:row>
      <xdr:rowOff>6349</xdr:rowOff>
    </xdr:from>
    <xdr:to>
      <xdr:col>5</xdr:col>
      <xdr:colOff>7938</xdr:colOff>
      <xdr:row>26</xdr:row>
      <xdr:rowOff>148166</xdr:rowOff>
    </xdr:to>
    <xdr:graphicFrame macro="">
      <xdr:nvGraphicFramePr>
        <xdr:cNvPr id="3" name="Chart 2">
          <a:extLst>
            <a:ext uri="{FF2B5EF4-FFF2-40B4-BE49-F238E27FC236}">
              <a16:creationId xmlns:a16="http://schemas.microsoft.com/office/drawing/2014/main" id="{12900F0E-09D0-4165-BFFE-A7BFAE38F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20052</xdr:colOff>
      <xdr:row>8</xdr:row>
      <xdr:rowOff>13369</xdr:rowOff>
    </xdr:from>
    <xdr:to>
      <xdr:col>9</xdr:col>
      <xdr:colOff>0</xdr:colOff>
      <xdr:row>31</xdr:row>
      <xdr:rowOff>10583</xdr:rowOff>
    </xdr:to>
    <xdr:graphicFrame macro="">
      <xdr:nvGraphicFramePr>
        <xdr:cNvPr id="5" name="Chart 4">
          <a:extLst>
            <a:ext uri="{FF2B5EF4-FFF2-40B4-BE49-F238E27FC236}">
              <a16:creationId xmlns:a16="http://schemas.microsoft.com/office/drawing/2014/main" id="{96630579-C4B3-4C30-A99F-094A8C95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13370</xdr:colOff>
      <xdr:row>8</xdr:row>
      <xdr:rowOff>6684</xdr:rowOff>
    </xdr:from>
    <xdr:to>
      <xdr:col>14</xdr:col>
      <xdr:colOff>20053</xdr:colOff>
      <xdr:row>18</xdr:row>
      <xdr:rowOff>12700</xdr:rowOff>
    </xdr:to>
    <xdr:graphicFrame macro="">
      <xdr:nvGraphicFramePr>
        <xdr:cNvPr id="7" name="Chart 6">
          <a:extLst>
            <a:ext uri="{FF2B5EF4-FFF2-40B4-BE49-F238E27FC236}">
              <a16:creationId xmlns:a16="http://schemas.microsoft.com/office/drawing/2014/main" id="{87F73081-9017-48D5-855A-E0E326FDB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18717</xdr:colOff>
      <xdr:row>8</xdr:row>
      <xdr:rowOff>6684</xdr:rowOff>
    </xdr:from>
    <xdr:to>
      <xdr:col>19</xdr:col>
      <xdr:colOff>0</xdr:colOff>
      <xdr:row>31</xdr:row>
      <xdr:rowOff>6350</xdr:rowOff>
    </xdr:to>
    <xdr:graphicFrame macro="">
      <xdr:nvGraphicFramePr>
        <xdr:cNvPr id="9" name="Chart 8">
          <a:extLst>
            <a:ext uri="{FF2B5EF4-FFF2-40B4-BE49-F238E27FC236}">
              <a16:creationId xmlns:a16="http://schemas.microsoft.com/office/drawing/2014/main" id="{87C3125F-6412-47F9-A4CF-80A59121A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xdr:colOff>
      <xdr:row>18</xdr:row>
      <xdr:rowOff>14481</xdr:rowOff>
    </xdr:from>
    <xdr:to>
      <xdr:col>14</xdr:col>
      <xdr:colOff>10583</xdr:colOff>
      <xdr:row>31</xdr:row>
      <xdr:rowOff>-1</xdr:rowOff>
    </xdr:to>
    <xdr:graphicFrame macro="">
      <xdr:nvGraphicFramePr>
        <xdr:cNvPr id="11" name="Chart 10">
          <a:extLst>
            <a:ext uri="{FF2B5EF4-FFF2-40B4-BE49-F238E27FC236}">
              <a16:creationId xmlns:a16="http://schemas.microsoft.com/office/drawing/2014/main" id="{6FF71820-3E02-4340-8C03-5E49A7331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26</xdr:row>
      <xdr:rowOff>148167</xdr:rowOff>
    </xdr:from>
    <xdr:to>
      <xdr:col>3</xdr:col>
      <xdr:colOff>6350</xdr:colOff>
      <xdr:row>44</xdr:row>
      <xdr:rowOff>169333</xdr:rowOff>
    </xdr:to>
    <mc:AlternateContent xmlns:mc="http://schemas.openxmlformats.org/markup-compatibility/2006" xmlns:a14="http://schemas.microsoft.com/office/drawing/2010/main">
      <mc:Choice Requires="a14">
        <xdr:graphicFrame macro="">
          <xdr:nvGraphicFramePr>
            <xdr:cNvPr id="13" name="Area 1">
              <a:extLst>
                <a:ext uri="{FF2B5EF4-FFF2-40B4-BE49-F238E27FC236}">
                  <a16:creationId xmlns:a16="http://schemas.microsoft.com/office/drawing/2014/main" id="{EFDB5E64-CCB2-48D8-B9D3-3116E47FDE4D}"/>
                </a:ext>
              </a:extLst>
            </xdr:cNvPr>
            <xdr:cNvGraphicFramePr/>
          </xdr:nvGraphicFramePr>
          <xdr:xfrm>
            <a:off x="0" y="0"/>
            <a:ext cx="0" cy="0"/>
          </xdr:xfrm>
          <a:graphic>
            <a:graphicData uri="http://schemas.microsoft.com/office/drawing/2010/slicer">
              <sle:slicer xmlns:sle="http://schemas.microsoft.com/office/drawing/2010/slicer" name="Area 1"/>
            </a:graphicData>
          </a:graphic>
        </xdr:graphicFrame>
      </mc:Choice>
      <mc:Fallback xmlns="">
        <xdr:sp macro="" textlink="">
          <xdr:nvSpPr>
            <xdr:cNvPr id="0" name=""/>
            <xdr:cNvSpPr>
              <a:spLocks noTextEdit="1"/>
            </xdr:cNvSpPr>
          </xdr:nvSpPr>
          <xdr:spPr>
            <a:xfrm>
              <a:off x="0" y="4936067"/>
              <a:ext cx="1835150" cy="3335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17268</xdr:colOff>
      <xdr:row>26</xdr:row>
      <xdr:rowOff>148169</xdr:rowOff>
    </xdr:from>
    <xdr:to>
      <xdr:col>5</xdr:col>
      <xdr:colOff>17266</xdr:colOff>
      <xdr:row>36</xdr:row>
      <xdr:rowOff>10584</xdr:rowOff>
    </xdr:to>
    <mc:AlternateContent xmlns:mc="http://schemas.openxmlformats.org/markup-compatibility/2006" xmlns:a14="http://schemas.microsoft.com/office/drawing/2010/main">
      <mc:Choice Requires="a14">
        <xdr:graphicFrame macro="">
          <xdr:nvGraphicFramePr>
            <xdr:cNvPr id="15" name="Affordability 1">
              <a:extLst>
                <a:ext uri="{FF2B5EF4-FFF2-40B4-BE49-F238E27FC236}">
                  <a16:creationId xmlns:a16="http://schemas.microsoft.com/office/drawing/2014/main" id="{5760567E-52E0-47AA-AA13-300047D08951}"/>
                </a:ext>
              </a:extLst>
            </xdr:cNvPr>
            <xdr:cNvGraphicFramePr/>
          </xdr:nvGraphicFramePr>
          <xdr:xfrm>
            <a:off x="0" y="0"/>
            <a:ext cx="0" cy="0"/>
          </xdr:xfrm>
          <a:graphic>
            <a:graphicData uri="http://schemas.microsoft.com/office/drawing/2010/slicer">
              <sle:slicer xmlns:sle="http://schemas.microsoft.com/office/drawing/2010/slicer" name="Affordability 1"/>
            </a:graphicData>
          </a:graphic>
        </xdr:graphicFrame>
      </mc:Choice>
      <mc:Fallback xmlns="">
        <xdr:sp macro="" textlink="">
          <xdr:nvSpPr>
            <xdr:cNvPr id="0" name=""/>
            <xdr:cNvSpPr>
              <a:spLocks noTextEdit="1"/>
            </xdr:cNvSpPr>
          </xdr:nvSpPr>
          <xdr:spPr>
            <a:xfrm>
              <a:off x="1846068" y="4936069"/>
              <a:ext cx="1219198" cy="17039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6685</xdr:colOff>
      <xdr:row>36</xdr:row>
      <xdr:rowOff>6128</xdr:rowOff>
    </xdr:from>
    <xdr:to>
      <xdr:col>5</xdr:col>
      <xdr:colOff>42333</xdr:colOff>
      <xdr:row>45</xdr:row>
      <xdr:rowOff>0</xdr:rowOff>
    </xdr:to>
    <mc:AlternateContent xmlns:mc="http://schemas.openxmlformats.org/markup-compatibility/2006" xmlns:a14="http://schemas.microsoft.com/office/drawing/2010/main">
      <mc:Choice Requires="a14">
        <xdr:graphicFrame macro="">
          <xdr:nvGraphicFramePr>
            <xdr:cNvPr id="17" name="Rating Comment 1">
              <a:extLst>
                <a:ext uri="{FF2B5EF4-FFF2-40B4-BE49-F238E27FC236}">
                  <a16:creationId xmlns:a16="http://schemas.microsoft.com/office/drawing/2014/main" id="{F5C256D1-B9C8-4AF0-B66A-669E6F0C6479}"/>
                </a:ext>
              </a:extLst>
            </xdr:cNvPr>
            <xdr:cNvGraphicFramePr/>
          </xdr:nvGraphicFramePr>
          <xdr:xfrm>
            <a:off x="0" y="0"/>
            <a:ext cx="0" cy="0"/>
          </xdr:xfrm>
          <a:graphic>
            <a:graphicData uri="http://schemas.microsoft.com/office/drawing/2010/slicer">
              <sle:slicer xmlns:sle="http://schemas.microsoft.com/office/drawing/2010/slicer" name="Rating Comment 1"/>
            </a:graphicData>
          </a:graphic>
        </xdr:graphicFrame>
      </mc:Choice>
      <mc:Fallback xmlns="">
        <xdr:sp macro="" textlink="">
          <xdr:nvSpPr>
            <xdr:cNvPr id="0" name=""/>
            <xdr:cNvSpPr>
              <a:spLocks noTextEdit="1"/>
            </xdr:cNvSpPr>
          </xdr:nvSpPr>
          <xdr:spPr>
            <a:xfrm>
              <a:off x="1835485" y="6635528"/>
              <a:ext cx="1254848" cy="1651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42333</xdr:colOff>
      <xdr:row>31</xdr:row>
      <xdr:rowOff>21166</xdr:rowOff>
    </xdr:from>
    <xdr:to>
      <xdr:col>18</xdr:col>
      <xdr:colOff>603250</xdr:colOff>
      <xdr:row>44</xdr:row>
      <xdr:rowOff>169334</xdr:rowOff>
    </xdr:to>
    <xdr:graphicFrame macro="">
      <xdr:nvGraphicFramePr>
        <xdr:cNvPr id="19" name="Chart 18">
          <a:extLst>
            <a:ext uri="{FF2B5EF4-FFF2-40B4-BE49-F238E27FC236}">
              <a16:creationId xmlns:a16="http://schemas.microsoft.com/office/drawing/2014/main" id="{2323481A-62FE-477E-8D87-2C70B1288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xdr:row>
      <xdr:rowOff>177800</xdr:rowOff>
    </xdr:from>
    <xdr:to>
      <xdr:col>19</xdr:col>
      <xdr:colOff>0</xdr:colOff>
      <xdr:row>7</xdr:row>
      <xdr:rowOff>19050</xdr:rowOff>
    </xdr:to>
    <xdr:sp macro="" textlink="">
      <xdr:nvSpPr>
        <xdr:cNvPr id="21" name="Rectangle 20">
          <a:extLst>
            <a:ext uri="{FF2B5EF4-FFF2-40B4-BE49-F238E27FC236}">
              <a16:creationId xmlns:a16="http://schemas.microsoft.com/office/drawing/2014/main" id="{CC9392D7-7EE5-4DDA-904C-FEBC430A5A94}"/>
            </a:ext>
          </a:extLst>
        </xdr:cNvPr>
        <xdr:cNvSpPr/>
      </xdr:nvSpPr>
      <xdr:spPr>
        <a:xfrm>
          <a:off x="0" y="537633"/>
          <a:ext cx="11662833" cy="740834"/>
        </a:xfrm>
        <a:prstGeom prst="rect">
          <a:avLst/>
        </a:prstGeom>
        <a:solidFill>
          <a:srgbClr val="FF111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165100</xdr:colOff>
      <xdr:row>2</xdr:row>
      <xdr:rowOff>177800</xdr:rowOff>
    </xdr:from>
    <xdr:to>
      <xdr:col>18</xdr:col>
      <xdr:colOff>596900</xdr:colOff>
      <xdr:row>7</xdr:row>
      <xdr:rowOff>12700</xdr:rowOff>
    </xdr:to>
    <xdr:pic>
      <xdr:nvPicPr>
        <xdr:cNvPr id="23" name="Picture 22">
          <a:extLst>
            <a:ext uri="{FF2B5EF4-FFF2-40B4-BE49-F238E27FC236}">
              <a16:creationId xmlns:a16="http://schemas.microsoft.com/office/drawing/2014/main" id="{2F509087-D505-4132-9F73-49BF6124BE81}"/>
            </a:ext>
          </a:extLst>
        </xdr:cNvPr>
        <xdr:cNvPicPr>
          <a:picLocks noChangeAspect="1"/>
        </xdr:cNvPicPr>
      </xdr:nvPicPr>
      <xdr:blipFill>
        <a:blip xmlns:r="http://schemas.openxmlformats.org/officeDocument/2006/relationships" r:embed="rId7">
          <a:alphaModFix/>
          <a:extLst>
            <a:ext uri="{BEBA8EAE-BF5A-486C-A8C5-ECC9F3942E4B}">
              <a14:imgProps xmlns:a14="http://schemas.microsoft.com/office/drawing/2010/main">
                <a14:imgLayer r:embed="rId8">
                  <a14:imgEffect>
                    <a14:colorTemperature colorTemp="6513"/>
                  </a14:imgEffect>
                  <a14:imgEffect>
                    <a14:saturation sat="400000"/>
                  </a14:imgEffect>
                </a14:imgLayer>
              </a14:imgProps>
            </a:ext>
            <a:ext uri="{28A0092B-C50C-407E-A947-70E740481C1C}">
              <a14:useLocalDpi xmlns:a14="http://schemas.microsoft.com/office/drawing/2010/main" val="0"/>
            </a:ext>
          </a:extLst>
        </a:blip>
        <a:stretch>
          <a:fillRect/>
        </a:stretch>
      </xdr:blipFill>
      <xdr:spPr>
        <a:xfrm>
          <a:off x="9918700" y="558800"/>
          <a:ext cx="1651000" cy="787400"/>
        </a:xfrm>
        <a:prstGeom prst="rect">
          <a:avLst/>
        </a:prstGeom>
      </xdr:spPr>
    </xdr:pic>
    <xdr:clientData/>
  </xdr:twoCellAnchor>
  <xdr:oneCellAnchor>
    <xdr:from>
      <xdr:col>0</xdr:col>
      <xdr:colOff>45357</xdr:colOff>
      <xdr:row>3</xdr:row>
      <xdr:rowOff>63500</xdr:rowOff>
    </xdr:from>
    <xdr:ext cx="2993572" cy="374141"/>
    <xdr:sp macro="" textlink="">
      <xdr:nvSpPr>
        <xdr:cNvPr id="24" name="TextBox 23">
          <a:extLst>
            <a:ext uri="{FF2B5EF4-FFF2-40B4-BE49-F238E27FC236}">
              <a16:creationId xmlns:a16="http://schemas.microsoft.com/office/drawing/2014/main" id="{39FE7080-14D9-471E-AC3B-DD6588B697F9}"/>
            </a:ext>
          </a:extLst>
        </xdr:cNvPr>
        <xdr:cNvSpPr txBox="1"/>
      </xdr:nvSpPr>
      <xdr:spPr>
        <a:xfrm>
          <a:off x="45357" y="607786"/>
          <a:ext cx="299357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Total Restuarants Enlisted </a:t>
          </a:r>
        </a:p>
      </xdr:txBody>
    </xdr:sp>
    <xdr:clientData/>
  </xdr:oneCellAnchor>
  <xdr:oneCellAnchor>
    <xdr:from>
      <xdr:col>0</xdr:col>
      <xdr:colOff>535215</xdr:colOff>
      <xdr:row>5</xdr:row>
      <xdr:rowOff>0</xdr:rowOff>
    </xdr:from>
    <xdr:ext cx="707572" cy="362857"/>
    <xdr:sp macro="" textlink="">
      <xdr:nvSpPr>
        <xdr:cNvPr id="25" name="TextBox 24">
          <a:extLst>
            <a:ext uri="{FF2B5EF4-FFF2-40B4-BE49-F238E27FC236}">
              <a16:creationId xmlns:a16="http://schemas.microsoft.com/office/drawing/2014/main" id="{C657A697-E0CB-42D7-9230-764A1FFB9B94}"/>
            </a:ext>
          </a:extLst>
        </xdr:cNvPr>
        <xdr:cNvSpPr txBox="1"/>
      </xdr:nvSpPr>
      <xdr:spPr>
        <a:xfrm>
          <a:off x="535215" y="907143"/>
          <a:ext cx="707572" cy="362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bg1"/>
              </a:solidFill>
            </a:rPr>
            <a:t>4923</a:t>
          </a:r>
        </a:p>
      </xdr:txBody>
    </xdr:sp>
    <xdr:clientData/>
  </xdr:oneCellAnchor>
  <xdr:oneCellAnchor>
    <xdr:from>
      <xdr:col>8</xdr:col>
      <xdr:colOff>9071</xdr:colOff>
      <xdr:row>3</xdr:row>
      <xdr:rowOff>63499</xdr:rowOff>
    </xdr:from>
    <xdr:ext cx="2440214" cy="374141"/>
    <xdr:sp macro="" textlink="">
      <xdr:nvSpPr>
        <xdr:cNvPr id="26" name="TextBox 25">
          <a:extLst>
            <a:ext uri="{FF2B5EF4-FFF2-40B4-BE49-F238E27FC236}">
              <a16:creationId xmlns:a16="http://schemas.microsoft.com/office/drawing/2014/main" id="{00B21DE8-A282-4981-B6BB-37CDAA69025D}"/>
            </a:ext>
          </a:extLst>
        </xdr:cNvPr>
        <xdr:cNvSpPr txBox="1"/>
      </xdr:nvSpPr>
      <xdr:spPr>
        <a:xfrm>
          <a:off x="4871357" y="607785"/>
          <a:ext cx="244021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Total No. of Locations</a:t>
          </a:r>
        </a:p>
      </xdr:txBody>
    </xdr:sp>
    <xdr:clientData/>
  </xdr:oneCellAnchor>
  <xdr:oneCellAnchor>
    <xdr:from>
      <xdr:col>9</xdr:col>
      <xdr:colOff>1</xdr:colOff>
      <xdr:row>4</xdr:row>
      <xdr:rowOff>172358</xdr:rowOff>
    </xdr:from>
    <xdr:ext cx="634999" cy="353786"/>
    <xdr:sp macro="" textlink="">
      <xdr:nvSpPr>
        <xdr:cNvPr id="27" name="TextBox 26">
          <a:extLst>
            <a:ext uri="{FF2B5EF4-FFF2-40B4-BE49-F238E27FC236}">
              <a16:creationId xmlns:a16="http://schemas.microsoft.com/office/drawing/2014/main" id="{9E1D37A7-4686-4C7F-AD82-741322D2BEF4}"/>
            </a:ext>
          </a:extLst>
        </xdr:cNvPr>
        <xdr:cNvSpPr txBox="1"/>
      </xdr:nvSpPr>
      <xdr:spPr>
        <a:xfrm>
          <a:off x="5470072" y="898072"/>
          <a:ext cx="634999" cy="353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bg1"/>
              </a:solidFill>
            </a:rPr>
            <a:t>145</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rantan Bal" refreshedDate="45062.020728009258" createdVersion="7" refreshedVersion="7" minRefreshableVersion="3" recordCount="4923" xr:uid="{E53D89DC-4F18-49C2-AE4A-62160C069C7A}">
  <cacheSource type="worksheet">
    <worksheetSource ref="A1:U4924" sheet="Zomato_Kolkata_Restaurants"/>
  </cacheSource>
  <cacheFields count="21">
    <cacheField name="Name" numFmtId="0">
      <sharedItems containsMixedTypes="1" containsNumber="1" containsInteger="1" minValue="7" maxValue="99" count="3846">
        <s v="Jyoti Vihar"/>
        <s v="WOW! Momo"/>
        <s v="Zam Zam"/>
        <s v="Daily Bhoj"/>
        <s v="Behnam"/>
        <s v="Dilnawaz Biryani Centre"/>
        <s v="Aminia"/>
        <s v="Haka"/>
        <s v="Arsalan"/>
        <s v="Domino's Pizza"/>
        <s v="KFC"/>
        <s v="Pizza Hut"/>
        <s v="Kwality Wallâ€™s Frozen Dessert and Ice Cream Shop"/>
        <s v="Kasturi Restaurant"/>
        <s v="Monginis"/>
        <s v="Haldiram's Prabhuji"/>
        <s v="Pocket Meal 99"/>
        <s v="Burger King"/>
        <s v="Oudh 1590"/>
        <s v="Balaram Mullick &amp; Radharaman Mullick Sweets"/>
        <s v="Kabuliwala"/>
        <s v="Haldiram's"/>
        <s v="Jai Jawan Stall"/>
        <s v="Subway"/>
        <s v="Mama Mia!"/>
        <s v="Gupta Brothers"/>
        <s v="Haji Saheb"/>
        <s v="La Pinoâ€™z Pizza"/>
        <s v="Shimla Biryani"/>
        <s v="NIC - Natural Ice Creams"/>
        <s v="The Biryani Inc."/>
        <s v="Al Baik Fast Food Corner"/>
        <s v="Crazy 4 Cakes"/>
        <s v="Koshe Kosha"/>
        <s v="Behrouz Biryani"/>
        <s v="Kareem's"/>
        <s v="6 Ballygunge Place"/>
        <s v="Royal Indian Restaurant"/>
        <s v="Azad Hind Dhaba"/>
        <s v="Bhojohori Manna"/>
        <s v="Bhikharam Chandmal"/>
        <s v="Jai Hind Dhaba"/>
        <s v="6 Ballygunge Place Thali"/>
        <s v="Hatari"/>
        <s v="India Restaurant"/>
        <s v="Lazeez Biryani"/>
        <s v="Denzong Kitchen"/>
        <s v="Baskin Robbins"/>
        <s v="Adil Biryani Centre"/>
        <s v="New Paul Dhaba Veggie Hub"/>
        <s v="Bhikharam Chandmal Rajuji"/>
        <s v="Keventers - Milkshakes &amp; Desserts"/>
        <s v="Ebowl"/>
        <s v="I Love Haldiram"/>
        <s v="Mezban"/>
        <s v="Tewari Confectioners"/>
        <s v="Barbeque Nation"/>
        <s v="Taj Biryani"/>
        <s v="Hindusthan Sweets"/>
        <s v="Dhaba Junction"/>
        <s v="Starbucks Coffee"/>
        <s v="ATS  Arun Dhaba"/>
        <s v="Sher-e-Punjab"/>
        <s v="Shiraz Golden Restaurant"/>
        <s v="Biryani By Kilo"/>
        <s v="Adil Biryani Restaurant"/>
        <s v="Dariole"/>
        <s v="The Belgian Waffle Co."/>
        <s v="Kathleen"/>
        <s v="Machhli Baba Fries"/>
        <s v="Rayyan Biryani"/>
        <s v="New Arsalan Biryani"/>
        <s v="Natural Ice Cream"/>
        <s v="Saptapadi"/>
        <s v="Gangotri Sweets &amp; Snacks"/>
        <s v="Santa Delivers"/>
        <s v="The Yellow Straw"/>
        <s v="Flurys"/>
        <s v="Sharma Snacks"/>
        <s v="Sharma Jalpan"/>
        <s v="Arman Biryani"/>
        <s v="Kaligodam"/>
        <s v="Roll It Out"/>
        <s v="Banchharam's"/>
        <s v="Chaccha Jaan Biryani Aur Kebab Waale"/>
        <s v="Momo I Am"/>
        <s v="BarBQ"/>
        <s v="Kreamz"/>
        <s v="Kela Patta"/>
        <s v="Ek Din Prati Din"/>
        <s v="Tea Junction"/>
        <s v="The French Loaf"/>
        <s v="UBQ By Barbeque Nation"/>
        <s v="LunchBox - Meals and Thalis"/>
        <s v="Kochi Kalapata"/>
        <s v="Banana Leaf"/>
        <s v="Ganguram"/>
        <s v="Abhinandan"/>
        <s v="Sharma Sweets"/>
        <s v="Noodle King"/>
        <s v="Thakur Mahal"/>
        <s v="Chai Break"/>
        <s v="Mainland China"/>
        <s v="Cafe Coffee Day"/>
        <s v="Thali Gharwali"/>
        <s v="Rollick- Ice Creams, Cakes &amp; Desserts"/>
        <s v="New Paul Dhaba Delight"/>
        <s v="Zeeshan Restaurant"/>
        <s v="Eagle Bites Pizza"/>
        <s v="Oh! Calcutta"/>
        <s v="Gusto Pizza"/>
        <s v="fnpCakes â€˜nâ€™ more"/>
        <s v="Ovenstory Pizza"/>
        <s v="Anand Restaurant"/>
        <s v="Faasos - Wraps &amp; Rolls"/>
        <s v="Just Baked"/>
        <s v="Burger In Law-The Delivery Kitchen"/>
        <s v="Bhooter Raja Dilo Bar"/>
        <s v="Apna Dhaba"/>
        <s v="Pabrai's Fresh And Naturelle Ice Cream"/>
        <s v="Govinda's"/>
        <s v="Krazzy For Waffle"/>
        <s v="The Super Snack Bar"/>
        <s v="Anokha Baghicha"/>
        <s v="Sufi Palace"/>
        <s v="Jashoda Mistanna Bhandar"/>
        <s v="Tandoor Park"/>
        <s v="Haji Shaheb"/>
        <s v="The Perfect Match"/>
        <s v="The 6 Russel Street"/>
        <s v="Ashraf Biryani Centre"/>
        <s v="The Cake Xpress"/>
        <s v="Sharma Dhaba"/>
        <s v="Petuk Bangali"/>
        <s v="Sweet Truth - Cake and Desserts"/>
        <s v="Bedouin - Sher-E-Bengal"/>
        <s v="Shawarma Nation"/>
        <s v="Chez - Pan Oriental Kitchen"/>
        <s v="Dimpi"/>
        <s v="Banana Leaf @ Komala Vilas"/>
        <s v="Shree Ram Dhaba"/>
        <s v="Punjabi Paratha"/>
        <s v="Arun Tea Stall"/>
        <s v="Food@99"/>
        <s v="Chili's Grill &amp; Bar"/>
        <s v="Alishan Biryani"/>
        <s v="Peter Cat"/>
        <s v="Zafran"/>
        <s v="Dosa Coffee"/>
        <s v="New Noodle King"/>
        <s v="Krazy For Chocolates"/>
        <s v="Bombay Shiv Sagar"/>
        <s v="New Madras Tiffin"/>
        <s v="Land Of Cakes "/>
        <s v="Bachan's Dhaba"/>
        <s v="Hotel Sathi"/>
        <s v="Rang De Basanti Dhaba"/>
        <s v="GlacÃ© Patisserie"/>
        <s v="Desi Streat"/>
        <s v="Indies"/>
        <s v="Hotel Swagath"/>
        <s v="UNO Pizzeria &amp; Grill"/>
        <s v="Agarwal's Pav Bhaji"/>
        <s v="Ashrafia Tea"/>
        <s v="Taj Biryani &amp; Restaurant"/>
        <s v="Classic Fast Food Centre"/>
        <s v="Gopala's"/>
        <s v="Dakshin Masala"/>
        <s v="Rajasthan Bhojnalaya"/>
        <s v="Meridian Inn"/>
        <s v="Maharaja"/>
        <s v="Bijoli Grill"/>
        <s v="D'Ley"/>
        <s v="Tung Fong"/>
        <s v="Blakely Bakery And Confectionery"/>
        <s v="Kitchen Restaurant"/>
        <s v="Ganguram &amp; Sons"/>
        <s v="Urban Cloud"/>
        <s v="The Bhoj Company"/>
        <s v="Al-Helal Restaurant"/>
        <s v="Zoya Biryani"/>
        <s v="Jessore Local"/>
        <s v="Tandoori Darbar"/>
        <s v="Lebanese Junction - Steak House"/>
        <s v="Calcutta Bistro"/>
        <s v="Biggies Burger"/>
        <s v="The Good Bowl"/>
        <s v="Rahman Biryani"/>
        <s v="Dustarkhwan Restaurant"/>
        <s v="Cocoa Bakery"/>
        <s v="Sanjha Chulha"/>
        <s v="Karim's - Original From Jama Masjid Delhi-6"/>
        <s v="Pizza Hutt"/>
        <s v="Bhim Nag's Brother Sreenath Nag"/>
        <s v="Ayan Fast Food Center"/>
        <s v="Nepal Sweets"/>
        <s v="Piccadilly Square"/>
        <s v="Yaara Da Dhaba"/>
        <s v="Blue Poppy-Thakali"/>
        <s v="CIT Cafe"/>
        <s v="Kamdhenu's Sweets"/>
        <s v="Garden Cafe"/>
        <s v="Mission Cafe"/>
        <s v="Laziz Food Centre"/>
        <s v="Blue Star Restaurant"/>
        <s v="Eat.Right"/>
        <s v="The Biryani Life"/>
        <s v="Little Pleasures"/>
        <s v="New Aliah Hotel &amp; Caterer"/>
        <s v="The Rouge"/>
        <s v="Delhi Cake Point"/>
        <s v="Santa's Fantasea"/>
        <s v="Crystal Chimney"/>
        <s v="Mayaram Restaurant"/>
        <s v="Cake House"/>
        <s v="Adi Sree Hari Mistanna Bhandar"/>
        <s v="Raj Hotel &amp; Restaurant"/>
        <s v="Ballygunge Dhaba"/>
        <s v="Ebites@99"/>
        <s v="Kake Di Hatti - Since 1942"/>
        <s v="Adil Biryani"/>
        <s v="Delisha Biryani House"/>
        <s v="Golden Joy"/>
        <s v="The Guptas"/>
        <s v="Guddu Biryani"/>
        <s v="Red Bamboo Shoot Restaurant"/>
        <s v="Kaaram-The Andhra Kitchen"/>
        <s v="The Brooklyn Creamery - Healthy Ice Cream"/>
        <s v="Supper Me"/>
        <s v="Darshana Restaurant"/>
        <s v="6 Ballygunge Place Takeaway"/>
        <s v="Kurry Patta"/>
        <s v="Mocambo"/>
        <s v="Moti Mahal Delux"/>
        <s v="The Chutney Co."/>
        <s v="Albela Biryani"/>
        <s v="Hot Wok Village"/>
        <s v="Krishna Snacks Bar"/>
        <s v="Gupta Tea"/>
        <s v="Ruma's Kitchen"/>
        <s v="Lazeez Fast Food Centre"/>
        <s v="Fabelle Chocolates - ITC Sonar"/>
        <s v="Etsetmix By Hanglaatherium"/>
        <s v="Dinner House"/>
        <s v="The Fatty Bao"/>
        <s v="Ping's Cafe Orient"/>
        <s v="Tadka"/>
        <s v="Bismillah Stores"/>
        <s v="Overdose"/>
        <s v="Fat Mamma's"/>
        <s v="CafÃ© Drifter"/>
        <s v="Masala Kitchen"/>
        <s v="Royal Jade Chinese Restaurant"/>
        <s v="Pure Veg Meals by LunchBox"/>
        <s v="Sharma Tiffin"/>
        <s v="Kolkata Kitchen"/>
        <s v="Kebab Chacha"/>
        <s v="Foodie Folks"/>
        <s v="The Biryani Mahal"/>
        <s v="Rosy Roti"/>
        <s v="Pa Pa Ya"/>
        <s v="South Indian Flavours"/>
        <s v="Saatvik"/>
        <s v="Tibetan Delight"/>
        <s v="Bake O Cake"/>
        <s v="47 South Tangra Road"/>
        <s v="Adarsha Hindu Hotel"/>
        <s v="Azad Hind"/>
        <s v="Russel Punjabi Dhaba"/>
        <s v="Krystal Chopstick"/>
        <s v="Soul Of Bengal"/>
        <s v="Atithi Bengali Aahar"/>
        <s v="Roastery Coffee House"/>
        <s v="South Indian Cafe"/>
        <s v="Kwality"/>
        <s v="China South"/>
        <s v="NU Variety"/>
        <s v="Tero Parbon"/>
        <s v="Madras Restaurant"/>
        <s v="Bleubury"/>
        <s v="Nalin Chandra Das &amp; Sons"/>
        <s v="Peep Inn"/>
        <s v="Doiwala"/>
        <s v="Calcutta Cravings"/>
        <s v="Keventers Ice Creams"/>
        <s v="Sweetish House Mafia"/>
        <s v="Ambika Patisserie"/>
        <s v="Dosa Express"/>
        <s v="Wasabee"/>
        <s v="Mom's Breakfast Magic"/>
        <s v="Jugal's"/>
        <s v="Haji Biryani"/>
        <s v="New Punjabi Hotel"/>
        <s v="The Dragon's Kitchen"/>
        <s v="Dosa Junction"/>
        <s v="Asia Kitchen By Mainland China"/>
        <s v="Mintelaa"/>
        <s v="Beijing"/>
        <s v="New Arafat Restaurant &amp; Caterer"/>
        <s v="Ammi Jaan Restaurant &amp; Caterer"/>
        <s v="Boba Panda"/>
        <s v="Ashraf Biryani"/>
        <s v="Blu Orchid"/>
        <s v="Afzal Biryani"/>
        <n v="99"/>
        <s v="Banglar Rannaghar"/>
        <s v="Marbella's"/>
        <s v="Kebabs In Roll"/>
        <s v="The Indian Chai By Breakfast 4 U"/>
        <s v="Shah's Kitchen"/>
        <s v="C/o. Bangali"/>
        <s v="Jungle Safari"/>
        <s v="Ammini"/>
        <s v="Meraz Biryani"/>
        <s v="Falam"/>
        <s v="Nourishef - The Taste Of Health"/>
        <s v="Noodle Chef"/>
        <s v="INOX"/>
        <s v="Laxman's"/>
        <s v="Cafe Mezzuna"/>
        <s v="Jimmy's Kitchen"/>
        <s v="Lazzat"/>
        <s v="Boma Asian Bakery"/>
        <s v="The Pizza Palace"/>
        <s v="Madhurimas Homez Food"/>
        <s v="Mavericks Cafe &amp; Restaurant"/>
        <s v="Calorie Crave"/>
        <s v="Kake De Paranthe"/>
        <s v="Grill Sandwich &amp; Juice"/>
        <s v="Cafe Town"/>
        <s v="Coffichat"/>
        <s v="Pandey Dhaba"/>
        <s v="Fabbrica"/>
        <s v="Wok Street"/>
        <s v="Nicole's"/>
        <s v="Silver Screen"/>
        <s v="Sangu Valley"/>
        <s v="Abcos Food Plaza"/>
        <s v="Little Roti- Pure Veg Multi-cuisine Restaurant"/>
        <s v="New Maa Tara Hindu Hotel"/>
        <s v="Blue Tokai Coffee Roasters"/>
        <s v="Bawarchi Family Restaurant"/>
        <s v="Barista"/>
        <s v="Afia Roll Center"/>
        <s v="Creambell"/>
        <s v="Bijoligrill"/>
        <s v="Haji Arsalan Biryani"/>
        <s v="Haji Kolkata Biryani"/>
        <s v="Sharma &amp; Sons"/>
        <s v="Food Quest"/>
        <s v="Elahi Luxury Dining"/>
        <s v="Ichamotee"/>
        <s v="Dakshin Bhog"/>
        <s v="Sandwich Aur Waffle Co."/>
        <s v="Juicy Fresh"/>
        <s v="The Curry Leaf"/>
        <s v="Jay Ambe Bhojanalaya"/>
        <s v="Ridhi Sidhi"/>
        <s v="Go Lebanese"/>
        <s v="Bandana Chat Centre"/>
        <s v="Lazeez"/>
        <s v="Nu Wan Li"/>
        <s v="Fire and Ice"/>
        <s v="Potstickers"/>
        <s v="Noodle MEE"/>
        <s v="Patisserie By Franziska"/>
        <s v="Fast Filling"/>
        <s v="Swad Restaurant"/>
        <s v="Biryanishk By The Biryani Company"/>
        <s v="Hot Kati Roll"/>
        <s v="Biryani Ka Bachchan"/>
        <s v="The Yellow Turtle"/>
        <s v="Keto Cafe"/>
        <s v="Mazeed Restaurant(Raza Bazaar)"/>
        <s v="Beef Feast"/>
        <s v="Dr. Bubbles"/>
        <s v="Al Hamd Biryani"/>
        <s v="Juice Factory"/>
        <s v="S.R. Biryani"/>
        <s v="Tinni's Kitchen"/>
        <s v="Al Kai Cafe"/>
        <s v="Kimchi"/>
        <s v="Ashma Restaurant"/>
        <s v="Charcoal Kebaberie"/>
        <s v="The Daily"/>
        <s v="Bangali Bhoj"/>
        <s v="Neelam Restaurant"/>
        <s v="The London Shakes And Cafe"/>
        <s v="The Spice Factory"/>
        <s v="Omji's Restaurant"/>
        <s v="U. P. Bihar"/>
        <s v="Good Morning"/>
        <s v="Burma Burma"/>
        <s v="Tandoori Dot Com"/>
        <s v="Pawan Putra"/>
        <s v="Ramakrishna Lunch Home"/>
        <s v="Sare Chuattar"/>
        <s v="Haju's Darbar"/>
        <s v="Yauatcha"/>
        <s v="Flavours Of China"/>
        <s v="Mom's Kitchen"/>
        <s v="Badshah Bar &amp; Restaurant"/>
        <s v="Marhaba"/>
        <s v="Asian Cloud Kitchen"/>
        <s v="The Beanshot Cafe"/>
        <s v="Ajanta Hotel"/>
        <s v="The Wise Owl Steakhouse"/>
        <s v="Chhappan Bhog"/>
        <s v="Vanakkam"/>
        <s v="Serafina"/>
        <s v="Dawat-E-Zaiqa"/>
        <s v="The Wooden Spoon"/>
        <s v="Levanilla.in"/>
        <s v="Urban Desi Tarka"/>
        <s v="Chef Bite"/>
        <s v="Vadilal Ice Creams"/>
        <s v="Mishti Ghor"/>
        <s v="JW Bakery - JW Marriott Hotel"/>
        <s v="Slice"/>
        <s v="Southern Pantry"/>
        <s v="Bharat Biryani"/>
        <s v="Ramanee"/>
        <s v="House of Wong by Mamasan"/>
        <s v="Tangra Kitchen"/>
        <s v="Janta Sweets"/>
        <s v="Eaterniaa"/>
        <s v="Arham Biryani"/>
        <s v="Credo Fashion Cafe"/>
        <s v="Wrap Co."/>
        <s v="BJS Express"/>
        <s v="Fabcafe By Fabindia"/>
        <s v="Vaango"/>
        <s v="Sri Krishna Hot Chips"/>
        <s v="Abdullah 16"/>
        <s v="Bindass Restaurant"/>
        <s v="Rooftop Top View"/>
        <s v="Sonamati Restaurant"/>
        <s v="J.P. Pan Bhandar"/>
        <s v="Mushroom"/>
        <s v="Handa's Restaurant"/>
        <s v="3 Idiots Dhaba"/>
        <s v="Monkey Bar"/>
        <s v="The Country House"/>
        <s v="Zero Miles"/>
        <s v="Zaairah"/>
        <s v="One Step Up"/>
        <s v="Giani's"/>
        <s v="HÃ¤agen Dazs"/>
        <s v="Cakerica"/>
        <s v="Home Slice"/>
        <s v="Prity's Kitchen"/>
        <s v="Eat Good Food"/>
        <s v="Mama Mia! NMCO Natural Milkshake Company"/>
        <s v="Simply Corn"/>
        <s v="SurfirÃ© The Coastal CafÃ©"/>
        <s v="Aalamir"/>
        <s v="Golden City"/>
        <s v="The Sushi Oke"/>
        <s v="Banzara"/>
        <s v="Pair A Dice"/>
        <s v="Taste And Aroma"/>
        <s v="South Indian Restaurant"/>
        <s v="Yoga Bowl"/>
        <s v="Royal Biryani &amp; Fast Food"/>
        <s v="Hugo &amp; Finn"/>
        <s v="Biryani Kingdom"/>
        <s v="Dreamy Dessert"/>
        <s v="Nishav's Kitchen"/>
        <s v="Truffoline"/>
        <s v="Calcutta 23"/>
        <s v="Vantus"/>
        <s v="Chowology"/>
        <s v="Bangla Box By Kasturi"/>
        <s v="It's Just Wings"/>
        <s v="Little Bites"/>
        <s v="Nandalal Sweets"/>
        <s v="Fusion Of China"/>
        <s v="Binge Bae-Fi-Kar"/>
        <s v="Laiba Biryani Center"/>
        <s v="Deli Cravings"/>
        <s v="Sharma Tea Shop"/>
        <s v="Calcutta Canteen"/>
        <s v="Cake N Cooki"/>
        <s v="Nepal Chandra Sweets"/>
        <s v="The Salt House"/>
        <s v="Crazzy Momo"/>
        <s v="Buzz"/>
        <s v="Fries Before Guys"/>
        <s v="95 Degree"/>
        <s v="The Brewing Leaf"/>
        <s v="SFC Food Funda"/>
        <s v="Green Olive"/>
        <s v="Fusion Fantasea"/>
        <s v="Burrito Raja"/>
        <s v="The Combo Co."/>
        <s v="Asia House"/>
        <s v="Cantonese Restaurant"/>
        <s v="Sigree Global Grill"/>
        <s v="Green Palace"/>
        <s v="Calcutta Pi"/>
        <s v="Bakeflake Deli"/>
        <s v="House Of Candy"/>
        <s v="Star Zoya Biryani"/>
        <s v="Shree Ganpati Sweets"/>
        <s v="The Fat Little Penguin"/>
        <s v="@49"/>
        <s v="Royal China"/>
        <s v="Firangi Bake"/>
        <s v="Biryani Corner"/>
        <s v="Brother's Snacks"/>
        <s v="8th Day Cafe &amp; Bakery"/>
        <s v="Sip &amp; Sandwich"/>
        <s v="Fantastic Food Story"/>
        <s v="The Dugout"/>
        <s v="The Royal Bengal Tiger Cafe"/>
        <s v="The Cream &amp; Fudge Factory"/>
        <s v="The Bikers Cafe"/>
        <s v="Bombay Brasserie"/>
        <s v="Raviz"/>
        <s v="Haji Liyaqat Sweets"/>
        <s v="Chinese Wall"/>
        <s v="Food Station"/>
        <s v="  Royal Fahad Biryani"/>
        <s v="Spicy Alley"/>
        <s v="Snack On Sushi"/>
        <s v="Yo Chinese"/>
        <s v="Pizza Huts"/>
        <s v="Big Phil's"/>
        <s v="Happy Cones"/>
        <s v="Banjara"/>
        <s v="Oriental Heritage"/>
        <s v="Nisha's Bakery &amp; Kitchen"/>
        <s v="Hot Flavourish"/>
        <s v="Chata Chati"/>
        <s v="Pyare Kabab"/>
        <s v="The Kunal's Kitchen"/>
        <s v="Dunkel Braun"/>
        <s v="Desi Chinese"/>
        <s v="Swad Sadan"/>
        <s v="My Froyoland"/>
        <s v="North East Kitchen"/>
        <s v="Mamasan"/>
        <s v="Abdul Hadi Biryani"/>
        <s v="Bhikharam Chandmal Grandsons"/>
        <s v="Tara's Kitchen"/>
        <s v="Petuk Kolkata"/>
        <s v="Inch By The Lane"/>
        <s v="The Burger Shop "/>
        <s v="The Day Room Cafe"/>
        <s v="Sweet Tooth"/>
        <s v="The Taste Of India"/>
        <s v="Just For Foodies"/>
        <s v="The Ramen Bar"/>
        <s v="Naturaas"/>
        <s v="Ather Biryani"/>
        <s v="TBC Bowlz"/>
        <s v="Aajisai"/>
        <s v="The Flaming Bowl"/>
        <s v="New Anam Restaurant"/>
        <s v="Grill Star Chef"/>
        <s v="Punjabi Fusion"/>
        <s v="Gharer Khaber"/>
        <s v="Rising Bun"/>
        <s v="Burger Ground"/>
        <s v="Krusty Krumbells"/>
        <s v="Crust &amp; Core"/>
        <s v="Topsia Biryani House"/>
        <s v="Artsy"/>
        <s v="Drunken Monkey"/>
        <s v="Fatty Mamma Chinese Restaurant"/>
        <s v="Zold"/>
        <s v="The Platform Cafe"/>
        <s v="Tribe"/>
        <s v="Jhantu Roll"/>
        <s v="Eurasia Kitchen"/>
        <s v="With Love Brownie"/>
        <s v="Soul- The Sky Lounge"/>
        <s v="The Pan Asian Diner"/>
        <s v="Kim Li Loi"/>
        <s v="Mizuki"/>
        <s v="Shakahari Pure Veg Indian"/>
        <s v="Riyasat"/>
        <s v="Danish Restaurant"/>
        <s v="New Alishan Biryani"/>
        <s v="Makhan Lal Das &amp; Sons"/>
        <s v="Meraz Biryani And Fast Food"/>
        <s v="Biryani 4U"/>
        <s v="Nawaabi Shisha"/>
        <s v="Wise Owl-The Coffee Shop"/>
        <s v="Caffeine N Carburetors"/>
        <s v="Floweraura"/>
        <s v="Satvik Kitchen"/>
        <s v="Club Kolkata Mixtape"/>
        <s v="Pepper Chino"/>
        <s v="Ar-Han-Thai"/>
        <s v="India's Lost Recipes"/>
        <s v="Icy Fusion"/>
        <s v="Juices &amp; More"/>
        <s v="Chin Wah"/>
        <s v="China Town"/>
        <s v="Trincas"/>
        <s v="Aaheli - The Peerless Inn"/>
        <s v="Red Hot Chilli Pepper"/>
        <s v="Marco Polo"/>
        <s v="Fung Fa"/>
        <s v="Port 15"/>
        <s v="SAZ- American Brasserie"/>
        <s v="Snaptown "/>
        <s v="Cake Point"/>
        <s v="Express By Mavericks Cafe"/>
        <s v="Celebration"/>
        <s v="Bingo Cakes"/>
        <s v="Belgian Waffle Junction"/>
        <s v="Olivia's Kitchen"/>
        <s v="Cafe Na-Ru-Meg"/>
        <s v="Chapter 2"/>
        <s v="Chocopassion"/>
        <s v="The Loop Cafe &amp; Restaurant"/>
        <s v="Munmun's Kitchen11"/>
        <s v="Noodle Time"/>
        <s v="Leafy Affaire The Cafe"/>
        <s v="Mandarin Restaurant"/>
        <s v="China Whites"/>
        <s v="Santosh Sweets"/>
        <s v="Chopstick"/>
        <s v="Paris Cafe"/>
        <s v="Oceania"/>
        <s v="Kaidi Kitchen"/>
        <s v="Crossroad Crystal"/>
        <s v="First Innings Multicuisine Restaurant - The Stadel"/>
        <s v="Food King"/>
        <s v="Bagicha"/>
        <s v="Campari"/>
        <s v="Jalapenos"/>
        <s v="Express Meals"/>
        <s v="Aala Biryani House"/>
        <s v="The Junkyard"/>
        <s v="Giani Ice Cream"/>
        <s v="The Royal Mint Cafe &amp; Lounge"/>
        <s v="The Food King"/>
        <s v="The Big Burgers"/>
        <s v="Hunger Meals"/>
        <s v="Drishti"/>
        <s v="Khalsa Restaurant"/>
        <s v="The Irish House"/>
        <s v="TFO - The Factory Outlet"/>
        <s v="Ronit Dhaba"/>
        <s v="Mithi's Cuisine"/>
        <s v="Chows And Rolls"/>
        <s v="Pancha Banjan"/>
        <s v="New Arsalan Biryani House"/>
        <s v="Where To Go!"/>
        <s v="Dimsum Station"/>
        <s v="Mother Kitchen"/>
        <s v="Bonophool"/>
        <s v="Tangerine"/>
        <s v="K19 All Day Dining -â€‹ The Claridale Kolkata"/>
        <s v="The Coffee Bean &amp; Tea Leaf"/>
        <s v="Adam's Kabab Shop"/>
        <s v="The Corner Courtyard"/>
        <s v="Naaz Snacks"/>
        <s v="Ong Bong Chong"/>
        <s v="Mr.Burger"/>
        <s v="Heka"/>
        <s v="China Gardens"/>
        <s v="New Empire Bar"/>
        <s v="Oasis"/>
        <s v="China Pearl"/>
        <s v="New Palace"/>
        <s v="La Cioccolata - The Choco Studio"/>
        <s v="Hotel Sawood International"/>
        <s v="Food Point"/>
        <s v="Royce' Chocolate"/>
        <s v="Madura Shankara"/>
        <s v="Frosted Summer"/>
        <s v="Turban Tadka"/>
        <s v="Cafe Coffee O Kobita"/>
        <s v="Empire Restaurant &amp; Bar"/>
        <s v="Cave Cafe &amp; Lounge"/>
        <s v="Coffee World Restaurant"/>
        <s v="Whats in d name"/>
        <s v="Purbani Restaurant"/>
        <s v="The Spice Tree"/>
        <s v="Orko's Restaurant"/>
        <s v="TGI Fridays"/>
        <s v="Lord Fast Food Center"/>
        <s v="Ekdalia Rd."/>
        <s v="Ice-O-Metry"/>
        <s v="Shisha - Bar Stock Exchange"/>
        <s v="The Tiffin Box"/>
        <s v="N.J. Nagpal Desserts"/>
        <s v="Delicious Dezires"/>
        <s v="Cin Shing Chinese Restaurant"/>
        <s v="Puffs N Bites"/>
        <s v="Burnt Garlic"/>
        <s v="Masala Wok Bar+Kitchen"/>
        <s v="Kaos"/>
        <s v="Sai Cafe"/>
        <s v="Aalishan Restaurant"/>
        <s v="Corner Cafe"/>
        <s v="Kim Ling"/>
        <s v="Mezze"/>
        <s v="Tyre Patty"/>
        <s v="Chill Maar"/>
        <s v="Fillers"/>
        <s v="Fresh-N-Up"/>
        <s v="Cha Bar"/>
        <s v="Rajshahi Restaurant"/>
        <s v="Jeera Kitchen"/>
        <s v="Eddy's Kitchen"/>
        <s v="Kasan - The Flavours Of India"/>
        <s v="Scoop"/>
        <s v="Aromas - Kenilworth Hotel"/>
        <s v="Moulin Rouge"/>
        <s v="Hongkong Bistro"/>
        <s v="Sarang"/>
        <s v="Best of Gupta's"/>
        <s v="The Biryani Chapter"/>
        <s v="The Chaa Khanaa"/>
        <s v="Eighty Eight Plus Cafe"/>
        <s v="Biryani Tales"/>
        <s v="Firehouse Pizza"/>
        <s v="College Street Kitchen"/>
        <s v="Kake D Hatti"/>
        <s v="The Brownie Factory"/>
        <s v="Grace"/>
        <s v="Eat Out"/>
        <s v="Potboiler Coffee House"/>
        <s v="Indigo Delicatessen"/>
        <s v="Nigar's Kitchen"/>
        <s v="The Burning Coal"/>
        <s v="Riyasat-E-Hind"/>
        <s v="China Express"/>
        <s v="Asian Deli"/>
        <s v="Billions"/>
        <s v="Mozaik Restaurant"/>
        <s v="Cake Wizard"/>
        <s v="Trapeze"/>
        <s v="De Bakkeriz"/>
        <s v="Quick Noodle"/>
        <s v="Ekdalia Cocina"/>
        <s v="Sooper Sandwich"/>
        <s v="Wokies"/>
        <s v="La Macario Cafe"/>
        <s v="Homemade Kitchen Items"/>
        <s v="Happy Hour"/>
        <s v="Koyla Cafe Lounge"/>
        <s v="Double Down"/>
        <s v="Cream Bell"/>
        <s v="The City Wok"/>
        <s v="Posto Theke Pasta"/>
        <s v="Bedouin Restaurant"/>
        <s v="Hammer"/>
        <s v="Malhotra Snax Corner"/>
        <s v="The Canteen By Asia House"/>
        <s v="Zobet"/>
        <s v="Ralli's"/>
        <s v="Aasna Fast Food"/>
        <s v="The Shake Factory"/>
        <s v="Red Dragon Food Court"/>
        <s v="L'instant CafÃ©"/>
        <s v="Universal Cafe"/>
        <s v="Pakwaan"/>
        <s v="Cafe 1A"/>
        <s v="18 Carrot"/>
        <s v="Gocandy"/>
        <s v="OMO Bistro &amp; Enoteca"/>
        <s v="Makhanlal"/>
        <s v="The Mighty Slice"/>
        <s v="High Note Rooftop Sky Lounge"/>
        <s v="The Exclusive Cake Bakery"/>
        <s v="SV'S Cafe"/>
        <s v="Sabka Club"/>
        <s v="Mintelaa Express"/>
        <s v="Calcutta Bungalow"/>
        <s v="Bong Curry"/>
        <s v="Bong &amp; Bones"/>
        <s v="Arshia's Kitchen"/>
        <s v="Parul Since 2018"/>
        <s v="Hapus Hupus"/>
        <s v="Cafe Offbeat - Up There"/>
        <s v="Shahi Kitchen By Hotel Saad"/>
        <s v="Fast And Foodicious"/>
        <s v="Kolkata Fried Chicken"/>
        <s v="Cake O' Clock"/>
        <s v="Octa"/>
        <s v="H Two O"/>
        <s v="Halal Fried Chicken"/>
        <s v="Chinese Food Corner"/>
        <s v="Pouchong - The Chinese Kitchen"/>
        <s v="CraftCoffee@Trincas"/>
        <s v="Bowlout"/>
        <s v="The Magical Place"/>
        <s v="Kapoor Pind Dhabaa"/>
        <s v="The Yummy Eat's"/>
        <s v="Band Baaja Biryani"/>
        <s v="Wok It up"/>
        <s v="Fatima's Kitchen"/>
        <s v="Junk-y Monk-y"/>
        <s v="Raj Tea Stall"/>
        <s v="The Red Velvet Bakery"/>
        <s v="Kolkata Pantry"/>
        <s v="Burgers By SAZ"/>
        <s v="Chana Zor Garam"/>
        <s v="Youthappam"/>
        <s v="Sagar food "/>
        <s v="Gupta Sweets"/>
        <s v="Pizzas by SAZ"/>
        <s v="Kitchen Plaza"/>
        <s v="Him Cream"/>
        <s v="Food Break"/>
        <s v="The Pie Chart"/>
        <s v="The 2/7 Lounge"/>
        <s v="Foster Fork"/>
        <s v="Healthy Evening Snacks"/>
        <s v="Srividya's Kitchen"/>
        <s v="Rajwari Haveli Cafe &amp; Restro"/>
        <s v="A-1 Kulfi"/>
        <s v="House Of Dimsums"/>
        <s v="Nibbles"/>
        <s v="Bake Me Good"/>
        <s v="Chennai Local"/>
        <s v="Epikyoor"/>
        <s v="Amritsari Tandoor"/>
        <s v="Break-inn Cafe"/>
        <s v="Breads &amp; Curries"/>
        <s v="Bunaphile"/>
        <s v="Mirosh - All Day Cafe"/>
        <s v="D'Italini- Veg Gourmet Kitchen"/>
        <s v="Bamboo"/>
        <s v="Zest Event"/>
        <s v="Le Coffee Creme"/>
        <s v="Saffron Delight"/>
        <s v="Lolos Food Fantasy"/>
        <s v="Cafe Offbeat Alfresco"/>
        <s v="Breadbox Cakes And Cafe"/>
        <s v="Papa Pencho Da Dhaba"/>
        <s v="The Pink Elephant Club"/>
        <s v="NV Crazy Cuisine"/>
        <s v="The Family Restaurant -  Unit Of Hotel Executive Tower"/>
        <s v="Malacca Strait"/>
        <s v="Snacks In Seconds"/>
        <s v="Bhukkad Gorilla"/>
        <s v="Bakers Basket "/>
        <s v="Euro Cafe"/>
        <s v="Bar B-Q Rollover"/>
        <s v="Waypoint"/>
        <s v="Let's Talk Momo"/>
        <s v="The Gangtok Kitchen - TGK"/>
        <s v="What A Sandwich"/>
        <s v="Raj Laxmi Food Corner"/>
        <s v="Apna Rasoi"/>
        <s v="Biryani De Nation"/>
        <s v="Dil Ka Dabba"/>
        <s v="The Banglar Rannaghar"/>
        <s v="Norwegians"/>
        <s v="FTV Cafe By Fashion TV"/>
        <s v="Green Benches"/>
        <s v="Choco Wonder"/>
        <s v="Erestro"/>
        <s v="Food Fiesta"/>
        <s v="Icing Sugar"/>
        <s v="Tikka biryani"/>
        <s v="Seema's Kitchen"/>
        <s v="Gypsy By Aminia"/>
        <s v="Keventers - Milkshakes and Desserts"/>
        <s v="The Burping Panda"/>
        <s v="The Bahubelly"/>
        <s v="Mitra Cafe"/>
        <s v="Apu's Kitchen"/>
        <s v="Red Chillies"/>
        <s v="Homely Kitchen"/>
        <s v="Pepperz"/>
        <s v="Masterchef"/>
        <s v="Chittoda's Suruchee Restaurant"/>
        <s v="Aamijans - By the Bahubelly"/>
        <s v="Apanjan"/>
        <s v="Foodizo"/>
        <s v="Tandoor House"/>
        <s v="Mambo's Recipe"/>
        <s v="Chatar Patar"/>
        <s v="Gambit's Pizza"/>
        <s v="Pizza Center"/>
        <s v="My Big Fat Belly"/>
        <s v="Chhota Ellaichi"/>
        <s v="Zaranj"/>
        <s v="Royal Pizza House"/>
        <s v="Chetty's Corner"/>
        <s v="Hamro Momo"/>
        <s v="Krazee Kulcha"/>
        <s v="Chung Wah"/>
        <s v="Taste-Ride"/>
        <s v="Al-Baik"/>
        <s v="Yippee Point"/>
        <s v="Chakalas"/>
        <s v="New Lazzat Biryani"/>
        <s v="Silver Spoon"/>
        <s v="Uddta Punjab Dhaba"/>
        <s v="Foodcourt Restaurant"/>
        <s v="Shillong Point"/>
        <s v="Calcutta Calling"/>
        <s v="Dawat Restaurant"/>
        <s v="What's Your Flavour?"/>
        <s v="Pou Hing"/>
        <s v="Food Factory"/>
        <s v="GRC"/>
        <s v="Gharwali Biryani"/>
        <s v="24 Seven"/>
        <s v="Wrap Ur Wraaps"/>
        <s v="The Chef Chez"/>
        <s v="Dawat-E-Biryani"/>
        <s v="Megna"/>
        <s v="Nawwarah Dine Lounge &amp; Sweets"/>
        <s v="Radhe Radhe"/>
        <s v="Hunger Point"/>
        <s v="The Burger Factory"/>
        <s v="A-One Coolfi"/>
        <s v="Barkaas Arabic Restaurant"/>
        <s v="Aroma Fast Food Hub"/>
        <s v="Amanat Fast Food Center"/>
        <s v="WBFC"/>
        <s v="Petuk"/>
        <s v="H R Restaurant"/>
        <s v="Balwant Singhâ€™s Wok Garden"/>
        <s v="Cafe 75"/>
        <s v="Bojangles"/>
        <s v="Yum Yum Food Corner"/>
        <s v="Haan 'D' Biryani"/>
        <s v="Khana Khazana New Chinese Fast Food Centre"/>
        <s v="Fast Bite"/>
        <s v="Gabbar's Bar &amp; Kitchen"/>
        <s v="Waldorf"/>
        <s v="Berezia"/>
        <s v="WBFC Sandwiches N Burger"/>
        <s v="Kolkata Bite"/>
        <s v="Mass Snacks"/>
        <s v="AFC"/>
        <s v="Hakka Bakka"/>
        <s v="Star Biryani"/>
        <s v="Schezwan Kitchen"/>
        <s v="Fried N Grill"/>
        <s v="Please Don't Talk"/>
        <s v="BFC - Bengal Fried Chicken"/>
        <s v="Zikra Biryani N Shakes"/>
        <s v="Level Seven"/>
        <s v="Wow Chicken"/>
        <s v="New Gharib Nawaz Restaurant"/>
        <s v="S.K.Roll"/>
        <s v="The Exclusive Kitchen"/>
        <s v="Liza Be Kebabii"/>
        <s v="Pocket Meal99"/>
        <s v="Chowman"/>
        <s v="Agarwal's Kitchen"/>
        <s v="Cassoulet Express"/>
        <s v="Cassoulet Restaurant"/>
        <s v="Swad"/>
        <s v="Haji Ali"/>
        <s v="Bowl Break"/>
        <s v="ALT - The Healthy Kitchen"/>
        <s v="Mutton Golbari"/>
        <s v="Rang De Basanti Dhaba - Diner"/>
        <s v="Kalpana Food Plaza"/>
        <s v="The Great Biryani Co."/>
        <s v="The Happy Restaurant"/>
        <s v="4 Thali"/>
        <s v="Burger In Law"/>
        <s v="Sambhar Chutney"/>
        <s v="Chin Thai"/>
        <s v="6 Ballygunge Place Take Away"/>
        <s v="Royal Indian Hotel"/>
        <s v="Hotel Taaj"/>
        <s v="Bake India"/>
        <s v="Annapurna Hotel"/>
        <s v="7th Heaven"/>
        <s v="Bala Kitchen"/>
        <s v="Veg Dhaba"/>
        <s v="Krispies by Cassoulet"/>
        <s v="Bangalier Rannaghor"/>
        <s v="Rajdhani Food Express"/>
        <s v="Hanglaatherium"/>
        <s v="Noodles  Shoodlez"/>
        <s v="Made In Amritsar"/>
        <s v="@99"/>
        <s v="Safe House"/>
        <s v="New Bala Kitchen"/>
        <s v="Jaluk"/>
        <s v="Roy Pizza House"/>
        <s v="Chennai Square"/>
        <s v="Diamond Hotel &amp; Restaurant"/>
        <s v="Darun99"/>
        <s v="So Southy"/>
        <s v="Karim's Original From Jama Masjid Delhi 6"/>
        <s v="Petuk Mahaaaraj"/>
        <s v="Super Star Hazi Biryani"/>
        <s v="Goutam's"/>
        <s v="Steam Snacks Bar"/>
        <s v="Sarkar Dhaba Combo King"/>
        <s v="Nirmal Food Plaza"/>
        <s v="Kachori Ghar"/>
        <s v="Zafrani's"/>
        <s v="Aalia Biryani"/>
        <s v="Salim Biryani"/>
        <s v="Swade Alhade Kolkata"/>
        <s v="Haryana Sweets"/>
        <s v="Royal India Restaurant"/>
        <s v="Saltlake Food Plaza"/>
        <s v="New Town Fast Food Center"/>
        <s v="China Green "/>
        <s v="Blakely Bakery &amp; Confectionery"/>
        <s v="Shanghai- Flavours Of China Town"/>
        <s v="NBCC Ghar Ka Khana"/>
        <s v="Saffron"/>
        <s v="i-Fit"/>
        <s v="Chulha Chouka"/>
        <s v="AB's - Absolute Barbecues"/>
        <s v="The Cake Boutique"/>
        <s v="Bhooter Raja Dilo Bor"/>
        <s v="Kouzina Express"/>
        <s v="Fly Kouzina"/>
        <s v="Balle Balle Dhaba"/>
        <s v="Tibetan Street"/>
        <s v="Rajasthani Kitchen"/>
        <s v="Twisty"/>
        <s v="Bawarchi Restaurant"/>
        <s v="Caafe 360 Degree"/>
        <s v="Kook In Junction"/>
        <s v="Jabbar Biryani"/>
        <s v="F For Fries"/>
        <s v="Snacky Chicken"/>
        <s v="Tewari Confectioners Mithaiwala Pvt Ltd."/>
        <s v="Creetor Kitchen"/>
        <s v="Hungerpangs"/>
        <s v="Snax Point"/>
        <s v="Biriyani Darzee"/>
        <s v="Shanghai Social"/>
        <s v="Hot.Com"/>
        <s v="Appayan"/>
        <s v="Chowrasia Chaats"/>
        <s v="Legacy of China"/>
        <s v="Golden Mighty Cafe"/>
        <s v="7 Days"/>
        <s v="Courting Coffees"/>
        <s v="KIFO - Food's by Kilo"/>
        <s v="The Asian Flare"/>
        <s v="The Cakeâ€™s of Paradise"/>
        <s v="Le Vanilla"/>
        <s v="The Biryani Junction"/>
        <s v="Chef's Hundred"/>
        <s v="Nabadwip Sweets"/>
        <s v="Sonar Tori"/>
        <s v="Slay Coffee"/>
        <s v="Punjabi Food Corner - PFC"/>
        <s v="Poshtik Kitchens"/>
        <s v="CAKEY BAKEY The Cake Shop"/>
        <s v="Kitchen@99"/>
        <s v="Food@149"/>
        <s v="The Mighty Bowl"/>
        <s v="Bhukkhars Biryani"/>
        <s v="The Orient"/>
        <s v="The Asian Wok"/>
        <s v="Nitesh Pizza House"/>
        <s v="Sigree"/>
        <s v="Mehak-e-Punjab"/>
        <s v="Calcutta 64"/>
        <s v="Oye Balle Balle Dhaba"/>
        <s v="Noodle Oodle"/>
        <s v="Arsalan Star Biryani"/>
        <s v="Food Neest"/>
        <s v="Thali Ghar"/>
        <s v="Domenico's Pizza"/>
        <s v="Cake &amp; Bake "/>
        <s v="Zaareen"/>
        <s v="New Simla Restaurant And Caterer"/>
        <s v="Deja Bowl"/>
        <s v="Hummy2cake"/>
        <s v="Bangaliyana"/>
        <s v="Mughal Arsalan Biryani"/>
        <s v="edabba"/>
        <s v="Gupta's Veg"/>
        <s v="Maa Tara Food Corner"/>
        <s v="McDonald's"/>
        <s v="Annapurna Khabar Ghar &amp; Restaurant"/>
        <s v="Abar Khaboo"/>
        <s v="Tandoor-E-Punjab"/>
        <s v="Spice Rice"/>
        <s v="Saima Restaurant"/>
        <s v="Aamio Bengali"/>
        <s v="Annapurna Veg"/>
        <s v="Sai Jalpan Junction"/>
        <s v="Darao Pothik Bor"/>
        <s v="Hello Hungers"/>
        <s v="Magnum"/>
        <s v="Royal Spoon"/>
        <s v="Aamar Bangla Restaurant"/>
        <s v="Kusum Rolls"/>
        <s v="Urban Masala"/>
        <s v="Bong Dong"/>
        <s v="Buddha Bites"/>
        <s v="Ganesh Kaleva"/>
        <s v="Land of Cakes"/>
        <s v="Bake-O-Pedia"/>
        <s v="A1 Haji Fast Food Centre"/>
        <s v="Arsalan Biryani"/>
        <s v="Dehat"/>
        <s v="New Town Bakery"/>
        <s v="Indus Pizza"/>
        <s v="Ghosh Food Corner"/>
        <s v="Aannaz"/>
        <s v="Veg Cafe"/>
        <s v="Super Star Haji Biriyani"/>
        <s v="Roy Dhaba"/>
        <s v="New Sher-E- Punjab Hotel"/>
        <s v="Chennai Xpress"/>
        <s v="Combo Nation"/>
        <s v="Pithe Ghor"/>
        <s v="Shree Balaji South Indian Food"/>
        <s v="Brunch Italino"/>
        <s v="The Blue Poppy"/>
        <s v="Anir's"/>
        <s v="Abar Bangali"/>
        <s v="Denzong Delight"/>
        <s v="Ambrosia Restaurant"/>
        <s v="Mom's Cafe"/>
        <s v="New India Biryani House"/>
        <s v="Firangi Madras"/>
        <s v="Food Village"/>
        <s v="Petuk Mosai"/>
        <s v="Honey Da Dhaba"/>
        <s v="Aminiya Biryani"/>
        <s v="Swad Saudagar"/>
        <s v="Puchka Man Chat House"/>
        <s v="Flavors Of East"/>
        <s v="Hungry Hippo"/>
        <s v="The Rakshit Sweets"/>
        <s v="Green Chilly"/>
        <s v="Hangla Moshai"/>
        <s v="Anand Food Plaza"/>
        <s v="Chennai Express"/>
        <s v="New Bharat Sweets"/>
        <s v="Bandhan Hotel &amp; Restaurant"/>
        <s v="Robin's Pizza Factory"/>
        <s v="Gita Rani's Suswadu Hesel "/>
        <s v="Sendha Namak"/>
        <s v="Annapurna Kitchen"/>
        <s v="The Special Bite"/>
        <s v="The Red Asian"/>
        <s v="Nano Daa Dhaba"/>
        <s v="Near U Cafeteria"/>
        <s v="Punjabi Zaika"/>
        <s v="Annapurna Vegetarian Food"/>
        <s v="Tandoor Village"/>
        <s v="Gangotri"/>
        <s v="Champaran Meat"/>
        <s v="Food Picasso"/>
        <s v="Fruitose"/>
        <s v="The Cloud Express"/>
        <s v="Valentines Cafe"/>
        <s v="Rasoi Jalpan"/>
        <s v="Rozana Canteen"/>
        <s v="Kathi On The Go"/>
        <s v="Chandigarh Hotel"/>
        <s v="New Kalika"/>
        <s v="New Town Thali"/>
        <s v="The Darjeeling"/>
        <s v="Mahalaya Snacks Corner"/>
        <s v="Namak"/>
        <s v="Fraisier's"/>
        <s v="Flavours Newtown Bentobox"/>
        <s v="Kolkata@90"/>
        <s v="Bangaliana"/>
        <s v="Caravan Cafe"/>
        <s v="Bake King"/>
        <s v="Aladdin Online"/>
        <s v="Street Storie"/>
        <s v="New Aminia Biryani"/>
        <s v="Dreams Cafe"/>
        <s v="Chaska Sweets And Snacks"/>
        <s v="Handi Kitchen"/>
        <s v="Deli Bread"/>
        <s v="Baati Chokha"/>
        <s v="Chufang The Kitchen"/>
        <s v="Ritaz Al Baik"/>
        <s v="Pankti Bhoj"/>
        <s v="Bhukkhar Palate"/>
        <s v="Healthy Food Fusion"/>
        <s v="Ravagh"/>
        <s v="Miya Bhai"/>
        <s v="Juice Station"/>
        <s v="Paris Bakery"/>
        <s v="Terminal 11"/>
        <s v="Robin's Cloud Kitchen"/>
        <s v="Cake It Up"/>
        <s v="Kamlesh Dhaba"/>
        <s v="Medley - Juicery &amp; Beyond"/>
        <s v="Kouzina Mining Co."/>
        <s v="Shawarma City Xpress"/>
        <s v="Tanngo Chutney"/>
        <s v="Chakle !"/>
        <s v="Food Bay"/>
        <s v="Beans N Barrels"/>
        <s v="Malai Curry"/>
        <s v="Mehmaan Restaurant"/>
        <s v="Humpty Dumplings"/>
        <s v="The Square - Novotel"/>
        <s v="Khana khazanaa"/>
        <s v="Best Flavours"/>
        <s v="Rasam, Pure Vegetarian South Indian Restaurant - The Stadel - The Stadel"/>
        <s v="Flame &amp; Grill"/>
        <s v="Rajgharana"/>
        <s v="The Taste Of Cheese"/>
        <s v="Shree Ganesh Home Kitchen"/>
        <s v="Cafe 324"/>
        <s v="Shivaay Dhaba"/>
        <s v="Damn! Yumm!"/>
        <s v="Red Kitchen &amp; Lounge"/>
        <s v="Baker's Nest"/>
        <s v="Mumbai Chinese"/>
        <s v="The Kitchen"/>
        <s v="Ziqra Restaurant"/>
        <s v="Sam Da Dhaba"/>
        <s v="Express By Ab's"/>
        <s v="Ahare"/>
        <s v="Sankalp"/>
        <s v="Venezia"/>
        <s v="Aahar Restaurant"/>
        <s v="The Wall"/>
        <s v="Kadahi Kitchen"/>
        <s v="Scone"/>
        <s v="Kaafila"/>
        <s v="Teekha"/>
        <s v="Masala Darbar"/>
        <s v="Annapurna Food"/>
        <s v="Berlin Burgers"/>
        <s v="The Tandoori Startup"/>
        <s v="Bento Mealbox &amp; Bowls"/>
        <s v="Riddhi Siddhi Snacks"/>
        <s v="Conclave at Afraa"/>
        <s v="Mezban Biryani"/>
        <s v="Petuk Maharaj"/>
        <s v="Hese Khele"/>
        <s v="Biryani Gateway!99"/>
        <s v="Sandwich Gali"/>
        <s v="Bellycious"/>
        <s v="Aahar"/>
        <s v="The Combo King"/>
        <s v="Plateonic"/>
        <s v="F N P Cakes 'N' More"/>
        <s v="Roll Company"/>
        <s v="Wow! Sandwich"/>
        <s v="Lakshmi Sweets"/>
        <s v="Double Trouble"/>
        <s v="The Melbourne Cafe"/>
        <s v="Since 2016 Cafe"/>
        <s v="24*7  Cafe"/>
        <s v="Calcutta Chiit Chaat"/>
        <s v="Wrap King"/>
        <s v="Krazzy For Ice Cream Sundae"/>
        <s v="PVR CafÃ©"/>
        <s v="Dhaba Wale"/>
        <s v="Mandala - The Oriental Kitchen"/>
        <s v="The Food Place"/>
        <s v="Soul Kitchen"/>
        <s v="Hunger Hub"/>
        <s v="Pizza Burger &amp; More"/>
        <s v="Galawat"/>
        <s v="Cafe by Miraj Cinemas"/>
        <s v="Chilli Pepper"/>
        <s v="Royal Biryani"/>
        <s v="Kouzina Marine"/>
        <s v="The Tunnel"/>
        <s v="Hondo's #2"/>
        <s v="Burger Bistro"/>
        <s v="The Urban Spoon"/>
        <s v="Gupta And Sons"/>
        <s v="The Chinese Specialist Restaurant"/>
        <s v="Royal Indian Biryani"/>
        <s v="Anytime Snacks 24*7"/>
        <s v="Appetizer"/>
        <s v="Ice &amp; Spice"/>
        <s v="The Scoop"/>
        <s v="The Perfect Blend "/>
        <s v="Kaazi"/>
        <s v="The Bang Onn Cafe"/>
        <s v="Rakshit Cakes And Restaurant"/>
        <s v="Afraa Deli"/>
        <s v="Global Master Kitchen"/>
        <s v="The Steak &amp; Grill"/>
        <s v="Chopsticks"/>
        <s v="Haveli"/>
        <s v="Momore"/>
        <s v="Food Zone"/>
        <s v="Food Express"/>
        <s v="Cafe Leo"/>
        <s v="Meal@ 99"/>
        <s v="Petukram"/>
        <s v="Wok N Grillz"/>
        <s v="Oh My Food!"/>
        <s v="The Samosa Lab"/>
        <s v="Tapas South Indian Food"/>
        <s v="Trufflates"/>
        <s v="Bhojohori Manna Restaurants"/>
        <s v="Veer's Kitchen"/>
        <s v="iChef"/>
        <s v="The Sugarr And Spice"/>
        <s v="Masala 21"/>
        <s v="Shiraz @ 56"/>
        <s v="Chai Sutta Bar"/>
        <s v="Avoir - Cafe &amp; Diner"/>
        <s v="The Heritage"/>
        <s v="Parasnath Fast Food"/>
        <s v="Lord of The Fries"/>
        <s v="Mom Chef"/>
        <s v="Handi Biryani"/>
        <s v="Bhojan Bhawan"/>
        <s v="The Goodness Bottle"/>
        <s v="Biryani By Kolkata@99"/>
        <s v="Sugarroom"/>
        <s v="Yari Veg"/>
        <s v="Burger Cafe Express"/>
        <s v="The Crabberia"/>
        <s v="KST Home Delivery"/>
        <s v="Sri Jagannath - Special Khaja"/>
        <s v="Maggi Walla"/>
        <s v="Chili's Express"/>
        <s v="Gogras"/>
        <s v="Food 2 Fit"/>
        <s v="Loafer's CafÃ©"/>
        <s v="Supermoon"/>
        <s v="Punjabi@99"/>
        <s v="Flavors Of Orin"/>
        <s v="The Black Pepper"/>
        <s v="What's In The Bowl"/>
        <s v="Soul Cafe 24*7"/>
        <s v="Hunger Bites"/>
        <s v="Bagels"/>
        <s v="Cakes &amp; Shapes"/>
        <s v="Aaheli "/>
        <s v="Chai Calling"/>
        <s v="Charmagaj"/>
        <s v="Hatti Punjab Di "/>
        <s v="Silver Sands Restaurant"/>
        <s v="SP Chowrasia Pan Shop"/>
        <s v="Peckish"/>
        <s v="Plush 28"/>
        <s v="Haji Saheb Biryani"/>
        <s v="Bangaliyan"/>
        <s v="Gupta Cafe"/>
        <s v="Hot And Fresh Fried Chicken"/>
        <s v="Amritsari"/>
        <s v="Rindex Pisces"/>
        <s v="Riya's Home Made Creation"/>
        <s v="QFC - Quality Fried Chicken"/>
        <s v="Dil Desi Dhaba"/>
        <s v="Chinese Plaza Momo Center"/>
        <s v="The Biryani House Restaurant"/>
        <s v="Chat House"/>
        <s v="Happiness Station"/>
        <s v="Shawarma City"/>
        <s v="Friends Of Pho - Asian Fine Dining Club"/>
        <s v="Story Of Foods"/>
        <s v="Pyarelal"/>
        <s v="Vidya's Bakery"/>
        <s v="Bowl Mein"/>
        <s v="Kitchen Couzins"/>
        <s v="Infinite Layers"/>
        <s v="Afraa Lounge"/>
        <s v="Momo Junction"/>
        <s v="Kusum's Kitchen"/>
        <s v="Awesome"/>
        <s v="Step In Foods"/>
        <s v="Punjabi By Taste"/>
        <s v="All-Fresco"/>
        <s v="Foodie's Delight"/>
        <s v="Mum's Kitchen"/>
        <s v="Maa Tara Sweets"/>
        <s v="Ahare Bahare"/>
        <s v="Kaviar"/>
        <s v="Chicken Xperience By Venky's"/>
        <s v="Idly Aunty"/>
        <s v="Kurseong Korner"/>
        <s v="New Mezban Sahi Biryani"/>
        <s v="Biriyani Bar"/>
        <s v="Mallika"/>
        <s v="Young Dumb Broke-YDB"/>
        <s v="K Local"/>
        <s v="Wow Taste"/>
        <s v="Say Chesse"/>
        <s v="Pasteleria Bakery"/>
        <s v="Super New Haji Biryani"/>
        <s v="Bhaaja Fry"/>
        <s v="Momo Box"/>
        <s v="Khana Khajana"/>
        <s v="Hoppipola"/>
        <s v="The Brewmaster"/>
        <s v="Red Xpress"/>
        <s v="On The Rockz"/>
        <s v="Paramparaa"/>
        <s v="Rendezvous - Monotel"/>
        <s v="Sand - De Sovrani"/>
        <s v="One Stop Express"/>
        <s v="Chef's Kitchen"/>
        <s v="Xspicy"/>
        <s v="Maa Annapurna's The Home Kitchen"/>
        <s v="Amar Special Biriyani"/>
        <s v="The Scoop New Empire"/>
        <s v="Urban Flames"/>
        <s v="Bhola Vada Pav Wala"/>
        <s v="Silver Screen Asia"/>
        <s v="Tamara - Pipal Tree Hotel"/>
        <s v="Bakstage"/>
        <s v="Khichdi Khichri"/>
        <s v="Papa Chow"/>
        <s v="Farina Restaurant Cum Bar"/>
        <s v="The Flavours"/>
        <s v="Aura - The Sonnet"/>
        <s v="Sundaram Restaurant"/>
        <s v="Ethnotel"/>
        <s v="Bistro Y"/>
        <s v="11 To 11 Tastebusterzz"/>
        <s v="Zalt"/>
        <s v="Wok N Oven"/>
        <s v="Quarter Plate"/>
        <s v="Kolkata Pizza"/>
        <s v="What's Cookin"/>
        <s v="Kim Lawn"/>
        <s v="Golden Platter"/>
        <s v="Hit Wicket"/>
        <s v="Blue Nile Restaurant &amp; Bar"/>
        <s v="Mishra's Restaurant"/>
        <s v="Advieh"/>
        <s v="Curry Nation"/>
        <s v="The Floresta Restaurant"/>
        <s v="The Village"/>
        <s v="New Delhi Juice &amp; Shakes"/>
        <s v="Miraass"/>
        <s v="Upama R Rannaghore"/>
        <s v="Shawarma By Ath"/>
        <s v="Kloud Kitchen"/>
        <s v="Bengal Dhaba"/>
        <s v="Texture"/>
        <s v="Its Crunch Time"/>
        <s v="Tandoori Pitara"/>
        <s v="Malatir Hesel"/>
        <s v="Krazzy Fried Chicken Kolkata"/>
        <s v="Chatkazz"/>
        <s v="Agarwal Tea And Snacks"/>
        <s v="Biryani Q&amp;Q"/>
        <s v="Bangali 2.0"/>
        <s v="Snackoo"/>
        <s v="Jahangir's Kitchen"/>
        <s v="Punjab Chowk"/>
        <s v="The Food Story"/>
        <s v="Balle Balle"/>
        <s v="Kolkata Nights"/>
        <s v="The Better Half"/>
        <s v="Nasta In My Box (NIMBO)"/>
        <s v="S4 Sandwiches"/>
        <s v="Once Upon A Noodle"/>
        <s v="Capri Restaurant"/>
        <s v="Quantum - Modern Indian Bistro"/>
        <s v="Biryaniwala"/>
        <s v="Foodland"/>
        <s v="Shawarma Bros"/>
        <s v="Columbia"/>
        <s v="The Night Jar"/>
        <s v="Khao Momo"/>
        <s v="Baked With Love"/>
        <s v="MegaBites"/>
        <s v="D K Kitchen"/>
        <s v="Street 14 - Cafe"/>
        <s v="Cafezinha"/>
        <s v="S.R. Bala Kitchen"/>
        <s v="Dhakai Biryani"/>
        <s v="Nights Cafe"/>
        <s v="WKC"/>
        <s v="Night Adda"/>
        <s v="Nababo Ki Biryani"/>
        <s v="Khana 360"/>
        <s v="National A One Kulfi"/>
        <s v="Bazaar- Zone By The Park"/>
        <s v="Kathi Junction"/>
        <s v="SP Kitchen"/>
        <s v="Secrets Of Punjab"/>
        <s v="Weer Ji Dilli Soya Chaap"/>
        <s v="Wing Wah"/>
        <s v="Uddta Punjab"/>
        <s v="Bol Bam"/>
        <s v="Friends Snacks"/>
        <s v="Yourroots"/>
        <s v="Kanha Kitchen"/>
        <s v="Ohh Delicious"/>
        <s v="Dieto"/>
        <s v="Grill Ghar"/>
        <s v="QFC - Quirky Fried Chicken"/>
        <s v="Gabbar Punjabi"/>
        <s v="The Canisters"/>
        <s v="Hurraay! Deli"/>
        <s v="Snack N Go"/>
        <s v="Kung Pao"/>
        <s v="One Step Ahead"/>
        <s v="QFC"/>
        <s v="The 90's Club"/>
        <s v="Island Kitchen"/>
        <s v="Nirmala Snacks"/>
        <s v="Ganesh Pav Bhaji"/>
        <s v="Krish Kitchen"/>
        <s v="Apu's Galaxy"/>
        <s v="Momo's Corner"/>
        <s v="The Dark Barrel"/>
        <s v="Chat Hut"/>
        <s v="Noir"/>
        <s v="Mini Royal"/>
        <s v="Sourav Kitchen"/>
        <s v="Tummy Tent"/>
        <s v="India Rolls"/>
        <s v="Cotts And Coco"/>
        <s v="Panjabi Rasoi"/>
        <s v="Nirmal Food Court"/>
        <s v="Frozen Bottle"/>
        <s v="Hook N Kook"/>
        <s v="Anandamayee Hindu Hotel"/>
        <s v="Yoyo Momo"/>
        <s v="Grill King"/>
        <s v="Khemka Delights"/>
        <s v="Upland Salt"/>
        <s v="Rita's Cafe"/>
        <s v="Dragon Land"/>
        <s v="The Saunf"/>
        <s v="Diwan E Khas"/>
        <s v="Fresh Bites"/>
        <s v="Hot Momo"/>
        <s v="Spice X"/>
        <s v="Queen Cafe"/>
        <s v="Club Loca"/>
        <s v="Yumchums"/>
        <s v="Tummyfillers@99"/>
        <s v="Hashtag K"/>
        <s v="Safar Wating Lounge "/>
        <s v="Kuber Food"/>
        <s v="Kebab E Kolkata"/>
        <s v="M Cafe"/>
        <s v="Boby's Kitchen"/>
        <s v="Et Bistrot"/>
        <s v="Mitra's Cafe"/>
        <s v="Curries"/>
        <s v="Wok N Sticks"/>
        <s v="Shanti Fast Food Center"/>
        <s v="Prince"/>
        <s v="Express Punjabi Dhaba"/>
        <s v="WOW Veg"/>
        <s v="Sandhya Momo Centre"/>
        <s v="Bob's Kitchen"/>
        <s v="49 Shades Of Food"/>
        <s v="Star Dragan"/>
        <s v="M Hub"/>
        <s v="Meatarian"/>
        <s v="Swarnendu Mitra"/>
        <s v="Teen Yaari Katha"/>
        <s v="Punjabi Dhabay"/>
        <s v="Rik Kitchen"/>
        <s v="Hichin"/>
        <s v="Momo - Wala"/>
        <s v="Pind Punjabi Dhaba"/>
        <s v="Happie Foodie"/>
        <s v="Sip N Lick"/>
        <s v="WTF!- Where's The Food"/>
        <s v="Sengupta's"/>
        <s v="Wow! Bangali"/>
        <s v="WOW! China"/>
        <s v="Ebela Obela"/>
        <s v="Ajooba Biryani Centre"/>
        <s v="Cookies &amp; Cakes"/>
        <s v="Gupta Eating House"/>
        <s v="Arshalan Golden Biriyani House"/>
        <s v="Agarwal's Food Delivery"/>
        <s v="Mughal-E-Yani"/>
        <s v="A-One Arafat Biryani"/>
        <s v="Sananda Biryani"/>
        <s v="New Grissini"/>
        <s v="The Chef"/>
        <s v="Paradise Biryani"/>
        <s v="Domingo's Pizza"/>
        <s v="Flavour of Chennai"/>
        <s v="A-1 Taj Biryani House"/>
        <s v="Zeeshan"/>
        <s v="fnpCakes 'n' more"/>
        <s v="The Chennai Dhaba"/>
        <s v="Crossroads"/>
        <s v="Bijoli Grill Foods Corner"/>
        <s v="The Flavour Of South"/>
        <s v="Indian Biryani"/>
        <s v="Jadu Kadai"/>
        <s v="New Om Sakti"/>
        <s v="Momoman"/>
        <s v="Wah Thali- Meals &amp; Combos"/>
        <s v="Golden Gate"/>
        <s v="Grill Onion"/>
        <s v="B.M. Fast Food"/>
        <s v="Hneshel Buri"/>
        <s v="Old Ajooba Biryani Centre"/>
        <s v="Breakfast Point"/>
        <s v="China Green"/>
        <s v="Bawarchi Fast Food"/>
        <s v="Shanghai - Flavours Of China Town"/>
        <s v="Kolkata Royal Biryani House "/>
        <s v="The Grub Club"/>
        <s v="Fiesta"/>
        <s v="Momo's Point"/>
        <s v="Ming Dimsum and Pouchong Asian Products"/>
        <s v="Burger N Fried"/>
        <s v="How Chi"/>
        <s v="Garden Cafe Express"/>
        <s v="Momo Raja"/>
        <s v="Aahar-E-Kolkata"/>
        <s v="Number 18"/>
        <s v="A1 Haji Biryani"/>
        <s v="Kasba Korner"/>
        <s v="Blue Lagoon"/>
        <s v="Wow Burger"/>
        <s v="Top Of China"/>
        <s v="Wich Craft"/>
        <s v="Kolkatar Petuk"/>
        <s v="Kerala Express"/>
        <s v="Frozen Kreme"/>
        <s v="A1 Ajooba Biryani Centre"/>
        <s v="Matka Garam"/>
        <s v="Hunger's Chowk"/>
        <s v="Swad Er Bangali"/>
        <s v="Ranimar Heshel"/>
        <s v="Burp-Yani"/>
        <s v="Paritripti"/>
        <s v="Haji Biryani House"/>
        <s v="Haji Saheb Biryani House"/>
        <s v="Sharma Ji Ka South Indian"/>
        <s v="Singh Brothers"/>
        <s v="Bangaliyana Rannaghar"/>
        <s v="South Indian Kitchen"/>
        <s v="Nu Sagar"/>
        <s v="Bedwin"/>
        <s v="Raju South Indian Food"/>
        <s v="Machhaanese"/>
        <s v="New Banglar Rannaghar"/>
        <s v="Wokaholic"/>
        <s v="NYPF - New York Pizza Factory"/>
        <s v="Go 69 Pizza"/>
        <s v="Opar Bangla Eparei"/>
        <s v="Aisha Biriyani"/>
        <s v="Snacking"/>
        <s v="Maggi Wala"/>
        <s v="Khanti Bangali"/>
        <s v="Nusrat's"/>
        <s v="Kwality Wall's Frozen Dessert And Ice Cream Shop"/>
        <s v="The Chaiwala"/>
        <s v="Canteen By Wich Craft"/>
        <s v="Sagar Biryani Centre"/>
        <s v="Kirans Kitchen"/>
        <s v="Swade Bengali"/>
        <s v="Hatti Punjab Di"/>
        <s v="Sengupta's Biryani &amp; Kebabs"/>
        <s v="CFC - Biryani"/>
        <s v="Haji Biryani 2"/>
        <s v="Hondo's"/>
        <s v="Gourmet Ice Cream Cakes by Baskin Robbins"/>
        <s v="Momo &amp; Dimsum"/>
        <s v="French Loaf"/>
        <s v="Snack Shack"/>
        <s v="Posto"/>
        <s v="M M Fast Food Center"/>
        <s v="Kolkata Beverage Company - KBC"/>
        <s v="Ubuntu Eat"/>
        <s v="Bhimnag's Brother Sreenath Nag"/>
        <s v="Food Peddler Sandwiches"/>
        <s v="Millie's"/>
        <s v="Don Giovanni's Good Fellas"/>
        <s v="The Golden Chef"/>
        <s v="CafÃ© Porkotini"/>
        <s v="Golbari Delivers"/>
        <s v="Tewari Brothers"/>
        <s v="Gali Parathewali"/>
        <s v="Officer's Kitchen"/>
        <s v="Beefy Affair"/>
        <s v="The Tasty Bites"/>
        <s v="Moonlight Sonata"/>
        <s v="Bhuri Bhoj"/>
        <s v="The South City Food Hub"/>
        <s v="Urban Pot"/>
        <s v="Chop Chop"/>
        <s v="Shawarma Hut"/>
        <s v="Gupta Brother And Sisters"/>
        <s v="Thali Express"/>
        <s v="The Waffle Story"/>
        <s v="Toastie And Tonic"/>
        <s v="Simir Rannaghar"/>
        <s v="Momo King"/>
        <s v="Suruchi Snacks Corner"/>
        <s v="Byepass Dhaba"/>
        <s v="Maa Trinayani Restaurant"/>
        <s v="Only Haji Saheb"/>
        <s v="Kimli"/>
        <s v="Blue Mug"/>
        <s v="Tea Chai"/>
        <s v="Gourmet Couch by ITC Royal Bengal"/>
        <s v="Dumpling Kitchen"/>
        <s v="Jajabor"/>
        <s v="Ghoroa Bangali"/>
        <s v="Chaiza"/>
        <s v="As You Like Eat South Indian"/>
        <s v="The Biryani &amp; Kebab Factory "/>
        <s v="Greenland China"/>
        <s v="Tawa Tamancha"/>
        <s v="Choc'Addictz"/>
        <s v="The Breakfast"/>
        <s v="Jio Combo Bowl"/>
        <s v="Nutrient Food Centre"/>
        <s v="Kolkata Food Tales"/>
        <s v="Global Desi Restaurant &amp; Kitchen"/>
        <s v="Choco Fantasy"/>
        <s v="Sonar Kella"/>
        <s v="Yummy Foods"/>
        <s v="Bike &amp; Blend"/>
        <s v="Haji Saif Biryani"/>
        <s v="Maggiwala"/>
        <s v="Hao Chi"/>
        <s v="Aanja"/>
        <s v="Banglar Swad"/>
        <s v="Albaik Biryani"/>
        <s v="Bake And Cook House"/>
        <s v="Ecclesiastes"/>
        <s v="Classic Tandoor"/>
        <s v="Cafeyaana"/>
        <s v="The Kindest Biryani"/>
        <s v="Kiss The Cook"/>
        <s v="Sher-E-Kolaghat"/>
        <s v="Cafe : Plot 15"/>
        <s v="R.D Food Corner"/>
        <s v="Haji Allauddin"/>
        <s v="House of Bhukkar's"/>
        <s v="Noodle 'n You"/>
        <s v="The Healthy Food"/>
        <s v="Hello Kolkata"/>
        <s v="Raees Biryani And Kebab"/>
        <s v="Pizza Factory"/>
        <s v="Maa Annapurna Rannaghar"/>
        <s v="Bellagio"/>
        <s v="Lukochuri"/>
        <s v="Fire N Fry"/>
        <s v="Spicy Bellpepper"/>
        <s v="Ginkgo Restaurant "/>
        <s v="Cheeni Kum"/>
        <s v="Mini Hut"/>
        <s v="Chinese Pandit"/>
        <s v="Chilly Culture"/>
        <s v="Palki"/>
        <n v="7"/>
        <s v="Oasia"/>
        <s v="Pizza Mahal"/>
        <s v="Joy Ram Breakfast"/>
        <s v="Bangalir Ghoroa Rannaghor"/>
        <s v="Yin Yang - Pan Asian Delicacy"/>
        <s v="Sonar Horin"/>
        <s v="Yumm Street"/>
        <s v="Amra Bangali"/>
        <s v="We Bake U Take"/>
        <s v="CafÃ© Alap"/>
        <s v="The Indian Wok"/>
        <s v="Sima's Fast Food Center"/>
        <s v="Le CafÃ© Seine"/>
        <s v="Delicious Kitchen"/>
        <s v="Burger Hut "/>
        <s v="Vintage Calcutta"/>
        <s v="Facetime Continental &amp; Cafe"/>
        <s v="Cafe Yonder"/>
        <s v="The Pizza Project"/>
        <s v="Thali@99"/>
        <s v="Amsterdam Wafflewich"/>
        <s v="Mughaliyana"/>
        <s v="Steamin Mugs"/>
        <s v="Al Luqma"/>
        <s v="Red Pitcher"/>
        <s v="Garden Gobbler Chinese Food"/>
        <s v="Nafiz Biryani House"/>
        <s v="La Pino'z Pizza"/>
        <s v="Panna's South Indian Bistro"/>
        <s v="Panna Sweets &amp; Restaurant"/>
        <s v="Zaikebaaz"/>
        <s v="Taco Bell"/>
        <s v="Ratan Biryani Centre"/>
        <s v="Panchforon Foods Pvt. Ltd."/>
        <s v="Simla Arsolan Biryani"/>
        <s v="Prabhuji Haldiram - Misti Hub"/>
        <s v="New Arsalan Biryani Palace"/>
        <s v="Super Haji Biryani"/>
        <s v="Hindustan Restaurant"/>
        <s v="Ganguram Sweets"/>
        <s v="Kasturi Xpress"/>
        <s v="Ganesh Idli Dosa"/>
        <s v="K.C. Das"/>
        <s v="Super Star Haji Biryani"/>
        <s v="The Tibetan Flavours"/>
        <s v="Loknath Sweets"/>
        <s v="Karim's - Original From Old Delhi"/>
        <s v="Arhaam Rasoi"/>
        <s v="Dada Boudi Biryani"/>
        <s v="Haji Affan Biriyani"/>
        <s v="Aami Bengali @"/>
        <s v="The Dosawala"/>
        <s v="Dacres Lane"/>
        <s v="Mangalam Snacks"/>
        <s v="Rangeela Dhaba"/>
        <s v="Sanmuga Villas"/>
        <s v="Cj's KÃ¼che"/>
        <s v="Delara Biryani"/>
        <s v="Red Chilli Pepper"/>
        <s v="Cafeteria Club House"/>
        <s v="Doiwala "/>
        <s v="Arsanal Biriyani @99"/>
        <s v="Dabbawala"/>
        <s v="Desi Chakhna"/>
        <s v="Kerala Kuisine"/>
        <s v="New Arsalan Biriyani"/>
        <s v="Tandoori Chinese"/>
        <s v="CFFC"/>
        <s v="CFC"/>
        <s v="Raj Darbar"/>
        <s v="Don Giovanni's"/>
        <s v="Haji Alishan Biryani"/>
        <s v="Aminiya Biryani Royal"/>
        <s v="Dada Boudi Restaurant"/>
        <s v="The Burger King"/>
        <s v="Crazy 4 Pizza"/>
        <s v="Taste Of Sikkim"/>
        <s v="Theque"/>
        <s v="Kalyani South Indian Food"/>
        <s v="Amity Multi Cuisine"/>
        <s v="The Tibetan Cuisine"/>
        <s v="Food Buff"/>
        <s v="New Haji Arsalan Biryani House"/>
        <s v="Pizza Hut Express"/>
        <s v="Fries King"/>
        <s v="Corporate Kitchen"/>
        <s v="Khusrina Mistanna Bhander"/>
        <s v="The Pizzerian"/>
        <s v="Afsana Food And Law"/>
        <s v="Indian Best Rasoi Resturant"/>
        <s v="Sher E Bangal"/>
        <s v="Hesel"/>
        <s v="The Biryani Cafe"/>
        <s v="New Green Chilli Restaurant"/>
        <s v="Alishan Star Restaurant"/>
        <s v="Riwaz"/>
        <s v="Let's Poaka"/>
        <s v="Sweet Treats"/>
        <s v="Gupta's Kitchen"/>
        <s v="Madras Junction"/>
        <s v="Haji Madina Restaurant"/>
        <s v="Kolkata Pizza House "/>
        <s v="Pizza Mysterious Box @ 99"/>
        <s v="Anna's Kitchen"/>
        <s v="Desi Champaran Meat"/>
        <s v="Sugar Booger"/>
        <s v="Cake &amp; Spice"/>
        <s v="Al Baik Arsalan"/>
        <s v="New Aminiya Biryani"/>
        <s v="The Florentine Kitchen"/>
        <s v="Punjabi Bites"/>
        <s v="The Bhukkad Cafe"/>
        <s v="The Big Bites"/>
        <s v="Domino's Pizza Express"/>
        <s v="Sketchibites"/>
        <s v="Mitra's Kitchen"/>
        <s v="Jashn Fast Food Centre"/>
        <s v="Sonam Mezban Biryani"/>
        <s v="Tibetan Old Monk"/>
        <s v="Bangaleeana"/>
        <s v="Hot Garlic"/>
        <s v="Chaat Gali @69"/>
        <s v="New Arsalan"/>
        <s v="The Pizza Box "/>
        <s v="Hunger Meets"/>
        <s v="Mama's Tiffin House"/>
        <s v="Nueva Town"/>
        <s v="Siddhee Ganesh South Indian Food"/>
        <s v="Jiban Jamuna"/>
        <s v="Hunger Island"/>
        <s v="Pizza Calling"/>
        <s v="Dhaba Ekante"/>
        <s v="World Of Tandoor"/>
        <s v="16 Ana Bangaliyana"/>
        <s v="New-E-Dhaba"/>
        <s v="Dhakai Biryani @99"/>
        <s v="Afsana Nation"/>
        <s v="Eat &amp; Repeat"/>
        <s v="Burger Wala"/>
        <s v="Aha! Biryani"/>
        <s v="Oven Baked Cheesy Pizza"/>
        <s v="Kabuliwala@99"/>
        <s v="Midnight Hunger"/>
        <s v="T &amp; T Kitchens"/>
        <s v="Ee Baat Oo Baat"/>
        <s v="Jeera"/>
        <s v="Noodle N You"/>
        <s v="Bapi Biryani"/>
        <s v="Kingdom Of Momos"/>
        <s v="Calcatian"/>
        <s v="Dillkhush"/>
        <s v="Ready2Serve"/>
        <s v="Aahari Kitchen"/>
        <s v="Everything@79"/>
        <s v="The Tea Times Cafe"/>
        <s v="Biryani @99"/>
        <s v="Kerala Delicious"/>
        <s v="16 Ana Bengali"/>
        <s v="Biryani Bites"/>
        <s v="Rahamaniya Restaurant"/>
        <s v="The Burger Story"/>
        <s v="Maison Rose"/>
        <s v="Toffee's Treat"/>
        <s v="5 Star Banarasi Paan"/>
        <s v="Royal Eshaa Bites"/>
        <s v="Shahi Kitchen"/>
        <s v="Ayesha Biryani House"/>
        <s v="The Engineers Food Plaza "/>
        <s v="Yarki The Food Court"/>
        <s v="Tezpata Restaurant"/>
        <s v="Shahi Khazana"/>
        <s v="Souvlakia India"/>
        <s v="Biryani -Da- Dhaba"/>
        <s v="Momo Hai!!"/>
        <s v="Zaiqa A-1"/>
        <s v="Afsana Food Corner"/>
        <s v="Delhi Street Foods"/>
        <s v="Calcutta Cafe United"/>
        <s v="Mega City Dhaba"/>
        <s v="Lazzez"/>
        <s v="The Bengal Chapter"/>
        <s v="Padma Nodir Pare"/>
        <s v="Feriwala "/>
        <s v="Fishaze"/>
        <s v="Kolkata @ 100"/>
        <s v="Fried 99"/>
        <s v="Flavours Of Punjab"/>
        <s v="Biryani Shtan"/>
        <s v="Affu Italian Cafe"/>
        <s v="Cafe Courtyard"/>
        <s v="PFC-Pure Fried Chicken"/>
        <s v="Hungry Stopper"/>
        <s v="Foodies Hub"/>
        <s v="Blaze Restaurant"/>
        <s v="Gulkand Paan Ghar"/>
        <s v="Make N Shake Cafe"/>
        <s v="The Biryani Mahal's"/>
        <s v="Mobina's Kitchen"/>
        <s v="XII Zodiacâ€¬ - The Fern Residency"/>
        <s v="Nest - Howard Johnson"/>
        <s v="Aaheli - Xpress"/>
        <s v="The Taste Of Italian"/>
        <s v="California Pizza Kitchen"/>
        <s v="Accelerated Appetite Pro"/>
        <s v="Five Mad Men"/>
        <s v="Burger Mysterious Box@69"/>
        <s v="Desi Firangi"/>
        <s v="New Feriwala"/>
        <s v="New Rangeela Dhaba"/>
        <s v="Spatula"/>
        <s v="Hashtag LIVE"/>
        <s v="Odishi Restaurant"/>
        <s v="Haji Ali Biryani Centre"/>
        <s v="The Doughman Patisserie"/>
        <s v="The Pizza Castle "/>
        <s v="Chopstix"/>
        <s v="Podi"/>
        <s v="Puchkalicious"/>
        <s v="Momo Star"/>
        <s v="10 Downing Street"/>
        <s v="The Italian Kitchen"/>
        <s v="Flavours 101"/>
        <s v="Jain's Confectionery And Snacks"/>
        <s v="Tuck Shop"/>
        <s v="Biryani - E - Hind"/>
        <s v="Sweets Magic"/>
        <s v="Handi Wala"/>
        <s v="Affu Cafe"/>
        <s v="Roja Fud Hub"/>
        <s v="Chops Stick"/>
        <s v="Kychang"/>
        <s v="Maharaja Sandwichwala"/>
        <s v="Oriental Wok"/>
        <s v="Labbaik"/>
        <s v="Booze"/>
        <s v="Momo Express"/>
        <s v="The Spicy Panda"/>
        <s v="The Burger Queen "/>
        <s v="Vidya's Kitchen"/>
        <s v="Malt"/>
        <s v="Bhangaur Biryani"/>
        <s v="Scoops Ice Cream Parlour"/>
        <s v="Chit Chaat"/>
        <s v="New Biryani Darbar"/>
        <s v="Newtown Food"/>
        <s v="Zafrani"/>
        <s v="Tarini Food Stall"/>
        <s v="Ocean Grill"/>
        <s v="Refinery 091"/>
        <s v="Dadabhai Roll Corner"/>
        <s v="Traffic Gastropub"/>
        <s v="Club 21"/>
        <s v="The Dining Table"/>
        <s v="Panache"/>
        <s v="Seasonal Taste- The Westin Kolkata"/>
        <s v="Incredible-e-Naturals"/>
        <s v="Jharna Food Centre"/>
        <s v="Honeybee Cafe"/>
        <s v="Shivam Pizza Corner "/>
        <s v="Country Roads"/>
        <s v="M-Qube Fast Food Restaurant"/>
        <s v="Snacks 24X7"/>
        <s v="Khana To Banti Hai"/>
        <s v="Bakers Joy"/>
        <s v="Mishra's Restaurant Cum Bar"/>
        <s v="Buddy's Yard Cafe"/>
        <s v="Club Fenicia"/>
        <s v="The Biryani Palace"/>
        <s v="Shiraj Restaurant"/>
        <s v="Windsor Bakery"/>
        <s v="Lebanese Cafe"/>
        <s v="Kava-Fairfield By Marriott Hotel Kolkata"/>
        <s v="To Yumme"/>
        <s v="Cafe Soy"/>
        <s v="Tiffin Express"/>
        <s v="Food Garage"/>
        <s v="Mondal Food Junction"/>
        <s v="Spice It- Ibis Kolkata Rajarhat"/>
        <s v="Biryani Company"/>
        <s v="The Royal"/>
        <s v="Tibet Food Stop"/>
        <s v="The Bangali Bhoj Restaurant And Caterer"/>
        <s v="Bari Ghor"/>
        <s v="Bhojan"/>
        <s v="Biryani Wali"/>
        <s v="Haji Mastan"/>
        <s v="2nd Wife"/>
        <s v="LaBong"/>
        <s v="Try New Cafeteria"/>
        <s v="Anytime Icecream"/>
        <s v="Tripplin Treat"/>
        <s v="Pizza Burger Wala"/>
        <s v="Sandwich Wale"/>
        <s v="Tasty Items Corner"/>
        <s v="Affgaans"/>
        <s v="Biryani Wala"/>
        <s v="Biryani Kareem Ka"/>
        <s v="Rannabari"/>
        <s v="Bawarchi"/>
        <s v="Afsana Italian Cafe"/>
        <s v="Cafeteria Club Home"/>
        <s v="Ice Creamers"/>
        <s v="King's Restro &amp; Cafe"/>
        <s v="Kungfu Kong"/>
        <s v="Home Service Cafe"/>
        <s v="Ghor Baar"/>
        <s v="The Hot Chinese"/>
        <s v="Toyo Kombucha"/>
        <s v="Pastapedia"/>
        <s v="Chicken Singh"/>
        <s v="Faster Delivery"/>
        <s v="Appetizers Wale"/>
        <s v="Hungry 24*7"/>
        <s v="AR Food Hub"/>
        <s v="Break Zone "/>
        <s v="On Diet"/>
        <s v="Sip On Snacks"/>
        <s v="Mozza-Rella"/>
        <s v="Food Hub Of India"/>
        <s v="Roll Wala"/>
        <s v="Flavor De Goa"/>
        <s v="Pizza Box "/>
        <s v="Poached Onion"/>
        <s v="Seven Star"/>
        <s v="Liquor Chakna"/>
        <s v="The Olive Branch"/>
        <s v="Broccoli Pizza and Pasta"/>
        <s v="Mughliana"/>
        <s v="Madina's Biryani"/>
        <s v="Tiffin Wala"/>
        <s v="Anas Shimla Biryani"/>
        <s v="Shaade Gandhe Bengali"/>
        <s v="Just Few Minute"/>
        <s v="Zaika"/>
        <s v="Zomoz - The Momo Company"/>
        <s v="Pind Punjabi Express"/>
        <s v="Oh Boeh!"/>
        <s v="One Cup Cappuccino"/>
        <s v="Live Fried Chicken"/>
        <s v="Raj Banaliana"/>
        <s v="Mnky Huse"/>
        <s v="Hunger's Stop"/>
        <s v="Oriental Express"/>
        <s v="D'Fatty Panda"/>
        <s v="German Cafe &amp; Bistro"/>
        <s v="Saanvi's Kitchen"/>
        <s v="Mughals Saltanat"/>
        <s v="Royal Biryani Hub "/>
        <s v="Kolkata Fried Chicken "/>
        <s v="Friday Chicken Co."/>
        <s v="Da Jee's Kitchen"/>
        <s v="The Drunken Monkey"/>
        <s v="Where's The Pizza"/>
        <s v="CafÃ© 82"/>
        <s v="Kabab Cafe"/>
        <s v="Momo Dhaba"/>
        <s v="Bihari Litti King"/>
        <s v="Wow Fried Chicken"/>
        <s v="Jus Momo"/>
        <s v="Badshah Taj Biryani"/>
        <s v="North Indian Bhawan"/>
        <s v="Desi Videshi Bistro"/>
        <s v="Firangi Dhaba"/>
        <s v="Idly"/>
        <s v="Siddheswari Sweet"/>
        <s v="Free Fire Cafe FFC"/>
        <s v="Breakfast ki Test "/>
        <s v="Madras Cafe"/>
        <s v="Seven 15"/>
        <s v="Sri Maa Laxmi"/>
        <s v="Noodles World"/>
        <s v="Matka Kitchen"/>
        <s v="Khana Khazana"/>
        <s v="Take Me Home"/>
        <s v="Before 11"/>
        <s v="Mamonir Rannaghor"/>
        <s v="New Golden's Restaurant"/>
        <s v="Street Chaw"/>
        <s v="Biryani &amp; Kabab Center"/>
        <s v="Indian Slice"/>
        <s v="Burger In Town"/>
        <s v="Kolkata 99"/>
        <s v="Jagannath Sweets"/>
        <s v="NTSC Cafe"/>
        <s v="Brown And Costa"/>
        <s v="South Indian"/>
        <s v="Kiraanz"/>
        <s v="Sandwhich Bar"/>
        <s v="Food Fusion Pizza"/>
        <s v="SB Kitchen"/>
        <s v="Rolls by Italiano"/>
        <s v="Madina"/>
        <s v="Ate O'Clock"/>
        <s v="Bangali Khaibar Cafe"/>
        <s v="Sri Guru Food Hub"/>
        <s v="All Food 69"/>
        <s v="Food Square"/>
        <s v="Wow Pizza Man"/>
        <s v="Nepali Biryani House"/>
        <s v="Kingly Bites"/>
        <s v="The Big Wrap"/>
        <s v="The Wow China"/>
        <s v="Mr Ping"/>
        <s v="Special 30 Dhaba"/>
        <s v="Tandoor Ji"/>
        <s v="Dum Wali Biryani"/>
        <s v="Kolkata's Chap"/>
        <s v="Nawab-E-Matka"/>
        <s v="Quick Bites Veg 100%"/>
        <s v="Bhojon Maharaj"/>
        <s v="Yummy Food House"/>
        <s v="Royal Shawarma"/>
        <s v="Meals &amp; Memories"/>
        <s v="Online Snacks"/>
        <s v="Wraps and Snacks"/>
        <s v="Momo Street"/>
        <s v="Kareem Bhai"/>
        <s v="Super Aminiya Biryani"/>
        <s v="Bordir Henshel"/>
        <s v="Pizza Hot"/>
        <s v="Sip A Tale"/>
        <s v="Sharma G"/>
        <s v="Lazzeez"/>
        <s v="Lezoto"/>
        <s v="New  Haji Biryani"/>
        <s v="Abeeha Da Dhaba"/>
        <s v="Afsana Cafe"/>
        <s v="Best Bite"/>
        <s v="The Air &amp; Fire"/>
        <s v="Hangin"/>
        <s v="Khaddorosik"/>
        <s v="Khichdy"/>
        <s v="Fork N Spoon"/>
        <s v="Shawarma Junction"/>
        <s v="New Kareem"/>
        <s v="Burger Kitchen"/>
        <s v="The Old Baker"/>
        <s v="Down The Lane"/>
        <s v="Mamta's Bakery"/>
        <s v="Munchy Bites Snacks"/>
        <s v="The Schezwan Legacy"/>
        <s v="Chef Royal Kitchen"/>
        <s v="Taste@99"/>
        <s v="Annapurna"/>
        <s v="The Ocean Kitchen"/>
        <s v="Chai &amp; Sutta"/>
        <s v="Tandoori Kadhai"/>
        <s v="Riyaz Biriyani Center"/>
        <s v="Cookie Junction"/>
        <s v="Keshariya Dhaba"/>
        <s v="Salom Fast Food &amp; Bakery"/>
        <s v="Sekuwa Ghar"/>
        <s v="Mom's Magic"/>
        <s v="Afsa Naa"/>
        <s v="Waffle Treats"/>
        <s v="Engineer Maggi Wale"/>
        <s v="Kooz Karak"/>
        <s v="Gulista Fast Food"/>
        <s v="Raksahb"/>
        <s v="Thai Mee"/>
        <s v="Taste Of Town"/>
        <s v="So South"/>
        <s v="Pizza Zone "/>
        <s v="The Fork"/>
        <s v="Ghar Ki Rasoi"/>
        <s v="Triptika The Food Court"/>
        <s v="ABCD &amp; Caterers"/>
        <s v="Waffle Square Express"/>
        <s v="Pizza Hub"/>
        <s v="Yana Hut"/>
        <s v="Bite Palace"/>
        <s v="Lover Food Point"/>
        <s v="The South Indian Dosa Cafe"/>
        <s v="Ram Bharose Hindustani Dhaba"/>
        <s v="Julie's Kitchen"/>
        <s v="Little Chow"/>
        <s v="Wow Chow"/>
        <s v="Tasty Island"/>
        <s v="Real Kolkata Biriyani"/>
        <s v="Roy's"/>
        <s v="Afiaa Rolls"/>
        <s v="SBM Hungry Zone"/>
        <s v="The Chocolate Cafe"/>
        <s v="Randhuni"/>
        <s v="The Prapti Continental"/>
        <s v="Kebab Mein Haddi"/>
        <s v="Ranuka South Indian Food Centre"/>
        <s v="Royal Restaurant"/>
        <s v="Halum Hulum"/>
        <s v="Insta Foods"/>
        <s v="Annapurna Restaurant"/>
        <s v="Roni Hotel And Restaurant"/>
        <s v="Bite Junction"/>
        <s v="Raju Momo Shop"/>
        <s v="Ganesh Fast Food Center"/>
        <s v="The Taste Of China Town"/>
        <s v="Friends Hub"/>
        <s v="Bangalir Rannaghor"/>
        <s v="Taste Of India"/>
        <s v="The Noodles Palace"/>
        <s v="The Royal Flavour"/>
        <s v="Indian Zaika"/>
        <s v="Breakfast Lunch Dinner"/>
        <s v="Tasty Chinese"/>
        <s v="Le Chefness Lounge &amp; BIstro"/>
        <s v="Stash Cafe"/>
        <s v="Kebablicious"/>
        <s v="SOZ"/>
        <s v="Aabar Khabo"/>
        <s v="Naskar Food House"/>
        <s v="Urban Delights"/>
        <s v="Kainat Food Corner"/>
        <s v="Al Firdaus Fast Food"/>
        <s v="Jugal's -  Landsdown"/>
        <s v="WOW! Chicken"/>
        <s v="House Of Biryanee"/>
        <s v="Bunty's Kitchen"/>
        <s v="Salaam Namaste"/>
        <s v="New Chaturbhuj Mistanna Bhandar"/>
        <s v="Swad Fast Food"/>
        <s v="Mozza"/>
        <s v="Khaao Gully"/>
        <s v="Zaitoon Biryani"/>
        <s v="Treat Junction"/>
        <s v="Stoner's Paradise"/>
        <s v="Joey's Pizza"/>
        <s v="Faak-Shyaa"/>
        <s v="Allen Kitchen-Saveurs De Calcutta"/>
        <s v="Flavour Town"/>
        <s v="Mughal Garden Restaurant"/>
        <s v="Nanikhazana"/>
        <s v="Jal Khabar"/>
        <s v="Mamonis Kitchen "/>
        <s v="Surandhan"/>
        <s v="Wah! Phuchka"/>
        <s v="Aparnas KItchen"/>
        <s v="Satyanarayan Restaurant"/>
        <s v="Tolly Cafe"/>
        <s v="Only 4 Chinese Gazab"/>
        <s v="Mamamomo"/>
        <s v="Casa Kitchen"/>
        <s v="Ya Burger"/>
        <s v="Macazzo"/>
        <s v="Sienna Store &amp; Cafe"/>
        <s v="Suman Sweet And Snacks"/>
        <s v="Purple Haze"/>
        <s v="Poppy's Canteen"/>
        <s v="Biryani House"/>
        <s v="Binayak Restaurant"/>
        <s v="Blossom"/>
        <s v="The Bridge Bistro Bar Polo Floatel"/>
        <s v="Utsav Restaurant"/>
        <s v="Tripti Fast Food Centre"/>
        <s v="Second House Restaurant"/>
        <s v="Prema Vilas"/>
        <s v="Pronto Gourmet Food"/>
        <s v="Spicy Bite"/>
        <s v="Kopai"/>
        <s v="The Eye Within Club"/>
        <s v="The Steak Factory &amp; India's Lost Recipe"/>
        <s v="RoadHouzz"/>
        <s v="Wow Bangla"/>
        <s v="Tropical Chinese"/>
        <s v="Jitendra's hotel"/>
        <s v="Orchid"/>
        <s v="Batcaves Gourmet Popcorn"/>
        <s v="Scrapyard"/>
        <s v="Afsa Biryani"/>
        <s v="Skai"/>
        <s v="Starters"/>
        <s v="Sai Food Court"/>
        <s v="Shree Ratan Chat Centre"/>
        <s v="Caffe Crema"/>
        <s v="Alishan Biryani House"/>
        <s v="Sub Spot"/>
        <s v="Rajveer Da Dhaba"/>
        <s v="37 Relish Route"/>
        <s v="Miyansaab"/>
        <s v="Second Wife Restro"/>
        <s v="Cafe Atlas"/>
        <s v="My Hangout"/>
        <s v="Burger Worger &amp; Chaat Ka Chaska"/>
        <s v="Sings Kitchen- Hungru Group"/>
        <s v="Roll On"/>
        <s v="Junglee Cafe"/>
        <s v="Fried Fish"/>
        <s v="La Letizia Cafe &amp; Restro"/>
        <s v="Hot Spring Kitchen &amp; Lounge"/>
        <s v="The Double Decker"/>
        <s v="Uns Cafe &amp; Dining"/>
        <s v="The Lassi Pub"/>
        <s v="Jhale Jhole Ambole"/>
        <s v="Tea Time"/>
        <s v="New City Restaurant"/>
        <s v="Zasu"/>
        <s v="Heer Ki Kheer"/>
        <s v="Drinking"/>
        <s v="Biryani and Pulao Collection by ITC Hotels"/>
        <s v="Chinese Panda"/>
        <s v="Masala Factory"/>
        <s v="The Green House"/>
        <s v="Wok For Life"/>
        <s v="Duaa"/>
        <s v="CFK"/>
        <s v="Downtown Asia"/>
        <s v="Bianco"/>
        <s v="Huzayl's Kitchen"/>
        <s v="Kafulok"/>
        <s v="Da Delicious China"/>
        <s v="Mrs. Messy"/>
        <s v="NFC Food Funda"/>
        <s v="The Common Room"/>
        <s v="Fantom Fast Food"/>
        <s v="The Bengal Lounge"/>
        <s v="Midnight Bites"/>
        <s v="Metro Roll Centre"/>
        <s v="Aaheli Xpress"/>
        <s v="HFC - Halal Fried Chicken"/>
        <s v="The Litti King"/>
        <s v="Burger Express"/>
        <s v="Nawab Dum Biryani"/>
        <s v="Johnnies Fast Food"/>
        <s v="Qfc And Kebabs"/>
        <s v="Rannaghar"/>
        <s v="Burger Bites"/>
        <s v="Raiyan Fast Food"/>
        <s v="Grill &amp; Shakes"/>
        <s v="Shahi Khana"/>
        <s v="Craft Tea Blenders"/>
        <s v="Mini Queens Kitchen"/>
        <s v="Keshava's"/>
        <s v="Noorani Pizza"/>
        <s v="Pizza Chaska"/>
        <s v="The Foodies Story"/>
        <s v="Yammy Tammy"/>
        <s v="Noodle Darbar"/>
        <s v="Cheesy Dynasty"/>
        <s v="Wrap And Go"/>
        <s v="Chai Suttaa"/>
        <s v="Griddle's"/>
        <s v="Momo Mia"/>
        <s v="The Chicken Hub"/>
        <s v="Fry Away"/>
        <s v="Chinese Hub"/>
        <s v="Master Momo"/>
        <s v="DFC - Delicious Fried Chicken"/>
        <s v="Flavour E Aazam"/>
        <s v="The Eatery"/>
        <s v="Hriday Haran"/>
        <s v="Kebab On Wheels"/>
        <s v="Icy N Spicy"/>
        <s v="Fry Dish - A House Of Snacks"/>
        <s v="The Chicken King"/>
        <s v="HFC"/>
        <s v="Park Cafe"/>
        <s v="Ghharana"/>
        <s v="Unplugged Courtyard"/>
        <s v="Yum Kitchen"/>
        <s v="Silver Spoon Express"/>
        <s v="Sri Brijwasi"/>
        <s v="East India Wok"/>
        <s v="Jimmy's Bite"/>
        <s v="Mixx 2"/>
        <s v="Zeera"/>
        <s v="Yummy And Tasty"/>
        <s v="Garib Nawaz Fast Food Centre"/>
        <s v="Shahi Haji Biryani"/>
        <s v="Kolkata@99"/>
        <s v="Thali Hut"/>
        <s v="Home Meals"/>
        <s v="Tasty Taste"/>
        <s v="Amar Maa Er Ranna Ghor"/>
        <s v="Aami Bangali"/>
        <s v="Gangurams"/>
        <s v="Gupta Snacks"/>
        <s v="Mache Bhate Bangali"/>
        <s v="Thoda Aur Cloud Kitchen"/>
        <s v="Laltu's Golbari"/>
        <s v="Food Junction"/>
        <s v="Oriental Box"/>
        <s v="Combo.Com"/>
        <s v="Krinsha Italian Chef"/>
        <s v="PFC"/>
        <s v="Grace Pav Bhaji"/>
        <s v="Apna Pizza"/>
        <s v="Cakey Bakey"/>
        <s v="Bhajohori Ranna"/>
        <s v="Ananda Hotel &amp; Restaurant"/>
        <s v="Babu Mosai"/>
        <s v="Chaska Sweets And Snacks "/>
        <s v="Choco Hut"/>
        <s v="Crust in Burst"/>
        <s v="Haji Taj Biriyani"/>
        <s v="Ashirbad Restaurant"/>
        <s v="Sagar &amp; Veg Kitchen"/>
        <s v="Vinayak"/>
        <s v="Veggiee Treat"/>
        <s v="Govindam"/>
        <s v="Sonam Mezban Biryani 2"/>
        <s v="Pet Puja"/>
        <s v="Pizza World"/>
        <s v="All In One Tea Shop"/>
        <s v="Jaiswal's Food Corner"/>
        <s v="Cloud Culture"/>
        <s v="Grace Momo"/>
        <s v="Nisha's Veg Kitchen"/>
        <s v="Chinese Adda"/>
        <s v="Chai"/>
        <s v="Choc N Cheese"/>
        <s v="The Master Chef"/>
        <s v="Savory"/>
        <s v="Me&amp;U"/>
        <s v="Kolkata Bites"/>
        <s v="Chauhan Dhaba"/>
        <s v="Sarfu Biryani And Kabab Shop"/>
        <s v="I'm Hungry"/>
        <s v="Gulmohar Gradens Restaurant"/>
        <s v="The Food Fair"/>
        <s v="Annapurna Fast Food Centre "/>
        <s v="Mithun Chicken Centre &amp; Restaurant"/>
        <s v="Kolkata Burger King"/>
        <s v="Mad Toppings"/>
        <s v="Food Ranger"/>
        <s v="Spicy Chinese Twist Food"/>
        <s v="New Super Star Haji Biriyani"/>
        <s v="Afghan Biryani"/>
        <s v="Sushma Foods"/>
        <s v="Indu Kitchen"/>
        <s v="Amma's Pure Veg"/>
        <s v="Jaiswal Food Corner"/>
        <s v="Jaiswal's Pizza Factory "/>
        <s v="Sandwich Wala"/>
        <s v="Lokkhi Bhog"/>
        <s v="Go Foody Snacks"/>
        <s v="Izyan Food"/>
        <s v="The London Shakes"/>
        <s v="Itihaas"/>
        <s v="The Maureen"/>
        <s v="Gupta Chats"/>
        <s v="Golden Khadai"/>
        <s v="Tandoor Factory"/>
        <s v="Cafe W.E"/>
        <s v="Ronis F &amp; V"/>
        <s v="Jagannath Puri Original Khaja"/>
        <s v="Mamma In Cucina"/>
        <s v="The Spicy Twist"/>
        <s v="Odd 1 Out"/>
        <s v="Ami Kolkata"/>
        <s v="Bachelor's Kitchen"/>
        <s v="The Pizza King"/>
        <s v="Swaad Anusaar"/>
        <s v="Crops - Airport City Hotel"/>
        <s v="Aakhri Pasta"/>
        <s v="Wings Master"/>
        <s v="Chaurasiya Paan Shop"/>
        <s v="Happytown Pizza"/>
        <s v="Cake Access"/>
        <s v="Parents Restaurant"/>
        <s v="Sugar Field Bakery"/>
        <s v="Habib Biryani Center"/>
        <s v="Mood For Pizza "/>
        <s v="Om Food Plaza"/>
        <s v="Aman Biryani Center"/>
        <s v="Afterhours - Pub"/>
        <s v="The Hunger Station"/>
        <s v="Nikki's"/>
        <s v="Sweet Delight"/>
        <s v="Hungry Nights"/>
        <s v="The Taste of Italian "/>
        <s v="Herb &amp; Spice Kitchen"/>
        <s v="Jogajog Aharer Bahar"/>
        <s v="Quieen code"/>
        <s v="Veg Version"/>
        <s v="Let'z Eat"/>
        <s v="211 Express"/>
        <s v="The Spicy Chinese"/>
        <s v="Tasty Fast Food Center"/>
        <s v="Crazy Bun"/>
        <s v="Take It Cheeeeeesy!"/>
        <s v="The Babar Biryani"/>
        <s v="Maa Tara Food Kitchen"/>
        <s v="Spicy Punjabi Twist"/>
        <s v="Bhagat Biryani"/>
        <s v="Just Snacks"/>
        <s v="The 9th Planet "/>
        <s v="Shakes Factory"/>
        <s v="Khana Pina"/>
        <s v="Foodish Cloud Kitchen"/>
        <s v="Indian Pizza House"/>
        <s v="Laziz Pizza"/>
        <s v="Tara Maa Veg &amp; Non Veg Food Centre"/>
        <s v="Nawab E Darwar"/>
        <s v="Italian Meal@99"/>
        <s v="Kayal's Kitchen"/>
        <s v="Hot Pizza Express"/>
        <s v="The Jungle Flavour Kitchen"/>
        <s v="Puchka Wala"/>
        <s v="Killer Kebab House"/>
        <s v="Babumoshai"/>
        <s v="Chai-ing Cafe"/>
        <s v="Kavarna Restro Cafe"/>
        <s v="A2Z Kitchen"/>
        <s v="Zeh-Na-Seeb"/>
        <s v="Frypan"/>
        <s v="Chat Center"/>
        <s v="Bengali Bhuri Voj"/>
        <s v="CHA Coffee &amp; More"/>
        <s v="Dhoper Chop"/>
        <s v="Vada Pav"/>
        <s v="Bangobhog"/>
        <s v="Emroz kitchen"/>
        <s v="Foodies Paradise"/>
        <s v="Rolls"/>
        <s v="O Sandwich"/>
        <s v="Kolkata Century"/>
        <s v="Road To Tibet"/>
        <s v="Peppar Junction"/>
        <s v="Tamang's Frozen Momo"/>
        <s v="Degchi Biryani"/>
        <s v="Swagatam International"/>
        <s v="Petuk Babu"/>
        <s v="Oye Chakhna"/>
        <s v="Tandoor Pizzas @ Kolkata"/>
        <s v="Lunch Bowl"/>
        <s v="Pasta Street"/>
        <s v="Domino's Express"/>
        <s v="Restora"/>
        <s v="Chat King"/>
        <s v="Rondhone Bondhon"/>
        <s v="Khansaama Meals and More"/>
        <s v="The Food Villa "/>
        <s v="Desi Kitchen "/>
        <s v="D Naan Street"/>
        <s v="Hangla Kitchen"/>
        <s v="The Bong Fork"/>
        <s v="Vyanjan's"/>
        <s v="Taste On Wheels"/>
        <s v="Haji Ali Biryani"/>
        <s v="Priti's Kitchen"/>
        <s v="Nahabat"/>
        <s v="Sharma Sweets &amp; Snacks Private Limited"/>
        <s v="Bangalir Rannaghar"/>
        <s v="Taste Of Kolkata"/>
        <s v="Shree Gopal Food &amp; Snacks Corner"/>
        <s v="Squid Cafe"/>
        <s v="Poko's Kitchen"/>
        <s v="Chilyman"/>
        <s v="Star Foodies Hub"/>
        <s v="Maa Tara Restaurant"/>
        <s v="Kulhar"/>
        <s v="Star Foods"/>
        <s v="Kabita's Kitchen"/>
        <s v="MFB Moody Foody"/>
        <s v="Jai Mata Di Special Sweets"/>
        <s v="Hayat Food Hub"/>
        <s v="Pizza King"/>
        <s v="Master Chef Pizza"/>
        <s v="The Momo &amp; Kebab"/>
        <s v="Pizza Delight"/>
        <s v="The Bahubali Express"/>
        <s v="The Crispy Hub"/>
        <s v="Kabita Kitchen"/>
        <s v="Burger Box"/>
        <s v="Kafe Kolorob"/>
        <s v="True Kababee"/>
        <s v="Kabab Khana"/>
        <s v="Hasty Tasty"/>
        <s v="Hayat Food"/>
        <s v="Hayat Food Villa"/>
        <s v="Hussains"/>
        <s v="Night Service"/>
        <s v="Fuchka Mohol"/>
        <s v="Pizza House"/>
        <s v="Chicken @99"/>
        <s v="The Burger Queen"/>
        <s v="Masterchef Kitchen"/>
        <s v="Tasty Bites"/>
        <s v="White Castle"/>
        <s v="South City Dhaba"/>
        <s v="London Pizza &amp; Shakes"/>
        <s v="Chinese Express"/>
        <s v="Sheesh Mahal"/>
        <s v="My Cook Story"/>
        <s v="Snacks Darbar"/>
        <s v="Brown Burger"/>
        <s v="Tea Bar"/>
        <s v="Old Mate's"/>
        <s v="Muah! Fuchka"/>
        <s v="Samrat Shazada"/>
        <s v="Sheerazi"/>
        <s v="Chainaaama"/>
        <s v="Cafe Valentino"/>
        <s v="Nawab-E-Khana"/>
        <s v="Rimi Restaurant"/>
        <s v="Graham's Kitchen: Pepe- Nero"/>
        <s v="TB &amp; Snacks"/>
        <s v="Abar Baithak"/>
        <s v="Aryan's Pav Bhaji"/>
        <s v="Golden Phoenix Chinese"/>
        <s v="Travelistan"/>
        <s v="Golpo Gujob"/>
        <s v="The Quince Restaurant Cum Bar"/>
        <s v="Cup eBong"/>
        <s v="Momo Man"/>
        <s v="Balaji South Indian Food"/>
        <s v="Diner 49B"/>
        <s v="High On Hunger"/>
        <s v="Friends Cafeteria"/>
        <s v="Pappadam Coastal Delicious"/>
        <s v="The Tavern Cafe"/>
        <s v="B.Roy's Kitchen"/>
        <s v="Shaikh's"/>
        <s v="Bong Foodiez"/>
        <s v="Lords Dhaba"/>
        <s v="Daily Foods"/>
        <s v="Special Tibetan Momos"/>
        <s v="Bite @Nite"/>
        <s v="Asli Aroma"/>
        <s v="Jadavpur Food Junction"/>
        <s v="Aala Biryani Center"/>
        <s v="PPurple Turtle"/>
        <s v="Wrap n Roll"/>
        <s v="Ballygunge Fast Food Biryani"/>
        <s v="Ektu Khaabo"/>
        <s v="Moutat Tea Bar And Boutique"/>
        <s v="Park Food"/>
        <s v="The Art Of Baking"/>
        <s v="Mint"/>
        <s v="King's Tea Cafe"/>
        <s v="Bangalee Snackeria"/>
        <s v="Grub Fast Food"/>
        <s v="Nidhees Fast Food"/>
        <s v="Dhaba Street"/>
        <s v="Foodzapp"/>
        <s v="21 Street"/>
        <s v="Wok This Way"/>
        <s v="Yo! Foodz"/>
        <s v="The Nutri Lab"/>
        <s v="Himalayan Spice "/>
        <s v="Kosmic Delight"/>
        <s v="Burger Street"/>
        <s v="Byomkesh's Kitchen"/>
        <s v="Kitchen King"/>
        <s v="Chicken House"/>
        <s v="Hindustan Sweets"/>
        <s v="Tasty Court"/>
        <s v="Hungru Pizza"/>
        <s v="Nivedan"/>
        <s v="Pandit Ji Kitchen"/>
        <s v="SBFC Food Funda"/>
        <s v="Karim's- Original From Jama Masjid Delhi 6"/>
        <s v="AFC Food Funda"/>
        <s v="Tok Jhal Misti"/>
        <s v="Taste Of King"/>
        <s v="Choplet"/>
        <s v="New Badsha Snacks"/>
        <s v="The Rice Plate"/>
        <s v="Momo Giri"/>
        <s v="Old Veselka"/>
        <s v="Leon's"/>
        <s v="Xpress Kitchen"/>
        <s v="Bangali Anai Gourmet"/>
        <s v="Boulevard Restaurant Cum Bar"/>
        <s v="Raajbarir Khawa"/>
        <s v="Hababa's"/>
        <s v="Cloud26"/>
        <s v="Ni Hao"/>
        <s v="The Chicken House"/>
        <s v="Shere Punjab Kolaghat"/>
        <s v="Crazy Chicken Burger"/>
        <s v="The Cake Walk"/>
        <s v="Krazzy 5"/>
        <s v="Cibo Buono"/>
        <s v="Lamas Food Centre"/>
        <s v="New Everest"/>
        <s v="Champaran Litti Chicken"/>
        <s v="Slidders"/>
        <s v="Rabdi Falooda House"/>
        <s v="QFC-Quality Fried Chicken"/>
        <s v="The Tenzing Bowl"/>
        <s v="Hungru Fries"/>
        <s v="Street Cafe"/>
        <s v="Arab Knights"/>
        <s v="Tania Kitchen"/>
        <s v="Bohemian Cafe"/>
        <s v="The Biryani Bowl"/>
        <s v="Rolls And Kabab's House"/>
        <s v="Mukherjee Kitchen "/>
        <s v="Al Taj Biryani"/>
        <s v="The Irish Brewery"/>
        <s v="Dastaan"/>
        <s v="Aapruchi"/>
        <s v="Chimichanga"/>
        <s v="Shawarma Kingdom"/>
        <s v="Karan Cafe"/>
        <s v="Route 29 Cafe - A Unit Of Macazzo"/>
        <s v="Peter Hu?"/>
        <s v="The Pizza Point"/>
        <s v="Kung Pao Panda"/>
        <s v="Crazy 4 Chicken"/>
        <s v="Muskan Fresh Fruit Juice Corner"/>
        <s v="Flavours of Pattaya"/>
        <s v="Sweet Tooth "/>
        <s v="Cafe"/>
        <s v="Buddy Bites"/>
        <s v="The Pink Salt"/>
        <s v="KBR"/>
        <s v="Chinese Wok"/>
        <s v="Wok Asian"/>
        <s v="Bong Belly Cafe"/>
        <s v="O3 Rolls"/>
        <s v="Pappadam"/>
        <s v="North By Northwest"/>
        <s v="Roastea"/>
        <s v="Tinker Bell Kitchen"/>
        <s v="Desi Chin"/>
        <s v="The Olde House"/>
        <s v="Aapki Rasoi"/>
        <s v="Fried Pan"/>
        <s v="Eaterzz Kitchen"/>
        <s v="Sonjukta Kombuis Delight In Every Bite"/>
        <s v="The Flaming Pot"/>
        <s v=" La Maison Des Delices - Patisserie &amp; Bistro"/>
        <s v="Reggae Cafe And Lounge"/>
        <s v="Thala-E-Wah"/>
        <s v="Cook Ru Cook"/>
        <s v="Stuffers Food Co"/>
        <s v="Revival- Bistro &amp; Grill"/>
        <s v="Boht Hard"/>
        <s v="Wind of Change Cafe"/>
        <s v="Chai Ki Chuski"/>
        <s v="To Die For"/>
        <s v="Abdul Recipe"/>
        <s v="Pizza On Call"/>
        <s v="Bangali Kitchen"/>
        <s v="Craft Coffee Experience Centre"/>
        <s v="Hungry Hut"/>
        <s v="Mughaliyana Biryani N Kebab"/>
        <s v="Stuffers Food.co"/>
        <s v="Chinese Queen"/>
        <s v="MFC Fast Food"/>
        <s v="Za"/>
        <s v="Beet Box Health Bar"/>
        <s v="Dawaat-E-Ishq"/>
        <s v="Noodle &amp; Spice"/>
        <s v="7/12 Fried Ice Cream"/>
        <s v="Maria Food Center"/>
        <s v="Coffee XO"/>
        <s v="Neel Restaurant"/>
        <s v="Birinj Biriyan "/>
        <s v="Faluza"/>
        <s v="The Gourmet Club"/>
        <s v="Angie's Cafe"/>
        <s v="Tasty Fast Food Centre"/>
        <s v="The Chinese House"/>
        <s v="Afrah"/>
        <s v="Alapan"/>
        <s v="Paprika"/>
        <s v="Apni Rasoi"/>
        <s v="Spices &amp; Sauces"/>
        <s v="Kebab-e-Que - The Astor Hotel"/>
        <s v="Magnolia"/>
        <s v="Zen - The Park"/>
        <s v="Abdul Hadi Biryani 2"/>
        <s v="Bhuri Bhooj Restaurant"/>
        <s v="Petuk Babaji"/>
        <s v="Haq Sey Foodiee"/>
        <s v="Khao Gully No.8"/>
        <s v="Bibiyanar Rannaghar"/>
        <s v="Fat Frog Foods"/>
        <s v="Hotel Coco In"/>
        <s v="Flaming Onion"/>
        <s v="Foodies Food Corner"/>
        <s v="Jiber Swad"/>
        <s v="Gouri's Kitchen"/>
        <s v="Crispy Dosa"/>
        <s v="The Gravylicious"/>
        <s v="Flipstore.Com"/>
        <s v="Sandwich Bites"/>
        <s v="The Mulani"/>
        <s v="Khawab"/>
        <s v="LSD Cafe &amp; Restaurant"/>
        <s v="Kill The Hunger"/>
        <s v="Khadyoroshik"/>
        <s v="Sheng- Zhao-Kitchen"/>
        <s v="Mirchi And Mine"/>
        <s v="Hungry Bites"/>
        <s v="Ghar Bar"/>
        <s v="The Waffle Corner"/>
        <s v="Kitchen 99"/>
        <s v="Boon Initiatives"/>
        <s v="Moupriya Fast Food Centre"/>
        <s v="Yummy Bites"/>
        <s v="The Hubb"/>
        <s v="Deja Brew"/>
        <s v="Pizza &amp; Burger"/>
        <s v="The Dragon Story"/>
        <s v="Dhaba E Punjab"/>
        <s v="New Maa Kali"/>
        <s v="New Maa Kali South Indian Food Centre"/>
        <s v="@97 By the Bahubelly"/>
        <s v="Zeeshan Fried Chicken"/>
        <s v="Arsalaan Biryani"/>
        <s v="Khan Sahab Fast Food"/>
        <s v="Yummy Paratha"/>
        <s v="Phuchka Junction"/>
        <s v="Santu Tea Stoll"/>
        <s v="Zee's Kitchen"/>
        <s v="Mahuyas Kitchen"/>
        <s v="Hot N Krispy Fried Chicken"/>
        <s v="Delhi Kebab Corner"/>
        <s v="Uncle Momo Lovers"/>
        <s v="Chick N Cheese"/>
        <s v="Fnf Food Corner"/>
        <s v="Forkstruck"/>
        <s v="Biryani By The Way"/>
        <s v="Anna's Foods"/>
        <s v="Anushuya-r-Haneshel"/>
        <s v="The Chicken Xpress"/>
        <s v="Biryani And Desi Meals"/>
        <s v="Singhji's Food Hub"/>
        <s v="Yammy Biryani"/>
        <s v="Kulfi.Com"/>
        <s v="Shake It"/>
        <s v="Food Co"/>
        <s v="Food Mood"/>
        <s v="Chai Sutta Yaarii"/>
        <s v="Momo On The Go"/>
        <s v="Morning Bites"/>
        <s v="Bhalo Khabar"/>
        <s v="The Native"/>
        <s v="Griho Kitchen"/>
        <s v="Aus Fried Chicken"/>
        <s v="Matkawala Biryani"/>
        <s v="Chinese Tadka"/>
        <s v="Ayush Kitchen"/>
        <s v="It's FryDay"/>
        <s v="Snacks Throb"/>
        <s v="The Bioscope Hotel"/>
        <s v="Bhai Jaan Biryani Wale"/>
        <s v="Samadhan"/>
        <s v="Jazz Kitchen"/>
        <s v="Priti Bhoj"/>
        <s v="Hotel Dilip"/>
        <s v="Kalapata Fries"/>
        <s v="Crave "/>
        <s v="Kebab E Bahar"/>
        <s v="Disha Fast Food"/>
        <s v="Raj Bhog"/>
        <s v="Loved Ones"/>
        <s v="Dhrubo Kitchen Kolkata 45"/>
        <s v="Yum Tum"/>
        <s v="Hestin Dhaba @ 99"/>
        <s v="DM Food Corner"/>
        <s v="AFC Food Hub"/>
        <s v="Eat Bite"/>
        <s v="A One Coolfi"/>
        <s v="Galouti"/>
        <s v="Hangry Baba"/>
        <s v="Dreeam Waffles &amp; Shakes"/>
        <s v="Liquid Kitty"/>
        <s v="Flyers Multicuisine Restaurant"/>
        <s v="Delish Bakery"/>
        <s v="Dash"/>
        <s v="Reality"/>
        <s v="Spice Market"/>
        <s v="The Crazy 4 Cake"/>
        <s v="Green Chilli"/>
        <s v="Brishti Bebo Food Point"/>
        <s v="Purbasha Hotel"/>
        <s v="The Parking"/>
        <s v="Shiv Snacks"/>
        <s v="SKP Food Centre"/>
        <s v="Biryani Juntion"/>
        <s v="Azan Food Corner"/>
        <s v="Al-Humd Fast Food "/>
        <s v="Krish's"/>
        <s v="Arabian Chicken Shawarma And Kebab"/>
        <s v="Tripti Bhojnalaya"/>
        <s v="Aamar Kolkata"/>
        <s v="Toasted N Roasted"/>
        <s v="Neelachal"/>
        <s v="Aahare 74"/>
        <s v="Tripti Snacks Bar"/>
        <s v="Pappu Biryani House"/>
        <s v="Momore@Home"/>
        <s v="Fusion"/>
        <s v="Sanju's Kitchen"/>
        <s v="Rasna Buzz"/>
        <s v="Container Kabab By Baba Rafi"/>
        <s v="Badsha"/>
        <s v="Khatirdari"/>
        <s v="SGF - Spice Grill Flame"/>
        <s v="Shankar Pawbhaji"/>
        <s v="Mahabhoj"/>
        <s v="Foodies"/>
        <s v="Jeet Momo Stall"/>
        <s v="Raj Eating Center"/>
        <s v="Mukti Cabin"/>
        <s v="Ekanto Apon Fast Food Centre"/>
        <s v="Guest Snack Bar"/>
        <s v="Hungry Monkkzzz"/>
        <s v="Fatso's"/>
        <s v="Gaytri Fast Food Center"/>
        <s v="The Munchie Bites"/>
        <s v="Prince Snacks"/>
        <s v="Monchow"/>
        <s v="Joga Kichuri"/>
        <s v="Tripty Bhojanalaya"/>
        <s v="Barbeque Thela"/>
        <s v="Home Restaurant"/>
        <s v="Saif Fried Chicken"/>
        <s v="Keyafe"/>
        <s v="Sanghai Pure Chinese Food"/>
        <s v="Omelette King"/>
        <s v="Oven O Bake"/>
        <s v="Samosa Rani"/>
        <s v="Sital's"/>
        <s v="Parvez Hotel"/>
        <s v="Hungry Beard"/>
        <s v="Tasty Bite"/>
        <s v="Wah Janaab"/>
        <s v="Flavours Inn Dhaba"/>
        <s v="Hickory Smoked Bistro Cafe"/>
        <s v="Chainaama"/>
        <s v="BOT"/>
        <s v="Aanand Restaurant"/>
        <s v="Muns Kitchen"/>
        <s v="Aaheli ( A Unit Of Peerless Hotel Limited )"/>
        <s v="Dilruba Restaurant"/>
        <s v="SK Foodiez"/>
        <s v="Red Sauce"/>
        <s v="Pizza Kingz"/>
        <s v="Bohemian CafÃ©"/>
        <s v="Rasu's The Spice Station"/>
        <s v="Zakiya Fast Food"/>
        <s v="Royal Food Service"/>
        <s v="Kabir's"/>
        <s v="Buns N Chicken"/>
        <s v="Sushil Roll Corner"/>
        <s v="Majlish"/>
        <s v="Slurpy Bowl"/>
        <s v="Farzi Cafe"/>
        <s v="Steak Lovers"/>
        <s v="Italia"/>
        <s v="7-Eleven"/>
        <s v="Foodistan Street Classic"/>
        <s v="Aiyan's Cafe Den"/>
        <s v="Masala Tarka"/>
        <s v="Paradise Kitchen"/>
        <s v="Everything @ 149"/>
        <s v="Yo Chello"/>
        <s v="The Foodiez"/>
        <s v="Sooper Burger"/>
        <s v="Dilli 6"/>
        <s v="The Sandbox Cafe"/>
        <s v="Shri Karni Bhojnalya"/>
        <s v="The Egg Story"/>
        <s v="Crazy N Bites"/>
        <s v="New Punjab Khalsa Hindu Hotel"/>
        <s v="Gujrati Basa"/>
        <s v="The Craveyard"/>
        <s v="Kolkata Qureshy Kabab"/>
        <s v="Star Eating House"/>
        <s v="Ahlade Aatkhana "/>
        <s v="AMS Food"/>
        <s v="Hunger Stopage"/>
        <s v="Middy's Chef Roll"/>
        <s v="Izhaans"/>
        <s v="Kitchen Delight"/>
        <s v="Juice+2"/>
        <s v="Ritam Food Plaza"/>
        <s v="South Indian  Coffee House"/>
        <s v="Basil Restaurant and Cafe"/>
        <s v="Maa Annapurna Pure Veg"/>
        <s v="Cafe 2020"/>
        <s v="Aalya Biryani"/>
        <s v="Phire Elo Rupsha"/>
        <s v="Shivam Sandwich"/>
        <s v="Chimney Cove"/>
        <s v="Dough Knots"/>
        <s v="Sai Vada Pav Centre"/>
        <s v="The Food Factory"/>
        <s v="New Royal Biryani"/>
        <s v="Let's Eat"/>
        <s v="Prince Fast Food Centre"/>
        <s v="Kotal's Satyanarayan"/>
        <s v="Sree Durgar Rannaghar"/>
        <s v="Simla Golden Biryani"/>
        <s v="Manpasand Sweets &amp; Snacks"/>
        <s v="Gourmet Hut"/>
        <s v="Raffs F9"/>
        <s v="Handi Food Court"/>
        <s v="Eatelicious"/>
        <s v="The Bong's Quest"/>
        <s v="Nandini"/>
        <s v="Tawa"/>
        <s v="Extra Cheese Bistro"/>
        <s v="Sandwich &amp; Momo House"/>
        <s v="Pav Bhaji Since 1985"/>
        <s v="Monalisha"/>
        <s v="The Hungry Lions"/>
        <s v="Dawat A Bhojan"/>
        <s v="Thalis Of India"/>
        <s v="New Shimla Biryani"/>
        <s v="Tsao's Kitchen"/>
        <s v="Ice Choco Cafe"/>
        <s v="24 Ave Pizza"/>
        <s v="Chinese Fusion"/>
        <s v="The Baker's House"/>
        <s v="Farmm"/>
        <s v="Delicious Master"/>
        <s v="Cocobean"/>
        <s v="Bhupen Cabin"/>
        <s v="Rayyan Chinese Flavour"/>
        <s v="Hotlets And Wiches"/>
        <s v="Double Daker's Lane"/>
        <s v="Food Way"/>
        <s v="The Howrah Bridge"/>
        <s v="Amritsari Fusion"/>
        <s v="Hungry Helpers LLP"/>
        <s v="Biryani Story"/>
        <s v="Flavours"/>
        <s v="Cafe Latte Restaurant"/>
        <s v="Testy Fast Food Centre"/>
        <s v="A Nandini's Food Valley"/>
        <s v="Igloo Cafe &amp; Ice Cream Parlour"/>
        <s v="Farebi Kitchen"/>
        <s v="Suger And Chilli"/>
        <s v="Suruchi Kitchen"/>
        <s v="Aafter 9 Restaurant &amp; Bar"/>
        <s v="Shahi Nawab"/>
        <s v="Drools Cafe"/>
        <s v="Curry To Carry"/>
        <s v="Subal's"/>
        <s v="The Vetki's"/>
        <s v="Ranna Baati"/>
        <s v="Dey Cafe"/>
        <s v="Food Buddyz"/>
        <s v="Eat Out - Your Hunger Partner "/>
        <s v="Foodis"/>
        <s v="Sathi Snacks"/>
        <s v="Canton  Restaurant"/>
        <s v="Mysha"/>
        <s v="Rice Bowl"/>
        <s v="Lobon"/>
        <s v="Combo King"/>
        <s v="Jataayu"/>
        <s v="Ayan Fast Food Centre"/>
        <s v="Royal Height"/>
        <s v="The Regal Inn"/>
        <s v="Prajna Delicacy"/>
        <s v="Krishna's The Vegetarian Paradise"/>
        <s v="The Suruchi Food Center"/>
        <s v="Mast Parathe &amp; Fusion"/>
        <s v="Pushti Tushti"/>
        <s v="Hyangla.com"/>
        <s v="Wok Joy"/>
        <s v="Yummy! Khichdi"/>
        <s v="Geetanjali Homemade"/>
        <s v="Kitchen By The Pond"/>
        <s v="Inn Side Magazine"/>
        <s v="Mon Amie"/>
        <s v="New Seraj Biryani"/>
        <s v="Krishna Chat Centre"/>
        <s v="Yes Momo King"/>
        <s v="Sip &amp; Drink"/>
        <s v="Agarwal's Vegetarian"/>
        <s v="Tifin Time"/>
        <s v="The Great Gastro"/>
        <s v="Madhumita Restaurant"/>
        <s v="WOW Kolkata"/>
        <s v="Bean's And Cream Cafe"/>
        <s v="Amiya Snacks"/>
        <s v="Pihu's"/>
        <s v="Macademian"/>
        <s v="Kocoa Mania"/>
        <s v="Sreelagna Fast Food Centre"/>
        <s v="Little Hut"/>
        <s v="Iinsta Food"/>
        <s v="The Tea Trove"/>
        <s v="K2 The Restaurant"/>
        <s v="Royal Fast Food"/>
        <s v="Sip &amp; Bite"/>
        <s v="Street Cuisine"/>
        <s v="Sarobar The Cafe Studio"/>
        <s v="Tasty Questy"/>
        <s v="MomoJee"/>
        <s v="New Mumbo Jumbo"/>
        <s v="Tasty Treat"/>
        <s v="Crooked Kitchen"/>
        <s v="Anna Dosa Point"/>
        <s v="JK Meat Treat"/>
        <s v="The Bong Kitchen"/>
        <s v="Savister"/>
        <s v="F4U - Food For U"/>
        <s v="Green Salad"/>
        <s v="Taste Of West"/>
        <s v="Misty Food Service"/>
        <s v="Kamini Snacks"/>
        <s v="Dalchini"/>
        <s v="Shandar Chinese Kitchen"/>
        <s v="Sarak"/>
        <s v="Sikdars Food Junction"/>
        <s v="The Fried Chicken &amp; More"/>
        <s v="Wok Up"/>
        <s v="Barbeques"/>
        <s v="Utsaav"/>
        <s v="Rare Recipes"/>
        <s v="Parathawala"/>
        <s v="Mum Inn"/>
        <s v="Kababi"/>
        <s v="Maa Tara Rani Hotel"/>
        <s v="Momoyaan Restaurant"/>
        <s v="Sam Foodie"/>
        <s v="Hungry Birds"/>
        <s v="TOMO"/>
        <s v="Sufi Biryani"/>
        <s v="Arati Food Court"/>
        <s v="Diya Food Centre"/>
        <s v="Biryani Love By Beefy Affair "/>
        <s v="Harekrakam"/>
        <s v="Meraki Kitchen"/>
        <s v="Dhaka Biriyani House"/>
        <s v="Hotel Apanjan"/>
        <s v="Momo &amp; Adda"/>
        <s v="Royal Fast Food Taste"/>
        <s v="D Win Dragon"/>
        <s v="Bedwin Food Plaza"/>
        <s v="Momo Circle"/>
        <s v="Krishnalal Bhujiwala &amp; Sweets"/>
        <s v="P 12"/>
        <s v="Rasona Rooftop Cafe"/>
        <s v="The Saffron"/>
        <s v="Brar's Punjabi Food Court"/>
        <s v="Raj Restaurant"/>
        <s v="Railo Nimontron"/>
        <s v="NU Sagar Biryani Centre"/>
        <s v="Saradamoyee"/>
        <s v="Winni Cakes &amp; More"/>
        <s v="China Bowl"/>
        <s v="Home Style"/>
        <s v="Picaso"/>
        <s v="Anish Fast Food"/>
        <s v="Lajjat-E-Taam"/>
        <s v="Pradip Snacks"/>
        <s v="Das Kitchen &amp; Caterers"/>
        <s v="Nebulal's"/>
        <s v="Brar's Punjabi Hotel"/>
        <s v="Cafe Spilled Beans"/>
        <s v="Kabab@Kolkata"/>
        <s v="Himur Heshel"/>
        <s v="GnC's The Food Hub"/>
        <s v="Event Horizon Eatery"/>
        <s v="Mood Life Cafe"/>
        <s v="Cakes And Fries"/>
        <s v="Darjeeling Momo House"/>
        <s v="Tumpa Fast Food Center"/>
        <s v="Bangaleer Bhuribhoj"/>
        <s v="Shivam Family Restro"/>
        <s v="Raja Ice Parlour"/>
        <s v="Khao More Cafe"/>
        <s v="Yuan Restaurant"/>
        <s v="Mrs Chow"/>
        <s v="Q33"/>
        <s v="Homemade Tasty Food"/>
        <s v="Vola's Kitchen"/>
        <s v="Ek Cup Cha"/>
        <s v="Vishnu Bhujiawala"/>
        <s v="Vorar Alo"/>
        <s v="Kilo Eats"/>
        <s v="Modish"/>
        <s v="Roll &amp; Fry"/>
        <s v="Snacks &amp; Grill"/>
        <s v="T.T.K. Restora"/>
        <s v="Binge Belly"/>
        <s v="Bite Story"/>
        <s v="Golden Wok"/>
        <s v="Vilasha Artisan Chocolate"/>
        <s v="Bong Cuisine"/>
        <s v="Kokam"/>
        <s v="Taste Tea Treat"/>
        <s v="Sweet Chilliz"/>
        <s v="MBBS Chai"/>
        <s v="Saha Biryani"/>
        <s v="New Maharaj"/>
        <s v="Spicy Treat"/>
        <s v="Swapna's Tawa Curry"/>
        <s v="Pet Pujo"/>
        <s v="Metro Food Junction"/>
        <s v="Maharaj Tomake Selam"/>
        <s v="Babumashai"/>
        <s v="The Chinese Raja"/>
        <s v="Chai Se Fry Tak"/>
        <s v="Euro CafÃ©"/>
        <s v="Desi Chullah"/>
        <s v="Nila"/>
        <s v="Vojan Caterer"/>
        <s v="Wow Burger &amp; Sandwich More"/>
        <s v="Al-Firdaus Fast Food"/>
        <s v="Bindass Food Plaza"/>
        <s v="Vello Ka Adda"/>
        <s v="Om Ginger"/>
        <s v="Bharat Dhaba"/>
        <s v="Dey Sweets"/>
        <s v="Jalsa"/>
        <s v="BJs Sports Restrau Cum Lounge"/>
        <s v="Rolling Dough"/>
        <s v="Sei Vui"/>
        <s v="Chakhna Chor"/>
        <s v="Steak Lovers "/>
        <s v="Borkan Food Centre"/>
        <s v="Chengiz Khan"/>
        <s v="Panch Mishali"/>
        <s v="Snack It"/>
        <s v="Khana Americana"/>
        <s v="Uttapam - Flavours Of South"/>
        <s v="Red Dragon"/>
        <s v="The Night Room - Snooker Cafe &amp; Lounge"/>
        <s v="Sanjib Da Dhaba 4u"/>
        <s v="Four Coins Cafe"/>
        <s v="New Noodle Time"/>
        <s v="Shake And Sandwich Cafe"/>
        <s v="The Meadowside Cafe"/>
        <s v="Fries And Crunches"/>
        <s v="Calcutta Culture"/>
        <s v="Thalis By Ranna Baati"/>
        <s v="Food Plaza Shraddhanjali"/>
        <s v="Cafe Koffee Kotha"/>
        <s v="Wow Chinese"/>
        <s v="Sandwich Pizza House"/>
        <s v="Shaan-E-Lucknow-EE"/>
        <s v="Moghul's"/>
        <s v="Makhanlal Express"/>
        <s v="English Bazar Express"/>
        <s v="The Park Heritage"/>
        <s v="Tres"/>
        <s v="Fogo Pizza"/>
        <s v="Anmol's Kitchen"/>
        <s v="Shaw Eating Shop"/>
        <s v="Just Cakes"/>
        <s v="Paul's Food"/>
        <s v="Jivete Jol"/>
        <s v="Mancherji's"/>
        <s v="Wow! China Bistro"/>
        <s v="New Bela Arsalan Biryani House"/>
        <s v="Cafe Food Territory"/>
        <s v="Mirch Masala"/>
        <s v="Swadsutra"/>
        <s v="Dawat Patrified"/>
        <s v="Edhaba"/>
        <s v="Kusum Snacks"/>
        <s v="Meals 'O' Memories"/>
        <s v="Couch Potato"/>
        <s v="Bombay Sandwich"/>
        <s v="Abby's Kitchen &amp; Bakery"/>
        <s v="Balloon Chef"/>
        <s v="Chai Maggi Break"/>
        <s v="Prince Cafe And Caterers"/>
        <s v="4th Street Dining Hall"/>
        <s v="Pizza From Punjabi By Taste"/>
        <s v="Kitchen 165"/>
        <s v="Swad Bodol"/>
        <s v="Hing Bar &amp; Restaurant"/>
        <s v="Cafe Darshani "/>
        <s v="Ashirvad Biryani Centre"/>
        <s v="Rajwada Kitchen"/>
        <s v="Haji Biryani Center "/>
        <s v="Green Kitchen"/>
        <s v="Desi Videsi"/>
        <s v="Anytime Cakes"/>
        <s v="Sipsmart Cloud Kitchen"/>
        <s v="Cookie2nite"/>
        <s v="Sam's Cafe"/>
        <s v="Zomoz- The Momo Company"/>
        <s v="Empty Stomach"/>
        <s v="Crazy Chaap Corner"/>
        <s v="Naan Meri Jaan"/>
        <s v="Opium"/>
        <s v="North Pole"/>
        <s v="New Silver Chimney"/>
        <s v="The Soul Food"/>
        <s v="Kreamz "/>
        <s v="Homemade Food Planet"/>
        <s v="Cakefections"/>
        <s v="Tasty Affair"/>
        <s v="Bonheur By Cakit"/>
        <s v="Sizzling Burgers"/>
        <s v="Shuktoni"/>
        <s v="Crunch &amp; Munch"/>
        <s v="The Gourmet Nut"/>
        <s v="Lunch Stopper"/>
        <s v="Suruchi"/>
        <s v="Flavours Fever"/>
        <s v="M/S. Babai  Food Centre"/>
        <s v="Alladi"/>
        <s v="Curry Pot"/>
        <s v="South Wind"/>
        <s v="Prithvi Bites"/>
        <s v="Khai Khai - Foodies Unite"/>
        <s v="Bookhara"/>
        <s v="Only Aahar"/>
        <s v="Papa Poncho"/>
        <s v="Kobbe Eats"/>
        <s v="Food Funda"/>
        <s v="Food Terminal"/>
        <s v="A-1 Tasty"/>
        <s v="Cravings Mania"/>
        <s v="Dips &amp; Toppings"/>
        <s v="Monginis Cake Shop"/>
        <s v="Snehalata Fast Food Center"/>
        <s v="BBQ Bazaar"/>
        <s v="Ganapati Kitchen"/>
        <s v="Suswadhu"/>
        <s v="How!! Momo"/>
        <s v="Hot &amp; Fresh"/>
        <s v="Madhu's Kitchen"/>
        <s v="Test Nest"/>
        <s v="Tejpata "/>
        <s v="Cafe Queen"/>
        <s v="Toungue Lover"/>
        <s v="Aaj...Ki Menu?"/>
        <s v="Coffee N Chill"/>
        <s v="Hungry Helpers"/>
        <s v="Soujannya Panchkori"/>
        <s v="Ding Chinese"/>
        <s v="Nirankari Bharat Jalpan"/>
        <s v="Mimmim's Kitchen"/>
        <s v="Lâ€™instant CafÃ©"/>
        <s v="The Tasty Touchh"/>
        <s v="Maa Durga Hotel"/>
        <s v="Lip Lick - The Food Empire"/>
        <s v="Bangalir Hensel"/>
        <s v="Hoboi Fast Food"/>
        <s v="Wok Tossed"/>
        <s v="Express O Mugg"/>
        <s v="Am 2 Pm"/>
        <s v="Kings Fast Food"/>
        <s v="Fuddzone"/>
        <s v="Roll House"/>
        <s v="Anglo Bongs Caffe"/>
        <s v="Cafe Elio"/>
        <s v="Heavenly Bites"/>
        <s v="Foodi Mood Kitchen"/>
        <s v="Hungry Owls"/>
        <s v="Dasu's Kitchen"/>
        <s v="Maa Er Swad"/>
        <s v="Chandrani Kitchen"/>
        <s v="Bhojon Bilashi"/>
        <s v="Akash Kitchen"/>
        <s v="Dunes Cafe"/>
        <s v="Standard Delivery"/>
        <s v="Afreen Biriyani House"/>
        <s v="Y.A.K Junction"/>
        <s v="Mouchak"/>
        <s v="Vinayak Kitchen"/>
        <s v="Bowl Full - Globe In A Bowl"/>
        <s v="Chicken X"/>
        <s v="Sheesha Zone"/>
        <s v="AG's Burger"/>
        <s v="Miraz"/>
        <s v="Mini Box Fast Food Centre"/>
        <s v="Fusion Asian Kitchen"/>
        <s v="Swader Raja"/>
        <s v="Binod Chinese"/>
        <s v="The Walking Street"/>
        <s v="Singh &amp; Son's Kitchen"/>
        <s v="WOW! Momo On Wheels"/>
        <s v="Cafe Drifter"/>
        <s v="The New My Club"/>
        <s v="Parantha Point"/>
        <s v="Sattvic"/>
        <s v="Bengal Hotel"/>
        <s v="Binod Stores"/>
        <s v="Comida Casera La Casera"/>
        <s v="Faloodah"/>
        <s v="Watami Kitchen"/>
        <s v="TASTE OF CHENNAI"/>
        <s v="Coolfi Ice Cream"/>
        <s v="Boss's Kitchen"/>
        <s v="New Bangla Khabar"/>
        <s v="Sree Durga Sweets"/>
        <s v="Ace Of Spicez"/>
        <s v="Midnight Cravings"/>
        <s v="Sutanuti"/>
        <s v="Thalaivaa The Taste Of South"/>
        <s v="Big Chili Bong"/>
        <s v="Soo Drinky"/>
        <s v="Baraf"/>
        <s v="Hot Lips"/>
        <s v="Cafelogy"/>
        <s v="Asit Snacks Bar"/>
        <s v="Daily Shass"/>
        <s v="Biswas Mistanna Bhander"/>
        <s v="Prasada"/>
        <s v="Kolkata Taj Biryani"/>
        <s v="New Poulami Sweets"/>
        <s v="Shorshea Phoron"/>
        <s v="Jiya Snacks"/>
        <s v="Roll Capital"/>
        <s v="Chandu Bhelwala"/>
        <s v="Monkey Chef"/>
        <s v="Midnight Belly"/>
        <s v="Chunky Monkey"/>
        <s v="Mood Music Food"/>
        <s v="C3 Kitchen"/>
        <s v="Hot &amp; Spice"/>
        <s v="Hungry Hangout"/>
        <s v="Ashirwad Biryani"/>
        <s v="Sumi's Kitchen"/>
        <s v="Rollick"/>
        <s v="Chilli Garlic"/>
        <s v="Kitchen Of Flavours"/>
        <s v="Dubbawala"/>
        <s v="Vaishnavi Rasoi Ghar"/>
        <s v="Benjamin Bangalee"/>
        <s v="The Brooklyn Creamery"/>
        <s v="Kolkata Ki Rasoi"/>
        <s v="Krazy Wing Shack"/>
        <s v="Salt And Sugar"/>
        <s v="Paine's Kitchen"/>
        <s v="The Confectioners &amp; Bakers"/>
        <s v="The Manjil Food Centre"/>
        <s v="Mitra Food And Snacks Corner"/>
        <s v="Cake Walk"/>
        <s v="New Jalajog Food Products"/>
        <s v="Shreya's Kitchen"/>
        <s v="The Herbs &amp; Spices"/>
        <s v="Maggie N Adda Fast Food"/>
        <s v="Xiang Lin's Kitchen"/>
        <s v="Sb's Rannaghar"/>
        <s v="SS Kitchen"/>
        <s v="Dakshinayan Restaurant"/>
        <s v="Mahakal Mukhwas Food Centre"/>
        <s v="Chef-A-Tale"/>
        <s v="Laddu Ghar"/>
        <s v="Khabar Kella"/>
        <s v="The Mungerian's Desi Food"/>
        <s v="Regency"/>
        <s v="Curcuma"/>
        <s v="Snacks Bar"/>
        <s v="Fung Shway"/>
        <s v="Xin"/>
        <s v="46 The Art Restaurant"/>
        <s v="Bhojonaloy"/>
        <s v="Priya Tiffin Center"/>
        <s v="Mama's Bakery"/>
        <s v="Chef's Boutique"/>
        <s v="FF1(Food Factory)"/>
        <s v="Ttoniq Cafe"/>
        <s v="Yummy Kitchen"/>
        <s v="To Go"/>
        <s v="Dhakai Rasoi"/>
        <s v="BN Food Centre"/>
        <s v="Rahaman Kitchen"/>
        <s v="Heal Thy Food"/>
        <s v="Food &amp; Foodies"/>
        <s v="Bake And Steam"/>
        <s v="The Titanic Kitchen"/>
        <s v="North Indian By Ranna Baati"/>
        <s v="Colab Coffee Calcutta"/>
        <s v="Hot Dawg Tales"/>
        <s v="Foody"/>
        <s v="Topshhey"/>
        <s v="Mirchi Restaurant"/>
        <s v="B3 Big Bengal Biryani"/>
        <s v="Tummy Yummy - Rabindra Hotel"/>
        <s v="Hunger Twister"/>
        <s v="Oven To Plate"/>
        <s v="Food Hubb"/>
        <s v="Salt N Spice"/>
        <s v="Williams Kitchen"/>
        <s v="Flavourable"/>
        <s v="Hello Hakka"/>
        <s v="Eaterio's!"/>
        <s v="Gharoya Bhuribhoj"/>
        <s v="Hungry La"/>
        <s v="Mini 59 Cafe"/>
        <s v="CafÃ© Mezzuna"/>
        <s v="Saffron Cafe"/>
        <s v="The nightingale"/>
        <s v="Pocket Friendly Autowalla"/>
        <s v="The Spice World"/>
        <s v="Foodies' Point"/>
        <s v="Hungon"/>
        <s v="Cafe I Can Flyy"/>
        <s v="Healthy Smart"/>
        <s v="Suruchi Chinese Restaurant"/>
        <s v="Bune -The Coffee Room"/>
        <s v="Chef Abs Bistro"/>
        <s v="Heena's Kitchen"/>
        <s v="Tandoor Hub"/>
        <s v="A-One Taj Biryani House"/>
        <s v="Wok Haven"/>
        <s v="Amar Cafe"/>
        <s v="Love Eat"/>
        <s v="Paribeshan"/>
        <s v="Agapastala"/>
        <s v="Gharkoo Momo &amp; Maggie"/>
        <s v="Anjana's Kitchen"/>
        <s v="Hot Crispy Fried Chicken"/>
        <s v="Mom's Magic Kitchen"/>
        <s v="The Hangla Hensel"/>
        <s v="Kabab House "/>
        <s v="Tatka"/>
        <s v="Bhojon"/>
        <s v="Chandan Unique Enterprise"/>
        <s v="Indian Plate"/>
        <s v="Combo Inn"/>
        <s v="Taste Of Salt"/>
        <s v="Binge In Cafe"/>
        <s v="Roop's Kebab &amp; Tandoor House"/>
        <s v="Raj Fast Food"/>
        <s v="Abhishek's Kitchen"/>
        <s v="Griddle &amp; Woks"/>
        <s v="Sloka's"/>
        <s v="New Food Plaza"/>
        <s v="Lavanese"/>
        <s v="Barbiqueen's"/>
        <s v="C4U Cafe And Restaurant"/>
        <s v="Farzi Dhaba"/>
        <s v="Cocoberry"/>
        <s v="Creamy Creation"/>
        <s v="Zoodle's Kitchen"/>
        <s v="Kakoli Kitchen"/>
        <s v="Hakka Fast Food Center"/>
        <s v="Zoya Biriyani"/>
        <s v="Deli Bites"/>
        <s v="Boogi Boogi"/>
        <s v="Night Ninja"/>
        <s v="Chef Alladin"/>
        <s v="Royal's Biryani &amp; Kebab"/>
        <s v="Baba Loknath South Indian"/>
        <s v="Haji'z"/>
        <s v="Lunchbox"/>
        <s v="Golu Sahab"/>
        <s v="Labonga Dhaba"/>
        <s v="Maduroi Dosa"/>
        <s v="Fiery Chilly"/>
        <s v="Neil's Kitchen"/>
        <s v="Maat"/>
        <s v="Chot Joldi Hesel"/>
        <s v="The Asian Bowl"/>
        <s v="Arko's Kitchen"/>
        <s v="Hot Wings"/>
        <s v=" Zomoz - The Momo Company"/>
        <s v="House Of Fries"/>
        <s v="Shanghai Kitchen"/>
        <s v="The Combo Kitchen"/>
        <s v="Jhumar Rannaghor"/>
        <s v="Mr. Momo"/>
        <s v="The Chinese Delight"/>
        <s v="Thali Wali"/>
        <s v="Kamala Fast Food"/>
        <s v="Gokul's Idli Dosa"/>
        <s v="Biliti Cafe"/>
        <s v="Angara Chillies"/>
        <s v="Fried N Fresh"/>
        <s v="Calcutta Walks"/>
        <s v="Disha's Kitchen"/>
        <s v="Club Coffee Multicuisine Restaurant"/>
        <s v="Bangalir Thali"/>
        <s v="Souri Cafe"/>
        <s v="Cafe 84"/>
        <s v="Puchkaman"/>
        <s v="Shaan's Food Corner"/>
        <s v="Nishtha Thali"/>
        <s v="Shahi Hotel"/>
        <s v="Boumar Rannaghar"/>
        <s v="Adraq"/>
        <s v="India Gate"/>
        <s v="Anupama Rasoi"/>
        <s v="The Good Food Cafe"/>
        <s v="Beans N Fries"/>
        <s v="Valley Restaurant Cum Bar"/>
        <s v="Arish Cuisine"/>
        <s v="Sugarinn Sweets and Snacks"/>
        <s v="Sri Kamal Restora &amp; Cateres"/>
        <s v="The Clove"/>
        <s v="Cafe TOV"/>
        <s v="Cheat Day"/>
        <s v="7 Spice"/>
        <s v="Ridhima Snacks Bar"/>
        <s v="Jade"/>
        <s v="Miam The Good Food"/>
        <s v="Tansub Fast Food"/>
        <s v="Denglong Jiao"/>
        <s v="Bhoj Baji"/>
        <s v="Kolkata Curry"/>
        <s v="Meghma"/>
        <s v="Rasam Rasoi"/>
        <s v="Yummistan"/>
        <s v="Peaberrys"/>
        <s v="WFC (Wow Fried Chicken)"/>
        <s v="New Haji Biryani"/>
        <s v="Raksha Kali Mistanna Bhandar"/>
        <s v="Tandoor Box"/>
        <s v="Maa Karunamoyee Fast Food Centre"/>
        <s v="Maa Kali Mistanna Bhandar"/>
        <s v="R.B. South Indian Center"/>
        <s v="Aala Biryani"/>
        <s v="Dhaka Biriyani House &amp; Restaurant"/>
        <s v="Sabita Restaurant"/>
        <s v="Jacky's Crazy Kitchen"/>
        <s v="FoodPath"/>
        <s v="Chaplin Chinese Restaurant"/>
        <s v="Mughal Biryani"/>
        <s v="Yadav Snack"/>
        <s v="Love Desi Chinese"/>
        <s v="Dhakai Handi"/>
        <s v="Anandamela Confectionery"/>
        <s v="Bhikaram Chandmal"/>
        <s v="Taste N Bite"/>
        <s v="Shile Bata"/>
        <s v="Sony Food Centre"/>
        <s v="@69 Food Zone"/>
        <s v="Kolkata Haji Biryani"/>
        <s v="Wakhani"/>
        <s v="Bimal Food &amp; Co"/>
        <s v="Haji Kolkata Biryani House"/>
        <s v="Kalpana's Kitchen"/>
        <s v="Foodizm"/>
        <s v="Gunja's Bakery"/>
        <s v="Ujan's Food Zone"/>
        <s v="The Spice Route"/>
        <s v="Spice Edge"/>
        <s v="Dinners Bar Cum Restaurant"/>
        <s v="Ami Kolkata Express"/>
        <s v="24 Grains"/>
        <s v="Food Jet"/>
        <s v="Roy's Veg"/>
        <s v="Treat &amp; Bite"/>
        <s v="Ayush Fast Food"/>
        <s v="Kalewa"/>
        <s v="Puchka Shots"/>
        <s v="MD Walia Kebab Corner"/>
        <s v="Dumghan"/>
        <s v="Desi And Tasty"/>
        <s v="Kolkata fries"/>
        <s v="Biryani Adda"/>
        <s v="Mushtang-The Ramen Club"/>
        <s v="Farest Kitchen"/>
        <s v="Dilli Khaas"/>
        <s v="Samar Royal Foods"/>
        <s v="The Bake Of Bengal"/>
        <s v="Amar Rannaghar"/>
        <s v="Island Of Creams"/>
        <s v="New Haji Kolkata Biryani House"/>
        <s v="London Pizza"/>
        <s v="Wow! Burger Cafe"/>
        <s v="Bangalider Rannaghar"/>
        <s v="Sristy's Kitchen "/>
        <s v="Flavors Of Kolkata"/>
        <s v="Arosh Biryani "/>
        <s v="Hugs With Mugs"/>
        <s v="16 Ana Snacks"/>
        <s v="Khush Home Bakery"/>
        <s v="Cholo Khai"/>
        <s v="New Mughal Biryani"/>
        <s v="Hotel 99 And Restaurant"/>
        <s v="Rosheiya"/>
        <s v="Dada Bhai Biryani "/>
        <s v="Steaming Mug"/>
        <s v="Darchini"/>
        <s v="Eco-Nest"/>
        <s v="Uttarayan Fast Food And Snacks"/>
        <s v="Rehan's Fast Food Corner"/>
        <s v="Surachi"/>
        <s v="Lokenath Restaurant"/>
        <s v="Tandoor-E-Night"/>
        <s v="Shilpi's Cuisine"/>
        <s v="Xpert Shahi Biryani"/>
        <s v="The Crush"/>
        <s v="The Adda Cafe"/>
        <s v="Restora Ektara"/>
        <s v="Khana Garam"/>
        <s v="Nana Haji Biryani"/>
        <s v="Urban Bites"/>
        <s v="North Star Hotel"/>
        <s v="Dey's Grill"/>
        <s v="Hanglamo"/>
        <s v="Hunger Killer"/>
        <s v="Calcutta 7"/>
        <s v="Drooling Panda"/>
        <s v="Rajasthani Rasoi"/>
        <s v="Snacking Square"/>
        <s v="Mamota Kitchen"/>
        <s v="Ronit's Kitchen"/>
        <s v="Mahal Restaurant"/>
        <s v="BOB - Bites On Break"/>
        <s v="Biswas Kitchen"/>
        <s v="Punjabi Hotel"/>
        <s v="Vishal Restaurant"/>
        <s v="Hungry Freakers"/>
        <s v="New Amritsar Annapurna Hotel"/>
        <s v="Mayer Hater Ranna"/>
        <s v="Taste Of Swadesh"/>
        <s v="La Foochka"/>
        <s v="Mehek-E-Dawat"/>
        <s v="Hungergasm"/>
        <s v="New Ganapati Fast Food Center"/>
        <s v="Bose's Kitchen"/>
        <s v="Grihini"/>
        <s v="Yummmy Hub"/>
        <s v="Sumana R Henshel"/>
        <s v="Super Hazi Biryani Centre"/>
        <s v="Mamma Mahi Story"/>
        <s v="Babul"/>
        <s v="Rahul Food Plaza"/>
        <s v="Yours Cheesy Day"/>
        <s v="Gazab Ba Restaurant"/>
        <s v="Ruchita Restaurant"/>
        <s v="Roozbeh Biryani"/>
        <s v="Rasui"/>
        <s v="Red Dragon Chinese Restaurant"/>
        <s v="Hot Food"/>
        <s v="Grill Hub"/>
        <s v="Royal Chef"/>
        <s v="Royal Arsalan Biriyani"/>
        <s v="Lebanese"/>
        <s v="Hakka Huan"/>
        <s v="Parijat's Kitchen"/>
        <s v="Eco Nest"/>
        <s v="Sumi Home Delivery"/>
        <s v="Food Centre"/>
        <s v="La China Grill"/>
        <s v="Haji Taj Biryani Centre"/>
        <s v="Shahi Dum Pukht"/>
        <s v="Delhi Cafe &amp; Restaurant"/>
        <s v="Big Bites"/>
        <s v="Appayan Restaurant"/>
        <s v="D Chef Kitchen"/>
        <s v="Tandoori Hub"/>
        <s v="Star Food Express"/>
        <s v="Bro Food Hub"/>
        <s v="FRIED 'n' FRESH CHICKII"/>
        <s v="Zhongwen"/>
        <s v="New Ruchi Food Corner"/>
        <s v="Lovely Biriyani"/>
        <s v="Dada Boudi"/>
        <s v="Eat O Pio"/>
        <s v="Bangali Ahar"/>
        <s v="Shree Salasar Food"/>
        <s v="Cafe E Mumbai"/>
        <s v="Dhaba 24*7"/>
        <s v="Chick N Licken"/>
        <s v="Dimwala"/>
        <s v="Sweet Dish"/>
        <s v="Cloudish"/>
        <s v="AFC (Awesome Fried Chicken)"/>
        <s v="Sagun Chinese Hut"/>
        <s v="Krishnas Dreams"/>
        <s v="Ma Kali Fast Food Center"/>
        <s v="Aashiq Biryani"/>
        <s v="Caledon Kababs"/>
        <s v="Tripti The Taste Of Bengal"/>
        <s v="Super Star Hazi Biriyani"/>
        <s v="Wow Burger &amp; Sandwich"/>
        <s v="22 Chinar Park"/>
        <s v="Magic Man"/>
        <s v="Mondal Brother's"/>
        <s v="Kolkata Mistanna Bhandar"/>
        <s v="Creazy Kitchen"/>
        <s v="Hello CafÃ©"/>
        <s v="Bismilhha Biryani"/>
        <s v="Sharma's Restro"/>
        <s v="JAM - Just A Minute"/>
        <s v="Crazy Cheesy Cafeteria"/>
        <s v="Royal Bengal Methai"/>
        <s v="Dada Bhai Bhojnalaya"/>
        <s v="Sandwizz"/>
        <s v="Mahakal Street Food"/>
        <s v="Foodex@99"/>
        <s v="Mondal Fast Food"/>
        <s v="Madhu's Biryani"/>
        <s v="Momo Mania By KrazyyEats"/>
        <s v="Tripti Food Corner"/>
        <s v="Mou Delicious Kitchen"/>
        <s v="Anjali Caterer"/>
        <s v="Kerala Cafe"/>
        <s v="Hiraa Food"/>
        <s v="Robin's Food Corner"/>
        <s v="Viva La Fries"/>
        <s v="Veg Express"/>
        <s v="The Veg Maharani"/>
        <s v="Madre"/>
        <s v="The Tasty Bites @ 99"/>
        <s v="Nettare Cafe"/>
        <s v="Alphabite"/>
        <s v="Bidyut Jana Caterer"/>
        <s v="Chowpatty "/>
        <s v="Mithai"/>
      </sharedItems>
    </cacheField>
    <cacheField name="URL" numFmtId="0">
      <sharedItems/>
    </cacheField>
    <cacheField name="Cuisines" numFmtId="0">
      <sharedItems count="2010">
        <s v="South Indian"/>
        <s v="Momos, Fast Food, Tibetan"/>
        <s v="Biryani, Rolls"/>
        <s v="Bengali"/>
        <s v="Biryani, North Indian, Mughlai, Rolls, Kebab, Awadhi, Lucknowi"/>
        <s v="Biryani, Mughlai"/>
        <s v="Biryani, Mughlai, North Indian, Rolls, Kebab"/>
        <s v="Chinese, Momos, Desserts, Beverages"/>
        <s v="Biryani, North Indian, Kebab, Bengali"/>
        <s v="Pizza, Fast Food, Beverages, Desserts"/>
        <s v="Burger, Fast Food, Biryani, Desserts, Beverages"/>
        <s v="Pizza, Fast Food, Desserts, Beverages"/>
        <s v="Ice Cream, Desserts"/>
        <s v="Bengali, Bangladeshi, Fast Food, Desserts"/>
        <s v="Bakery, Desserts, Fast Food"/>
        <s v="Mishti, South Indian, Street Food, Chinese, Fast Food, North Indian, Beverages"/>
        <s v="Bengali, Biryani, North Indian, Chinese, Fast Food"/>
        <s v="Burger, Fast Food, Beverages"/>
        <s v="Biryani, Kebab, Awadhi, Mughlai"/>
        <s v="Mishti, Desserts, Fast Food, Street Food"/>
        <s v="Biryani, North Indian, Rolls"/>
        <s v="North Indian, Fast Food, South Indian, Street Food, Chinese, Desserts, Beverages, Mishti"/>
        <s v="North Indian, Chinese, Mughlai, Rolls"/>
        <s v="Healthy Food, Fast Food, Sandwich, Salad, Beverages, Wraps"/>
        <s v="Ice Cream, Desserts, Beverages"/>
        <s v="Mishti, North Indian, South Indian, Chinese, Fast Food, Street Food, Beverages, Shake"/>
        <s v="Biryani, Mughlai, Chinese, North Indian, Kerala"/>
        <s v="Pizza, Fast Food, Beverages"/>
        <s v="Biryani, Mughlai, Fast Food, North Indian, Kebab, Chinese"/>
        <s v="Biryani, Mughlai, Afghan"/>
        <s v="Biryani, Rolls, North Indian, Chinese, Kebab, Fast Food, Street Food, Roast Chicken"/>
        <s v="Bakery, Desserts"/>
        <s v="Bengali, Desserts"/>
        <s v="Biryani, Mughlai, Lucknowi, Hyderabadi, Kebab, North Indian, Desserts"/>
        <s v="North Indian, Mughlai, Biryani, Kebab, Beverages"/>
        <s v="Bengali, Fast Food"/>
        <s v="Biryani"/>
        <s v="North Indian, Chinese, Mughlai, Rolls, Biryani"/>
        <s v="Bengali, Desserts, Seafood, North Indian, Fast Food"/>
        <s v="North Indian, South Indian, Chinese"/>
        <s v="North Indian, Chinese, Rolls"/>
        <s v="Bengali, Bangladeshi, Desserts, Beverages"/>
        <s v="Chinese, Fast Food, Asian"/>
        <s v="Biryani, Mughlai, North Indian, Kebab, Chinese"/>
        <s v="Momos, Chinese, Tibetan, Seafood"/>
        <s v="Biryani, Kebab"/>
        <s v="North Indian, Chinese, Biryani, Kebab, Rolls"/>
        <s v="Beverages, Desserts, Ice Cream, Shake"/>
        <s v="North Indian, Chinese, Biryani, Fast Food, Beverages"/>
        <s v="Chinese, Fast Food, Street Food, North Indian, Shake, Mishti"/>
        <s v="Biryani, Mughlai, Chinese, North Indian"/>
        <s v="Mishti, Street Food, Shake"/>
        <s v="BBQ, Chinese, Kebab, North Indian, Desserts"/>
        <s v="Mishti, Street Food, Desserts"/>
        <s v="North Indian, Bengali"/>
        <s v="Cafe, Beverages, Fast Food, Desserts"/>
        <s v="North Indian"/>
        <s v="Biryani, North Indian, Kebab, Chinese, Mughlai, Arabian, Rolls"/>
        <s v="Biryani, Mughlai, Kebab, Hyderabadi"/>
        <s v="Biryani, North Indian"/>
        <s v="Bakery, Desserts, Beverages, Fast Food"/>
        <s v="Desserts, Beverages, Waffle"/>
        <s v="Bengali, North Indian, Kebab"/>
        <s v="Biryani, Rolls, Mughlai, Beverages"/>
        <s v="Bengali, Beverages, Desserts"/>
        <s v="Mishti, Fast Food"/>
        <s v="North Indian, Biryani, Rolls, Wraps, Mughlai"/>
        <s v="Healthy Food, Salad, Juices"/>
        <s v="Bakery, Desserts, Fast Food, Coffee"/>
        <s v="Mishti, Street Food, South Indian, North Indian"/>
        <s v="Street Food, Mithai, Fast Food, Beverages"/>
        <s v="Mishti, Desserts, Street Food, Bengali, North Indian"/>
        <s v="Rolls, Chinese, Italian, Fast Food"/>
        <s v="Mishti, Desserts"/>
        <s v="Kebab, Mughlai"/>
        <s v="Chinese, Momos, Tibetan, Asian, Beverages"/>
        <s v="Chinese, North Indian, Asian"/>
        <s v="Bengali, Chinese, North Indian, Rolls"/>
        <s v="Tea, Beverages"/>
        <s v="Bakery, Desserts, Fast Food, Pizza"/>
        <s v="North Indian, Biryani, Kebab, BBQ"/>
        <s v="North Indian, Healthy Food, Shake, Desserts"/>
        <s v="Bengali, North Indian, Chinese"/>
        <s v="South Indian, Beverages"/>
        <s v="Mithai"/>
        <s v="North Indian, Street Food"/>
        <s v="Mishti, Street Food"/>
        <s v="Chinese, Momos, Seafood"/>
        <s v="Cafe, Fast Food, Chinese, Italian, Pizza, Tea, Beverages"/>
        <s v="Chinese, Desserts, Beverages"/>
        <s v="Coffee, Desserts, Fast Food, Beverages"/>
        <s v="North Indian, Fast Food, Beverages"/>
        <s v="Desserts, Ice Cream, Beverages, Bakery"/>
        <s v="Biryani, North Indian, Mughlai, Chinese"/>
        <s v="North Indian, Biryani"/>
        <s v="Pizza, Italian, Beverages"/>
        <s v="Bengali, Seafood"/>
        <s v="Pizza"/>
        <s v="Pizza, Fast Food, Italian"/>
        <s v="South Indian, Street Food, Fast Food, Pizza, Desserts, Beverages"/>
        <s v="Fast Food, Rolls, Wraps, Shake"/>
        <s v="Bakery, Desserts, Fast Food, Beverages"/>
        <s v="Burger, Fast Food, Desserts, Beverages"/>
        <s v="Bengali, Bangladeshi, Seafood, Desserts"/>
        <s v="Ice Cream, Desserts, Shake"/>
        <s v="North Indian, South Indian, Chinese, Beverages, Desserts"/>
        <s v="Bakery, Ice Cream, Desserts, Waffle, Beverages, Shake"/>
        <s v="South Indian, Fast Food"/>
        <s v="North Indian, Biryani, Chinese"/>
        <s v="North Indian, Chinese, Mughlai, Seafood, Biryani"/>
        <s v="North Indian, Chinese, Bengali, Fast Food"/>
        <s v="Biryani, North Indian, Kebab, Rolls, Fast Food"/>
        <s v="Mishti, Fast Food, North Indian, Chinese, Sandwich"/>
        <s v="North Indian, Chinese"/>
        <s v="Rolls, Fast Food, Chinese"/>
        <s v="Biryani, Street Food"/>
        <s v="Bakery, Desserts, Beverages, Shake"/>
        <s v="North Indian, Mughlai, Chinese, Rolls, Kebab, Beverages"/>
        <s v="Bengali, North Indian, Bangladeshi"/>
        <s v="Chinese, North Indian, Bengali, Mughlai"/>
        <s v="Lebanese, Fast Food"/>
        <s v="Chinese, Momos, Tibetan, Thai"/>
        <s v="North Indian, South Indian, Chinese, Biryani, Desserts, Beverages"/>
        <s v="South Indian, Chinese, Beverages, Shake"/>
        <s v="North Indian, Fast Food, Shake, Beverages, Desserts"/>
        <s v="Street Food, Tea"/>
        <s v="Pizza, Sandwich, Fast Food, Street Food, Beverages"/>
        <s v="Mexican, Italian, American, Tex-Mex, Seafood, Beverages"/>
        <s v="North Indian, Continental, Mughlai, Desserts, Fast Food, Beverages"/>
        <s v="Chinese, Seafood, Momos"/>
        <s v="Bakery, Beverages, Ice Cream, Waffle, Fast Food"/>
        <s v="South Indian, North Indian, Fast Food, Chinese, Shake"/>
        <s v="South Indian, Street Food, Chinese, Beverages"/>
        <s v="Bakery"/>
        <s v="North Indian, Biryani, Chinese, Mughlai, Fast Food, Beverages"/>
        <s v="North Indian, Biryani, Chinese, Rolls, Mughlai"/>
        <s v="North Indian, Mughlai, Beverages"/>
        <s v="Desserts, Bakery"/>
        <s v="South Indian, Street Food"/>
        <s v="North Indian, Continental, Chinese, Italian, Mexican, Shake"/>
        <s v="South Indian, North Indian, Chinese, Fast Food, Beverages"/>
        <s v="Pizza, Italian, Mexican, Continental, Beverages"/>
        <s v="Street Food, Fast Food, Pasta, Sandwich, Beverages"/>
        <s v="Fast Food, Burger, Sandwich, Tea"/>
        <s v="Kebab, Biryani"/>
        <s v="North Indian, Rajasthani"/>
        <s v="Chinese, North Indian, Mughlai, Rolls"/>
        <s v="Rolls, Fast Food"/>
        <s v="Chinese, Biryani, Bengali, Continental"/>
        <s v="Chinese, Seafood"/>
        <s v="Chinese, Asian, Desserts"/>
        <s v="Biryani, North Indian, Chinese"/>
        <s v="Biryani, Chinese, North Indian, Momos, Fast Food, Pizza"/>
        <s v="Bengali, Chinese"/>
        <s v="North Indian, Chinese, Mughlai, Seafood, Beverages"/>
        <s v="Lebanese, Steak, Continental, Desserts"/>
        <s v="Chinese, North Indian, Mughlai, Seafood, Thai"/>
        <s v="Burger, American, Fast Food, Beverages"/>
        <s v="North Indian, Asian, Biryani, Shake"/>
        <s v="Biryani, Mughlai, North Indian"/>
        <s v="Desserts"/>
        <s v="North Indian, Biryani, Chinese, Rolls, Shake"/>
        <s v="North Indian, Mughlai, Desserts, Beverages, Biryani"/>
        <s v="Pizza, Burger, Sandwich, Fast Food"/>
        <s v="Chinese, Biryani, Rolls, Kebab"/>
        <s v="Mishti, Fast Food, Desserts"/>
        <s v="Cafe, Italian, Salad, Desserts, Pizza, Greek, Beverages, Sandwich"/>
        <s v="Chinese, Tibetan, Momos"/>
        <s v="Chinese, Seafood, Momos, Desserts, Beverages"/>
        <s v="Mishti"/>
        <s v="South Indian, Fast Food, Beverages, Shake"/>
        <s v="North Indian, Fast Food, South Indian, Chinese, Beverages, Desserts, Shake"/>
        <s v="Chinese, Rolls"/>
        <s v="Rolls, North Indian, Mughlai"/>
        <s v="BBQ, Healthy Food, North Indian, Shake, Salad, Mexican, American"/>
        <s v="North Indian, Mughlai"/>
        <s v="Seafood, Chinese, Cantonese, Thai, Desserts"/>
        <s v="Chinese, Seafood, Mangalorean, North Indian"/>
        <s v="South Indian, Chinese, Fast Food, North Indian, Street Food, Beverages"/>
        <s v="North Indian, Chinese, Bengali, Rolls, Beverages"/>
        <s v="North Indian, Mughlai, Chinese, Fast Food"/>
        <s v="Chinese, North Indian"/>
        <s v="Rolls, Mughlai, Biryani"/>
        <s v="Chinese, Seafood, Beverages"/>
        <s v="North Indian, South Indian, Chinese, Fast Food, Italian"/>
        <s v="Chinese, Tibetan"/>
        <s v="Biryani, Andhra"/>
        <s v="Continental, Healthy Food, Salad, Wraps, Chinese, North Indian, Desserts, Beverages"/>
        <s v="Mughlai, North Indian"/>
        <s v="Continental, Italian, North Indian"/>
        <s v="North Indian, Chinese, Mughlai, Biryani, Kebab"/>
        <s v="South Indian, North Indian, Sandwich"/>
        <s v="Beverages, Street Food"/>
        <s v="Chinese, Fast Food"/>
        <s v="Chinese, Asian"/>
        <s v="Biryani, Mughlai, North Indian, Chinese, Rolls"/>
        <s v="Asian, Sushi, Japanese, Chinese, Thai, Momos, Beverages"/>
        <s v="Chinese, Thai, Healthy Food, Burmese, Vietnamese, Finger Food, Shake"/>
        <s v="North Indian, Biryani, Rolls, Beverages, Fast Food"/>
        <s v="Sandwich, Fast Food"/>
        <s v="Chinese, Momos, Asian, Thai"/>
        <s v="Burger, Italian, Fast Food, Pizza, Pasta, Beverages"/>
        <s v="Cafe, Italian, Continental, Fast Food, Desserts, Beverages"/>
        <s v="North Indian, Biryani, Fast Food"/>
        <s v="Chinese"/>
        <s v="North Indian, Desserts, Beverages, Shake"/>
        <s v="Bengali, Chinese, North Indian, Shake"/>
        <s v="Kebab, North Indian, Rolls"/>
        <s v="North Indian, Bengali, Chinese, Biryani, Thai"/>
        <s v="Asian, Chinese, Japanese, Thai"/>
        <s v="North Indian, Chinese, Continental, Shake"/>
        <s v="Tibetan, Chinese, North Eastern"/>
        <s v="Rolls, North Indian, Beverages, Biryani"/>
        <s v="Chinese, Thai, Seafood"/>
        <s v="Bengali, Street Food"/>
        <s v="Cafe, American, Continental, Italian, Coffee, Beverages"/>
        <s v="North Indian, Mughlai, Seafood, Fast Food, Sandwich"/>
        <s v="South Indian, North Indian, Fast Food, Beverages"/>
        <s v="South Indian, Chinese, Beverages"/>
        <s v="Bakery, Desserts, Ice Cream"/>
        <s v="Biryani, Chinese, Rolls, North Indian, Mughlai"/>
        <s v="Bengali, Fast Food, Rolls, Momos"/>
        <s v="Desserts, Beverages, Shake"/>
        <s v="South Indian, Fast Food, Sandwich"/>
        <s v="Asian, Chinese, Japanese, Oriental, Thai, Korean, Desserts, Filipino"/>
        <s v="Fast Food, Sandwich, Burger, Beverages, Shake"/>
        <s v="North Indian, Chinese, South Indian"/>
        <s v="Chinese, Tibetan, Momos, Thai"/>
        <s v="South Indian, Fast Food, Beverages"/>
        <s v="Chinese, Momos, Thai, Asian, Seafood, Sushi, Beverages, Desserts"/>
        <s v="Cafe, North Indian, Chinese, Fast Food, Italian, Beverages"/>
        <s v="North Indian, Chinese, Bengali, Kebab"/>
        <s v="Biryani, Kebab, Mughlai, Beverages"/>
        <s v="Beverages, Korean"/>
        <s v="Chinese, Desserts"/>
        <s v="Biryani, Chinese, North Indian, Fast Food"/>
        <s v="Bengali, Biryani, Seafood"/>
        <s v="Cafe, Continental, Fast Food, Desserts, Beverages"/>
        <s v="Rolls, Kebab, Chinese, Biryani"/>
        <s v="North Indian, Fast Food, Shake"/>
        <s v="Bengali, North Indian, Chinese, Mughlai"/>
        <s v="North Indian, Mughlai, Biryani, Continental, Desserts"/>
        <s v="South Indian, North Indian"/>
        <s v="Juices, Healthy Food, Salad, Desserts"/>
        <s v="Continental, Healthy Food, Fast Food"/>
        <s v="Chinese, Rolls, Fast Food"/>
        <s v="Fast Food, Street Food"/>
        <s v="Fast Food, Paan, Desserts"/>
        <s v="Italian, Pizza, Continental, Desserts, Beverages, Pasta"/>
        <s v="Chinese, Mangalorean, Seafood"/>
        <s v="Beverages, Desserts, Bakery"/>
        <s v="Pizza, Burger, Sandwich, Fast Food, Pasta, Beverages, Desserts, Chinese"/>
        <s v="Fast Food, Mughlai, North Indian"/>
        <s v="Cafe, Italian, North Indian, Chinese, Shake"/>
        <s v="Sandwich, Healthy Food, Desserts"/>
        <s v="North Indian, Fast Food"/>
        <s v="Sandwich, Fast Food, Beverages, Shake"/>
        <s v="Sandwich, Fast Food, Street Food, Beverages"/>
        <s v="Coffee, South Indian, North Indian, Fast Food, Chinese, Sandwich, Shake, Beverages"/>
        <s v="Pizza, Italian, Shake, Pasta, Beverages"/>
        <s v="Chinese, North Indian, Fast Food"/>
        <s v="North Indian, Chinese, Mughlai, Desserts, Beverages"/>
        <s v="North Indian, Chinese, Bengali"/>
        <s v="Continental, North Indian, Chinese, Bengali, Asian"/>
        <s v="North Indian, Chinese, South Indian, Fast Food, Italian, Shake"/>
        <s v="North Indian, Seafood"/>
        <s v="Cafe, Coffee, Healthy Food, Beverages, Desserts, Pizza, Burger, Sandwich"/>
        <s v="Coffee, Fast Food, Desserts, Beverages, Sandwich"/>
        <s v="Rolls"/>
        <s v="Continental, Beverages"/>
        <s v="Bengali, Beverages"/>
        <s v="Street Food, Mishti, Beverages"/>
        <s v="Fast Food"/>
        <s v="Mughlai, Seafood, North Indian, Beverages, Biryani"/>
        <s v="Bengali, Bangladeshi, Fast Food"/>
        <s v="Sandwich, Burger, Fast Food, Waffle, Ice Cream, Beverages"/>
        <s v="Juices, Beverages"/>
        <s v="South Indian, Chinese, Street Food, Fast Food, Desserts, Beverages"/>
        <s v="Lebanese, Middle Eastern"/>
        <s v="Street Food, Chinese"/>
        <s v="Italian, Continental, Salad, Desserts, Beverages"/>
        <s v="Chinese, Thai"/>
        <s v="Continental, Desserts, Healthy Food"/>
        <s v="North Indian, South Indian, Chinese, Mexican, Pizza, Sandwich, Fast Food, Street Food"/>
        <s v="North Indian, Chinese, Fast Food"/>
        <s v="Chinese, Cafe, Continental, Thai, Seafood, Sandwich, Asian, Beverages"/>
        <s v="Continental, Healthy Food, Desserts, Beverages"/>
        <s v="Pizza, Chinese, Fast Food, Beverages, Mughlai, Pasta, Shake"/>
        <s v="Beverages, Desserts"/>
        <s v="Beverages, Ice Cream"/>
        <s v="Bengali, Chinese, Rolls, Fast Food"/>
        <s v="Chinese, Momos"/>
        <s v="Chinese, North Indian, BBQ, Kerala, Rolls"/>
        <s v="North Indian, Kebab, Fast Food"/>
        <s v="Cafe, Salad, Healthy Food, Continental, Fast Food, Desserts, Beverages"/>
        <s v="Cafe, Fast Food, Beverages"/>
        <s v="North Indian, Sandwich, Fast Food, Beverages, Shake"/>
        <s v="Rajasthani"/>
        <s v="Street Food, Fast Food"/>
        <s v="Burmese, Tea, Beverages, Chinese, South Indian"/>
        <s v="North Indian, Chinese, Continental, Beverages, Desserts, Ice Cream"/>
        <s v="Bengali, Biryani"/>
        <s v="Chinese, Rolls, Fast Food, Seafood"/>
        <s v="Asian, Chinese, Cantonese"/>
        <s v="Chinese, North Indian, Mughlai, Asian"/>
        <s v="North Indian, Chinese, Biryani, Mughlai, Rolls, Bengali"/>
        <s v="Chinese, Thai, Asian"/>
        <s v="Cafe, Continental, Italian, American, Coffee, Beverages, Desserts"/>
        <s v="North Indian, Fast Food, Chinese"/>
        <s v="Steak, American, Italian"/>
        <s v="Street Food, Mishti"/>
        <s v="Italian, Pizza, Pasta, Desserts, Beverages"/>
        <s v="North Indian, Biryani, Chinese, Pizza, Beverages"/>
        <s v="Chinese, Rolls, North Indian, Seafood, Fast Food, Biryani"/>
        <s v="North Indian, Mughlai, Chinese"/>
        <s v="Ice Cream"/>
        <s v="Mishti, Bengali, Desserts"/>
        <s v="Chinese, Korean, Thai, Tibetan"/>
        <s v="Chinese, Italian, North Indian, Beverages, Seafood, Shake, Momos"/>
        <s v="Chinese, Rolls, Kebab, Mughlai, North Indian, Beverages"/>
        <s v="Healthy Food, Wraps, Italian"/>
        <s v="Chinese, North Indian, Fast Food, Rolls, Shake"/>
        <s v="Healthy Food, North Indian, Wraps, Beverages"/>
        <s v="Street Food"/>
        <s v="South Indian, Fast Food, Beverages, Desserts"/>
        <s v="Biryani, Chinese, Kebab, North Indian, Seafood"/>
        <s v="Paan"/>
        <s v="Chinese, North Indian, Mughlai, Seafood"/>
        <s v="Chinese, Burger, Fast Food, Shake"/>
        <s v="North Indian, Chinese, Mughlai, Biryani"/>
        <s v="Pizza, Burger, Continental, Chinese, Fast Food, Beverages"/>
        <s v="North Indian, Chinese, Mexican, Continental, Desserts, Beverages"/>
        <s v="Chinese, Asian, Continental, Italian, Desserts, Beverages"/>
        <s v="Ice Cream, Desserts, Coffee"/>
        <s v="Italian"/>
        <s v="Chinese, Momos, Thai"/>
        <s v="Healthy Food, Salad, Continental, Desserts"/>
        <s v="Beverages"/>
        <s v="Chettinad, South Indian, Fast Food, Biryani, Beverages"/>
        <s v="North Indian, Mughlai, Chinese, Bengali"/>
        <s v="Japanese, Sushi, Thai"/>
        <s v="North Indian, Chinese, Mughlai, Kebab"/>
        <s v="Mexican, Asian, Shake, Italian, Desserts, Coffee"/>
        <s v="North Indian, Chinese, Beverages"/>
        <s v="Salad, Healthy Food"/>
        <s v="Cafe, Sandwich, Fast Food, Desserts, Beverages"/>
        <s v="Biryani, North Indian, Kebab"/>
        <s v="Chinese, Biryani, Rolls, Momos"/>
        <s v="Fast Food, Chinese"/>
        <s v="Chinese, Thai, Seafood, Asian, Mangalorean, Cantonese"/>
        <s v="American, Fast Food"/>
        <s v="Fast Food, Pizza, Beverages, Shake"/>
        <s v="Chinese, Biryani, Kebab"/>
        <s v="Healthy Food, Sandwich, Salad, Continental"/>
        <s v="Desserts, Ice Cream, Beverages"/>
        <s v="Continental, Burger, Italian, Salad"/>
        <s v="Mishti, Desserts, South Indian, Fast Food"/>
        <s v="Continental, Italian, Desserts, Beverages, Salad"/>
        <s v="Tibetan, Fast Food, Momos"/>
        <s v="Fast Food, Burger"/>
        <s v="Cafe, Continental, Fast Food, Italian, Beverages, Bakery, Salad"/>
        <s v="Beverages, Sandwich, Continental"/>
        <s v="Burger, Fast Food"/>
        <s v="Seafood, Mughlai, Mangalorean, Bengali"/>
        <s v="Mexican"/>
        <s v="North Indian, Chinese, Thai"/>
        <s v="Chinese, Thai, Asian, Seafood"/>
        <s v="Chinese, Thai, Seafood, Cantonese"/>
        <s v="Bengali, Chinese, North Indian"/>
        <s v="Bengali, North Indian"/>
        <s v="Continental, Mediterranean, Middle Eastern, American, Mexican, Salad, Fast Food, Italian"/>
        <s v="Finger Food, Mishti, North Indian, Mithai"/>
        <s v="Chinese, North Indian, Bengali"/>
        <s v="Chinese, Cantonese, Asian, Seafood, Desserts"/>
        <s v="Italian, Mexican, Fast Food"/>
        <s v="Biryani, Chinese"/>
        <s v="Bakery, Fast Food, Sandwich, Beverages"/>
        <s v="Sandwich, Burger, Wraps, Beverages"/>
        <s v="North Indian, Chinese, Fast Food, Beverages, Desserts"/>
        <s v="Italian, Chinese, Fast Food, Beverages"/>
        <s v="Cafe, Fast Food, Bengali, Beverages, Shake"/>
        <s v="Italian, American, Continental, Desserts"/>
        <s v="North Indian, Modern Indian, Tea"/>
        <s v="North Indian, Chinese, Mughlai"/>
        <s v="Chinese, Fast Food, Seafood"/>
        <s v="North Indian, Chinese, Continental, South Indian, Fast Food, Beverages"/>
        <s v="North Indian, Chinese, Fast Food, Rolls, Beverages"/>
        <s v="Sushi, Asian"/>
        <s v="Pizza, Chinese, Sandwich, Beverages"/>
        <s v="Fast Food, Ice Cream, Beverages"/>
        <s v="Chinese, Wraps, Fast Food"/>
        <s v="Bakery, Fast Food"/>
        <s v="Kebab, BBQ"/>
        <s v="Fast Food, Sandwich"/>
        <s v="Cafe, Fast Food, Continental, Beverages"/>
        <s v="Frozen Yogurt, Ice Cream, Shake"/>
        <s v="Tibetan, North Eastern"/>
        <s v="Chinese, Thai, Malaysian, Momos, Japanese"/>
        <s v="Desserts, Mishti"/>
        <s v="Burger, Fast Food, Continental, Beverages"/>
        <s v="Cafe, Thai, Italian, Continental, Desserts, Beverages"/>
        <s v="Beverages, Healthy Food"/>
        <s v="Fast Food, Chinese, Continental, Beverages"/>
        <s v="Japanese, Sushi"/>
        <s v="Asian, Chinese, Japanese, Thai, Burmese, North Indian, Desserts, Beverages"/>
        <s v="North Indian, Kebab, Biryani"/>
        <s v="Burger, Fast Food, Beverages, Continental"/>
        <s v="Italian, Fast Food, Beverages"/>
        <s v="Bakery, Fast Food, Beverages"/>
        <s v="Healthy Food, Sandwich, Beverages, Coffee, Cafe, Desserts, Italian, Salad"/>
        <s v="Beverages, Juices, Healthy Food, Ice Cream, Fast Food, Sandwich, Wraps, Shake"/>
        <s v="Cafe, Italian, Continental, Desserts, Beverages"/>
        <s v="Fast Food, Beverages, Cafe, Shake"/>
        <s v="Cafe, Salad, Desserts, Continental, Fast Food, Beverages, Shake"/>
        <s v="North Indian, Continental, Asian, Beverages, Desserts"/>
        <s v="North Indian, Chinese, Thai, Sandwich, Pizza, Beverages, Continental"/>
        <s v="Asian, Chinese"/>
        <s v="North Indian, Beverages, Desserts"/>
        <s v="Mughlai, North Indian, Chinese, Kebab, Rolls, Seafood, Biryani"/>
        <s v="Mishti, Desserts, Street Food"/>
        <s v="Chinese, Korean, Momos"/>
        <s v="Cafe, Continental, Fast Food"/>
        <s v="Pizza, Italian, Continental, European, Chinese, Thai, South Indian, North Indian"/>
        <s v="North Indian, South Indian, Sandwich, Beverages"/>
        <s v="Continental, North Indian, Chinese"/>
        <s v="Chinese, Tibetan, Thai"/>
        <s v="North Indian, Continental, Chinese, Desserts"/>
        <s v="North Indian, Biryani, Rajasthani"/>
        <s v="Juices, Beverages, Shake"/>
        <s v="Chinese, North Indian, Continental, Beverages, Desserts"/>
        <s v="Bengali, North Indian, Chinese, Beverages, Seafood, Continental, Desserts"/>
        <s v="North Indian, Continental, Chinese"/>
        <s v="American, Italian, Burger, Pizza, Fast Food, Pasta, Mexican, Beverages"/>
        <s v="North Indian, Chinese, Fast Food, Beverages"/>
        <s v="Fast Food, North Indian, Beverages, Shake"/>
        <s v="Desserts, Beverages"/>
        <s v="Continental, Fast Food, Finger Food"/>
        <s v="Cafe, Continental, Chinese"/>
        <s v="Continental, Steak, Sandwich, Desserts, Beverages"/>
        <s v="North Indian, Chinese, Fast Food, Italian, Continental"/>
        <s v="Fast Food, Street Food, North Indian, Chinese, Beverages"/>
        <s v="Salad, Italian, Healthy Food, Mexican, Beverages"/>
        <s v="Chinese, North Indian, Momos"/>
        <s v="Cafe, Italian, Bakery, Desserts, Coffee, Beverages"/>
        <s v="North Indian, European, Oriental, Italian"/>
        <s v="North Indian, Mughlai, Chinese, Bengali, Continental, Italian, Desserts"/>
        <s v="Chinese, Rolls, Mangalorean"/>
        <s v="Chinese, North Indian, Mughlai, Bengali, Kebab"/>
        <s v="Italian, Mexican, Continental, Salad"/>
        <s v="Sandwich, Beverages"/>
        <s v="Chinese, Fast Food, Beverages"/>
        <s v="Ice Cream, Shake, Desserts"/>
        <s v="North Indian, Chinese, Fast Food, Desserts, Beverages"/>
        <s v="Burger, Sandwich, Beverages, Pizza, Fast Food"/>
        <s v="North Indian, Chinese, South Indian, Desserts"/>
        <s v="North Indian, Fast Food, Mughlai, Beverages, Shake"/>
        <s v="Italian, Continental"/>
        <s v="Italian, Mexican, Continental, Beverages"/>
        <s v="Chinese, Fast Food, Rolls"/>
        <s v="Chinese, Biryani"/>
        <s v="Cafe, Chinese, North Indian, Beverages"/>
        <s v="Chinese, Kebab, Biryani, Desserts"/>
        <s v="Chinese, Asian, Seafood, Shake"/>
        <s v="Italian, North Indian, Oriental, Bengali, Beverages"/>
        <s v="Cafe, Sandwich, Fast Food"/>
        <s v="Rolls, Kebab"/>
        <s v="Continental, Italian, Pizza, Pasta, Desserts"/>
        <s v="Bengali, North Indian, Fast Food, Kebab"/>
        <s v="Burger, Sandwich, Fast Food"/>
        <s v="Mughlai, Fast Food"/>
        <s v="Chinese, North Indian, Continental, Finger Food"/>
        <s v="Chinese, North Indian, Continental, Beverages"/>
        <s v="Fast Food, Beverages, Chinese, Bengali, North Indian"/>
        <s v="Sandwich, Burger, Continental, Fast Food, Desserts, Beverages"/>
        <s v="Fast Food, Chinese, Beverages"/>
        <s v="Coffee, Tea, Cafe, Chinese, Fast Food, Sandwich, Beverages, Shake"/>
        <s v="Finger Food, North Indian, Street Food"/>
        <s v="North Indian, Chinese, Bengali, Continental, Beverages"/>
        <s v="Mexican, American, Desserts, Beverages, Seafood"/>
        <s v="Chinese, North Indian, Rolls"/>
        <s v="Continental, American, Asian, Italian"/>
        <s v="Finger Food"/>
        <s v="Rolls, Chinese, North Indian"/>
        <s v="Continental, Chinese, North Indian"/>
        <s v="Continental, European, Asian, Desserts"/>
        <s v="Chinese, North Indian, Beverages"/>
        <s v="Kebab, North Indian, Bengali"/>
        <s v="Fast Food, Beverages, Pizza, Desserts, Sandwich, Shake"/>
        <s v="Mediterranean, Fast Food, Rolls, Pasta"/>
        <s v="Cafe, Continental, Italian, Beverages"/>
        <s v="Cafe, Italian, Continental, Beverages"/>
        <s v="Fast Food, Sandwich, Pizza, Desserts, Beverages"/>
        <s v="North Indian, Mughlai, Chinese, Kebab, Continental, Beverages, Shake"/>
        <s v="Chinese, North Indian, Seafood"/>
        <s v="Cafe, Italian, Chinese, Tea, Beverages"/>
        <s v="Biryani, North Indian, Street Food"/>
        <s v="North Indian, Chinese, Continental, Mughlai, Italian, Sandwich, Momos, Biryani"/>
        <s v="Chinese, South Indian, North Indian, Fast Food, Beverages"/>
        <s v="North Indian, Oriental, Continental, Thai"/>
        <s v="North Indian, Finger Food, Chinese"/>
        <s v="South Indian, Fast Food, North Indian, Ice Cream, Beverages"/>
        <s v="North Indian, Rolls, Biryani"/>
        <s v="Chinese, Kebab, Sandwich, Fast Food"/>
        <s v="Cafe, Fast Food, Chinese, Ice Cream, Shake"/>
        <s v="Biryani, North Indian, Mughlai, Kebab"/>
        <s v="Chinese, North Indian, Mughlai"/>
        <s v="Italian, Healthy Food, Beverages, Fast Food, Continental"/>
        <s v="Cafe, Continental, Fast Food, Desserts, Beverages, Coffee"/>
        <s v="European, Continental, American, Beverages, Desserts"/>
        <s v="North Indian, Chinese, Rolls, Fast Food, Mughlai, Desserts"/>
        <s v="Chinese, Fast Food, Beverages, Desserts"/>
        <s v="Chinese, North Indian, Mughlai, Kebab, Biryani, Desserts, Beverages"/>
        <s v="Chinese, Asian, Oriental"/>
        <s v="Asian, Continental, North Indian"/>
        <s v="North Indian, Chinese, Continental"/>
        <s v="Asian, Fast Food, North Indian, Beverages"/>
        <s v="Continental, Chinese, Fast Food, South Indian, Desserts, Beverages"/>
        <s v="Sandwich, Fast Food, Burger, Healthy Food"/>
        <s v="Asian, Chinese, Beverages"/>
        <s v="Cafe, Fast Food, Beverages, Asian"/>
        <s v="Bengali, North Indian, Biryani"/>
        <s v="Fast Food, North Indian, Kebab, Beverages"/>
        <s v="Cafe, Chinese, Beverages, Continental, Italian"/>
        <s v="Thai, Chinese, Fast Food, Continental, Beverages"/>
        <s v="Fast Food, Bengali"/>
        <s v="Rolls, Bengali, Chinese"/>
        <s v="Continental, Mexican, North Indian, Beverages"/>
        <s v="Chinese, Fast Food, North Indian"/>
        <s v="Asian, Thai, Chinese, Seafood"/>
        <s v="Salad, Chinese, Pizza, North Indian"/>
        <s v="South Indian, Street Food, Beverages, Shake"/>
        <s v="Beverages, Desserts, Fast Food, Shake"/>
        <s v="Burger, Pizza, Asian, Fast Food, Beverages"/>
        <s v="Fast Food, Ice Cream, Beverages, Street Food"/>
        <s v="Continental, Chinese, Beverages"/>
        <s v="Fast Food, Italian"/>
        <s v="Cafe, Italian, Fast Food, Beverages, Desserts"/>
        <s v="Salad, Pizza, Burger, Sandwich, Fast Food, North Indian, Chinese, Beverages"/>
        <s v="Fast Food, Chinese, North Indian, Beverages"/>
        <s v="North Indian, Continental, Chinese, Italian, Beverages"/>
        <s v="Italian, Salad"/>
        <s v="North Indian, Kebab, Biryani, Rolls"/>
        <s v="Continental, North Indian, Asian, Thai"/>
        <s v="Sandwich, Burger, Fast Food, Beverages"/>
        <s v="Asian, Korean, Japanese, Beverages"/>
        <s v="North Indian, Beverages, Shake"/>
        <s v="Chinese, Burger, Fast Food, Beverages"/>
        <s v="Chinese, Seafood, Fast Food"/>
        <s v="Chinese, Beverages, Fast Food"/>
        <s v="Cafe, Fast Food, Desserts, Coffee, Beverages"/>
        <s v="Mexican, Italian, Oriental, American, Arabian, Healthy Food"/>
        <s v="Biryani, Chinese, Fast Food, North Indian, Salad, Continental, Pasta"/>
        <s v="Biryani, North Indian, Beverages, Desserts"/>
        <s v="Chinese, Momos, Seafood, Thai"/>
        <s v="Chinese, Fast Food, North Indian, Bengali, Beverages, Momos"/>
        <s v="Burger, Fast Food, Italian, BBQ, Desserts"/>
        <s v="Mughlai, Chinese"/>
        <s v="Pizza, Fast Food"/>
        <s v="North Indian, Bengali, Biryani, Chinese"/>
        <s v="Desserts, Ice Cream, Beverages, Shake"/>
        <s v="North Indian, Chinese, Rolls, Bengali"/>
        <s v="Bakery, Desserts, Burger, Pizza"/>
        <s v="Italian, Chinese, Continental"/>
        <s v="North Indian, Kebab"/>
        <s v="Chinese, Fast Food, Pizza, Italian, Desserts, Shake, Beverages"/>
        <s v="Desserts, Ice Cream"/>
        <s v="Thai, Chinese"/>
        <s v="Mexican, Sandwich, Fast Food"/>
        <s v="Lebanese, Fast Food, Italian"/>
        <s v="North Indian, Continental"/>
        <s v="Bengali, Fast Food, Desserts"/>
        <s v="Sandwich, Fast Food, Continental, Salad, Beverages"/>
        <s v="Italian, Pasta, Burger, Sandwich, Burmese, Mexican, Lebanese"/>
        <s v="Continental, Salad, Momos, Coffee"/>
        <s v="Burger, Sandwich, Fast Food, Beverages"/>
        <s v="Continental, South Indian, Desserts"/>
        <s v="Bakery, Continental, Sandwich, Fast Food, Beverages"/>
        <s v="Chinese, Fast Food, Pizza, Sandwich, Beverages"/>
        <s v="Chinese, Thai, Italian"/>
        <s v="Continental, Italian, Beverages, North Indian, Juices, Shake"/>
        <s v="BBQ, Kebab"/>
        <s v="Cafe, Beverages, Healthy Food, Continental, Desserts, Salad, , Sandwich"/>
        <s v="Momos, Chinese"/>
        <s v="Thai, Chinese, Nepalese"/>
        <s v="Sandwich"/>
        <s v="Fast Food, Sandwich, Burger, Momos"/>
        <s v="Rolls, Momos, Fast Food"/>
        <s v="North Indian, Street Food, South Indian, Sandwich"/>
        <s v="Cafe, Fast Food, Desserts, Beverages"/>
        <s v="Cafe, Continental, Fast Food, Salad, Desserts, Beverages"/>
        <s v="Tea, Beverages, Street Food"/>
        <s v="Chinese, North Indian, Fast Food, Rolls, Mughlai"/>
        <s v="Fast Food, Mughlai, Rolls, Chinese"/>
        <s v="Biryani, Chinese, North Indian, Rolls, Mughlai"/>
        <s v="Fast Food, American, Burger, Sandwich"/>
        <s v="Seafood, Bengali, North Indian, Chinese"/>
        <s v="Biryani, Seafood, North Indian, Mughlai, Chinese"/>
        <s v="Pizza, Fast Food, Street Food, Chinese, Desserts, Beverages"/>
        <s v="Street Food, Momos"/>
        <s v="Chinese, Biryani, North Indian"/>
        <s v="Chinese, Seafood, Bengali"/>
        <s v="North Indian, Biryani, Mughlai"/>
        <s v="Street Food, Chinese, Fast Food, Beverages, Shake"/>
        <s v="Bakery, Desserts, Pizza, Sandwich, Beverages, Shake"/>
        <s v="Street Food, Fast Food, Beverages, Sandwich"/>
        <s v="Pizza, Pasta, Fast Food"/>
        <s v="Pizza, Burger, Chinese, Beverages, Italian, Shake"/>
        <s v="Burger, Pizza, Pasta, Continental, Italian, Beverages, Desserts, Fast Food"/>
        <s v="North Indian, Chinese, Seafood, Mughlai, Shake"/>
        <s v="Pizza, Burger, Fast Food, Chinese, Beverages, Shake"/>
        <s v="Fast Food, Sandwich, Street Food"/>
        <s v="Tibetan, Chinese, Momos"/>
        <s v="Fast Food, North Indian"/>
        <s v="North Indian, Biryani, Chinese, Beverages"/>
        <s v="Fast Food, Chinese, Sandwich, Pasta"/>
        <s v="Chinese, North Indian, Mughlai, Kebab, Fast Food"/>
        <s v="North Indian, Bengali, Mughlai, Italian, Chinese, Fast Food, Beverages, Thai"/>
        <s v="North Eastern, Desserts"/>
        <s v="Chinese, North Indian, Rolls, Kebab, Momos"/>
        <s v="Ice Cream, Beverages, Bakery"/>
        <s v="Wraps, Healthy Food"/>
        <s v="Fast Food, Pizza, Pasta, Sandwich, Beverages, Desserts"/>
        <s v="Biryani, North Indian, Fast Food"/>
        <s v="North Indian, Chinese, Continental, Desserts, Beverages"/>
        <s v="North Indian, South Indian, Chinese, Fast Food"/>
        <s v="North Indian, Chinese, Italian, Bengali, Fast Food"/>
        <s v="Arabian, North Indian"/>
        <s v="Rolls, Chinese, Biryani, North Indian"/>
        <s v="Fast Food, Chinese, Rolls"/>
        <s v="North Indian, Naga"/>
        <s v="Cafe, Fast Food, Shake"/>
        <s v="Fast Food, Mexican, American, Italian"/>
        <s v="Mughlai, Rolls, Bengali"/>
        <s v="North Indian, Chinese, Italian, Beverages"/>
        <s v="Fast Food, Ice Cream, Desserts"/>
        <s v="Burger"/>
        <s v="Chinese, Rolls, Continental, Fast Food"/>
        <s v="Chinese, Momos, Rolls"/>
        <s v="North Indian, Chinese, Burger, Sandwich"/>
        <s v="Italian, Lebanese, North Indian, Chinese"/>
        <s v="Biryani, Fast Food"/>
        <s v="Biryani, Juices, Shake"/>
        <s v="North Indian, Continental, Italian, Beverages"/>
        <s v="Burger, Fast Food, American, Beverages"/>
        <s v="Biryani, Bengali, North Indian"/>
        <s v="Kebab, Rolls, North Indian, Chinese, Mughlai"/>
        <s v="Chinese, Seafood, Desserts"/>
        <s v="North Indian, South Indian, Street Food"/>
        <s v="North Indian, Desserts"/>
        <s v="Chinese, North Indian, Biryani, Kebab"/>
        <s v="North Indian, Chinese, Biryani, Rolls, Mughlai, Kebab, Momos, Bengali"/>
        <s v="Biryani, North Indian, Kebab, Chinese, Rolls, Bengali"/>
        <s v="Healthy Food, Fast Food, Sandwich, Wraps, Burger, Shake"/>
        <s v="Biryani, Mughlai, Rolls"/>
        <s v="North Indian, Biryani, Rolls"/>
        <s v="Bengali, Mishti"/>
        <s v="Chinese, Momos, Fast Food, Rolls, Beverages"/>
        <s v="North Indian, Fast Food, Beverages, Continental, Chinese"/>
        <s v="South Indian, Street Food, Beverages"/>
        <s v="Chinese, Thai, North Indian, Rolls, Fast Food"/>
        <s v="Biryani, Mughlai, Kebab, North Indian, Desserts"/>
        <s v="Bengali, Bangladeshi, Seafood"/>
        <s v="Mughlai, Kebab, Biryani"/>
        <s v="Mishti, Fast Food, Street Food, Sandwich"/>
        <s v="Chinese, North Indian, Seafood, Mughlai"/>
        <s v="North Indian, Mughlai, Rolls, Chinese, Bengali"/>
        <s v="Chinese, North Indian, Biryani"/>
        <s v="North Indian, Street Food, Fast Food, Chinese, Rolls"/>
        <s v="Bengali, Biryani, Chinese, North Indian, Desserts, Beverages"/>
        <s v="Chinese, Fast Food, Momos"/>
        <s v="Chinese, Momos, Tibetan, Asian"/>
        <s v="Chinese, Momos, Fast Food"/>
        <s v="Fast Food, Street Food, Beverages, Pizza, Pasta, Burger, Sandwich"/>
        <s v="Pizza, Pasta, Burger, Sandwich, Fast Food, Beverages"/>
        <s v="Cafe, Fast Food, Italian, North Indian, Chinese, Beverages, Tea"/>
        <s v="Chinese, North Indian, Biryani, Bengali"/>
        <s v="Pizza, Italian, Pasta, Fast Food"/>
        <s v="Assamese, Naga"/>
        <s v="Fast Food, Beverages, Pizza"/>
        <s v="Ice Cream, Desserts, Beverages, Shake"/>
        <s v="Bengali, Biryani, North Indian"/>
        <s v="Biryani, Mughlai, North Indian, Rolls, Desserts, Beverages"/>
        <s v="North Indian, Chinese, Bengali, Biryani, Kebab"/>
        <s v="Biryani, Kebab, North Indian"/>
        <s v="Chinese, Fast Food, Rolls, Beverages"/>
        <s v="South Indian, Chinese, Fast Food, Street Food, Shake"/>
        <s v="Lebanese, Fast Food, Healthy Food, Burger"/>
        <s v="North Indian, Chinese, Biryani"/>
        <s v="South Indian, North Indian, Fast Food, Chinese, Street Food, Sandwich"/>
        <s v="North Indian, Fast Food, Mishti"/>
        <s v="Chinese, North Indian, Mughlai, Biryani, Fast Food"/>
        <s v="Fast Food, Rolls, Chinese, Biryani, North Indian"/>
        <s v="Biryani, North Indian, Chinese, Mughlai, Kebab"/>
        <s v="Biryani, North Indian, Chinese, Rolls"/>
        <s v="Bengali, Fast Food, Seafood, Finger Food"/>
        <s v="Chinese, Momos, Tibetan, Thai, Fast Food, Beverages"/>
        <s v="Asian, Desserts, Beverages"/>
        <s v="North Indian, South Indian, Biryani, Fast Food"/>
        <s v="North Indian, Mughlai, Beverages, Italian"/>
        <s v="Bengali, Desserts, Shake"/>
        <s v="Burger, Sandwich, Chinese, Biryani, North Indian, Fast Food, Desserts, Beverages"/>
        <s v="North Indian, Rajasthani, Fast Food"/>
        <s v="North Indian, Fast Food, Rajasthani"/>
        <s v="North Indian, BBQ, Desserts, Salad, Seafood, Fast Food"/>
        <s v="Mishti, Desserts, Chinese, North Indian"/>
        <s v="North Indian, Chinese, Italian, Kebab, Biryani, Healthy Food, Desserts, Beverages"/>
        <s v="North Indian, Mughlai, Kebab"/>
        <s v="Tibetan, Momos"/>
        <s v="Rajasthani, North Indian, Street Food, Fast Food, Sandwich, Bihari, Desserts"/>
        <s v="Beverages, Tea, Bubble Tea"/>
        <s v="North Indian, Kebab, Desserts"/>
        <s v="Cafe, Chinese, Italian, Fast Food, Desserts, Beverages"/>
        <s v="Fast Food, Sandwich, North Indian, Mughlai, Momos, Rolls, Street Food"/>
        <s v="Mishti, Street Food, Fast Food"/>
        <s v="Fast Food, Italian, Burger, Sandwich, Street Food"/>
        <s v="Sandwich, Fast Food, Desserts, Beverages"/>
        <s v="Street Food, Chinese, North Indian, Fast Food"/>
        <s v="Chinese, Rolls, North Indian, Sandwich, Fast Food"/>
        <s v="North Indian, Biryani, Kebab, Seafood"/>
        <s v="Cafe, Italian, Continental, Salad, Desserts, Beverages"/>
        <s v="North Indian, Beverages, Biryani, Desserts"/>
        <s v="Chinese, Oriental, Thai, Asian"/>
        <s v="Biryani, Chinese, Fast Food"/>
        <s v="Beverages, Coffee, Desserts, Ice Cream, Shake"/>
        <s v="North Indian, Healthy Food, Beverages, Desserts"/>
        <s v="Chinese, Cantonese, Seafood, Momos"/>
        <s v="Fast Food, Desserts, Bakery"/>
        <s v="Bengali, North Indian, Desserts"/>
        <s v="North Indian, Chinese, Bengali, Desserts, Rolls, Biryani"/>
        <s v="Fast Food, North Indian, Biryani"/>
        <s v="Asian, Chinese, Oriental, Thai, Seafood, Desserts"/>
        <s v="Pizza, Fast Food, Sandwich, Shake"/>
        <s v="Japanese, Asian, Chinese, Thai, Oriental, Korean, Desserts, Filipino"/>
        <s v="Chinese, Momos, Thai, Asian, Seafood, Sushi, Beverages"/>
        <s v="Sandwich, Burger, Continental, Wraps, Seafood, Thai, Italian, Desserts"/>
        <s v="North Indian, Biryani, Mughlai, Chinese, Kebab"/>
        <s v="North Indian, Bengali, Chinese, Beverages"/>
        <s v="North Indian, Biryani, Chinese, Kebab, Fast Food"/>
        <s v="North Indian, Healthy Food, Biryani"/>
        <s v="North Indian, Chinese, Fast Food, Bengali"/>
        <s v="Chinese, North Indian, Biryani, Desserts, Beverages"/>
        <s v="Bakery, Fast Food, Desserts"/>
        <s v="Mishti, Chinese, North Indian, Fast Food, Beverages"/>
        <s v="North Indian, Chinese, Bengali, Rolls, Momos"/>
        <s v="Momos, North Indian, Mughlai, Kebab, Biryani, Chinese"/>
        <s v="Tibetan, Chinese"/>
        <s v="Mishti, Fast Food, Street Food, South Indian, North Indian, Chinese, Beverages"/>
        <s v="Chinese, North Indian, Fast Food, Biryani"/>
        <s v="North Indian, Mughlai, Bengali, Rolls, Biryani"/>
        <s v="Bengali, Bangladeshi"/>
        <s v="Biryani, North Indian, Chinese, Rolls, Mughlai"/>
        <s v="Chinese, Seafood, North Indian, Mughlai, Beverages"/>
        <s v="Biryani, Chinese, North Indian, Kebab, Mughlai, Seafood"/>
        <s v="Chinese, Rolls, North Indian, Beverages"/>
        <s v="Chinese, Biryani, Momos"/>
        <s v="North Indian, Chinese, Italian, Fast Food, Desserts, Beverages"/>
        <s v="Chinese, Rolls, Fast Food, North Indian, Biryani"/>
        <s v="Biryani, Rolls, Chinese"/>
        <s v="Bakery, Chinese, North Indian, Italian, Shake"/>
        <s v="Pizza, Burger, Fast Food, Beverages"/>
        <s v="South Indian, Chinese"/>
        <s v="Chinese, North Indian, Mughlai, Fast Food"/>
        <s v="Pizza, Italian, Sandwich, Fast Food, Beverages"/>
        <s v="Chinese, Biryani, North Indian, Mughlai, Rolls, Beverages"/>
        <s v="South Indian, Beverages, North Indian, Chinese"/>
        <s v="Bakery, Fast Food, Rolls, Desserts"/>
        <s v="Biryani, Chinese, Rolls, Kebab, North Indian"/>
        <s v="North Indian, Chinese, Rolls, Fast Food"/>
        <s v="North Indian, Chinese, Kebab, Seafood, Finger Food, Biryani, Momos"/>
        <s v="North Indian, Biryani, Mughlai, Desserts, Beverages"/>
        <s v="Bengali, South Indian, North Indian"/>
        <s v="Street Food, Beverages"/>
        <s v="Bengali, North Indian, Mughlai, Fast Food, Desserts"/>
        <s v="Mishti, Fast Food, South Indian"/>
        <s v="Bengali, North Indian, Biryani, Fast Food"/>
        <s v="Desserts, Fast Food, Mishti"/>
        <s v="Chinese, North Indian, Bengali, Seafood, Biryani, Momos"/>
        <s v="Fast Food, Shake, Healthy Food, Juices, Salad"/>
        <s v="Chinese, Asian, Seafood, Desserts, Beverages"/>
        <s v="North Indian, Chinese, BBQ, Biryani, Kebab, Continental"/>
        <s v="Fast Food, Beverages, Shake"/>
        <s v="North Indian, Chinese, Shake"/>
        <s v="North Indian, South Indian"/>
        <s v="North Indian, Biryani, Chinese, Continental, Pizza"/>
        <s v="Salad, Sandwich, Fast Food, Beverages, Burger, Shake"/>
        <s v="Beverages, Fast Food, Juices"/>
        <s v="Chinese, Fast Food, Pizza, Beverages"/>
        <s v="Bengali, Mughlai, Biryani, North Indian"/>
        <s v="North Indian, Chinese, Rolls, Mughlai, Bengali, Momos, Biryani"/>
        <s v="North Indian, Chinese, Bengali, Rolls, Biryani"/>
        <s v="North Indian, Chinese, Oriental, Italian"/>
        <s v="South Indian, North Indian, Chinese, Biryani, Mughlai, Street Food"/>
        <s v="Continental, Italian, Fast Food"/>
        <s v="Beverages, Italian, Chinese, Fast Food"/>
        <s v="Chinese, Rolls, Biryani, Mughlai, Bengali, North Indian"/>
        <s v="Bihari"/>
        <s v="Bengali, Chinese, North Indian, Biryani, Sandwich, Rolls"/>
        <s v="Healthy Food, Pasta, Salad, Beverages"/>
        <s v="Chinese, North Indian, Continental, Bengali"/>
        <s v="Beverages, Healthy Food, Juices, Ice Cream, Shake"/>
        <s v="Cafe, Continental, Fast Food, Beverages, Italian, Shake"/>
        <s v="Juices, Healthy Food, Ice Cream, Beverages"/>
        <s v="North Indian, Biryani, Chinese, Italian, Kebab, Healthy Food, Desserts, Beverages"/>
        <s v="Lebanese, Sandwich, Burger"/>
        <s v="South Indian, North Indian, Fast Food, Shake"/>
        <s v="Seafood, Fast Food, Beverages"/>
        <s v="Cafe, Continental, Chinese, North Indian, Finger Food, Fast Food, Thai, Desserts"/>
        <s v="North Indian, Chinese, Mughlai, Bengali, Biryani"/>
        <s v="Chinese, Asian, Tibetan, Thai, Seafood, Healthy Food, Momos"/>
        <s v="North Indian, Asian, Continental"/>
        <s v="South Indian, Desserts, Beverages"/>
        <s v="North Indian, Bengali, Fast Food"/>
        <s v="South Indian, Chinese, Momos"/>
        <s v="Pizza, Sandwich, Burger, Fast Food, Beverages"/>
        <s v="Fast Food, Pizza"/>
        <s v="Chinese, North Indian, Wraps, Steak, Fast Food, Momos"/>
        <s v="Cafe, Seafood, Continental, Shake"/>
        <s v="Asian, North Indian, Continental, Beverages"/>
        <s v="North Indian, Chinese, Kebab, South Indian"/>
        <s v="South Indian, Beverages, Ice Cream, Desserts"/>
        <s v="North Indian, Chinese, Continental, Thai, Italian, Mexican"/>
        <s v="Chinese, Bengali, Rolls, Biryani"/>
        <s v="Chinese, Japanese, Seafood, Thai, Desserts, Beverages"/>
        <s v="North Indian, Chinese, Biryani, Bengali, Rolls, Fast Food"/>
        <s v="North Indian, Mughlai, Afghan"/>
        <s v="Fast Food, Street Food, Beverages"/>
        <s v="Bengali, Biryani, Fast Food, Chinese"/>
        <s v="Bengali, Chinese, Biryani"/>
        <s v="Kebab, North Indian, Mughlai, Chinese, Momos, Shake"/>
        <s v="North Indian, Mughlai, Pasta, Pizza, Continental, Desserts"/>
        <s v="Biryani, Rolls, Mughlai"/>
        <s v="Chinese, Bengali"/>
        <s v="Chinese, Fast Food, Sandwich, Rolls"/>
        <s v="Biryani, Chinese, Rolls, North Indian, Mughlai, Momos"/>
        <s v="Chinese, Shake"/>
        <s v="Pizza, Fast Food, Burger, Sandwich, Desserts"/>
        <s v="Fast Food, Beverages, Continental, Chinese, Street Food"/>
        <s v="Cafe, Desserts"/>
        <s v="Fast Food, Street Food, Chinese"/>
        <s v="Chinese, North Indian, Biryani, Seafood"/>
        <s v="Wraps, Fast Food"/>
        <s v="Cafe, Continental, Asian, Thai"/>
        <s v="North Indian, Bengali, Chinese"/>
        <s v="North Indian, Chinese, Continental, Biryani, South Indian"/>
        <s v="North Indian, Chinese, Fast Food, South Indian, Street Food"/>
        <s v="Pizza, Sandwich, Burger, Fast Food, Beverages, Shake"/>
        <s v="Lucknowi, North Indian, Biryani"/>
        <s v="Biryani, Kebab, Bengali"/>
        <s v="Chinese, Continental, Fast Food, Salad, Healthy Food, Desserts, Beverages"/>
        <s v="Fast Food, Burger, Sandwich"/>
        <s v="Chinese, North Indian, Rolls, Mughlai, Fast Food, Shake"/>
        <s v="North Indian, Street Food, Fast Food, Beverages, Chinese"/>
        <s v="Wraps, Mexican, Fast Food"/>
        <s v="Chinese, North Indian, Fast Food, Momos"/>
        <s v="Pizza, Sandwich, Fast Food"/>
        <s v="Burger, Pizza, Fast Food"/>
        <s v="Chinese, North Indian, Kebab, Bengali, Biryani"/>
        <s v="North Indian, South Indian, Italian, Pizza, Burger, Fast Food, Chinese"/>
        <s v="Desserts, Waffle, Shake"/>
        <s v="Chinese, Burger, Tibetan, Fast Food, Italian, Beverages"/>
        <s v="Pizza, Pasta, Italian, Continental, Mexican, Desserts"/>
        <s v="Biryani, Chinese, North Indian"/>
        <s v="Italian, Continental, Beverages"/>
        <s v="North Indian, Chinese, South Indian, Continental, Beverages"/>
        <s v="Momos, Tibetan"/>
        <s v="Chinese, North Indian, Seafood, Biryani, Mughlai"/>
        <s v="Bakery, Fast Food, Street Food, Ice Cream, Beverages, Italian, Shake"/>
        <s v="Fast Food, Beverages"/>
        <s v="Fast Food, Rolls, Wraps, Sandwich, Chinese"/>
        <s v="Bengali, Chinese, Fast Food"/>
        <s v="North Indian, Kebab, Mughlai, Biryani"/>
        <s v="North Indian, Chinese, Fast Food, Kebab, Biryani, Desserts, Beverages"/>
        <s v="North Indian, Chinese, Italian, Fast Food, Beverages"/>
        <s v="North Indian, Bakery"/>
        <s v="Beverages, Fast Food"/>
        <s v="Juices"/>
        <s v="Biryani, North Indian, Mughlai"/>
        <s v="Bakery, Desserts, Beverages"/>
        <s v="Biryani, Street Food, Fast Food, Bengali"/>
        <s v="Burger, Fast Food, Desserts, Beverages, Sandwich, Shake"/>
        <s v="Fast Food, Seafood"/>
        <s v="Fast Food, Shake"/>
        <s v="Afghan, Beverages, Momos, Pasta, Rolls, North Indian, Fast Food, Bengali"/>
        <s v="Biryani, Bengali"/>
        <s v="Pizza, Pasta, Sandwich, Continental, Bakery, Desserts"/>
        <s v="North Indian, Rolls, Biryani, Street Food"/>
        <s v="North Indian, Chinese, Rolls, Beverages"/>
        <s v="Oriental, North Indian"/>
        <s v="North Indian, Chinese, Biryani, Fast Food"/>
        <s v="Sandwich, Fast Food, Tea, Beverages"/>
        <s v="Biryani, North Indian, Rolls, Mughlai"/>
        <s v="North Indian, Chinese, Continental, Beverages, Asian, Mughlai, Street Food, Desserts"/>
        <s v="Bengali, Chinese, Biryani, North Indian"/>
        <s v="Tea, Sandwich, Fast Food, Beverages"/>
        <s v="Lebanese, Fast Food, Desserts, Ice Cream, Shake"/>
        <s v="Assamese, Seafood, Biryani, Chinese, Asian, Thai, Rolls"/>
        <s v="Burger, Momos, Fast Food, Beverages"/>
        <s v="Ice Cream, Beverages, Shake"/>
        <s v="Chinese, Momos, North Indian, Desserts, Asian"/>
        <s v="Chinese, Thai, Vietnamese, Malaysian, Asian, North Indian, Beverages, Shake"/>
        <s v="Fast Food, Bengali, North Indian"/>
        <s v="Bakery, Desserts, Pizza, Fast Food, Shake"/>
        <s v="North Indian, Chinese, Biryani, Desserts"/>
        <s v="Italian, Pizza, Pasta, Continental, North Indian, Asian, Desserts"/>
        <s v="Momos, Fast Food, Burger, Sandwich, Pizza, Desserts, Beverages"/>
        <s v="North Indian, Chinese, Street Food"/>
        <s v="North Indian, Chinese, Healthy Food, Sandwich, Desserts, Beverages, South Indian"/>
        <s v="Sandwich, Fast Food, Shake"/>
        <s v="Chinese, North Indian, Fast Food, Rolls, Kebab"/>
        <s v="Chinese, North Indian, Bengali, Fast Food"/>
        <s v="Fast Food, North Indian, Beverages"/>
        <s v="Chinese, Cantonese"/>
        <s v="Fast Food, Pizza, Sandwich, Pasta, Chinese"/>
        <s v="Biryani, North Indian, Chinese, Mughlai, Rolls"/>
        <s v="Continental, Italian, Beverages, Bar Food"/>
        <s v="Continental, Chinese, North Indian, Desserts"/>
        <s v="Chinese, North Indian, Mughlai, Seafood, Beverages"/>
        <s v="Bengali, Continental, South Indian, Italian, North Indian, Chinese, Asian"/>
        <s v="North Indian, Chinese, Bengali, Biryani"/>
        <s v="South Indian, Mughlai, Chinese, Fast Food, Biryani, Desserts, Beverages"/>
        <s v="North Indian, Bar Food, Beverages"/>
        <s v="Healthy Food, North Indian"/>
        <s v="North Indian, Continental, Asian, Desserts"/>
        <s v="South Indian, North Indian, Chinese, Bengali"/>
        <s v="Continental, Bar Food, Mughlai, North Indian, Seafood"/>
        <s v="North Indian, Chinese, Bengali, Mughlai, Biryani, Desserts, Beverages"/>
        <s v="Momos, Chinese, Italian, Fast Food, Burger, Pizza"/>
        <s v="Pizza, Fast Food, Shake"/>
        <s v="North Indian, Bengali, Chinese, Fast Food"/>
        <s v="North Indian, Continental, BBQ, Chinese, Beverages"/>
        <s v="North Indian, Chinese, Finger Food, Continental, Beverages"/>
        <s v="Street Food, North Indian, Mughlai, Chinese, South Indian"/>
        <s v="Chinese, North Indian, Thai, Fast Food"/>
        <s v="North Indian, Mughlai, Malwani, Bengali, Chinese, Beverages"/>
        <s v="Mughlai, Kebab"/>
        <s v="Lebanese, Chinese"/>
        <s v="Chinese, North Indian, Biryani, Beverages"/>
        <s v="Chinese, Bengali, North Indian, Beverages, Kebab"/>
        <s v="Fast Food, Beverages, Ice Cream"/>
        <s v="North Indian, Biryani, Kebab, Fast Food, Desserts"/>
        <s v="South Indian, Bengali, Chinese, North Indian"/>
        <s v="Fast Food, Beverages, Lebanese, Sandwich, Desserts, Waffle, Ice Cream"/>
        <s v="North Indian, Fast Food, Chinese, South Indian, Italian, Beverages"/>
        <s v="Fast Food, Street Food, Beverages, Shake"/>
        <s v="Sandwich, Fast Food, Beverages"/>
        <s v="Chinese, Continental"/>
        <s v="North Indian, Chinese, Italian, Desserts, Beverages"/>
        <s v="North Indian, Mughlai, Chinese, Rolls"/>
        <s v="Fast Food, Continental"/>
        <s v="Chinese, North Indian, Mughlai, Rolls, Biryani"/>
        <s v="North Indian, Chinese, Kebab"/>
        <s v="Momos"/>
        <s v="South Indian, Fast Food, Street Food, Beverages, Shake"/>
        <s v="Sandwich, Fast Food, Continental, Italian, Beverages"/>
        <s v="Biryani, Rolls, Chinese, Momos, Kebab, Fast Food, North Indian"/>
        <s v="North Indian, Shake"/>
        <s v="Bengali, Shake"/>
        <s v="Awadhi, Fast Food"/>
        <s v="Continental"/>
        <s v="Rolls, North Indian"/>
        <s v="Sandwich, Fast Food, Italian, Beverages"/>
        <s v="North Indian, Biryani, Kebab, Mughlai, Desserts"/>
        <s v="North Indian, Rolls"/>
        <s v="Lucknowi, North Indian, Rolls"/>
        <s v="Chinese, Biryani, Rolls"/>
        <s v="Chinese, Continental, Seafood"/>
        <s v="North Indian, Chinese, Fast Food, Biryani, Rolls"/>
        <s v="Chinese, North Indian, Rolls, Biryani"/>
        <s v="Continental, Chinese"/>
        <s v="Chinese, Thai, North Indian, Bengali"/>
        <s v="Burger, Fast Food, North Indian"/>
        <s v="Fast Food, Chinese, Biryani"/>
        <s v="Street Food, North Indian"/>
        <s v="Rolls, Chinese, Bengali"/>
        <s v="Momos, Street Food"/>
        <s v="Oriental, Continental, Finger Food, North Indian, Beverages"/>
        <s v="Street Food, Chinese, North Indian"/>
        <s v="Cafe, North Indian, Chinese, Continental, Italian"/>
        <s v="Mughlai, Chinese, Fast Food"/>
        <s v="North Indian, Rolls, Chinese, Bengali, Fast Food"/>
        <s v="Sandwich, Fast Food, Italian, Beverages, Tea, Desserts, Shake"/>
        <s v="North Indian, Rolls, Fast Food"/>
        <s v="North Indian, South Indian, Fast Food"/>
        <s v="North Indian, Continental, Chinese, Fast Food, Thai"/>
        <s v="Beverages, Desserts, Shake"/>
        <s v="Street Food, Fast Food, Beverages, Burger, Sandwich, Pasta, Pizza, Shake"/>
        <s v="Asian, Fast Food"/>
        <s v="Beverages, South Indian, Fast Food, Street Food, Sandwich, Momos"/>
        <s v="Italian, Fast Food"/>
        <s v="Kebab"/>
        <s v="Chinese, North Indian, Biryani, Fast Food"/>
        <s v="Fast Food, Chinese, North Indian, Lebanese, Seafood, Street Food, Bengali, Momos"/>
        <s v="Fast Food, Chinese, Rolls, Beverages, Shake"/>
        <s v="North Indian, Continental, Asian, Fast Food, Beverages"/>
        <s v="Momos, Sandwich, Street Food, Fast Food, Pasta"/>
        <s v="North Indian, Rolls, Kebab"/>
        <s v="Street Food, Fast Food, Beverages, Shake"/>
        <s v="Pizza, Burger, Pasta, Sandwich, Wraps, Shake"/>
        <s v="North Indian, Goan, Mughlai"/>
        <s v="Momos, Fast Food"/>
        <s v="Rolls, Fast Food, Chinese, Biryani"/>
        <s v="Chinese, Bengali, Rolls, Kebab, Biryani"/>
        <s v="Burger, Continental, Fast Food"/>
        <s v="Biryani, Chinese, Beverages, Sandwich, Bengali"/>
        <s v="Chinese, Bengali, Desserts"/>
        <s v="Fast Food, Chinese, Seafood"/>
        <s v="Beverages, Sandwich, Fast Food, Ice Cream, Shake"/>
        <s v="Bengali, Biryani, North Indian, Chinese"/>
        <s v="Bengali, Biryani, Fast Food"/>
        <s v="Biryani, Mughlai, North Indian, Kebab, Rolls"/>
        <s v="North Indian, South Indian, Street Food, Beverages, Mithai"/>
        <s v="Bengali, Bangladeshi, Seafood, Biryani, Mughlai, Chinese, North Indian, Desserts"/>
        <s v="North Indian, Mughlai, Bengali"/>
        <s v="Mughlai"/>
        <s v="North Indian, Rajasthani, Shake"/>
        <s v="Biryani, Mughlai, Bengali"/>
        <s v="Bakery, Pizza, Beverages, Shake"/>
        <s v="Bengali, Chinese, Bangladeshi"/>
        <s v="Biryani, North Indian, Kebab, Mughlai, Bengali"/>
        <s v="Pizza, Italian"/>
        <s v="Bengali, Kebab, Rolls, Biryani"/>
        <s v="Bakery, Beverages"/>
        <s v="Burger, Fast Food, Sandwich, Hot dogs"/>
        <s v="North Indian, Chinese, Mughlai, Continental, Bengali"/>
        <s v="Chinese, North Indian, Bengali, Biryani, Beverages, Desserts"/>
        <s v="Chinese, Rolls, Momos, Fast Food, North Indian"/>
        <s v="Biryani, Fast Food, North Indian"/>
        <s v="Chinese, Momos, Tibetan"/>
        <s v="Chinese, Asian, Momos, Tibetan"/>
        <s v="Bengali, Seafood, North Indian"/>
        <s v="Biryani, Fast Food, Chinese, North Indian, Sandwich"/>
        <s v="Asian, Chinese, Thai"/>
        <s v="Chinese, Burger, Italian, Continental, Fast Food, Desserts, Beverages, Sandwich"/>
        <s v="Chinese, Bengali, Momos, North Indian"/>
        <s v="Bakery, Desserts, Pizza"/>
        <s v="Momos, Tibetan, Asian, Seafood"/>
        <s v="Bengali, North Indian, Fast Food, Shake"/>
        <s v="Burger, Fast Food, Sandwich"/>
        <s v="South Indian, Street Food, North Indian"/>
        <s v="North Indian, Healthy Food, Bengali, Desserts"/>
        <s v="Mughlai, Rolls, North Indian, Chinese, Biryani, Street Food"/>
        <s v="Bengali, Fast Food, Chinese, Beverages"/>
        <s v="Chinese, Asian, Momos"/>
        <s v="Chinese, Continental, Pizza, Italian, Cafe, Coffee, Desserts, Beverages"/>
        <s v="Street Food, Chinese, Fast Food, Beverages"/>
        <s v="Bengali, North Indian, Fast Food, Beverages, Desserts, Shake"/>
        <s v="Biryani, Rolls, North Indian"/>
        <s v="Cafe, Fast Food, Pasta, Burger, Sandwich, Continental, Desserts, Beverages"/>
        <s v="Chinese, Burger, Italian, Fast Food, Sandwich, Beverages"/>
        <s v="North Indian, Rolls, Mughlai"/>
        <s v="Biryani, Mughlai, Kebab, North Indian, Bengali"/>
        <s v="Biryani, Bengali, Chinese"/>
        <s v="Burger, Chinese, Continental, Desserts, Fast Food, Italian, Sandwich, Beverages"/>
        <s v="Chinese, Bengali, Seafood, North Indian, Fast Food"/>
        <s v="Fast Food, Street Food, Shake, Burger, Italian, Sandwich, Wraps, Momos"/>
        <s v="Juices, Beverages, Tea, Coffee"/>
        <s v="Healthy Food, Fast Food, Thai, Cafe, North Indian, Desserts"/>
        <s v="Bakery, Desserts, Fast Food, Beverages, Shake"/>
        <s v="Pizza, North Indian, Continental"/>
        <s v="Chinese, Bengali, Momos, Fast Food"/>
        <s v="Chinese, Fast Food, Beverages, Sandwich"/>
        <s v="Mishti, North Indian, South Indian, Fast Food, Shake"/>
        <s v="Tibetan, Italian, Mughlai, Chinese"/>
        <s v="Chinese, Oriental, Tibetan, Rolls, Fast Food"/>
        <s v="Chinese, Bengali, Seafood"/>
        <s v="Fast Food, Sandwich, American, Chinese"/>
        <s v="Chinese, Seafood, Beverages, Asian"/>
        <s v="Sandwich, Arabian, Fast Food"/>
        <s v="Desserts, Beverages, Ice Cream"/>
        <s v="Desserts, Fast Food"/>
        <s v="North Indian, Biryani, Chinese, Mughlai"/>
        <s v="Chinese, Mughlai, North Indian, Bengali"/>
        <s v="Tea, Street Food, Fast Food"/>
        <s v="North Indian, Continental, Bengali, Kebab, Desserts"/>
        <s v="South Indian, Seafood"/>
        <s v="Mughlai, Biryani, Kebab"/>
        <s v="Chinese, Seafood, North Indian"/>
        <s v="Continental, American, Fast Food, Italian, Sandwich, Beverages, Shake"/>
        <s v="Continental, North Indian, Asian, Fast Food, Bengali, Beverages"/>
        <s v="Chinese, Seafood, Thai"/>
        <s v="Chinese, Biryani, North Indian, Bengali, Mughlai, Kebab"/>
        <s v="North Indian, Bengali, Chinese, Street Food"/>
        <s v="Biryani, Chinese, Fast Food, Momos"/>
        <s v="North Indian, Bengali, Seafood, South Indian, Juices, Tea, Beverages"/>
        <s v="North Indian, Chinese, Seafood"/>
        <s v="Biryani, Rolls, Beverages, Shake"/>
        <s v="Burger, Fast Food, Continental, Beverages, Pasta"/>
        <s v="North Indian, Bengali, Biryani"/>
        <s v="Cafe, Chinese, Continental, North Indian, Desserts, Beverages, Coffee"/>
        <s v="Rolls, North Indian, Fast Food, Chinese, Shake"/>
        <s v="Chinese, Russian, Continental"/>
        <s v="Salad, Fast Food, Sandwich, Beverages"/>
        <s v="Pizza, Fast Food, Desserts"/>
        <s v="Chinese, North Indian, Kebab, Biryani, Continental"/>
        <s v="South Indian, Chinese, Rolls"/>
        <s v="Chinese, Momos, Asian, Tibetan"/>
        <s v="North Indian, Chinese, Kebab, Bengali, Continental"/>
        <s v="North Indian, Chinese, South Indian, Mughlai, Bengali, Beverages"/>
        <s v="Chinese, Thai, Continental, North Indian, Seafood"/>
        <s v="Chinese, Seafood, North Indian, Kebab"/>
        <s v="Burger, Sandwich, Shake, Continental"/>
        <s v="Pizza, Sandwich, Fast Food, Beverages, Shake"/>
        <s v="Beverages, Fast Food, Burger, Pizza, Sandwich, Desserts, Shake"/>
        <s v="Rolls, Chinese, Mughlai, North Indian"/>
        <s v="Cafe, Fast Food, Desserts, Beverages, Seafood"/>
        <s v="Italian, Asian"/>
        <s v="Chinese, North Indian, Biryani, Oriental, Kebab, Beverages, Healthy Food"/>
        <s v="Desserts, Continental, Beverages, Shake"/>
        <s v="Biryani, North Indian, Chinese, Bengali, Fast Food, Kebab"/>
        <s v="Continental, Fast Food, Pizza, Desserts, Beverages, Cafe, Italian"/>
        <s v="Ice Cream, Beverages"/>
        <s v="North Indian, Rolls, Beverages, Mughlai, Chinese"/>
        <s v="Arabian, Lebanese"/>
        <s v="Continental, Italian, Mexican, Fast Food"/>
        <s v="Chinese, Fast Food, Bengali, Rolls"/>
        <s v="Healthy Food, Sandwich, Salad, Wraps, Fast Food"/>
        <s v="Chinese, Mughlai, North Indian"/>
        <s v="Bakery, Fast Food, Desserts, Sandwich"/>
        <s v="Mishti, South Indian, Beverages"/>
        <s v="Chinese, North Indian, Mughlai, Rolls, Bengali"/>
        <s v="Mexican, Fast Food, Wraps, Beverages"/>
        <s v="Biryani, Mughlai, Chinese"/>
        <s v="Beverages, South Indian, North Indian"/>
        <s v="South Indian, North Indian, Fast Food, Street Food, Chinese, Mishti"/>
        <s v="Mughlai, North Indian, Biryani, Kebab, Beverages"/>
        <s v="Chinese, North Indian, Mughlai, Kebab, Rolls, Biryani, Desserts, Beverages"/>
        <s v="North Indian, Chinese, Rolls, Biryani, Kebab"/>
        <s v="Bakery, Shake"/>
        <s v="Cafe, Chinese, Italian, Fast Food, Desserts, Continental, Tea"/>
        <s v="Mithai, Mishti, Desserts"/>
        <s v="North Indian, Biryani, Chinese, Kebab, Mughlai"/>
        <s v="Healthy Food, Continental, Chinese, Kebab, North Indian, Biryani"/>
        <s v="North Indian, Chinese, Bengali, Momos, Rolls, Biryani"/>
        <s v="North Indian, Biryani, Kebab"/>
        <s v="Biryani, Mughlai, Rolls, Kebab"/>
        <s v="Chinese, Japanese, Seafood, Shake"/>
        <s v="Fast Food, Chinese, Pizza, Sandwich, Italian"/>
        <s v="Kerala, South Indian"/>
        <s v="Chinese, North Indian, Street Food"/>
        <s v="Fast Food, Burger, Beverages"/>
        <s v="North Indian, Biryani, Chinese, Thai, Mughlai, Beverages"/>
        <s v="Italian, North Indian, Chinese, Bengali, Thai, Mughlai"/>
        <s v="Pizza, Burger, Chinese, Fast Food, Beverages"/>
        <s v="Fast Food, Burger, Sandwich, Shake"/>
        <s v="Fast Food, Pizza, Beverages"/>
        <s v="North Indian, Continental, Seafood, Mughlai, Chinese"/>
        <s v="North Indian, Chinese, Seafood, Mughlai, Kebab, Biryani"/>
        <s v="Tibetan, Chinese, Momos, Biryani, North Indian"/>
        <s v="Chinese, Seafood, North Indian, Desserts, Beverages"/>
        <s v="Fast Food, Pizza, Beverages, Burger"/>
        <s v="Fast Food, Pizza, Burger, Beverages"/>
        <s v="Pizza, Pasta, Sandwich, Burger, Fast Food, Beverages"/>
        <s v="Biryani, Bengali, North Indian, Chinese, Fast Food, Beverages"/>
        <s v="Chinese, Bengali, Rolls, Fast Food"/>
        <s v="North Indian, Chinese, Biryani, Kebab"/>
        <s v="Chinese, Thai, North Eastern"/>
        <s v="North Indian, Street Food, Chinese, Seafood"/>
        <s v="Biryani, Mughlai, North Indian, Fast Food, Chinese"/>
        <s v="Fast Food, Pizza, Sandwich, Burger, Pasta, Street Food, Shake, Beverages"/>
        <s v="Pizza, Pasta, Burger, Sandwich, Street Food, Fast Food, Beverages, Shake"/>
        <s v="Pizza, Burger, Sandwich, Fast Food, Street Food, Beverages"/>
        <s v="Pasta, Pizza, Fast Food, Beverages"/>
        <s v="Pizza, Fast Food, Beverages, Shake"/>
        <s v="Tea, Fast Food, Beverages"/>
        <s v="North Indian, Chinese, Fast Food, Biryani"/>
        <s v="Street Food, Sandwich"/>
        <s v="Fast Food, Bakery, Desserts"/>
        <s v="Pizza, Pasta, Sandwich, Burger, Street Food, Shake, Beverages"/>
        <s v="Chinese, North Indian, Kebab"/>
        <s v="North Indian, Fast Food, Desserts"/>
        <s v="Burger, Pizza, Coffee, Shake, Tea, Beverages"/>
        <s v="Bengali, Biryani, Desserts, North Indian, Chinese"/>
        <s v="Fast Food, Street Food, Burger, Italian, Sandwich, Pizza, Beverages"/>
        <s v="Pizza, Pasta, Sandwich, Burger, Beverages"/>
        <s v="North Indian, Chinese, Kebab, Fast Food, Bengali"/>
        <s v="Kebab, North Indian, Biryani, Modern Indian"/>
        <s v="Chinese, Kebab"/>
        <s v="Fast Food, Pasta, Pizza, Beverages"/>
        <s v="Pizza, Burger, Sandwich, Chinese, Fast Food, Street Food, Beverages"/>
        <s v="Italian, Fast Food, Beverages, Pizza, Pasta"/>
        <s v="Fast Food, Street Food, Beverages, Sandwich, Pasta, Burger, Pizza"/>
        <s v="Bengali, Chinese, Biryani, Rolls"/>
        <s v="Cafe, Continental, Sandwich, Pizza, Desserts, Beverages"/>
        <s v="Pizza, Burger, Sandwich"/>
        <s v="Asian, Continental, Oriental, Desserts"/>
        <s v="North Indian, Mughlai, Street Food"/>
        <s v="North Indian, Mughlai, Rolls, Chinese, Biryani, Kebab"/>
        <s v="Fast Food, Chinese, South Indian, North Indian, Seafood, Mughlai, Shake, Beverages"/>
        <s v="Chinese, North Indian, Biryani, Rolls"/>
        <s v="North Indian, Greek, Chinese"/>
        <s v="Fast Food, Chinese, North Indian"/>
        <s v="Cafe, Beverages, Sandwich, Pasta, North Indian"/>
        <s v="North Indian, Kebab, Biryani, Chinese, Rolls"/>
        <s v="Street Food, Bengali, Seafood"/>
        <s v="Sandwich, Pasta"/>
        <s v="Salad, Continental, Sandwich"/>
        <s v="Chinese, North Indian, South Indian"/>
        <s v="Fast Food, Desserts, Beverages, Burger, Sandwich"/>
        <s v="Chinese, Continental, North Indian, Shake"/>
        <s v="European, Asian, Shake"/>
        <s v="Pizza, Burger, Sandwich, Fast Food, Beverages, Street Food"/>
        <s v="Pizza, Fast Food, Street Food, Beverages"/>
        <s v="Italian, Chinese, Continental, North Indian, Mexican, Beverages"/>
        <s v="Burger, Pasta, Pizza, Fast Food, Shake"/>
        <s v="North Indian, Chinese, Seafood, Momos"/>
        <s v="North Indian, Chinese, Momos"/>
        <s v="Continental, Fast Food"/>
        <s v="Odia, Biryani"/>
        <s v="Street Food, Fast Food, Beverages"/>
        <s v="Pizza, Sandwich, Burger, Fast Food, Beverages, Street Food"/>
        <s v="Continental, Italian"/>
        <s v="Chinese, Rolls, Momos, Beverages"/>
        <s v="Beverages, Juices, Desserts"/>
        <s v="Fast Food, Beverages, Pizza, Italian, Street Food"/>
        <s v="Chinese, Mughlai"/>
        <s v="North Indian, Chinese, Biryani, Rolls, Mughlai"/>
        <s v="North Indian, Fast Food, Kebab"/>
        <s v="Fast Food, Pasta, Burger, Hot dogs"/>
        <s v="North Indian, Modern Indian, Continental, Beverages, Desserts"/>
        <s v="Biryani, Chinese, Bengali"/>
        <s v="Beverages, Juices, Tea"/>
        <s v="Chinese, Street Food"/>
        <s v="Continental, North Indian, Seafood, Chinese, Desserts"/>
        <s v="North Indian, Italian, Continental, Bar Food, Chinese, Beverages"/>
        <s v="North Indian, Italian, Chinese, Fast Food"/>
        <s v="Chinese, North Indian, Continental"/>
        <s v="Chinese, Bengali, North Indian"/>
        <s v="Continental, Biryani, American, North Indian, Asian"/>
        <s v="Fast Food, Sandwich, Pizza"/>
        <s v="Fast Food, Sandwich, Beverages"/>
        <s v="Pizza, Burger, Sandwich, Fast Food, Beverages"/>
        <s v="North Indian, Chinese, Continental, Fast Food, Desserts, Beverages"/>
        <s v="Fast Food, Desserts, Ice Cream, Shake"/>
        <s v="North Indian, Chinese, Fast Food, Mughlai"/>
        <s v="Coffee, Tea, Beverages, Fast Food, Sandwich, Burger, Pizza, Street Food"/>
        <s v="Asian, European, North Indian, Italian, Beverages, Desserts"/>
        <s v="Fast Food, Lebanese"/>
        <s v="North Indian, Chinese, Continental, Desserts, Beverages, Shake"/>
        <s v="Chinese, Pasta, Continental, Desserts, Beverages, Fast Food"/>
        <s v="North Indian, Desserts, Beverages"/>
        <s v="Lebanese, Fast Food, Wraps, Burger, Sandwich, Beverages"/>
        <s v="North Indian, Continental, Healthy Food, Desserts, Beverages, Shake"/>
        <s v="Biryani, Mughlai, Rolls, North Indian"/>
        <s v="North Indian, Chinese, Fast Food, Desserts"/>
        <s v="North Indian, Chinese, Rolls, Kebab, Momos"/>
        <s v="Continental, Steak, North Indian, Biryani, Mughlai, Chinese"/>
        <s v="Fast Food, Pizza, Beverages, Desserts, Shake"/>
        <s v="Sandwich, Fast Food, Desserts, Beverages, Shake"/>
        <s v="Fast Food, Desserts, Beverages, Shake"/>
        <s v="South Indian, Pizza, Rolls"/>
        <s v="Chinese, Seafood, Asian, Desserts"/>
        <s v="Chinese, Fast Food, Sandwich, Burger, Shake"/>
        <s v="Momos, Rolls"/>
        <s v="Pasta, Fast Food, Beverages, Sandwich, Pizza, Shake"/>
        <s v="North Indian, Asian"/>
        <s v="Lebanese, Fast Food, Desserts, Beverages"/>
        <s v="Pasta, Sandwich, Beverages"/>
        <s v="Fast Food, Pizza, Burger"/>
        <s v="Kebab, North Indian"/>
        <s v="Goan, Continental, Oriental, North Indian"/>
        <s v="Fast Food, Pizza, Burger, Sandwich, Street Food, Desserts, Beverages"/>
        <s v="Kebab, Mughlai, North Indian"/>
        <s v="Chinese, North Indian, BBQ, Fast Food"/>
        <s v="Italian, Pizza, Salad, Pasta"/>
        <s v="North Indian, Bengali, Sandwich, Fast Food"/>
        <s v="Bengali, North Indian, Seafood, Chinese, Beverages"/>
        <s v="Chinese, Mughlai, Biryani, Bengali"/>
        <s v="Salad, Healthy Food, Fast Food"/>
        <s v="Asian, Bengali"/>
        <s v="Fast Food, Italian, Chinese, North Indian, Kebab, Desserts, Beverages"/>
        <s v="Fast Food, Chinese, Pizza, Pasta, Beverages"/>
        <s v="North Indian, Chinese, South Indian, Rolls"/>
        <s v="Pizza, Burger, Fast Food"/>
        <s v="Chinese, Biryani, Street Food"/>
        <s v="Bihari, North Indian, Street Food"/>
        <s v="Pizza, Roast Chicken"/>
        <s v="Fast Food, Bakery"/>
        <s v="Bengali, Chinese, North Indian, Fast Food, Beverages"/>
        <s v="Rolls, Momos"/>
        <s v="North Indian, Chinese, Momos, Mughlai, Rolls"/>
        <s v="Bengali, North Indian, Chinese, Fast Food"/>
        <s v="Biryani, Mughlai, Kebab"/>
        <s v="Fast Food, Burger, Pizza, Kebab, Momos, Rolls, Desserts, Beverages"/>
        <s v="Cafe, Chinese, Italian, Fast Food, Beverages"/>
        <s v="North Eastern, North Indian, Bengali"/>
        <s v="North Indian, Sandwich, Wraps, Fast Food, Beverages"/>
        <s v="Pizza, Burger, Chinese"/>
        <s v="Fast Food, Rolls"/>
        <s v="Continental, American, Chinese"/>
        <s v="Pizza, Sandwich, Burger"/>
        <s v="Burger, Biryani, Fast Food"/>
        <s v="Wraps, Sandwich"/>
        <s v="South Indian, North Indian, Fast Food, Biryani"/>
        <s v="Fast Food, North Indian, Desserts"/>
        <s v="Wraps, Pizza, Fast Food"/>
        <s v="Sandwich, Fast Food, Beverages, Desserts, Shake"/>
        <s v="Wraps, Fast Food, Shake"/>
        <s v="Chinese, North Indian, Fast Food, Sandwich, Momos"/>
        <s v="Beverages, Shake"/>
        <s v="Chinese, North Indian, Seafood, Kebab"/>
        <s v="Chinese, Fast Food, Beverages, Street Food, Sandwich, Pizza"/>
        <s v="BBQ, Bengali, Biryani, Chinese, Coffee, Desserts, Fast Food, Mughlai"/>
        <s v="Fast Food, Chinese, Beverages, Mughlai, Rolls, North Indian"/>
        <s v="North Indian, Beverages"/>
        <s v="Bengali, North Indian, Healthy Food"/>
        <s v="Lebanese, Burger, Pizza, Sandwich, Fast Food, Ice Cream, Desserts, Beverages"/>
        <s v="Burger, Fast Food, Lebanese, Desserts, Beverages"/>
        <s v="Pizza, Desserts, Bakery"/>
        <s v="Continental, American, Desserts, Beverages, Shake"/>
        <s v="Fast Food, Sandwich, Italian, Burger, Ice Cream, Desserts, Beverages, Shake"/>
        <s v="Chinese, Rolls, Kebab"/>
        <s v="Seafood"/>
        <s v="Mughlai, North Indian, Chinese"/>
        <s v="Nepalese"/>
        <s v="Fast Food, Pizza, Burger, Sandwich"/>
        <s v="Thai"/>
        <s v="Mughlai, Chinese, Seafood, North Indian, Biryani"/>
        <s v="Pizza, Sandwich"/>
        <s v="Chinese, Biryani, North Indian, Mughlai, Rolls"/>
        <s v="Bengali, Fast Food, North Indian"/>
        <s v="Momos, Kebab, Roast Chicken"/>
        <s v="Fast Food, Chinese, Rolls, North Indian, Beverages"/>
        <s v="North Indian, Bengali, Chinese, South Indian, Seafood, Shake, Tea, Desserts"/>
        <s v="North Indian, Chinese, Mughlai, Kebab, Momos"/>
        <s v="Chinese, Tibetan, Seafood, Oriental"/>
        <s v="Chinese, Rolls, Biryani"/>
        <s v="North Indian, Wraps, Kebab"/>
        <s v="Rolls, Bengali"/>
        <s v="Kerala, Street Food, Fast Food"/>
        <s v="Rolls, Biryani, Chinese"/>
        <s v="North Indian, Chinese, Pasta, Sandwich, Biryani, Fast Food"/>
        <s v="Fast Food, Beverages, Chinese, Desserts"/>
        <s v="Bengali, Fast Food, Street Food, Beverages"/>
        <s v="Chinese, Rolls, Momos, Pasta, Street Food"/>
        <s v="North Indian, Mughlai, Chinese, Kebab, Seafood, Biryani"/>
        <s v="Fast Food, Rolls, Chinese"/>
        <s v="Biryani, Desserts"/>
        <s v="Chinese, Rolls, Kebab, Fast Food"/>
        <s v="Pizza, Pasta, Italian, Fast Food, Beverages"/>
        <s v="Chinese, North Indian, South Indian, Fast Food"/>
        <s v="North Indian, Roast Chicken, Biryani, Kebab"/>
        <s v="Fast Food, Desserts, Beverages, Sandwich, Shake"/>
        <s v="Fast Food, Sandwich, Burger, Desserts, Beverages"/>
        <s v="Pizza, Sandwich, Pasta, Wraps, Beverages"/>
        <s v="Momos, Naga"/>
        <s v="Seafood, Fast Food, Biryani, Beverages"/>
        <s v="North Indian, Momos, Chinese, Kebab, Sandwich, Fast Food"/>
        <s v="Biryani, Mughlai, North Indian, Rolls"/>
        <s v="North Indian, Chinese, Fast Food, Biryani, Momos"/>
        <s v="Bengali, Chinese, North Indian, Fast Food, Desserts, Beverages"/>
        <s v="North Indian, Chinese, Continental, Beverages, Shake"/>
        <s v="Burger, Pasta, Fast Food"/>
        <s v="Cafe, Continental, Desserts, Fast Food, Italian, Beverages"/>
        <s v="Cafe, Continental, Salad, Beverages, Sandwich, Italian, Coffee, Desserts"/>
        <s v="Chinese, Fast Food, Shake"/>
        <s v="Momos, Sandwich, Fast Food, Street Food"/>
        <s v="Chinese, North Indian, Mughlai, Kebab, Bengali"/>
        <s v="North Indian, Asian, Oriental, Italian, Continental, Beverages, Desserts"/>
        <s v="Chinese, North Indian, Continental, Beverages, Sandwich, Seafood, Shake"/>
        <s v="Bengali, Chinese, Rolls"/>
        <s v="North Indian, Chinese, Continental, Mughlai, Beverages, Shake"/>
        <s v="Chinese, Japanese, Burger, American, Pizza"/>
        <s v="Chinese, Mughlai, Seafood, North Indian"/>
        <s v="Italian, Steak, BBQ, Lebanese, Continental, Bar Food, Beverages"/>
        <s v="Italian, American, North Indian, Mughlai, Chinese, Kebab, Pasta, Pizza"/>
        <s v="Bakery, Desserts, Shake"/>
        <s v="Fast Food, Desserts"/>
        <s v="North Indian, Chinese, Continental, Pizza, Desserts, Beverages"/>
        <s v="Asian, European"/>
        <s v="Chinese, Asian, Rolls"/>
        <s v="Shake, Beverages"/>
        <s v="Salad, Healthy Food, Fast Food, Beverages"/>
        <s v="Bengali, Continental, Desserts, Shake"/>
        <s v="Biryani, Mughlai, North Indian, Kebab"/>
        <s v="Chinese, Pizza, Fast Food"/>
        <s v="Fast Food, Chinese, Italian, Thai, Beverages"/>
        <s v="Street Food, Fast Food, Chinese, Burger, North Indian, Beverages"/>
        <s v="North Indian, Chinese, Fast Food, Mughlai, Biryani, Desserts, Shake, Beverages"/>
        <s v="Fast Food, Italian, Chinese, North Indian, Beverages"/>
        <s v="Chinese, Sandwich, Fast Food, Seafood"/>
        <s v="North Indian, Mughlai, Fast Food, Kebab, Shake"/>
        <s v="Fast Food, Beverages, Tea"/>
        <s v="North Indian, Fast Food, Chinese, Beverages"/>
        <s v="Biryani, Hyderabadi"/>
        <s v="Street Food, Fast Food, Chinese, Beverages"/>
        <s v="Biryani, Rolls, Chinese, Kebab, Beverages, Mughlai"/>
        <s v="Fast Food, Pizza, Italian, Beverages"/>
        <s v="Fast Food, Italian, Beverages"/>
        <s v="Chinese, South Indian, Mughlai, Rolls"/>
        <s v="Chinese, South Indian, Fast Food"/>
        <s v="Cafe, Italian, Fast Food, Beverages, Salad, Desserts"/>
        <s v="Bar Food, North Indian, Beverages"/>
        <s v="Sandwich, Burger, Chinese, Mughlai, North Indian, Rolls, Fast Food"/>
        <s v="Rolls, Chinese"/>
        <s v="Bihari, Pizza, Italian, North Indian, Pasta, Burger, Momos, Desserts"/>
        <s v="Kebab, Fast Food"/>
        <s v="Bengali, North Indian, Chinese, Rolls"/>
        <s v="Beverages, Fast Food, Continental"/>
        <s v="Chinese, North Indian, Sandwich, Fast Food, Beverages"/>
        <s v="Tea"/>
        <s v="South Indian, Chinese, North Indian, Rolls, Momos"/>
        <s v="Chinese, Fast Food, Pizza"/>
        <s v="American, Italian, Fast Food"/>
        <s v="Chinese, Fast Food, Italian"/>
        <s v="Mughlai, Chinese, Fast Food, Momos, Biryani, Beverages, Thai, North Indian"/>
        <s v="Ice Cream, Fast Food, Sandwich, Burger, Pizza"/>
        <s v="Sandwich, Fast Food, Juices, Beverages, Shake"/>
        <s v="North Indian, Chinese, Mughlai, Seafood"/>
        <s v="Turkish, Asian, North Indian, European, Beverages"/>
        <s v="Chinese, Fast Food, Pizza, Biryani"/>
        <s v="Fast Food, Burger, Sandwich, Chinese"/>
        <s v="Beverages, Mishti"/>
        <s v="Chinese, Fast Food, Biryani"/>
        <s v="Burger, Fast Food, Beverages, Desserts"/>
        <s v="Bengali, Chinese, Biryani, North Indian, Fast Food"/>
        <s v="Bengali, Mughlai, North Indian, Chinese, South Indian"/>
        <s v="Kebab, Awadhi, Mughlai, Biryani"/>
        <s v="Biryani, Mughlai, North Indian, Chinese"/>
        <s v="North Indian, Mughlai, Chinese, Ice Cream, Beverages"/>
        <s v="North Indian, Mughlai, Biryani"/>
        <s v="Fast Food, Burger, Desserts"/>
        <s v="Bakery, Fast Food, Desserts, Pizza, Burger"/>
        <s v="Pizza, Fast Food, Sandwich, Beverages"/>
        <s v="Fast Food, Biryani"/>
        <s v="Biryani, North Indian, Bengali, Chinese"/>
        <s v="Bengali, North Indian, Rolls, Pasta"/>
        <s v="Pizza, Sandwich, Chinese, Fast Food, Beverages"/>
        <s v="Pizza, Fast Food, Chinese, Sandwich, Rolls, Burger, Momos"/>
        <s v="Chinese, Bengali, North Indian, Momos, Seafood, Ice Cream"/>
        <s v="Chinese, North Indian, Biryani, Rolls, Seafood"/>
        <s v="North Indian, South Indian, Chinese, Street Food"/>
        <s v="Sandwich, Fast Food, Street Food, Italian, Beverages"/>
        <s v="South Indian, Chinese, North Indian, Fast Food, Street Food"/>
        <s v="Pizza, Beverages, Fast Food"/>
        <s v="Biryani, Rolls, Tea"/>
        <s v="Fast Food, Sandwich, Chinese, Desserts"/>
        <s v="Momos, Chinese, Fast Food, Biryani, North Indian"/>
        <s v="Tea, Fast Food, Shake"/>
        <s v="Pizza, Fast Food, Street Food, Sandwich"/>
        <s v="Mughlai, North Indian, Biryani"/>
        <s v="Biryani, Chinese, Rolls, North Indian"/>
        <s v="Pizza, Pasta, Burger, Sandwich, Fast Food, Street Food, Beverages"/>
        <s v="Chinese, North Indian, Mughlai, Biryani"/>
        <s v="North Indian, Mughlai, Kebab, Biryani, Chinese"/>
        <s v="Chinese, North Indian, Fast Food, Seafood, Momos, Biryani, Kebab"/>
        <s v="Pizza, Sandwich, Fast Food, Pasta, Burger, Shake, Beverages"/>
        <s v="Fast Food, Italian, Street Food, Beverages"/>
        <s v="Chinese, North Indian, Fast Food, Mughlai"/>
        <s v="Fast Food, North Indian, Chinese, Beverages"/>
        <s v="Fast Food, Beverages, Pizza, Burger"/>
        <s v="Mughlai, Biryani, North Indian"/>
        <s v="Italian, Fast Food, Street Food, Sandwich, Beverages"/>
        <s v="North Indian, Mughlai, Fast Food, Chinese, Continental"/>
        <s v="Chinese, North Indian, Fast Food, Sandwich, Beverages"/>
        <s v="Kebab, North Indian, Mughlai"/>
        <s v="South Indian, Beverages, Sandwich, Shake"/>
        <s v="South Indian, Ice Cream"/>
        <s v="Chinese, North Indian, Momos, Biryani, Seafood"/>
        <s v="Chinese, Rolls, Momos, Biryani"/>
        <s v="Fast Food, Pizza, Pasta, Burger, Shake"/>
        <s v="Pizza, Beverages, Italian"/>
        <s v="Pasta, Sandwich, Momos, Chinese"/>
        <s v="BBQ, Continental"/>
        <s v="Fast Food, Pizza, Beverages, Sandwich, Burger"/>
        <s v="Bengali, Chinese, Kebab, Rolls, Mughlai, North Indian"/>
        <s v="Pizza, Sandwich, Fast Food, Beverages, Chinese"/>
        <s v="Bar Food, Continental, Italian, North Indian"/>
        <s v="Sandwich, Burger, Pizza, Street Food, Fast Food, Beverages, Shake"/>
        <s v="Chinese, Italian, Fast Food, North Indian"/>
        <s v="North Indian, Chinese, Continental, Bengali, Beverages, Shake"/>
        <s v="Chinese, Rolls, Bengali"/>
        <s v="North Indian, Chinese, Mughlai, Desserts"/>
        <s v="Fast Food, Pizza, Sandwich, Burger, Pasta, Beverages"/>
        <s v="Chinese, South Indian, Momos, Rolls, Biryani, Fast Food"/>
        <s v="North Indian, Chinese, Kebab, Asian, Continental"/>
        <s v="Pizza, Sandwich, Fast Food, Lebanese"/>
        <s v="Fast Food, Pizza, Sandwich, Beverages"/>
        <s v="Chinese, Bengali, Rolls, Fast Food, Biryani"/>
        <s v="Beverages, Pizza, Sandwich, Fast Food"/>
        <s v="Fast Food, Pizza, Burger, Chinese, North Indian"/>
        <s v="Beverages, Chinese, North Indian, Mughlai"/>
        <s v="Biryani, Rolls, North Indian, Mughlai"/>
        <s v="Street Food, Fast Food, Chinese, North Indian"/>
        <s v="Desserts, Sandwich, Fast Food"/>
        <s v="Momos, Burger, Fast Food, Biryani"/>
        <s v="Fast Food, Maharashtrian, Burger, Sandwich, Pasta, Pizza, Beverages"/>
        <s v="Momos, Chinese, Italian"/>
        <s v="Mughlai, Biryani, North Indian, Rolls"/>
        <s v="North Indian, Chinese, Fast Food, South Indian, Mughlai, Bengali, Beverages"/>
        <s v="Pizza, Rolls"/>
        <s v="Pizza, Pasta"/>
        <s v="Fast Food, Street Food, Sandwich, Burger, Pizza, Pasta, Beverages, Shake"/>
        <s v="Chinese, Rolls, Momos, North Indian"/>
        <s v="Chinese, Fast Food, Bengali"/>
        <s v="Fast Food, Momos"/>
        <s v="Chinese, Bengali, Fast Food"/>
        <s v="North Indian, Chinese, Kebab, Mughlai"/>
        <s v="North Indian, Healthy Food, Shake"/>
        <s v="Fast Food, Momos, Beverages, Shake"/>
        <s v="Chinese, Mughlai, North Indian, Rolls"/>
        <s v="Italian, Chinese, Fast Food, Burger, Pizza, Beverages"/>
        <s v="Healthy Food"/>
        <s v="Fast Food, Sandwich, Pizza, Burger, Chinese, Beverages"/>
        <s v="Chinese, North Indian, Biryani, Momos"/>
        <s v="Fast Food, Street Food, Beverages, Pizza"/>
        <s v="Italian, Chinese, Fast Food, Pasta, Sandwich, Burger"/>
        <s v="Pizza, Chinese, Fast Food, Street Food, Sandwich, Beverages"/>
        <s v="Kebab, Rolls, Lebanese, Momos, Wraps"/>
        <s v="Chinese, Momos, Rolls, Beverages"/>
        <s v="Pizza, Sandwich, Burger, Fast Food, Chinese, Beverages"/>
        <s v="Chinese, Beverages, Burger, Hot dogs, Pizza, Street Food, Sandwich, Pasta"/>
        <s v="North Indian, Chinese, Fast Food, Rolls, Mughlai, Beverages"/>
        <s v="Seafood, Bengali, Fast Food, Street Food"/>
        <s v="Pizza, Fast Food, Street Food, Chinese, Beverages"/>
        <s v="Burger, American"/>
        <s v="Fast Food, Pizza, Pasta, Beverages"/>
        <s v="Burger, Fast Food, Beverages, Shake"/>
        <s v="Biryani, North Indian, Chinese, Bengali"/>
        <s v="Bakery, Beverages, Ice Cream, Waffle"/>
        <s v="Pizza, Beverages"/>
        <s v="Bengali, North Indian, Chinese, Street Food"/>
        <s v="Burger, Continental, Sandwich, Fast Food, Beverages, American"/>
        <s v="Chinese, Mughlai, Rolls, North Indian"/>
        <s v="Tea, Fast Food, Beverages, Sandwich"/>
        <s v="Biryani, Chinese, Rolls"/>
        <s v="Pizza, Sandwich, Fast Food, Street Food, Desserts, Beverages, Pasta"/>
        <s v="Chinese, North Indian, Seafood, Fast Food"/>
        <s v="Chinese, Thai, Continental, Seafood, Beverages"/>
        <s v="Cafe, Italian, American, Beverages, Shake"/>
        <s v="Chinese, Biryani, Bengali, North Indian, Rolls"/>
        <s v="Asian, Chinese, Seafood, Beverages"/>
        <s v="Cafe, Continental, Italian, Salad, Sandwich"/>
        <s v="North Indian, Chinese, Bar Food"/>
        <s v="Continental, Beverages, Burger, Sandwich, Fast Food"/>
        <s v="Chinese, Continental, Burger, Fast Food, Beverages"/>
        <s v="North Indian, Chinese, Fast Food, Bengali, Mughlai"/>
        <s v="Tibetan, Chinese, Japanese, Seafood"/>
        <s v="European, Continental, Pizza, Beverages"/>
        <s v="Andhra, South Indian"/>
        <s v="Cafe, Italian, Chinese, Bengali, Beverages"/>
        <s v="Lebanese, Arabian, Rolls"/>
        <s v="Fast Food, Chinese, Pizza, Burger, Sandwich, Pasta, Shake"/>
        <s v="Chinese, North Indian, Bengali, Desserts"/>
        <s v="Continental, Chinese, North Indian, Desserts, Beverages"/>
        <s v="Tea, Fast Food"/>
        <s v="Pizza, Pasta, Chinese, Italian, Salad, Healthy Food, Beverages"/>
        <s v="Bakery, Fast Food, Beverages, Shake"/>
        <s v="Healthy Food, Salad, Mexican"/>
        <s v="Pizza, Chinese, Fast Food, Salad, Burger, Continental, Beverages"/>
        <s v="Bengali, North Indian, Mughlai"/>
        <s v="North Indian, Chinese, Biryani, Bengali, Rolls"/>
        <s v="North Indian, Chinese, Mughlai, Fast Food"/>
        <s v="Fast Food, Chinese, Beverages, Sandwich, Momos, Burger"/>
        <s v="Chinese, Fast Food, Kebab"/>
        <s v="Healthy Food, Desserts"/>
        <s v="North Indian, Mughlai, Kebab, Bengali, Chinese"/>
        <s v="North Indian, Waffle, Shake"/>
        <s v="Fast Food, Burger, Finger Food"/>
        <s v="Pizza, Fast Food, Beverages, Wraps"/>
        <s v="Chinese, North Indian, Rolls, Mughlai, Fast Food, Biryani, Seafood"/>
        <s v="Chinese, Burger"/>
        <s v="Burger, Sandwich, Shake"/>
        <s v="Continental, Healthy Food, Chinese, Shake"/>
        <s v="Chinese, Rolls, Street Food, North Indian"/>
        <s v="Bengali, North Indian, Fast Food"/>
        <s v="Chinese, American, Mexican"/>
        <s v="Biryani, Chinese, Fast Food, Kebab, Momos, Mughlai, Rolls"/>
        <s v="North Indian, Mughlai, Chinese, Momos"/>
        <s v="Chinese, Asian, North Indian"/>
        <s v="Bengali, Street Food, Fast Food, Beverages"/>
        <s v="Fast Food, Chinese, Continental, Pasta, Sandwich"/>
        <s v="Cafe, Continental, Fast Food, Chinese, Beverages"/>
        <s v="Continental, Pizza, Pasta, Beverages"/>
        <s v="Chinese, Continental, Italian, Rolls, Momos, Salad, Beverages"/>
        <s v="North Indian, Bihari, Mughlai"/>
        <s v="North Indian, Bengali, Continental, Chinese, Seafood, Beverages, Desserts"/>
        <s v="Sandwich, Fast Food, Pizza, Italian, American, Burger, Beverages"/>
        <s v="Rolls, BBQ, North Indian"/>
        <s v="Continental, Fast Food, Desserts, Cafe, Coffee, Sandwich, Beverages"/>
        <s v="North Indian, Biryani, Kebab, Mughlai"/>
        <s v="Mexican, Tex-Mex"/>
        <s v="Lebanese, Burger"/>
        <s v="Continental, Sandwich, Pizza, North Indian, Fast Food"/>
        <s v="Asian"/>
        <s v="Pizza, Sandwich, Burger, Fast Food, Shake, Beverages"/>
        <s v="Asian, Beverages"/>
        <s v="Beverages, Juices"/>
        <s v="Chinese, Kebab, Rolls"/>
        <s v="Kerala, Seafood, Andhra, Bengali"/>
        <s v="Biryani, Rolls, Mughlai, Burger"/>
        <s v="Fast Food, Street Food, Momos, Desserts"/>
        <s v="Chinese, Italian, Beverages"/>
        <s v="Continental, Fast Food, Desserts"/>
        <s v="North Indian, Mughlai, Seafood"/>
        <s v="Fast Food, Chinese, Momos"/>
        <s v="Continental, Pizza, Bakery, Italian, Burger, Sandwich, Pasta, Desserts"/>
        <s v="Street Food, Chinese, Fast Food, Pizza, Beverages"/>
        <s v="Chinese, North Indian, Mughlai, Rolls, Momos, Fast Food"/>
        <s v="Pizza, Wraps, Pasta, Italian, Fast Food, Coffee, Beverages"/>
        <s v="Chinese, North Indian, Fast Food, Mughlai, Continental"/>
        <s v="Cafe, Chinese, Fast Food, Beverages, Ice Cream, Continental"/>
        <s v="Tea, Beverages, Sandwich, Fast Food"/>
        <s v="Cafe, Italian, Desserts"/>
        <s v="Coffee, Fast Food, Burger, Pizza, Sandwich, Pasta, Seafood, Desserts"/>
        <s v="Roast Chicken, Burger, Finger Food"/>
        <s v="Pizza, Italian, Pasta, Cafe, Fast Food"/>
        <s v="Healthy Food, Lebanese, Mexican, Italian, Desserts"/>
        <s v="Rolls, Momos, Fast Food, Chinese, North Indian"/>
        <s v="Chinese, Seafood, Mughlai, Desserts, Ice Cream, Beverages"/>
        <s v="Desserts, Ice Cream, Waffle"/>
        <s v="Desserts, Bakery, Beverages, Cafe, Sandwich, Shake"/>
        <s v="Italian, Salad, Fast Food, Beverages, Shake"/>
        <s v="North Indian, Fast Food, Chinese, Biryani"/>
        <s v="Continental, Italian, Thai"/>
        <s v="Chinese, North Indian, Mughlai, Biryani, Bengali"/>
        <s v="North Indian, Chinese, Asian, Bengali, Kebab, Beverages"/>
        <s v="Oriental, Beverages"/>
        <s v="Chinese, Rolls, North Indian"/>
        <s v="Chinese, Biryani, Fast Food"/>
        <s v="Kebab, Chinese, Rolls, Momos"/>
        <s v="North Indian, Chinese, Street Food, Kebab"/>
        <s v="Bengali, Desserts, Fast Food, Mishti, Beverages"/>
        <s v="Chinese, Thai, Momos, Rolls"/>
        <s v="North Indian, Kebab, Biryani, Mughlai"/>
        <s v="Chinese, Bengali, Continental"/>
        <s v="Chinese, South Indian, Momos"/>
        <s v="Italian, Chinese, Continental, Fast Food, Beverages, Desserts, North Indian"/>
        <s v="North Indian, Chinese, Biryani, Seafood"/>
        <s v="South Indian, Mishti"/>
        <s v="Burger, Salad, American, Pizza, Pasta, Italian, Sandwich"/>
        <s v="Bengali, Chinese, Mughlai"/>
        <s v="Burger, American, Street Food"/>
        <s v="Biryani, North Indian, Chinese, Beverages"/>
        <s v="Beverages, Fast Food, Street Food"/>
        <s v="North Eastern, Naga"/>
        <s v="Chinese, North Indian, Rolls, Bengali, Fast Food, Kebab"/>
        <s v="Chinese, Rolls, Momos"/>
        <s v="Kebab, North Indian, Biryani"/>
        <s v="Burger, Fast Food, Finger Food"/>
        <s v="Desserts, Shake"/>
        <s v="Biryani, Kebab, Rolls, Awadhi"/>
        <s v="Desserts, Beverages, Ice Cream, Shake"/>
        <s v="Bar Food, North Indian, Chinese, Desserts"/>
        <s v="Continental, Middle Eastern, North Indian"/>
        <s v="North Indian, Japanese, Italian, Chinese, Fast Food"/>
        <s v="North Indian, Chinese, Fast Food, Healthy Food, Desserts, Salad, Wraps"/>
        <s v="North Indian, Kebab, Chinese, Seafood, Bar Food"/>
        <s v="Fast Food, Bengali, Biryani, Rolls"/>
        <s v="Chinese, Rolls, Sandwich, Mughlai, Fast Food, Kebab"/>
        <s v="Lebanese, Kebab"/>
        <s v="Bengali, Chinese, Fast Food, Beverages"/>
        <s v="North Indian, Mughlai, Chinese, Kebab, Rolls, Biryani, Desserts"/>
        <s v="Chinese, Fast Food, Beverages, Pizza, Desserts"/>
        <s v="Chinese, Fast Food, Beverages, Shake"/>
        <s v="Chinese, Thai, Momos, Tibetan, Malaysian, Vietnamese"/>
        <s v="Fast Food, Salad, Beverages, Shake"/>
        <s v="Wraps, Lebanese, Fast Food, Beverages, Kebab"/>
        <s v="Biryani, Bengali, Kebab, North Indian, Rolls"/>
        <s v="Rolls, Chinese, Biryani"/>
        <s v="Chinese, North Indian, Italian, Desserts"/>
        <s v="Burger, Fast Food, Biryani"/>
        <s v="Fast Food, Desserts, Italian"/>
        <s v="Chinese, Asian, Rolls, Desserts, Beverages"/>
        <s v="Healthy Food, Continental, Desserts, Fast Food"/>
        <s v="Street Food, Shake"/>
        <s v="Mughlai, Rolls"/>
        <s v="Kebab, North Indian, Biryani, Afghan"/>
        <s v="Rolls, Pasta, Fast Food, Chinese, Kebab, North Indian, Bengali, Biryani"/>
        <s v="European, American"/>
        <s v="Beverages, North Indian, Street Food, Fast Food, Tea"/>
        <s v="Mughlai, Biryani"/>
        <s v="Chinese, Fast Food, Beverages, Pizza, Pasta, Burger"/>
        <s v="Chinese, Biryani, Kebab, North Indian, Momos"/>
        <s v="Coffee, Cafe, Tea, Beverages, Shake, Continental, Chinese, Mexican"/>
        <s v="Fast Food, South Indian, Beverages"/>
        <s v="Turkish, Salad, Sandwich, Desserts, Beverages"/>
        <s v="Fast Food, Chinese, Mughlai"/>
        <s v="North Indian, Bar Food"/>
        <s v="Fast Food, Pasta"/>
        <s v="Fast Food, Pasta, Desserts, Beverages, Shake"/>
        <s v="Fast Food, Rolls, Kebab"/>
        <s v="South Indian, Biryani, North Indian"/>
        <s v="Kebab, Rolls, North Indian"/>
        <s v="Chinese, Street Food, Italian, Beverages"/>
        <s v="Gujarati"/>
        <s v="Kebab, Rolls, Chinese"/>
        <s v="Sandwich, Burger, Fast Food, Ice Cream, Beverages"/>
        <s v="Beverages, Juices, Fast Food"/>
        <s v="Biryani, Chinese, Rolls, Momos"/>
        <s v="North Indian, Mughlai, Chinese, Rolls, Beverages, Biryani"/>
        <s v="Rolls, Fast Food, Pizza, Bengali, Chinese"/>
        <s v="Fast Food, Chinese, Kebab, North Indian"/>
        <s v="Continental, Fast Food, Beverages, Sandwich"/>
        <s v="Bengali, Chinese, North Indian, Fast Food, Seafood"/>
        <s v="North Indian, Chinese, Bengali, Rolls, Biryani, Momos"/>
        <s v="Street Food, North Indian, Mishti"/>
        <s v="Chinese, North Indian, Seafood, Bengali"/>
        <s v="Chinese, Continental, Fast Food, Beverages"/>
        <s v="Bengali, Chinese, North Indian, Beverages, Desserts"/>
        <s v="Chinese, Fast Food, Rolls, Bengali"/>
        <s v="Sandwich, Momos, Fast Food, Beverages"/>
        <s v="Chinese, Momos, North Indian, Bengali"/>
        <s v="Chinese, Asian, Seafood, Thai, Momos"/>
        <s v="Chinese, Italian, Burger, Fast Food, Desserts, Beverages, Shake"/>
        <s v="Pizza, Burger, Sandwich, Fast Food, Pasta"/>
        <s v="Chinese, Mexican, American, Bengali, Italian, Continental, Desserts"/>
        <s v="Fast Food, Burger, Sandwich, Momos, Tea"/>
        <s v="Juices, Fast Food, Healthy Food, Beverages, Shake"/>
        <s v="Fast Food, Momos, Pizza"/>
        <s v="North Indian, Chinese, Mughlai, Bengali"/>
        <s v="North Indian, Mughlai, Desserts"/>
        <s v="Cafe, Asian, Chinese, Continental, Fast Food, Beverages, Desserts"/>
        <s v="Sandwich, Fast Food, Ice Cream, Desserts, Beverages, Continental, Shake"/>
        <s v="Chinese, North Indian, Rolls, Mughlai, Kebab"/>
        <s v="Fast Food, Coffee"/>
        <s v="Sandwich, Street Food, Fast Food, North Indian, Beverages"/>
        <s v="Biryani, Rolls, Bengali"/>
        <s v="North Indian, Continental, Asian, Chinese"/>
        <s v="North Indian, South Indian, Street Food, Shake"/>
        <s v="North Indian, Chinese, Kebab, Fast Food, Rolls"/>
        <s v="Burger, Sandwich, Pasta, Shake"/>
        <s v="Chinese, Bengali, Seafood, Beverages"/>
        <s v="Fast Food, Street Food, Beverages, North Indian, Chinese"/>
        <s v="Chinese, Bengali, Momos"/>
        <s v="Street Food, North Indian, Shake"/>
        <s v="Street Food, Desserts"/>
        <s v="North Indian, Chinese, Momos, Fast Food"/>
        <s v="North Indian, Chinese, Seafood, Fast Food, Juices, Beverages"/>
        <s v="Fast Food, Burger, Biryani, Street Food, Beverages"/>
        <s v="Chinese, Bengali, Rolls"/>
        <s v="Chinese, Bengali, Biryani, Rolls, Seafood"/>
        <s v="Biryani, Kebab, Chinese, North Indian"/>
        <s v="Continental, Fast Food, Beverages"/>
        <s v="Chinese, Bengali, Fast Food, Biryani"/>
        <s v="Street Food, Burger, Sandwich"/>
        <s v="Fast Food, Beverages, Street Food"/>
        <s v="Chinese, Cantonese, Seafood"/>
        <s v="Kebab, Rolls"/>
        <s v="Chinese, Fast Food, Momos, Rolls"/>
        <s v="North Indian, Bengali, Chinese, Mughlai, Fast Food, Rolls, Momos"/>
        <s v="Chinese, Tibetan, Momos, Fast Food"/>
        <s v="Chinese, Fast Food, North Indian, Rolls, Mughlai, Biryani"/>
        <s v="South Indian, Street Food, Mishti"/>
        <s v="Biryani, Kebab, Mughlai, Rolls"/>
        <s v="Fast Food, Chinese, Lebanese, Shake"/>
        <s v="Chinese, Mughlai, North Indian, Biryani, Momos, Rolls"/>
        <s v="Mishti, Mithai, Desserts"/>
        <s v="North Indian, Biryani, Bengali, Chinese"/>
        <s v="Chinese, North Indian, Momos, Mughlai, Biryani, Fast Food, Rolls, Kebab"/>
        <s v="North Indian, Chinese, Continental, Mughlai"/>
        <s v="Rolls, Chinese, Fast Food"/>
        <s v="Cafe, Fast Food"/>
        <s v="Kebab, Chinese, Bengali, Fast Food"/>
        <s v="Fast Food, Beverages, Burger, Sandwich, Shake"/>
        <s v="Beverages, Coffee, Fast Food, Pasta"/>
        <s v="North Indian, Rolls, Bengali"/>
        <s v="Paan, Shake"/>
        <s v="Chinese, Thai, Nepalese"/>
        <s v="Cafe, Salad, Sandwich, Italian, Desserts, Beverages"/>
        <s v="Biryani, North Indian, Chinese, Shake"/>
        <s v="Fast Food, Tea, Street Food"/>
        <s v="Chinese, Cantonese, Momos, Thai"/>
        <s v="Fast Food, Continental, Desserts, Beverages"/>
        <s v="Fast Food, Rolls, Mughlai"/>
        <s v="Kebab, North Indian, Chinese, Bengali, Fast Food"/>
        <s v="Bengali, Chinese, North Indian, Rolls, Fast Food"/>
        <s v="Continental, Sandwich, Fast Food"/>
        <s v="Chinese, North Indian, Rolls, Kebab"/>
        <s v="Chinese, Beverages"/>
        <s v="Fast Food, Momos, Beverages, Tea"/>
        <s v="Fast Food, Sandwich, Street Food, Burger"/>
        <s v="Chinese, Thai, Tibetan"/>
        <s v="Continental, Italian, Beverages, Shake"/>
        <s v="North Indian, Kebab, Mughlai, Biryani, Desserts, Beverages"/>
        <s v="Burger, Sandwich, Beverages"/>
        <s v="Sandwich, Chinese, Street Food, Fast Food, Beverages"/>
        <s v="Modern Indian, Mughlai, North Indian, Desserts"/>
        <s v="Cafe, Fast Food, Continental, Italian, Beverages, Shake"/>
        <s v="Chinese, Biryani, North Indian, Mughlai, Momos"/>
        <s v="BBQ, Steak"/>
        <s v="Street Food, Sandwich, Bengali, Chinese, Tea"/>
        <s v="American, Pasta, Fast Food"/>
        <s v="South Indian, Fast Food, Desserts, Shake, Juices, Beverages"/>
        <s v="Cafe, Italian, Pizza"/>
        <s v="Burger, Sandwich, Pizza, Fast Food, Beverages"/>
        <s v="American"/>
        <s v="Fast Food, North Indian, Mughlai, Kebab, Biryani"/>
        <s v="Rolls, Biryani, Kebab"/>
        <s v="Cafe, Continental, American, Sandwich, Burger, Chinese, Desserts, Beverages"/>
        <s v="Chinese, Oriental, Asian"/>
        <s v="Mishti, South Indian, Chinese, North Indian, Beverages, Shake"/>
        <s v="Biryani, Mughlai, Chinese, Kebab, Fast Food"/>
        <s v="Pasta, Burger, Pizza, Sandwich, Fast Food"/>
        <s v="Bengali, Fast Food, Street Food"/>
        <s v="Bengali, Parsi"/>
        <s v="Bakery, Fast Food, Sandwich, Wraps, Momos, Beverages, Shake"/>
        <s v="Chinese, North Indian, Kebab, Mughlai, Biryani"/>
        <s v="Biryani, North Indian, Chinese, Rolls, Momos, Kebab"/>
        <s v="Fast Food, North Indian, Street Food, Beverages, Shake"/>
        <s v="North Indian, Continental, Chinese, Fast Food"/>
        <s v="Chinese, Momos, Asian, Fast Food, Tibetan"/>
        <s v="Fast Food, Desserts, Shake"/>
        <s v="Pizza, Desserts"/>
        <s v="Bengali, North Indian, Chinese, Biryani"/>
        <s v="North Indian, Chinese, Rolls, Biryani"/>
        <s v="Pizza, Burger, Beverages"/>
        <s v="North Indian, Chinese, South Indian, Fast Food, Desserts, Beverages"/>
        <s v="Cafe, North Indian, Beverages, Chinese, Fast Food, Italian, Continental, Coffee"/>
        <s v="Rajasthani, Sandwich, Street Food"/>
        <s v="Chinese, Bakery"/>
        <s v="Fast Food, Bakery, Desserts, Beverages, Shake"/>
        <s v="North Indian, Biryani, Chinese, Rolls, Fast Food, Kebab, Street Food, South Indian"/>
        <s v="Bengali, North Indian, Kebab, Chinese, Mughlai"/>
        <s v="Chinese, Momos, Beverages"/>
        <s v="Chinese, Rolls, North Indian, Seafood"/>
        <s v="Bengali, Bangladeshi, Biryani, Chinese, North Indian, Fast Food"/>
        <s v="Continental, Fast Food, Chinese"/>
        <s v="North Indian, Chinese, Kebab, Bengali"/>
        <s v="Burger, Continental"/>
        <s v="Chinese, Mongolian, South Indian, North Indian, Momos, Rolls"/>
        <s v="Fast Food, Pizza, Burger, Wraps, Desserts"/>
        <s v="Chinese, Street Food, Fast Food"/>
        <s v="Rolls, Chinese, Seafood, North Indian, Bengali"/>
        <s v="Beverages, Desserts, Fast Food, Sandwich, Burger, Continental, Ice Cream"/>
        <s v="Biryani, Mughlai, North Indian, Kebab, Chinese, Rolls"/>
        <s v="Chinese, North Indian, Seafood, Mughlai, Kebab"/>
        <s v="Mishti, Street Food, Fast Food, Chinese"/>
        <s v="Cafe, Fast Food, Beverages, Chinese, North Indian, Tea"/>
        <s v="Pizza, Fast Food, Pasta, Italian, Desserts, Beverages"/>
        <s v="Biryani, Chinese, North Indian, Rolls"/>
        <s v="Chinese, North Indian, Fast Food, Rolls"/>
        <s v="Chinese, North Indian, South Indian, Rolls"/>
        <s v="Continental, North Indian, Pasta, Thai, Chinese, Momos, Biryani, Beverages"/>
        <s v="Biryani, Rolls, Fast Food, Seafood, Chinese"/>
        <s v="Fast Food, Continental, Beverages, Desserts"/>
        <s v="North Indian, Chinese, Kebab, Rolls, Fast Food"/>
        <s v="North Indian, Chinese, Pizza, Fast Food, Momos, Biryani, Kebab"/>
        <s v="North Indian, Fast Food, Street Food"/>
        <s v="Cafe, Chinese, North Indian, Beverages, Fast Food, Shake"/>
        <s v="Sandwich, Street Food, Beverages"/>
        <s v="Biryani, Momos, Fast Food, Chinese, Kebab"/>
        <s v="Fast Food, Beverages, Sandwich, Wraps"/>
        <s v="Chinese, Fast Food, Pasta, Sandwich"/>
        <s v="Desserts, Sandwich, Biryani"/>
        <s v="Bengali, Rolls"/>
        <s v="Chinese, Rolls, Kebab, Momos"/>
        <s v="South Indian, Sandwich, Street Food"/>
        <s v="Asian, North Indian"/>
        <s v="Fast Food, Chinese, North Indian, Kebab"/>
        <s v="Kebab, Burger, Fast Food"/>
        <s v="Bengali, North Indian, Mughlai, Chinese"/>
        <s v="Sandwich, Burger, Beverages, Rolls, Fast Food"/>
        <s v="Biryani, South Indian"/>
        <s v="Cafe, Italian, Fast Food"/>
        <s v="Sandwich, Kebab, Fast Food, Beverages, Shake"/>
        <s v="Chinese, Bengali, North Indian, Biryani"/>
        <s v="North Indian, Chinese, Fast Food, Shake"/>
        <s v="Fast Food, Wraps, Sandwich, Beverages, Shake"/>
        <s v="Rolls, Salad"/>
        <s v="Chinese, Momos, Asian"/>
        <s v="Chinese, North Indian, Kebab, Mughlai"/>
        <s v="Chinese, Bengali, North Indian, Rolls, Biryani"/>
        <s v="Biryani, Chinese, North Indian, Bengali, Kebab"/>
        <s v="Chinese, Tibetan, Seafood"/>
        <s v="South Indian, Pizza, Beverages, Ice Cream, Shake"/>
        <s v="Chinese, North Indian, Bengali, Fast Food, Biryani, Seafood, Momos"/>
        <s v="North Indian, Chinese, Mughlai, Rolls, Fast Food, Desserts, Beverages"/>
        <s v="Chinese, North Indian, Mughlai, Seafood, Biryani, Kebab"/>
        <s v="Beverages, Coffee"/>
        <s v="North Indian, Kebab, Rolls, Biryani"/>
        <s v="Desserts, Bakery, Fast Food"/>
        <s v="North Indian, Bengali, Chinese, Rolls, Mughlai"/>
        <s v="North Indian, South Indian, Chinese, Rolls"/>
        <s v="Street Food, Chinese, North Indian, Mughlai, Fast Food, Pasta"/>
        <s v="Chinese, North Indian, Desserts"/>
        <s v="Fast Food, Chinese, North Indian, Bengali"/>
        <s v="Chinese, North Indian, Seafood, Thai, Beverages, Mughlai, Desserts"/>
        <s v="Street Food, Mithai"/>
        <s v="Cafe, Sandwich, Continental, Pasta, Seafood, Tea, Coffee, Beverages"/>
        <s v="Chinese, Biryani, North Indian, Rolls"/>
        <s v="Chinese, Malaysian, Thai, Japanese"/>
        <s v="North Indian, European, Russian, Thai, Japanese, American, Beverages"/>
        <s v="Sandwich, Burger, Street Food"/>
        <s v="Chinese, Fast Food, Bengali, Beverages"/>
        <s v="Fast Food, Salad, Beverages"/>
        <s v="Healthy Food, Beverages, Desserts"/>
        <s v="North Indian, Burger, Continental, Italian, Desserts, Beverages"/>
        <s v="Cafe, Continental, Fast Food, Beverages"/>
        <s v="Fast Food, Hot dogs"/>
        <s v="Bengali, Drinks Only"/>
        <s v="Chinese, Mughlai, Rolls, Momos"/>
        <s v="Street Food, Beverages, Chinese, Continental, Fast Food"/>
        <s v="Chinese, Continental, Ice Cream, Beverages, Desserts"/>
        <s v="Cafe, Fast Food, North Indian, Chinese, Beverages"/>
        <s v="Chinese, Fast Food, Momos, Asian"/>
        <s v="Momos, Fast Food, Beverages"/>
        <s v="Fast Food, Continental, Pizza, Pasta, Seafood, Beverages, Shake"/>
        <s v="Chinese, Rolls, Fast Food, Bengali"/>
        <s v="Sandwich, Fast Food, Tea, Coffee, Street Food"/>
        <s v="Chinese, Fast Food, Street Food"/>
        <s v="Cafe, Italian, Fast Food, Salad, Beverages, Desserts, Shake"/>
        <s v="South Indian, Pizza, Fast Food"/>
        <s v="North Indian, South Indian, Street Food, Fast Food"/>
        <s v="North Indian, Chinese, Biryani, Fast Food, Desserts"/>
        <s v="North Indian, Sandwich, Beverages, Salad, Shake"/>
        <s v="Fast Food, Bengali, Chinese"/>
        <s v="Bengali, Rolls, Chinese"/>
        <s v="Chinese, Biryani, Momos, South Indian, Beverages, Fast Food"/>
        <s v="Italian, Pizza, Fast Food"/>
        <s v="Chinese, Kebab, North Indian"/>
        <s v="Biryani, Mughlai, Kebab, Rolls"/>
        <s v="Seafood, Chinese, North Indian, Bengali, Kebab, Fast Food, Rolls"/>
        <s v="Chinese, BBQ, Fast Food, Beverages"/>
        <s v="North Indian, Chinese, Thai, Italian, Continental, Mexican, Fast Food, Biryani"/>
        <s v="Frozen Yogurt"/>
        <s v="Chinese, Fast Food, Beverages, Street Food"/>
        <s v="Mughlai, Chinese, South Indian, Biryani, North Indian, Rolls, Bengali"/>
        <s v="Rolls, North Indian, Biryani, Chinese"/>
        <s v="Biryani, Kebab, Fast Food, Rolls, Bengali, North Indian"/>
        <s v="South Indian, North Indian, Chinese"/>
        <s v="North Indian, Chinese, Mughlai, Kebab, Rolls"/>
        <s v="North Indian, Healthy Food"/>
        <s v="North Indian, Mughlai, Biryani, Momos, Chinese, Fast Food"/>
        <s v="Street Food, Sandwich, Fast Food, Beverages"/>
        <s v="North Indian, Mughlai, Chinese, Seafood"/>
        <s v="Biryani, North Indian, Chinese, Mughlai"/>
        <s v="Chinese, North Indian, Mughlai, Kebab, Beverages"/>
        <s v="Chinese, Thai, Momos"/>
        <s v="Fast Food, Chinese, Rolls, North Indian, Biryani, Kebab"/>
        <s v="South Indian, Beverages, Sandwich"/>
        <s v="Chinese, Kebab, North Indian, South Indian, Rolls"/>
        <s v="Chinese, Italian, Fast Food, Beverages"/>
        <s v="Momos, Street Food, Sandwich, Beverages"/>
        <s v="Cafe, Fast Food, Desserts, Beverages, Shake"/>
        <s v="Bengali, Chinese, North Indian, Street Food, Beverages, Shake"/>
        <s v="Wraps, Mexican, Fast Food, Continental"/>
        <s v="Fast Food, Italian, Desserts, Beverages"/>
        <s v="North Indian, Bengali, Fast Food, Chinese"/>
        <s v="Mughlai, North Indian, Seafood"/>
        <s v="Chinese, North Indian, Rolls, Momos, Mughlai, Seafood, Biryani, Kebab"/>
        <s v="Cafe, Korean, Beverages"/>
        <s v="Chinese, North Indian, Fast Food, Momos, Beverages"/>
        <s v="Chinese, North Indian, Mughlai, Biryani, Kebab, Rolls"/>
        <s v="North Indian, Chinese, Rolls, Street Food"/>
        <s v="Fast Food, Italian, Pasta, Sandwich"/>
        <s v="Chinese, Momos, Seafood, Fast Food"/>
        <s v="Finger Food, Burger"/>
        <s v="Chinese, Biryani, North Indian, Seafood, Mughlai, Rolls, Fast Food"/>
        <s v="Pizza, Burger, Desserts, Beverages, Shake"/>
        <s v="Fast Food, Beverages, Burger"/>
        <s v="North Indian, Fast Food, Biryani"/>
        <s v="North Indian, Chinese, Biryani, Rolls, Momos"/>
        <s v="North Indian, Chinese, Biryani, Kebab, Bengali"/>
        <s v="Fast Food, Chinese, Pasta, Burger, Beverages"/>
        <s v="South Indian, Fast Food, Street Food"/>
        <s v="Rolls, Chinese, Biryani, Mughlai, North Indian, Kebab, Beverages"/>
        <s v="North Indian, Chinese, Fast Food, Sandwich"/>
        <s v="Chinese, Momos, Thai, Italian, Fast Food"/>
        <s v="North Indian, Chinese, Rolls, Fast Food, Mughlai"/>
        <s v="North Indian, Chinese, Fast Food, Rolls, Street Food, Shake, Beverages"/>
        <s v="Fast Food, North Indian, Chinese"/>
        <s v="Chinese, North Indian, Seafood, Desserts, Beverages"/>
        <s v="Bengali, Bangladeshi, North Indian"/>
        <s v="Street Food, South Indian"/>
        <s v="Chinese, North Indian, Bengali, Seafood, Fast Food"/>
        <s v="Bakery, Pizza"/>
        <s v="Bengali, Chinese, Momos, Fast Food"/>
        <s v="Ice Cream, Beverages, Desserts"/>
        <s v="Chinese, Burger, Momos, Fast Food"/>
        <s v="Continental, Fast Food, Desserts, Beverages"/>
        <s v="Street Food, Bengali"/>
        <s v="North Indian, Italian, Fast Food, Tea, Shake"/>
        <s v="Street Food, Desserts, Shake"/>
        <s v="Chinese, Tibetan, Seafood, Fast Food"/>
        <s v="Fast Food, Chinese, Sandwich, North Indian, Beverages"/>
        <s v="Sandwich, Wraps"/>
        <s v="Chinese, Biryani, Bengali, North Indian"/>
        <s v="North Indian, Rolls, Chinese"/>
        <s v="North Indian, Chinese, Mughlai, Momos"/>
        <s v="North Indian, Mughlai, Chinese, Biryani, Rolls"/>
        <s v="North Indian, Street Food, Desserts, Beverages"/>
        <s v="Sandwich, Fast Food, Beverages, Shake, Burger"/>
        <s v="Chinese, Bengali, Biryani, Fast Food"/>
        <s v="North Indian, Chinese, Biryani, Mughlai, Desserts, Beverages"/>
        <s v="Chinese, Momos, South Indian, Street Food"/>
        <s v="American, Fast Food, Mexican, Italian"/>
        <s v="Fast Food, North Indian, Lebanese"/>
        <s v="Fast Food, Pizza, Burger, Sandwich, Street Food, Beverages"/>
        <s v="Bengali, Fast Food, Rolls, North Indian, Chinese, Mughlai"/>
        <s v="Chinese, Sandwich"/>
        <s v="South Indian, Chinese, North Indian"/>
        <s v="Sandwich, Burger, Fast Food"/>
        <s v="North Indian, Chinese, Rolls, Momos, Fast Food"/>
        <s v="Sandwich, Pizza, Fast Food, Chinese, Street Food, Shake"/>
        <s v="Biryani, Seafood, North Indian, Chinese, Beverages"/>
        <s v="Fast Food, BBQ, Beverages"/>
        <s v="Fast Food, Bengali, Sandwich, Wraps, Chinese, Beverages"/>
        <s v="Burger, Sandwich"/>
        <s v="Street Food, Fast Food, Beverages, Pasta, Pizza"/>
        <s v="South Indian, Fast Food, Pizza, Sandwich, Beverages"/>
        <s v="Sandwich, Healthy Food"/>
        <s v="Burger, Sandwich, Pasta, Italian, American, Salad, Beverages"/>
        <s v="Momos, Beverages"/>
        <s v="Biryani, Fast Food, Chinese"/>
        <s v="Fast Food, Pasta, North Indian, Chinese"/>
        <s v="Salad"/>
        <s v="Chinese, North Indian, Bengali, South Indian, Fast Food"/>
        <s v="Coffee, Sandwich"/>
        <s v="North Indian, Fast Food, Street Food, Beverages, Mishti"/>
        <s v="Chinese, Bengali, South Indian"/>
      </sharedItems>
    </cacheField>
    <cacheField name="Area" numFmtId="0">
      <sharedItems count="145">
        <s v="Camac Street Area, Kolkata"/>
        <s v="Park Street Area, Kolkata"/>
        <s v="Park Circus Area, Kolkata"/>
        <s v="Topsia, Kolkata"/>
        <s v="Tollygunge, Kolkata"/>
        <s v="New Market Area, Kolkata"/>
        <s v="Ballygunge, Kolkata"/>
        <s v="College Street, Kolkata"/>
        <s v="Bara Bazar, Kolkata"/>
        <s v="Bhawanipur, Kolkata"/>
        <s v="Desapriya Park, Kolkata"/>
        <s v="Theatre Road, Kolkata"/>
        <s v="Tara Tala, Kolkata"/>
        <s v="Entally, Kolkata"/>
        <s v="Elgin, Kolkata"/>
        <s v="Kasba, Kolkata"/>
        <s v="Esplanade, Kolkata"/>
        <s v="Chowringhee, Kolkata"/>
        <s v="Paddapukur, Kolkata"/>
        <s v="Kidderpore, Kolkata"/>
        <s v="Hazra, Kolkata"/>
        <s v="Maniktala, Kolkata"/>
        <s v="Wellesley, Kolkata"/>
        <s v="Minto Park, Kolkata"/>
        <s v="Golpark, Kolkata"/>
        <s v="Chandni Chowk, Kolkata"/>
        <s v="Taltala, Kolkata"/>
        <s v="Picnic Garden, Kolkata"/>
        <s v="Hindustan Park, Kolkata"/>
        <s v="New Alipore, Kolkata"/>
        <s v="Southern Avenue, Kolkata"/>
        <s v="Ruby Hospital Area, Kolkata"/>
        <s v="Forum Mall, Elgin, Kolkata"/>
        <s v="Kalighat, Kolkata"/>
        <s v="Jadavpur, Kolkata"/>
        <s v="Jodhpur Park, Kolkata"/>
        <s v="Loudon Street Area, Kolkata"/>
        <s v="Dhakuria, Kolkata"/>
        <s v="Alipore, Kolkata"/>
        <s v="Gariahat, Kolkata"/>
        <s v="Shyam Bazar, Kolkata"/>
        <s v="Lake Market Area, Kolkata"/>
        <s v="Quest Mall, Ballygunge, Kolkata"/>
        <s v="Pantaloons, Camac Street Area, Kolkata"/>
        <s v="Hatibagan, Kolkata"/>
        <s v="Tangra, Kolkata"/>
        <s v="Girish Park, Kolkata"/>
        <s v="Dalhousie BBD Bagh, Kolkata"/>
        <s v="Kankurgachi, Kolkata"/>
        <s v="Sealdah Area, Kolkata"/>
        <s v="ITC Sonar, Science City Area, Kolkata"/>
        <s v="Beliaghata, Kolkata"/>
        <s v="Fort Knox, Camac Street Area, Kolkata"/>
        <s v="Prince Anwar Shah Road, Kolkata"/>
        <s v="Behala, Kolkata"/>
        <s v="Mani Square Mall, Kankurgachi, Kolkata"/>
        <s v="Baghajatin, Kolkata"/>
        <s v="Sector 3, Salt Lake, Kolkata"/>
        <s v="Lake Gardens, Kolkata"/>
        <s v="Science City Area, Kolkata"/>
        <s v="Lake Mall, Rash Behari Avenue, Kolkata"/>
        <s v="Sector 1, Salt Lake, Kolkata"/>
        <s v="Silver Spring Arcade, Science City Area, Kolkata"/>
        <s v="South City Mall, Prince Anwar Shah Road, Kolkata"/>
        <s v="Bow Bazar, Kolkata"/>
        <s v="Kestopur, Kolkata"/>
        <s v="The Peerless Inn, Esplanade, Kolkata"/>
        <s v="Machuabazar, Kolkata"/>
        <s v="The Stadel, Sector 3, Salt Lake, Kolkata"/>
        <s v="Acropolis Mall, Kasba, Kolkata"/>
        <s v="Shobha Bazar, Kolkata"/>
        <s v="The Corner Courtyard, Hazra, Kolkata"/>
        <s v="Metro Plaza Shopping Centre, Russel Street, Kolkata"/>
        <s v="Regenta Orko'ss Hotel, Kolkata"/>
        <s v="City Centre 1, Sector 1, Salt Lake, Kolkata"/>
        <s v="Kenilworth Hotel, Russel Street, Kolkata"/>
        <s v="Dum Dum, Kolkata"/>
        <s v="Sonarpur, Kolkata"/>
        <s v="Sector 5, Salt Lake, Kolkata"/>
        <s v="Bangur, Kolkata"/>
        <s v="Sector 2, Salt Lake, Kolkata"/>
        <s v="Sector 4, Salt Lake, Kolkata"/>
        <s v="RDB Boulevard, Sector 5, Kolkata"/>
        <s v="New Town, Kolkata"/>
        <s v="Diamond Plaza Mall, Nagerbazar, Kolkata"/>
        <s v="Nagerbazar, Kolkata"/>
        <s v="Ultadanga, Kolkata"/>
        <s v="Broadway Mall, Sector 3, Salt Lake, Kolkata"/>
        <s v="Baguihati, Kolkata"/>
        <s v="Axis Mall, New Town, Kolkata"/>
        <s v="Kaikhali, Kolkata"/>
        <s v="Lake Town, Kolkata"/>
        <s v="City Centre 2 Mall, Chinar Park, Kolkata"/>
        <s v="Paikpara, Kolkata"/>
        <s v="Diamond Plaza Mall, Jessore Road, Kolkata"/>
        <s v="Chinar Park, Kolkata"/>
        <s v="Baranagar, Kolkata"/>
        <s v="Novotel, New Town, Kolkata"/>
        <s v="O2 VIP - VIP Road, Kolkata"/>
        <s v="Visitel Hotel, Kankurgachi, Kolkata"/>
        <s v="Kalindi, Kolkata"/>
        <s v="Saltee, Sector 2, Salt Lake, Kolkata"/>
        <s v="Pantaloons, Kankurgachi, Kolkata"/>
        <s v="Belghoria, Kolkata"/>
        <s v="De Sovrani, Sector 1, Salt Lake,, Kolkata"/>
        <s v="Hotel The Sojourn, Sector 3, Salt Lake, Kolkata"/>
        <s v="Indismart Hotel, Sector 5, Salt Lake, Kolkata"/>
        <s v="Charnok City, Sector 3, Salt Lake, Kolkata"/>
        <s v="Pipal Tree Hotel, New Town, Kolkata"/>
        <s v="The Sonnet, Sector 1, Salt Lake, Kolkata"/>
        <s v="Hotel Celesta, VIP Road, Kolkata"/>
        <s v="Club Ecovista, New Town, Kolkata"/>
        <s v="Swimming Pool Chaat, Sector 1, Kolkata"/>
        <s v="Golden Tulip, Sector 1, Salt Lake, Kolkata"/>
        <s v="Golf Green, Kolkata"/>
        <s v="Santoshpur, Kolkata"/>
        <s v="Kalikapur, Kolkata"/>
        <s v="Naktala, Kolkata"/>
        <s v="Garia, Kolkata"/>
        <s v="DLF IT Park, Rajarhat, Kolkata"/>
        <s v="Eco Park, New Town, Kolkata"/>
        <s v="Downtown Mall, Salt Lake, Kolkata"/>
        <s v="Howard Johnson, Chinar Park, Kolkata"/>
        <s v="The Westin Kolkata Rajarhat, New Town, Kolkata"/>
        <s v="E Mall, Chandni Chowk, Kolkata"/>
        <s v="The Floatel Hotel, Dalhousie BBD Bagh, Kolkata"/>
        <s v="Barasat, Kolkata"/>
        <s v="Barrackpore, Kolkata"/>
        <s v="Ajoy Nagar, Kolkata"/>
        <s v="Upohar Town Centre, Garia, Kolkata"/>
        <s v="Chambers Mall, Kasba, Kolkata"/>
        <s v="The Astor Hotel, Theatre Road, Kolkata"/>
        <s v="The Park, Park Street, Kolkata"/>
        <s v="Metro Cash &amp; Carry, Ajoy Nagar, Kolkata"/>
        <s v="GT Road, Howrah"/>
        <s v="Narendra Pur, Kolkata"/>
        <s v="The Last Metro, Garia, Kolkata"/>
        <s v="Enclave, Alipore, Kolkata"/>
        <s v="Thakur Pukur, Kolkata"/>
        <s v="Metropolis Mall, Hiland Park, Kolkata"/>
        <s v="Joka, Kolkata"/>
        <s v="Sinthi, Kolkata"/>
        <s v="Shibpur, Howrah"/>
        <s v="Liluah, Howrah"/>
        <s v="Salkia, Howrah"/>
      </sharedItems>
    </cacheField>
    <cacheField name="Timing" numFmtId="0">
      <sharedItems containsBlank="1"/>
    </cacheField>
    <cacheField name="Full_Address" numFmtId="0">
      <sharedItems/>
    </cacheField>
    <cacheField name="PhoneNumber" numFmtId="1">
      <sharedItems containsMixedTypes="1" containsNumber="1" containsInteger="1" minValue="9165005553" maxValue="91919875583033"/>
    </cacheField>
    <cacheField name="IsHomeDelivery" numFmtId="0">
      <sharedItems containsSemiMixedTypes="0" containsString="0" containsNumber="1" containsInteger="1" minValue="0" maxValue="1"/>
    </cacheField>
    <cacheField name="isTakeaway" numFmtId="0">
      <sharedItems containsSemiMixedTypes="0" containsString="0" containsNumber="1" containsInteger="1" minValue="0" maxValue="1"/>
    </cacheField>
    <cacheField name="isIndoorSeating" numFmtId="0">
      <sharedItems containsSemiMixedTypes="0" containsString="0" containsNumber="1" containsInteger="1" minValue="0" maxValue="1"/>
    </cacheField>
    <cacheField name="isVegOnly" numFmtId="0">
      <sharedItems containsSemiMixedTypes="0" containsString="0" containsNumber="1" containsInteger="1" minValue="0" maxValue="1" count="2">
        <n v="1"/>
        <n v="0"/>
      </sharedItems>
    </cacheField>
    <cacheField name="Dinner Ratings" numFmtId="0">
      <sharedItems containsMixedTypes="1" containsNumber="1" minValue="2" maxValue="4.9000000000000004"/>
    </cacheField>
    <cacheField name="Dinner Reviews" numFmtId="0">
      <sharedItems containsSemiMixedTypes="0" containsString="0" containsNumber="1" containsInteger="1" minValue="0" maxValue="12700"/>
    </cacheField>
    <cacheField name="Delivery Ratings" numFmtId="0">
      <sharedItems containsMixedTypes="1" containsNumber="1" minValue="2.2999999999999998" maxValue="4.5999999999999996"/>
    </cacheField>
    <cacheField name="Delivery Reviews" numFmtId="0">
      <sharedItems containsSemiMixedTypes="0" containsString="0" containsNumber="1" containsInteger="1" minValue="0" maxValue="142600"/>
    </cacheField>
    <cacheField name="KnownFor" numFmtId="0">
      <sharedItems containsBlank="1"/>
    </cacheField>
    <cacheField name="PopularDishes" numFmtId="0">
      <sharedItems containsBlank="1" count="1005">
        <s v="Milk Upma, Jyoti Vihar, Vada Sambar, Filtered Coffee, Curd Rice, Idli"/>
        <s v="Tandoori Paneer Momos, Momo Platter, Chocolate Momo, Chicken Cheese Momo, Green Apple Mojito, Pan Fried Momos"/>
        <s v="Beef Malai, Beef Bhuna, Hariyali Chicken, Sahi Tukra, Mutton Rezala, Special Mutton Biryani"/>
        <m/>
        <s v="Rice Pudding, Mutton Galouti Kabab, Bhuna Chicken, Chicken Rezala, Mughlai Food, Firni"/>
        <s v="Chicken Suimai, Crispy Chilli Baby Corn, Dumplings, Chinese Food, Fish"/>
        <s v="Chicken Boneless Masala, Mutton Haleem, Special Mutton Biryani, Stew, Mughlai Food, Reshmi Kabab"/>
        <s v="Strawberry Storm, Crispy Chicken Bucket, Meal Box, Chicken Popcorn, Chicken Strips, Sundae"/>
        <s v="Kachu Pata Chingri, Bhetki Bhapa, Chitol Muitha, Chicken Dak Bunglow, Prawn Malai Curry, Vetki Paturi"/>
        <s v="Soan Papdi, Barfi, Hot Gulab Jamun, Chole, Chaat, Dosa"/>
        <s v="French Fry, Peri Peri Fries, Shake, Fries, Burger"/>
        <s v="Awadhi Dum Aloo, Murg Handi Biryani, Gosht Roghan Josh, Badam Sherbet, Galouti Kebab Platter, Gelawati Kebab"/>
        <s v="Baked Sandesh, Mango Souffle, Mango Doi, Baked Rosogolla, Aam Doi, Bengali Sweets"/>
        <s v="Chicken Chowmein, Egg Roll, Rolls, Chicken Fried Rice, Thali, Fish Fry"/>
        <s v="Aloo Patty, Wraps, Sandwiches, Salads"/>
        <s v="Rose Milk, Chamcham, Dhokla, Sandesh, Dahi Vada, Kulfi"/>
        <s v="Prawn Butter Masala, Chicken Lababdar, Mughlai Food, Firni, Mutton Kosha, Chicken Tandoori"/>
        <s v="Pizza Del Duca, Tandoori Pizza, Paneer Pizza, Pie, Mushroom, White Sauce Pasta"/>
        <s v="Murg Reshmi Kabab, Chicken Chaanp, Phirni, Rolls, Kebab"/>
        <s v="Tangdi Chicken, Tangdi Kabab, Chicken Tikka Biryani, Phirni, Mutton Kasha, Raita"/>
        <s v="Chicken Afghani, Biryani Rice, Paneer Roll, Lachha Paratha, Rumali Roti, Chicken Kebab"/>
        <s v="Saag Bhaja, Moshla Murgi, Aam Pora, Gondhoraj Ghol, Vetki Paturi, Aam Doi"/>
        <s v="Matka Murgh, Karachi Mutton, Handi Gosht Biryani, Murgh Lahori, Chicken Kebab Platter, Lahori Chicken"/>
        <s v="Lal Murgi, Bhetki Roll, Doi Murgi, Prawn Gravy, Doi Ilish, Begun Basanti"/>
        <s v="Keema Mutter, Mutton Chaanp, Dhania Chicken, Mutton Haleem, Mutton Pasinda, Sahi Tukra"/>
        <s v="Jumbo Ilish, Pabda Shorshe, Chicken Dak Bunglow, Aam Doi, Dab Chingri, Katla Kalia"/>
        <s v="Tangdi Chicken, Authentic Punjabi Food, Panneer Butter Masala, Egg Tarka, Roomali Roti, Rumali Roti"/>
        <s v="Chingri Thali, Rohu Fish, Tiger Prawn, Gondhoraj Ghol, Alu Bhaja, Authentic Bengali Food"/>
        <s v="Pineapple Tandoori, Full Mutton Biryani, Kacchi Biryani, Mutton Galawti Kebab, Mutton Kadhai, Mutton Dakbangla"/>
        <s v="Chicken Thigh, Chaap, Chicken Biriyani, Mutton Biriyani, Rice"/>
        <s v="Chicken Kothey, Chicken Shyapta, Chicken Schezwan Noodles, Dragon Chicken, Chicken Steamed Momo, Pan Fried Momo"/>
        <s v="Shahi Paneer, Veg Biriyani, Chana Masala, Malai Kofta, Dal Makhni, Thali"/>
        <s v="Keema Mutter, Haleem, Mughlai Food, Phirni, Rumali Roti, Chaap"/>
        <s v="Mangalorean Fish Curry, Sheer Korma, Chicken Cashew, Pan Kulfi, Mutton Saag, Cajun Potatoes"/>
        <s v="Java Chip Frappuccino, White Chocolate Mocha, Frappuccino, Chicken Salad Sandwich, Hot Coffee, Latte"/>
        <s v="Kachori Sabzi, Tawa Roti, Chai, Paneer Butter Masala, Gulab Jamun"/>
        <s v="Butter Chicken, Chicken Tandoori, Rolls, Kebabs, Fried Rice"/>
        <s v="Brain Masala, Chicken Chaanp, Mutton Pasinda, Mutton Chanp, Mutton Tikia, Tandoori Prawns"/>
        <s v="Matka Phirni, Wonderful Dessert, Chicken Ghee Roast, Tawa Fish, Seekh Kebab, Non Veg Platter"/>
        <s v="Mocha Cake, Salted Caramel Pastry, Chocolate Cup, Blueberry Cheesecake, Cupcakes, Pastries"/>
        <s v="Blueberry Cream Cheese Waffle, Chocolate Overload, Red Velvet Waffle, Chocolate Waffle, Waffles, Shakes"/>
        <s v="Chiku Shake, Chocobite, Choco Bite, Sitafal Ice Cream, Coffee Walnut, Chocolate Almond"/>
        <s v="Moori Fish Stick, Ice Cream Patishapta, Jumbo Thali, Kancha Lonka Murgi, Luchi Chholar Dal, Kosha Murgi"/>
        <s v="Badam Barfi, Club Kachori, Rasmalai, Dhokla, Sweets, Gulab Jamun"/>
        <s v="Malai Kofta, Chicken Butter Masala, Kulcha, Butter Naan, Kebabs, Rolls"/>
        <s v="Fruit Juices, Shakes, Sandwich, Pasta, Pizza"/>
        <s v="Viennese Coffee, Bacon Strip, Chocolate Cube, Almond Pastry, Baba Cake, Moccachino"/>
        <s v="Samosa Chatni, Hinger Kochuri, Jalebi, Lassi, Thali, Tea"/>
        <s v="Samosa, Dosa, Sweets, Chutney"/>
        <s v="Lunch Meal, Spicy Food, Hakka Noodles, Soup, Fried Rice"/>
        <s v="Sandesh, Tart, Samosa, Sweets"/>
        <s v="Vegetable Thukpa, Kamikaze, Chicken Kothay, Momo Platter, Tempura Fish, Chicken Shyapta"/>
        <s v="Cashew Nut Chicken, Masala Prawn, Sliced Chilli Pork, Opposite Flurys, Pork Manchurian, Schezwan Chilli Chicken"/>
        <s v="Blueberry Cheesecake, Pastries, Breads, Brownies, Hot Chocolate, Sandwiches"/>
        <s v="Kesari Halwa, Rava Kesari, Mini Idlis, Vada Sambar, Filtered Coffee, Healthy Breakfast"/>
        <s v="Dum Aloo Kashmiri, Kachori Sabzi, Veg Cutlet, Paneer Roll"/>
        <s v="Kachori Sabzi, Potato Curry, Hot Gulab Jamun, Lassi, Sweets"/>
        <s v="Crispy Spicy Chicken, Crackling Spinach, Mango Souffle, Mango Pudding, Jasmine Tea, Chicken Sui Mai"/>
        <s v="Chocolate Explosion, Ice Cream Sundae, Chocolate Fudge, Sundae, Icecream, Brownie"/>
        <s v="Chicken Bara Kebab, Mutton Shammi, Tangdi Chicken, Mutton Chaanp, Mutton Tikia, Haleem"/>
        <s v="Triple Chocolate Sweetzza, Cheesy Garlic Scroll, Chicken Extravaganza, Seekh Kebab Roll, Baked Pizza, Pineapple Pizza"/>
        <s v="Smoked Hilsa, Railway Mutton, Kacha Lonka Murgi, Boneless Hilsa, Gondhoraj Bhetki, Chingri Macher Malaikari"/>
        <s v="Cheese Burst, Bacon, Wings, Pizzas"/>
        <s v="Vada Sambar, Filtered Coffee, Sambhar, Dahi Vada, Chole, Idli"/>
        <s v="Hazelnut Mocha, Classic Chicken Burger, Cheesy Fries, Burgers, Chicken Wings"/>
        <s v="Begun Basanti, Kochu Chingri, Bengali Pulao, Mochar Ghonto, Daab Chingri, Bhetki Paturi"/>
        <s v="Panneer Butter Masala, Dal Tadka, Kadhai Paneer, Tea, Roti"/>
        <s v="Tiranga Paneer, Thali, Paneer Butter Masala, Dal Makhani, Sweets"/>
        <s v="Chola Bhatura, Sambhar, Idli, Masala Dosa, Coffee, Pizza"/>
        <s v="Dry Chicken, Raita, Chicken Biryani, Fried Rice"/>
        <s v="Chicken Methi Malai, Masala Tikka, Chicken Kebab Platter, Mutton Tikia, Special Mutton Biryani, Firni"/>
        <s v="Misti Dahi, Rasagulla, Kalakand, Sandesh, Sweets, Platter"/>
        <s v="Bharwan Tengri, Mutton Peshwari, Tandoor Murgh, Chicken Rara Masala, Vodka Cocktail, Tikka Makhani"/>
        <s v="Paneer Lababdar, Kimchi, Manchurian, Dal Makhani, Thali, Salad"/>
        <s v="Bhetki Roll, Chicken Roll, Sandwiches, Fish Fry"/>
        <s v="Liver Masala, Tangdi Kabab, Roomali Roti, Chai, Chicken Bharta, Chicken Tandoori"/>
        <s v="Chicken Lababdar Masala, Crunchy Chicken, Mughlai Food, Butter Nan, Tandoori Chicken, Chicken Bharta"/>
        <s v="Dumplings, Pork, Mixed Fried Rice, Curry, Soup, Fish"/>
        <s v="Stuffed Potato, Mixed Vegetables, Hot Gulab Jamun, Kulfi, Lassi, Dosa"/>
        <s v="Cheese Butter Masala, Uttapam Platter, South Indian Meals, Idli Platter, Sada Vada, Filtered Coffee"/>
        <s v="Club Kachori, Chai, Samosa, Tea, Gulab Jamun, Snacks"/>
        <s v="Country Style Chicken, Classic Chicken Fajita, Steak Fajita, Cherry Cola, Orleans Jambalaya, Triple Dipper Platter"/>
        <s v="Chicken Marakesh, Pistachio Ice Cream, Fish Meuniere, Prawn Butter Masala, Fish Makhmali Kebab, Sizzling Chicken"/>
        <s v="Ghee Roast Dosa, Mysore Dosa, Chutneys, Sambhar, Vada, Coffee"/>
        <s v="Cupcakes, Pastry, Cheesecake, Chocolate, Desserts"/>
        <s v="Gadbad Ice Cream, Veg Kolhapuri, Fruit Juices, Paw Bhaji, Chola Bhatura, Butter Paneer"/>
        <s v="Mysore Dosa, Dhania Dosa, Upma, Kulfi, Dahi Vada, Idli"/>
        <s v="Yellow Dal Tadka, Mutton Masala, Chicken Reshmi Masala, Egg Tarka, Roomali Roti, Kulfi"/>
        <s v="Kashmiri Aloo, Rumali Roti, Mutton Kosha, Rolls, Kebabs"/>
        <s v="Caramel Pastry, Macaroons, Strawberry Cake, Quiche, Chocolate Truffle, Red Velvet Cake"/>
        <s v="Mysore Masala Dosa, Raj Kachori, Chaat, Chutneys, Sambhar"/>
        <s v="Paneer Musallam, Spinach Balls, Crispy American Corn, Dal Makahani, Paneer Tikka Pizza, Sizzling Brownie"/>
        <s v="Cocktail Vada, Chinese Idli, Sambhar, Chutneys, Thali, Dal"/>
        <s v="Biryani, Mutton, Rice, Chicken"/>
        <s v="Fish Orly, Vetki Paturi, Fish Florentine, Authentic Bengali Food, Daab Chingri, Fish Fries"/>
        <s v="Foon Mee Mein, Roasted Pork, Schezwan Chicken, Mixed Fried Rice, Noodle, Meat"/>
        <s v="Spicy Hoisin Chicken, Crispy Chili Fish, Honey Prawn, Chilli Garlic Pepper Fish, Chicken Tenders, Red Pepper Fish"/>
        <s v="Paneer Manchurian, Firni, Egg, Mutton"/>
        <s v="Radhaballavi, Kulfi, Lassi, Sweets"/>
        <s v="Kochu Pata Chingri Bhapa, Vetki Paturi, Jhuri Alu Bhaja, Mutton Dakbunglow, Doi Katla, Gondhoraj Chicken"/>
        <s v="Butter Paneer, Chicken Tandoori, Butter Chicken, Naan, Kababs, Crispy Chicken"/>
        <s v="Jumbo Chicken, Chicken Chelo Kebab, Shawarma Salad, Caramel Custard, Sunny Side, Grilled Chicken"/>
        <s v="Caribbean Drumstick, Balti Chicken, Reshmi Chicken Butter Masala, Masala Cola, Sweet Lime, Mutton Rara"/>
        <s v="Chocolate Boat, Macaroon, Lemon Tarts, Cappuccino, Virgin Mojito, Pastries"/>
        <s v="Cheese Kulcha, Sizzlers, Firni, Butter Naan, Tandoori Chicken, Mutton Biriyani"/>
        <s v="Celestial Chocolate, Pita Sandwich, Savoury Crepe, Mushroom Crepe, Chocolate Crepe, Crepes"/>
        <s v="Nepali Thali, Crispy Chilli Pork, Pork Shapta, Chicken Kothey, Pork Momo, Dessert Platter"/>
        <s v="Caribbean Drumstick, Butter Noodles, Panfried Chicken, Firecracker Chicken, Schezwan Fish, Caramel Custard"/>
        <s v="Chana Bhatura, Sambhar, Paneer Butter Masala, Dosa, Hakka Noodles"/>
        <s v="Cajun Shrimp, Salad, Pasta, Chicken"/>
        <s v="Salted Caramel Tart, Triple Chocolate Mousse, Lemon Meringue Pie, Profiterole, Macaroons, Mud Pie"/>
        <s v="Haleem, Mutton Kassa, Mutton Rezala, Chicken Rezala, Stew, Mughlai Food"/>
        <s v="Nutty Professor, Macaroon, Red Velvet Cakes, Cup Cakes, Chocolate Truffle, Blueberry Cheesecake"/>
        <s v="Tankha Turani, Shanghai Octopus, Shanghai Squid, Tilhou Kheer, Dragon Pepper Squid, Jumbo Lobster"/>
        <s v="Lap Chi Kai Chicken, Shanghai Noodles, Devils Chicken, Drums of Heaven, Dragon Chicken, Chicken Lollipop"/>
        <s v="Soda Sikhanji, Paw Bhaji, Chowmein, Pizzas"/>
        <s v="Noodle, Chicken Bharta, Rolls, Chilli Chicken"/>
        <s v="Palak Paneer, Chicken Butter Masala, Kulfi, Lassi, Tandoori Chicken, Firni"/>
        <s v="Tandoori Platter, Garlic Naan, Paneer Butter Masala, Dal Makhani"/>
        <s v="Blue Cooler, Prawn Chip, Duck Roast, Crispy Chilli Pork, Fry Prawns, Prawn Papad"/>
        <s v="Corn Palak, Dahi Vada, Thali, Dal Makhani, Tandoori Roti"/>
        <s v="Mushroom Garlic Prawn, Mango Alaska, Crab Cocktail, Mixed Meat Risotto, Chateaubriand Beef Steak, Chicken Pavlograd"/>
        <s v="Pav Bhaji, Masala Dosa, Sambar, Sandwiches, Chutney"/>
        <s v="Cheesy Chicken Kebab, Chicken Tandoori, Chicken Biryani, Rolls"/>
        <s v="Spiced Mushrooms, Mushroom Ramen, Fatty Hill, Shaking Beef, Char Siu Bao, Sesame Toast"/>
        <s v="Sweet Potato Bao, Chocolate Marquise, Chicken Teriyaki Bao, Chicken Shumai, Prawn Sui Mai, Chocolate Dessert"/>
        <s v="Paneer Tikka, Kulcha, Dal Makhani, Gulab Jamun, Biryani"/>
        <s v="Crispy Noodle, Chicken Shumai, Spicy Rice, Devil Chicken, Black Pepper Chicken, Hunan Fish"/>
        <s v="Walnut Brownie, Margherita Pizza, Hot Wings, Cheese Pizza, Pastas, Burgers"/>
        <s v="Blueberry Mojito, Barbecue Wings, Chocolate Lava, Pork Chop, Kit Kat Shake, Choco Lava Cake"/>
        <s v="Chana Bhatura, Combo Meals, Naan, Kebabs, Chicken"/>
        <s v="Tempura Prawns, Sweet Corn Soup, Mixed Fried Rice, Chicken Momo, Starter, Momos"/>
        <s v="Rock Shrimp Tempura Roll, Sushi Sashimi, Lamb Rendang Curry, Crispy Rice, Sushi Boat, Chocolate Ball"/>
        <s v="Authentic Tibetan Food, Cantonese Chow Mein, Barbeque Pork, Chicken Chow, Mixed Meifoon, Pan Fried Momo"/>
        <s v="Choco Truffle Pastry, Eggless Cake, Plum Cake, Pastries, Cakes"/>
        <s v="Dal Tarka, Butter Nan, Chicken Tikka Masala, Lassi, Chicken Bharta, Tandoori Chicken"/>
        <s v="Plain Roti, Aloo Parantha, Chai, Butter Roti, Samosa, Chicken Bharta"/>
        <s v="Chimney Soup, Chicken Hakka Chow, Chilli Prawns, Thai Chicken, Red Pepper Chicken, Crab"/>
        <s v="Siphon Coffee, Zucchini Fry, Coffee Brownie Shake, Peri Peri Crispy Chicken, Cold Coffee Ice Cream Shake, Cold Brew Coffee"/>
        <s v="Tomato Fish, Pindi Chana Masala, Panneer Butter Masala, Prawn Cocktail, Baked Fish, Caramel Custard"/>
        <s v="Dimsums, Chicken Momos, Sweet Corn Soup, Soups, Crispy Chicken, Noodles"/>
        <s v="Sambar, Masala Dosa, Burgers, Chutney"/>
        <s v="Kacha Lonka Murgi, Chingri Cutlet, Aam Doi, Bhetki Paturi, Fish Roll, Basanti Pulao"/>
        <s v="Sambhar, Idli, Lassi, Hakka Noodles, Thali, Coffee"/>
        <s v="Nutella Sea Salt Cookies, Cookie Boxes, Cookies, Shakes"/>
        <s v="Ebi Tempura, Prawn Rice, Sticky Rice, Caramel Custard, Soups, Pork"/>
        <s v="Milkshake, Chicken Burger, Pasta, Sauce"/>
        <s v="Peking Chicken, Honey Prawn, Chilli Garlic Rice, Sanghai Chicken, Chilli Garlic Pepper Chicken, Duck"/>
        <s v="Beef Kabab, Beef Roll, Dal Gosht, Biryani Nice, Tangdi Kabab, Stew"/>
        <s v="Pepper Mushroom, Prawns, Starter, Dessert"/>
        <s v="Vietnamese Coffee, Spanish Omelette, Fish and Chips, Chicken Pizza"/>
        <s v="Zafrani Pulao, Mutton Dakbunglow, Prawn Malai Curry, Dab Chingri, Katla Kalia, Caramel Custard"/>
        <s v="Multani Paratha, Dhania Chicken, Kulfi, Mojito, Butter Naan, Chicken Biriyani"/>
        <s v="Kozhi Chicken Curry, Potato Stew, Idiappam, Filtered Coffee, Chicken Roast, Chutneys"/>
        <s v="Roast Potato Salad, Smoked Chilli Shrimps, Mushroom Tartlets, Bacon Risotto, Desert Platter, Thin Crust Chicken Pizza"/>
        <s v="Shanghai Chicken, Fried Rice Chicken, Gravy Chowmein, Noodle"/>
        <s v="Choco Fondant, Grilled Veg Salad, Potato Roesti, Family Garlic Bread, Pot Rice, Schezwan Fried Rice"/>
        <s v="Steak, Deserts, Sandwiches, Cake"/>
        <s v="Pollo Picante Pizza, Neapolitan Style Pizza, Rocket Salad, Tiramisu Shake, Italian Pizza, Pepperoni"/>
        <s v="Dried Chilli Chicken, Chicken Drumstick, Sweet Corn Soup, Fish Finger, Mixed Fried Rice, Noodle"/>
        <s v="Chicken Afghani, Chicken Chow, Fish Fry, Paratha"/>
        <s v="Elaichi Rann, Sizzlers, Crispy Chilli Baby Corn, Mutton Kosha, Soups, Gulab Jamun"/>
        <s v="Chilli Paneer Dry, Honey Chilli Potato, Mysore Dosa, Hot N Sour Soup, Malai Kofta, Peas Pulao"/>
        <s v="Drum Sticks, Golden Fried Prawn, Caramel Custard, Sweet Corn Soup, Drums of Heaven, Kababs"/>
        <s v="Kheer, Mutton Biriyani, Kababs, Buffet, Mocktails, Desserts"/>
        <s v="Chola Bhatura, Lassi, Dosa, Momos"/>
        <s v="Honey Bunny Chicken, Chicken Shish Touk, Chicken Shwarma Roll, Shawarma Salad, Hummus, Pita Bread"/>
        <s v="Mutton Nawabi, Chicken Reshmi Masala, Chicken Lollypop, Sweet Corn Soup, Fish Fingers, Kababs"/>
        <s v="Pork Spare Ribs, Gravy Chowmein, Soups, Crispy Chicken, Mixed Fried Rice, Chinese Food"/>
        <s v="Italian Pizza, Pepperoni Pizza, Crepes, Indulgence, Tiramisu, Meatballs"/>
        <s v="Chicken Steamed Momos, Chilli Garlic Noodles, Kung Pao Chicken, Pan Fried Momos, Garlic Chicken, Mushrooms"/>
        <s v="Vanilla Eclair, Pecan Pie, Salted Caramel Tart, Blueberry Tart, Strawberry Tart, Chocolate Ganache"/>
        <s v="Dabeli, Raj Kachori, Mexican Rice, Vada Pav, Pav Bhaji, Garlic Bread"/>
        <s v="Galawati Kebab, Phirni, Mutton Biryani, Chicken Bharta, Raita, Kababs"/>
        <s v="Kati Roll, Double Chicken Egg Roll, Kebabs, Sauce"/>
        <s v="Dumplings, Cheesecake, Dessert, Pasta, Fries, Fish"/>
        <s v="Chicken Lamba, Chicken Cannelloni, Ginger Honey Tea, Smoothie, Prawn Cocktail, Cheesecake"/>
        <s v="Korean Fried Chicken, Panko Fish, Kimchi, Chilli Chicken"/>
        <s v="Truffle Pasta, Beef Chilli, Vietnamese Coffee, Grilled Chicken Steak, Quesadilla, Hummus"/>
        <s v="Kitkat Shake, Garlic Bread, Cheesecake, Brownie, Pasta, Pizza"/>
        <s v="Kheeri Kebab, Beef Kabab, Beef Roll, Parantha, Firni, Kebabs"/>
        <s v="Samosa Soup, Burmese Khousuey, Bubble Tea, Desserts"/>
        <s v="Shahi Malai Kofta, Kashmiri Naan, Corn Palak, Cheese Garlic Naan, Hot Gulab Jamun, Panner Tikka"/>
        <s v="Fluffy Idli, South Indian Filter Coffee, Filtered Coffee, Sambhar, Vada, Masala Dosa"/>
        <s v="Crispy Duck Roll, Raspberry Delice, Prawn Cheung Fun, Duck Salad, Chocolate Macaroon, Chocolate Hazelnut Mousse"/>
        <s v="Singing Chicken, Tai Chi Chicken, Opposite Flurys, Double Fried Pork, Garlic Pepper Chicken, Fried Prawns"/>
        <s v="Kathi Rolls, Chicken Roll, Fish Fingers, Butter Naan, Chips, Sauce"/>
        <s v="Chicken Peshwari Kebab, Chicken Lababdar, Papad, Firni, Raita, Butter Naan"/>
        <s v="Veg Green Thai Curry, Fish Thai, Kong Chicken, Chicken Curry, Pepper Chicken, Pork"/>
        <s v="Baked Fish, Cappuccino, Burgers, Pasta"/>
        <s v="Beef Burger, Spaghetti Pasta, Cheesy Fries, Steak, Sunny Side, Mixed Sauce Pasta"/>
        <s v="Mushroom Ravioli, Ginger Mojito, Spinach Ravioli, Gnocchi, Fried Calamari, Bruschetta"/>
        <s v="Chicken Nuggets, Milkshake, White Sauce Pasta, Chicken Steak, Chicken Momo, Noodle"/>
        <s v="Pancakes, Chocolate Cake, Salad, Momos, Coffee"/>
        <s v="Dhaniya Dosa, Pav Bhaji, Masala Dosa, Ice Cream, Snacks"/>
        <s v="Sprite Chicken, Reshmi Butter Masala, Mixed Fried Rice, Drink"/>
        <s v="Chilli Garlic Pepper Chicken, Tandoori Chicken, Mushroom, Noodles"/>
        <s v="Butterfly Chicken, Devilled Fish, Chicken Chimichuri, Corn Chips, Vodka Martini, Mint Ice Cream"/>
        <s v="Exotic Veggie Pizza, Watermelon Drink, Caramel Cold Coffee, Nutella Pancake, Fish and Chips, Chicken Tenders"/>
        <s v="Risotto Primavera, Matar Mushroom, Dak Makhani, Mac N Cheese, Paneer Lababdar, Schezwan Rice"/>
        <s v="Chicken Tropicana, Warm Chicken Salad, Chicken Facon Du Chef, Herby Chicken Fingers, Chicken Paprika, Cocktail Prawn"/>
        <s v="Belgian Hot Chocolate, Raspberry Sorbet, Cookies, Ice Creams, Brownie, Dessert"/>
        <s v="Whole Wheat Pizza, Pizzas, Thin Crust Pizza, Sauce"/>
        <s v="Burrito, Smoothie, Spaghetti, Mojito, Dessert, Drink"/>
        <s v="Mutton Pepper Fry, Appam, Crab, Raita, Cake, Fish"/>
        <s v="Chicken Tandoori Thali, Chicken Kebab Platter, Mutton Thali, Firni, Chicken Tikka, Chicken Bharta"/>
        <s v="Mutton Maharaja, Mushroom Rice, Dhania Chicken, Spring Chicken, Gravy Chowmein, Chicken 65"/>
        <s v="Classic Chicken Sandwich, Grilled Paneer, Kadhai Paneer, Veg Sandwich, Grilled Chicken, Sweet Corn Soup"/>
        <s v="Chilli Paneer Dry, Chicken Meal, Chilli Garlic Chicken, Veg Soup, Manchow Soup, Chicken Soup"/>
        <s v="Classic Chicken Steak, Virgin Pina Colada, Hot Pot, Berry Blast, Mozzarella Sticks, Chicken Roulade"/>
        <s v="Murgir Jhol, Fish Paturi, Aloo Dum, Fish Fry"/>
        <s v="Hazelnut Mousse, Pork Belly, Ravioli, Risotto, Hot Chocolate, Cocktails"/>
        <s v="Nasi Goreng, Cheesecake, Chicken Burger, Brownie, Cakes, Coffee"/>
        <s v="Squid Koliwada, Fish Tawa Fry, Fish Chettinad, Shahi Kheer, Murgh Ghee Roast, Bamboo Biriyani"/>
        <s v="Stir Fry Pork, Barbeque Pork, Nasi Goreng Rice, Basil Rice, Thick Soup, Chilli Garlic Noodles"/>
        <s v="Succulent Pork, Prawn Chip, Thai Chilli Chicken, Prawn Wafers, Pot Rice, Chilli Wine Fish"/>
        <s v="Bread Platter, Chicken Bbq Wings, Jal Jeera, Dinner Buffet, Kaffir Lime, Chicken Starters"/>
        <s v="Chicken Peshawari, Dimer Devil, Kasha Mangsho, Gondhoraj Chicken, Daab Chingri, Authentic Bengali Food"/>
        <s v="Ice Cream Sandwiches, Dark Chocolate Ice Cream, Ice Creams, Icecream"/>
        <s v="Mutton Kolhapuri, Chicken Tikka Gravy, Keema Pulao, Murg Makhani, Mutton Rogan, Thai Chicken"/>
        <s v="Black Pepper Lamb, Dimsums, Lamb, Sauce, Chicken"/>
        <s v="Whole Wheat Bagel, Salted Caramel Cupcake, Banana Bread, Potato Soup, Cinnamon Roll, Coffee Hazelnut"/>
        <s v="Corn Sandwich, Mixed Sauce Pasta, Sandwiches, Burgers"/>
        <s v="Jeera Rice, Malai Kofta, Masala Dosa, Dal Makhani, Hakka Noodles"/>
        <s v="Cheese Corn Roll, Italian Sizzler, Mexican Rice, Cheese Fondue, Kit Kat Shake, Shisha"/>
        <s v="Potato Potholes, Basil Bruschetta, Fruit Crepe, French Benedict, Strawberry Waffle, Kiwi Mocktail"/>
        <s v="Chur Chur Parantha, Amritsari Kulfa, Dumpukht Biryani, Salli Chicken, Prawn Koliwada, Soda Sikhanji"/>
        <s v="Chicken Kaviraji, Paneer Pakora, Fish Chilli, Fried Rice"/>
        <s v="Tai Pai Chicken, Chicken Wonton, Lat Mai Kai, Chicken Lasagna, Chicken Stroganoff, Combo Meals"/>
        <s v="Chocolate Decadence, Sri Lankan Chicken, Chicken Wonton, Cola Float, Chicken Stuffing, Chilly Garlic Noodles"/>
        <s v="Spaghetti, Burgers, Meat, Fries"/>
        <s v="Spicy Salmon Roll, Tuna Nigiri, Chicken Teppanyaki, Maki Roll, Wasabi Ice Cream, Prawn Sushi"/>
        <s v="Maki Sushi, Dimsums, Desserts, Starters"/>
        <s v="Mushroom Pate, Vietnamese Iced Coffee, Fluffy Omelette, Continental Breakfast, Eggs Benedict, Cappuccino"/>
        <s v="Thickshakes, Smoothies, Juices, Drink"/>
        <s v="Toffee Banana, Pork Ribs, Prawns, Starters, Noodles, Chicken"/>
        <s v="Blueberry Cheesecake, Chocolate, Pizza, Pasta"/>
        <s v="Chicken Xacuti, Chicken Stroganoff, Grilled Chicken, Salads, Chocolate, Chips"/>
        <s v="Chinese Platter, Tandoori Momos, Cocktail, Shisha, Chicken Steak, Kebabs"/>
        <s v="Prawn Croquettes, Mushroom Maggi, Sandwich Platter, Frittata, Avalanche, Chocolate Dessert"/>
        <s v="Coconut Pancake, Shisha, Mud Pie, Tandoori Chicken, Dimsums, Mocktail"/>
        <s v="Tawa Paneer, Dragon Rolls, Classic Margarita, Chicken Yakitori, Cheesy Chicken, Bhuna Mutton"/>
        <s v="Ferrero Fudge, Chocolate Delight, Ferrero Rocher, Sundae, Ice Creams, Icecream"/>
        <s v="Sliced Chilli Pork, Hot Pepper Chicken, Meat Ball Soup, Chicken Momo, Crispy Chicken, Garlic Chicken"/>
        <s v="Shrimp Cocktail, Chicken Ala Kiev, Chicken Stroganoff, Beer, Fish Fingers, Starter"/>
        <s v="Daab Chingri, Jumbo Prawns, Authentic Bengali Food, Sweet Dish, Mutton Kasha, Thali"/>
        <s v="Manchow Soup, Pork, Starters, Noodles, Fish"/>
        <s v="Prawn Thermidor, Ice Cream Sandwich, Creme Caramel, Spaghetti Bolognese, Grilled Bhetki, Lamb Chops"/>
        <s v="Cocktails, Cheesecake, Burgers, Chicken Wings, Pasta, Dessert"/>
        <s v="Harissa Chicken, Pesto Pasta, Cappuccino, Mocktails, Shake, Brownie"/>
        <s v="Meat Lasagna, Seafood Chowder, Devilled Crab, Prawn Cocktail, Chicken Stroganoff, Caramel Custard"/>
        <s v="Spring Chicken, Cantonese Chicken, Mixed Hakka Chow, Jumbo Prawns, Cantonese Noodles, Egg Noodles"/>
        <s v="Chicken Konjee, Date Pancakes, Whole Bhetki, Chicken Hakka Chow, Fried Prawns, Pan Fried Noodles"/>
        <s v="Cheese Panini, Panini Sandwich, Cream Shake, Nutella Crepe, Macaroon, Red Velvet Cakes"/>
        <s v="Paneer Bara Masala, Liti Chokha, Veggie Delight, Cheese Fondue, Panner Tikka, Crispy Baby Corn"/>
        <s v="Chowmein, Momos, Chilli Chicken, Fried Rice"/>
        <s v="Chingri Cutlet, Tandoori Prawns, Fish Tikka, Soups, Gulab Jamun, Starters"/>
        <s v="Mutton Rara, Kabuli Naan, Mutton Handi, Chicken Tikka Masala, Malai Kofta, Chicken Tandoori"/>
        <s v="Fish Roll, Fish Fries, Chicken Roll, Rolls, Fish Fingers, Snacks"/>
        <s v="Family Garlic Bread, Italian Sizzler, Cheese Fondue, Ravioli, Sizzling Brownie, Nachos"/>
        <s v="Dual Chocolate Torte, Drunken Mushrooms, Headless Chicken Platter, Draft Beer, Beer Cocktail, Sweet Potato Fries"/>
        <s v="Meat Mezze, Chicken Souvlaki, Candyfloss, Veg Panini, Chicken Shish Taouk, Hoisin Chicken"/>
        <s v="Achari Chicken, Manchurian Chicken, Butter Naan, Fish, Biryani"/>
        <s v="Tandoori Mushrooms, Sunday Brunch, Buffet, Salads, Noodle, Pasta"/>
        <s v="Chocolate Pie, Pesto Spaghetti, Caramel Latte, Iced Mocha, Cappuccino, Omelette"/>
        <s v="Peri Peri Prawns, Peach Mojito, Crab Cakes, Calamari, Cheese Fondue, Hummus"/>
        <s v="Mutton Kosha, Combo Meals, Pulao, Roll, Fish"/>
        <s v="White Sauce Pasta, Milkshake, Chicken Burger, Burgers, Virgin Mojito, Oreo Shake"/>
        <s v="Beers, Drums of Heaven, Cocktail, Mixed Fried Rice, Drinks, Starters"/>
        <s v="Chicken Tetrazzini, Sizzlers, Grilled Fish, Cocktail, Kababs, Beer"/>
        <s v="Ice Cream Strawberry, Grilled Chicken Platter, Chocolate Milkshake, Lasagne, Chicken Drumstick, Platters"/>
        <s v="Smoked Pizza, Crispy Fried Corn, Long Island Tea, Shisha, White Sauce Pasta, Nachos"/>
        <s v="Pav Bhaji, Burger, Sandwich, Momos"/>
        <s v="Hot Gulab Jamun, Buffet, Deserts, Noodle, Mocktail, Mutton Biryani"/>
        <s v="Buff Steak, Meat Lovers Pizza, Sizzle Dazzle Brownie, Chicken Cheese Ball, Strawberry Lemonade, Chicken Quesadilla"/>
        <s v="Potato Wedges, Buffet, Lamb, Juice, Brownie, Chicken Wings"/>
        <s v="Candy Floss, Waffle Cone, Icecream, Sundae, Brownies, Ice Cream"/>
        <s v="Peri Peri Potato Wedge, Stock Exchange, Honey Potato, Kung Pao Chicken, Beers, Mixed Sauce Pasta"/>
        <s v="Shisha, Pasta, French Fries, Drinks"/>
        <s v="Chicken Au Gratin, Cocktail, Mashed Potatoes, Tiramisu, Spaghetti, Chilli Garlic Noodles"/>
        <s v="Pahari Chicken, Drum Sticks, Chilli Garlic Noodles, Kung Pao Chicken, Cocktails, Dessert"/>
        <s v="Crab Claws, Chicken Honey, Chilli Garlic Pepper Chicken, Jumbo Prawns, Fried Prawns, Cantonese Noodles"/>
        <s v="Mezze Platter, Falafel, Hummus, Pasta, French Fries, Meat"/>
        <s v="Cheese Fondue, Shisha, Mixed Sauce Pasta, Nachos, Mojito, Garlic Bread"/>
        <s v="Chicken Macaroni, Deluxe Veggie Pizza, Kit Kat Shake, Shakes, Garlic Bread, Pasta"/>
        <s v="Slush, Hot Coffee, Nachos, Sandwiches, Pizzas, Burgers"/>
        <s v="Palak Gravy, Matar Methi Malai, Chicken Patiyala, Corn Balls, Whole Bhetki, Vetki Paturi"/>
        <s v="Chicken Fried Rice, Chowmein, Momos, Noodles"/>
        <s v="Walnut Cake, Jasmine Tea, Fish and Chips, Quiche, Chocolate Truffle, Hot Coffee"/>
        <s v="Chicken Keema Dosa, Dark Temptation, Thai Noodles, Sundae, Milkshakes, Ice Creams"/>
        <s v="Fish Platter, Roasted Duck, Chicken Tetrazzini, Prawn Cocktail, Chicken Ala Kiev, Baked Fish"/>
        <s v="Triple Schezwan Rice, Fried Rice Chicken, Chicken Hakka Noodles, Pepper Chicken, Garlic Chicken, Prawns"/>
        <s v="Chana Bhatura, Fruit Juices, Papri Chaat, Kulfi, Dosa, Lassi"/>
        <s v="Kit Kat Shake, Mixed Sauce Pasta, Chilli Garlic Noodles, Pasta, Pizza"/>
        <s v="Pancake, Latte, Coffees, Hot Chocolate, Cheesecake, Eggs"/>
        <s v="Crispy Spinach Chicken, Murg Malai, Butter Chicken, Dal Makhani, Butter Naan, Virgin Mojito"/>
        <s v="Shisha, Cheesecake, Drinks, Pizza"/>
        <s v="Stuffed Mushrooms, Mutton Biryani, Pizzas, Chicken Biryani, Naan, Mocktails"/>
        <s v="Dimsums, Cocktails, Paneer Tikka, Pork, Dessert, Drink"/>
        <s v="Chicken Tempura, Chicken Ala Keiv, Pancakes, Bacon, Buffet, Brownie"/>
        <s v="Hot Chocolate Roll, Turkish Coffee, Fried Icecream, Chicken Momos, Starters, Dessert"/>
        <s v="Dragon Rolls, Lamb Shank, Cocktail, Buffet, Cheesecake, Beer"/>
        <s v="Cocktail, Sweet Corn Soup, Cheesecake, Desserts, Momos"/>
        <s v="Egg Rice, Hakka Chowmein, Nasi Goreng, Dumplings, Pan Fried Noodles, Sweet Corn Soup"/>
        <s v="Dumplings, Cocktails, Cheesecake, Drinks, Pizza, Chicken"/>
        <s v="Steak Sandwich, Cheesecake, Chips, Drinks"/>
        <s v="Pepperoni, Bacon, Pizzas, Cheesecake"/>
        <s v="Mie Goreng, Corn Cheese Ball, Classic Chicken Burger, Bharwan Aloo, Spaghetti Aglio E Olio, Liit Cocktail"/>
        <s v="Mocktail, Mushroom, Tea, Starters, Pizza"/>
        <s v="Sushi, Dimsums, Cocktails, Drinks"/>
        <s v="Hot Chocolate, Cold Coffee, Drinks, Pizza, Chicken"/>
        <s v="Bakmi Goreng, Hot Chocolate, Mocktails, Dessert, Momos, Salad"/>
        <s v="Wedges, Wraps, French Fries, Rolls, Corn, Chicken"/>
        <s v="Paneer Pav Bhaji, Dal Roti, Tandoori Maggi, Cheese Uttapam, Cheese Maggi, Veg Sandwich"/>
        <s v="Jalebi, Cheesecake, Platter, Fish"/>
        <s v="Vanilla Milkshake, Mango Milkshake, Strawberry Milkshake, Kit Kat Shake, Chocolate, Drink"/>
        <s v="Drums of Heaven, Noodle, Sweet Corn Soup, Manchurian, Garlic Chicken, Momos"/>
        <s v="Brain Chop, Choco Pudding, Mutton Kabiraji, Mughlai Chicken, Fish Diamond Fry, Chicken Afghani"/>
        <s v="Egg Roll, Rolls, Tandoori Chicken, Soup, Momos, Noodles"/>
        <s v="Crispy Noodle, Chicken Chowmein, Grilled Chicken Steak, Veg Fried Rice, Crispy Chicken, Momos"/>
        <s v="Mushroom Oyster Sauce, Chicken Hot Garlic, Mushroom Pepper, Chicken Wonton Soup, Thai Chicken, Chicken 65"/>
        <s v="Chitto Babur Dokan, Butter Toast, Fish Diamond Fry, Chicken Hakka Chowmein, Fish Roll, Rumali Roti"/>
        <s v="Hakka Chowmein, Fish Finger, Snacks, Chicken"/>
        <s v="Mutton Keema Cutlet, Mutton Singhara, Chicken Filet, Fish Kachuri, Deviled Eggs, Chicken Kaviraji"/>
        <s v="Maggi, Pan Fried Momos, White Sauce Pasta, Sandwiches, Pasta, Cold Coffee"/>
        <s v="Maharaja Chicken, Kebab Combo, Biryani Combo Meal, Chicken Hakka Chowmein, Chicken Roast, Panneer Butter Masala"/>
        <s v="Tandoori Maggi, Phuchkas, Chaat, Pav Bhaji, Sandwiches, Snacks"/>
        <s v="Virgin Mojito Pitcher, Skewed Cottage Cheese, Berryblast, Spicy Chicken Tikka, Al Fungi Pizza, Kiwi Drink"/>
        <s v="Spaghetti, Mixed Fried Rice, Rolls, Hakka Noodles"/>
        <s v="Maa Ki Dal, Dahi Ke Kebab, Paneer Makhani, Laccha Paratha, Paneer Tikka, Dal Makhni"/>
        <s v="Sandwich Pizza, Potato Twister, Peri Peri Masala, Tandoori Maggi, Sandwiches, Snacks"/>
        <s v="Chicken Steamed Momo, Fried Momo, Chowmein, Chinese Food, Noodles, Fried Rice"/>
        <s v="Spicy Pork, Fried Chilli Chicken, Chicken Hakka Chow, Gravy Chowmein, Beer, Mixed Fried Rice"/>
        <s v="Cheesy Chicken Kebab, Mutton Galouti Kebab, Shahi Tukda, Hot Gulab Jamun, Chicken Bharta, Mocktail"/>
        <s v="Egg Dal Tadka, Balti Chicken, Panneer Butter Masala, Roomali Roti, Dal, Kebab"/>
        <s v="Pork Fry, Chicken Liver Fry, Pork Momo, Pancake, Caramel Custard, Veg Hakka Noodles"/>
        <s v="Drinking Wings, Noodle, Mixed Fried Rice, Chowmein, Garlic Chicken, Soup"/>
        <s v="Pyaaz Kachori, Club Kachori, Jalebi, Nachos, Samosa, Paneer Tikka"/>
        <s v="Panko Chicken Burger, Veggie Burger, Sausage, French Fries"/>
        <s v="Mutton Mandi, Shahi Tukda, Kheer, Dessert, Fish"/>
        <s v="Chicken Strips, Chicken Popcorn, Chicken Burger, French Fries, Burgers"/>
        <s v="Chicken 65, Kebabs, Rolls, Chilli Chicken"/>
        <s v="Shammi Kebab Bhurjee, Boneless Chicken, Meat, Biryani, Mutton, Rice"/>
        <s v="Warqi Parantha, Kaffir Lime Mojito, Bollywood Style, Olive Naan, Tomato Basil Soup, Mud Pie"/>
        <s v="Crispy Chilli Lamb, Pork Meat, Kung Pao Chicken, Lamb, Mixed Fried Rice, Soup"/>
        <s v="Makhani Burger, Waffles, Cheesecake, Burgers, Ice Cream, Desserts"/>
        <s v="Pan Fried Momos, Gravy Chowmein, Noodle, Rolls, Momo"/>
        <s v="Penne Vodka Pasta, Churros, Ravioli, Chilli Garlic Noodles, Shisha, Dumplings"/>
        <s v="Mexican Salsa Pizza, Classic Chicken Tikka, Chicken Poppers, Tequila Sunrise, Creamy Mushroom, Bloody Mary"/>
        <s v="Chicken Wrap, Butter Chicken, Chicken Manchurian, Pulao, Kabab, Mutton Biriyani"/>
        <s v="Kaju Katli, Chole Bhature, Pav Bhaji, Dosa"/>
        <s v="Mutton Rogan, Chicken Rezala, Mughlai Food, Kababs, Raita"/>
        <s v="Tofu Stir Fry, Celery Soup, Lemon Pepper Soup, Wine Chicken, Roasted Chilli Lamb, Hong Kong Style Chicken"/>
        <s v="Tangdi Chicken, Chicken Keema, Biryani Rice, Phirni, Mutton Biriyani, Kebabs"/>
        <s v="Rockin Chicken Burger, Hot Wings Bucket, Choco Pie, Crispy Fried Chicken, Burger, Wings"/>
        <s v="Cookies, Salads, Sandwiches, Egg"/>
        <s v="Murgh Karachi, Murgh Potli Kebab, Gosht Nihari, Mushroom Kabab, Peshawari Tikka, Butter Garlic Mushroom"/>
        <s v="Kashmiri Chicken, Egg Devil, Egg Hakka Noodles, Chana Masala, Fish Thali, Chicken Popcorn"/>
        <s v="Veg Pulao, Chicken 65, Gravy Chowmein, Plain Rice, Egg Fried Rice, Spicy Food"/>
        <s v="Tangdi Chicken, Panneer Butter Masala, Malai Kofta, Garlic Naan, Dal Makhani, Kebabs"/>
        <s v="Tandoori Chicken, Mutton Biriyani, Kebabs, Rolls"/>
        <s v="Healthy Veg Food, Veg Biriyani, Smoothie, Wraps, Sandwich, Burger"/>
        <s v="Mughlai Kebab, Shahi Dahi Kebab, Galouti Kebab Platter, Murgh Irani, Murgh Rezala, Brain Masala"/>
        <s v="Mumtaz Tangdi, Bhuna Chicken, Chaas, Shahi Tukda, Firni, Briyani"/>
        <s v="Rdbd Chicken Bharta, Pudina Parantha, Chicken Chawal, Kashmiri Aloo, Chicken Tarka, Authentic Punjabi Food"/>
        <s v="Tandoor Grill Burger, Double Whopper, Veg Crispy, Meal Combo, Veg Supreme, Fiery Chicken"/>
        <s v="Chicken Dak Bunglow, Mutton Dakbunglow, Mochar Ghonto, Prawn Malai Curry, Authentic Bengali Food, Chicken"/>
        <s v="Chicken Tikka Biryani, Khichdi, Biryani Rice, Basanti Pulao, Butter Nan, Firni"/>
        <s v="Panneer Butter Masala, Kheer, Jeera Rice, Malai Kofta, Dal Makhani, Kulcha"/>
        <s v="Veg Manchurian, Momos, Soup, Sauce, Biryani"/>
        <s v="Bharwan Aloo, Dal Makhani, Pizzas, Thali, Garlic Bread, Brownie"/>
        <s v="Magic Shroom, Choco Peanut Butter Shake, Classic Chicken Burger, Sunny Side, Burgers, Shakes"/>
        <s v="Reshmi Murgh, Butter Tandoori Rotis, Lahori Chicken, Haleem, Mutton Handi, Chicken Tikka Kabab"/>
        <s v="Kochu Patar Chingri, Chicken Dak Bunglow, Bangali Khabar, Prawn Malai Curry, Katla Kalia, Chingri Malaikari"/>
        <s v="Chocolate Truffle Pastry, Ferrero Rocher, Blueberry Cheesecake, Pastries, Cakes, Ice Cream"/>
        <s v="Mutton Kacchi Biryani, Nawabi Chicken, Rice Pudding, Masala Cold Drink, Kiwi Mojito, Chicken Reshmi Masala"/>
        <s v="Lal Keema, Dhakai Mangsho, Gondhoraj Ghol, Aam Doi, Authentic Bengali Food, Mutton Kosha"/>
        <s v="Pasinda Kebab, Kesari Firni, Mutton Chaanp, Ghee Bhat, Nargisi Kofta, Sahi Tukra"/>
        <s v="Kaju Barfi, Kachori, Chole, Dosa, Snacks"/>
        <s v="Prawn Malai Curry, Dab Chingri, Authentic Bengali Food, Alu Dum, Fish Thali, Mutton Kosha"/>
        <s v="Club Kachori, Dhokla, Jalebi, Sweets, Snacks"/>
        <s v="Vanilla Milk Shake, Rasmalai Shake, Milkshakes, Drinks"/>
        <s v="Papad Roll, Ice Cream Strawberry, Paneer Hariyali, Apple Tart, Pan Kulfi, Mutton Seekh"/>
        <s v="Java Chip Frappuccino, White Chocolate Mocha, Frappuccino, Tandoori Paneer Sandwich, Hot Chocolate Coffee, Mocha Frappe"/>
        <s v="Singapore Chicken, Chilli Chicken Dry, Schezwan Chicken, Mixed Fried Rice, Chicken Bharta, Chicken Butter Masala"/>
        <s v="Firni, Chicken Roll, Mutton Biriyani, Meat"/>
        <s v="Mutka Phirni, Mutton Galouti Kabab, Chicken Ghee Roast, Chicken Korma, Seekh Kebabs, Chicken 65"/>
        <s v="White Chocolate Donut, Chocolate Chip Brownie, Rich Chocolate Ganache, Chocolate Truffle Cake, Macaroons, Walnut Brownie"/>
        <s v="Baingan Bartha, Gobhi Matar, Makke Ki Roti, Chana Masala, Paneer Roll, Raita"/>
        <s v="Thali Platter, Jumbo Thali, Bhapa Ilish, Vetki Paturi, Daab Chingri, Special Thali"/>
        <s v="Butter Noodles, Tai Chin Chicken, Pot Rice, Crispy Chilli Potatoes, Pepper Prawns, Chicken Dimsums"/>
        <s v="Pork Baos, Sushi Platter, Chicken Fried Momos, Jasmine Rice, Thick Shakes, Pork Meat"/>
        <s v="Truffle Pastry, Black Forest Pastry, Pastries, Cakes"/>
        <s v="Mysore Masala Dosa, Filter Coffee, Sambhar, Sweet Dish, Idli, Vada"/>
        <s v="Strawberry Cream, Iced Lemon Tea, Pepper Prawns, Corn Balls, Mutton Roganjosh, Teen Paan"/>
        <s v="Koraisutir Kochuri, Alu Dum, Fish Fry, Chicken"/>
        <s v="Coconut Dosa, Ghee Idli, Rawa Idli, Onion Chilli Vada, Raw Mango Chutney, Plain Uttapam"/>
        <s v="Rich Chocolate Brownie, Caramel Crunch, Nolen Gur Ice Cream, Ice Creams, Icecream, Chocolate"/>
        <s v="Good Breakfast Buffet, Idli, Vada, Dosa"/>
        <s v="Caramel Cookie Shake, Chocolate Waffle, Waffles, Shakes, Brownie"/>
        <s v="Panneer Butter Masala, Biryani, Fish, Rice"/>
        <s v="Steamed Chicken Momo, Hot Coffee, Hot Chocolate, Noodle, Rolls, Snacks"/>
        <s v="Smoothies, Pita Bread, Rice Bowl, Wraps, Burger, Salad"/>
        <s v="Masala Uthappam, Vada, Chilli Garlic Noodles, Masala Dosa, Chutney"/>
        <s v="Kesari Halwa, Appam, Chutneys, Sambar, Vada, Dosa"/>
        <s v="Chocolate Cone, Blueberry Cheesecake, Cupcakes, Pastries, Desserts"/>
        <s v="Club Kachori, Kalakand, Jalebi, Lassi, Samosa, Gulab Jamun"/>
        <s v="Raspberry Lemonade, Chicago Style Pizza, Numero Uno, Mozzarella Sticks, Chicken Tenders, Bbq Pizza"/>
        <s v="Chilli Garlic Potato, Hunan Prawns, Hakka Noddles, Pork Chop, Chilli Paneer, Drums of Heaven"/>
        <s v="Sattu Ka Parantha, Paneer Parantha, Raita, Thali, Biryani"/>
        <s v="Authentic Bengali Food, Mutton Kosha, Thali, Pulao, Fish Fry, Desserts"/>
        <s v="Mixed Fried Rice, Buffet, Fish, Drinks, Chicken"/>
        <s v="Chicken Wrap, Burgers, French Fries, Meat"/>
        <s v="Rabbit, Exotic Seafood, Panipuri, Crispy Corn, Prawn Malai Curry, Mutton Seekh Kebab"/>
        <s v="Keema Kulcha, Chicken Handi, Chicken 65, Butter Chicken, Garlic Naan, Firni"/>
        <s v="Chicken Jahangir, Mutton Nawabi, Shahi Tukda, Phirni, Chicken Biriyani, Mutton Biryani"/>
        <s v="Jade Soup, Shanghai Octopus, Julu Pitha, Tilhou Kheer, Smoked Squid, Patra Pora"/>
        <s v="Pizza Kouzina, Mushroom Cream Soup, Strawberry Margarita, Chocolate Walnut Brownie, Pudina Paratha, Paneer Makhani"/>
        <s v="Chicken Rara Punjabi, Mutton Adrak Ke Panje, Masala Cola, Keema Kulcha, Authentic Punjabi Food, Chicken Tarka"/>
        <s v="Chicken Momo Platter, Fried Momo, Momos, Chutney, Chicken"/>
        <s v="Cheesecake, Buffet, Starter, Dessert, Ice Cream, Pizza"/>
        <s v="Crepe, Shisha, White Sauce Pasta, Virgin Mojito, Hot Chocolate, Shakes"/>
        <s v="Veg Grilled Sandwich, Cheesy Pasta, Vada Pav, Pan Fried Momos, Pastas, Sandwiches"/>
        <s v="Wraps, Sandwiches, Burgers, Shakes, Pasta, Pizza"/>
        <s v="Dahi Fuchka, Raj Kachori, Pav Bhaji, Lassi, Snacks"/>
        <s v="Chicken Ghee Roast, Hyderabadi Chicken Biryani, Jeera Rice, Butter Naan, Butter Chicken, Tandoori Chicken"/>
        <s v="Carnivore Platter, Grilled Chicken Platter, Fish and Chips, Coffees, Smoothie, Chicken Lasagna"/>
        <s v="Boondi Raita, Chicken Masala, Parathas, Gulab Jamun, Rice"/>
        <s v="Pad Thai Noodles, Corn, Soup, Rice"/>
        <s v="Fresh Cake, Red Velvet, Chocolate Cake, Cakes"/>
        <s v="Choco Truffle Cake, Plum Cake, Red Velvet, Cakes, Cheesecake"/>
        <s v="Fish Fritter, Bhapa Doi, Luchi Mangsho, Bangali Khabar, Sweet Pulao, Gondhoraj Ghol"/>
        <s v="Mushroom Pepper, Crispy Fried Baby Corn, Prawn Rice, Egg Rice, Fried Rice Chicken, Kung Pao Chicken"/>
        <s v="Green Curry Chicken, Banoffee Pie, Sushi Platter, Phad Thai, Jasmine Tea, Pad Thai Noodles"/>
        <s v="Chicken Tikka Masala, Fish Tikka, Chicken Tandoori, Butter Naan, Kebabs, Starter"/>
        <s v="Ginger Lime Soda, Choco Latte, Choco Cream, Hazelnut Frappe, Mocha Frappe, Cappuccino Coffee"/>
        <s v="Veg Jalfrezi, Mushroom Masala, Panneer Butter Masala, Chicken Lababdar, Butter Nan, Chicken Tikka Masala"/>
        <s v="Chicken Lababdar, Raita, Firni, Veg Fried Rice, Naan, Kebabs"/>
        <s v="Chocolash Krushers, Mingles Bucket, Ice Cream Sandwich, Chicken Bucket, Zinger Burger, Meal Box"/>
        <s v="Soan Papdi, Kachori Sabzi, Pav Bhaji, Snacks, Noodles"/>
        <s v="Fish Fry, Roll, Paratha, Momo"/>
        <s v="Keema Mutter, Authentic Punjabi Food, Panneer Butter Masala, Kadhai Chicken, Chicken Curry, Butter Chicken"/>
        <s v="Malai Kofta, Thali, Chilli Chicken, Soup, Drinks, Noodles"/>
        <s v="Chocolate Cookies, Roasted Chicken, Cookie, Salad, Sandwich"/>
        <s v="Kaju Curry, Panneer Butter Masala, Jeera Rice, Aloo Paratha, Gulab Jamun, Noodle"/>
        <s v="Chicken Danish, Quiche, Pastries, Hot Chocolate, Breads, Sandwiches"/>
        <s v="Veg Extravaganza Pizza, Thick Crust Pizza, Chicken Dominator, Barbeque Chicken, Chicken Sausages, Choco Lava Cake"/>
        <s v="Meat Ball Pizza, Fiery Chicken, Choco Volcano, Cheese Garlic Bread, Pastas, Pizza"/>
        <s v="Spicy Chilli Chicken, Pork Baos, Prawn Gravy, Chicken Drum, Steamed Pork Momo, Hoisin Chicken"/>
        <s v="Kadhai Paneer, Chole, Kachori, Samosa, Paneer Tikka, Kulcha"/>
        <s v="Oreo Mcflurry, Chicken Royale, Mc Chicken, Mc Aloo Tikki, Oreo Ice Cream, Spicy Chicken Wrap"/>
        <s v="Sweet Corn Pizza, Chicken Tikka Pizza, Choco Lava, Pizzas, White Sauce Pasta, Cheesecake"/>
        <s v="Chicken Tikka Biryani, Phirni, Chaap, Paneer Tikka, Raita, Chicken Bharta"/>
        <s v="Egg Thali, Veg Thali, Momo, Roll, Fish"/>
        <s v="Bhapa Doi, Doi Chicken, Ilish Paturi, Kasha Mangsho, Gondhoraj Ghol, Bhetki Fish Fry"/>
        <s v="Bhetki Rongpuri Fry, Chicken Dak Bunglow, Chicken Dakbunglow, Mochar Ghonto, Gurer Ice Cream, Dab Chingri"/>
        <s v="Noodle, Chili Chicken, Fish Fry, Fried Rice"/>
        <s v="Tandoori Butter Masala, Rumali Roti, Chicken Tandoori, Chicken Bharta, Kababs, Mutton Biryani"/>
        <s v="Bubble Gum Shake, Milky Way, Mint Oreo Crumble, Kesar Badam, Mango Milkshake, Chocolate Oreo"/>
        <s v="Chicken Chaanp, Rumali Roti, Tikka Butter Masala, Chicken Roll, Rolls, Mutton Biryani"/>
        <s v="Nutella Waffle, Red Velvet Waffle, Chocolate Overload, Chocolate Waffle, Waffles"/>
        <s v="Club Kachori, Dhokla, Tea, Chutney"/>
        <s v="Hari Mirch Parantha, Afghani Murgh Tikka, Reshmi Tikka, Keema Pulao, Rara Mutton, Authentic Punjabi Food"/>
        <s v="Chicken Tikka Makhanwala, Phirni, Butter Chicken, Chaap, Mutton Biryani, Kebabs"/>
        <s v="Kulhad Wali Chai, Bubble Tea, Chinese Samosa, Carrot Cake, Masala Chai, Cappuccino"/>
        <s v="Chicken Tikka, Gulab Jamun, Raita, Chicken Biriyani, Corn, Biryani"/>
        <s v="Fire Chicken, Chicken Hot Garlic, Chicken Dak Bunglow, Rara Mutton, Whole Bhetki, Special Mutton Biryani"/>
        <s v="Malai Roll, Sandesh, Sweets, Gulab Jamun"/>
        <s v="Chicken Chowmein, Chicken Roll, Chicken Tandoori, Fried Rice"/>
        <s v="Shisha, White Sauce Pasta, Brownie, Starters"/>
        <s v="Pan Fried Momos, Noodle, Momos, Chilli Chicken, Fried Rice"/>
        <s v="Parantha Roll, Roti Wrap, Liver Roll, Mutton Egg Roll, Kati Roll, Double Egg Double Chicken Roll"/>
        <s v="Paan Faluda Kulfi, Amritsari Chhole, Tandoori Mushrooms, Pan Kulfi, Veg Jalfrezi, Tandoori Veg Platter"/>
        <s v="Hot Coffee, Hakka Chowmein, Crispy Baby Corn, Chai, Hot Chocolate, Chicken Lollipop"/>
        <s v="Hong Kong Fish, Jumbo Prawns, Duck, Kung Pao Chicken, Manchow Soup, Lamb"/>
        <s v="Butterscotch Cupcake, Blueberry Cupcake, Chocolate Fudge Cake, Black Forest Pastry, Cup Cakes, Chocolate Truffle"/>
        <s v="Sweet Corn Pizza, Chicken Popcorn, Chicken Pizza, Fries, Sauce"/>
        <s v="Cheese Uttapam, Chutneys, Dahi Vada, Masala Dosa, Brownie"/>
        <s v="Crepes, Pancakes, Waffle, Chutneys, Hot Chocolate, Deserts"/>
        <s v="Cheese French Fries, Peri Peri French Fries, Hot Chocolate, Momos, Sauce"/>
        <s v="Afghan Chicken, Chicken Manchurian, Mixed Fried Rice, Naan, Momos, Noodles"/>
        <s v="Tandoori Idli, Jini Dosa, Maggi Dosa, Chocolate Drink, Loaded Fries, Cheesy Garlic Bread"/>
        <s v="Mixed Noodles, Butter Chicken, Tandoori Chicken, Soup"/>
        <s v="Egg Hakka Noodles, Chicken Chunks, Chicken Bharta, Fried Rice"/>
        <s v="Dehati Chicken, Butter Chicken and Naan, Masala Prawn, Chicken Rara Punjabi, Bread Platter, Authentic Punjabi Food"/>
        <s v="Thai Chilli Chicken, Honey Lemon Chicken, Butter Garlic Prawns, Pad Thai Noodles, Pao Chicken, Manchow Soup"/>
        <s v="Chana Paneer, Puri Sabzi, Club Kachori, Sambhar, Vada, Masala Dosa"/>
        <s v="Pollo Picante Pizza, Tiramisu, Hot Chocolate, Pizzas, Dessert, Coffee"/>
        <s v="Honey Lollipop, Chicken Momo Platter, Authentic Tibetan Food, Chicken Shyapta, Pork Momo, Chicken Schezwan Noodles"/>
        <s v="Mocha, Cappuccino, Shakes, Coffee"/>
        <s v="Paneer Papad Pakoda, Liti Chokha, Churma, Litti, Paneer Paratha, Kheer"/>
        <s v="Butter Noodles, Mushroom Pepper, Thick Soup, Thai Red Curry, Kung Pao Chicken, Wings"/>
        <s v="Hazelnut Mocha, Chocolate Pancakes, Choco Frappe, Buffalo Wings, Irish Coffee, Chicken Lasagna"/>
        <s v="Manchurian Dry, Fish Fry, Fish Finger, French Fries"/>
        <s v="Maharaja Platter, Tandoori Tikka, Nutty Brownie, Berry Blast, Chocolate Icecreams, Laal Maas"/>
        <s v="Tawa Pulav, Mumbaiya Vada Pav, Jini Dosa, Chocolate Dosa, Filter Coffee, Sambhar"/>
        <s v="Chilli Chicken Dry, Noodle, Chicken Noodles, Crispy Chicken, Fried Rice"/>
        <s v="Chicken Patiyala, Choco Frappe, Chicken Crispers, Butter Garlic Fish, Sea Food, Seafood"/>
        <s v="Lemon Mojito, Bacon, Garlic Bread, Coffee, Pasta, Fish"/>
        <s v="Chicken Kosha Thali, Doi Katla, Prawn Malai Curry, Bhetki Fish Fry, Egg Devil, Mutton Kosha"/>
        <s v="Onion Focaccia, Sunday Brunch, Salads, Mocktail, Breads, Pastries"/>
        <s v="Special Coconut Chutney, Filtered Coffee, Dhania Dosa, Idli, Sambhar, Chutneys"/>
        <s v="Mango Cheesecake, Chicken Bbq Wings, Mustard Fish, Murgh Malai, Chicken Wraps, Dessert Platter"/>
        <s v="Bhetki Fry, Chocolate Milkshake, Kung Pao Chicken, Mocktails, Kebab, Starters"/>
        <s v="Peri Chicken, Plum Cake, Chicken Stroganoff, Cup Cakes, Pancakes, Tiramisu"/>
        <s v="Chocolate Paan, Spaghetti Pasta, Deserts, Naan, Starters, Chicken"/>
        <s v="Chettinad Idli, Rava Kesari, Mysore Dosa, Chutneys, Sambar, Vada"/>
        <s v="Chilli Garlic Noodles, Deserts, Starters, Soup, Fish"/>
        <s v="Chicken Roll, Naan, Momos, Snacks, Egg"/>
        <s v="Boulawnee, Khandani Naan, Maska Naan, Rogani Gosht, Tehari Murgh, Gosht Sikandari"/>
        <s v="Dabeli, Vada Pav, Pav Bhaji, Tea"/>
        <s v="Crispy Vegetables, Misti Pulao, Chicken Suimai, Aloo Dum, Fish Fry, Dal"/>
        <s v="Coffee Hazelnut, Chocolate Doughnut, Chicken Shawarama, Croissant, Shawarma Wrap, Blueberry Cheese Cake"/>
        <s v="Fish and Chips, Grilled Chicken Sandwich, Chicken Wings, Mocktails, Sandwich, Drinks"/>
        <s v="Gyoza, Pork Meat, Noodle, Momos, Starters, Chicken"/>
        <s v="Vegetable Dimsums, Paneer Tikka Grill, Cannelloni Florentine, Mozzarella Sticks, Bao, Cheesecake"/>
        <s v="Chinese Platter, Shakes, Pizza, Drinks"/>
        <s v="Dark Desire, Chicken Sandwich, Fried Chicken, Sandwiches, Desserts, Pasta"/>
        <s v="Matar Pulao, Chicken Rezala, Daal Makhani, Mutton Kasha, Chicken Tikka, Tandoori Chicken"/>
        <s v="Chilli Cheese Toast, Chocolate Milkshake, Pastas, Salads, Cappuccino, White Sauce Pasta"/>
        <s v="Beef Patty, Chocolate Monte Carlo, Pork Chop, Chicken Tetrazzini, Pork Ribs, Bacon"/>
        <s v="Sizzlers, Breads, Naan, Dal, Starters, Rice"/>
        <s v="Tandoori Pomfret, Kebabs, Mutton, Biryani, Chicken"/>
        <s v="Vietnamese Coffee, Eggs, Cheesecake, Burgers, Sandwiches, Desserts"/>
        <s v="Pineapple Soup, Paneer Takatak, Rajasthani Kofta, Chocolate Fondue, Navratan Korma, Cheese Fondue"/>
        <s v="Elaichi Tea, Veg Sandwich, Chai, Corn"/>
        <s v="Bamboo Mutton, Bamboo Biriyani, Bamboo Chicken, Malaysian Noodles, Lobster, Sea Food"/>
        <s v="Chicken Takatak, Authentic North Indian Food, Spicy Gravy, Butter Chicken, Butter Naan, Dal Makhani"/>
        <s v="Lamb Confit, Thai Red Curry Non Veg, Banana Leaf Fish, Thai Massaman Curry, Pork Satay, Pho"/>
        <s v="Khichda, Basil Fish, Burnt Garlic Rice, Firni, Biryani, Soup"/>
        <s v="Tandoori Kebab Platter, Chocolate Paan, Burnt Garlic Noodles, Sunday Brunch, Veg Platter, Wine"/>
        <s v="Chicken Fried Rice, Dal Makhani, Paneer Tikka, Mushroom, Mocktails, Drinks"/>
        <s v="Paan Shake, Choco Blast, Chocolate Lava Cake, Ice Creams, Shakes"/>
        <s v="Moroccan Chicken Skewer, Stir Fried Chicken, Cheesy Garlic Bread, Shisha, Lasagne, Cocktail"/>
        <s v="Dark Chocolate Pastry, Colourful Macroons, Choco Truffle, Birthday Cakes, Cupcakes, Black Forest Cake"/>
        <s v="Calamari Fry, Chicken Trilogy, Basil Crush, Prawn Chip, Chicken Slider, Kamikaze"/>
        <s v="Wheat Beer, Jerk Chicken, Stuffed Chicken, Chicken 65, Shisha, Nachos"/>
        <s v="Jumbo Prawn, Spicy Chicken, Turkey, Buffet, Tandoori Chicken, Mocktails"/>
        <s v="Coconut Soup, Mud Cake, Dimer Devil, Gulabjamun, Mix Veg, Mutton Kosha"/>
        <s v="Desserts, Kebabs, Mutton, Biryani"/>
        <s v="Bhetki Sorshe, Salad, Desserts, Starters, Rice"/>
        <s v="Bacon, Lamb, Prawn, Sauce, Chicken"/>
        <s v="Fry Prawns, Chocolate Pan, Mango Salsa, Crispy Vegetables, Panipuri, Prawn Cutlets"/>
        <s v="Veg Platter, Shisha, Cocktails, Sizzlers, Pizzas, Drinks"/>
        <s v="Khichda, Aloo Chokha, Papad, Chutney"/>
        <s v="Fish Finger, Drink, Starters, Chicken"/>
        <s v="Chilli Potatoes, Cookies, Salads, Deserts, Lamb, Mocktails"/>
        <s v="Pepper Shrimp, Mutton Patiala, Chicken Sausages, Cocktails, Crispy Chicken, Mushroom"/>
        <s v="Peri Chicken, Schezwan Chicken, Noodle, Pasta, Pizza, Starters"/>
        <s v="Tandoori Khumb, Paneer Chatpata, Caramel Pudding, Hot Gulab Jamun, Sizzlers, Cocktails"/>
        <s v="Buffet, Dessert, Salad, Chicken"/>
        <s v="Lassi, Fish Fry, Mutton, Sauce"/>
        <s v="Idli Dhokla, Soan Papdi, Chole, Mixed Vegetables, Samosa, Hot Gulab Jamun"/>
        <s v="Cheese Vada Pao, Tomato Pasta, Chocolate Sandwich, Brownies, Nachos"/>
        <s v="Galawat Kebab, Kebabs, Rolls, Biryani"/>
        <s v="Bengali Fish Fry, Momos, Fish, Chicken"/>
        <s v="Loaded Pizzas, Pan Fried Momos, Sandwich, Drinks, Pizza"/>
        <s v="Yakitori Chicken, Nasi Goreng, Chilly Garlic Noodles, Spicy Food, Chilly Chicken, Starters"/>
        <s v="Thai Fusion, Cheesy Garlic Bread, Panner Tikka, Shisha, Kitkat Shake, White Sauce Pasta"/>
        <s v="Milkshakes, Cold Coffee, Snacks, Pasta, Momos, Ice Cream"/>
        <s v="Ricotta Dumplings, Peri Peri Wings, Chicken Dimsums, Dim Sums, Soup"/>
        <s v="Amritsari Biryani, Authentic Punjabi Food, Mango Lassi, Parathas, Raita, Tandoori Chicken"/>
        <s v="Schezwan Rice, Grilled Fish, Sides, Garlic Chicken, Cheesecake, Prawn"/>
        <s v="Zest Chicken Pizza, Chocolate Lava Cake, Pepperoni Pizza, Pizzas, Chicken Wings, Corn"/>
        <s v="Chocolate Bonbon, Farsan, Baked Rasgullas, Ice Cream Sandesh, Mango Doi, Roshogolla"/>
        <s v="Mango Delight, Death by Chocolate, Gelato, Ferrero Rocher, Blueberry Cheese Cake, Belgian Chocolate"/>
        <s v="Chinese Samosa, Kachori Sabzi, Kaju Barfi, Hot Gulab Jamun, Dahi Vada, Sweets"/>
        <s v="Masala Dhokla, Eggless Pastry, Rajkachori, Dahi Phuchka, Panipuri, Raj Kachori"/>
        <s v="Saucy Chicken, Zinger Burger, Popcorn Chicken, Hot Wings, Rice Bowl, Garlic Bread"/>
        <s v="Kaju Katli, Kalakand, Barfi, Gulab Jamun, Sweets, Snacks"/>
        <s v="Khichdi, Chicken Curry, Thali, Salad"/>
        <s v="Chicken Isfahan, Chicken Khada Masala, Murgh Reshmi Tikka, Succulent Chicken, Awadhi Biriyani, Mutton Pasinda"/>
        <s v="Chingri Bata, Chicken Dhakai Bhuna, Kochu Pata Chingri Bhapa, Doi Ilish, Prawn Malaicurry, Chitol Peti"/>
        <s v="Whopper Meal, Chicken Whooper, Whooper Burger, Burgers, Shakes, Cheesecake"/>
        <s v="Raan Biryaani, Galawat Kebab, Soft Rumali Roti, Murgh Irani, Bread Pudding, Sahi Tukra"/>
        <s v="Moshla Murgi, Dhakai Mangsho, Daab Ice Cream, Kosha Mutton, Gondhoraj Murgi, Chingri Cutlet"/>
        <s v="Dal Makhni, Chicken Butter Masala, Butter Naan, Tandoori Chicken, Kebabs"/>
        <s v="Chicken Dak Bunglow, Mochar Ghonto, Daab Chingri, Chingri Malaikari, Bhetki Paturi, Authentic Bengali Food"/>
        <s v="Chengdu Chicken, Shredded Crispy Chicken, Crispy Chili Fish, Schezwan Lamb, Tawa Chicken, Drum Sticks"/>
        <s v="Chicken Chaanp, Mutton Kasha, Mutton Biryani, Eggs, Salad"/>
        <s v="Oreo Delight, Kesar Badam, Kit Kat Shake, Milkshakes"/>
        <s v="Chilli Garlic Mushrooms, Chocolate Icecreams, Orange Mousse, Pan Kulfi, Rara Gosht, Dessert Platter"/>
        <s v="Paneer Parantha, Tandoor Roti, Mixed Vegetables, Rumali Roti"/>
        <s v="Paneer Parantha, Aaloo Paratha, Special Thali, Pav Bhaji, Lassi, Raita"/>
        <s v="Personalized Cake, Chocolate Cake Slice, Dutch Truffle Cake, Baked Pizza, Birthday Cakes, Pizzas"/>
        <s v="Authentic Hyderabadi Biryani, Haleem, Mutton Biryani, Raita, Cheesecake, Kabab"/>
        <s v="Chicken Pasanda, Sweet Pulao, Bengali Pulao, Biryani Combo Meal, Chicken Biriyani Combo, Boondi Raita"/>
        <s v="Mutton Rogan, Gulab Jamun, Starter, Dal, Brownie"/>
        <s v="Sambar, Dahi Vada, Dosa, Chutney"/>
        <s v="Teen Paan, Chai, Shisha, Pastas, Shakes, Tea"/>
        <s v="Grilled Fish Burger, Chicken Mexican Wrap, Chicken Cheese Sandwich, Sauce"/>
        <s v="Idli, Sambar, Dahi Vada, Masala Dosa, Chutney"/>
        <s v="Jumbo Shawarma, Chicken Shawarama, Wraps, Salad, Sauce"/>
        <s v="Schezwan Pomfret, Chana Daal, Burnt Garlic Soup, Cantonese Chow Mein, Murg Reshmi Kabab, Kashmiri Polao"/>
        <s v="Chicken Mughlai, Noodle, Rolls, Momo"/>
        <s v="Kachori Sabzi, Kalakand, Hot Gulab Jamun, Lassi, Samosa, Sweets"/>
        <s v="Schezwan Chicken, Noodle, Pork, Chicken Momos, Chicken Hakka Noodles"/>
        <s v="Jumbo Roll, Chicken Drumstick, Mixed Noodles, Rolls, Sauce, Rice"/>
        <s v="Schezwan Chicken, Drums of Heaven, Sweet Corn Soup, Chinese Food, Hakka Noodles, Corn"/>
        <s v="Tempura Chicken, Chicken Hakka Chow, Au Gratin, Shanghai Chicken, Lasagne, Combo Meals"/>
        <s v="Roasted Chilli Lamb, Thai Chicken, Lamb, Soup, Starter, Momos"/>
        <s v="Barbeque Pork, Fish Ball, Baos, Steamed Chicken Momo, Soup, Sauce"/>
        <s v="Chicken Bbq Wings, Masala French Fries, Popcorn Chicken, Hot Wings, Crispy Fried Chicken, Chicken Burger"/>
        <s v="Chicken Shahi Tikka, Kandhari Chicken, Cheese Kulcha, Special Mutton Biryani, Chicken 65, Mughlai Food"/>
        <s v="Ice Cream Soda, Idli, Vada, Masala Dosa"/>
        <s v="Hazelnut Mousse, Pastry, Cakes, Desserts"/>
        <s v="Butter Naan, Kebabs, Biryani, Rice"/>
        <s v="Pork Noodles, Hong Kong Chicken, Gravy Chowmein, Chicken Pakora, Noodle, Chicken Momo"/>
        <s v="Rabbit, Mutton Handi, Crispy Corn, Chingri Malaikari, Jalebi, Barbeque"/>
        <s v="Chicken Mayo Sandwich, Egg Sandwich, Spicy Food, Wings"/>
        <s v="Oreo Waffle, Pancakes, Omelette, Waffles, Sausage, Shakes"/>
        <s v="Badshahi Pulao, Reshmi Butter Chicken, Tandoori Naan, Biryani Combo, Chicken Rezala, Mutton Rezala"/>
        <s v="Chicken Shumai, Chicken Honey, Chicken Hakka Noodles, Noodle, Mixed Fried Rice, Starter"/>
        <s v="Molten Lava Cake, Melted Chocolate, Tiramisu, Pizzas, Cheesecake, Desserts"/>
        <s v="Mushroom Blini, Mexican Chicken Platter, Iced Peach Tea, Cappuccino Coffee, Caramel Popcorn, Salami Pizza"/>
        <s v="Hot Wings, Pancakes, Chai, Oreo Shake, Waffles, Chicken Wings"/>
        <s v="Murg Reshmi Kabab, Masala Rice, Orange Mojito, Peri Peri Pizza, Green Apple Mojito, Veg Platter"/>
        <s v="Cinnamon Hot Chocolate, Rocky Road Brownie, Potsticker, Pesto Mushroom, Flatbreads, Fish and Chips"/>
        <s v="Mango Burger, Lemon Butter Basa, Beef Chilli, Hamburger, Bacon Pasta, Beef Patty"/>
        <s v="Doi Chicken, Bangali Khabar, Jhuri Alu Bhaja, Kochupata Chingri, Authentic Bengali Food, Mutton Kasha"/>
        <s v="Noodle, Chili Chicken, Momos, Rolls, Hakka Noodles, Egg"/>
        <s v="Sunny Side Egg, Grilled Fish, Cheesecake, Burgers, Pizza, Chicken"/>
        <s v="Whole Wheat Momos, Falafel, Hummus, Cheesecake, Fish Fry, Brownie"/>
        <s v="Egg Mayo Sandwich, Chicken Mayo, Double Decker, Shredded Chicken, Mashed Potatoes, Breads"/>
        <s v="Chocolate Cookies, Chocolate Mousse Cake, Macaroons, Cake"/>
        <s v="Double Chicken Lasagne, Burmese Khao Suey, Dragon Roll, Crackling Spinach, Bang Bang Chicken, Grilled Bhetki"/>
        <s v="Pork Khorikaa, Pork Chop, Mocktail, Tea, Momo, Drink"/>
        <s v="Kalakand, Raj Kachori, Kaju Barfi, Chole, Dhokla, Hot Gulab Jamun"/>
        <s v="Signature Plain Dosa, Filter Coffee, Dahi Vada, Chutneys, Masala Dosa, Idli"/>
        <s v="Reshmi Butter Chicken, Murg Lababdar, Tandoori Murg, Chicken Lahori, Cheese Garlic Naan, Brownie Ice Cream"/>
        <s v="Teriyaki Fish, Chilli Duck, Coriander Chicken, Chilli Garlic Chicken, Thai Chicken, Cantonese Noodles"/>
        <s v="Peri Peri Chicken Platter, Grilled Chicken Fillet, Lamb Pasta, Snickers Shake, Lamb Ribs, Brownie Shakes"/>
        <s v="Crispy Corn, Basanti Pulao, Chilly Chicken, Kebabs, Dessert, Buffet"/>
        <s v="Whole Bhetki, Sushi Platter, Spicy Chicken, Dimsums, Caramel Custard, Fried Prawns"/>
        <s v="Mexican Roll, Pan Fried Momos, Chicken Momos, Egg Fried Rice, Soup, Noodles"/>
        <s v="Peri Peri Pizza, Chicken Lasagna, Lasagne, Chicken Stroganoff, Chocolate Shake, Oreo Shake"/>
        <s v="Mushroom, Momos, Soup, Fish"/>
        <s v="Sizzler, Starter, Chilli Chicken, Noodles"/>
        <s v="Cheese Spinach, Baos, Dumplings, Momo"/>
        <s v="Chicken Shashlik, Butter Garlic Prawns, Rara Mutton, Chicken 65, Sizzler, Mocktail"/>
        <s v="Dragon Rolls, Blue Lagoon Mocktail, Butter Garlic Fish, Spring Roll, Chilli Garlic Noodles, Starters"/>
        <s v="Beer, Kebab, Fried Rice, Noodles, Chicken"/>
        <s v="Sandwiches, Pasta, Fish, Drinks, Chicken"/>
        <s v="Roasted Chicken Wings, Bbq Pizza, Pizzas, Chicken"/>
        <s v="Crispy Chicken Bucket, Chocolate Crunch, Choco Lash, Mingles Bucket, Smokey Chicken, Ginger Chicken"/>
        <s v="Coriander Chicken, Hong Kong Chicken, Chilli Garlic Noodles, Drums of Heaven, Sweet Corn Soup, Pork"/>
        <s v="Kochu Patar Chingri, Dhakai Mangsho, Bhetki Paturi, Aloo Posto, Authentic Bengali Food, Thali"/>
        <s v="Burgers, Wrap, Cheesecake, Shakes, Chicken"/>
        <s v="Tikia Roll, Haleem, Lacha Paratha, Mughlai Food, Paneer Roll, Rolls"/>
        <s v="Sitaphal Ice Cream, Madagascar Chocolate, Chocolate Icecreams, Icecream"/>
        <s v="Mutton Dakbunglow, Prawn Malaikari, Aam Doi, Jumbo Prawn, Authentic Bengali Food, Ilish"/>
        <s v="Panneer Butter Masala, Tandoori Chicken, Chicken Bharta, Dal Makhani, Kulcha, Butter Naan"/>
        <s v="Butterscotch Milk Shake, Kit Kat Shake, Strawberry Shake, Shakes, Oreo Shake, Drink"/>
        <s v="Paneer Cutlets, Bhapa Sondesh, Gujiya, Mango Sandesh, Panna, Sweets"/>
        <s v="Caramel Pastry, Donuts, Blueberry Cheese Cake, Chicken Sandwich, Pastries, Cakes"/>
        <s v="Mutton Liver Roll, Shanghai Fried Rice, Kadhai Chicken, Rajma, Jeera Rice, Mixed Noodles"/>
        <s v="Mutton Dakbunglow, Daab Chingri, Basanti Pulao, Rice"/>
        <s v="Hot Chocolate Roll, Chicken Siu Mai, Brownie Cake, Dimsum, Buffet, Sweet Corn Soup"/>
        <s v="Lemongrass Crispy Chicken, Mix Thukpa, Stir Fry Chicken, Hoisin Chicken, Authentic Tibetan Food, Pork Belly"/>
        <s v="Pastries, Brownies, Cappuccino, Cakes"/>
        <s v="Nalli Gosht, Chicken Arsalan, Zafrani Firni, Chicken Kebab Platter, Chicken Lahori, Tangri Kebab"/>
        <s v="Fiery Chicken, Mingles Bucket, Chicken Bucket, Zinger Burger, Hot Wings"/>
        <s v="Murgh Reshmi Tikka, Chicken Kasturi Kebab, Chocolate Icecreams, Lahori Chicken, Phirni, Special Mutton Biryani"/>
        <s v="Shanghai Noodles, Drums of Heaven, Pork, Prawn, Soup, Starters"/>
        <s v="Sona Muger Dal, Kochupata Chingri, Aloo Posto, Basanti Pulao, Authentic Bengali Food, Mutton Kasha"/>
        <s v="Dhakai Mangsho, Mocha Chingri, Gondhoraj Ghol, Bhetki Fry, Katla Kalia, Authentic Bengali Food"/>
        <s v="Dahi Vada, Kulcha, Naan, Noodles"/>
        <s v="Chilli Garlic Prawn, Mongolian Fish, Brownie Ice Cream, Chilli Lamb, Mutton Handi, Duck"/>
        <s v="Juices, Chocolate Shake, Shakes, Drinks"/>
        <s v="Thukpa Noodles, Stir Fry Chicken, Pork Chilli, Kamikaze, Drum Sticks, Baos"/>
        <s v="Red Pepper Chicken, Steamed Chicken Momo, Egg Fried Rice, Noodle, Chilly Chicken, Momos"/>
        <s v="Kadhai Chicken Curry, English Breakfast, Chicken Sandwiches, Stew"/>
        <s v="Paneer Parantha, Chicken Drumstick, Dragon Chicken, Jeera Rice, Drums of Heaven, Chilli Paneer"/>
        <s v="Authentic Hyderabadi Biryani, Kebabs, Dessert, Biryani, Chicken"/>
        <s v="Chocolate Dome, Stir Fried Chicken, Lobster, Thai Green Curry, Dimsums, Fried Momo"/>
        <s v="Chicken Popcorn, Spicy Food, Burgers, Crispy Chicken, Shakes"/>
        <s v="Chicken Supremo Pizza, Double Chicken Lasagne, Dynamite Chicken, Double Fried Pork, Margherita Pizza, Caramel Custard"/>
        <s v="Masala Tangdi, Afghan Chicken, Noodle, Mocktails, Starter, Sauce"/>
        <s v="Jumbo Prawns, Cheesecake, Kebab, Dessert, Salad, Chicken"/>
        <s v="Tandoori Pomfret, Mutton Rogan Josh, Firni, Naan, Chicken Bharta, Mutton Biryani"/>
        <s v="Dahi Vada, Sambar, Masala Dosa, Chutney"/>
        <s v="Chilli Mushroom, Fried Rice Chicken, Thali, Dal, Chilli Chicken, Biryani"/>
        <s v="Tiramisu, Cupcakes, Red Velvet, Pastries, Chocolate"/>
        <s v="Pesto Pasta, Orange Juice, English Breakfast, Chicken Stroganoff, Sausage, Wraps"/>
        <s v="Paan Shots, Wonderful Buffet, Ghee Bhat, Chamcham, Mango Sandesh, Dinner Buffet"/>
        <s v="Massaman Curry, Ilish, Hot Gulab Jamun, Salads, Pork, Mocktail"/>
        <s v="Authentic Bengali Food, Bhetki Paturi, Mutton, Starters, Chicken"/>
        <s v="Ajwain Paneer Tikka, Chicken Ghee Roast, Churros, Peri Peri Pizza, Sauteed Vegetables, Bao"/>
        <s v="Paneer Momos, Chilli Paneer Gravy, Chicken Hakka Noodles, Fish, Chicken"/>
        <s v="Mysore Masala Dosa, Sambar, Chutney, Kebab"/>
        <s v="Mustard Chilli Fish, Kadhai Mutton, Shanghai Prawn, Oyster Chicken, Chilli Lamb, Tandoori Platter"/>
        <s v="Penne Vodka Pasta, Kebab Combo, Wine, Drinks, Pizza"/>
        <s v="Sultani Kebab, Fish Basket, Profiterole, Lamb Pie, Cocktail Prawn, Crab Cake"/>
        <s v="Goan Prawn Curry, Shisha, Cocktails, Nachos, Drinks, Starters"/>
        <s v="Coconut Shake, Dragon Fish, Tandoori Mushrooms, Crispy Prawns, Bloody Mary, Wonderful Lunch"/>
        <s v="Crispy Chicken, Mocktails, Cheesecake, Drinks, Starters"/>
        <s v="Dinner Buffet, Sunday Brunch, Mutton Rezala, Deserts, Grilled Fish, Noodle"/>
        <s v="Russian Burger, Craft Beer, Mongolian Fish, Kiwi Mojito, Beers, Sangria"/>
        <s v="Sushi, Dimsums, Cocktails, Shisha, Buffet, Salad"/>
        <s v="Dragon Chicken, Cocktail, Beer, Drink, Fries, Brownie"/>
        <s v="Corn Cheese, Hot Chocolate, Shakes, Pizza"/>
        <s v="Chicken Tandoori Momo, Chocolate Momo, Au Gratin, Sizzler"/>
        <s v="Mutton Seekh, Chicken Lahori, Mutton Pasinda, Haleem, Mughlai Food, Mutton Rezala"/>
        <s v="Chilli Garlic Chowmein, Roasted Chilli Lamb, Hunan Chicken Gravy, Konjee Crispy Chicken, Thick Soup, Pork Belly"/>
        <s v="Tandoori Chicken Sub, Chicken Tikka, Sandwich, Meat, Salad"/>
        <s v="Dhakai Mangsho, Gondhoraj Ghol, Bhetki Fry, Katla Kalia, Aam Doi, Mutton Kosha"/>
        <s v="Aam Doi, Daab Chingri, Authentic Bengali Food, Veg Thali, Pulao"/>
        <s v="Raj Kachori, Kaju Barfi, Masala Tea, Chole, Dahi Vada, Sweets"/>
        <s v="Java Chip Frappuccino, Frappuccino, Red Velvet Cheesecake, Coffees, Hot Chocolate, Wrap"/>
        <s v="Pizza Waffle, Triple Chocolate, Pancakes, Waffles, Cake"/>
        <s v="Jumbo Thali, Ilish Shorshe, Kosha Murgi, Bhekti Paturi, Chitol Muitha, Chingri Malaikari"/>
        <s v="Kacha Golla, Baked Sandesh, Sweets, Snacks"/>
        <s v="Dry Chilli, Mix Fried Rice, Cheesecake, Momo, Noodles"/>
        <s v="Chicken Roll, Tandoori Chicken, Rolls, Kebabs"/>
        <s v="Golbari Style Kosha Mangsho, Chicken Club Sandwiches, Patisapta, Chicken Mughlai, Chicken Dimsum, Darjeeling Tea"/>
        <s v="Crispy Noodle, Dry Chilli Fish, Crispy Lamb, Chicken Manchurian, Sweet Corn Soup, Chicken Fried Rice"/>
        <s v="Paneer Kadhai, Chocolate Mud Pie, Au Gratin, Tomato Soup, Malai Kofta, Paneer Tikka"/>
        <s v="Classic Chicken Burger, Alfredo Sauce, Cheese Balls, Burgers, Wings, Pasta"/>
        <s v="Chicken Nasi Goreng, Chilli Wings, Pineapple Mojito, Kiwi Mojito, Pork Platter, Chicago Pizza"/>
        <s v="Cantonese Chow Mein, Crackling Spinach, Chicken Yakitori, Chilly Paneer, Pao, Nasi Goreng"/>
        <s v="Avocado Salad, Salted Caramel Shake, Pesto Spaghetti, Tuna Sandwich, Walnut Cake, Mocha"/>
        <s v="Pasta, Sandwich, Pizza, Momo"/>
        <s v="Thai Chicken, Reshmi Kabab, Sweet Corn Soup, Chicken Roll, Butter Naan, Mixed Fried Rice"/>
        <s v="Chicken Dak Bunglow, Hot Pot, Panneer Butter Masala, Drums of Heaven, Noodle, Butter Chicken"/>
        <s v="Filtered Coffee, Dhania Dosa, Sambar, Chutneys, Idli"/>
        <s v="Lamb Patty, Burger, Sauce, Pizza, Noodles, Chicken"/>
        <s v="Bhekti Paturi, Aam Pora Sharbat, Muri Ghonto, Vetki Paturi, Daab Chingri, Ilish Bhapa"/>
        <s v="Drinks, Starter, Snacks, Fish"/>
        <s v="Roasted Mutton, Cajun Fish, Spicy Pork, Sauteed Vegetables, Steak, Sunny Side"/>
        <s v="Parsley Potato, Chicken Trilogy, Mushroom Fritters, Chicken Poppers, Liit Cocktail, Cigar"/>
        <s v="Barbecue Wings, Chicken Bbq Wings, Chicken Parmigiana, Liit Cocktail, Beer, Drinks"/>
        <s v="Chicken Manchurian Sizzler, Sizzlers, Drums of Heaven, Hakka Noodles, Salad"/>
        <s v="Maharaja Platter, Beijing Chicken, Teen Paan, Panner Tikka, Afghani Chicken, Beers"/>
        <s v="Crab Cake, Gnocchi, Cocktails, Drinks"/>
        <s v="Crispy Bacon, Mango Cheesecake, Konjee Crispy Chicken, Mocktails, Brownie, Desserts"/>
        <s v="Basanti Pulao, Cappuccino, Hot Chocolate, Fish Fry, Kebab, Coffee"/>
        <s v="Rose Tea, Elaichi Tea, Masala Tea, Hot Coffee, Sandwiches, Snacks"/>
        <s v="Hot Chocolate Lava, Cheese Fondue, Shisha, Shakes, Pizza, Pasta"/>
        <s v="Detox Juice, Belgian Chocolate Shake, Thickshakes, Blueberry Shake, Oreo Shake"/>
        <s v="Fried Rice Chicken, Lemon Chicken, Starter, Prawn, Fish"/>
        <s v="Chicken Strips, Chicken Popcorn, Burger, French Fries"/>
        <s v="Paneer Cheese Burger, Chicken Cheese Pizza, Drum Sticks, Chicken Chunks, Maggi, Gulab Jamun"/>
        <s v="Choco Blast Shake, Breakfast Platter, Oreo Milkshake, Thick Shakes, Corn Sandwich, Waffles"/>
        <s v="Drums of Heaven, Crispy Chicken, Fish Finger, Hakka Noodles, Rice"/>
        <s v="Veg Biriyani, Paratha, Dal, Rice, Fish"/>
        <s v="Standard Burger, Hash Brown Potato, Dips Bucket, Choco Mudpie, Choco Brownie, Chicken Pop Corn"/>
        <s v="Roasted Pork Belly, Hunan Chicken Gravy, Chilli Garlic Chowmein, Chicken Tai Pai, Mixed Hakka Noodle, Seafood Noodles"/>
        <s v="Szechwan Chicken, Chocolate Momo, Chicken Cheese Momo, Pan Fried Momos, Burger"/>
        <s v="Chocolate Fudge Pastry, Belgian Chocolate, Blueberry Cheesecake, Chocolate Mousse, Ice Creams, Deserts"/>
        <s v="Chicken Tikka Biryani, Chicken Bharta, Chicken Tandoori, Mutton Biriyani, Naan"/>
        <s v="Chilli Potatoes, Egg Noodles, Mixed Hakka Noodles, Chicken Momos, Chili Chicken, Chicken Fried Rice"/>
        <s v="Chole, Pulao, Chicken Biryani, Paratha, Noodles, Fried Rice"/>
        <s v="Murg Afghani, Lucknowi Paratha, Raita, Firni, Kabab, Salad"/>
        <s v="Mumtaz Tangdi, Kesari Firni, Keema Kulcha, Mutton Handi, Basmati Rice, Phirni"/>
        <s v="Choco Lava Cake, Chicken Pizza, Breads, Sauce, Paratha"/>
        <s v="Badam Milkshake, Rasmalai Shake, Strawberry Shake, Oreo Shake, Shakes, Chocolate"/>
        <s v="Paneer Lajawab, Mutton Sheek Kabab, Schezwan Prawn, Sweet Lime, Puchka, Dessert Counter"/>
        <s v="Mutton Amritsari, Kashmiri Chicken, Afghani Chicken, Chilli Mushroom, Lassi, Butter Naan"/>
        <s v="Fish Diamond Fry, Afghan Chicken, Mutton Kabiraji, Chicken Mughlai Paratha, Paratha"/>
        <s v="Masala Tea, Samosa, Chai, Cheese Sandwich, Sandwiches, Snacks"/>
        <s v="Ghee Roast Masala Dosa, Litchi Delight, Chinese Dosa, Idli Platter, Butter Idli, Idli Vada Sambar"/>
        <s v="Rich Chocolate Brownie, Nolen Gur Ice Cream, Ice Creams, Icecream"/>
        <s v="New York Cheesecake, Chocolate Truffle Pastry, Brownies, Cake"/>
        <s v="Chicken Hummus, Chicken Cheese Shawarma, Smoothies, Wraps, Salads, Burger"/>
        <s v="Chilli Garlic Potato, Hot N Sour Soup, Pork Chop, Chicken Sui Mai, Veg Roll, Bao"/>
        <s v="Egg Chowmein, Fried Rice Chicken, Mutton Kasha, Mutton Biryani, Chicken Biryani"/>
        <s v="Manchurian Fried Rice, Szechwan Chicken, Fish Butter Fry, Hong Kong Chicken, Dragon Chicken, Garlic Chicken"/>
        <s v="Prawn Malai Curry, Aloo Posto, Spicy Chicken, Kebabs, Mutton, Biryani"/>
        <s v="Cigar Roll, Burgers, Pasta, Dessert, Fries, Fish"/>
        <s v="Chicken Drumstick, Drums of Heaven, Brownie, Fried Rice, Noodles"/>
        <s v="Thick Shakes, Cheese Garlic Bread, White Sauce Pasta, French Fries, Drink"/>
        <s v="Dragon Chicken, Drums of Heaven, Fried Chicken, Cocktail, Beer, French Fries"/>
        <s v="Cheese Burger, Veg Burger, Chicken Pizza, Snacks"/>
        <s v="Samosa Kachori, Bhapa Doi, Mango Souffle, Rasogulla, Mango Doi, Baked Rasogolla"/>
        <s v="Thali Options, Phirni, Gulab Jamun, Butter Chicken, Pulao, Cheesecake"/>
        <s v="Chocolate Cone, Doughnut, Tiramisu, Cupcakes, Red Velvet Cake, Cookies"/>
        <s v="Passion Fruit Ice Tea, Choco Walnut, Cold Chicken Salad, Bacon Pasta, Ginger Honey Tea, Nutella Pancakes"/>
        <s v="Chocolate Chai, Chocolate Coffee, Kiwi Shake, Cheese Vada Pav, Dessert Counter, Cheese Corn"/>
        <s v="Chicken Manchurian, Chinese Food, Soup, Momos, Noodles"/>
        <s v="Carom Board, Bacon Salad, Ginger Honey Tea, Frittata, Meat Platter, Chicken Salami Sandwich"/>
        <s v="Chicken Fingers, Pork Chop, Kit Kat Shake, Baked Fish, Chicken Stroganoff, Pork Ribs"/>
        <s v="Chicken Mayo Sandwich, Chicken Lasagna, Cappuccino, Sandwiches"/>
        <s v="Chicken Kabab, Cocktail, Beer, Drink, Starters, Fish"/>
        <s v="Chicken Konjee, Passion Fruit Mojito, Ginger Rice, Chicken Tetrazzini, Blueberry Cheesecake, Chicken Lasagna"/>
        <s v="Peri Peri Prawn, Oreo Chocolate Cake, Brownie Delight, Meat Lovers Pizza, Fish and Chips, Chicken Lasagna"/>
        <s v="Dimsums, Egg Noodles, Fried Rice, Chicken"/>
        <s v="Beef, Shawarma, Naan, Rolls, Kebab"/>
        <s v="Chicken Ala Keiv, Lasagne, Hot Chocolate, Chicken Tikka, Mocktails, Pork"/>
        <s v="Chicken Filet, Mutton Kaviraji, Brain Chop, Fish Diamond Fry, Fish Kobiraji, Fish Roll"/>
        <s v="Cheesy Chicken Breast, Coconut Chicken, Peri Chicken, Ribs, Potato Wedges, Mexican Rice"/>
        <s v="Pizza Alle Verdure, Cold Coffee Shake, Momo Platter, Momos, Pizza"/>
        <s v="Saucy Chicken, Chocolate Crusher, Dips Bucket, Choco Lash, Zinger Burger, Meal Box"/>
        <s v="Boti Chicken, Chicken Tengri Butter Masala, Chicken Reshmi Masala, Shahi Tukda, Phirni, Butter Nan"/>
        <s v="Veg Chilli Cheese, Whopper Burger, Veg Wrap, Brownie Ice Cream, Cheesy Fries, French Fry"/>
        <s v="Special Fried Rice, Mixed Hakka Noodles, Noodles, Chicken"/>
        <s v="Icecream, Cheesecake, Dessert, Ice Cream, Cake"/>
        <s v="Roasted Chicken Sub, Chocolate Cookies, Turkey, Salads, Sandwiches"/>
        <s v="Choco Mudpie, Baked Sandesh, Chamcham, Baked Rasogolla, Baked Mihidana, Mud Pie"/>
        <s v="Butterscotch Milk Shake, Choco Hazelnut Shake, Mint Oreo Crumble, Vanilla Milkshake, Thick Shakes, Chocolate Milkshake"/>
        <s v="Mumtaz Tangdi, Keema Kulcha, Tangdi Kabab, Phirni, Mutton Biriyani, Chicken Biriyani"/>
        <s v="Cinnamon Churros, Mexican Fries, Quesadilla, Tacos, Chicken"/>
        <s v="Kadai Chicken, Special Mutton Biryani, Tikka Butter Masala, Firni, Chicken Biryani, Kabab"/>
        <s v="Gravy Noodle, Chicken 65, Schezwan Chicken, Pan Fried Momo, Chicken Momo, Momos"/>
        <s v="Radhaballavi, Chocolate Sandesh, Dhokla, Sweets, Snacks"/>
        <s v="Chicken Kulcha, Rarra Gosht, Chicken Chawal, Makke Ki Roti, Soda Shikanji, Mutton Rara"/>
        <s v="Choco Lava Muffin, Ferrero Rocher Cake, Oreo Cheese Cake, Chocolate Cone, Chocolate Boat, Doughnut"/>
        <s v="Molten Brownie Cake, Molten Chocolate Chunk, Cajun Pasta, Roasted Red Pepper Chicken, Triple Dipper, Skillet Cookie"/>
        <s v="Drunken Prawn, Crab Sushi, Miso Soup, Salmon Sushi, Teriyaki Chicken, Sizzling Brownie"/>
        <s v="Blueberry Crush, Kolkata Chicken Biryani, Pancake, Sandwich, Chilli Chicken, Rice"/>
        <s v="Dynamite Chicken, Panner Tikka, Chilli Garlic Noodles, Risotto, Caramel Custard, Drums of Heaven"/>
        <s v="Kochupata Chingri, Posto Bora, Chingri Malaikari, Bhetki Paturi, Authentic Bengali Food, Basanti Polao"/>
        <s v="Mocha Ice Cream, Belgian Chocolate Ice Cream, Sundae, Shakes"/>
        <s v="Double Chicken, French Fry, Pakoras, Fried Chicken"/>
        <s v="Stuffed Pizza, Honey Lemon Chicken, Shisha, Cheese Balls, Drums of Heaven, Chicken Steak"/>
        <s v="King Prawn Tempura, Chilli Teriyaki Chicken, Lemongrass Mousse, Caramel Sponge Cake, Dragon Prawn, Nasi Goreng Chicken"/>
        <s v="Yakitori Chicken, Nasi Goreng Rice, Bang Bang Chicken, Chicken Honey, Kung Pao Chicken, Starter"/>
        <s v="Grilled Bhetki, Pork Chop, Lamb Chops, Prawn Cocktail, Chicken Stroganoff, Fresh Lime Soda"/>
        <s v="Chicken Grilled Sandwich, Burgers, Garlic Bread, Sandwiches"/>
        <s v="Bagels, Bbq Chicken Sandwich, Quiche, Hot Coffee, Hot Chocolate, Cappuccino"/>
        <s v="Crispy Paratha, Double Egg Roll, Rolls, Momos"/>
        <s v="Egg Appam, Neer Dosa, Mutton Ghee Roast, Coconut Rice, Stew, Chicken 65"/>
        <s v="Truffle Spaghetti, Pumpkin Ravioli, Raspberry Sorbet, Asparagus Risotto, Lasagne, Pastas"/>
        <s v="Butter Paneer, Chicken Tikka, Chicken Bharta, Kababs, Chicken Biriyani, Egg"/>
        <s v="Tulsi Paneer Tikka, Lasooni Naan, Chicken Tikka Masala, Kababs, Desserts, Salad"/>
        <s v="Chicken Chatpata, Roasted Duck, Baked Alaska, Starters"/>
        <s v="Sushi Platter, Lamb, Dessert, Ice Cream, Fish, Rice"/>
        <s v="Chicken Tai Pai, Corn Salad, Chicken Honey, Walnut Brownie, Schezwan Fried Rice, Chicken Stroganoff"/>
        <s v="Chicken Rizo, Chocolash Krushers, Saucy Chicken, Mingles Bucket, Choco Lash, Chicken Bucket"/>
        <s v="Baby Potato Salad, Chicken Frankfurter, Cuban Sandwich, Chicken Schnitzel, Burgers, Chicken Burger"/>
        <s v="Potato Krisper, Coke Float, Popcorn Chicken, Zinger Burger, Chicken Bucket, Rice Bowl"/>
        <s v="Prawn Pepper Fry, Prawn Rice, Chilli Wine Fish, Thai Rice, Mixed Meifoon, Konjee Crispy Lamb"/>
        <s v="Chicken Italiano, Pizzas, Shakes, Pasta"/>
        <s v="Belgian Chocolate Waffle, Triple Chocolate, Thick Shakes, Waffles"/>
        <s v="Cheese Fondue, Tea, Shakes, Mocktails, Coffee, Noodles"/>
        <s v="Peking Duck, Crab Cakes, Whole Bhetki, Roasted Lamb, Jumbo Prawn, Shanghai Chicken"/>
        <s v="Murshidabadi Chicken Fry, Matal Chingri, Bhapa Sandesh, Prawn Cutlets, Bhapa Ilish, Posto Bora"/>
        <s v="Kiwi Pastry, Oreo Pastry, Chocochip Pastry, Cakes"/>
        <s v="Chicken Shammi Kebab, Biryani Nice, Galouti Kabab, Kababs, Chicken Roll, Rolls"/>
        <s v="Paneer Korma, Beer Batter Fish, Mixed Noodles, Mocktails, Buffet, Starter"/>
        <s v="Crab Ghee Roast, Seafood, Biryani, Rice, Chicken"/>
        <s v="Sangria, Cocktails, Starters, Drinks, Rice"/>
        <s v="Deluxe Veggie Pizza, Calzone Pockets, Butterscotch Mousse Cake, Stuffed Garlic Bread, Choco Lava Cake, Cheese Burst"/>
        <s v="Basanti Polau, Combo Meals, Briyani, Mutton, Rice"/>
        <s v="Chicken Handi Masala, Chicken Tengri Butter Masala, Chicken Seekh, Chicken Tikka Kabab, Special Mutton Biryani, Firni"/>
        <s v="Chilli Chicken, Noodles, Prawns, Fried Rice, Sauce"/>
        <s v="Rich Vanilla Ice Cream, Blueberry Tart, Blueberry Mousse, Gelato, Ice Creams, Cakes"/>
        <s v="Jumbo Chingri Malaikari, Chicken Dakbangla, Chicken Dak Bunglow, Mutton Dakbunglow, Mochar Ghonto, Ilish"/>
        <s v="Besan Ladoo, Imarti, Kaju Katli, Raj Kachori, Kaju Barfi, Samosa"/>
        <s v="Chocolate, Paratha, Coffee, Fish, Sauce, Rice"/>
        <s v="Kit Kat Shake, Mexican Rice, Mixed Sauce Pasta, Shisha, Hot Chocolate, Pasta"/>
        <s v="Molagapodi Idli, Rawa Onion Dosa, Peanut Chutney, Mysore Dosa, Chocolate Dessert, Filtered Coffee"/>
        <s v="Fried Rice Chicken, Chicken Chowmein, Noodle, Momos, Soup, Paratha"/>
        <s v="Mocha Frappe, Mango Mania, Chicken Puff, Hot Coffee, Cappuccino, Sandwiches"/>
        <s v="Red Wine Chicken, Hariyali Chicken, Drum Sticks, Chicken Lababdar, Drums of Heaven, Mixed Noodles"/>
        <s v="Soya Wrap, Tortilla, Virgin Mojito, Kebabs, Rice"/>
        <s v="Colourful Macroons, Belgian Chocolate, Pancakes, Waffles"/>
        <s v="Fried Momo, Chicken Momos, Noodle, Pasta"/>
        <s v="Mama Rosa Pasta, White Sauce Pasta, Chicken Roll, Crispy Chicken, Rolls, Brownie"/>
        <s v="Chicken Fried Momos, Chocolate Momo, Chicken Cheese Momo, Tandoori Momo, Sauce, Burger"/>
        <s v="Crispy Chicken Patty, Chicken Zinger, Chicken Strip, Choco Lash, Zinger Burger, Hot Wings"/>
        <s v="Cinnamon Ice Cream, Spring Rolls, Cocktails, Starter, Prawn, Drinks"/>
        <s v="Brain Chop, Chicken Kaviraji, Mutton Kabiraji, Fish Kobiraji, Chicken Cutlets, Fish Roll"/>
        <s v="Juices, Shakes, Pasta, Drink, Snacks"/>
        <s v="Masala Tikka, Pan Fried Momos, Egg Fried Rice, Chicken Roll, Kababs"/>
        <s v="Gravy Chowmein, Lemon Chicken, Schezwan Chicken, Noodle, Soups, Crispy Chicken"/>
        <s v="Beef, Kebabs, Meat, Biryani"/>
        <s v="Mutton Kaviraji, Hakka Noodles, Chilli Chicken, Rice"/>
        <s v="Chicken Jumbo Burger, Crispy Fried Chicken, Shawarma, Chicken Popcorn, Burgers"/>
        <s v="Cocktails, Cheesecake, Desserts, Drink"/>
        <s v="Afghan Chicken, Tangdi Kabab, Rumali Roti, Naan, Kebabs"/>
        <s v="Egg Roll, Rolls, Raita, Biryani"/>
        <s v="Mutton Kalimirch, Masala Tikka, Keema Nun, Chicken Chatpata, Murg Reshmi Kabab, Chicken Lahori"/>
        <s v="Garlic Chilli Chicken, Fish Chilli, Chicken Lollipop, Chicken Manchurian, Noodle, Mixed Fried Rice"/>
        <s v="Laccha Paratha, Chicken Roll, Rolls, Biryani"/>
        <s v="Double Mutton Roll, Kebabs, Starters, Biryani"/>
        <s v="Peri Peri Pizza, Kit Kat Shake, Tea, Shakes, Pasta, Pizza"/>
        <s v="Dahi Idli, Idli Sambar, Special Masala Dosa, Filter Coffee, Dosa"/>
        <s v="Pan Fried Momos, Garlic Chicken, Fish Fry, Burger, Pizza, Sauce"/>
        <s v="Veg Cheese Sandwich, Oreo Shake, Cold Coffee, Sandwiches, Brownie, Burger"/>
        <s v="Chana Bhatura, Paw Bhaji, Juices, Sambhar, Vada, Cold Coffee"/>
        <s v="Steam Chicken Momos, Momos, Hakka Noodles, Soup, Sauce, Rice"/>
        <s v="Fish Fry, Rolls, Noodle, Fried Rice"/>
        <s v="Gravy Chicken, Pan Fried Momo, Pepper Chicken, Noodle, Momos, Starters"/>
        <s v="Chicken Bharta, Chowmein, Chicken Biryani, Paratha"/>
        <s v="Chicken Wings Combo, Fish Diamond Fry, Fish and Chips, Basanti Pulao, Kung Pao Chicken, Chicken Lollipop"/>
        <s v="Ma Po Tofu, Egg Chilli, Lat ma Kai Chicken, Garlic Pepper Chicken, Chicken Lollipops, Fried Rice Chicken"/>
        <s v="Double Patty Burger, Kitkat Shake, Sundae, White Sauce Pasta, Chicken Burger, Ice Creams"/>
        <s v="Chanar Jilipi, Chocolate Sandesh, Rasmalai, Bengali Sweets"/>
        <s v="Watermelon Cooler, Barbeque Chicken Wings, Tacos, Mocktails, French Fries, Platter"/>
        <s v="Sundae, French Fry, Ice Creams, Sandwich, Snacks, Pasta"/>
        <s v="Tacos, Starter, Fish, Drinks, Noodles"/>
        <s v="Chingri Malaikari, Bhetki Paturi, Authentic Bengali Food, Veg Thali, Mutton Kosha, Fish Fry"/>
        <s v="Choco Truffle, Cappuccino, Mojito, Hot Chocolate, Sandwiches, Brownie"/>
        <s v="Caramel Cookie Shake, Oreo Waffle, Crispy Waffles, Chocolate Waffle, Milkshakes, Desserts"/>
        <s v="Honey Potato, Butter Garlic Fish, Hong Kong Chicken, Chilli Mushroom, Chicken Steamed Momo, Fried Momo"/>
        <s v="Murg Reshmi Kabab, Fried Rice Chicken, Chicken Drumstick, Reshmi Butter Masala, Chicken Tandoori, Noodle"/>
        <s v="Chicken Drum, Butter Garlic Fish, Hong Kong Chicken, Fried Rice Chicken, Pan Fried Momos, Pork"/>
        <s v="Chicken Cheese Sandwich, Tandoori Momos, French Fries, Pasta, Chicken"/>
        <s v="Tandoori Butter Masala, Chicken Tandoori, Kebabs, Fish"/>
        <s v="Classic Chicken Sandwich, Chicken Maggi, Egg Mayo Sandwich, Baked Pasta, Pastas, Cappuccino"/>
        <s v="Gondhoraj Ghol, Authentic Bengali Food, Basanti Pulao, Dal, Chutney, Rice"/>
        <s v="Steamed Chicken Momo, Chicken Hakka Noodles, Drums of Heaven, Egg Roll, Chicken Roll, Fish"/>
        <s v="Gravy Chowmein, Lamb, Pork, Soup, Drink, Noodles"/>
        <s v="Chocolate Mud Tart, Indonesian Chicken Satay, Americano Coffee, Potato Wedges, Coffees, Milkshakes"/>
        <s v="Pork Momo, Momos, Soup, Sauce"/>
        <s v="Shahi Korma, Laal Maas, Gulab Jamun, Kababs, Biryani, Garlic Chicken"/>
        <s v="Rolls, Soup, Momos, Noodles"/>
        <s v="Raita, Dal Makhani, Mutton Biryani, Pulao, Platter, Starter"/>
        <s v="Basanti Pulao, Paneer Butter Masala, Platter, Mutton"/>
        <s v="Paneer Dhokla, Healthy Veg Food, Dahi Fuchka, Raj Kachori, Paw Bhaji, Kaju Barfi"/>
        <s v="Baklawa, Cocktails, Drinks, Dessert, Fish"/>
        <s v="Thai Chicken Satay, Blackberry Mojito, Mocha Latte, Crunchy Chicken, Cranberry Juice, Cheese Fondue"/>
        <s v="Buffet, Ice Creams, Hakka Noodles, Dessert"/>
        <s v="Crispy Honey Chilli Potato, Chocochip Cake, Wonderful Buffet, Chicken Suimai, Veg Dimsums, Chicken Hakka Chowmein"/>
        <s v="Belgium Chocolate Ice Cream, Mississippi Mud, Chocolate Icecreams, Chocolate Fudge, Ice Creams"/>
        <s v="Mutton Biryani, Kebab, Pasta, Starters, Rice"/>
        <s v="Beer, Mixed Fried Rice, Drink, Kebabs, Starters"/>
        <s v="Chocolate Crepe, Lime Cooler, Lemon Mojito, Chocolate Souffle, Shisha, Nachos"/>
        <s v="Mutton Patiyala, Chicken Cheese Stick, Mutton Liver Masala, Tandoori Chilli Chicken, Mexican Fish, Patiala Chicken"/>
        <s v="Hyderabadi Chicken, Rolls, Soup, Momo"/>
        <s v="Mango Shakes, Fruit Juices, Chocolate Shake, Sundae, Drink, Coffee"/>
        <s v="Ginger Chicken, Popcorn Chicken, Hot Wings, Burgers, Fries"/>
        <s v="Corn Pepper Salt, Hakka Noodles, Soup, Chicken"/>
        <s v="Jumbo Shawarma Roll, Doner Kabab, Shawarma Salad, Falafel, Hummus, Smoothies"/>
        <s v="Reshmi Murgh, Mutton Rezala, Firni, Laccha Paratha, Mutton Biriyani, Chicken Biryani"/>
        <s v="Mongolian Chicken, Hakka Chowmein, Schezwan Rice, Drums of Heaven, Starter, Fish"/>
        <s v="Oreo Mousse, Blue Berry Cheese Cake, Red Velvet, Ice Creams, Cakes, Chocolate"/>
        <s v="Kochupata Chingri, Ilish, Alu Bhaja, Dal, Pulao, Prawns"/>
        <s v="Black Currant Ice Cream, Mississippi Mud, Banana Caramel, Ice Creams, Shakes, Chocolate"/>
        <s v="Dhakai Mangsho, Gondhoraj Murgi, Bhetki Fry, Basanti Polao, Authentic Bengali Food, Mutton Kosha"/>
        <s v="Kababs, Butter Naan, Chicken Bharta, Dal Makhani, Mutton Biriyani, Starters"/>
        <s v="Salmon, Cookies, Hot Chocolate, Cheesecake, Pizzas, Burger"/>
        <s v="Classic Chicken Burger, Bacon, Chicken Wings, Prawns"/>
        <s v="Burgers, Tandoori Chicken, French Fries, Kebabs"/>
        <s v="Mango Doi, Fruit Juices, Baked Rosogolla, Aam Doi, Kalakand, Kaju Barfi"/>
        <s v="Cheese Sandwich, Chicken Pizza, Brownie, Fish Fry, Coffee"/>
        <s v="Blueberry Cupcake, Cookie, Cupcakes, Velvet Cake, Cheese Cake, Pastries"/>
        <s v="Moglai Paratha, Fish Fry, Rolls, Tea, Soup, Snacks"/>
        <s v="Butter Fish, Stew, Mutton Kasha, Biryani"/>
        <s v="Fried Rice Chicken, Chicken Pakora, Schezwan Chicken, Shakes, Momo, Drinks"/>
        <s v="Oreo Brownie, Salads, Rolls, Paratha, Sauce, Chicken"/>
        <s v="Mustard Fish, Butter Garlic Prawns, Dragon Chicken, Chilli Garlic Noodles, Chicken Lollipop, Chicken Hakka Noodles"/>
        <s v="Momo Burger, Fried Momo, Momos, Chocolate, Soup"/>
        <s v="Chicken Fiesta, Veg Supreme, Loaded Pizzas, Barbeque Chicken, Cheese Burst, Choco Lava Cake"/>
        <s v="Lahori Chicken, Galawti Kebab, Panneer Butter Masala, Mutton Curry, Mughlai Food, Peas Pulao"/>
        <s v="Red Wine Chicken, Nasi Goreng Rice, Mongolian Fish, Red Pepper Fish, Sea Food, Lamb"/>
        <s v="Chicken Bucket, Popcorn Chicken, Hot Wings, Rice Bowl, Pav Bhaji, Burgers"/>
        <s v="Crispy Chilli Lamb, Devilled Chicken, Fish Schezwan, Chilli Shrimp, Hong Kong Style Chicken, General Tso Chicken"/>
        <s v="Turkey Sub, Chicken Ham, Wraps, Salads, Breads"/>
        <s v="Tandoori Chicken, Naan, Chilli Chicken, Fried Rice, Biryani"/>
        <s v="Gondhoraj Mangsho, Gondhoraj Chicken, Aam Doi, Basanti Polao, Mutton Kosha, Bhetki Paturi"/>
        <s v="Awadhi Lamb Biryani, Kundan Kaliya, Raita, Biryani"/>
        <s v="Basmati Rice, Firni, Paneer Butter Masala, Mutton"/>
        <s v="Panneer Butter Masala, Kadhai Chicken, Rumali Roti, Butter Naan, Chicken Roll, Kabab"/>
        <s v="Mississippi Mud, Banana Caramel, Icecream, Ice Creams, Chocolate"/>
        <s v="Brownies, Buffet, Prawns, Soup, Starters, Fish"/>
        <s v="Chole, Fish Tikka, Mutton, Starters, Biryani, Chicken"/>
        <s v="New York Cheesecake, Red Velvet Cake, Cheesecake, Brownies, Pastry"/>
        <s v="Drums of Heaven, Veg Hakka Noodles, Noodle, Mixed Fried Rice, Momos, Chicken"/>
        <s v="Chocolate Surprise, Macaroons, Mud Pie, Crepe, Walnut Brownie, Red Velvet Cake"/>
        <s v="Dahi Vada, Sambar, Dosa, Kulfi, Pizzas, Cold Coffee"/>
        <s v="Basmati Rice, Mutton Kosha, Thali, Chutney, Fish"/>
        <s v="Charcoal Chicken, Jumbo Roll, Chicken Honey, Gondhoraj Chicken, Chicken Roast, Chicken Hakka Noodles"/>
        <s v="Fried Chicken, Wings, Hakka Noodles, Meat, Fries, Cake"/>
        <s v="Sizzler, Cheesecake, Mocktails, Desserts"/>
        <s v="Chicken Poppers, Double Cheese Pizza, Choco Frappe, Chicken Meatballs, Chicken Tikka Sandwich, Cappuccino"/>
        <s v="Chicken Kaviraji, Mutton Kaviraji, Brain Chop, Fish Kobiraji, Drums of Heaven, Fish Fingers"/>
        <s v="Basmati Rice, Chicken Biryani, Mutton Biryani, Meat"/>
        <s v="Chicken Steamed Momos, Pan Fried Momo, Noodle, Veg Fried Rice, Chilli Chicken"/>
        <s v="Duck Spring Roll, Coriander Fish, Lemon Pepper Soup, Shanghai Fried Rice, Chilli Wine Fish, Tsing Hoi Chicken"/>
        <s v="Tandoor Paneer Pizza, Garlic Bread Stick, Masala Soda, Pizzas"/>
        <s v="Aloo Ka Paratha, Afghan Chicken, Tikka Butter Masala, Rumali Roti, Tandoori Roti, Mutton Biryani"/>
        <s v="Egg Noodles, Pan Fried Momo, Garlic Chicken, Chowmein, Chicken Wings, Rolls"/>
        <s v="Radhaballavi, Barfi, Sweets, Snacks"/>
        <s v="Kesari Firni, Masala Paneer, Afghan Chicken, Lahori Chicken, Roll, Chicken Biryani"/>
        <s v="Rolls, Chicken Biriyani, Mutton Biryani, Salad"/>
        <s v="Kesari Jalebi, Khasta Kachori, Potato Curry, Hot Gulab Jamun, Kaju Barfi, Sweets"/>
        <s v="Nolen Gurer Sandesh, Radhaballavi, Sweets, Gulab Jamun, Snacks"/>
        <s v="Fried Rice Chicken, Chicken Hakka Noodles, Prawn, Starter, Chilli Chicken"/>
        <s v="Noodle, Chicken Bharta, Rolls, Momo"/>
        <s v="Zafrani Firni, Phirni, Mutton Biryani, Chicken Bharta, Chicken Biryani, Kebabs"/>
        <s v="Barbecue Chicken, Chicken Roll, Kebab, Momo, Noodles, Fish"/>
        <s v="Tteokbokki, Ramen, Sushi, Breads, Coffee"/>
        <s v="Raita, Kebabs, Rolls, Rice, Chicken"/>
        <s v="Mutton Lajawab, Mutton Egg Roll, Chicken Tengri Butter Masala, Lahori Murg, Chicken Lahori, Mutton Biriani"/>
        <s v="Potato Poppers, Garlic Bread Stick, Choco Truffle Cake, Choco Mousse, Pizzas, Chicken Wings"/>
        <s v="Gelato, Blueberry Cheesecake, Chocolate Mousse, Ice Creams, Dessert"/>
        <s v="Yakhni Pulao, Badam Sharbat, Chicken Irani, Murg Irani, Mutton Galouti Kabab, Tangdi Kabab"/>
        <s v="Chicken Roll, Rolls, Paratha, Kebabs, Biryani"/>
        <s v="Murg Kebab, Meat, Dessert, Chicken"/>
        <s v="Pastas, Kitkat Shake, Lasagne, Spaghetti, Oreo Shake, Cappuccino"/>
        <s v="Dum Pulao, Chingri Pulao, Bhuna Chicken, Chicken Roast, Basanti Pulao, Meat"/>
        <s v="Paratha, Pasta, Rice, Chicken"/>
        <s v="Katla Kalia, Chingri Malaikari, Aloo Posto, Chutney, Fish"/>
        <s v="Cheesecake Ice Cream, Mango Yogurt, Black Forest Ice Cream, Gelato, Blueberry Cheesecake, Chocolate Mousse"/>
        <s v="Jolbhoras, Baked Samosa, Choco Vanilla, Mango Doi, Chocolate Mud Pie, Mango Sandesh"/>
        <s v="Chicken Rock, Chocolate Crusher, Chicken Bucket, Zinger Burger, Hot Wings, Crispy Fried Chicken"/>
        <s v="Crispy Waffles, Pizza Waffle, Belgian Chocolate, Pancakes, Cake"/>
        <s v="Ginger Tea, Chinese Samosa, Chicken Cheese Sandwich, Sandwiches, Snacks, Chocolate"/>
        <s v="Hakka Chowmein, Kulcha, Roll, Egg"/>
        <s v="Mutton Handi, Schezwan Fried Rice, Tandoori Chicken, Tandoori Roti, Chilli Chicken"/>
        <s v="Papri Chaat, Vada, Cheesecake, Noodles"/>
        <s v="Roast Chicken Platter, Chicken Slider, Chicken Bbq Wings, Smoked Chicken Sandwich, Mixed Pasta, Quesadilla"/>
        <s v="Schezwan Fried Rice, Schezwan Chicken, Sandwiches, Chilli Chicken, Momo, Fish"/>
        <s v="Paneer Sandwich, Chicken Cheese Sandwich, Milkshakes, Lassi, Virgin Mojito, Pasta"/>
      </sharedItems>
    </cacheField>
    <cacheField name="PeopleKnownFor" numFmtId="0">
      <sharedItems containsBlank="1" count="2019">
        <s v="South Indian Food, Good Crowd, Excellent Place, Fast Service, Great Recommendations, Quick Service"/>
        <s v="Comfortable Seating Area, Staff Service, Family Place, Fancy Crowd, Customer Service, Friendly Staff"/>
        <s v="Ordering Process, Gastronomical Experience, Comfortable Seating Area, Relaxed Atmosphere, Good Delivery, Fancy Crowd"/>
        <s v="Great Portions, Worth the Money, Timely Service, Delicious Food, Good Food"/>
        <s v="Worth the Money, Timely Service, Great Portions, Delicious Food"/>
        <s v="Comfort Food, Cute Little Place, Inexpensive, Low Price, Great Recommendations, Excellent Taste"/>
        <s v="Gastronomical Experience, Good for Large Groups, Privacy, Ample Seating Area, Fancy Crowd, Prime Location"/>
        <s v="Cute Packaging, Proper Packaging, Food Presentation, Worth the Money, Great Portions, Timely Service"/>
        <s v="Cost Worthy, Gastronomical Experience, Ample Seating Area, Authenticity, Affordable, Good Value"/>
        <s v="Student Crowd, Good Music, Elaborate Menu, Customizable Food, Young Crowd, Preparation"/>
        <s v="Nice Crowd, Cute Little Place, Cozy Ambiance, Elegantly Decorated, Great Recommendations, Prime Location"/>
        <s v="Atmosphere, Student Crowd, Best Food under Best Budget, Elaborate Menu, Customizable Food, Young Crowd"/>
        <m/>
        <s v="Authentic Food, Chair, Family Place, Packed on Weekends, Authentic Taste, Quick Service"/>
        <s v="Hygienic Place, Good Place, Good Food, Prices, Staff, Quality"/>
        <s v="Portion, Quantity, Good Food, Price, Packaging"/>
        <s v="Perfect Presentation, Tamper Proof Packaging, Good Wifi, Wonderful Presentation, Best Place, Contactless Delivery"/>
        <s v="Authentic Ambience, Value for Money Experience, Dress Code, Elegant Decor, Impressive Decor, Royal Ambience"/>
        <s v="Packing, Worth the Money, Prices, Food"/>
        <s v="Inexpensive, Lip Smacking Food, Good Delivery, Mixed Rice, Great Recommendations, Fast Delivery"/>
        <s v="Elegantly Decorated, Great Ambiance, Polite Staff, Low Price, Prompt Service, Best Place"/>
        <s v="Cozy Ambiance, Great Recommendations, Combos, Prompt Service, Good Taste, Best Place"/>
        <s v="Good for Large Groups, Affordable, Gastronomical Experience, Family Place, Good Value, Courteous Staff"/>
        <s v="Hygienic Food, Variety of Pizza, Tamper Proof Packaging, Yummy Food, Mouth Watering Food, Contactless Delivery"/>
        <s v="Seating Inside, Good for Large Groups, Courteous Service, Cleanliness, Good Quantity, Portion Size"/>
        <s v="Best Food, Tasty, Worth the Money, Good Taste, Food Presentation, Combo"/>
        <s v="Best Food, Good Taste, Contactless Delivery, Tamper Proof Packaging, Great Taste, Worth the Money"/>
        <s v="Cute Packaging, Extensive Menu, Food Presentation, Worth the Money, Customizable Food, Timely Service"/>
        <s v="Comfortable Seating Area, Relaxed Atmosphere, Good Staff, Awesome Food, Nice Ambience, Decoration"/>
        <s v="Proper Packaging, Packing, Worth the Money, Timely Service, Great Portions, Flavour"/>
        <s v="Pocket Friendly Restaurant, Relaxed Atmosphere, Good for Large Groups, Quality of Food, Family Place, Polite Behaviour"/>
        <s v="Location of the Restaurant, Buffet Variety and Quality, Authentic Food, Courteous Service, Rooftop Ambience, Themed Decor"/>
        <s v="Comfortable Seating Area, Relaxed Atmosphere, Family Place, Family Restaurant, Packed on Weekends, Cheap"/>
        <s v="Elaborate Menu, Customizable Food, Fresh Food, Good Quality, Quantity"/>
        <s v="Gastronomical Experience, Good for Large Groups, Best Places, Food Quantity, Environment, Menu"/>
        <s v="Price, Service, Ambience, Quantity"/>
        <s v="Very Cheap, Desi Vibes, Dhaba Feel, Late Night Delivery, Pocket Friendly, Friendly Staffs"/>
        <s v="Themed Decor, Ample Seating Area, Pocket Friendly Place, Family Place, Service Charge, Good Value"/>
        <s v="Classy Decor, Beautiful Interior, Good for Large Groups, Infrastructure, New Experience, Affordable"/>
        <s v="Drive through, Economical, Comfort Food, Polite Staff, Cutlery, Prompt Service"/>
        <s v="Not very Crowded, Inexpensive, Cozy Ambiance, Great Recommendations, Polite Staff, Low Price"/>
        <s v="Great Recommendations, Portion Size, Good Taste, Worth the Money, Great Portions, Good Food"/>
        <s v="Cashless Payments, Cozy Ambiance, Nice Taste, Polite Staff, Nice Food, Packing"/>
        <s v="Gastronomical Experience, Comfortable Seating Area, Good for Large Groups, Packed on Weekends, Good Food Quality, Nice Service"/>
        <s v="Cost Suits the Pocket, Live Grill, Complimentary Drinks, Service is Great and Fast, Wait Staff, Efficient Service"/>
        <s v="Nice Foods and Great Service, Plenty of Vegetarian Options, Elegantly Decorated, Prompt Service, Good Taste, Worth the Money"/>
        <s v="Charging Ports, Great for Birthdays, Quiet, Large Servings, Good Price, Fancy Crowd"/>
        <s v="Very Cheap, Pocket Friendly, Nice Food, Good Taste, Tasty, Good Food"/>
        <s v="Economical, Polite Staff, Tandoori, Location, Good Place, Ambiance"/>
        <s v="Gastronomical Experience, Relaxed Atmosphere, Pocket Friendly Place, Comfortable Seating Area, Servicing, Authentic Taste"/>
        <s v="Quantity of Portion, Awesome Packaging, Awesome Spot to Hangout, Very Affordable, Fantastic Decoration, Clean and Hygienic Place"/>
        <s v="Coffee Date, Fancy Crowd, Cafe, Great Food, Prices, Decor"/>
        <s v="Great Place, Flavour, Staff, Menu, Good Place, Service"/>
        <s v="Nice Crowd, Drive through, Comfort Food, Elegantly Decorated, Great Recommendations, Pocket Friendly"/>
        <s v="Bank for the Buck, Totally Worth it, Pretty Decor, Table Service, Pretty Place, Pocket Friendly"/>
        <s v="Budget is Also Friendly, Fusion Menu, Great Food Great Service, Fusion Food, Fusion Dishes, Song"/>
        <s v="Pocket Friendly, Great Recommendations, Cleanliness, Contactless Delivery, Packing, Price"/>
        <s v="Quick Delivery, Awesome Food, Amazing Food, Excellent Food, Tasty Food, Nice Food"/>
        <s v="Polite Staff, Environment, Menu, Prices, Quantity, Service"/>
        <s v="Breakfast Joint, Classy Place, Classy Decor, Courteous Service, Luxury, Peaceful Place"/>
        <s v="Perfect Presentation, Young Crowd, Great Portions, Elaborate Menu, Timely Service, Customizable Food"/>
        <s v="Pocket Friendly, Great Recommendations, Worth the Money, Great Portions, Timely Service"/>
        <s v="Economical, Casual Seating Area, Cordial Staff, Great Recommendations, Amazing Food, Great Ambiance"/>
        <s v="Customizable Food, Elaborate Menu, Fresh Food, Good Quality, Price"/>
        <s v="Pocket Friendly, Weekend Brunch, Good Wifi, Customizable Food, Student Crowd, Elaborate Menu"/>
        <s v="Family Favorite, Bright Lights, Affordable Rate, Themed Decor, Good Vibe, Bowls"/>
        <s v="Price Vs Portion Size, Huge Seating Area, North Indian, Large Portions, Attentive Service, Efficient Service"/>
        <s v="Good Taste, Extensive Menu, Worth the Money, Great Portions, Good Quality"/>
        <s v="Perfect Place, Nice Place, Cafe, Prices, Staff, Ambiance"/>
        <s v="Proper Packaging, Extensive Menu, Worth the Money, Great Portions, Timely Service, Delicious Food"/>
        <s v="Family Crowd, Customizable Food, Elaborate Menu, Fresh Food, Good Quality, Value for Money"/>
        <s v="Family Place, Reasonable Rate, Breakfast, Staff Behavior, Cleanliness, Family Crowd"/>
        <s v="Price, Quality, Service, Food"/>
        <s v="Cute Packaging, Great Taste, Food Presentation, Worth the Money, Great Portions, Extensive Menu"/>
        <s v="Great Ambiance, Worth the Money, Quality Food, Good Food, Price, Service"/>
        <s v="Hookahs, Good Wifi, Student Crowd, Young Crowd, Customizable Food, Elaborate Menu"/>
        <s v="Intimate Setting, Great for Dates, Sophisticated, Worth the Price, Valet Service, Large Portions"/>
        <s v="Customizable Food, Great Portions, Good Quality, Fresh Food, Price, Service"/>
        <s v="Pocket Friendly, Courteous Staff, Student Crowd, Seating, Presentation, Good Ambience"/>
        <s v="Ample Seating Area, Gastronomical Experience, Great Value, Cleanliness, Family Crowd, Best Places"/>
        <s v="Ample Seating Area, Family Place, Affordable Rate, Relaxed Atmosphere, Fresh Ingredients, New Menu"/>
        <s v="Intimate Setting, Sophisticated, Worth the Price, Serving Size, Wonderful Service, More Variety"/>
        <s v="Delicious Taste, Proper Packaging, Worth the Money, Great Portions, Extensive Menu, Elaborate Menu"/>
        <s v="Proper Packaging, Worth the Money, Extensive Menu, Great Portions, Fresh Food, Timely Service"/>
        <s v="Pure Veg, Decent Ambience, South Indian Food, Ample Seating Area, Family Restaurant, Polite"/>
        <s v="Tamper Proof Packaging, Customizable Food, Great Portions, Worth the Money, Timely Service, Elaborate Menu"/>
        <s v="Packing, Flavour, Price, Quantity"/>
        <s v="Themed Decor, Pocket Friendly Restaurant, Song, Good for Large Groups, Family Place, Nice Concept"/>
        <s v="Dhaba Feel, Good for Large Groups, Great Value, Food Quantity, Nice Food, Tasty Food"/>
        <s v="Awesome Spot to Hangout, Excellent Location, Fresh Food with Good Quality, Food Presentation, Extensive Menu, Timely Service"/>
        <s v="Family Favorite, Comfortable Seating Area, Gastronomical Experience, Family Restaurant, Amazing Food, Courteous Staff"/>
        <s v="Best Staff, Student Crowd, Best Food under Best Budget, Elaborate Menu, Customizable Food, Good Quality"/>
        <s v="Quick Service, Location, Nice Place, Good Place, Ambiance, Value for Money"/>
        <s v="Comfortable Seating Area, Family Place, Nice Food, Good Quantity, Good Taste, Good Service"/>
        <s v="Rooftop Ambience, Affordable, Ample Seating Area, Calm, Reasonable Rate, Ambience was Super Cool"/>
        <s v="Proper Packaging, Extensive Menu, Worth the Money, Great Portions, Value for Money, Timely Service"/>
        <s v="Lightings, Serving Size, Comfortable Seating, Nice Location, Cozy Ambience, Affordable"/>
        <s v="Polite Staff, Hygiene, Tasty, Great Place, Good Food, Food Quality"/>
        <s v="Combos, Tamper Proof Packaging, Extensive Menu, Worth the Money, Great Portions, Value for Money"/>
        <s v="Tasty, Reasonable Price, Timely Service, Spicy, Good Food, Great Portions"/>
        <s v="Customizable Food, Worth the Money, Elaborate Menu, Good Quality, Timely Service, Fresh Food"/>
        <s v="Great Seating Capacity, Very Cheap, Desi Vibes, Pocket Friendly, Yummy Food, Parking"/>
        <s v="Delicious Taste, Mouth Watering Food, Affordable Prices, Spill Proof Packaging, Best Food under Best Budget, Extensive Menu"/>
        <s v="Good for Large Groups, Themed Decor, Prime Location, Servicing, Family Place, Good Location"/>
        <s v="Generous Portions, Spill Proof Packaging, Flavour, Worth the Money, Quantity, Food Quality"/>
        <s v="Not very Crowded, Great Ambiance, Prompt Service, Polite Staff, Seating, Environment"/>
        <s v="South Indian Food, Affordable, Family Place, Clean, Themed Decor, Authentic Taste"/>
        <s v="Casual Seating Area, Lip Smacking Food, Prompt Service, Great Food, Worth the Money, Good Food"/>
        <s v="Worth the Money, Quality, Price, Food"/>
        <s v="Economical, Great Recommendations, Breakfast, Prompt Service, Flavour, Quality"/>
        <s v="Good Server, Efficient Staff, Friendly Stuff, Great Host, Lovely Service, Fantastic Service"/>
        <s v="Family Favorite, Courteous Waiters, Retro Ambience, Classic Ambience, Sophisticated Ambience, Valet Service"/>
        <s v="Good with Reasonable Price, Polite Staff, Portion, Food Quality"/>
        <s v="Customizable Dishes, Polite Staff, South Indian Food, Authentic Taste, Weekend Brunch, Family Crowd"/>
        <s v="Worth the Money, Great Portions, Delicious Food, Timely Service, Quality"/>
        <s v="Great Food Great Service, New Look, Comfortable Seating Area, Pure Veg, Simple Decor, Family Restaurant"/>
        <s v="Comfortable Seating Area, Service Time, South Indian Food, Seating Arrangement, Tasty, Hospitality"/>
        <s v="Food Presentation, Worth the Money, Timely Service, Delicious Food, Taste"/>
        <s v="Great Seating Capacity, Very Cheap, Desi Vibes, Vibrant Interiors, Online Delivery, Pocket Friendly"/>
        <s v="Ample Seating Area, Good Taste, Awesome Food, Reasonable Price, Great Food, Good Food"/>
        <s v="Healthy and Delicious, Fresh Food with Good Quality, Spill Proof Packaging, Mouth Watering Food, Affordable Prices, Food"/>
        <s v="Everything is Perfect, Pretty Decor, Affordable, Owner, Wonderful Presentation, Spill Proof Packaging"/>
        <s v="Street Food, South Indian Food, Good Place, Good Food, Prices, Service"/>
        <s v="Bang for the Buck, Nice Crowd, Soothing Ambience, Elegantly Decorated, Pocket Friendly, Cozy Ambience"/>
        <s v="Good Ambience, Preparation, Great Place, Tasty, Good Service, Nice Place"/>
        <s v="Street Food, Good Crowd, Low Price, Amazing Food, Quick Service, Best Place"/>
        <s v="Best Food under Best Budget, Fresh Food, Good Quality, Price"/>
        <s v="Customizable Food, Elaborate Menu, Fresh Food, Good Quality"/>
        <s v="Best in Service, Quality of Food, Excellent Food, Quantity, Price"/>
        <s v="Proper Packaging, Portion Size, Great Portions, Quantity, Food, Taste"/>
        <s v="Mouth Watering Food, Polite Staff, Tasty Food, Good Food"/>
        <s v="Good Portions, Cleanliness, Low Price, Polite Staff, Seating, Reasonable Price"/>
        <s v="Food Quantity, Worth the Money, Great Portions, Timely Service, Delicious Food, Price"/>
        <s v="Valet Parking, Window, Great Location, Ample Seating Area, View, Preparation"/>
        <s v="Not very Crowded, Low Price, Chinese, Reasonable Prices, Polite Staff, Prompt Service"/>
        <s v="Attentive Service, Classy Ambience, Classy Decor, Huge Place, Courteous Service, Affordable"/>
        <s v="Casual Seating Area, Economical, Great Recommendations, Perfect Presentation, Behavior, Timely Service"/>
        <s v="Bengali Music, Relaxed Atmosphere, Family Place, Affordable, Nice Staff, Good for Large Groups"/>
        <s v="Good for Large Groups, Ample Seating Area, Staff Behaviour, Behavior, Good Ambience, Good Quality Food"/>
        <s v="Cozy Ambiance, Cute Little Place, Inexpensive, Healthy Food, Host, Great Recommendations"/>
        <s v="Perfect Family Restaurant, Serving Staff, Gastronomical Experience, Pocket Friendly Prices, Reasonable Cost, Good for Large Groups"/>
        <s v="Amazing Interiors, Humble Staff, Awesome Spot to Hangout, Great Veg Options, Servings, Healthy and Delicious"/>
        <s v="Coffee Date, Pretty Decor, Family Crowd, Student Crowd, Cafe, Food Presentation"/>
        <s v="Comfortable Seating Area, Good for Large Groups, Best Food under Best Budget, Management, Packing, Portion"/>
        <s v="Elaborate Menu, Good Quality, Service, Food"/>
        <s v="Plenty of Vegetarian Options, Nice Crowd, Drive through, Reasonable Prices, Prompt Service, Worth the Money"/>
        <s v="Outside Seating, Good Food Good Quality, Good for Large Groups, Family Place, Parking, Favorite Place"/>
        <s v="Bang for the Buck, Peaceful Ambience, Not very Crowded, Great Recommendations, Authenticity, Cozy Ambience"/>
        <s v="Affordable, Gastronomical Experience, Ample Seating Area, Family Restaurant, Cozy, Chinese"/>
        <s v="Staff, Quality, Service, Taste"/>
        <s v="Cafe, Menu, Ambience, Price"/>
        <s v="Decent Place, Location, Staff, Quantity"/>
        <s v="Good Wifi, Student Crowd, Elaborate Menu, Young Crowd, Fresh Food, Customizable Food"/>
        <s v="Healthy and Delicious, Fresh Food with Good Quality, Worth the Money, Portions, Delicious Food, Quantity"/>
        <s v="Good for Large Groups, Comfortable Seating Area, Servicing, Fast Service, Tandoori, Quick Service"/>
        <s v="Pretty Place, Cute Little Place, Sitting Arrangement, Cozy Place, Cafe, Amazing Place"/>
        <s v="Well Sanitized Place, Interesting Decor, Unique Menu, Complimentary Drinks, Unique Decor, Service is Great"/>
        <s v="Stairs, Servings, Comfortable Seating Area, Cheap, Family Place, Chinese"/>
        <s v="Nice Place, Ambiance, Good Food, Prices, Staff"/>
        <s v="Reasonable Prices, Prompt Service, Hygiene, Worth the Money, Location, Good Food"/>
        <s v="Relaxed Atmosphere, Quick Service, Staff Behaviour, Prompt Service, Nice Food, Nice Ambience"/>
        <s v="Great Veg Options, Family Restaurant, Healthy and Delicious, Fresh Food with Good Quality, Affordable Prices, Mouth Watering Food"/>
        <s v="Serving Staff, Valet Parking, Affordable Rate, Huge Place, Gastronomical Experience, Relaxed Atmosphere"/>
        <s v="Relaxed Atmosphere, Family Place, Great Value, Best Place, Main Course, Good Place"/>
        <s v="Hygiene, Great Portions, Flavour, Prices, Quantity, Good Food"/>
        <s v="Mouth Watering Food, Best Food under Best Budget, Wonderful Presentation, Perfect Presentation, Proper Packaging, Hospitality"/>
        <s v="Combos, Spicy, Good Food, Service, Price, Quality"/>
        <s v="Family Favorite, Trained Staff, Weekend Brunch, Family Crowd, Elaborate Menu, Customizable Food"/>
        <s v="Excellent Variety, Dress Code, Classic Ambience, Classy Place, Table Service, Comfortable Chairs"/>
        <s v="Clean and Hygienic Place, Served Quickly, Fantastic Decoration, Delicious Taste, Affordable Prices, Good Ambience"/>
        <s v="Parking Space, Food Quantity, Portion, Ambiance, Nice Place, Good Place"/>
        <s v="Owner, Best Place, Good Place, Decor, Prices, Value for Money"/>
        <s v="Experience, Staff, Service, Ambience, Value for Money, Quality"/>
        <s v="Very Affordable, Cute Packaging, Extensive Menu, Worth the Money, Portion Size, Great Portions"/>
        <s v="Family Place, Nice Food, Tasty Food, Best Place, Presentation, Good Food"/>
        <s v="Thoroughly Enjoyed, Worth on Price, Spectacular View, Excellent View, Ambiance and Music, Beautiful View"/>
        <s v="Good Options, Relaxed Atmosphere, Gastronomical Experience, Ample Seating Area, Helpful Staff, Good for Large Groups"/>
        <s v="Proper Packaging, Cute Packaging, Extensive Menu, Worth the Money, Great Portions, Food Presentation"/>
        <s v="Delicious Food, Fresh Food, Good Quality, Packaging"/>
        <s v="Serving Size, Simple Decor, Affordable, Cozy Ambience, Themed Decor, Family Place"/>
        <s v="Perfect Packaging, Large Servings, Very Affordable, Filling Food, Tamper Proof Packaging, Contactless Delivery"/>
        <s v="Quiet, Quaint Little Place, Free Wifi, Good Food Good Quality, Outdoor Seating, Beautiful Decor"/>
        <s v="Nice Food, Spicy, Main Course, Prices, Staff, Menu"/>
        <s v="Relaxed Atmosphere, Decorations, Friendly Staff, Good Quality Food, Nice Ambience, Food Taste"/>
        <s v="Extensive Menu, Worth the Money, Tasty Food, Great Portions, Timely Service, Portion"/>
        <s v="Cheap and Affordable, Best Food under Best Budget, Presentation, Elaborate Menu, Main Course, Good Quality"/>
        <s v="Student Crowd, Amazing Food, Young Crowd, Fresh Food, Good Quantity, Tasty Food"/>
        <s v="Magnificent View, Sophisticated, Worth the Price, Awesome View, Beautiful View, Classy Ambience"/>
        <s v="Ample Seating Area, Family Place, Good Value, Friendly Staff, Courteous Staff, Nice Ambience"/>
        <s v="Ambience is very Nice, Authentic Food, Themed Decor, Generous Portions, Authenticity, Mixed Rice"/>
        <s v="Customer Service, Perfect Presentation, Cafe, Worth the Money, Interior, Nice Place"/>
        <s v="Great Place for Family, Excellent Location, Comforting Atmosphere, Fresh Food with Good Quality, Wonderful Presentation, Staff Behaviour"/>
        <s v="Good for Large Groups, Best Places, Prompt Service, Hygiene, Perfect Place, Tasty Food"/>
        <s v="Cleanliness, Breakfast, Low Price, Quick Service, Prompt Service, Location"/>
        <s v="Good Options, Mixed Rice, Food Service, Good for Large Groups, Family Place, Great Value"/>
        <s v="Coffee Ambiance, Coffeeshop, Decor and Seating Outside, Price Vs Portion Ratio, Family Favorite, Couple Friendly"/>
        <s v="Privacy, Family Place, Prime Location, Family Restaurant, Excellent Service, Attitude"/>
        <s v="Chinese, Combos, Quick Service, Portions, Preparation, Good Place"/>
        <s v="Family Favorite, Gastronomical Experience, Family Place, Servings, Relaxed Atmosphere, More Variety"/>
        <s v="Polite Staff, Great Ambiance, Low Price, Quick Service, Indian Food, Hygiene"/>
        <s v="Fair Prices, Contactless Delivery, Tamper Proof Packaging, Customizable Food, Great Portions, Good Quality"/>
        <s v="Worth the Money, Great Portions, Good Quality, Quantity, Price"/>
        <s v="Jain Food Options, Relaxed Atmosphere, Good for Large Groups, Family Place, Great Value, Fancy Crowd"/>
        <s v="Packing, Prices, Staff, Ambience"/>
        <s v="Nice Food, Tasty Food, Good Food, Delicious Food, Good Quality"/>
        <s v="Generous Portions, Cute Packaging, Food Presentation, Worth the Money, Timely Service, Delicious Food"/>
        <s v="Hookah, Great Food, Good Place, Ambiance, Staff, Decor"/>
        <s v="Family Favorite, Valet Service, Comfortable Seating Area, Relaxed Atmosphere, Parking Space, Best Restaurant"/>
        <s v="Drive through, Good Crowd, Elegantly Decorated, Great Recommendations, Low Price, Prompt Service"/>
        <s v="Fresh Food with Good Quality, Cozy Place, Perfect Presentation, Great Portions, Worth the Money, Young Crowd"/>
        <s v="Awesome Spot to Hangout, Best Staff, Sanitised Service, Comforting Atmosphere, Fantastic Decoration, Clean and Hygienic Place"/>
        <s v="Quick Serving, Cosy Ambience, Very Affordable, Comforting Atmosphere, Pocket Friendly, Sanitised Service"/>
        <s v="Awesome Food, Tasty Food, Good Service, Reasonable Price, Good Food, Good Quality"/>
        <s v="Decor is Excellent, Cooperative Staff, Excellent Location, Fantastic Decoration, Sanitised Service, Fresh Food with Good Quality"/>
        <s v="Breakfast, Pocket Friendly, Polite Staff, Combos, Prompt Service, Cute Packaging"/>
        <s v="Quantity, Food, Price, Taste"/>
        <s v="Pocket Friendly Restaurant, Good for Large Groups, Ample Seating Area, Serving Time, Themed Decor, Good Location"/>
        <s v="Good Food and Good Service, Everything was very Good, Comfortable Seating Area, Themed Decor, Family Place, Gastronomical Experience"/>
        <s v="Serving Staff, Simple Decor, Authentic Taste, Cozy, Courteous Staff, Portion Size"/>
        <s v="Pocket Friendly, Quantity, Price, Food"/>
        <s v="Variety of Pizza, Fresh, Customizable Dishes, Good Wifi, Weekend Brunch, Good Music"/>
        <s v="Healthy Food, Customizable Food, Elaborate Menu, Fresh Food, Good Quality, Price"/>
        <s v="Extensive Menu, Worth the Money, Elaborate Menu, Timely Service, Great Portions, Value for Money"/>
        <s v="Contemporary Decor, Classy Interiors, Serving Size, Classy Place, Brilliant Place, Comfortable Ambience"/>
        <s v="Staff Behavior, Fresh Food, Good Quality, Experience, Quantity, Service"/>
        <s v="Family Place, Good Food, Price, Ambience"/>
        <s v="Cheap and Affordable, Served Quickly, Fair Prices, Vibe, Interior, Good Music"/>
        <s v="Sporty Ambience, Intimate Seating, Quiet, Live Sports, Sheesha, Great Value"/>
        <s v="Filling Food, Mouth Watering Food, Contactless Delivery, Extensive Menu, Cute Packaging, Great Portions"/>
        <s v="Mouth Watering Food, Extensive Menu, Great Portions, Worth the Money, Timely Service, Delicious Food"/>
        <s v="Lip Smacking Food, Prompt Service, Quality, Ambience, Food"/>
        <s v="Authentic, Ambience is very Nice, Lightings, Rooftop Ambience, Pretty Place, Nice Cozy Place"/>
        <s v="Comfortable Seating Area, Family Place, Decorations, Nice Ambience, Waiter, Courteous Staff"/>
        <s v="Not very Crowded, Economical, Polite Staff, Reasonable Price, Great Place, Ambiance"/>
        <s v="Serving Size, Comfortable Seating, Gastronomical Experience, Roof, Cleanliness, Decent Place"/>
        <s v="Safe and Secure, Seating Area more Comfortable, Quick Serving, Economical Price, Excellent Location, Awesome Spot to Hangout"/>
        <s v="Affordable Rate, Family Restaurant, Pocket Friendly Place, Gastronomical Experience, Family Place, Cozy"/>
        <s v="Seat, Contactless Delivery, Student Crowd, Customizable Food, Elaborate Menu, Timely Service"/>
        <s v="Cheap and Affordable, Economical Price, Worth the Money, Timely Service"/>
        <s v="Luxury, Family Place, Portion Size, Hospitality, Good Music, Elaborate Menu"/>
        <s v="Family Crowd, Elaborate Menu, Customizable Food, Fresh Food, Good Quality"/>
        <s v="Best Staff, Comforting Atmosphere, Fantastic Decoration, South Indian Food, Clean and Hygienic Place, Served Quickly"/>
        <s v="Street Food, Prices, Ambiance, Nice Place, Menu, Decor"/>
        <s v="Comfort Food, Good Value, Friendly Place, Portion Size, Awesome Food, Manager"/>
        <s v="Comfort Food, Reasonable Prices, Packaging, Price, Service"/>
        <s v="Family Restaurant, Awesome Ambience, Tandoori, Good Ambience, Nice Ambience, Atmosphere"/>
        <s v="Chinese, Preparation, Tasty Food, Interior, Great Place, Reasonable Price"/>
        <s v="Gastronomical Experience, Themed Decor, Good for Large Groups, Authenticity, Great Value, Vibe"/>
        <s v="Good Wifi, Cute Packaging, Elaborate Menu, Customizable Food, Food Presentation, Fresh Food"/>
        <s v="Perfect Packaging, Good Value, Tamper Proof Packaging, Good Packaging, Best Food under Best Budget, Chinese"/>
        <s v="Great Food Great Service, Coffee Date, Pretty Decor, Fresh Ingredients, Food Presentation, Seating"/>
        <s v="Reasonable Rate, Good Value, Family Place, Packed on Weekends, Customer Service, Takeaway"/>
        <s v="Themed Decor, Courteous Staff, Environment, Portion Size, Hospitality, Main Course"/>
        <s v="Street Food, Prices, Quantity, Staff"/>
        <s v="Food Service Taste, Good Behaviour Staff, Must Visit Place, Affordable, Ambience was Super Cool, Weekend Brunch"/>
        <s v="Healthy, Ambience is Delightful, Cute Little Place, Cooperative Staff, Sanitised Service, Excellent Location"/>
        <s v="Student Crowd, Customizable Food, Young Crowd, Elaborate Menu, Fresh Food, Good Quality"/>
        <s v="Best Staff, Clean and Hygienic Place, Delicious Taste, Mouth Watering Food, Best Food under Best Budget, Affordable Prices"/>
        <s v="Served Quickly, Outdoor Seating, Good Wifi, Affordable Prices, Fresh Food with Good Quality, Wonderful Presentation"/>
        <s v="Excellent Taste, Tandoori, Proper Packaging, Best Food under Best Budget, Great Portions, Flavour"/>
        <s v="Good Food and Good Ambience, Keto Options, Tasty and Awesome Food, Food Prep Time, Extensive Bar Menu, Service and Quality of Food"/>
        <s v="Very Affordable, Venue, Friendly Place, Perfect Presentation, Contactless Delivery, Best Food under Best Budget"/>
        <s v="Ample Seating Area, Relaxed Atmosphere, Cheap, Customer Service, Location, Good Place"/>
        <s v="Excellent Services, Attentive Staff, Large Servings, Great Place for Family, Best Staff, Great Decor"/>
        <s v="Supportive Staff, Calm Ambience, New Look, Pocket Friendly Restaurant, Gastronomical Experience, Pure Veg"/>
        <s v="Courteous Service, Best Places, Tasty, Quality Food, Good Place, Good Food"/>
        <s v="Comfortable Seating Area, Courteous Staff, Decor, Prices, Good Place, Ambiance"/>
        <s v="Sophisticated, Lunch Menu, Worth the Price, Cover Charges, Classy Place, Classy Decor"/>
        <s v="Good for Large Groups, Great Value, Family Restaurant, Prime Location, Chinese, Lovely Place"/>
        <s v="Courteous Staff, Good Place, Reasonable Price, Location, Nice Place, Ambience"/>
        <s v="Service and Quality of Food, Pocket Friendly Restaurant, Comfortable Seating Area, Themed Decor, Family Place, Fancy Crowd"/>
        <s v="Perfect Packaging, Nice Packaging, Spill Proof Packaging, Fast Delivery, Chinese, Packing"/>
        <s v="Instagramable, Coffee Date, Affordable, Ambience was Super Cool, Served Quickly, Best Food under Best Budget"/>
        <s v="Good Place, Good Food, Menu, Service, Staff, Quantity"/>
        <s v="Rooftop Ambience, Lightings, Good Options, Themed Decor, Serving Time, Gastronomical Experience"/>
        <s v="Good Portions, Amazing Food, Polite Staff, Prompt Service, Food Quality, Ambience"/>
        <s v="New Look, Relaxed Atmosphere, Ample Seating Area, New Menu, Art, Fancy Crowd"/>
        <s v="Worth the Money, Timely Service, Great Portions, Delicious Food, Good Quality"/>
        <s v="Low Price, Spill Proof Packaging, Timely Service, Food"/>
        <s v="Extensive Menu, Great Portions, Worth the Money, Food, Taste"/>
        <s v="Great Portions, Delicious Food, Good Quality, Fresh Food"/>
        <s v="Served Quickly, Ambiance, Experience, Packaging, Food"/>
        <s v="Contactless Delivery, Proper Packaging, Portion, Great Portions, Elaborate Menu, Good Quality"/>
        <s v="Healthy and Delicious, Fresh Food with Good Quality, Worth the Money, Great Portions, Delicious Food, Quality"/>
        <s v="Staff Communication, Cute Little Place, Inexpensive, Quiet Place, Simple Decor, Great Recommendations"/>
        <s v="Cooperative Staff, Served Quickly, Best Food under Best Budget, Cafe, Decor, Quality"/>
        <s v="Fresh Food with Good Quality, Perfect Presentation, Extensive Menu, Great Portions, Worth the Money, Timely Service"/>
        <s v="Good Options, Healthy Food, Fancy Crowd, Cafe, Hospitality, Decor"/>
        <s v="Good View, Great View, Beautiful View, Outdoor Seating Arrangement, Rooftop Ambience, Pocket Friendly Place"/>
        <s v="Not very Crowded, Bang for the Buck, Economical, Elegantly Decorated, Great Recommendations, Great Ambiance"/>
        <s v="Reasonable Price, Good Place, Nice Place, Prices, Good Food, Menu"/>
        <s v="Bar Games, Breathtaking View, Fantastic View, Wonderful View, Good Bartenders, Spectacular View"/>
        <s v="Menu Choice, Quiet, Calm Ambience, Breakfast Menu, Pocket Friendly Restaurant, Beautiful Cafe"/>
        <s v="Themed Decor, Good for Large Groups, Environment, Hospitality, Perfect Place, Young Crowd"/>
        <s v="Classy Interiors, Pure Veg, Relaxed Atmosphere, Ample Seating Area, Great Hospitality, Amazing Service"/>
        <s v="Good Food Good Quality, Good View, Comfortable Seating, Simple Decor, Good Options, Cozy Ambience"/>
        <s v="Table Service, Staff, Ambience, Taste"/>
        <s v="Fresh Ingredients, Packing, Worth the Money, Flavour, Quality, Food"/>
        <s v="Prices, Quantity, Value for Money, Food"/>
        <s v="Healthy Options, Healthy Food, Cozy Ambience, Family Place, Concept, Customer Service"/>
        <s v="Vibe, Owner, Interior, Decor, Main Course, Flavour"/>
        <s v="Good Quality Food, Delicious Food, Quantity, Ambience, Service, Taste"/>
        <s v="Live Sports Screening, Portions, Crowd, Good Place, Nice Place, Good Food"/>
        <s v="Main Course, Prices, Spicy, Staff, Good Food, Quality"/>
        <s v="Price Vs Portion Ratio, Quantity of Portion, Good for Large Groups, Comfortable Seating Area, Family Restaurant, Friendly Place"/>
        <s v="Board Games, Ambience was Super Cool, Good Wifi, Low Price, Concept, Family Crowd"/>
        <s v="Tamper Proof Packaging, Healthy Food, Food Packaging, Fast Delivery, Good Price, Best Food"/>
        <s v="Humble Staff, Nice Concept, Served Quickly, Decor, Fresh Food, Good Quality"/>
        <s v="Fantastic Decoration, Clean and Hygienic Place, Nice Concept, Served Quickly, Best Food under Best Budget, Customizable Food"/>
        <s v="Worth the Money, Timely Service, Cafe, Great Portions, Delicious Food, Staff"/>
        <s v="Perfect Packaging, Contactless Delivery, Tamper Proof Packaging, Best Quality, Healthy Food, Fast Delivery"/>
        <s v="Cheap and Affordable, Healthy and Delicious, Best Food under Best Budget, Worth the Money, Great Portions, Taste"/>
        <s v="Fair Prices, Healthy and Delicious, Fresh Food with Good Quality, Tamper Proof Packaging, Best Food under Best Budget, Great Portions"/>
        <s v="Yummy Food, Cute Packaging, Proper Packaging, Great Portions, Worth the Money, Timely Service"/>
        <s v="Customizable Food, Elaborate Menu, Worth the Money, Fresh Food, Good Quality, Experience"/>
        <s v="Cute Packaging, Extensive Menu, Food Presentation, Awesome Food, Worth the Money, Timely Service"/>
        <s v="Gastronomical Experience, Good Price, Cosy Place, View, Decent Place, Excellent Service"/>
        <s v="Perfect Service, Great Packaging, Yummy Food, Worth the Money, Contactless Delivery, Extensive Menu"/>
        <s v="Rooftop Ambience, Pretty Place, Classy Decor, Gastronomical Experience, Outdoor Seating, Beautiful Ambience"/>
        <s v="Friendly Staff Loved it, Variety of Pizza, Inexpensive, Food Menu, Good Wifi, Best Food under Best Budget"/>
        <s v="Awesomely Serviced Coming Back, Everything was very Good, Service is Great and Fast, Ambience is very Nice, Fusion Food, Unique Decor"/>
        <s v="Warm Hospitality, New Menu, Comfort Food, More Variety, Authentic Taste, Host"/>
        <s v="Affordable Food, Ample Seating Area, Quality of Food, Cozy, More Variety, Waiting Time"/>
        <s v="Live Grill, Complimentary Drinks, Service and Quality of Food, Superb Ambience, Comfortable Seating, Live Kitchen"/>
        <s v="Great Place, Good Food, Food Quality, Prices, Ambience, Staff"/>
        <s v="Themed Decor, Gastronomical Experience, Family Place, Host, Staff Behavior, Packed on Weekends"/>
        <s v="Good Quality, Quantity, Price, Food"/>
        <s v="Proper Packaging, Cute Packaging, Worth the Money, Great Portions, Customizable Food, Good Quality"/>
        <s v="Balcony Seating, Rooftop Dining, Rooftop Seating, Chirpy Crowd, Rooftop Ambience, Bang for the Buck"/>
        <s v="Perfect Presentation, Family Crowd, Good Wifi, Vibe, Elaborate Menu, Worth the Money"/>
        <s v="Couple Friendly, Classy Decor, Beautiful Cafe, Affordable, Art, Brunch"/>
        <s v="Prices, Worth the Money, Delicious Food, Good Food, Menu, Staff"/>
        <s v="Cordial Staff, Relaxed Atmosphere, Family Restaurant, Family Crowd, Awesome Food, Tasty Food"/>
        <s v="Sporty Ambience, Sound System, Hookah Lovers, Amazing Music, Live Sports, Awesome Music"/>
        <s v="Totally Worth it, Table Service, Pretty Decor, Quantity, Packaging"/>
        <s v="Breakfast Joint, Wooden Interiors, Different Ambience, Live Band, Cool Decor, Free Wifi"/>
        <s v="Bright Lights, Classy Decor, Live Kitchen, Classy Ambience, New Menu, Soothing Ambience"/>
        <s v="Reasonable Prices, Nice Ambience, Decor, Good Place, Food Quality, Quantity"/>
        <s v="Casual Seating Area, Good Crowd, Great Recommendations, Reasonable Prices, Owner, Packing"/>
        <s v="Good Pricing, Free Wifi, Light Music, Themed Decor, Great Value, Cozy"/>
        <s v="Pretty Cafe, Food Presentation, Worth the Money, Timely Service, Delicious Food, Great Portions"/>
        <s v="Attentive Servers, Good Food Good Quality, Attitude, Fresh Food, Staff"/>
        <s v="Tasty Appetizers, Great Veg Options, Healthy and Delicious, Fresh Food with Good Quality, Mouth Watering Food, Best Food under Best Budget"/>
        <s v="Customizable Food, Fresh Food, Staff, Good Quality"/>
        <s v="Self Service, Concept, Customizable Food, Prices, Good Quality, Experience"/>
        <s v="Worth the Money, Extensive Menu, Food Presentation, Timely Service, Great Portions, Delicious Food"/>
        <s v="Classy Decor, Large Servings, Soothing Ambience, Warm Hospitality, Calm Ambience, Comfortable Seating"/>
        <s v="Yummy Food, Healthy Food, Best Food, Combos, Awesome Food, Reasonable Price"/>
        <s v="Great for Birthdays, Weekend Brunch, Good Taste, Reasonable Price, Great Portions, Good Food"/>
        <s v="Proper Packaging, Portion Size, Worth the Money, Great Portions, Timely Service, Taste"/>
        <s v="Great Place for Family, Best in Service, Cheap and Affordable, Excellent Location, Served Quickly, Fair Prices"/>
        <s v="Great Place for Family, Comforting Atmosphere, Delicious Food, Timely Service, Experience"/>
        <s v="Live Kitchen, Comfortable Seating Area, Relaxed Atmosphere, Themed Decor, Servings, Courteous Staff"/>
        <s v="Vegan Options, Menu Options, Pure Veg, Very Affordable, Family Crowd, Good Music"/>
        <s v="Worth the Money, Great Portions, Fresh Food, Good Quality"/>
        <s v="Staff Behaviour, Cafe, Price, Service, Food"/>
        <s v="Amazing Food at Amazing Price, Decor was Nice, Calm Ambience, Beautiful Cafe, Comfortable Seating, Art"/>
        <s v="Board Games, Concept, Good Place, Menu, Staff, Quantity"/>
        <s v="Chinese Restaurant, Best Food under Best Budget, Seating Arrangement, Hospitality, Environment, Family Crowd"/>
        <s v="Amazing Vibe, Interesting Decor, Variety of Pizza, Sanitised Service, Clean and Hygienic Place, Nice Concept"/>
        <s v="Cooperative Staff, Excellent Location, Fantastic Decoration, Very Affordable, Served Quickly, Clean and Hygienic Place"/>
        <s v="Books Books and Books, Artistic Ambience, Bookshelf, Decor is Excellent, Board Games, Beautiful Cafe"/>
        <s v="Contactless Delivery, Delicious Taste, Mouth Watering Food, Tamper Proof Packaging, Best Food under Best Budget, Great Portions"/>
        <s v="Beautiful View, Rooftop, Fair Prices, Ambience was Super Cool, Dj, Hookah"/>
        <s v="Great Veg Options, Very Affordable, Delicious Taste, Mouth Watering Food, Proper Packaging, Extensive Menu"/>
        <s v="Prices, Quantity, Service, Food, Packaging, Taste"/>
        <s v="Customizable Food, Fresh Food, Ambiance, Good Quality, Price"/>
        <s v="Budget Food, Outside Seating, Breakfasts, Outdoor Area, Outdoor Sitting, Pretty Place"/>
        <s v="Great Place for Family, Awesome Spot to Hangout, Comforting Atmosphere, Concept, Hospitality, Portion Size"/>
        <s v="Shisha is Great, Good Food and Services, Dj was Amazing, Rooftop Section, Quick Serving, Service is Great"/>
        <s v="Quick Delivery, Delicious Food, Good Food, Quality, Packaging, Service"/>
        <s v="Loved it, Comfortable Seating, Food Menu, Warm Welcome, Best Service, Reasonable Rate"/>
        <s v="Cordial Staff, Pocket Friendly, Concept, Quick Service, Courteous Staff, Presentation"/>
        <s v="Good for Large Groups, Family Place, Service Time, Chinese, Owner, Preparation"/>
        <s v="Owner, Food Quality, Quantity, Ambience"/>
        <s v="Live Band Music, Live Singing, Singer, Classy Place, Soothing Ambience, Good Value"/>
        <s v="Bengali Music, Sophisticated, Worth the Price, Live Music, Staff Service, Great Value"/>
        <s v="Excellent Food, Main Course, Best Place, Preparation, Interior, Good Ambience"/>
        <s v="Classy Decor, Spacious Interiors, Classy Ambience, Good Options, Courteous Service, Reasonable Rate"/>
        <s v="Family Place, Parking, Portions, Ambiance, Food Quality, Quantity"/>
        <s v="Amazing Food, Theme, Concept, Family Crowd, Staff Behaviour, Waiter"/>
        <s v="Excellent Food and Service, Service is Great, Serving Size, Variety of Pizza, Ambience was Super Cool, Customizable Dishes"/>
        <s v="Cashless Payments, Good Music, Young Crowd, Customizable Food, Elaborate Menu, Timely Service"/>
        <s v="Fresh Food with Good Quality, Worth the Money, Great Portions, Food"/>
        <s v="Ambiance is Great, Awsome Food Quality, Trained Staff, Indoor Seating, Beautiful Cafe, Hygienic Place"/>
        <s v="Music and Ambience, Great Menu, Fantastic Decoration, Cashless Payments, Clean and Hygienic Place, Comforting Atmosphere"/>
        <s v="Cooperative Staff, Sanitised Service, Comforting Atmosphere, Served Quickly, Nice Concept, Good Quality Food"/>
        <s v="Good Food, Price, Packaging, Quantity"/>
        <s v="Sit and Read, Variety of Pizza, Healthy Food, Cafe, Tasty, Owner"/>
        <s v="Trained Staff, Family Place, Food Service, Relaxed Atmosphere, Chinese, Authentic Taste"/>
        <s v="Rooftop Seating Arrangement, Hookah Lovers, Rooftop Ambience, Serving Size, Soothing Music, Cool Place"/>
        <s v="Cute Ambience, Pretty Place, Beautiful Decor, Chair, Soft Music, Cosy Place"/>
        <s v="Decor, Main Course, Music, Ambiance, Staff, Prices"/>
        <s v="Nice Theme, Unique Ambience, Cordial Staff, Pure Veg, Good for Large Groups, Ample Seating Area"/>
        <s v="Comfortable Seating Area, Owner, Tasty Food, Portions, Location, Reasonable Price"/>
        <s v="Excellent Environment, Valet Service, Dessert Menu, Trained Staff, Excellent Food and Service, Themed Decor"/>
        <s v="Comfortable Seating Area, Gastronomical Experience, Relaxed Atmosphere, Servings, Best Restaurant, Family Place"/>
        <s v="Takeaway, Good Quality Food, Reasonable Price, Tasty, Value for Money, Quantity"/>
        <s v="Pure Veg, Customer Service, Quick Service, Amazing Food, Waiter, Management"/>
        <s v="Reasonably Priced Food, Great Food Great Taste, Nice Concept, Ambience was Super Cool, Served Quickly, Mouth Watering Food"/>
        <s v="Good for Large Groups, Family Place, Hospitality, Good Food, Experience, Ambience"/>
        <s v="Best Pub, Peppy Music, Happy Hour Offers, Awesome Music, Wooden Interiors, Cool Music"/>
        <s v="Happy Hour Menu, Interesting Place, Great Presentation, Serving Staff, Pretty Place, Fun Place"/>
        <s v="Fair Prices, Decoration, Location, Cafe, Timely Service, Elaborate Menu"/>
        <s v="New Look, Infrastructure, Large Servings, Low Price, Tamper Proof Packaging, Food Quality"/>
        <s v="View, Environment, Perfect Place, Main Course, Good Service, Decor"/>
        <s v="Sophisticated, Worth the Price, Live Kitchen, Courteous Service, Soothing Ambience, Bar Counter"/>
        <s v="Romantic Seating, Great Ambiance, Cozy, Server, Atmosphere, Seating Arrangement"/>
        <s v="Tasty, Prices, Quantity, Food"/>
        <s v="Unique Decor, Classy Place, Classy Decor, Decent Service, Beautiful Interiors, Amazing Decor"/>
        <s v="Tamper Proof Packaging, Combo, Awesome Food, Good Food, Quality, Menu"/>
        <s v="Casual Seating Area, Good Crowd, Friendly Service, Cozy, Good Ambience, Courteous Staff"/>
        <s v="Tasty Appetizers, Great Value, Dj, Interior, Management, Atmosphere"/>
        <s v="Interior, Reasonable Price, Nice Place, Prices, Main Course, Good Place"/>
        <s v="Live Music, Bar, Cozy, Fancy Crowd, Theme, Atmosphere"/>
        <s v="Host, Cozy Ambience, Warm Welcome, Reasonable Rate, Decent Place, Good Quality Food"/>
        <s v="Ambiance, Main Course, Nice Place, Good Place, Good Food, Prices"/>
        <s v="Comfortable Seating Area, Owner, Tasty Food, Interior, Good Service, Location"/>
        <s v="Extensive Menu, Cute Packaging, Timely Service, Delicious Food"/>
        <s v="The Service and the Food, Awesome Cafe, Quaint Little Place, Affordable, Cozy Ambience, Beautiful Decor"/>
        <s v="Live Dj, Sheesha, Great Music, Good Crowd, Live Music, Staff Service"/>
        <s v="Buffet Variety and Quality, Ample Seating Area, Themed Decor, Great Value, Family Crowd, Courteous Staff"/>
        <s v="Happy Hour Offers, Unlimited Refills, Good Offers, Serving Size, Bartender, Cordial Staff"/>
        <s v="Bang for the Buck, Economical, Polite Staff, Quantity, Food"/>
        <s v="Classy Ambience, Warm Hospitality, Pocket Friendly, Cozy Place, Breakfast, Friendly Staff"/>
        <s v="Presentation of Food is Good, Innovative Cakes, Great Fragrance, Bank for the Buck, Totally Worth it, Staff very Polite"/>
        <s v="Live Entertainment, Nightlife, Dj, Bartender, Song, Great Music"/>
        <s v="Private Dining Area, Inexpensive, Sheesha, Relaxed Atmosphere, Food Menu, Hookah"/>
        <s v="Unique Decor, Good for Large Groups, Servicing, Quality of Food, Live Music, Great Decor"/>
        <s v="Friendly Service, Family Place, Cozy Place, Chinese, Nice Ambience, Courteous Staff"/>
        <s v="Tasty, Ambiance, Prices, Quantity, Staff, Food"/>
        <s v="Relaxed Atmosphere, Chinese, Decent Place, Family Crowd, Main Course, Good Quantity"/>
        <s v="Menu, Service, Food, Staff"/>
        <s v="Romantic Seating, Hookah Lovers, Fun Place, Sheesha, Sofa, Excellent Ambience"/>
        <s v="Peaceful Ambience, Good Environment, Good Atmosphere, Hookahs, Affordable, Good Value"/>
        <s v="Cute Little Place, Pocket Friendly, Prompt Service, Nice Food, Good Place, Nice Place"/>
        <s v="Comfortable Seating Area, Dj, Good for Large Groups, Good Staff, Food Menu, Good Quality Food"/>
        <s v="Portion Size, Reasonable Price, Quality, Food, Service"/>
        <s v="Bookshelf, Perfect Setting, Calm, Wonderful Place, Lovely Place, Reasonable Rates"/>
        <s v="Best in Service, Fair Prices, Excellent Food Quality, Delicious Taste, Fresh Food with Good Quality, Perfect Presentation"/>
        <s v="Fusion Dishes, Comfortable Seating Area, New Menu, Family Place, Great Value, Best Food under Best Budget"/>
        <s v="Staff Communication, Vibrant Decor, Free Wifi, Pocket Friendly Place, Friendly Service, Good Services"/>
        <s v="Sophisticated, Relaxed Atmosphere, Great Service, Good Ambience, Main Course, Great Food"/>
        <s v="Kid Friendly, Vintage Decor, Live Music, Waiter, Chinese, Decent Place"/>
        <s v="Pocket Friendly Restaurant, Cleanliness, Great Value, Servings, Decoration, Behavior"/>
        <s v="Casual Seating Area, South Indian Food, Reasonable Prices, Behavior, Waiter, Owner"/>
        <s v="Prices, Staff, Service, Experience, Food"/>
        <s v="Couple Friendly, Sheesha, Hookah, Cozy, Fancy Crowd, Packed on Weekends"/>
        <s v="Worth the Money, Great Portions, Timely Service, Delicious Food"/>
        <s v="Amazing Food, Concept, Food Presentation, Worth the Money, Portion, Timely Service"/>
        <s v="Art, Chef, Presentation, Elaborate Menu, Ambiance, Flavour"/>
        <s v="Books Books and Books, Ambience was Lovely, Good Food and Good Ambience, Bookshelf, Pretty Decor, Outdoor Seating"/>
        <s v="Fusion Menu, Food Prep Time, Vibe, Fair Prices, Atmosphere, Weekend Brunch"/>
        <s v="Customizable Food, Delicious Food, Great Portions, Fresh Food, Good Quality, Price"/>
        <s v="Sheesha, Weekend Brunch, Hookah, Good Wifi, Best Food under Best Budget, Young Crowd"/>
        <s v="Glass House, Reasonably Priced Food, Food Quantity Amazing, Courteous Staff and Service, Location of the Restaurant, Decor was Nice"/>
        <s v="Elaborate Menu, Fresh Food, Ambiance, Good Quality, Prices, Service"/>
        <s v="Hookah Lovers, Best in Service, Best Staff, Served Quickly, Good Music, Delicious Taste"/>
        <s v="Good Service Staff, Very Affordable, Food Tastes Great, Fantastic Decoration, Comforting Atmosphere, Clean and Hygienic Place"/>
        <s v="Ambience is Delightful, Humble Staff, Cooperative Staff, Sanitised Service, Fantastic Decoration, Hookahs"/>
        <s v="Quick Serving, Good Hospitality, Excellent Location, Wonderful Place, Very Affordable, Nice Concept"/>
        <s v="Delicious Taste, Mouth Watering Food, Timely Service, Great Portions, Worth the Money, Food"/>
        <s v="Interior is Pretty, Outside Seating, Economical Price, Cashless Payments, Design, Ambience was Super Cool"/>
        <s v="Great Food Great Service, Good Vibes, Variety of Pizza, Host, Ambience was Super Cool, Student Crowd"/>
        <s v="Variety of Pizza, Good Wifi, Weekend Brunch, Good Music, Theme, Student Crowd"/>
        <s v="Pocket Friendly Options, Buffet Variety and Quality, Crew, Good Menu, Live Band, Customizable Dishes"/>
        <s v="Perfect Atmosphere, Hygiene, Family Crowd, Customizable Food, Student Crowd, Elaborate Menu"/>
        <s v="Good Food and Good Ambience, Staff very Polite, Rooftop Ambience, New Look, Music and Ambience, Variety of Pizza"/>
        <s v="Good Food and Good Service, Variety of Veg Options, Themed Decor, Ample Seating Area, Gastronomical Experience, Bowls"/>
        <s v="Quick Serving, Servicing, Fantastic Decoration, Band, Clean and Hygienic Place, Live Music"/>
        <s v="Awesome Spot to Hangout, Fantastic Decoration, Fair Prices, Cafe, Ambience, Food"/>
        <s v="Fast Delivery Service, Unique Menu, Healthy Food, Proper Packaging, Best Food, Extensive Menu"/>
        <s v="Weekend Brunch, Student Crowd, Young Crowd, Customizable Food, Portion Size, Elaborate Menu"/>
        <s v="Jazz Music, Soft Music, Waiter, Best Food under Best Budget, Preparation, Fresh Food"/>
        <s v="Intimate Seating, Quaint Little Place, Hygienic, Soft Music, Yummy Food, Host"/>
        <s v="Good Wifi, Best Food under Best Budget, Affordable Prices, Perfect Presentation, Contactless Delivery, Student Crowd"/>
        <s v="Spill Proof Packaging, Best Food under Best Budget, Extensive Menu, Timely Service, Awesome Food, Elaborate Menu"/>
        <s v="Pocket Friendly Options, Valet Parking, Attentive Staff, Romantic Place, Cozy Environment, Perfect Service"/>
        <s v="Fair Prices, Clean and Hygienic Place, Good Wifi, Decoration, Great Food, Customizable Food"/>
        <s v="Best Sunset View, Music and Feel, Value of Money Food, Amazing Food at Amazing Price, Rooftop Place, Attentive Service"/>
        <s v="Great Veg Options, Healthy and Delicious, Fresh Food with Good Quality, Mouth Watering Food, Contactless Delivery, Proper Packaging"/>
        <s v="Sanitised Service, Cooperative Staff, Weekend Brunch, Good Music, Ambience was Super Cool, Hookah"/>
        <s v="Food Tastes Great, Tamper Proof Packaging, Fresh Food with Good Quality, Delicious Taste, Best Food under Best Budget, Great Portions"/>
        <s v="Awsome Food Quality, Environment, Staff, Ambience, Service, Price"/>
        <s v="Combos, Extensive Menu, Portions, Worth the Money, Delicious Food, Prices"/>
        <s v="Delicious Taste, Extensive Menu, Worth the Money, Great Portions, Timely Service, Delicious Food"/>
        <s v="Best in Service, Hygienic, Served Quickly, Healthy and Delicious, Fresh Food with Good Quality, Mouth Watering Food"/>
        <s v="Proper Packaging, Great Portions, Timely Service, Good Quality, Food"/>
        <s v="Lightings, Outdoor Seating, Customizable Dishes, Ambience was Super Cool, Weekend Brunch, Food Presentation"/>
        <s v="Fair Prices, Food Quantity, Best Food under Best Budget, Music, Experience, Service"/>
        <s v="Outside Seating, Amazing Interiors, Served Quickly, Live Music, Vibe, Preparation"/>
        <s v="Best in Service, Served Quickly, Fair Prices, Nice Concept, Fresh Food with Good Quality, Best Food under Best Budget"/>
        <s v="Best Decor, Fantastic Decoration, Clean and Hygienic Place, Young Crowd, Elaborate Menu, Customizable Food"/>
        <s v="Cooperative Staff, Awesome Spot to Hangout, Warm Welcome, Best in Service, Soft Music, Cafe"/>
        <s v="Mouth Watering Food, Delicious Taste, Extensive Menu, Great Portions, Worth the Money, Timely Service"/>
        <s v="Young Crowd, Customizable Food, Great Portions, Fresh Food, Delicious Food, Good Quality"/>
        <s v="Clean and Hygienic Place, Timely Service, Delicious Food, Good Quality"/>
        <s v="Worth the Price, Very Affordable, Spill Proof Packaging, Healthy Food, Contactless Delivery, Best Food"/>
        <s v="Excellent Experience, Outdoor Seating, Cafe, Worth the Money, Fresh Food, Good Quality"/>
        <s v="Very Affordable, Fresh Food with Good Quality, Tamper Proof Packaging, Best Food under Best Budget, Worth the Money, Food"/>
        <s v="Comforting Atmosphere, Best Food under Best Budget, Courteous Staff, Fresh Food, Good Quality, Service"/>
        <s v="Good Wifi, Elaborate Menu, Fresh Food, Good Quality"/>
        <s v="Contactless Delivery, Proper Packaging, Best Food, Extensive Menu, Food Taste, Worth the Money"/>
        <s v="Cheap and Affordable, Live Music, Seating Arrangements, Mood, Hookah, Best Food under Best Budget"/>
        <s v="Cafe, Customizable Food, Fresh Food, Good Quality, Ambience"/>
        <s v="Healthy and Delicious, Fresh Food with Good Quality, Best Food under Best Budget, Affordable Prices, Extensive Menu, Taste"/>
        <s v="Comfortable Seating Area, Prices, Service, Ambience, Quantity, Food"/>
        <s v="Best Place, Prices, Staff, Quality, Food"/>
        <s v="Great Recommendations, Good Quantity, Nice Food, Reasonable Price, Good Taste, Tasty"/>
        <s v="Quaint Little Place, Affordable, Comfortable Seating, Authenticity, Staff Behavior, Friendly Place"/>
        <s v="Pocket Friendly, Great Recommendations, Takeaway, Sitting Arrangement, Tasty, Perfect Presentation"/>
        <s v="Ample Seating Area, Young Crowd, Good Taste, Tasty, Food Presentation, Great Portions"/>
        <s v="Comfortable Seating, Contactless Delivery, Spill Proof Packaging, Good Quantity, Good Taste, Packing"/>
        <s v="Service and Quality of Food, Menu Options, Cheap Prices, Gastronomical Experience, Pocket Friendly Restaurant, Authenticity"/>
        <s v="Family Place, Takeaway, Preparation, Portions, Great Food, Great Place"/>
        <s v="Street Food, Great Taste, Portion Size, Good Taste, Owner, Extensive Menu"/>
        <s v="Reasonable Prices, Hygiene, Food Presentation, Good Taste, Timely Service, Great Food"/>
        <s v="Cute Packaging, Worth the Money, Great Portions, Delicious Food, Taste"/>
        <s v="Food and Service, Good Combos, Cheap Prices, Ample Seating Area, Best Price, Pocket Friendly Restaurant"/>
        <s v="Street Food, Hygiene, Owner, Worth the Money, Prices, Menu"/>
        <s v="Courteous Waiters, Chirpy Crowd, Economical, Brilliant Place, Cozy Ambiance, Warm Service"/>
        <s v="Great for Dates, Great Lighting, Sophisticated, Worth the Price, Family Restaurant, Cutlery"/>
        <s v="Worth the Money, Great Portions, Delicious Food, Price, Quantity"/>
        <s v="Tandoori, Friendly Place, Concept, Prompt Service, Amazing Place, Perfect Place"/>
        <s v="Casual Seating Area, Low Price, Polite Staff, Best Places, Affordable Price, Reasonable Price"/>
        <s v="Customizable Food, Fresh Food, Prices, Good Quality, Value for Money, Quantity"/>
        <s v="Vintage Decor, Pocket Friendly Place, Good Value, Chinese, Waiter, Good Ambience"/>
        <s v="Pocket Friendly Restaurant, Affordable, Cashless Payments, Service is Great, Soothing Ambience, Good for Large Groups"/>
        <s v="Healthy and Delicious, Served Quickly, Timely Service, Nice Place, Good Quality, Food"/>
        <s v="Tamper Proof Packaging, Customizable Food, Portions, Packing, Worth the Money, Extensive Menu"/>
        <s v="Fast and Friendly Service, Love the Food Love the Service, Takeaway Option, Great Buffet Spread, Variety of Veg Options, Themed Decor"/>
        <s v="Food Quality, Quantity, Staff, Price"/>
        <s v="Themed Decor, Pocket Friendly Restaurant, Cozy Ambience, Authentic Food, Comfortable Seating Area, Authenticity"/>
        <s v="Totally Worth it, Prices, Quantity, Ambience, Food"/>
        <s v="Authenticity, Chinese, Cleanliness, Tasty, Quality Food, Reasonable Price"/>
        <s v="Proper Packaging, Best Food under Best Budget, Worth the Money, Great Portions, Timely Service, Delicious Food"/>
        <s v="Mouth Watering Food, Cute Packaging, Contactless Delivery, Spill Proof Packaging, Delicious Taste, Extensive Menu"/>
        <s v="Seating Area more Comfortable, Decor is Excellent, Sanitised Service, Best in Service, Best Staff, Variety of Pizza"/>
        <s v="Comforting Atmosphere, Best Staff, Very Affordable, Served Quickly, Clean and Hygienic Place, Best Food under Best Budget"/>
        <s v="Fast and Friendly Service, Late Night Delivery, Takeaway Option, Elaborate Menu, Customizable Food, Fresh Food"/>
        <s v="Portion Size is Big, Fantastic Decoration, Nice Concept, Family Place, Clean and Hygienic Place, Delicious Taste"/>
        <s v="Good Portions, Staff Behavior, Worth the Money, Spicy, Main Course, Prices"/>
        <s v="Packing, Quality, Menu, Food, Taste"/>
        <s v="Bollywood Ambience, Great Presentation, Serving Style, Lovely Service, Interesting Place, Valet Parking"/>
        <s v="Authentic, Chinese, Manager, Portions, Good Ambience, Preparation"/>
        <s v="Pocket Friendly Place, Customizable Dishes, Weekend Brunch, Contactless Delivery, Spill Proof Packaging, Good Wifi"/>
        <s v="Customizable Food, Delicious Food, Fresh Food, Good Quality"/>
        <s v="Economical, Combos, Reasonable Prices, Good Food, Quantity, Price"/>
        <s v="Cordial Staff, Pocket Friendly, Great Recommendations, Great Taste, Prompt Service, Combo"/>
        <s v="Good Food and Good Service, Mouth Watering Food, Cute Packaging, Delicious Taste, Extensive Menu, Tamper Proof Packaging"/>
        <s v="Gastro Pub, Live Band, Live Music, Dj, Amazing Service, Ambience was Super Cool"/>
        <s v="Casual Dress Code, Fairly Priced Beers, Best View, Rooftop View, Live Singing, Great Vibes"/>
        <s v="Customizations Available, Plenty of Vegetarian Options, Chirpy Crowd, Drive through, Great Recommendations, Amazing Food"/>
        <s v="Healthy Food, Good Packaging, Healthy and Delicious, Fresh Food with Good Quality, Best Food under Best Budget, Proper Packaging"/>
        <s v="Good Street Food, Spacious Seating Area, Decent Portions, Parking Space Available, Hygienic Place, Family Crowd"/>
        <s v="Value of Money, Loved it, Ample Seating Area, Family Place, Delicious, More Variety"/>
        <s v="Nice Food Quality, Peaceful Ambience, Service is Great and Fast, Soothing Ambience, Positive Vibe, Pocket Friendly"/>
        <s v="Good Taste, Nice Food, Portion, Good Food, Good Quality, Prices"/>
        <s v="Portion Size, Packing, Good Quality Food, Good Taste, Worth the Money, Flavour"/>
        <s v="Office Crowd, Inexpensive, Cozy Ambiance, Great Recommendations, Nice Packaging, Polite Staff"/>
        <s v="Healthy Food, Good Place, Location, Staff, Nice Place, Good Food"/>
        <s v="Price Vs Portion Size, Amazing Food and Experience, Elegant Decor, Royal Ambience, Soothing Ambience, Quality of Food"/>
        <s v="Quantity of Portion, Great Menu, Fantastic Decoration, Clean and Hygienic Place, Comforting Atmosphere, Best Food under Best Budget"/>
        <s v="Food Presentation, Elaborate Menu, Customizable Food, Worth the Money, Timely Service, Fresh Food"/>
        <s v="Charging Ports, Food was Good, Great Prices, Good Packing, Quick Delivery, Good Delivery"/>
        <s v="Good Food Quality, Delivery Person, Best Food, Nice Food, Low Price, Good Taste"/>
        <s v="Desi Vibes, Pocket Friendly, Food Taste, Staff Behaviour, Good Ambience, Location"/>
        <s v="Nice Food, Awesome Food, Packing, Spicy, Reasonable Price, Good Place"/>
        <s v="Worth the Money, Great Portions, Value for Money, Quantity, Food"/>
        <s v="Delicious Taste, Mouth Watering Food, Great Portions, Worth the Money"/>
        <s v="Healthy Food, Good Value, Proper Packaging, Great Taste, Packing, Great Portions"/>
        <s v="Authentic Ambience, Royal Place, Excellent Decor, Classy Decor, Courteous Service, Soothing Music"/>
        <s v="Awesome Packaging, Great Packaging, Awesome Food Quality, Comfortable Seating, Good Quantity, Packing"/>
        <s v="Worth the Money, Great Portions, Portion, Good Quality, Good Food"/>
        <s v="Dhaba Feel, Desi Food, Themed Decor, Lightings, Relaxed Atmosphere, Great Decor"/>
        <s v="Young Crowd, Nice Place, Worth the Money, Timely Service, Quantity, Good Quality"/>
        <s v="Very Good Quality, Very Good Service, Venue, Good Staff, Weekend Brunch, Hygiene"/>
        <s v="Gastronomical Experience, Good for Large Groups, Good Quality Food, Family Crowd, Manager, Good Taste"/>
        <s v="Good Packing, Nice Packaging, Awesome Food Quality, Excellent Taste, Delivery Person, Great Taste"/>
        <s v="Late Night Delivery, Prompt Delivery, Nice Taste, Good Packaging, Excellent Service, Chinese"/>
        <s v="Nice Service, Good Wifi, Good Quality Food, Contactless Delivery, Customizable Food, Wonderful Presentation"/>
        <s v="Plenty of Vegetarian Options, Good Portions, Great Recommendations, Pocket Friendly, Polite Staff, Concept"/>
        <s v="Clean and Hygienic Place, Comforting Atmosphere, Best Restaurant, Great Recommendations, Polite Staff, Good Quality Food"/>
        <s v="Great Packaging, Appetizers, Prompt Service, Low Price, Proper Packaging, Worth the Money"/>
        <s v="Affordable Prices, Worth the Money, Packing, Extensive Menu, Food Presentation, Great Portions"/>
        <s v="Good Food and Good Quality, Comfortable Seating Area, Good for Large Groups, Packed on Weekends, Staff Service, Pocket Friendly Place"/>
        <s v="Good for Large Groups, Tasty, Good Service, Staff, Menu, Good Food"/>
        <s v="Gastronomical Experience, Comfortable Seating Area, Pocket Friendly Restaurant, Serving Time, Fancy Crowd, Attitude"/>
        <s v="Pocket Friendly, Contactless Delivery, Extensive Menu, Worth the Money, Staff, Prices"/>
        <s v="Budget Food, Classy Decor, Family Place, Amazing Decor, Gastronomical Experience, Relaxed Atmosphere"/>
        <s v="Delicious Taste, Value for Money, Flavour, Great Portions, Quality"/>
        <s v="Customizable Food, Elaborate Menu, Portion, Fresh Food, Good Quality, Price"/>
        <s v="Cozy Place, Family Crowd, Atmosphere, Preparation, Staff Behaviour, Nice Food"/>
        <s v="Efficient Service, Family Place, Ample Seating Area, Pocket Friendly Place, Good for Large Groups, Favorite Place"/>
        <s v="Sweetshop+Restaurant, Breakfast, Cleanliness, Packing, Best Place, Reasonable Price"/>
        <s v="Gastronomical Experience, Relaxed Atmosphere, Authenticity, Nice Decor, Combos, Courteous Staff"/>
        <s v="Nice/Colourful Packaging, Packing, Reasonable Price, Good Place, Timely Service, Nice Place"/>
        <s v="Live Grill, Buffet Variety and Quality, Complimentary Drinks, Servicing, Comfortable Seating Area, Affordable"/>
        <s v="Sit and Read, Free Wifi, Cashless Payments, Cleanliness, Fair Prices, Vibe"/>
        <s v="Affordable, Relaxed Atmosphere, Ample Seating Area, Authenticity, Best Restaurant, Cheap"/>
        <s v="Wonderful Presentation, Worth the Money, Student Crowd, Customizable Food, Elaborate Menu, Young Crowd"/>
        <s v="Excellent Food, Proper Packaging, Food Quality, Quantity"/>
        <s v="Contactless Delivery, Perfect Presentation, Tamper Proof Packaging, Wonderful Presentation, Concept, Best Food under Best Budget"/>
        <s v="Bookshelf, Pure Veg, Affordable, Staff Service, Fancy Crowd, Design"/>
        <s v="Low Price, Nice Food, Tasty Food, Awesome Food, Good Quantity, Good Service"/>
        <s v="Portion Size, Packaging, Timely Service, Good Quality"/>
        <s v="Best Food, Good Quantity, Good Taste, Great Taste, Combo, Tasty"/>
        <s v="Behaviour of the Staff, Great Place for Family, Service is Great, Ambience is Delightful, Fantastic Decoration, Comforting Atmosphere"/>
        <s v="Delicious Taste, Affordable Prices, Good Taste, Combo, Tasty, Good Quality"/>
        <s v="Personalized Service, Themed Decor, Gastronomical Experience, Decent Price, More Variety, Good Hospitality"/>
        <s v="Excellent Food and Service, Huge Seating Area, Live Performances, Beautiful Decoration, Live Band, Live Kitchen"/>
        <s v="Comforting Atmosphere, Worth the Money, Timely Service, Delicious Food, Quantity, Price"/>
        <s v="Mixed Rice, Awesome Food, Good Taste, Customizable Food, Elaborate Menu, Fresh Food"/>
        <s v="Staff, Price, Service, Quality, Food"/>
        <s v="South Indian Food, Cleanliness, Meals, Hygiene, Hospitality, Best Place"/>
        <s v="Complimentary Drinks, Taste of Food, Quaint Little Place, Affordable, Hookahs, Cozy Ambience"/>
        <s v="Extensive Menu, Worth the Money, Great Portions, Delicious Food, Value for Money"/>
        <s v="Fresh Food with Good Quality, Tamper Proof Packaging, Perfect Presentation, Extensive Menu, Great Portions, Worth the Money"/>
        <s v="Economical, Good Portions, Polite Staff, Owner, Food Presentation, Preparation"/>
        <s v="Extensive Menu, Food Presentation, Customizable Food, Elaborate Menu, Worth the Money, Packaging"/>
        <s v="Serving Style, Safe Delivery, Hygienic Packaging, Office Crowd, Casual Seating Area, Elegantly Decorated"/>
        <s v="Totally Worth it, Prices, Staff, Service"/>
        <s v="Reasonable Price, Good Food, Food Quality, Service"/>
        <s v="Proper Packaging, Good Service, Prices, Quantity, Taste, Food"/>
        <s v="Best Services, Awesome Spot to Hangout, Great Packaging, Fair Prices, Fantastic Decoration, Comforting Atmosphere"/>
        <s v="Highly Customizable Cakes, Totally Worth it, Lake, Sitting Arrangement, Hygiene, Preparation"/>
        <s v="Great Place for Family, Staff Behaviour, Ambiance, Good Quality, Price, Food"/>
        <s v="Not very Crowded, Great Recommendations, Worth the Money, Timely Service, Good Food, Price"/>
        <s v="Nice Crowd, Great Ambiance, Great Recommendations, Low Price, Friendly Place, Prompt Service"/>
        <s v="Customizable Food, Elaborate Menu, Fresh Food, Value for Money, Good Quality"/>
        <s v="Excellent Location, Served Quickly, Weekend Brunch, Fresh Food with Good Quality, Best Food under Best Budget, Family Crowd"/>
        <s v="Weekend Brunch, Hygiene, Elaborate Menu, Young Crowd, Location, Fresh Food"/>
        <s v="Cheap and Affordable, Healthy and Delicious, Fresh Food with Good Quality, Mouth Watering Food, Great Portions, Timely Service"/>
        <s v="Breakfast, Packing, Portion, Good Quality, Good Food, Quantity"/>
        <s v="Customizable Food, Elaborate Menu, Good Quality, Fresh Food"/>
        <s v="Great Veg Options, Excellent Location, Clean and Hygienic Place, Comforting Atmosphere, Fantastic Decoration, Served Quickly"/>
        <s v="Cheap, Good Quality, Quantity, Good Food, Price"/>
        <s v="Student Crowd, Good Music, Young Crowd, Customizable Food, Good Quality, Fresh Food"/>
        <s v="Timely Service, Packaging, Prices, Good Food, Quantity"/>
        <s v="Balcony Seating, Good Food and Good Ambience, Outside Seating Arrangement, Wooden Interiors, Classy Decor, Music and Ambience"/>
        <s v="Great Recommendations, Reasonable Prices, Packing, Good Food, Ambiance"/>
        <s v="Worth the Price, Weekend Brunch, Best Service, Good Wifi, Best Quality, Good Staff"/>
        <s v="Live Grill, Servings, Lake, Elaborate Menu, Main Course, Fresh Food"/>
        <s v="Beautiful Ambiene, Superb Food and Service, Best Staff, Comforting Atmosphere, Best in Service, Clean and Hygienic Place"/>
        <s v="Customizations Available, Unlimited Refills, Casual Seating Area, Nice Crowd, Inexpensive, Elegantly Decorated"/>
        <s v="Pocket Friendly, Behavior, Good Place, Fresh Food, Good Quality, Experience"/>
        <s v="Great Buffet Spread, Ample Seating Area, Relaxed Atmosphere, Best Food under Best Budget, Courteous Staff, Affordable Prices"/>
        <s v="Pocket Friendly, Contactless Delivery, Weekend Brunch, Food Presentation, Good Music, Nice Food"/>
        <s v="Breakfast, Spicy, Quantity, Good Food, Experience, Price"/>
        <s v="Great Service and Food, Overall the Food was Good, Awesome Vibe, Buffet Variety and Quality, Staff Behaviour is Excellent, Staff very Polite"/>
        <s v="Ample Seating Area, Family Restaurant, Serving Time, Atmosphere, Good Quantity, Good Ambience"/>
        <s v="Staff Behaviour is Excellent, Excellent Food and Service, Service is Great, Good Food Good Quality, Wonderful Service, Weekend Brunch"/>
        <s v="Decent Portions, Parking Space Available, Quality, Food"/>
        <s v="Ample Seating Area, Interior, Reasonable Price, Good Food, Good Place, Nice Place"/>
        <s v="Environment, Affordable Prices, Best Food under Best Budget, Menu"/>
        <s v="Proper Packaging, Elaborate Menu, Worth the Money, Great Portions, Timely Service, Fresh Food"/>
        <s v="Elegantly Decorated, Behaviour of the Staff, Unique Decor, Nice Crowd, Amazing Restaurant, Pocket Friendly"/>
        <s v="Relaxed Atmosphere, Good for Large Groups, Good Options, New Experience, Pure Veg, Ample Seating Area"/>
        <s v="Cost is Average, Punjabi Ambience, Dhaba Feel, Live Kitchen, Affordable, Gastronomical Experience"/>
        <s v="Clean, Clean and Hygienic Place, Worth the Money, Great Portions, Timely Service, Delicious Food"/>
        <s v="Fair Prices, Proper Packaging, Contactless Delivery, Worth the Money, Cute Packaging, Best Food under Best Budget"/>
        <s v="Customizable Dishes, Pocket Friendly, Ambience was Super Cool, Seating Capacity, Good Hospitality, Weekend Brunch"/>
        <s v="Sheesha, Hookahs, Comfortable Seating, Cozy Ambience, Cool Place, Decent Place"/>
        <s v="Great Food, Good Food, Good Place, Ambiance, Price, Quality"/>
        <s v="Fast Service, Prices, Good Food, Staff, Quality"/>
        <s v="Combos, Tasty Food, Reasonable Price, Spicy, Good Food, Quantity"/>
        <s v="Big Serving, Ambience Beautiful, Resonable Rates, Pocket Friendly Place, Staff Behavior, Customizable Dishes"/>
        <s v="Decor and Interior, Good Food Good Quantity, Great for Birthdays, Board Games, Free Wifi, Soft Music"/>
        <s v="Delivery Person, Good Quality Food, Management, Reasonable Price, Delicious Food, Service"/>
        <s v="Portion Size, Proper Packaging, Prices, Quantity, Food, Taste"/>
        <s v="Economical Price, Quick Serving, Great Veg Options, Low Price, Filling Food, Delicious Taste"/>
        <s v="Delivery Person, Spill Proof Packaging, Worth the Money, Extensive Menu, Packing, Timely Service"/>
        <s v="Portion Size, Quality Food, Great Portions, Taste, Packaging, Service"/>
        <s v="Everthing is Perfect, Authentic, Good for Large Groups, Family Place, Relaxed Atmosphere, Beautiful Decor"/>
        <s v="Combo, Great Portions, Quality, Packaging, Taste"/>
        <s v="Large Servings, Great Veg Options, Mouth Watering Food, Best Food under Best Budget, Spill Proof Packaging, Affordable Prices"/>
        <s v="Great Veg Options, Very Affordable, Good Packaging, Delicious Taste, Mouth Watering Food, Low Price"/>
        <s v="Comfortable Seating Area, Gastronomical Experience, Cozy Ambience, Family Restaurant, Good Food Quality, Chinese"/>
        <s v="Filling Food, Great Veg Options, Spill Proof Packaging, Mouth Watering Food, Extensive Menu, Timely Service"/>
        <s v="Service is Great and Fast, Rooftop Ambience, Good View, Great Value, More Variety, Cozy Place"/>
        <s v="Cute Packaging, Food Presentation, Great Portions, Worth the Money, Great Food, Timely Service"/>
        <s v="Food Presentation, Worth the Money, Great Portions, Delicious Food"/>
        <s v="Gastronomical Experience, Family Place, Reasonable Prices, Prompt Service, Atmosphere, Good Ambience"/>
        <s v="Healthy and Delicious, Wonderful Presentation, Best Food under Best Budget, Fresh Food with Good Quality, Friendly Place, Packing"/>
        <s v="Lovely Cafe, Live Performances, Pocket Friendly Prices, Delivery Timing, Classy Ambience, Affordable"/>
        <s v="Dhaba Ambience, Dhaba Feel, Behaviour of the Staff, Themed Decor, Affordable Rate, Comfortable Seating Area"/>
        <s v="Worth the Money, Great Portions, Taste, Food"/>
        <s v="Worth the Money, Timely Service, Delicious Food, Quality"/>
        <s v="Fair Prices, Fresh Food with Good Quality, Worth the Money, Great Portions, Service, Taste"/>
        <s v="Excellent Packaging, Quick Delivery, Great Quality, Packing, Awesome Food, Good Quantity"/>
        <s v="Good Quality, Packaging, Quantity, Value for Money, Food"/>
        <s v="Casual Seating Area, Not very Crowded, Cute Little Place, Cheap, Great Recommendations, Reasonable Prices"/>
        <s v="Parking Space Available, Hygienic Place, Good Packing, Reasonable Rate, Packed on Weekends, Staff Behaviour"/>
        <s v="Combos, Good Quantity, Cute Packaging, Food Presentation, Extensive Menu, Nice Food"/>
        <s v="Quantity for Money, Weekend Brunch, Family Crowd, Student Crowd, Elaborate Menu, Good Quality"/>
        <s v="Great Seating Capacity, Very Cheap, Desi Vibes, Pocket Friendly, Good Value, Decent Place"/>
        <s v="Good Options, Healthy Food, Good Taste, Proper Packaging, Packing, Customizable Food"/>
        <s v="Not very Crowded, Cute Little Place, Pocket Friendly, Healthy Food, Polite Staff, Ambiance"/>
        <s v="Large Servings, Pure Veg, Family Place, Nice Food, Contactless Delivery, Tasty Food"/>
        <s v="Breakfast, Nice Place, Staff, Prices, Ambiance, Packaging"/>
        <s v="Good and Nice to Enjoy, Elegantly Decorated, Economical, Delivery Time, Polite Staff, Quick Service"/>
        <s v="Amazing Food and Experience, Themed Decor, Relaxed Atmosphere, Fancy Crowd, Staff Behavior, Combos"/>
        <s v="Variety of Pizza, Weekend Brunch, Good Wifi, Great Taste, Student Crowd, Customizable Food"/>
        <s v="Affordable Food, Themed Decor, Ample Seating Area, Gastronomical Experience, Pocket Friendly Place, Bowls"/>
        <s v="Family Crowd, Extensive Menu, Elaborate Menu, Customizable Food, Food Presentation, Worth the Money"/>
        <s v="Casual Seating Area, Not very Crowded, Cozy Ambiance, Inexpensive, Affordable, Cheap"/>
        <s v="Best Services, Unique Menu, Reasonable Cost, Prompt Delivery, Amazing Restaurant, Great Packaging"/>
        <s v="Delicious Taste, Spill Proof Packaging, Worth the Money, Value for Money, Flavour, Great Portions"/>
        <s v="Generous Portions, Great Taste, Good Quantity, Good Taste, Proper Packaging, Tasty"/>
        <s v="Fair Prices, Proper Packaging, Awesome Food, Good Service, Quantity, Good Quality"/>
        <s v="Family Place, Relaxed Atmosphere, Service Time, Themed Decor, Affordable, Helpful Staff"/>
        <s v="Great Taste, Nice Food, Preparation, Best Place, Menu, Good Place"/>
        <s v="Quantity and Quality of Food, Customizations Available, Economical, Menu Options, Cozy Ambiance, Great Recommendations"/>
        <s v="Nice Food, Portion Size, Proper Packaging, Tasty Food, Food Presentation, Price"/>
        <s v="Very Affordable, Best in Service, Served Quickly, Clean and Hygienic Place, Amazing Food, Delicious Taste"/>
        <s v="Reasonable Cost, Wonderful Presentation, Young Crowd, Best Place, Worth the Money, Service"/>
        <s v="Comfortable Seating Area, Affordable, Nice Food, Good Taste, Good Service, Great Food"/>
        <s v="Great Fragrance, Table Service, Pocket Friendly, Best Place, Staff, Quantity"/>
        <s v="Elaborate Menu, Fresh Food, Good Quality, Good Food"/>
        <s v="Extensive Menu, Worth the Money, Food Presentation, Great Portions, Timely Service, Value for Money"/>
        <s v="Desi Vibes, Dhaba Ambience, Dhaba Feel, Very Cheap, Great Seating Capacity, Pocket Friendly"/>
        <s v="Generous Portions, Best Quality, Spill Proof Packaging, Contactless Delivery, Perfect Presentation, Great Taste"/>
        <s v="Cleanliness, Seating Arrangements, Mood, Perfect Place, Best Place, Young Crowd"/>
        <s v="Great Value, Tamper Proof Packaging, Portion, Food, Service"/>
        <s v="Quantity and Quality of Food, Perfect Family Restaurant, Excellent Food and Service, Behaviour of the Staff, Ample Seating Area, Themed Decor"/>
        <s v="Good Taste, Worth the Money, Price, Good Quality, Quantity"/>
        <s v="Quantity, Good Quality, Fresh Food, Price"/>
        <s v="Lip Smacking Food, Comfort Food, Low Price, Prompt Service, Polite Staff, Portion Size"/>
        <s v="Hookha, Good Portion Size, Customizable Dishes, Cozy, Great Value, Fancy Crowd"/>
        <s v="Chinese, Proper Packaging, Great Portions, Reasonable Price, Good Service, Timely Service"/>
        <s v="Delicious Taste, Food Presentation, Extensive Menu, Worth the Money, Great Portions, Packaging"/>
        <s v="Fresh Ingredients, Street Food, Affordable, Quick Service, Great Taste, Extensive Menu"/>
        <s v="Best Daal Makhani, Vegan Menu, Great Taste Value for Money, Courteous and Helping Staff, Good Food Good Quality, Excellent Food and Service"/>
        <s v="Outdoor Seating Arrangement, Cute Little Place, Pocket Friendly, Polite Staff, Perfect Place, Good Quantity"/>
        <s v="Mouth Watering Food, Delicious Taste, Affordable Prices, Best Food under Best Budget"/>
        <s v="Excellent Food Quality, Chinese, Quick Service, Theme, Decoration, Manager"/>
        <s v="Cute Packaging, Worth the Money, Food Presentation, Timely Service, Reasonable Price, Flavour"/>
        <s v="Design, Mouth Watering Food, Worth the Money, Decoration, Food Presentation, Timely Service"/>
        <s v="Quick Service, Nice Food, Awesome Food, Tasty Food, Best Place, Reasonable Price"/>
        <s v="Seating Options, Presentation, Cafe, Nice Place, Ambiance, Food Quality"/>
        <s v="Customizations Available, Office Crowd, Pocket Friendly, Great Recommendations, Cozy Ambiance, Great Ambiance"/>
        <s v="Prices, Value for Money, Packaging, Quality"/>
        <s v="Good Portions, Great Taste, Good Taste, Nice Food, Awesome Food, Good Service"/>
        <s v="Tasty Appetizers, Served Quickly, Clean and Hygienic Place, Server, Perfect Presentation, Portion Size"/>
        <s v="Food Presentation, Timely Service, Worth the Money, Great Portions, Delicious Food"/>
        <s v="Nice Food Quality, Gastronomical Experience, Ample Seating Area, Good Value, Staff Behaviour, Portion Size"/>
        <s v="Variety of Veg Options, Comfortable Seating Area, Relaxed Atmosphere, Management, Portion, Nice Place"/>
        <s v="Romantic Seating, Friendly Service, South Indian Food, Friendly Staff, Amazing Place, Great Ambience"/>
        <s v="Portion, Quality, Value for Money, Price, Taste, Food"/>
        <s v="Tasty, Packing, Portion, Prices, Quality, Experience"/>
        <s v="Comfortable Seating Area, Good for Large Groups, Good Food, Prices, Ambiance, Quantity"/>
        <s v="Inexpensive, Polite Staff, Prompt Service, Combo, Spicy, Worth the Money"/>
        <s v="Good Wifi, Customizable Food, Fresh Food, Good Quality, Price, Service"/>
        <s v="Very Affordable, Delicious Taste, Mouth Watering Food, Good Quality"/>
        <s v="Good for Large Groups, Best Restaurant, Family Restaurant, Good Quality Food, Great Service, Decoration"/>
        <s v="Family Favorite, Nice Crowd, Cozy Ambiance, Quality of Food, Low Price, Prompt Service"/>
        <s v="Family Place, Decoration, Food Quality, Good Place, Location, Nice Place"/>
        <s v="Awesome Food, Good Taste, Reasonable Price, Quantity, Prices, Service"/>
        <s v="Great Seating Capacity, Desi Vibes, Very Cheap, Amazing Food at Amazing Price, Pocket Friendly, Good Food Quality"/>
        <s v="Customizable Food, Worth the Money, Great Portions, Elaborate Menu, Delicious Food, Timely Service"/>
        <s v="Nice Food, Owner, Good Food, Price"/>
        <s v="Loved it, Fresh Food with Good Quality, Mouth Watering Food, Prices, Food"/>
        <s v="Wonderful Presentation, Student Crowd, Elaborate Menu, Timely Service, Good Quality, Fresh Food"/>
        <s v="Cute Little Place, Great Recommendations, Great Ambiance, Prompt Service, Worth the Money, Great Place"/>
        <s v="Food Presentation, Worth the Money, Timely Service, Delicious Food, Fresh Food, Good Quality"/>
        <s v="Good for Families, Hygienic Place, Student Crowd, Best Place, Service"/>
        <s v="Worth the Money, Customizable Food, Timely Service, Elaborate Menu, Great Portions, Fresh Food"/>
        <s v="Pleasant Ambience, Family Place, More Variety, Relaxed Atmosphere, Food Service, Good Location"/>
        <s v="Food Tastes Great, Great Veg Options, Excellent Food Quality, Healthy and Delicious, Mouth Watering Food, Fresh Food with Good Quality"/>
        <s v="Great Veg Options, Tasty Appetizers, Filling Food, Mouth Watering Food, Affordable Prices, Best Food under Best Budget"/>
        <s v="South Indian Food, Family Crowd, Location, Good Place, Ambience, Price"/>
        <s v="Great Portions, Packing, Worth the Money, Extensive Menu, Reasonable Price, Delicious Food"/>
        <s v="Plenty of Vegetarian Options, Good Crowd, Great Recommendations, Polite Staff, Good Taste, Environment"/>
        <s v="Cute Packaging, Worth the Money, Food Presentation, Great Portions, Delicious Food, Timely Service"/>
        <s v="Cute Packaging, Elaborate Menu, Customizable Food, Extensive Menu, Fresh Food, Worth the Money"/>
        <s v="Authenticity, Variety of Pizza, Served Quickly, Customizable Dishes, Outdoor Seating, Vibe"/>
        <s v="Lightings, Authentic Food, Affordable, Ample Seating Area, Awesome Food Quality, Cosy Place"/>
        <s v="Best Staff, Staff Behavior, Good Wifi, Student Crowd, Food Presentation, Customizable Food"/>
        <s v="Great Portions, Good Place, Prices, Good Food"/>
        <s v="Fast Delivery, Fresh Food with Good Quality, Delicious Taste, Proper Packaging, Worth the Money, Extensive Menu"/>
        <s v="Lovely Staff Members, Healthy and Delicious, Best Food under Best Budget, Decoration, Music, Cafe"/>
        <s v="Clean and Hygienic Place, Delicious Taste, Fresh Food with Good Quality, Worth the Money, Great Portions, Timely Service"/>
        <s v="Delicious Taste, Best Food under Best Budget, Mouth Watering Food, Fresh Food with Good Quality, Spill Proof Packaging, Affordable Prices"/>
        <s v="Village Theme, Authentic Food, Family Place, Good Options, Good for Large Groups, Authentic Taste"/>
        <s v="Gastronomical Experience, Cozy Ambience, Chinese, Great Food, Portions, Main Course"/>
        <s v="Good Prices, Great Packaging, Food Service, Best Quality, Delicious, Amazing Taste"/>
        <s v="Healthy Food, Cute Packaging, Food Presentation, Worth the Money, Extensive Menu, Great Portions"/>
        <s v="Worth the Money, Great Portions, Timely Service, Fresh Food, Good Quality, Ambience"/>
        <s v="Proper Packaging, Worth the Money, Quality, Food"/>
        <s v="Live Band Performance, Sit and Read, Bookshelf, Table Service, Breakfast Menu, Great Atmosphere"/>
        <s v="Affordable Prices, Best Food under Best Budget, Proper Packaging, Contactless Delivery, Delicious Taste, Extensive Menu"/>
        <s v="Affordable Prices, Contactless Delivery, Spill Proof Packaging, Portion, Timely Service, Quantity"/>
        <s v="Good Quality Good Service, Decor is Excellent, Service is Great, Good for Large Groups, Gastronomical Experience, Theme"/>
        <s v="South Indian Menu, Food and Service, Variety of Veg Options, Food Prep Time, Ample Seating Area, Relaxed Atmosphere"/>
        <s v="Good Portions, Great Recommendations, Prompt Service, Good Taste, Good Food, Delicious Food"/>
        <s v="Contactless Delivery, Tamper Proof Packaging, Extensive Menu, Worth the Money, Great Portions, Timely Service"/>
        <s v="Location of the Restaurant, Ambience was Super Cool, Pocket Friendly, Bar, Food Presentation, Great Taste"/>
        <s v="Fast Delivery Service, Perfect Packaging, Delivery Timing, Nice Packaging, Hygienic Food, Amazing Taste"/>
        <s v="Location, Good Food, Ambience, Quantity, Price"/>
        <s v="Great Portions, Reasonable Price, Worth the Money, Timely Service, Value for Money, Packaging"/>
        <s v="Clean Bathrooms, Sophisticated, Great Food Great Service, Worth the Price, Loved it, Relaxed Atmosphere"/>
        <s v="Great Food Great Service, Variation, Great Value, Soft Music, Pocket Friendly, South Indian Food"/>
        <s v="Live Grill, Buffet Variety and Quality, Complimentary Drinks, Comfortable Seating, More Variety, Relaxed Atmosphere"/>
        <s v="Mouth Watering Food, Fresh Food with Good Quality, Proper Packaging, Worth the Money, Quality, Food"/>
        <s v="Young Crowd, Customizable Food, Elaborate Menu, Fresh Food, Good Quality"/>
        <s v="Fusion Dishes, Soothing Ambience, Dance Floor, Comfortable Seating Area, Bar Counter, Courteous Staffs"/>
        <s v="Budget Food, Sit and Read, Simple Decor, Pocket Friendly Place, Cosy Place, Staff Service"/>
        <s v="Combos, Food Presentation, Timely Service, Great Portions, Good Food, Delicious Food"/>
        <s v="Classy Decor, Family Place, Relaxed Atmosphere, More Variety, Courteous Staff, Family Crowd"/>
        <s v="Clean and Hygienic Place, Best Food under Best Budget, Customizable Food, Fresh Food, Good Quality, Service"/>
        <s v="Ample Seating Area, Relaxed Atmosphere, Good for Large Groups, Good Value, Family Restaurant, Authentic Taste"/>
        <s v="Nice Place, Good Place, Ambiance, Staff, Menu, Food Quality"/>
        <s v="Food Quality, Price, Quantity, Experience"/>
        <s v="Ample Seating Area, Family Place, Good Ambience, Decor, Ambiance, Staff"/>
        <s v="Tasty Food, Good Service, Worth the Money, Good Food"/>
        <s v="Nice Food Quality, Courteous Service, Gastronomical Experience, Cozy Ambience, Warm Welcome, Sofas"/>
        <s v="Humble Staff, Awesome Spot to Hangout, Perfect Presentation, Owner, Worth the Money, Great Portions"/>
        <s v="Fresh Food with Good Quality, Worth the Money, Great Portions, Food, Taste"/>
        <s v="Worth the Money, Extensive Menu, Great Portions, Timely Service, Delicious Food, Quantity"/>
        <s v="Great Place for Family, Cheap and Affordable, Best in Service, Sanitised Service, Comforting Atmosphere, Nice Concept"/>
        <s v="Perfect Presentation, Food Taste, Portion, Decor, Ambiance, Menu"/>
        <s v="Timely Service, Worth the Money, Great Portions, Delicious Food, Good Quality, Quantity"/>
        <s v="Contactless Delivery, Fast Delivery, Best Food, Cute Packaging, Spill Proof Packaging, Delicious Taste"/>
        <s v="Romantic Seating, Intimate Seating, Fancy Crowd, Decorations, Cafe, Young Crowd"/>
        <s v="Pocket Friendly Restaurant, Good Wifi, Cozy, Cafe, Food Presentation, Young Crowd"/>
        <s v="Romantic Seating, Sit and Read, Courteous Staff, Seating Arrangements, Hospitality, Worth the Money"/>
        <s v="Nice Ambience, Main Course, Courteous Staff, Good Place, Decor, Good Food"/>
        <s v="Food Prep Time, Good for Large Groups, Good Options, Gastronomical Experience, Family Place, Packed on Weekends"/>
        <s v="Variety of Veg Options, Pure Veg, Good for Large Groups, Hookah, Staff Behaviour, Best Food under Best Budget"/>
        <s v="Cashless Payments, Comforting Atmosphere, Clean and Hygienic Place, Good Wifi, Best Food under Best Budget, Good Music"/>
        <s v="Great Veg Options, Best Service, Healthy and Delicious, Fresh Food with Good Quality, Amazing Taste, Mouth Watering Food"/>
        <s v="Good Portions, Amazing Food, Quality, Price, Staff"/>
        <s v="Taste, Packaging, Quality, Service, Food"/>
        <s v="Serving Time, Reasonable Price, Nice Place, Good Food, Service, Staff"/>
        <s v="Good for Large Groups, Ample Seating Area, Decent Place, Good Quantity, Courteous Staff, Nice Ambience"/>
        <s v="Great Restaurant, Great Veg Options, Affordable Prices, Tamper Proof Packaging, Best Food under Best Budget, Fast Delivery"/>
        <s v="Plenty of Vegetarian Options, Cozy Ambiance, Great Recommendations, Owner, Ambience, Service"/>
        <s v="Quiet, Outdoor Sitting, Food Prep Time, Serving Size, Breakfast, More Variety"/>
        <s v="Proper Packaging, Value for Money, Taste, Food"/>
        <s v="Amazing Decor, Comfortable Seating Area, Cool Ambience, Affordable, Serving Time, Nice Decor"/>
        <s v="Staff Service, Cleanliness, Food Taste, Interior, Best Food under Best Budget, Nice Ambience"/>
        <s v="Prices, Staff, Good Food, Service, Quality"/>
        <s v="Food Presentation, Great Portions, Worth the Money, Timely Service, Delicious Food, Fresh Food"/>
        <s v="Amazing Restaurant, North Indian Cuisine, Cleanliness, Hygiene, Portion Size, Family Crowd"/>
        <s v="Good Wifi, Family Crowd, Good Music, Young Crowd, Elaborate Menu, Fresh Food"/>
        <s v="Cheap and Affordable, Proper Packaging, Worth the Money, Great Portions, Timely Service, Delicious Food"/>
        <s v="Pocket Friendly, Perfect Presentation, Worth the Money, Timely Service, Good Quality, Fresh Food"/>
        <s v="Awesome Spot to Hangout, Sanitised Service, Comforting Atmosphere, Fantastic Decoration, Healthy and Delicious, Ambience was Super Cool"/>
        <s v="Good Music, Hospitality, Presentation, Cafe, Fresh Food, Good Quality"/>
        <s v="Nice Concept, Customizable Food, Fresh Food, Good Quality"/>
        <s v="Worth the Money, Timely Service, Great Portions, Delicious Food, Packaging, Taste"/>
        <s v="Great Place for Family, Fair Prices, Fresh Food, Menu"/>
        <s v="Fresh Food, Good Quality, Ambience, Price"/>
        <s v="Nice/Colourful Packaging, Fast Delivery, Tamper Proof Packaging, Extensive Menu, Customizable Food, Fresh Food"/>
        <s v="Worth the Money, Food Presentation, Extensive Menu, Timely Service, Great Portions, Delicious Food"/>
        <s v="Cute Packaging, Extensive Menu, Proper Packaging, Great Portions, Delicious Food, Timely Service"/>
        <s v="Cafe, Decor, Ambience, Service, Value for Money, Food"/>
        <s v="Good Place had Fun, Gastronomical Experience, Cozy Ambience, Themed Decor, Family Crowd, Beautiful Ambience"/>
        <s v="Proper Packaging, Extensive Menu, Great Portions, Timely Service, Good Quality, Fresh Food"/>
        <s v="Food Presentation, Tasty, Worth the Money, Great Portions, Timely Service, Delicious Food"/>
        <s v="Ample Seating Area, Affordable, Beautiful Ambience, Cozy, Server, Manager"/>
        <s v="Fair Prices, Spill Proof Packaging, Cute Packaging, Extensive Menu, Worth the Money, Great Portions"/>
        <s v="Good Portion Size, Reasonable Prices, Customizable Food, Elaborate Menu, Fresh Food, Good Quality"/>
        <s v="Great Ambience and Tasty Food, Good Food Good Quality, Ample Seating Area, Courteous Service, Relaxed Atmosphere, Amazing Decor"/>
        <s v="Portion Size, Customizable Food, Elaborate Menu, Fresh Food, Good Quality"/>
        <s v="Generous Portions, Bowls, Reasonable Prices, Packing, Combo, Flavour"/>
        <s v="Cute Packaging, Food Presentation, Extensive Menu, Delicious Food"/>
        <s v="Fresh Food with Good Quality, Delicious Taste, Affordable Prices, Timely Service"/>
        <s v="Fantastic View, Budget Friendly Restaurant, Sophisticated, Wonderful View, Elegant Decor, Worth the Price"/>
        <s v="Food Quality, Staff, Ambience, Quantity, Experience, Service"/>
        <s v="Tasty Appetizers, Great Veg Options, Filling Food, Food Tastes Great, Mouth Watering Food, Affordable Prices"/>
        <s v="Amazing Food and Experience, Extensive Bar Menu, Very Good Quality, Variety of Veg Options, Fusion Dishes, Amazing View"/>
        <s v="Totally Worth it, Table Service, Young Crowd, Location, Menu, Value for Money"/>
        <s v="Good Food, Price, Quality, Service"/>
        <s v="Management, Fresh Food, Ambiance, Good Quality, Quantity, Price"/>
        <s v="Fresh Food, Good Quality, Value for Money, Packaging, Taste"/>
        <s v="Amazing Food and Experience, Cute Packaging, Extensive Menu, Customizable Food, Worth the Money, Proper Packaging"/>
        <s v="Clean and Hygienic Place, Served Quickly, Mouth Watering Food, Best Food under Best Budget, Affordable Prices, Fresh Food"/>
        <s v="Relaxed Atmosphere, Tandoori, Portion, Good Place, Ambiance, Prices"/>
        <s v="Location, Good Place, Quality, Service, Packaging, Value for Money"/>
        <s v="Food Quantity, Prices, Good Food, Quality, Service"/>
        <s v="Alcohol is Affordable, Good Food and Good Quality, Excellent Variety, Dj Music, Rooftop Ambience, Ambience is very Nice"/>
        <s v="Cute Cupcakes, Eggless Dessert Options, Good for Dessert, Great Packaging, Amazing Taste, Great Taste"/>
        <s v="Bar Games, Kid Friendly, Peppy Music, Happy Vibes, Happy Hour Menu, Best Pub"/>
        <s v="Historic Decor, Sports Bar, Live Dj, Happy Hour, Cashless Payments, Packed on Weekends"/>
        <s v="Excellent Variety, Vintage Decor, Serving Style, Beautiful Interiors, Food Service, Happy Hour"/>
        <s v="Good Offers, Good for Large Groups, Good Ambience, Music, Management, Good Place"/>
        <s v="Comfortable Seating Area, Relaxed Atmosphere, Themed Decor, Ambience was Super Cool, Good Value, Excellent Food"/>
        <s v="Classy Interiors, Ample Seating Area, Good for Large Groups, Good Hospitality, Cleanliness, Excellent Service"/>
        <s v="Comfortable Seating Area, Cleanliness, Family Crowd, Courteous Staff, Hospitality, Main Course"/>
        <s v="Main Course, Location, Crowd, Ambiance, Staff, Good Food"/>
        <s v="Romantic Setting, Candle Light Dinner, Valet Service, Peaceful Environment, Complimentary Drinks, Soothing Ambience"/>
        <s v="Rock Music, Awesome Music, Valet Service, Happy Hour, Great Atmosphere, Great Music"/>
        <s v="Healthy Food, Packing, Good Taste, Owner, Quantity, Good Food"/>
        <s v="Decent Place, Courteous Staff, Location, Reasonable Price, Main Course, Good Place"/>
        <s v="Food Quality, Price, Quantity, Ambience, Packaging"/>
        <s v="Highly Recommended, Classy Decor, Good for Large Groups, Gastronomical Experience, Warm Hospitality, Cleanliness"/>
        <s v="Nice Ambience, Ambiance, Good Food, Staff, Price, Service"/>
        <s v="Relaxed Atmosphere, Cozy Ambience, Bar, Music, Courteous Staff, Seating"/>
        <s v="Customer Services, Relaxed Atmosphere, Hookah, Bar, Staff Behaviour, Best Food under Best Budget"/>
        <s v="Great Veg Options, Very Affordable, Healthy and Delicious, Delicious Taste, Fresh Food with Good Quality, Worth the Money"/>
        <s v="Large Servings, Cashless Payments, Food Tastes Great, Healthy and Delicious, Fresh Food with Good Quality, Low Price"/>
        <s v="Good Food, Food Quality, Ambience, Staff"/>
        <s v="Sanitised Service, Fantastic Decoration, Mouth Watering Food, Best Food under Best Budget, Fresh Food, Good Quality"/>
        <s v="Economical Price, Comfortable Seating Area, Cashless Payments, Gastronomical Experience, Family Place, Low Price"/>
        <s v="Bartender, Comfortable Seating Area, Good for Large Groups, Gastronomical Experience, More Variety, Dance Floor"/>
        <s v="Bar, Perfect Place, Great Place, Reasonable Price, Main Course, Good Place"/>
        <s v="Classy Decor, Soothing Ambience, Good Decor, View, Excellent Food, Atmosphere"/>
        <s v="Courteous Staff, Ambience, Quality, Price, Food, Value for Money"/>
        <s v="Pocket Friendly Restaurant, Music, Main Course, Ambiance, Decor, Good Food"/>
        <s v="Good Ambience, Main Course, Decor, Ambiance, Staff, Service"/>
        <s v="Delicious Taste, Extensive Menu, Great Portions, Delicious Food, Good Quality, Value for Money"/>
        <s v="Customer Service, Ambience was Super Cool, Staff Behaviour, Weekend Brunch, Amazing Ambience, Perfect Presentation"/>
        <s v="Good Wifi, Fresh Food, Good Quality, Quantity"/>
        <s v="Cute Packaging, Extensive Menu, Food Presentation, Timely Service, Worth the Money, Great Portions"/>
        <s v="Mouth Watering Food, Spill Proof Packaging, Great Portions, Extensive Menu, Worth the Money"/>
        <s v="Healthy and Delicious, Fresh Food with Good Quality, Mouth Watering Food, Proper Packaging, Worth the Money, Great Portions"/>
        <s v="Casual Seating Area, Cozy Ambiance, Prompt Service, Nice Food, Worth the Money, Food Quality"/>
        <s v="Best Staff, Excellent Location, Clean and Hygienic Place, Comforting Atmosphere, Fresh Food with Good Quality, Affordable Prices"/>
        <s v="Best Staff, Clean and Hygienic Place, Served Quickly, Fantastic Decoration, Nice Concept, Delicious Taste"/>
        <s v="Best Decor, Best in Service, Excellent Location, Clean and Hygienic Place, Fantastic Decoration, Nice Concept"/>
        <s v="Good for Small Groups, Gift Baskets Available, Good for Families, Parking Space Available, Reasonable Cost, Good Packing"/>
        <s v="Good Taste, Packaging, Fresh Food, Good Quality"/>
        <s v="Delicious Taste, Mouth Watering Food, Fresh Food with Good Quality, Tamper Proof Packaging, Worth the Money, Packing"/>
        <s v="Good Crowd, Low Price, Polite Staff, Friendly Place, Prompt Service, Best Place"/>
        <s v="Cute Packaging, Proper Packaging, Extensive Menu, Food Presentation, Worth the Money, Portion Size"/>
        <s v="Worth the Money, Customizable Food, Great Portions, Delicious Food, Timely Service, Fresh Food"/>
        <s v="Excellent Food and Service, Pure Veg, Customizable Dishes, Weekend Brunch, Good Wifi, Concept"/>
        <s v="Chinese, Owner, Prices, Good Food, Food Quality, Quantity"/>
        <s v="Sanitised Service, Fantastic Decoration, Clean and Hygienic Place, Mouth Watering Food, Fresh Food with Good Quality, Family Crowd"/>
        <s v="Best Food under Best Budget, Elaborate Menu, Good Quality, Ambience, Staff, Price"/>
        <s v="Extensive Menu, Great Portions, Good Quality, Price"/>
        <s v="Lip Smacking Food, Pocket Friendly, Prompt Service, Behavior, Owner, Reasonable Price"/>
        <s v="Economical, Casual Seating Area, Bang for the Buck, Not very Crowded, Lip Smacking Food, Cozy Ambiance"/>
        <s v="Proper Packaging, Young Crowd, Customizable Food, Elaborate Menu, Timely Service, Fresh Food"/>
        <s v="Takeaway Option, Lake, Good Music, Wonderful Presentation, Chef, Elaborate Menu"/>
        <s v="Affordable, Tamper Proof Packaging, Contactless Delivery, Owner, Great Portions, Prices"/>
        <s v="Lip Smacking Food, Polite Staff, Value for Money, Quality, Food"/>
        <s v="Extensive Bar Menu, Fusion Dishes, Rooftop, Comfortable Seating Area, Live Music, Fancy Crowd"/>
        <s v="Live Singing, Rooftop Ambience, Romantic Place, Awesome View, Roof Top, Amazing View"/>
        <s v="Customizable Food, Elaborate Menu, Fresh Food, Good Quality, Packaging"/>
        <s v="Pocket Friendly, Owner, Student Crowd, Young Crowd, Customizable Food, Food Presentation"/>
        <s v="Service is Great and Fast, Fair Prices, Mood, Decoration, Customizable Food, Cafe"/>
        <s v="Fresh Food with Good Quality, Delicious Taste, Cute Packaging, Worth the Money, Proper Packaging, Great Portions"/>
        <s v="Cute Packaging, Food Presentation, Worth the Money, Great Portions, Chef, Customizable Food"/>
        <s v="Sanitised Service, Excellent Location, Fantastic Decoration, Served Quickly, Healthy and Delicious, Good Music"/>
        <s v="Extensive Menu, Food Presentation, Worth the Money, Timely Service, Great Portions, Delicious Food"/>
        <s v="Great Food Great Service, Tamper Proof Packaging, Contactless Delivery, Wonderful Presentation, Combo, Young Crowd"/>
        <s v="Worth the Money, Great Portions, Timely Service, Delicious Food, Good Quality, Value for Money"/>
        <s v="Healthy and Delicious, Fresh Food with Good Quality, Mouth Watering Food, Best Food under Best Budget, Worth the Money, Timely Service"/>
        <s v="Extensive Menu, Worth the Money, Delicious Food, Great Portions"/>
        <s v="Humble Staff, Amazing Interiors, Cool Ambience, Best Food under Best Budget, Good Music, Elaborate Menu"/>
        <s v="Good Wifi, Perfect Place, Elaborate Menu, Fresh Food, Good Quality, Good Place"/>
        <s v="Quality and Quantity, Dim Lighting, Cheap, Delivery Time, Good Packaging, Nice Service"/>
        <s v="Menu, Prices, Experience, Food"/>
        <s v="Music and Ambience, Behaviour of the Staff, Cheap, Customizable Dishes, Chinese Restaurant, Weekend Brunch"/>
        <s v="Good Delivery, Nice Taste, Excellent Taste, Good Packaging, Best Food, Nice Food"/>
        <s v="Drive through, Low Price, Prompt Service, Courteous Staff, Best Place, Good Food"/>
        <s v="Affordable Prices, Spill Proof Packaging, Combo, Spicy, Great Portions, Timely Service"/>
        <s v="Loved it, Fair Prices, Decoration, Preparation, Flavour, Great Place"/>
        <s v="Bank for the Buck, Great Fragrance, Totally Worth it, Table Service, New Menu, Packed on Weekends"/>
        <s v="Breakfast, Spill Proof Packaging, Extensive Menu, Worth the Money, Great Portions, Timely Service"/>
        <s v="Huge Place, Employee, Menu Options, Good for Large Groups, Clean Place, Themed Decor"/>
        <s v="Drive through, Elegantly Decorated, Nice Crowd, Inexpensive, Great Recommendations, Reasonable Prices"/>
        <s v="Nice/Colourful Packaging, Value for Money, Price, Quality"/>
        <s v="Good Portions, Inexpensive, Comfort Food, Good Taste, Awesome Food, Spicy"/>
        <s v="Family Favorite, Ample Seating Area, Themed Decor, Good Stuff, Family Place, Packed on Weekends"/>
        <s v="Fancy Crowd, Customer Service, Contactless Delivery, Seating, Worth the Money, Hospitality"/>
        <s v="Comfortable Seating Area, Best Restaurant, Great Value, Authentic Taste, Best Places, Quick Service"/>
        <s v="Variety of Pizza, Contactless Delivery, Weekend Brunch, Perfect Presentation, Good Wifi, Family Crowd"/>
        <s v="Value for Money Experience, Royal Ambience, Good for Large Groups, Relaxed Atmosphere, Themed Decor, Family Place"/>
        <s v="Great Ambiance, Courteous Staff, Good Place, Good Food, Price"/>
        <s v="Relaxed Atmosphere, Comfortable Seating Area, Authentic Taste, Good Food Quality, Decoration, Friendly Staff"/>
        <s v="Pocket Friendly, Tandoori, Food Presentation, Best Place, Location, Prices"/>
        <s v="Authenticity, Food Quantity, Manager, Best Place, Hospitality, Prices"/>
        <s v="Clean and Hygienic Place, Combos, Seating Arrangement, Portion, Elaborate Menu, Customizable Food"/>
        <s v="Courteous Waiters, Serving Size, Cozy Ambiance, Family Restaurant, Affordable, Mixed Rice"/>
        <s v="Yummy Food, Tamper Proof Packaging, Extensive Menu, Worth the Money, Great Portions, Delicious Food"/>
        <s v="Inexpensive, Fast Delivery, Low Price, Good Taste, Good Quantity, Good Service"/>
        <s v="Wonderful Presentation, Timely Service, Quantity, Staff, Price"/>
        <s v="Great Taste Value for Money, Live Grill, Everything was very Good, Buffet Variety and Quality, Service is Great and Fast, Complimentary Drinks"/>
        <s v="Comfortable Seating Area, Family Place, Delivery Person, Good Taste, Portion, Good Food"/>
        <s v="Elegantly Decorated, Inexpensive, Cute Little Place, Good Crowd, Polite Staff, Prompt Service"/>
        <s v="Food Presentation, Young Crowd, Fresh Food, Good Quality, Staff"/>
        <s v="Great Portions, Worth the Money, Good Food, Delicious Food, Good Quality"/>
        <s v="Fresh Food, Good Quality, Quantity, Price, Taste"/>
        <s v="Good Portions, Pocket Friendly, Low Price, Nice Food, Polite Staff, Food Taste"/>
        <s v="Delicious Taste, Best Food under Best Budget, Fresh Food, Good Quality, Packaging"/>
        <s v="Worth the Money, Timely Service, Portion, Fresh Food, Delicious Food, Good Quality"/>
        <s v="Spill Proof Packaging, Cute Packaging, Worth the Money, Food Presentation, Packing, Good Taste"/>
        <s v="Family Place, Chef, Student Crowd, Tasty Food, Awesome Food, Location"/>
        <s v="Chair, Nice Service, Contactless Delivery, Hygiene, Seat, Excellent Service"/>
        <s v="Quantity of Portion, Comfortable Seating Area, Simple Decor, Affordable, Themed Decor, Service Time"/>
        <s v="Spill Proof Packaging, Cute Packaging, Extensive Menu, Great Portions, Worth the Money, Main Course"/>
        <s v="Mouth Watering Food, Delicious Taste, Good Service, Timely Service, Worth the Money, Great Portions"/>
        <s v="Good Options, Proper Packaging, Great Portions, Good Quality, Good Food"/>
        <s v="Love the Food Love the Service, Nice Food Quality, Student Crowd, Best Food, Customizable Food, Young Crowd"/>
        <s v="Hookah Lovers, Good Crowd, Servings, Amazing Place, Waiter, Music"/>
        <s v="Nice Place, Location, Ambiance, Staff, Menu, Food Quality"/>
        <s v="Low Price, Good Quantity, Portion Size, Customizable Food, Prices, Good Food"/>
        <s v="Breakfast, Worth the Money, Proper Packaging, Portion Size, Timely Service, Extensive Menu"/>
        <s v="Economical, Great Recommendations, Amazing Food, Portion Size, Good Food"/>
        <s v="Good Portions, Low Price, Packing, Worth the Money, Timely Service, Good Food"/>
        <s v="Economical, Good Food, Food Quality, Service"/>
        <s v="Spill Proof Packaging, Worth the Money, Extensive Menu, Great Portions, Delicious Food, Price"/>
        <s v="Value of Money Food, Affordable, Good for Large Groups, Relaxed Atmosphere, Family Restaurant, Fancy Crowd"/>
        <s v="Pocket Friendly, Excellent Taste, Excellent Food, Combo, Worth the Money, Great Portions"/>
        <s v="Inexpensive, Proper Packaging, Affordable Prices, Best Food under Best Budget, Extensive Menu, Worth the Money"/>
        <s v="Comfortable Seating, Delivery Person, Takeaway, Chinese, Good Quantity, Student Crowd"/>
        <s v="Cozy Ambiance, Good Crowd, Great Recommendations, Cleanliness, Low Price, Prompt Service"/>
        <s v="Worth the Price, Customizable Dishes, Amazing Restaurant, Healthy Food, Best Quality, Best Restaurant"/>
        <s v="Not very Crowded, Elegantly Decorated, Cheap Prices, Pocket Friendly Place, Good Price, Reasonable Rates"/>
        <s v="Comfortable Seating, Chinese, Excellent Food, Courteous Staff, Hospitality, Good Quantity"/>
        <s v="Worth the Money, Value for Money, Great Portions, Timely Service, Price, Delicious Food"/>
        <s v="Good Quantity, Worth the Money, Great Portions, Extensive Menu, Timely Service, Delicious Food"/>
        <s v="Comfortable Seating, Affordable, Calm, Cozy Place, Nice Decor, Decoration"/>
        <s v="Good Packaging, Clean and Hygienic Place, Customer Service, Preparation, Best Food under Best Budget, Fresh Food"/>
        <s v="Table Service, Pocket Friendly, Perfect Presentation, Hospitality, Cafe, Decor"/>
        <s v="Budget Friendly Restaurant, Casual Seating Area, Excellent Location, Mouth Watering Food, Great Recommendations, Behavior"/>
        <s v="Family Place, Cozy, Staff Behavior, Chinese, Wonderful Presentation, Food Quantity"/>
        <s v="Cheap and Affordable, Fair Prices, Wonderful Service, Birthday Celebration, Weekend Brunch, Good Music"/>
        <s v="Awesome Spot to Hangout, Clean and Hygienic Place, Worth the Money, Food Presentation, Timely Service, Great Portions"/>
        <s v="Proper Packaging, Reasonable Price, Worth the Money, Timely Service, Great Portions, Delicious Food"/>
        <s v="Good Quantity, Proper Packaging, Tasty, Fresh Food, Price"/>
        <s v="Value for Money, Packaging, Quantity, Price"/>
        <s v="Bank for the Buck, Eggless Dessert Options, Pocket Friendly, Breakfast, Excellent Food, Spill Proof Packaging"/>
        <s v="Spill Proof Packaging, Worth the Money, Great Portions, Timely Service, Spicy, Portion"/>
        <s v="Good Combos, Themed Decor, Good for Large Groups, Cheap Prices, Great Restaurant, Pocket Friendly Restaurant"/>
        <s v="Portion, Great Portions, Good Quality, Quantity"/>
        <s v="Good Portions, Lip Smacking Food, Low Price, Amazing Food, Good Quantity, Service"/>
        <s v="Cute Packaging, Worth the Money, Great Portions, Delicious Food, Timely Service, Quantity"/>
        <s v="Fair Prices, Fresh Food with Good Quality, Best Food under Best Budget, Extensive Menu, Great Portions"/>
        <s v="Cute Packaging, Extensive Menu, Worth the Money, Great Portions, Timely Service, Fresh Food"/>
        <s v="Portion, Good Food, Prices, Quantity"/>
        <s v="Elaborate Menu, Customizable Food, Fresh Food, Good Quality"/>
        <s v="Ample Seating Area, Themed Decor, Concept, Portion Size, Young Crowd, Interior"/>
        <s v="Great Veg Options, Filling Food, Mouth Watering Food, Healthy and Delicious, Fresh Food with Good Quality, Delicious Taste"/>
        <s v="Cheap and Affordable, Pocket Friendly, Good Music, Customizable Food, Young Crowd, Fresh Food"/>
        <s v="Amazing Food with Best Price, Music and Feel, Decor and Seating Outside, Couple Friendly, Board Games, Cool Decor"/>
        <s v="Fair Prices, Affordable Prices, Good Quality, Quantity, Taste"/>
        <s v="Quaint Little Place, Pocket Friendly Prices, Affordable, Cosy Place, Cafe, Best Places"/>
        <s v="Rooftop Ambience, Friendly Service, Packed on Weekends, Outdoor Seating, Cool Place, Good Music"/>
        <s v="Worth the Money, Timely Service, Quality, Food, Packaging"/>
        <s v="Natural Ambience, Photogenic Place, Quantity and Quality of Food, Aesthetic Interiors, Decor was Nice, Good Food Good Quantity"/>
        <s v="Great Portions, Fresh Food, Good Quality, Experience"/>
        <s v="Mouth Watering Food, Fresh Food with Good Quality, Cute Packaging, Extensive Menu, Proper Packaging, Great Portions"/>
        <s v="Wee Hours, Serving Size, Menu Options, Relaxed Atmosphere, Gastronomical Experience, Great Music"/>
        <s v="Best Food under Best Budget, Great Portions, Price, Quantity, Taste, Food"/>
        <s v="Great Food Great Service, Themed Decor, Cozy Place, Good Value, Courteous Staff, Family Crowd"/>
        <s v="Low Price, Worth the Money, Quantity, Delicious Food, Good Food, Food Quality"/>
        <s v="Customizable Food, Extensive Menu, Great Portions, Elaborate Menu, Worth the Money, Portion"/>
        <s v="Concept, Perfect Presentation, Wonderful Presentation, Weekend Brunch, Decoration, Good Wifi"/>
        <s v="Cute Packaging, Tamper Proof Packaging, Contactless Delivery, Worth the Money, Extensive Menu, Food Presentation"/>
        <s v="Good for Dessert, Eggless Dessert Options, Coffee Date, Prices, Staff, Quality"/>
        <s v="Sanitised Service, Excellent Location, Ambience was Super Cool, Nice Concept, Served Quickly, Fresh Food with Good Quality"/>
        <s v="Fast and Friendly Service, Late Night Delivery, Gastronomical Experience, Themed Decor, Cozy Place, Packed on Weekends"/>
        <s v="Elaborate Menu, Fresh Food, Good Quality, Ambience, Value for Money, Service"/>
        <s v="Outdoor Area, Excellent Food and Service, Best in Service, Great Place for Family, Awesome Spot to Hangout, Comforting Atmosphere"/>
        <s v="Prompt Service, Good Taste, Worth the Money, Location, Great Place, Prices"/>
        <s v="Yummy Food, Extensive Menu, Great Portions, Worth the Money, Delicious Food, Quantity"/>
        <s v="Best Staff, Sanitised Service, Clean and Hygienic Place, Fantastic Decoration, Served Quickly, Best Food under Best Budget"/>
        <s v="Hospitality, Reasonable Price, Prices, Good Food, Quantity, Service"/>
        <s v="Reasonable Price, Decor, Good Food, Food Quality, Ambience, Service"/>
        <s v="Preparation, Spicy, Ambience, Service, Food, Quantity"/>
        <s v="Low Price, Fresh Food with Good Quality, Delicious Taste, Timely Service, Great Portions"/>
        <s v="Proper Packaging, Extensive Menu, Worth the Money, Great Portions, Delicious Food, Quantity"/>
        <s v="Best in Service, Fair Prices, Comforting Atmosphere, Served Quickly, Combos, Ambience"/>
        <s v="Customizable Food, Elaborate Menu, Worth the Money, Fresh Food, Delicious Food, Good Quality"/>
        <s v="South Indian Food, Menu, Food Quality, Quantity, Staff, Service"/>
        <s v="Huge Seating Area, Perfect Location, Comfortable Seating, Convenient Location, Great Location, Good Atmosphere"/>
        <s v="Good Food, Food Quality, Quantity, Staff, Packaging, Price"/>
        <s v="Food Prep Time, Lightings, Comfortable Seating Area, Pocket Friendly Restaurant, Mixed Rice, Family Place"/>
        <s v="Outdoor Sitting, Pretty Cafe, Outdoor Seating Arrangement, Lovely Cafe, Serving Size, Beautiful Cafe"/>
        <s v="Proper Packaging, Timely Service, Prices, Value for Money, Taste, Food"/>
        <s v="Very Good Quality, Yummy Food, Good Price, Good Packaging, Spill Proof Packaging, Mouth Watering Food"/>
        <s v="View, Location, Good Food, Quantity, Ambience, Service"/>
        <s v="Excellent Service, Extensive Menu, Staff Behaviour, Worth the Money, Great Portions, Food Presentation"/>
        <s v="Quantity, Packaging, Food, Taste"/>
        <s v="Nice Concept, Fresh Food, Good Quality, Price"/>
        <s v="Classy Decor, Soothing Music, Warm Hospitality, Helpful Staff, Beautiful Decor, Appetizers"/>
        <s v="Cute Packaging, Food Presentation, Timely Service, Delicious Food, Extensive Menu, Worth the Money"/>
        <s v="Great Recommendations, Reasonable Prices, Food Taste, Worth the Money, Great Portions, Timely Service"/>
        <s v="Cute Packaging, Food Presentation, Worth the Money, Great Portions, Timely Service, Delicious Food"/>
        <s v="Quaint Little Place, Friendly Service, Friendly Staffs, Cozy Place, Cafe, Staff Behavior"/>
        <s v="Good Music, Customizable Food, Elaborate Menu, Fresh Food, Good Quality"/>
        <s v="Quality Food, Quantity, Good Food, Service, Taste, Packaging"/>
        <s v="Proper Packaging, Portions, Food Quality, Service"/>
        <s v="New Menu, Weekend Brunch, Good Music, Best Food under Best Budget, Hospitality, Good Ambience"/>
        <s v="Extensive Menu, Great Portions, Worth the Money, Customizable Food, Timely Service, Delicious Food"/>
        <s v="Best Staff, Sanitised Service, Clean and Hygienic Place, Nice Concept, Interior Decoration, Affordable Prices"/>
        <s v="Themed Decor, Ample Seating Area, Excellent Ambience, Cozy Place, Courteous Staff, Decoration"/>
        <s v="Ample Seating Area, More Variety, Great Value, Relaxed Atmosphere, Packed on Weekends, Wonderful Place"/>
        <s v="Cozy Ambience, Friendly Place, Chinese, Cozy Place, Good Quality Food, Tasty"/>
        <s v="Affordable, Nice Food, Portion Size, Good Taste, Packing, Tasty"/>
        <s v="Reasonable Cost, Soothing Ambience, Comfortable Seating, Beautiful Ambience, Courteous Staff, Family Crowd"/>
        <s v="Good for Large Groups, Themed Decor, Family Crowd, Good Ambience, Location, Table"/>
        <s v="Fair Prices, Delicious Taste, Fresh Food with Good Quality, Spill Proof Packaging, Timely Service"/>
        <s v="Pocket Friendly, Served Quickly, Fresh Food, Good Quality, Service"/>
        <s v="Fantastic Decoration, Very Affordable, Nice Concept, Clean and Hygienic Place, Healthy and Delicious, Fresh Food with Good Quality"/>
        <s v="Live Kitchen, Cafe, Best Food under Best Budget, Student Crowd, Young Crowd, Customizable Food"/>
        <s v="Fresh Food with Good Quality, Proper Packaging, Timely Service, Great Portions, Quality"/>
        <s v="Best in Service, Comforting Atmosphere, Served Quickly, Good Wifi, Best Food under Best Budget, Fresh Food"/>
        <s v="Friendly Staffs, Decoration, Family Crowd, Cafe, Young Crowd, Customizable Food"/>
        <s v="Humble Staff, Quick Serving, Excellent Location, Clean and Hygienic Place, Low Price, Concept"/>
        <s v="Worth the Money, Delicious Food, Quantity, Taste"/>
        <s v="Very Affordable, Fantastic Decoration, Clean and Hygienic Place, Served Quickly, Nice Concept, Staff Behaviour"/>
        <s v="Best in Service, Great Hospitality, Customizable Food, Portions, Elaborate Menu, Young Crowd"/>
        <s v="Affordable, Host, Food Presentation, Environment, Staff Behaviour, Good Music"/>
        <s v="Inexpensive, Great Recommendations, Prompt Service, Tasty, Best Place, Good Service"/>
        <s v="Delivery Timing, Elegantly Decorated, Not very Crowded, Inexpensive, Great Recommendations, Service Time"/>
        <s v="Good Quality with Good Taste, Good Value, Chinese, Delivery Time, Great Quality, Good Packaging"/>
        <s v="Gastronomical Experience, Ample Seating Area, Affordable, Relaxed Atmosphere, Staff Behaviour, Student Crowd"/>
        <s v="Comfortable Seating Area, Good for Large Groups, Pocket Friendly Place, Quick Service, Courteous Staff, Hospitality"/>
        <s v="Good Service Good Quality, Timely Delivery, Good Wifi, Perfect Presentation, Weekend Brunch, Wonderful Presentation"/>
        <s v="Bang for the Buck, Drive through, Nice Crowd, Pocket Friendly, Good Delivery, Favorite Place"/>
        <s v="Best Prices, Pocket Friendly, Spill Proof Packaging, Cute Packaging, Great Taste, Worth the Money"/>
        <s v="Family Place, Quick Service, Preparation, Good Ambience, Perfect Place, Good Taste"/>
        <s v="Desi Vibes, Dhaba Feel, Family Restaurant, Pocket Friendly, Atmosphere, Nice Food"/>
        <s v="Variety of Veg Options, Relaxed Atmosphere, Family Place, Great Taste, Wonderful Presentation, Good Taste"/>
        <s v="Fancy Crowd, Good Service, Value for Money, Quantity, Price, Taste"/>
        <s v="Cute Packaging, Proper Packaging, Worth the Money, Good Taste, Timely Service, Delicious Food"/>
        <s v="Behavior, Quality, Taste, Food"/>
        <s v="Preparation, Worth the Money, Great Portions, Fresh Food, Good Quality, Delicious Food"/>
        <s v="Pretty Decor, Seating Arrangement, Worth the Money, Good Place, Price, Staff"/>
        <s v="Quick Delivery, Cheap, Tandoori, Fast Delivery, Takeaway, Tamper Proof Packaging"/>
        <s v="Excellent Food Quality, Portion Size, Timely Service, Food"/>
        <s v="Pocket Friendly, Price, Service, Food"/>
        <s v="Tamper Proof Packaging, Contactless Delivery, Worth the Money, Timely Service, Great Portions, Quantity"/>
        <s v="Affordable, Warm Hospitality, Seating Arrangement, Weekend Brunch, Family Crowd, Good Music"/>
        <s v="Bowls, Cozy Ambience, Ample Seating Area, Affordable, Outdoor Seating, Servicing"/>
        <s v="No Plastic Cups, Healthy Food Options, Experience, Food"/>
        <s v="Prices, Quality, Packaging, Food"/>
        <s v="Freshly Made Sweets, Very Clean Place, Parking Space Available, Authentic Sweets, Fancy Crowd, Concept"/>
        <s v="Comfortable Seating Area, Family Place, Relaxed Atmosphere, Stairs, Awesome Service, Good Value"/>
        <s v="Not very Crowded, Economical, Casual Seating Area, Great Recommendations, Polite Staff, View"/>
        <s v="Good for Large Groups, Valet Parking, Big Restaurant, Gastronomical Experience, Affordable, Relaxed Atmosphere"/>
        <s v="Polite and Friendly Staff, Cashless Payments, Food Tastes Great, Great Menu, Comforting Atmosphere, Clean and Hygienic Place"/>
        <s v="Fair Prices, Good Wifi, Perfect Presentation, Student Crowd, Elaborate Menu, Customizable Food"/>
        <s v="Relaxed Atmosphere, Preparation, Portion, Awesome Food, Tasty Food, Young Crowd"/>
        <s v="Good Portions, Prompt Service, Worth the Money, Hygiene, Good Taste, Combo"/>
        <s v="Cute Packaging, Food Presentation, Customizable Food, Worth the Money, Elaborate Menu, Timely Service"/>
        <s v="Family Place, Great Value, Packed on Weekends, Decorations, Cozy Place, Good Quality Food"/>
        <s v="Spicy, Elaborate Menu, Good Quality, Fresh Food"/>
        <s v="Best Decor, Great Place for Family, Excellent Location, Fresh Food, Good Quality, Ambience"/>
        <s v="Food Service, Tasty Food, Packaging, Good Food"/>
        <s v="Loved it, Themed Decor, Relaxed Atmosphere, Family Place, Family Restaurant, Serving Time"/>
        <s v="Spacious Interiors, Ambiance, Staff, Good Quality, Price, Food"/>
        <s v="Combos, Great Portions, Elaborate Menu, Fresh Food, Good Quality, Delicious Food"/>
        <s v="Cute Packaging, Great Portions, Worth the Money, Delicious Food, Quality"/>
        <s v="Chirpy Crowd, Not very Crowded, Inexpensive, Cute Little Place, Cozy Ambience, Great Staff"/>
        <s v="Proper Packaging, Extensive Menu, Worth the Money, Great Portions, Prices, Fresh Food"/>
        <s v="Sit and Read, Hookahs, Reasonable Rate, Family Crowd, Nice Ambience, Best Food under Best Budget"/>
        <s v="Cute Packaging, Worth the Money, Great Portions, Timely Service, Delicious Food, Taste"/>
        <s v="Bang for the Buck, Nice Service, Polite Staff, Food Taste, Prompt Service, Awesome Food"/>
        <s v="Customizable Dishes, Weekend Brunch, Good Music, Family Crowd, Spill Proof Packaging, Great Taste"/>
        <s v="Customizable Food, Fresh Food, Elaborate Menu, Good Quality"/>
        <s v="Totally Worth it, Very Affordable, Healthy Food, Good Packaging, Delicious Taste, Spill Proof Packaging"/>
        <s v="Quantity, Price, Value for Money, Packaging, Food"/>
        <s v="Food Presentation, Worth the Money, Timely Service, Fresh Food, Good Quality"/>
        <s v="Good Packaging, Amazing Taste, Delivery Time, Tamper Proof Packaging, Wonderful Presentation, Good Taste"/>
        <s v="Fresh Food with Good Quality, Delicious Taste, Proper Packaging, Great Portions, Worth the Money, Flavour"/>
        <s v="Peaceful Ambience, Themed Decor, Privacy, Best Ambience, Calm, Good Decor"/>
        <s v="Plenty of Vegetarian Options, Bang for the Buck, Casual Seating Area, Good Crowd, Lip Smacking Food, Great Ambiance"/>
        <s v="Fusion Dishes, Authenticity, Comforting Atmosphere, Fair Prices, Hospitality"/>
        <s v="Yummy Food, Good Service, Good Quality, Good Food, Price, Quantity"/>
        <s v="Decor, Prices, Quality, Ambience"/>
        <s v="Dim Lighting, Good Wifi, Weekend Brunch, Lights, Food Quantity, Staff Behaviour"/>
        <s v="Affordable Food, Comfortable Seating Area, Relaxed Atmosphere, Pocket Friendly Restaurant, Family Restaurant, Courteous Staffs"/>
        <s v="Good Wifi, Customizable Food, Elaborate Menu, Student Crowd, Proper Packaging, Fresh Food"/>
        <s v="Healthy and Delicious, Best Food under Best Budget, Mouth Watering Food, Tamper Proof Packaging, Fresh Food with Good Quality, Portions"/>
        <s v="Customizable Food, Combo, Preparation, Spicy, Elaborate Menu, Fresh Food"/>
        <s v="Customizable Food, Combo, Portion, Good Quality, Good Food, Prices"/>
        <s v="Budget Friendly Restaurant, Good for Large Groups, Sanitised Service, Comfortable Seating Area, Relaxed Atmosphere, Fair Prices"/>
        <s v="Healthy and Delicious, Mouth Watering Food, Fresh Food with Good Quality, Worth the Money, Timely Service, Great Portions"/>
        <s v="Great Portions, Worth the Money, Timely Service, Delicious Food"/>
        <s v="Fair Prices, Healthy and Delicious, Fresh Food with Good Quality, Best Food under Best Budget, Mouth Watering Food, Taste"/>
        <s v="Proper Packaging, Timely Service, Great Portions, Quality, Taste"/>
        <s v="Food Service, Good Food, Spicy, Ambiance, Food Quality, Menu"/>
        <s v="Cute Packaging, Worth the Money, Extensive Menu, Food Presentation, Great Portions, Timely Service"/>
        <s v="Good Taste, Customizable Food, Fresh Food, Good Quality, Quantity"/>
        <s v="Food Taste, Quick Service, Good Quality Food, Portion Size, Hygiene, Preparation"/>
        <s v="Cute Packaging, Food Presentation, Great Portions, Delicious Food"/>
        <s v="Cheap and Affordable, Comforting Atmosphere, Nice Concept, Elaborate Menu, Fresh Food, Price"/>
        <s v="Hygienic Place, Live Kitchen, Excellent Place, Perfect Presentation, Mouth Watering Food, Tamper Proof Packaging"/>
        <s v="Contactless Delivery, Spill Proof Packaging, Food Presentation, Worth the Money, Timely Service, Delicious Food"/>
        <s v="Worth the Money, Great Portions, Timely Service, Quality, Food"/>
        <s v="Cozy Place, Fancy Crowd, Food Presentation, Good Quality Food, Courteous Staff, Nice Ambience"/>
        <s v="Tasty Appetizers, Fresh Food with Good Quality, Cute Packaging, Proper Packaging, Great Portions, Worth the Money"/>
        <s v="Healthy and Delicious, Fresh Food with Good Quality, Best Food under Best Budget, Quantity, Food"/>
        <s v="Fresh Food with Good Quality, Tamper Proof Packaging, Delicious Taste, Quality, Packaging"/>
        <s v="Awesome Spot to Hangout, Comforting Atmosphere, Sanitised Service, Clean and Hygienic Place, Served Quickly, Affordable Prices"/>
        <s v="Cute Packaging, Worth the Money, Great Portions, Delicious Food"/>
        <s v="Clean and Hygienic Place, Chef, Fresh Food, Good Quality, Menu, Ambience"/>
        <s v="Good Wifi, Perfect Presentation, Wonderful Presentation, Great Portions, Elaborate Menu, Fresh Food"/>
        <s v="Themed Decor, Ambiance, Food Quality, Staff, Price, Quantity"/>
        <s v="Valet Service, Buffet Variety and Quality, Valet Parking, Calm, Window, Warm Hospitality"/>
        <s v="Pocket Friendly Prices, Classy Ambience, Comfortable Seating Area, Family Place, New Menu, More Variety"/>
        <s v="Presentation, Great Place, Quality Food, Decor, Ambiance, Good Place"/>
        <s v="Xbox, Innovative Interiors, Good Server, Great Food Great Service, Gastro Pub, Sports Bar"/>
        <s v="Wonderful Presentation, Hygiene, Preparation, Timely Service, Price, Quantity"/>
        <s v="Nice Ambience with Music, Fantastic Decoration, Healthy and Delicious, Fresh Food with Good Quality, Good Music, Affordable Prices"/>
        <s v="Best Quality, Extensive Menu, Best Food under Best Budget, Wonderful Presentation, Proper Packaging, Worth the Money"/>
        <s v="Wonderful Presentation, Proper Packaging, Worth the Money, Perfect Presentation, Great Portions, Good Quality"/>
        <s v="Street Food, Great Recommendations, Pocket Friendly, Reasonable Prices, Polite Staff, Prompt Service"/>
        <s v="Service and Quality of Food, Best Pub, Happy Hour Menu, Dj Music, Sound System, Classy Place"/>
        <s v="Best Quality, Spill Proof Packaging, Wonderful Presentation, Extensive Menu, Timely Service, Good Quality"/>
        <s v="Mouth Watering Food, Affordable Prices, Best Food under Best Budget, Great Portions"/>
        <s v="Good Wifi, Student Crowd, Customizable Food, Young Crowd, Elaborate Menu, Fresh Food"/>
        <s v="Service Amazing, Quick Serving, Cashless Payments, Outdoor Seating, Nice Concept, Amazing Hospitality"/>
        <s v="Live Grill, Dessert Menu, Complimentary Drinks, Soothing Ambience, Friendly Service, Lovely Ambience"/>
        <s v="Fireplace, Ambiance and Music, Best Pub, Live Music, Ambience was Super Cool, Great Music"/>
        <s v="Customizable Food, Fresh Food, Good Quality, Taste"/>
        <s v="Good Food and Good Service, Peppy Music, Happy Hour Menu, Best Pub, Soulful Music, Live Dj"/>
        <s v="Best Pricing, Pool Table, Hookahs, Weekend Brunch, Good Wifi, Good Music"/>
        <s v="Behaviour of the Staff is Good, Best Food under Best Budget, Great Taste, Hygiene, Elaborate Menu, Fresh Food"/>
        <s v="Modern Vibe, Magnificent View, Romantic Dining, Sophisticated, Worth the Price, Awesome View"/>
        <s v="Good Bartenders, Office Party, Comfortable Seating, Bar Counter, Nice Music, Cozy Ambience"/>
        <s v="Quaint Little Place, Cozy Place, Cafe, Environment, Courteous Staff, Good Food"/>
        <s v="Flair Bartending, Private Seating, Innovative Fusion Food, A Black Tie Crowd, Kid Friendly, Courteous and Helping Staff"/>
        <s v="Kids Friendly, Service is Great, Quick Serving, Nice Concept, Hygiene, Wonderful Presentation"/>
        <s v="Vibe, Cafe, Elaborate Menu, Fresh Food, Timely Service, Good Quality"/>
        <s v="Customizations Available, Lip Smacking Food, Not very Crowded, Cordial Staff, Inexpensive, Low Price"/>
        <s v="Good Food, Quantity, Price, Taste"/>
        <s v="Variety of Veg Options, Fusion Dishes, Ample Seating Area, Relaxed Atmosphere, Excellent Service, Family Crowd"/>
        <s v="Customizable Dishes, Cute Packaging, Extensive Menu, Food Presentation, Worth the Money, Great Portions"/>
        <s v="Weekend Brunch, Customizable Food, Elaborate Menu, Fresh Food, Delicious Food, Good Quality"/>
        <s v="Food Presentation, Worth the Money, Timely Service, Delicious Food"/>
        <s v="Amazing Interiors, Best in Service, Sanitised Service, Comforting Atmosphere, Healthy and Delicious, Fresh Food with Good Quality"/>
        <s v="Amazing Interiors, Best in Service, Served Quickly, Good Quality, Ambience, Quantity"/>
        <s v="Amazing Food, Cute Packaging, Worth the Money, Great Portions, Delicious Food, Timely Service"/>
        <s v="Bartender, Happy Hour, Dj, Bar Counter, Good Options, Live Music"/>
        <s v="Cafe, Good Quality, Service, Food"/>
        <s v="Worth the Money, Prices, Delicious Food, Quality, Taste, Packaging"/>
        <s v="Tamper Proof Packaging, Perfect Presentation, Best Food under Best Budget, Good Quality, Price, Experience"/>
        <s v="Elaborate Menu, Great Portions, Fresh Food, Good Quality"/>
        <s v="Contactless Delivery, Wonderful Presentation, Proper Packaging, Best Food under Best Budget, Perfect Presentation, Customizable Food"/>
        <s v="Hookahs, Comforting Atmosphere, Great Recommendations, Served Quickly, Awesome Place, Best Food under Best Budget"/>
        <s v="Outdoor, Fair Prices, Ambience was Super Cool, Good Music, Affordable Prices, Young Crowd"/>
        <s v="Proper Packaging, Worth the Money, Timely Service, Great Portions, Delicious Food, Price"/>
        <s v="Tandoori, Awesome Food, Good Food, Quantity, Prices"/>
        <s v="Fantastic Decoration, Good Music, Elaborate Menu, Fresh Food, Good Quality"/>
        <s v="Cute Packaging, Extensive Menu, Great Portions, Value for Money, Timely Service, Worth the Money"/>
        <s v="Cute Packaging, Worth the Money, Customizable Food, Timely Service, Elaborate Menu, Delicious Food"/>
        <s v="Customizable Dishes, Student Crowd, Behavior, Good Music, Family Crowd, Young Crowd"/>
        <s v="Fresh Food with Good Quality, Worth the Money, Customizable Food, Great Portions, Quantity"/>
        <s v="Low Price, Best Food under Best Budget, Proper Packaging, Food Quality, Taste"/>
        <s v="Packaging, Quantity, Price, Food"/>
        <s v="Delicious, Served Quickly, Customizable Food, Young Crowd, Great Portions, Fresh Food"/>
        <s v="Worth the Money, Delicious Food, Good Quality, Price, Taste"/>
        <s v="Elaborate Menu, Customizable Food, Fresh Food, Good Quality, Taste"/>
        <s v="Extensive Menu, Worth the Money, Great Portions, Delicious Food"/>
        <s v="Low Price, Delicious Taste, Fresh Food with Good Quality, Tamper Proof Packaging"/>
        <s v="Elegantly Decorated, Food Quantity, Waiter, Food Presentation, Best Place, Location"/>
        <s v="Cost Efficient, Loved it, Comfortable Seating Area, Family Place, Good Environment, Valet"/>
        <s v="Courteous and Helping Staff, Good Food Good Quantity, Ambience is very Nice, Cashless Payments, Good for Large Groups, Family Place"/>
        <s v="Good Portions, Polite Staff, Wonderful Presentation, Behavior, Atmosphere, Great Taste"/>
        <s v="Themed Decor, Comfortable Seating Area, More Variety, Family Crowd, Cozy Place, Courteous Staff"/>
        <s v="Perfect Place, Good Place, Nice Place, Ambience, Quantity, Good Food"/>
        <s v="Sweetshop+Restaurant, Hygienic Place, Pocket Friendly Place, Family Crowd, Seating Area, Hygiene"/>
        <s v="Couple Friendly, Cozy, Courteous Staff, Atmosphere, Prompt Service, Family Crowd"/>
        <s v="Counter Service, Unlimited Refills, Concept, Proper Packaging, Perfect Presentation, Timely Service"/>
        <s v="Totally Worth it, Pocket Friendly, Experience, Staff, Ambience, Food"/>
        <s v="Excellent Food and Service, Relaxed Atmosphere, Family Place, Good for Large Groups, Food Menu, Serving Time"/>
        <s v="Good Place, Staff, Ambience, Price, Food"/>
        <s v="Clean and Hygienic Place, Good Wifi, Family Crowd, Elaborate Menu, Student Crowd, Young Crowd"/>
        <s v="Fantastic Decoration, Served Quickly, Fresh Food with Good Quality, Elaborate Menu"/>
        <s v="Food Tastes Great, Best Food under Best Budget, Timely Service, Great Portions, Good Quality, Packaging"/>
        <s v="Yummy Food, Good Wifi, Weekend Brunch, Customizable Food, Elaborate Menu, Fresh Food"/>
        <s v="Wonderful Presentation, Portion Size, Great Portions, Timely Service, Delicious Food"/>
        <s v="Good Wifi, Affordable Prices, Friendly Staff, Great Ambience, Family Crowd, Hygiene"/>
        <s v="Great Menu, Student Crowd, Young Crowd, Customizable Food, Elaborate Menu, Fresh Food"/>
        <s v="Outdoor Sitting, Positive Vibe, Beautiful Cafe, Theme, Street Food, Packed on Weekends"/>
        <s v="Very Affordable, Served Quickly, Elaborate Menu, Fresh Food, Good Quality"/>
        <s v="Great Recommendations, Mouth Watering Food, Quality, Food"/>
        <s v="Comfort Food, Pocket Friendly, Reasonable Prices, Packaging, Service"/>
        <s v="Economical, Cozy Ambiance, Comfort Food, Good Crowd, Great Recommendations, Amazing Food"/>
        <s v="Good for Large Groups, Serving Time, Decent Place, Atmosphere, Good Quantity, Decoration"/>
        <s v="Decor, Ambience, Staff, Price, Experience, Quality"/>
        <s v="Valet Parking, Pure Veg, Good Quality Food, Excellent Service, Great Ambiance, Quick Service"/>
        <s v="Spill Proof Packaging, Worth the Money, Great Portions, Extensive Menu, Timely Service, Delicious Food"/>
        <s v="Retro Ambience, Good Pricing, Rock Music, Cool Decor, Courteous Service, Lovely Ambience"/>
        <s v="Fast and Friendly Service, Takeaway Option, Gastronomical Experience, Fast Delivery, Weekend Brunch, Chinese"/>
        <s v="Serving Style, Charging Ports, Pretty Cafe, Beautiful Cafe, Indoor Seating, Cozy Ambience"/>
        <s v="Good Taste, Portion, Good Food, Prices, Quantity"/>
        <s v="Sofas, Good Price, Best Restaurant, Family Place, Family Restaurant, Decent Place"/>
        <s v="Floating Restaurant, Deck, Romantic Place, Awesome View, Beautiful View, Great View"/>
        <s v="Reasonable Price, Ambiance, Good Food, Prices, Quality, Staff"/>
        <s v="Amazing Food and Experience, Happy Hour, Ample Seating Area, Live Music, Fancy Crowd, Good Value"/>
        <s v="Calm, Breakfast, Meals, Quick Service, Good Place, Good Service"/>
        <s v="Filling Food, Awesome Spot to Hangout, Excellent Location, Served Quickly, Delicious Taste, Mouth Watering Food"/>
        <s v="River, Calm Ambience, Soothing Ambience, Packed on Weekends, Family Restaurant, Cosy Place"/>
        <s v="Hookah, Nice Ambience, Environment, Awesome Food, Music, Main Course"/>
        <s v="Relaxed Atmosphere, Cheap, Good Ambience, Nice Ambience, Reasonable Price, Great Place"/>
        <s v="Pricing is Reasonable, Rooftop Ambience, Ample Seating Area, Live Music, Cozy, Fancy Crowd"/>
        <s v="Kid Friendly, Good Bartenders, Happy Hour Menu, Decent Music, Fun Place, Best Pub"/>
        <s v="Balcony Seating, Love the Food Love the Service, Wooden Interiors, Fantastic Ambience, Lovely Ambience, Great Location"/>
        <s v="Cute Packaging, Portion Size, Food Presentation, Decor, Prices"/>
        <s v="Quantity, Price, Taste, Food"/>
        <s v="Combos, Prices, Quantity, Food Quality"/>
        <s v="Flavour, Good Quality, Value for Money, Packaging, Taste"/>
        <s v="Fairly Priced Beers, No Cover Charge, Casual Dress Code, Awesome Staff, Spectacular View, Rooftop Ambience"/>
        <s v="Innovative Fusion Food, Extensive Mocktail Menu, Outside Seating Arrangement, No Cover Charge, Live Entertainment, Rooftop Ambience"/>
        <s v="Good Quality, Value for Money, Price, Packaging, Food"/>
        <s v="Customizable Food, Elaborate Menu, Fresh Food, Good Quality, Taste"/>
        <s v="Cooperative Staff, Awesome Spot to Hangout, Very Affordable, Clean and Hygienic Place, Fantastic Decoration, Served Quickly"/>
        <s v="Best Staff, Comforting Atmosphere, Served Quickly, Fantastic Decoration, Delicious Taste, Best Food under Best Budget"/>
        <s v="Served Quickly, Mouth Watering Food, Delicious Taste, Affordable Prices, Young Crowd, Cafe"/>
        <s v="Themed Decor, Relaxed Atmosphere, Great Ambiance, Courteous Staff, Family Crowd, Friendly Staff"/>
        <s v="Good Wifi, Wonderful Presentation, Tamper Proof Packaging, Hygiene, Young Crowd, Student Crowd"/>
        <s v="Good Wifi, Hookah, Vibe, Good Music, Affordable Prices, Young Crowd"/>
        <s v="Pretty Ambience, Good Food Good Quality, Best Staff, Fantastic Decoration, Friendly Service, Rooftop"/>
        <s v="Cheap and Affordable, Polite Behaviour, Economical Price, Fair Prices, Live Music, Good Music"/>
        <s v="Excellent Food and Service, Awesome Spot to Hangout, Great Place for Family, Comforting Atmosphere, Excellent Location, Friendly Staffs"/>
        <s v="Best Food under Best Budget, Tamper Proof Packaging, Fresh Food with Good Quality, Extensive Menu, Worth the Money, Timely Service"/>
        <s v="Sheesha, Hookah, Lovely Ambience, Vibe, Atmosphere, Interior"/>
        <s v="Sugar Free Options, Elaborate Seating, Bamboo Straws, Paper Straws, No Plastic Cups, Vibrant Flavours"/>
        <s v="Spill Proof Packaging, Mouth Watering Food, Worth the Money, Great Portions, Extensive Menu, Timely Service"/>
        <s v="Fresh Food with Good Quality, Tamper Proof Packaging, Contactless Delivery, Mouth Watering Food, Timely Service, Extensive Menu"/>
        <s v="Awesome Spot to Hangout, Nice Concept, Healthy and Delicious, Fresh Food, Good Quality, Ambience"/>
        <s v="Cute Packaging, Extensive Menu, Food Presentation, Great Portions, Worth the Money, Timely Service"/>
        <s v="Polite and Friendly Staff, Decor is Excellent, Large Servings, Very Affordable, Served Quickly, Weekend Brunch"/>
        <s v="Themed Decor, Staff Behaviour, Main Course, Nice Place, Good Service, Ambiance"/>
        <s v="Cooperative Staff, Outdoor Seating, Good Wifi, Best Food under Best Budget, Good Music, Student Crowd"/>
        <s v="Live Dj, Bar Counter, Warm Welcome, Nice Concept, Good Music, Fresh Food"/>
        <s v="Reasonable Prices, Good Service, Price, Quality"/>
        <s v="Proper Packaging, Yummy Food, Extensive Menu, Nice Service, Good Value, Cute Packaging"/>
        <s v="Combos, Hygiene, Courteous Staff, Reasonable Price, Prices, Ambience"/>
        <s v="Worth the Money, Good Food, Food Quality, Quantity"/>
        <s v="Cute Packaging, Tamper Proof Packaging, Extensive Menu, Food Presentation, Delicious Food, Great Portions"/>
        <s v="Spill Proof Packaging, Great Portions, Good Quality, Fresh Food"/>
        <s v="Good Service, Food, Ambience, Packaging"/>
        <s v="Pocket Friendly, Tamper Proof Packaging, Mouth Watering Food, Cute Packaging, Perfect Presentation, Wonderful Presentation"/>
        <s v="Prices, Good Food, Menu, Quality, Staff, Taste"/>
        <s v="Price, Quantity, Food, Taste"/>
        <s v="Served Quickly, Tamper Proof Packaging, Perfect Presentation, Family Crowd, Student Crowd, Worth the Money"/>
        <s v="Great Place for Family, Best Staff, Sanitised Service, Comforting Atmosphere, Fantastic Decoration, Served Quickly"/>
        <s v="Cute Packaging, Great Portions, Worth the Money, Delicious Food"/>
        <s v="Mouth Watering Food, Delicious Taste, Best Food under Best Budget, Food Presentation, Extensive Menu, Worth the Money"/>
        <s v="Quantity, Value for Money, Packaging, Taste"/>
        <s v="Excellent Location, Sanitised Service, Fantastic Decoration, Nice Concept, Served Quickly, Great Ambiance"/>
        <s v="Food Tastes Great, Spill Proof Packaging, Delicious Taste, Good Taste, Extensive Menu, Nice Food"/>
        <s v="Economical, Elegantly Decorated, Best in Service, Good Crowd, Cute Little Place, Great Recommendations"/>
        <s v="Helpful during Lockdown, Nice Food Nice Service, Loved it, Soothing Ambience, Cozy Ambience, Staff Behavior"/>
        <s v="Healthy Food, Great Recommendations, Hygiene, Hospitality, Good Place, Staff"/>
        <s v="Very Little Prep Time, Quick Service, Portions, Good Taste, Spicy, Staff"/>
        <s v="Packing, Great Portions, Timely Service, Good Food, Delicious Food, Prices"/>
        <s v="Good Wifi, Customizable Food, Elaborate Menu, Fresh Food, Good Quality, Good Food"/>
        <s v="Coffee Date, Portion Size, Tasty, Worth the Money, Timely Service, Delicious Food"/>
        <s v="Spill Proof Packaging, Contactless Delivery, Cute Packaging, Worth the Money, Great Taste, Portion Size"/>
        <s v="Elegantly Decorated, Good Crowd, Low Price, Polite Staff, Fast Delivery, Reasonable Prices"/>
        <s v="Tamper Proof Packaging, Best Food under Best Budget, Combos, Good Quantity, Awesome Food, Good Taste"/>
        <s v="Overall the Food was Good, Best Decor, Excellent Food and Service, Timely Delivery, Polite Behavior, Wonderful Presentation"/>
        <s v="Best Packaging, Food Packing, Prompt Delivery, Pocket Friendly, Great Quality, Tamper Proof Packaging"/>
        <s v="Spill Proof Packaging, Takeaway, Contactless Delivery, Perfect Presentation, Portions, Hygiene"/>
        <s v="Delicious Taste, Spill Proof Packaging, Value for Money, Great Portions"/>
        <s v="Best Decor, Great Place for Family, Clean and Hygienic Place, Elaborate Menu, Delicious Food, Worth the Money"/>
        <s v="Sugar Free Options, Good Combos, Extensive Menu, Timely Service, Great Portions, Price"/>
        <s v="Live Cooking Station, Buffet at Unbelievable Price, Live Grill, Buffet Variety and Quality, Employee, Complimentary Drinks"/>
        <s v="Good for Large Groups, Themed Decor, Affordable, Ample Seating Area, North Indian Cuisine, Best Restaurant"/>
        <s v="Elegantly Decorated, Not very Crowded, Cute Little Place, Great Recommendations, Polite Staff, Reasonable Prices"/>
        <s v="Unlimited Refills, Customizations Available, Lip Smacking Food, Good Portions, Great Recommendations, Low Price"/>
        <s v="Prompt Service, Quick Service, Seating Area, Good Place, Nice Place, Prices"/>
        <s v="Fancy Crowd, Elaborate Menu, Staff, Prices, Ambience, Quantity"/>
        <s v="Authentic, Amazing Packaging, Perfect Packaging, Worth the Price, Food Packing, Great Packaging"/>
        <s v="Value for Money, Packaging, Staff, Taste, Quality, Experience"/>
        <s v="Pretty Decor, Family Crowd, Young Crowd, Worth the Money, Timely Service, Prices"/>
        <s v="Professional Behaviour, Best Decor, Spacious Interiors, Great Menu, Comforting Atmosphere, Outdoor"/>
        <s v="Worth the Money, Value for Money, Packaging, Taste"/>
        <s v="Great Place for Family, Best Staff, Excellent Location, Comforting Atmosphere, Served Quickly, Fantastic Decoration"/>
        <s v="Healthy and Delicious, Fresh Food with Good Quality, Timely Service, Great Portions, Delicious Food, Quality"/>
        <s v="Relaxed Atmosphere, Packed on Weekends, Delivery Person, Good Quantity, Tasty Food, Good Service"/>
        <s v="Ample Seating Area, Packed on Weekends, Family Place, Good Quantity, Reasonable Price, Spicy"/>
        <s v="Variety of Veg Options, Quality Food, Good Food, Value for Money, Menu, Service"/>
        <s v="Contactless Delivery, Delicious Taste, Preparation, Worth the Money, Great Portions, Extensive Menu"/>
        <s v="Yummy Food, Combos, Good Taste, Good Quality"/>
        <s v="Extensive Menu, Timely Service, Delicious Food, Quantity"/>
        <s v="Cheap, Student Crowd, Tasty Food, Customizable Food, Elaborate Menu, Fresh Food"/>
        <s v="Family Place, Relaxed Atmosphere, Preparation, Reasonable Price, Location, Great Place"/>
        <s v="Proper Packaging, Great Portions, Worth the Money, Delicious Food, Timely Service, Quality"/>
        <s v="Good Place, Ambiance, Service, Food"/>
        <s v="Tasty Appetizers, Filling Food, Mouth Watering Food, Delicious Taste, Proper Packaging, Fresh Food with Good Quality"/>
        <s v="Packing, Extensive Menu, Customizable Food, Worth the Money, Great Portions, Fresh Food"/>
        <s v="Large Servings, Elaborate Menu, Good Quality, Delicious Food, Fresh Food, Price"/>
        <s v="Great Recommendations, Low Price, Reasonable Price, Packing, Good Food, Decor"/>
        <s v="Worth the Money, Great Portions, Delicious Food, Timely Service"/>
        <s v="Yummy Food, Generous Portions, Good Wifi, Quality, Price, Taste"/>
        <s v="Reasonable Prices, Worth the Money, Timely Service, Good Food, Price, Quality"/>
        <s v="Comfort Food, Pocket Friendly, Polite Staff, Prompt Service, Timely Service, Great Portions"/>
        <s v="Excellent Food and Service, Comfortable Seating, Behavior, View, Customizable Food, Elaborate Menu"/>
        <s v="Good Wifi, Customizable Food, Fresh Food, Elaborate Menu, Good Quality"/>
        <s v="Best in Service, Food Tastes Great, Delicious Taste, Fresh Food with Good Quality, Mouth Watering Food, Affordable Prices"/>
        <s v="Great Veg Options, Mouth Watering Food, Fresh Food with Good Quality, Proper Packaging, Extensive Menu, Worth the Money"/>
        <s v="Very Affordable, Served Quickly, Delicious Taste, Best Food under Best Budget, Timely Service, Fresh Food"/>
        <s v="Nothing to Dislike, Location of the Restaurant, Live Dj, Happy Hour, Bartender, Live Music"/>
        <s v="Very Affordable, Great Recommendations, Good Wifi, Tamper Proof Packaging, Perfect Presentation, Young Crowd"/>
        <s v="Elaborate Menu, Worth the Money, Timely Service, Fresh Food, Delicious Food, Good Quality"/>
        <s v="Contactless Delivery, Wonderful Presentation, Spill Proof Packaging, Great Portions, Hygiene, Prices"/>
        <s v="Ambience was Super Cool, Family Crowd, Good Music, Food Presentation, Worth the Money, Customizable Food"/>
        <s v="Cheap and Affordable, Cooperative Staff, Comforting Atmosphere, Clean and Hygienic Place, Healthy and Delicious, Fresh Food with Good Quality"/>
        <s v="Tamper Proof Packaging, Perfect Presentation, Contactless Delivery, Best Food under Best Budget, Extensive Menu, Timely Service"/>
        <s v="Extensive Menu, Food Presentation, Worth the Money, Great Portions, Delicious Food"/>
        <s v="Cute Packaging, Worth the Money, Timely Service, Delicious Food"/>
        <s v="Great Portions, Worth the Money, Timely Service, Value for Money, Delicious Food, Good Quality"/>
        <s v="Good Packaging, Best Food under Best Budget, Healthy and Delicious, Tamper Proof Packaging, Mouth Watering Food, Delicious Taste"/>
        <s v="Cashless Payments, Quick Serving, Contactless Delivery, Fresh Food with Good Quality, Perfect Presentation, Wonderful Presentation"/>
        <s v="Tamper Proof Packaging, Worth the Money, Tasty Food, Delicious Food, Prices, Service"/>
        <s v="Mouth Watering Food, Great Portions, Worth the Money, Timely Service, Delicious Food"/>
        <s v="Spacious Seating Area, More Variety, Favorite Place, Quick Service, Best Place, Courteous Staff"/>
        <s v="Spill Proof Packaging, Weekend Brunch, Good Wifi, Customizable Food, Combo, Contactless Delivery"/>
        <s v="Food Quantity, Worth the Money, Timely Service, Fresh Food, Delicious Food, Price"/>
        <s v="Prices, Staff, Quality, Service, Taste, Packaging"/>
        <s v="Packing, Tasty, Customizable Food, Elaborate Menu, Fresh Food, Good Quality"/>
        <s v="Free Wifi, Beautiful Cafe, Soothing Ambience, Good Vibe, Comfortable Seating, Friendly Service"/>
        <s v="Nice Place, Staff, Service, Quantity, Food"/>
        <s v="Cheap and Affordable, Food Tastes Great, Fair Prices, Excellent Food Quality, Cleanliness, Healthy and Delicious"/>
        <s v="Weekend Brunch, Good Wifi, Concept, Elaborate Menu, Student Crowd, Customizable Food"/>
        <s v="Very Affordable, Mouth Watering Food, Delicious Taste, Wonderful Presentation, Great Portions, Worth the Money"/>
        <s v="Soft Music, Friendly Place, Cafe, Low Price, Cozy, Amazing Food"/>
        <s v="Food Quantity, Prices, Ambiance, Good Place, Good Food, Staff"/>
        <s v="Attractive Decor, Best Hangout Place, Live Performances, Homely Ambience, Outdoor Seating Arrangement, Free Wifi"/>
        <s v="Nice Place, Spicy, Good Place, Ambiance, Prices, Good Food"/>
        <s v="Reasonable Price, Main Course, Location, Nice Place, Ambiance, Good Food"/>
        <s v="Romantic Seating, Cordial Staff, Outdoor, Cozy Ambience, Cosy Place, Fancy Crowd"/>
        <s v="Tasty, Young Crowd, Price, Menu, Staff, Ambience"/>
        <s v="Extensive Bar Menu, Nice Environment, Pocket Friendly, Soft Music, Good Staff, Bar"/>
        <s v="Cashless Payments, Cozy, Owner, Good Music, Best Food under Best Budget, Customizable Food"/>
        <s v="Price, Quality, Value for Money, Taste"/>
        <s v="Chic Decor, Happy Hour Menu, Themed Decor, Cozy Ambience, New Menu, Cosy Place"/>
        <s v="Good Prices, Fresh Food, Good Quality, Value for Money"/>
        <s v="Worth the Money, Fresh Food, Good Quality, Packaging"/>
        <s v="Good Food and Good Service, Ambiance and Music, Weekend Brunch, Good Music, Behavior, Customizable Food"/>
        <s v="Beautiful Cafe, Soothing Music, Pocket Friendly Place, Cosy Ambience, Cozy Place, Friendly Staffs"/>
        <s v="Excellent Location, Elaborate Menu, Fresh Food, Prices, Food Quality"/>
        <s v="Very Affordable Price, Delicious Menu, Awesome Spot to Hangout, Fantastic Decoration, Clean and Hygienic Place, Great Service"/>
        <s v="Place is Cool, Rooftop, Sanitised Service, Variety of Pizza, Served Quickly, Ambience was Super Cool"/>
        <s v="Inexpensive, Great Recommendations, Reasonable Prices, Great Taste, Packing, Great Food"/>
        <s v="Portion, Spicy, Fresh Food, Good Quality, Good Food"/>
        <s v="Pocket Friendly Good Food, Healthy Options, Best Staff, Healthy Food, Tamper Proof Packaging, Contactless Delivery"/>
        <s v="Awesome Spot to Hangout, Sanitised Service, Economical Price, Fair Prices, Clean and Hygienic Place, Nice Concept"/>
        <s v="Extensive Menu, Food Presentation, Worth the Money, Customizable Food, Elaborate Menu, Timely Service"/>
        <s v="Cute Packaging, Extensive Menu, Food Presentation, Worth the Money, Timely Service, Great Portions"/>
        <s v="Spill Proof Packaging, Extensive Menu, Prices, Delicious Food, Taste"/>
        <s v="Fair Prices, Good Quality Food, Proper Packaging, Worth the Money, Quantity, Taste"/>
        <s v="Design, Elaborate Menu, Portion, Fresh Food, Good Quality, Ambience"/>
        <s v="Casual Seating Area, Good Crowd, Great Recommendations, Reasonable Prices, Polite Staff, Great Ambiance"/>
        <s v="Budget Friendly Meal, Ambience is very Nice, Family Place, Relaxed Atmosphere, Good for Large Groups, Packed on Weekends"/>
        <s v="Outdoor Seating, Customizable Dishes, Variety of Pizza, Valet, Good Wifi, Wonderful Presentation"/>
        <s v="Amazing Interiors, Served Quickly, Great Value, Decoration, Wonderful Presentation, Best Food under Best Budget"/>
        <s v="Extensive Menu, Food Presentation, Customizable Food, Value for Money, Timely Service, Packaging"/>
        <s v="Healthy Food, Packed on Weekends, Good Place, Staff, Service, Price"/>
        <s v="Nice/Colourful Packaging, Family Crowd, Packing, Perfect Place, Best Place, Good Place"/>
        <s v="Pocket Friendly, Staff, Service, Quality"/>
        <s v="Serving Style, Affordable, Atmosphere, Courteous Staff, Prices, Portion"/>
        <s v="Great Packaging, Packing, Good Quantity, Tamper Proof Packaging, Excellent Food, Great Taste"/>
        <s v="Bottomless Brunch, Staff Behavior, Perfect Presentation, Wonderful Presentation, Manager, Contactless Delivery"/>
        <s v="Customizable Food, Fresh Food, Good Quality, Packaging"/>
        <s v="Worth the Money, Great Portions, Elaborate Menu, Fresh Food, Good Quality, Delicious Food"/>
        <s v="Reasonable Price, Prices, Staff, Quality, Food, Taste"/>
        <s v="Good Wifi, Student Crowd, Elaborate Menu, Great Portions, Customizable Food, Fresh Food"/>
        <s v="Wonderful Presentation, Timely Service, Food, Taste"/>
        <s v="Menu Choice, Food Quantity, Portion Size, Good Taste, Reasonable Price, Flavour"/>
        <s v="Crowd, Ambiance, Staff, Prices, Food Quality, Service"/>
        <s v="Cute Packaging, Food Presentation, Extensive Menu, Worth the Money, Great Portions, Packing"/>
        <s v="Chirpy Crowd, Economical, Great Recommendations, Perfect Presentation, Prompt Service, Cute Packaging"/>
        <s v="Tasty Food, Reasonable Price, Good Food, Prices, Experience, Ambience"/>
        <s v="Dhaba Feel, Dhaba Ambience, Ample Seating Area, Serving Time, Great Value, Good Value"/>
        <s v="Reasonable Price, Worth the Money, Prices, Staff, Menu, Taste"/>
        <s v="Good Quantity, Combo, Great Portions, Good Food"/>
        <s v="Customizable Food, Elaborate Menu, Young Crowd, Fresh Food, Good Quality"/>
        <s v="Service is Great, Cooperative Staff, Sanitised Service, Great Menu, Fantastic Decoration, Ambience was Super Cool"/>
        <s v="Vibrant Decor, Good Food Good Quality, Great Host, Warm Service, Service Charges, Amazing Music"/>
        <s v="Affordable Prices, Proper Packaging, Great Portions, Timely Service"/>
        <s v="Good for Dessert, Coffee Date, Pretty Decor, Presentation, Price"/>
        <s v="Very Affordable, Mouth Watering Food, Fresh Food with Good Quality, Delicious Taste, Best Food under Best Budget, Proper Packaging"/>
        <s v="Fresh Food with Good Quality, Best Food under Best Budget, Worth the Money, Great Portions"/>
        <s v="Awesome Food, Decor, Good Food, Quantity, Ambience, Price"/>
        <s v="Pocket Friendly Prices, Comfortable Seating Area, Relaxed Atmosphere, Beautiful Decor, Mixed Rice, Helpful Staff"/>
        <s v="Healthy Food, Mouth Watering Food, Delicious Taste, Tamper Proof Packaging, Great Portions, Extensive Menu"/>
        <s v="Cute Packaging, Great Portions, Worth the Money, Timely Service, Food"/>
        <s v="Best Staff, Served Quickly, Fantastic Decoration, Clean and Hygienic Place, Nice Concept, Comforting Atmosphere"/>
        <s v="Hookahs, Customizable Dishes, Cafe, Great Place, Decor, Nice Place"/>
        <s v="Everything is Perfect, Fast and Friendly Service, Cozy Environment, Takeaway Option, Good Food Good Quality, Quaint Little Place"/>
        <s v="Ample Seating Area, Courteous Staffs, Affordable Prices, Chef, Decor, Ambience"/>
        <s v="Family Favorite, Good Food Good Quantity, Relaxed Atmosphere, Good Environment, Good for Large Groups, Fancy Crowd"/>
        <s v="Very Affordable, Good Wifi, Cafe, Fresh Food, Menu, Good Quality"/>
        <s v="Well Behaved Staff, Sanitised Service, Very Affordable, Clean and Hygienic Place, Comforting Atmosphere, Fantastic Decoration"/>
        <s v="Beautiful Place, Great Quality, Extensive Menu, Food Presentation, Cute Packaging, Worth the Money"/>
        <s v="Healthy and Delicious, Fresh Food with Good Quality, Worth the Money, Great Portions"/>
        <s v="Contactless Delivery, Spill Proof Packaging, Cute Packaging, Extensive Menu, Worth the Money, Great Portions"/>
        <s v="Bang for the Buck, Comfort Food, Good Portions, Prompt Service, Nice Food, Combo"/>
        <s v="Private Room, Sheesha, Hookahs, Games, Nice Music, Great Music"/>
        <s v="Amazing Interiors, Best Food under Best Budget, Food Presentation, Hospitality, Ambience, Experience"/>
        <s v="Spill Proof Packaging, Worth the Money, Quality, Price, Food"/>
        <s v="Mouth Watering Food, Proper Packaging, Worth the Money, Value for Money, Quality, Food"/>
        <s v="Live Kitchen, Service Time, Soothing Ambience, Lovely Ambience, Ample Seating Area, Excellent Experience"/>
        <s v="Great Value for Money, Fast and Friendly Service, Takeaway Option, Themed Decor, Ample Seating Area, Cheap"/>
        <s v="Best in Service, Excellent Food Quality, Good Packaging, Served Quickly, Spill Proof Packaging, Hygiene"/>
        <s v="Worth the Money, Great Portions, Good Quality, Fresh Food"/>
        <s v="Food Tastes Great, Inexpensive, Best Food under Best Budget, Delicious Taste, Mouth Watering Food, Extensive Menu"/>
        <s v="Family Favorite, Staff Behavior, Customer Service, Best Places, Excellent Food, Environment"/>
        <s v="Reasonable Price, Prices, Quality, Food"/>
        <s v="Beautiful Cafe, Soft Music, Fancy Crowd, Seating Capacity, Breakfast, Vibe"/>
        <s v="Safe Delivery, Timely Service, Worth the Money, Extensive Menu, Great Portions, Delicious Food"/>
        <s v="Cheap and Affordable, Nice Concept, Fresh Food with Good Quality, Staff Behaviour, Experience, Price"/>
        <s v="Cashless Payments, Customizable Dishes, Served Quickly, Very Affordable, Seating Area, Good Music"/>
        <s v="Worth the Money, Great Portions, Timely Service, Delicious Food, Quality, Taste"/>
        <s v="Extensive Menu, Worth the Money, Great Portions, Timely Service, Taste"/>
        <s v="Fresh Food with Good Quality, Worth the Money, Great Portions, Delicious Food"/>
        <s v="Affordable Prices, Worth the Money, Great Portions, Timely Service, Delicious Food, Taste"/>
        <s v="Polite Behaviour, Fair Prices, Young Crowd, Cafe, Fresh Food, Menu"/>
        <s v="Fresh Air, Server, Family Crowd, Manager, Elaborate Menu, Lights"/>
        <s v="Delicious Taste, Fresh Food with Good Quality, Proper Packaging, Worth the Money, Timely Service, Great Portions"/>
        <s v="Fantastic Decoration, Wonderful Presentation, Food Presentation, Contactless Delivery, Worth the Money, Young Crowd"/>
        <s v="Fresh Food with Good Quality, Best Food under Best Budget, Worth the Money, Great Portions, Quantity, Taste"/>
        <s v="Awesome Spot to Hangout, Comforting Atmosphere, Staff Behavior, Fresh Food with Good Quality, Food Presentation, Cafe"/>
        <s v="Cozy Ambience, Affordable, Authentic Taste, Cozy Place, Lights, Courteous Staff"/>
        <s v="Main Course, Ambiance, Nice Place, Good Food, Decor, Staff"/>
        <s v="Worth the Money, Food Presentation, Great Portions, Delicious Food, Quality, Taste"/>
        <s v="Worth the Money, Great Portions, Delicious Food, Quantity"/>
        <s v="Good Music, Affordable Prices, Elaborate Menu, Customizable Food, Fresh Food, Good Quality"/>
        <s v="Clean and Hygienic Place, Customizable Food, Worth the Money, Timely Service, Good Quality"/>
        <s v="Rooftop Place, Cheap and Affordable, Awesome Spot to Hangout, Comforting Atmosphere, Fresh Food with Good Quality, Hookah"/>
        <s v="Great Place for Family, Awesome Spot to Hangout, Best Food under Best Budget, Food Presentation, Cafe, Worth the Money"/>
        <s v="Nice Concept, Perfect Place, Menu, Prices, Good Quality"/>
        <s v="Romantic Seating, Chef, Presentation, Ambience, Experience, Food"/>
        <s v="Courtyard, Open Air Ambience, Cashless Payments, Quick Serving, Fair Prices, Nice Concept"/>
        <s v="Aesthetic Interiors, Clean and Hygienic Place, Served Quickly, Affordable Prices, Quality, Service"/>
        <s v="Large Servings, Best Staff, Fantastic Decoration, Clean and Hygienic Place, Served Quickly, Nice Concept"/>
        <s v="Fast and Friendly Service, Gastronomical Experience, Good Wifi, Good Music, Family Crowd, Student Crowd"/>
        <s v="Awesome Spot to Hangout, Very Affordable, Served Quickly, Sanitised Service, Fantastic Decoration, Clean and Hygienic Place"/>
        <s v="Contactless Delivery, Quality, Taste, Packaging, Food"/>
        <s v="Tasty Food, Decor, Nice Place, Good Place, Staff, Ambience"/>
        <s v="Ambience is Delightful, Classy Decor, Comfortable Seating, Calm, Service Time, Great Hospitality"/>
        <s v="Live Music, Cozy Place, Decent Place, Great Ambience, Environment, Decor"/>
        <s v="Authenticity, Art, Great Service, Environment, Courteous Staff, Good Ambience"/>
        <s v="Worth the Money, Great Portions, Quantity, Price, Taste"/>
        <s v="Economical Price, Fresh Food, Value for Money, Quality"/>
        <s v="Themed Decor, Family Place, Main Course, Nice Place, Ambiance, Quality"/>
        <s v="Spill Proof Packaging, Worth the Money, Timely Service, Great Portions, Delicious Food, Quantity"/>
        <s v="Healthy and Delicious, Delicious Taste, Great Portions, Value for Money, Packaging"/>
        <s v="Cute Packaging, Extensive Menu, Worth the Money, Food Presentation, Great Portions, Timely Service"/>
        <s v="Food Tastes Great, Healthy and Delicious, Fresh Food with Good Quality, Perfect Presentation, Student Crowd, Proper Packaging"/>
        <s v="Good Wifi, Customizable Food, Best Food under Best Budget, Elaborate Menu, Fresh Food, Good Quality"/>
        <s v="Cute Packaging, Food Presentation, Extensive Menu, Worth the Money, Great Portions, Delicious Food"/>
        <s v="Relaxed Atmosphere, Ample Seating Area, Cafe, Good Quality Food, Best Food under Best Budget, Young Crowd"/>
        <s v="Beautiful Cafe, Weekend Brunch, Good Wifi, Good Music, Family Crowd, Food Presentation"/>
        <s v="Chirpy Crowd, Drive through, Not very Crowded, Serving Time, Great Recommendations, Polite Staff"/>
        <s v="Cute Packaging, Customizable Food, Timely Service, Great Portions, Worth the Money, Fresh Food"/>
        <s v="Extensive Menu, Customizable Food, Fresh Food, Good Quality, Delicious Food"/>
        <s v="Fresh Food, Good Quality, Value for Money, Packaging"/>
        <s v="Fresh Food with Good Quality, Worth the Money, Timely Service, Great Portions, Delicious Food"/>
        <s v="Economical, Casual Seating Area, Prompt Service, Portion Size, Menu, Good Food"/>
        <s v="Good Wifi, Customizable Food, Good Service, Timely Service, Fresh Food, Good Quality"/>
        <s v="Worth the Money, Great Portions, Delicious Food, Good Quality, Taste"/>
        <s v="Tamper Proof Packaging, Cute Packaging, Portion Size, Worth the Money, Great Portions, Extensive Menu"/>
        <s v="Food Tastes Great, Excellent Food Quality, Best Food under Best Budget, Worth the Money, Timely Service"/>
        <s v="Delivery Person, Student Crowd, Customizable Food, Packaging, Fresh Food, Good Quality"/>
        <s v="Office Crowd, Bang for the Buck, Elegantly Decorated, Cute Little Place, Polite Staff, Prompt Service"/>
        <s v="Good Portion Good Price, Everything was very Good, Very Affordable, Soothing Music, Great Packaging, Servicing"/>
        <s v="Variety of Pasta, Romantic Seating, Family Crowd, Affordable Prices, Best Food under Best Budget, Bread"/>
        <s v="Comfort Food, Healthy Food, Courteous Staff, Ambiance"/>
        <s v="Cashless Payments, Hygiene, Ambience, Good Quality, Food"/>
        <s v="Totally Worth it, Pocket Friendly, Family Crowd, Ambience, Staff, Experience"/>
        <s v="Great Veg Options, Healthy and Delicious, Mouth Watering Food, Fresh Food with Good Quality, Worth the Money, Packing"/>
        <s v="Elaborate Menu, Fresh Food, Good Quality, Packaging"/>
        <s v="Couple Friendly, Sheesha, Fancy Crowd, Good Location, Packed on Weekends, Reasonable Rate"/>
        <s v="Classy Decor, Relaxed Atmosphere, Family Place, Great Decor, Great Staff, Excellent Ambience"/>
        <s v="Decor, Staff, Service, Ambience, Food"/>
        <s v="Relaxed Atmosphere, Ample Seating Area, Cashless Payments, Good for Large Groups, Family Place, Packed on Weekends"/>
        <s v="Cute Cupcakes, Food Presentation, Worth the Money, Timely Service, Delicious Food, Quality"/>
        <s v="Contactless Delivery, Best Food under Best Budget, Mouth Watering Food, Affordable Prices, Delicious Taste, Proper Packaging"/>
        <s v="Great Recommendations, Reasonable Prices, Good Food, Price, Good Quality, Taste"/>
        <s v="Breakfast Joint, Good Wifi, Student Crowd, Young Crowd, Customizable Food, Elaborate Menu"/>
        <s v="Plenty of Vegetarian Options, Casual Seating Area, Elegantly Decorated, Not very Crowded, Comfort Food, Good Portions"/>
        <s v="Tamper Proof Packaging, Portion Size, Great Portions, Elaborate Menu, Customizable Food, Timely Service"/>
        <s v="Worth the Money, Great Portions, Price, Food, Taste"/>
        <s v="Bank for the Buck, Good for Dessert, Totally Worth it, Table Service, Coffee Date, Pocket Friendly"/>
        <s v="Extensive Bar Menu, Ample Seating Area, Family Place, Packed on Weekends, Ambience was Super Cool, Good Quality Food"/>
        <s v="Good Service and Good Food, Good Menu, Ambience was Super Cool, Weekend Brunch, Good Wifi, Family Crowd"/>
        <s v="Student Crowd, Good Music, Customizable Food, Elaborate Menu, Food Presentation, Hospitality"/>
        <s v="Best Staff, Comforting Atmosphere, Very Affordable, Fantastic Decoration, Nice Concept, Good Wifi"/>
        <s v="Great Portions, Value for Money, Packaging, Food"/>
        <s v="Good Wifi, Fresh Food, Customizable Food, Elaborate Menu, Good Quality"/>
        <s v="Very Affordable, Sanitised Service, Nice Concept, Clean and Hygienic Place, Comforting Atmosphere, Mouth Watering Food"/>
        <s v="Value for Money, Quantity, Prices, Food"/>
        <s v="Good Taste and Affordable, Drive through, Inexpensive, Order Online, Good Crowd, Fast Delivery"/>
        <s v="Delivery Person, Low Price, Combos, Proper Packaging, Cute Packaging, Good Quality Food"/>
        <s v="Tasty Food with Fast Service, Behaviour of the Staff, Reasonable Cost, Cashless Payments, Ample Seating Area, Prompt Delivery"/>
        <s v="Family Favorite, Amazing Interiors, Awesome Spot to Hangout, Comforting Atmosphere, Contactless Delivery, Wonderful Presentation"/>
        <s v="Great Fragrance, Totally Worth it, Pocket Friendly, Flavour, Prices, Quantity"/>
        <s v="Relaxed Atmosphere, More Variety, Cleanliness, Seat, Good Quality Food, Family Crowd"/>
        <s v="Great Menu, Clean and Hygienic Place, Delicious Taste, Flavour, Good Quality, Fresh Food"/>
        <s v="Sweetshop+Restaurant, Prices, Quality, Staff, Ambience, Service"/>
        <s v="Everything was very Good, Filling Food, Fair Prices, Mouth Watering Food, Tamper Proof Packaging, Great Portions"/>
        <s v="Cozy Place, Amazing Food, Decoration, Owner, Perfect Place, Combo"/>
        <s v="Good Food and Good Service, Customizable Food, Preparation, Elaborate Menu, Young Crowd, Fresh Food"/>
        <s v="Hookah Lovers, Sheesha, Comfortable Seating, Cool Place, Combos, Seating Arrangements"/>
        <s v="Comfortable Seating Area, Family Place, Great Value, Servings, Good Quality Food, Best Places"/>
        <s v="Affordable Prices, Best Food under Best Budget, Hospitality, Elaborate Menu, Fresh Food, Good Quality"/>
        <s v="Good Quantity, Tasty Food, Reasonable Price, Portion, Good Food, Value for Money"/>
        <s v="Hearty Breakfasts, Bottomless Brunch, Yummy Food, Elaborate Menu, Worth the Money, Good Service"/>
        <s v="Quiet, Best Food under Best Budget, Behavior, Young Crowd, Cafe, Nice Place"/>
        <s v="Budget is Also Friendly, Best Quality Food and Service, Relaxed Atmosphere, Themed Decor, Ample Seating Area, Mixed Rice"/>
        <s v="Weekend Brunch, Good Music, Owner, Student Crowd, Customizable Food, Elaborate Menu"/>
        <s v="Service is Great and Fast, Excellent Location, Fantastic Decoration, Served Quickly, Clean and Hygienic Place, Nice Concept"/>
        <s v="Bank for the Buck, Eggless Dessert Options, Totally Worth it, Table Service, Pretty Decor, Pocket Friendly"/>
        <s v="Good Food, Quality, Service, Taste"/>
        <s v="Plenty of Vegetarian Options, Casual Seating Area, Inexpensive, Good Crowd, Great Recommendations, Great Ambiance"/>
        <s v="Customizable Dishes, Outdoor Seating, Good Wifi, Family Crowd, Student Crowd, Good Music"/>
        <s v="Customizable Food, Elaborate Menu, Fresh Food, Good Quality, Good Food, Packaging"/>
        <s v="Proper Packaging, Flavour, Quantity, Prices"/>
        <s v="Student Crowd, Young Crowd, Elaborate Menu, Customizable Food, Fresh Food, Good Quality"/>
        <s v="Reasonable Price, Good Food, Quantity, Prices"/>
        <s v="Casual Seating Area, Cute Little Place, Good Crowd, Polite Staff, Low Price, Friendly Place"/>
        <s v="Good Wifi, Weekend Brunch, Mouth Watering Food, Food Presentation, Young Crowd, Customizable Food"/>
        <s v="Great Taste, Best Place, Tasty, Hygiene, Location, Good Taste"/>
        <s v="Drive through, Elegantly Decorated, Good Crowd, Pocket Friendly, Quick Delivery, Great Recommendations"/>
        <s v="Family Place, Food Presentation, Portion, Timely Service, Great Portions, Price"/>
        <s v="Interior Decoration, Food Quantity, Bar, Good Music, Chinese, Spill Proof Packaging"/>
        <s v="Nice Crowd, Pocket Friendly, Takeaway, Prompt Service, Hygiene, Tasty"/>
        <s v="Healthy Options, Friendly Staff, Great Ambience, Perfect Place, Great Place, Hospitality"/>
        <s v="Location, Price, Staff, Service, Packaging, Quality"/>
        <s v="Cute Packaging, Great Portions, Timely Service, Worth the Money, Delicious Food, Good Quality"/>
        <s v="Cute Little Place, Good Crowd, Takeaway, Friendly Place, Low Price, Attitude"/>
        <s v="Healthy Food, Food Presentation, Extensive Menu, Worth the Money, Hospitality, Great Portions"/>
        <s v="Relaxed Atmosphere, Mixed Rice, Good Quantity, Reasonable Price, Delicious Food, Good Food"/>
        <s v="Large Servings, Filling Food, Very Affordable, Clean and Hygienic Place, Nice Concept, Delicious Taste"/>
        <s v="Food Presentation, Worth the Money, Timely Service, Great Portions, Delicious Food"/>
        <s v="Extensive Menu, Worth the Money, Great Portions, Taste, Food"/>
        <s v="Great Veg Options, Excellent Food Quality, Affordable Prices, Best Food under Best Budget"/>
        <s v="Fantastic Decoration, Clean and Hygienic Place, Nice Concept, Best Food under Best Budget, Customizable Food, Elaborate Menu"/>
        <s v="Comforting Atmosphere, Mood, Staff, Good Quality, Ambience, Service"/>
        <s v="Inexpensive, Prices, Decor, Good Place, Good Food, Food Quality"/>
        <s v="Tasty Appetizers, Healthy and Delicious, Affordable Prices, Food"/>
        <s v="Fresh Food with Good Quality, Price, Quality, Packaging, Taste, Food"/>
        <s v="Worth the Money, Great Portions, Good Quality, Food"/>
        <s v="Best Decor, Humble Staff, Very Affordable, Nice Concept, Cozy Place, Awesome Food"/>
        <s v="Great Recommendations, Served Quickly, Great Hospitality, Good Music, Bar, Waiter"/>
        <s v="Cute Packaging, Worth the Money, Delicious Food, Great Portions, Timely Service, Quantity"/>
        <s v="Lip Smacking Food, Good Crowd, Polite Staff, Reasonable Prices, Prompt Service, Ambience"/>
        <s v="Hygiene, Food Presentation, Worth the Money, Customizable Food, Elaborate Menu, Fresh Food"/>
        <s v="Fresh Food with Good Quality, Best Food under Best Budget, Extensive Menu, Worth the Money, Food, Taste"/>
        <s v="Tamper Proof Packaging, Cute Packaging, Extensive Menu, Great Portions, Delicious Food, Timely Service"/>
        <s v="Timely Service, Worth the Money, Great Portions, Nice Place, Delicious Food, Packaging"/>
        <s v="Good Food Good Quality, Relaxed Atmosphere, Ample Seating Area, Authentic Taste, Best Places, Chinese"/>
        <s v="Nice Crowd, Inexpensive, Nice Packaging, Great Recommendations, Delivery Time, Polite Staff"/>
        <s v="Hearty Breakfasts, Variety of Pizza, Weekend Brunch, Low Price, Worth the Money, Timely Service"/>
        <s v="Packaging, Price, Quantity, Service, Staff"/>
        <s v="Vibe, Elaborate Menu, Customizable Food, Fresh Food, Good Quality, Music"/>
        <s v="Sheesha, Hookah, Cozy, Nice Ambience, Management, Interior"/>
        <s v="Relaxed Atmosphere, Nice Food, Packing, Good Taste, Portions, Good Service"/>
        <s v="Best Food under Best Budget, Packing, Great Portions, Fresh Food, Good Quality, Price"/>
        <s v="Low Price, Mouth Watering Food, Prompt Service, Combo, Portion, Good Place"/>
        <s v="Pocket Friendly, Perfect Presentation, Worth the Money, Good Food, Price"/>
        <s v="Excellent Packaging, Proper Packaging, Food Quantity, Great Portions, Price"/>
        <s v="Generous Portions, Proper Packaging, Worth the Money, Tasty Food, Reasonable Price, Good Service"/>
        <s v="Cooperative Staff, Reasonable Rate, Delicious Taste, Great Service, Young Crowd, Cafe"/>
        <s v="Location, Quality Food, Courteous Staff, Good Place, Prices, Ambience"/>
        <s v="Good Value, Good Quantity, Great Portions, Timely Service, Good Food, Price"/>
        <s v="Very Affordable, Good Packaging, Delicious Taste, Food Presentation, Worth the Money, Wonderful Presentation"/>
        <s v="Pocket Friendly, Good Place, Good Food, Quantity, Price, Ambience"/>
        <s v="Elaborate Menu, Worth the Money, Good Quality, Fresh Food"/>
        <s v="Reasonable Price, Tasty, Nice Place, Quantity, Ambiance, Main Course"/>
        <s v="Good Place, Quantity, Good Food, Staff, Ambience"/>
        <s v="Variety of Pizza, Weekend Brunch, Lights, Good Wifi, Good Music, Waiter"/>
        <s v="Amazing Taste, Good Packaging, Affordable Prices, Delicious Taste, Mouth Watering Food, Wonderful Presentation"/>
        <s v="Family Place, Sitting Arrangement, Tasty Food, Good Service, Value for Money, Prices"/>
        <s v="Variety of Pizza, Worth the Money, Delicious Food, Staff, Taste"/>
        <s v="Spill Proof Packaging, Student Crowd, Worth the Money, Customizable Food, Elaborate Menu, Great Portions"/>
        <s v="Tasty Appetizers, Very Affordable, Food Tastes Great, Great Veg Options, Filling Food, Mouth Watering Food"/>
        <s v="Economical, Not very Crowded, Mouth Watering Food, Worth the Money, Good Food, Food Quality"/>
        <s v="Service Timings, Soft Music, Packed on Weekends, Staff Behavior, Student Crowd, Good Place"/>
        <s v="Location, Prices, Quality, Experience, Taste"/>
        <s v="Variety of Pizza, Weekend Brunch, Excellent Food, Customizable Food, Elaborate Menu, Fresh Food"/>
        <s v="Good Music, Customizable Food, Fresh Food, Good Quality, Staff"/>
        <s v="Excellent Service Provided, Unique Menu, Excellent Hospitality, Live Kitchen, Pocket Friendly, Hygienic"/>
        <s v="Excellent Experience, Affordable Prices, Good Quality, Price, Taste"/>
        <s v="Food Menu, Outdoor Seating, Good Wifi, Portion Size, Young Crowd, Customizable Food"/>
        <s v="Amazing Food, Student Crowd, Young Crowd, Good Quantity, Tasty Food, Fresh Food"/>
        <s v="Chirpy Crowd, Drive through, Economical, Cordial Staff, Pocket Friendly, Comfort Food"/>
        <s v="Low Price, Prompt Service, Reasonable Price, Worth the Money, Good Place, Nice Place"/>
        <s v="Casual Seating Area, Pocket Friendly, Great Recommendations, Polite Staff, Great Ambiance, Attitude"/>
        <s v="Table Service, Pocket Friendly, Cozy Place, Awesome Place, Environment, Food Presentation"/>
        <s v="Contactless Delivery, Extensive Menu, Worth the Money, Great Portions, Timely Service, Delicious Food"/>
        <s v="Cozy, Bar, Lights, Courteous Staff, Music, Interior"/>
        <s v="Great Recommendations, Owner, Good Food, Spicy, Quantity, Price"/>
        <s v="Mouth Watering Food, Spill Proof Packaging, Worth the Money, Extensive Menu, Great Portions, Timely Service"/>
        <s v="Comfortable Seating Area, Family Place, Affordable Prices, Management, Food Quality, Good Food"/>
        <s v="Quantity, Price, Packaging, Food"/>
        <s v="Portions, Prices, Quality, Packaging, Taste, Food"/>
        <s v="Fresh Food with Good Quality, Great Portions, Quality, Price, Taste, Packaging"/>
        <s v="Best in Service, Nice Concept, Recommended Place, Amazing Taste, Served Quickly, Affordable Prices"/>
        <s v="Cooperative Staff, Clean and Hygienic Place, Comforting Atmosphere, Delicious Taste, Proper Packaging, Elaborate Menu"/>
        <s v="Spill Proof Packaging, Breakfast, Great Portions, Portion Size, Extensive Menu, Worth the Money"/>
        <s v="Free Wifi, Affordable, Cozy Ambience, Cozy Place, Owner, Perfect Place"/>
        <s v="Food Tastes Great, Healthy and Delicious, Worth the Money, Reasonable Price, Great Portions, Delicious Food"/>
        <s v="Chinese, Good Quality Food, Family Crowd, Awesome Food, Portions, Location"/>
        <s v="Nice Concept, Portions, Customizable Food, Elaborate Menu, Fresh Food, Good Quality"/>
        <s v="Weekend Brunch, Elaborate Menu, Customizable Food, Fresh Food, Good Quality"/>
        <s v="Extensive Menu, Worth the Money, Great Portions, Delicious Food, Price, Value for Money"/>
        <s v="Proper Packaging, Great Portions, Delicious Food, Quality, Taste"/>
        <s v="Great Portions, Value for Money, Packaging, Taste"/>
        <s v="Cute Packaging, Extensive Menu, Food Presentation, Worth the Money, Timely Service, Delicious Food"/>
        <s v="Packaging, Good Food, Quantity, Price, Ambience"/>
        <s v="Great Place for Family, Best in Service, Excellent Location, Served Quickly, Packing, Food Quality"/>
        <s v="Fair Prices, Tamper Proof Packaging, Perfect Presentation, Portion, Elaborate Menu, Customizable Food"/>
        <s v="Good Taste, Reasonable Price, Good Food, Good Quality"/>
        <s v="Totally Worth it, Cozy Place, Concept, Food Presentation, Student Crowd, Hygiene"/>
        <s v="Not very Crowded, Cute Little Place, Cool Ambience, Pocket Friendly, Polite Staff, Mouth Watering Food"/>
        <s v="Great for Birthdays, Couple Friendly, Packed on Weekends, Good Packaging, Delivery Time, Student Crowd"/>
        <s v="Ample Seating Area, Chinese, Combo, Excellent Food, Mood, Nice Food"/>
        <s v="Delicious Taste, Mouth Watering Food, Best Food under Best Budget, Fresh Food with Good Quality, Spill Proof Packaging, Cute Packaging"/>
        <s v="Elaborate Menu, Customizable Food, Timely Service, Fresh Food, Good Quality"/>
        <s v="Rooftop Cafe, Inexpensive, Fantastic Decoration, Served Quickly, Affordable Prices, Wonderful Presentation"/>
        <s v="Relaxed Atmosphere, Good for Large Groups, Good Quantity, Great Taste, Good Taste, Good Ambience"/>
        <s v="Pocket Friendly, Portion, Spicy, Fresh Food, Good Quality, Price"/>
        <s v="Prime Location, Friendly Place, Reasonable Price, Good Food, Good Place, Food Quality"/>
        <s v="Elaborate Menu, Customizable Food, Worth the Money, Great Portions, Delicious Food, Fresh Food"/>
        <s v="Cute Packaging, Extensive Menu, Great Portions, Worth the Money, Timely Service, Delicious Food"/>
        <s v="Spicy, Fresh Food, Good Food, Quality, Price"/>
        <s v="Customizable Food, Prices, Good Quality, Value for Money, Taste"/>
        <s v="Table Service, Themed Decor, Relaxed Atmosphere, Servicing, Packed on Weekends, Excellent Food"/>
        <s v="Worth the Money, Great Portions, Delicious Food, Quantity, Price, Packaging"/>
        <s v="This Restaurant is so Nice, Great Portions, Good Quality, Value for Money, Packaging, Food"/>
        <s v="Reasonable Price, Food Quality, Delicious Food, Prices, Good Food, Experience"/>
        <s v="Servings, Cozy, Good Wifi, Decorations, Portion Size, Contactless Delivery"/>
        <s v="Customizable Food, Fresh Food, Good Quality, Value for Money, Packaging"/>
        <s v="Host, Seating Arrangements, Customizable Food, Atmosphere, Worth the Money, Proper Packaging"/>
        <s v="Great Place for Family, Comforting Atmosphere, Cozy Place, Quality Food, Worth the Money, Timely Service"/>
        <s v="Friendly Service, Served Quickly, Decoration, Cafe, Worth the Money, Price"/>
        <s v="Excellent Food Quality, Fresh Food with Good Quality, Worth the Money, Great Portions, Delicious Food, Quantity"/>
        <s v="Good Quantity, Reasonable Price, Main Course, Good Food, Good Place, Prices"/>
        <s v="Reasonable Rates, Comforting Atmosphere, Fantastic Decoration, Clean and Hygienic Place, Nice Concept, Ambience was Super Cool"/>
        <s v="Nice Foods and Great Service, Gastronomical Experience, Relaxed Atmosphere, Packed on Weekends, Chinese, Food Quantity"/>
        <s v="Spicy, Good Quality, Packaging, Taste, Food"/>
        <s v="Good Options, Staff Service, Server, Cafe, Seating Arrangements, Cozy Place"/>
        <s v="Lip Smacking Food, Great Recommendations, Low Price, Nice Food, Prompt Service, Good Quality Food"/>
        <s v="Served Quickly, Healthy and Delicious, Nice Concept, Clean and Hygienic Place, Fresh Food with Good Quality, Best Food under Best Budget"/>
        <s v="Portion Size, Great Portions, Delicious Food, Packaging, Price, Food Quality"/>
        <s v="Pocket Friendly, Delicious Taste, Spill Proof Packaging, Mouth Watering Food, Best Food under Best Budget, Contactless Delivery"/>
        <s v="Serving Size, Cooperative Staff, Cute Packaging, Food Presentation, Worth the Money, Delicious Food"/>
        <s v="Combos, Proper Packaging, Customizable Food, Worth the Money, Portion, Elaborate Menu"/>
        <s v="Best Food under Best Budget, Elaborate Menu, Good Quality, Price, Food"/>
        <s v="Chinese, Good Quantity, Waiter, Good Ambience, Good Place, Location"/>
        <s v="Tamper Proof Packaging, Worth the Money, Extensive Menu, Great Portions, Quantity, Food"/>
        <s v="Worth the Money, Extensive Menu, Great Portions, Timely Service, Delicious Food, Good Quality"/>
        <s v="Owner, Quantity, Price, Value for Money, Food, Service"/>
        <s v="Elaborate Menu, Customizable Food, Fresh Food, Good Quality, Price"/>
        <s v="Prime Location, Nice Place, Decor, Ambiance, Good Place, Staff"/>
        <s v="Very Affordable, Delicious Taste, Student Crowd, Fresh Food, Good Quality"/>
        <s v="Good Portion Size, Good Food Good Quality, Good Wifi, Food Presentation, Elaborate Menu, Tasty Food"/>
        <s v="Prompt Delivery, Combos, Reasonable Prices, Packing, Food Taste, Great Service"/>
        <s v="Good for Families, Comfortable Chairs, Self Service, Hygienic Place, Prime Location, Decent Place"/>
        <s v="Breakfast, Staff, Experience, Price"/>
        <s v="Cute Packaging, Timely Service, Worth the Money, Delicious Food, Great Portions, Good Quality"/>
        <s v="Cute Packaging, Food Presentation, Extensive Menu, Worth the Money, Timely Service, Great Portions"/>
        <s v="Combo, Good Food, Food Quality, Quantity, Menu, Taste"/>
        <s v="Family Place, Sanitised Service, Served Quickly, Nice Concept, Indian Food, Hospitality"/>
        <s v="Sporty Ambience, Live Sports, Private Room, Live Band, Games, Reasonable Cost"/>
        <s v="Affordable, Chinese, Perfect Presentation, Main Course, Decor, Ambiance"/>
        <s v="Contactless Delivery, Low Price, Tamper Proof Packaging, Packaging, Food"/>
        <s v="Fresh Food with Good Quality, Delicious Taste, Spill Proof Packaging, Food"/>
        <s v="Fresh Food with Good Quality, Extensive Menu, Quality, Price, Taste, Packaging"/>
        <s v="Cooperative Staff, Hookah, Music, Fresh Food, Ambiance, Good Quality"/>
        <s v="Books Books and Books, Ambience was Super Cool, Vibe, Good Wifi, Food Quantity, Portions"/>
        <s v="Fantastic Decoration, Excellent Location, Nice Concept, Weekend Brunch, Best Food under Best Budget, Good Music"/>
        <s v="Healthy and Delicious, Mouth Watering Food, Fresh Food with Good Quality, Affordable Prices, Extensive Menu, Great Portions"/>
        <s v="Excellent Hospitality, Fresh Food, Prices, Good Quality"/>
        <s v="Packaging, Value for Money, Taste, Food"/>
        <s v="Goodie Baskets, Fluffy Cakes, Eggless Dessert Options, Best Service, Amazing Taste, Good Value"/>
        <s v="Nice Ambience with Music, Cheap and Affordable, Amazing Ambience, Ambience was Super Cool, Fair Prices, Weekend Brunch"/>
        <s v="Good Quantity, Good Taste, Good Service, Portion, Fresh Food, Good Food"/>
        <s v="Everything was very Good, Complimentary Drinks, Ample Seating Area, Relaxed Atmosphere, Good for Large Groups, Pleasant Ambience"/>
        <s v="Proper Packaging, Extensive Menu, Worth the Money, Great Portions, Packing, Tasty Food"/>
        <s v="Hospitality is very Good, Contactless Delivery, Fresh Food with Good Quality, Music, Experience, Price"/>
        <s v="Tamper Proof Packaging, Contactless Delivery, Cute Packaging, Worth the Money, Extensive Menu, Great Portions"/>
        <s v="Hygienic, Best in Service, Fresh Food, Good Quality, Price, Quantity"/>
        <s v="Cheap and Affordable, Best Food under Best Budget, Proper Packaging, Worth the Money, Portion, Great Portions"/>
        <s v="Contactless Delivery, Affordable Prices, Extensive Menu, Worth the Money, Timely Service, Great Portions"/>
        <s v="Cheap and Affordable, Customizable Dishes, Fair Prices, Family Crowd, Vibe, Elaborate Menu"/>
        <s v="Quick Serving, Cashless Payments, Awesome Spot to Hangout, Great Menu, Excellent Location, Comforting Atmosphere"/>
        <s v="Bar, Tandoori, Nice Ambience, Main Course, Music, Nice Place"/>
        <s v="Intimate Seating, Quiet, Pretty Cafe, Live Sports Screening, Affordable Food, Pocket Friendly Prices"/>
        <s v="Rock Music, Live Entertainment, Best Pub, Live Sports, Free Wifi, Reasonable Cost"/>
        <s v="Chinese, Reasonable Price, Location, Hospitality, Ambiance, Food Quality"/>
        <s v="Variety of Pizza, Good Wifi, Good Music, Customizable Food, Elaborate Menu, Fresh Food"/>
        <s v="Good Value, Good Service, Prices, Menu, Staff, Quantity"/>
        <s v="Combos, Packing, Food Quality, Prices, Experience, Ambience"/>
        <s v="Service, Staff, Quality, Food"/>
        <s v="Nice Crowd, Great Recommendations, Polite Staff, Good Quality Food, Combos, Seating"/>
        <s v="Good Packaging, Tandoori, Perfect Presentation, Tasty Food, Worth the Money, Elaborate Menu"/>
        <s v="Prompt Service, Worth the Money, Extensive Menu, Hospitality, Main Course, Great Portions"/>
        <s v="Not very Crowded, Great Recommendations, Cleanliness, Cozy, Sitting Area, Polite Staff"/>
        <s v="Combo, Elaborate Menu, Reasonable Price, Customizable Food, Worth the Money, Fresh Food"/>
        <s v="Contactless Delivery, Extensive Menu, Tasty Food, Timely Service, Portion, Great Portions"/>
        <s v="Good Service, Location, Good Food, Food Quality, Price, Ambiance"/>
        <s v="Contactless Delivery, Proper Packaging, Worth the Money, Great Portions, Timely Service, Quantity"/>
        <s v="Great Place for Family, Comforting Atmosphere, Served Quickly, Clean and Hygienic Place, Healthy and Delicious, Fresh Food with Good Quality"/>
        <s v="Cooperative Staff, Very Affordable, Fresh Food, Good Quality, Value for Money"/>
        <s v="Quantity and Quality of Food, Comfortable Seating Area, Family Place, Fancy Crowd, Great Quality, Atmosphere"/>
        <s v="Great Value, Chinese, Good Quantity, Awesome Food, Reasonable Price, Good Service"/>
        <s v="Yummy Food, Quality of Food, Cute Packaging, Spill Proof Packaging, Worth the Money, Food Presentation"/>
        <s v="Economical, Cute Little Place, Healthy Food, Prompt Service, Quick Service, Portions"/>
        <s v="Comfortable Seating Area, Themed Decor, Customer Service, Family Crowd, Nice Food, Staff Behaviour"/>
        <s v="Fair Prices, Contactless Delivery, Proper Packaging, Worth the Money, Extensive Menu, Timely Service"/>
        <s v="Great Fragrance, Totally Worth it, Mood, Cute Packaging, Courteous Staff, Flavour"/>
        <s v="Comfortable Seating Area, Relaxed Atmosphere, Reasonable Rate, Authenticity, Packed on Weekends, Nice Service"/>
        <s v="Perfect Presentation, Tamper Proof Packaging, Good Taste, Worth the Money, Tasty, Great Portions"/>
        <s v="Hookah, Friendly Staff, Good Ambience, Best Place, Location, Good Place"/>
        <s v="Fresh Food with Good Quality, Cute Packaging, Extensive Menu, Worth the Money, Great Portions, Timely Service"/>
        <s v="Food Service, Family Restaurant, Tandoori, Delivery Time, Atmosphere, Good Ambience"/>
        <s v="Elaborate Menu, Fresh Food, Good Quality, Staff"/>
        <s v="Hygienic, Food Presentation, Worth the Money, Timely Service, Delicious Food, Experience"/>
        <s v="Good Wifi, Student Crowd, Customizable Food, Elaborate Menu, Young Crowd, Fresh Food"/>
        <s v="Fantastic Decoration, Perfect Presentation, Packing, Customizable Food, Worth the Money, Good Quality"/>
        <s v="Good Wifi, Portion Size, Elaborate Menu, Customizable Food, Fresh Food, Extensive Menu"/>
        <s v="Comfort Food, Great Recommendations, Best Place, Flavour, Quantity, Price"/>
        <s v="Very Affordable, Best Staff, Clean and Hygienic Place, Nice Concept, Served Quickly, Delicious Taste"/>
        <s v="Best Food under Best Budget, Delicious Food, Good Quality, Packaging"/>
        <s v="Economical, Lip Smacking Food, Quantity, Experience, Food"/>
        <s v="Variety of Pizza, Customizable Dishes, Outdoor Seating, Reasonable Rate, Sitting Arrangement, Weekend Brunch"/>
        <s v="Awesome Spot to Hangout, Comforting Atmosphere, Perfect Presentation, Cafe, Timely Service, Hospitality"/>
        <s v="Best Food under Best Budget, Cute Packaging, Worth the Money, Great Portions, Extensive Menu, Timely Service"/>
        <s v="Games, Friendly Place, Staff Behaviour, Young Crowd, Cafe, Portion"/>
        <s v="Awesome Spot to Hangout, Fantastic Decoration, Nice Concept, Clean and Hygienic Place, Weekend Brunch, Good Music"/>
        <s v="Delicious Food, Good Quality, Packaging, Taste"/>
        <s v="Takeaway Option, Clean and Hygienic Place, Weekend Brunch, Customizable Food, Young Crowd, Food Presentation"/>
        <s v="Mouth Watering Food, Best Food under Best Budget, Extensive Menu, Worth the Money, Timely Service, Great Portions"/>
        <s v="Prices, Quality, Taste, Food"/>
        <s v="Staff Behaviour, Young Crowd, Worth the Money, Nice Place, Good Place, Delicious Food"/>
        <s v="Pretty Decor, Hygiene, Best Food under Best Budget, Flavour, Timely Service, Prices"/>
        <s v="Low Price, Good Place, Location, Prices, Good Food, Quantity"/>
        <s v="Prices, Food Quality, Quantity, Ambience, Service"/>
        <s v="Portion Size, Best Place, Tasty, Food Quality, Price, Quantity"/>
        <s v="Spill Proof Packaging, Great Portions, Timely Service, Prices, Quantity, Packaging"/>
        <s v="Comfortable Seating Area, Food Service, Bar, Lights, Staff Behaviour, Environment"/>
        <s v="Good Quantity, Nice Food, Good Taste, Good Service, Reasonable Price, Nice Place"/>
        <s v="Economical, Elegantly Decorated, Casual Seating Area, Nice Crowd, Good Portions, Service Time"/>
        <s v="Inexpensive, Good Portions, Mouth Watering Food, Prompt Service, Good Service, Timely Service"/>
        <s v="Packing, Customizable Food, Elaborate Menu, Extensive Menu, Worth the Money, Great Portions"/>
        <s v="Extensive Menu, Great Portions, Worth the Money, Delicious Food"/>
        <s v="Great Packaging, Proper Packaging, Weekend Brunch, Chinese, Customizable Food, Elaborate Menu"/>
        <s v="Nice Food, Awesome Food, Good Service, Great Food, Good Food, Quantity"/>
        <s v="Cute Packaging, Worth the Money, Extensive Menu, Great Portions, Timely Service, Food Presentation"/>
        <s v="Cute Packaging, Combo, Good Service, Food Presentation, Worth the Money, Value for Money"/>
        <s v="Elegantly Decorated, Cozy Ambiance, Nice Crowd, Great Recommendations, Polite Staff, Reasonable Prices"/>
        <s v="Gastronomical Experience, Lovely Ambience, Variation, Family Place, Sofas, Fast Delivery"/>
        <s v="Quantity, Packaging, Price, Service"/>
        <s v="Quantity Super, Good for Large Groups, Relaxed Atmosphere, Reasonable Rate, Family Restaurant, Authenticity"/>
        <s v="Good Food and Good Service, Good Delivery, Experience, Good Quality"/>
        <s v="Chirpy Crowd, Elegantly Decorated, Economical, Office Crowd, Cute Little Place, Cordial Staff"/>
        <s v="Food and Service, Everything was very Good, Impressive Decor, Fantastic Service, Ample Seating Area, Calm"/>
        <s v="Healthy Food, Great Place, Location, Nice Place, Staff, Ambiance"/>
        <s v="Not Expensive, Worth the Money, Timely Service, Quality, Price"/>
        <s v="Mixed Rice, Tasty Food, Spicy, Location, Nice Place, Good Food"/>
        <s v="Seating Arrangement, Good Food, Quantity, Staff, Service, Experience"/>
        <s v="Gastronomical Experience, Good Value, Management, Courteous Staff, Mood, Combo"/>
        <s v="Served Quickly, Perfect Presentation, Family Crowd, Excellent Food, Good Music, Wonderful Presentation"/>
        <s v="Great Taste, Good Quantity, Proper Packaging, Packing, Good Taste, Extensive Menu"/>
        <s v="Desi Vibes, Authenticity, Pocket Friendly, Fast Service, Decoration, Good Quantity"/>
        <s v="Affordable and Authentic, Proper Packaging, Worth the Money, Food Presentation, Timely Service, Great Portions"/>
        <s v="Interior Decoration, Chinese, Family Crowd, Lights, Good Wifi, Good Music"/>
        <s v="Atmosphere, Good Music, Perfect Presentation, Tasty Food, Elaborate Menu, Proper Packaging"/>
        <s v="Good Place, Ambience, Value for Money, Taste"/>
        <s v="Healthy and Delicious, Spill Proof Packaging, Fresh Food with Good Quality, Extensive Menu, Quantity, Service"/>
        <s v="Great Place, Good Place, Location, Ambiance, Nice Place, Staff"/>
        <s v="Amazing Interiors, Customizable Food, Fresh Food, Elaborate Menu, Timely Service, Good Quality"/>
        <s v="Good Wifi, Cute Packaging, Proper Packaging, Customizable Food, Fresh Food, Great Portions"/>
        <s v="Cute Packaging, Great Portions, Fresh Food, Worth the Money, Customizable Food, Timely Service"/>
        <s v="Chinese Restaurant, Worth the Money, Customizable Food, Great Portions, Elaborate Menu, Timely Service"/>
        <s v="Polite Staff, Worth the Money, Good Taste, Proper Packaging, Food Presentation, Good Service"/>
        <s v="Fresh Food, Great Portions, Customizable Food, Good Quality, Delicious Food, Packaging"/>
        <s v="Quaint Little Place, Cosy Place, Nice Decor, Breakfast, Cozy, Vibe"/>
        <s v="South Indian Food, Fast Service, Prompt Service, Quick Service, Cafe, Best Place"/>
        <s v="Fresh Food, Great Portions, Good Quality, Value for Money, Packaging"/>
        <s v="Portion, Good Food, Price, Good Quality"/>
        <s v="Good for Large Groups, Ample Seating Area, Service Time, Mixed Rice, Family Place, Staff Behaviour"/>
        <s v="Good Options, Customizable Dishes, Family Crowd, Cafe, Music, Good Place"/>
        <s v="Economical Price, Portion Size, Spill Proof Packaging, Worth the Money, Great Portions, Timely Service"/>
        <s v="Worth the Money, Food Presentation, Great Portions, Extensive Menu, Timely Service, Delicious Food"/>
        <s v="Relaxed Atmosphere, Friendly Service, Good Taste, Good Food, Ambiance, Quantity"/>
        <s v="Contactless Delivery, Tamper Proof Packaging, Worth the Money, Extensive Menu, Great Portions, Tasty"/>
        <s v="Office Crowd, Inexpensive, Cute Little Place, Cordial Staff, Good Crowd, Great Recommendations"/>
        <s v="Fresh Food, Great Portions, Elaborate Menu, Customizable Food, Good Quality, Worth the Money"/>
        <s v="Menu Options, Best Staff, Low Price, Staff Behaviour, Presentation, Timely Service"/>
        <s v="Ambiance, Fresh Food, Good Quality, Service"/>
        <s v="Live Kitchen, Dance Floor, Dj, Music, Courteous Staff, Good Place"/>
        <s v="Management, Preparation, Portions, Good Service, Decor, Main Course"/>
        <s v="Menu, Ambience, Service, Food"/>
        <s v="Fresh Food with Good Quality, Proper Packaging, Great Portions, Worth the Money"/>
        <s v="Amazing Interiors, Awesome Spot to Hangout, Comforting Atmosphere, Excellent Location, Portion, Fresh Food"/>
        <s v="Good Music, Elaborate Menu, Fresh Food, Prices, Good Quality, Ambience"/>
        <s v="Great Food Great Service, Elaborate Menu, Good Quality, Ambience"/>
        <s v="Packaging, Quality, Food, Taste"/>
        <s v="Best in Service, Nice Concept, Affordable Prices, Student Crowd, Cafe, Fresh Food"/>
        <s v="Reasonable Price, Food, Service, Quality, Taste"/>
        <s v="Decor, Prices, Good Quality, Quantity, Food, Taste"/>
        <s v="Play Area, Space Management, Awesome Cafe, Pretty Cafe, Positive Vibe, Beautiful Cafe"/>
        <s v="Great Recommendations, Great Ambiance, Cozy Ambience, Amazing Food, Reasonable Prices, Prompt Service"/>
        <s v="Variety of Veg Options, Fusion Dishes, Gastronomical Experience, Family Place, Awesome Food, Main Course"/>
        <s v="Cafe, Owner, Interior, Hospitality, Nice Place, Good Place"/>
        <s v="Cute Packaging, Food Presentation, Great Portions, Timely Service, Worth the Money, Delicious Food"/>
        <s v="Great Value for Money, Good for Large Groups, Ample Seating Area, Relaxed Atmosphere, Food Menu, Friendly Place"/>
        <s v="Nice Concept, Atmosphere, Good Quality, Food"/>
        <s v="Value for Money, Packaging, Taste, Food"/>
        <s v="Quaint Little Place, Fancy Crowd, Low Price, Nice Food, Reasonable Price, Good Service"/>
        <s v="Inexpensive, Pocket Friendly, Takeaway, Chinese Restaurant, Polite Staff, Prompt Service"/>
        <s v="Best Staff, Affordable, Cozy Ambience, Good Value, Ample Seating Area, Quick Delivery"/>
        <s v="Fantastic Food and Service, Ample Seating Area, Relaxed Atmosphere, Delivery Person, Contactless Delivery, Family Crowd"/>
        <s v="Wonderful Presentation, Perfect Presentation, Great Portions, Fresh Food, Good Quality, Quantity"/>
        <s v="Customizable Food, Elaborate Menu, Great Portions, Fresh Food, Good Quality, Price"/>
        <s v="Good Service, Spicy, Good Food, Price, Good Quality"/>
        <s v="Great Seating Capacity, Desi Vibes, Pocket Friendly, Decoration, Location, Good Food"/>
        <s v="Contactless Delivery, Customizable Food, Good Taste, Cute Packaging, Good Quantity, Elaborate Menu"/>
        <s v="Music, Nice Place, Good Place, Decor, Ambience"/>
        <s v="Huge Vegetarian Menu, Family Crowd, Price, Quality"/>
        <s v="Economical, Not very Crowded, Best Restaurant, Awesome Service, Reasonable Rates, Chinese"/>
        <s v="Economical, Inexpensive, Great Ambiance, Polite Staff, Contactless Delivery, Portion"/>
        <s v="Tamper Proof Packaging, Worth the Money, Great Portions, Timely Service, Delicious Food, Good Quality"/>
        <s v="Breakfast, Worth the Money, Portion, Timely Service, Food"/>
        <s v="Good for Large Groups, Family Place, Cutlery, Staff Behaviour, Courteous Staff, Good Quality Food"/>
        <s v="Proper Packaging, Great Portions, Worth the Money, Extensive Menu, Timely Service, Price"/>
        <s v="Good Price, Cute Packaging, Extensive Menu, Worth the Money, Timely Service, Great Portions"/>
        <s v="Delicious Taste, Owner, Worth the Money, Extensive Menu, Great Portions, Timely Service"/>
        <s v="Prompt Service, Preparation, Great Food, Good Food, Menu, Ambiance"/>
        <s v="Good Food, Price, Quality, Experience, Service, Staff"/>
        <s v="Good Portion Size, Pocket Friendly, Contactless Delivery, Fresh Food, Good Quality"/>
        <s v="Good Wifi, Fresh Food, Customizable Food, Good Quality, Price"/>
        <s v="Mouth Watering Food, Delicious Taste, Extensive Menu, Worth the Money, Great Portions, Quantity"/>
        <s v="Extensive Menu, Worth the Money, Great Portions, Delicious Food, Quality"/>
        <s v="Packaging, Price, Quality, Taste, Food"/>
        <s v="Elegantly Decorated, Cozy Ambiance, Polite Staff, Prompt Service, Behavior, Good Ambience"/>
        <s v="Tamper Proof Packaging, Extensive Menu, Great Portions, Worth the Money, Timely Service, Good Quality"/>
        <s v="Good Food and Good Ambience, Great Menu, Comforting Atmosphere, Fantastic Decoration, Served Quickly, Clean and Hygienic Place"/>
        <s v="Live Kitchen, Cheap and Affordable, Awesome Spot to Hangout, Best in Service, Healthy and Delicious, Fresh Food with Good Quality"/>
        <s v="Fresh Food with Good Quality, Mouth Watering Food, Delicious Taste, Spill Proof Packaging, Great Portions, Extensive Menu"/>
        <s v="Proper Packaging, Great Portions, Worth the Money, Elaborate Menu, Customizable Food, Portion"/>
        <s v="Great Staff, Large Servings, Excellent Location, Fantastic Decoration, Nice Concept, Fair Prices"/>
        <s v="Cute Packaging, Worth the Money, Extensive Menu, Food Presentation, Portion Size, Great Portions"/>
        <s v="Worth the Money, Food Presentation, Extensive Menu, Great Portions, Timely Service, Delicious Food"/>
        <s v="Good Place, Quantity, Prices, Food Quality, Ambience"/>
        <s v="Lovely Ambience, Packed on Weekends, Themed Decor, Good Value, Awesome Food Quality, Servicing"/>
        <s v="Relaxed Atmosphere, Good for Large Groups, Family Place, Quality of Food, Service Time, Reasonable Prices"/>
        <s v="Cooperative Staff, Excellent Location, Proper Packaging, Great Portions, Timely Service, Spicy"/>
        <s v="Cute Packaging, Proper Packaging, Customizable Food, Worth the Money, Food Presentation, Great Portions"/>
        <s v="Value for Money Experience, Decor is Excellent, Good Food Good Quality, Comfortable Seating Area, Good for Large Groups, Themed Decor"/>
        <s v="Inexpensive, Cozy Ambiance, Pocket Friendly, Best Food, Polite Staff, Nice Food"/>
        <s v="Portion Size, Proper Packaging, Combo, Worth the Money, Great Portions, Timely Service"/>
        <s v="Fancy Crowd, Decor, Menu, Ambience, Staff, Service"/>
        <s v="Price, Good Quality, Service, Food"/>
        <s v="Perfect Presentation, Cute Packaging, Staff Behaviour, Worth the Money, Proper Packaging, Great Portions"/>
        <s v="Excellent Packaging, Spill Proof Packaging, Contactless Delivery, Yummy Food, Delicious, Amazing Taste"/>
        <s v="Extensive Menu, Worth the Money, Customizable Food, Elaborate Menu, Spicy, Timely Service"/>
        <s v="Customizable Food, Elaborate Menu, Good Quality, Fresh Food, Price"/>
        <s v="Great Service Good Food, Great Place for Family, Excellent Location, Comforting Atmosphere, Fantastic Decoration, Clean and Hygienic Place"/>
        <s v="Great Portions, Good Place, Food Quality, Quantity, Price, Ambience"/>
        <s v="Nice Theme, Couple Friendly, Quaint Little Place, Cosy Place, Fancy Crowd, Decorations"/>
        <s v="Prompt Service, Portion, Quantity, Good Quality"/>
        <s v="Elaborate Menu, Nice Place, Good Quality, Fresh Food"/>
        <s v="Preparation, Combo, Extensive Menu, Flavour, Great Portions, Prices"/>
        <s v="Cute Packaging, Food Presentation, Great Portions, Worth the Money, Delicious Food, Quantity"/>
        <s v="Spill Proof Packaging, Portion Size, Extensive Menu, Great Portions, Worth the Money, Customizable Food"/>
        <s v="Pocket Friendly, Comfort Food, Owner, Worth the Money, Food Quality, Good Food"/>
        <s v="Best Food under Best Budget, Proper Packaging, Good Quality, Timely Service, Prices, Fresh Food"/>
        <s v="Good Quantity, Chef, Good Place, Prices, Ambience, Value for Money"/>
        <s v="Customizable Food, Elaborate Menu, Main Course, Fresh Food, Good Quality, Ambience"/>
        <s v="Fresh Food with Good Quality, Worth the Money, Great Portions, Delicious Food, Taste"/>
        <s v="Healthy and Delicious, Delicious Taste, Fresh Food with Good Quality, Extensive Menu, Great Portions, Quantity"/>
        <s v="Pocket Friendly, Polite Staff, Amazing Food, Good Food, Quantity, Ambience"/>
        <s v="Healthy and Delicious, Fresh Food with Good Quality, Worth the Money, Timely Service, Great Portions, Quantity"/>
        <s v="Food Presentation, Extensive Menu, Worth the Money, Timely Service, Delicious Food, Great Portions"/>
        <s v="Good Food, Value for Money, Price, Quality"/>
        <s v="Best in Service, Best Food under Best Budget, Ambiance, Staff, Quality, Price"/>
        <s v="Clean and Hygienic Place, Nice Concept, Presentation, Cafe, Fresh Food, Good Quality"/>
        <s v="Delicious Taste, Cute Packaging, Food Presentation, Worth the Money, Extensive Menu, Timely Service"/>
        <s v="Excellent Food Quality, Fair Prices, Mouth Watering Food, Proper Packaging, Worth the Money, Timely Service"/>
        <s v="Fresh Food, Decor, Good Quality, Staff"/>
        <s v="Sofas, Cafe, Worth the Money, Decor, Nice Place, Ambiance"/>
        <s v="Healthy and Delicious, Fresh Food with Good Quality, Worth the Money, Food"/>
        <s v="Contactless Delivery, Extensive Menu, Delicious Taste, Great Taste, Great Portions, Worth the Money"/>
        <s v="Economical, Cute Little Place, Good Crowd, Reasonable Prices, Polite Staff, Prompt Service"/>
        <s v="Cheap and Affordable, Fair Prices, Fresh Food with Good Quality, Food Presentation, Worth the Money, Timely Service"/>
        <s v="Totally Worth it, Table Service, Cute Packaging, Packing, Great Place, Location"/>
        <s v="Nice/Colourful Packaging, Gift Baskets Available, Good for Families, Behavior, Hygiene, Preparation"/>
        <s v="Packing, Customizable Food, Fresh Food, Great Portions, Spicy, Elaborate Menu"/>
        <s v="Not very Crowded, Cozy Ambiance, Great Recommendations, Order Online, Pocket Friendly, Favorite Place"/>
        <s v="Delivery Person, Tamper Proof Packaging, Good Service, Quantity, Taste"/>
        <s v="Pocket Friendly, Good Taste, Quality Food, Good Food, Menu"/>
        <s v="Friendly Place, Wonderful Presentation, Young Crowd, Perfect Place, Elaborate Menu, Customizable Food"/>
        <s v="Great Recommendations, Breakfast, Packing, Great Food, Worth the Money, Timely Service"/>
        <s v="Pocket Friendly, Contactless Delivery, Bread, Value for Money, Flavour, Ambiance"/>
        <s v="Fresh Food with Good Quality, Best Food under Best Budget, Affordable Prices, Timely Service"/>
        <s v="Delicious Taste, Mouth Watering Food, Tamper Proof Packaging, Affordable Prices, Best Food under Best Budget, Extensive Menu"/>
        <s v="Elaborate Seating, Nice Place, Perfect Place, Great Place, Good Place, Cafe"/>
        <s v="Good Hospitality, Good Service, Elaborate Menu, Timely Service, Fresh Food, Packaging"/>
        <s v="Best Food under Best Budget, Affordable Prices, Awesome Food, Good Taste, Value for Money, Great Portions"/>
        <s v="Good Quality Food, Good Service, Preparation, Tasty"/>
        <s v="Customizable Food, Elaborate Menu, Fresh Food, Good Quality, Quantity, Price"/>
        <s v="Proper Packaging, Value for Money, Quantity, Taste"/>
        <s v="Family Place, Delivery Time, Good Taste, Reasonable Price, Good Service, Good Food"/>
        <s v="Great Place, Great Portions, Value for Money, Price, Quality, Food"/>
        <s v="Mouth Watering Food, Affordable Prices, Best Food under Best Budget, Delicious Taste, Timely Service, Good Quality"/>
        <s v="Themed Decor, Comfortable Seating Area, Nice Food, Good Quality Food, Tasty Food, Food Presentation"/>
        <s v="Worth the Money, Value for Money, Good Quality, Price, Quantity"/>
        <s v="Good Wifi, Tasty, Customizable Food, Worth the Money, Extensive Menu, Fresh Food"/>
        <s v="Cute Packaging, Food Presentation, Great Portions, Delicious Food, Quality"/>
        <s v="Drive through, Elegantly Decorated, Not very Crowded, Pocket Friendly, Polite Staff, Prompt Service"/>
        <s v="Family Restaurant, Cleanliness, Tandoori, Portion Size, Nice Ambience, Ambiance"/>
        <s v="Elaborate Menu, Customizable Food, Reasonable Price, Fresh Food, Good Quality, Prices"/>
        <s v="Customizable Food, Fresh Food, Great Portions, Good Quality, Timely Service, Worth the Money"/>
        <s v="Low Price, Reasonable Price, Worth the Money, Good Food, Delicious Food, Nice Place"/>
        <s v="Worth the Money, Great Portions, Delicious Food, Prices, Taste"/>
        <s v="Proper Packaging, Portion, Timely Service, Great Portions, Delicious Food, Good Quality"/>
        <s v="Service and Quality of Food, Authenticity, Clean and Hygienic Place, Chinese Restaurant, Great Service, Chef"/>
        <s v="Clean and Hygienic Place, Delicious Taste, Fresh Food, Staff, Food Quality"/>
        <s v="Young Crowd, Great Portions, Fresh Food, Good Quality"/>
        <s v="Casual Seating Area, Food Quality, Good Food, Price, Service"/>
        <s v="Economical, Great Recommendations, Cleanliness, Staff Behaviour, Low Price, Friendly Place"/>
        <s v="Extensive Menu, Prices, Quality, Staff, Taste"/>
      </sharedItems>
    </cacheField>
    <cacheField name="AverageCost" numFmtId="0">
      <sharedItems containsSemiMixedTypes="0" containsString="0" containsNumber="1" containsInteger="1" minValue="50" maxValue="4000" count="40">
        <n v="300"/>
        <n v="350"/>
        <n v="500"/>
        <n v="150"/>
        <n v="200"/>
        <n v="700"/>
        <n v="600"/>
        <n v="400"/>
        <n v="100"/>
        <n v="800"/>
        <n v="50"/>
        <n v="1200"/>
        <n v="450"/>
        <n v="750"/>
        <n v="1000"/>
        <n v="1800"/>
        <n v="850"/>
        <n v="250"/>
        <n v="2000"/>
        <n v="900"/>
        <n v="650"/>
        <n v="550"/>
        <n v="1100"/>
        <n v="1500"/>
        <n v="2500"/>
        <n v="1700"/>
        <n v="2700"/>
        <n v="1900"/>
        <n v="1600"/>
        <n v="1050"/>
        <n v="4000"/>
        <n v="1400"/>
        <n v="1300"/>
        <n v="2300"/>
        <n v="950"/>
        <n v="2200"/>
        <n v="2100"/>
        <n v="3000"/>
        <n v="2400"/>
        <n v="3100"/>
      </sharedItems>
    </cacheField>
    <cacheField name="Rating Comment" numFmtId="0">
      <sharedItems count="4">
        <s v="Excellent"/>
        <s v="Not rated"/>
        <s v="Average"/>
        <s v="Poor"/>
      </sharedItems>
    </cacheField>
    <cacheField name="Affordability" numFmtId="0">
      <sharedItems count="4">
        <s v="Affordable"/>
        <s v="Expensive"/>
        <s v="Very Expensive"/>
        <s v="Luxurious Expensive"/>
      </sharedItems>
    </cacheField>
  </cacheFields>
  <extLst>
    <ext xmlns:x14="http://schemas.microsoft.com/office/spreadsheetml/2009/9/main" uri="{725AE2AE-9491-48be-B2B4-4EB974FC3084}">
      <x14:pivotCacheDefinition pivotCacheId="16331821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3">
  <r>
    <x v="0"/>
    <s v="https://www.zomato.com/kolkata/jyoti-vihar-camac-street-area"/>
    <x v="0"/>
    <x v="0"/>
    <s v="Opens tomorrow at 10am"/>
    <s v="3A/1, Ho Chi Minh Sarani, Camac Street Area, Kolkata"/>
    <n v="919748084091"/>
    <n v="1"/>
    <n v="1"/>
    <n v="1"/>
    <x v="0"/>
    <n v="4.4000000000000004"/>
    <n v="930"/>
    <n v="4.0999999999999996"/>
    <n v="5498"/>
    <s v="South Indian Delicacies"/>
    <x v="0"/>
    <x v="0"/>
    <x v="0"/>
    <x v="0"/>
    <x v="0"/>
  </r>
  <r>
    <x v="1"/>
    <s v="https://www.zomato.com/kolkata/wow-momo-park-street-area"/>
    <x v="1"/>
    <x v="1"/>
    <s v="9am â€“ 3am (Today)"/>
    <s v="57, Park Street, Beside Vodafone Store, Park Street Area, Kolkata"/>
    <n v="917604053802"/>
    <n v="1"/>
    <n v="1"/>
    <n v="1"/>
    <x v="1"/>
    <n v="4"/>
    <n v="469"/>
    <n v="4.0999999999999996"/>
    <n v="11100"/>
    <m/>
    <x v="1"/>
    <x v="1"/>
    <x v="1"/>
    <x v="0"/>
    <x v="0"/>
  </r>
  <r>
    <x v="2"/>
    <s v="https://www.zomato.com/kolkata/zam-zam-park-circus-area"/>
    <x v="2"/>
    <x v="2"/>
    <s v="Opens at 12noon"/>
    <s v="28/A, Syed Amir Ali Avenue, Park Circus Area, Kolkata"/>
    <n v="919748710818"/>
    <n v="1"/>
    <n v="1"/>
    <n v="1"/>
    <x v="1"/>
    <n v="4.4000000000000004"/>
    <n v="1901"/>
    <n v="4.3"/>
    <n v="83100"/>
    <m/>
    <x v="2"/>
    <x v="2"/>
    <x v="2"/>
    <x v="0"/>
    <x v="0"/>
  </r>
  <r>
    <x v="3"/>
    <s v="https://www.zomato.com/kolkata/daily-bhoj-topsia"/>
    <x v="3"/>
    <x v="3"/>
    <m/>
    <s v="139/1G, Tljala Road, Topsia, Kolkata"/>
    <n v="919330778809"/>
    <n v="1"/>
    <n v="0"/>
    <n v="0"/>
    <x v="1"/>
    <s v="-"/>
    <n v="0"/>
    <n v="3.9"/>
    <n v="2260"/>
    <m/>
    <x v="3"/>
    <x v="3"/>
    <x v="3"/>
    <x v="1"/>
    <x v="0"/>
  </r>
  <r>
    <x v="4"/>
    <s v="https://www.zomato.com/kolkata/behnam-topsia"/>
    <x v="4"/>
    <x v="3"/>
    <s v="Opens at 11am"/>
    <s v="139/1G, Tiljala Road, Near OYO Townhouse 229, Topsia, Kolkata"/>
    <n v="919330778809"/>
    <n v="1"/>
    <n v="1"/>
    <n v="0"/>
    <x v="1"/>
    <s v="-"/>
    <n v="0"/>
    <n v="2.9"/>
    <n v="151"/>
    <m/>
    <x v="3"/>
    <x v="4"/>
    <x v="4"/>
    <x v="1"/>
    <x v="0"/>
  </r>
  <r>
    <x v="5"/>
    <s v="https://www.zomato.com/kolkata/dilnawaz-biryani-centre-tollygunge"/>
    <x v="5"/>
    <x v="4"/>
    <s v="Opens at 12noon"/>
    <s v="28, Deshpran Shasmal Road, Ward 81 BR X, Near Charu Market Thana, Tollygunge, Kolkata"/>
    <n v="918282836227"/>
    <n v="1"/>
    <n v="1"/>
    <n v="0"/>
    <x v="1"/>
    <n v="4"/>
    <n v="506"/>
    <n v="4"/>
    <n v="42500"/>
    <m/>
    <x v="3"/>
    <x v="5"/>
    <x v="4"/>
    <x v="0"/>
    <x v="0"/>
  </r>
  <r>
    <x v="6"/>
    <s v="https://www.zomato.com/kolkata/aminia-new-market-area"/>
    <x v="6"/>
    <x v="5"/>
    <s v="Opens at 11:32am"/>
    <s v="6A, S.N. Banerjee Road, New Market Area, Kolkata"/>
    <n v="913322651318"/>
    <n v="1"/>
    <n v="1"/>
    <n v="1"/>
    <x v="1"/>
    <n v="3.5"/>
    <n v="3271"/>
    <n v="3.9"/>
    <n v="1112"/>
    <m/>
    <x v="4"/>
    <x v="6"/>
    <x v="5"/>
    <x v="2"/>
    <x v="0"/>
  </r>
  <r>
    <x v="7"/>
    <s v="https://www.zomato.com/kolkata/haka-ballygunge"/>
    <x v="7"/>
    <x v="6"/>
    <m/>
    <s v="3A, Uniworth House, Gurusaday Road, Ballygunge, Kolkata"/>
    <n v="919330627506"/>
    <n v="1"/>
    <n v="0"/>
    <n v="0"/>
    <x v="1"/>
    <s v="-"/>
    <n v="0"/>
    <n v="4.4000000000000004"/>
    <n v="712"/>
    <m/>
    <x v="5"/>
    <x v="7"/>
    <x v="0"/>
    <x v="1"/>
    <x v="0"/>
  </r>
  <r>
    <x v="8"/>
    <s v="https://www.zomato.com/kolkata/arsalan-park-street-area"/>
    <x v="8"/>
    <x v="1"/>
    <m/>
    <s v="119A, Muzaffar Ahmed Street, Park Street Area, Kolkata"/>
    <n v="919007007935"/>
    <n v="1"/>
    <n v="1"/>
    <n v="1"/>
    <x v="1"/>
    <n v="4.0999999999999996"/>
    <n v="1367"/>
    <n v="4.2"/>
    <n v="9638"/>
    <s v="Biryani and Tandoor!"/>
    <x v="6"/>
    <x v="8"/>
    <x v="6"/>
    <x v="0"/>
    <x v="0"/>
  </r>
  <r>
    <x v="9"/>
    <s v="https://www.zomato.com/kolkata/dominos-pizza-2-park-street-area"/>
    <x v="9"/>
    <x v="1"/>
    <s v="10am â€“ 2:57am (Today)"/>
    <s v="31, Ward 63, Chowringhee Road, Shakespeare Sarani, Park Street Area, Kolkata"/>
    <n v="913340070755"/>
    <n v="1"/>
    <n v="1"/>
    <n v="1"/>
    <x v="1"/>
    <n v="3.7"/>
    <n v="133"/>
    <n v="4.0999999999999996"/>
    <n v="3931"/>
    <m/>
    <x v="3"/>
    <x v="9"/>
    <x v="7"/>
    <x v="2"/>
    <x v="0"/>
  </r>
  <r>
    <x v="10"/>
    <s v="https://www.zomato.com/kolkata/kfc-park-street-area"/>
    <x v="10"/>
    <x v="1"/>
    <s v="12midnight â€“ 3am, 11am â€“ 12midnight (Today)"/>
    <s v="20K, Park Street Area, Kolkata"/>
    <n v="913333994444"/>
    <n v="1"/>
    <n v="1"/>
    <n v="1"/>
    <x v="1"/>
    <n v="4.2"/>
    <n v="2005"/>
    <n v="4.2"/>
    <n v="17200"/>
    <m/>
    <x v="7"/>
    <x v="10"/>
    <x v="7"/>
    <x v="0"/>
    <x v="0"/>
  </r>
  <r>
    <x v="11"/>
    <s v="https://www.zomato.com/kolkata/pizza-hut-1-park-street-area"/>
    <x v="11"/>
    <x v="1"/>
    <s v="Opens at 11am"/>
    <s v="20 K, Sir William Jones Sarani, Park Street Area, Kolkata"/>
    <n v="18002022022"/>
    <n v="1"/>
    <n v="1"/>
    <n v="1"/>
    <x v="1"/>
    <n v="3.4"/>
    <n v="120"/>
    <n v="3.9"/>
    <n v="5047"/>
    <m/>
    <x v="3"/>
    <x v="11"/>
    <x v="6"/>
    <x v="2"/>
    <x v="0"/>
  </r>
  <r>
    <x v="12"/>
    <s v="https://www.zomato.com/kolkata/kwality-walls-frozen-dessert-and-ice-cream-shop-park-circus-area"/>
    <x v="12"/>
    <x v="2"/>
    <m/>
    <s v="12, Ground Floor, Gora Chand Road, Park Circus Area, Kolkata"/>
    <n v="919088055818"/>
    <n v="1"/>
    <n v="0"/>
    <n v="0"/>
    <x v="0"/>
    <s v="-"/>
    <n v="0"/>
    <n v="4.5"/>
    <n v="2174"/>
    <m/>
    <x v="3"/>
    <x v="12"/>
    <x v="8"/>
    <x v="1"/>
    <x v="0"/>
  </r>
  <r>
    <x v="13"/>
    <s v="https://www.zomato.com/kolkata/kasturi-restaurant-new-market-area"/>
    <x v="13"/>
    <x v="5"/>
    <s v="Opens at 11am"/>
    <s v="7A, Mustaque Ahmed Street, New Market Area, Kolkata"/>
    <n v="918334922225"/>
    <n v="1"/>
    <n v="1"/>
    <n v="1"/>
    <x v="1"/>
    <n v="4.4000000000000004"/>
    <n v="1114"/>
    <n v="4"/>
    <n v="8666"/>
    <s v="Dhakai cuisine to satisfy the tastebuds with a combination of Bengali and Bangladeshi dishes"/>
    <x v="8"/>
    <x v="13"/>
    <x v="9"/>
    <x v="0"/>
    <x v="0"/>
  </r>
  <r>
    <x v="14"/>
    <s v="https://www.zomato.com/kolkata/monginis-6-college-street"/>
    <x v="14"/>
    <x v="7"/>
    <s v="Opens at 8:01am"/>
    <s v="131, Ground Floor, Chittaranjan Avenue, College Street, Kolkata"/>
    <n v="919062601234"/>
    <n v="1"/>
    <n v="1"/>
    <n v="0"/>
    <x v="1"/>
    <s v="-"/>
    <n v="0"/>
    <n v="4"/>
    <n v="206"/>
    <m/>
    <x v="3"/>
    <x v="12"/>
    <x v="10"/>
    <x v="1"/>
    <x v="0"/>
  </r>
  <r>
    <x v="15"/>
    <s v="https://www.zomato.com/kolkata/haldirams-prabhuji-bara-bazar"/>
    <x v="15"/>
    <x v="8"/>
    <s v="Opens at 7am"/>
    <s v="7, Jagmohan Mullick Lane, Bara Bazar, Kolkata"/>
    <n v="919830011135"/>
    <n v="1"/>
    <n v="1"/>
    <n v="1"/>
    <x v="0"/>
    <n v="3.9"/>
    <n v="367"/>
    <n v="4"/>
    <n v="8856"/>
    <m/>
    <x v="9"/>
    <x v="14"/>
    <x v="0"/>
    <x v="2"/>
    <x v="0"/>
  </r>
  <r>
    <x v="16"/>
    <s v="https://www.zomato.com/kolkata/pocket-meal-99-bhawanipur"/>
    <x v="16"/>
    <x v="9"/>
    <m/>
    <s v="54, Harish Mukherjee Road, LP UG, Borough VII, Bhowanipur, Bhawanipur, Kolkata"/>
    <n v="919073634033"/>
    <n v="1"/>
    <n v="0"/>
    <n v="0"/>
    <x v="1"/>
    <s v="-"/>
    <n v="0"/>
    <n v="3.8"/>
    <n v="5821"/>
    <m/>
    <x v="3"/>
    <x v="15"/>
    <x v="4"/>
    <x v="1"/>
    <x v="0"/>
  </r>
  <r>
    <x v="17"/>
    <s v="https://www.zomato.com/kolkata/burger-king-new-market-area"/>
    <x v="17"/>
    <x v="5"/>
    <s v="Opens at 9am"/>
    <s v="1, Ground Floor, Humayun Place, New Market Area, Kolkata"/>
    <n v="918976956731"/>
    <n v="1"/>
    <n v="1"/>
    <n v="1"/>
    <x v="1"/>
    <n v="4.0999999999999996"/>
    <n v="418"/>
    <n v="4.0999999999999996"/>
    <n v="2711"/>
    <m/>
    <x v="10"/>
    <x v="16"/>
    <x v="1"/>
    <x v="0"/>
    <x v="0"/>
  </r>
  <r>
    <x v="18"/>
    <s v="https://www.zomato.com/kolkata/oudh-1590-desapriya-park"/>
    <x v="18"/>
    <x v="10"/>
    <s v="Opens at 12noon"/>
    <s v="Shop 23/B, Desapriya Park, Kolkata"/>
    <n v="917604035764"/>
    <n v="1"/>
    <n v="1"/>
    <n v="1"/>
    <x v="1"/>
    <n v="4.5"/>
    <n v="6454"/>
    <n v="4.0999999999999996"/>
    <n v="7649"/>
    <m/>
    <x v="11"/>
    <x v="17"/>
    <x v="11"/>
    <x v="0"/>
    <x v="1"/>
  </r>
  <r>
    <x v="19"/>
    <s v="https://www.zomato.com/kolkata/balaram-mullick-radharaman-mullick-sweets-theatre-road"/>
    <x v="19"/>
    <x v="11"/>
    <s v="Opens at 10am"/>
    <s v="5/2, Ground Floor, Poonam Building, Anandilal Poddar Sarani, Theatre Road, Kolkata"/>
    <n v="916292241484"/>
    <n v="1"/>
    <n v="1"/>
    <n v="0"/>
    <x v="1"/>
    <n v="2.7"/>
    <n v="6"/>
    <n v="4.3"/>
    <n v="5158"/>
    <s v="The pioneers of baked rossogolla"/>
    <x v="12"/>
    <x v="18"/>
    <x v="0"/>
    <x v="3"/>
    <x v="0"/>
  </r>
  <r>
    <x v="20"/>
    <s v="https://www.zomato.com/kolkata/kabuliwala-ballygunge"/>
    <x v="20"/>
    <x v="6"/>
    <m/>
    <s v="13/5, Anil Maitra Road, Ballygunge, Kolkata"/>
    <n v="917676216666"/>
    <n v="1"/>
    <n v="0"/>
    <n v="0"/>
    <x v="1"/>
    <s v="-"/>
    <n v="0"/>
    <n v="4"/>
    <n v="418"/>
    <m/>
    <x v="3"/>
    <x v="12"/>
    <x v="4"/>
    <x v="1"/>
    <x v="0"/>
  </r>
  <r>
    <x v="21"/>
    <s v="https://www.zomato.com/kolkata/haldirams-bara-bazar"/>
    <x v="21"/>
    <x v="8"/>
    <s v="Opens at 10am"/>
    <s v="11B, Ground Floor, Dr. Ram Manohar Lohia Sarani, Ward 22, Bara Bazar, Kolkata"/>
    <n v="919073355511"/>
    <n v="1"/>
    <n v="1"/>
    <n v="1"/>
    <x v="0"/>
    <n v="3.6"/>
    <n v="26"/>
    <n v="3.9"/>
    <n v="55"/>
    <m/>
    <x v="3"/>
    <x v="12"/>
    <x v="0"/>
    <x v="2"/>
    <x v="0"/>
  </r>
  <r>
    <x v="22"/>
    <s v="https://www.zomato.com/kolkata/jai-jawan-stall-tara-tala"/>
    <x v="22"/>
    <x v="12"/>
    <s v="Opens at 11am"/>
    <s v="1, Near CESC, Taratala Road, Tara Tala, Kolkata"/>
    <n v="913324010911"/>
    <n v="1"/>
    <n v="1"/>
    <n v="1"/>
    <x v="1"/>
    <n v="4.0999999999999996"/>
    <n v="1017"/>
    <n v="4"/>
    <n v="47400"/>
    <m/>
    <x v="13"/>
    <x v="19"/>
    <x v="2"/>
    <x v="0"/>
    <x v="0"/>
  </r>
  <r>
    <x v="23"/>
    <s v="https://www.zomato.com/kolkata/subway-park-street-area"/>
    <x v="23"/>
    <x v="1"/>
    <s v="12midnight â€“ 4am, 9am â€“ 12midnight (Today)"/>
    <s v="57A, Park Mansion, Park Street Area, Kolkata"/>
    <n v="913340053774"/>
    <n v="1"/>
    <n v="1"/>
    <n v="1"/>
    <x v="1"/>
    <n v="4"/>
    <n v="476"/>
    <n v="3.9"/>
    <n v="10800"/>
    <m/>
    <x v="14"/>
    <x v="20"/>
    <x v="7"/>
    <x v="0"/>
    <x v="0"/>
  </r>
  <r>
    <x v="24"/>
    <s v="https://www.zomato.com/kolkata/mama-mia-entally"/>
    <x v="24"/>
    <x v="13"/>
    <m/>
    <s v="79/28, Acharya Jagadish Chandra Bose Road, Entally, Kolkata"/>
    <n v="919830128404"/>
    <n v="1"/>
    <n v="0"/>
    <n v="0"/>
    <x v="1"/>
    <s v="-"/>
    <n v="0"/>
    <n v="4.4000000000000004"/>
    <n v="1421"/>
    <m/>
    <x v="3"/>
    <x v="12"/>
    <x v="0"/>
    <x v="1"/>
    <x v="0"/>
  </r>
  <r>
    <x v="25"/>
    <s v="https://www.zomato.com/kolkata/gupta-brothers-elgin"/>
    <x v="25"/>
    <x v="14"/>
    <s v="Opens at 7:30am"/>
    <s v="82A, Sambhunath Pandit Street, Elgin, Kolkata"/>
    <n v="918100333000"/>
    <n v="1"/>
    <n v="1"/>
    <n v="0"/>
    <x v="0"/>
    <n v="3.5"/>
    <n v="2"/>
    <n v="4.0999999999999996"/>
    <n v="8643"/>
    <m/>
    <x v="15"/>
    <x v="21"/>
    <x v="12"/>
    <x v="2"/>
    <x v="0"/>
  </r>
  <r>
    <x v="26"/>
    <s v="https://www.zomato.com/kolkata/haji-saheb-park-circus-area"/>
    <x v="26"/>
    <x v="2"/>
    <s v="Opens at 12noon"/>
    <s v="26, Circus Avenue, Park Circus Area, Kolkata"/>
    <n v="919038888786"/>
    <n v="1"/>
    <n v="1"/>
    <n v="1"/>
    <x v="1"/>
    <n v="4.0999999999999996"/>
    <n v="970"/>
    <n v="4.0999999999999996"/>
    <n v="9077"/>
    <s v="Reasonably prices North Indian dishes"/>
    <x v="16"/>
    <x v="22"/>
    <x v="9"/>
    <x v="0"/>
    <x v="0"/>
  </r>
  <r>
    <x v="27"/>
    <s v="https://www.zomato.com/kolkata/la-pinoz-pizza-camac-street-area"/>
    <x v="27"/>
    <x v="0"/>
    <s v="10am â€“ 4am (Today)"/>
    <s v="10, Wood Street, Park Street, Shakespere Sarani, Camac Street Area, Kolkata"/>
    <n v="917567562423"/>
    <n v="1"/>
    <n v="1"/>
    <n v="1"/>
    <x v="1"/>
    <n v="3.3"/>
    <n v="73"/>
    <n v="3.8"/>
    <n v="9252"/>
    <m/>
    <x v="17"/>
    <x v="23"/>
    <x v="9"/>
    <x v="2"/>
    <x v="0"/>
  </r>
  <r>
    <x v="28"/>
    <s v="https://www.zomato.com/kolkata/shimla-biryani-topsia"/>
    <x v="28"/>
    <x v="3"/>
    <s v="Opens at 11am"/>
    <s v="11/1, Topsia, Kolkata"/>
    <n v="919748206401"/>
    <n v="1"/>
    <n v="1"/>
    <n v="1"/>
    <x v="1"/>
    <n v="4.0999999999999996"/>
    <n v="789"/>
    <n v="4.0999999999999996"/>
    <n v="31800"/>
    <m/>
    <x v="18"/>
    <x v="24"/>
    <x v="13"/>
    <x v="0"/>
    <x v="0"/>
  </r>
  <r>
    <x v="29"/>
    <s v="https://www.zomato.com/kolkata/nic-natural-ice-creams-bhawanipur"/>
    <x v="12"/>
    <x v="9"/>
    <s v="Opens at 12noon"/>
    <s v="Shop 23/4 A, Ray Street, Near Leap Years Preschool, Bhawanipur, Kolkata"/>
    <n v="916290200258"/>
    <n v="1"/>
    <n v="1"/>
    <n v="0"/>
    <x v="1"/>
    <s v="-"/>
    <n v="0"/>
    <n v="4.5"/>
    <n v="3128"/>
    <m/>
    <x v="3"/>
    <x v="12"/>
    <x v="8"/>
    <x v="1"/>
    <x v="0"/>
  </r>
  <r>
    <x v="30"/>
    <s v="https://www.zomato.com/kolkata/the-biryani-inc-kasba"/>
    <x v="29"/>
    <x v="15"/>
    <m/>
    <s v="15A, Swinhoe Lane, New Ballygunge, Kasba, Kolkata"/>
    <n v="917595974993"/>
    <n v="1"/>
    <n v="0"/>
    <n v="0"/>
    <x v="1"/>
    <s v="-"/>
    <n v="0"/>
    <n v="4.0999999999999996"/>
    <n v="8899"/>
    <m/>
    <x v="19"/>
    <x v="25"/>
    <x v="4"/>
    <x v="1"/>
    <x v="0"/>
  </r>
  <r>
    <x v="31"/>
    <s v="https://www.zomato.com/kolkata/al-baik-fast-food-corner-bara-bazar"/>
    <x v="30"/>
    <x v="8"/>
    <s v="Opens at 11am"/>
    <s v="54, Phears Lane, Bara Bazar, Kolkata"/>
    <n v="919836621703"/>
    <n v="1"/>
    <n v="1"/>
    <n v="0"/>
    <x v="1"/>
    <s v="-"/>
    <n v="0"/>
    <n v="3.9"/>
    <n v="79600"/>
    <m/>
    <x v="20"/>
    <x v="26"/>
    <x v="8"/>
    <x v="1"/>
    <x v="0"/>
  </r>
  <r>
    <x v="32"/>
    <s v="https://www.zomato.com/kolkata/crazy-4-cakes-park-street-area"/>
    <x v="31"/>
    <x v="1"/>
    <s v="Opens at 10am"/>
    <s v="7/1, Russel Street, Park Street Area, Kolkata"/>
    <n v="919836890082"/>
    <n v="1"/>
    <n v="1"/>
    <n v="0"/>
    <x v="0"/>
    <s v="-"/>
    <n v="0"/>
    <n v="4.2"/>
    <n v="1017"/>
    <m/>
    <x v="3"/>
    <x v="27"/>
    <x v="4"/>
    <x v="1"/>
    <x v="0"/>
  </r>
  <r>
    <x v="33"/>
    <s v="https://www.zomato.com/kolkata/koshe-kosha-park-street-area"/>
    <x v="32"/>
    <x v="1"/>
    <s v="Opens at 11am"/>
    <s v="1/1C, Ripon Street, Muzzafar Ahmed Street, Near Free School Street, Park Street Area, Kolkata"/>
    <n v="919830949494"/>
    <n v="1"/>
    <n v="1"/>
    <n v="1"/>
    <x v="1"/>
    <n v="4.0999999999999996"/>
    <n v="637"/>
    <n v="4.0999999999999996"/>
    <n v="2572"/>
    <s v="Authentic Bengali food in an ambiance that pulls out the hidden Bengali in everyone!"/>
    <x v="21"/>
    <x v="28"/>
    <x v="9"/>
    <x v="0"/>
    <x v="0"/>
  </r>
  <r>
    <x v="34"/>
    <s v="https://www.zomato.com/kolkata/behrouz-biryani-ballygunge"/>
    <x v="33"/>
    <x v="6"/>
    <m/>
    <s v="29, 1st Lane, Ballygunge, Kolkata"/>
    <n v="917700050050"/>
    <n v="1"/>
    <n v="0"/>
    <n v="0"/>
    <x v="1"/>
    <s v="-"/>
    <n v="0"/>
    <n v="4.2"/>
    <n v="3454"/>
    <m/>
    <x v="3"/>
    <x v="29"/>
    <x v="7"/>
    <x v="1"/>
    <x v="0"/>
  </r>
  <r>
    <x v="35"/>
    <s v="https://www.zomato.com/kolkata/kareems-park-street-area"/>
    <x v="34"/>
    <x v="1"/>
    <s v="Opens at 12noon"/>
    <s v="55 B, Mirza Ghalib Street, Park Street Area, Kolkata"/>
    <n v="919007686300"/>
    <n v="1"/>
    <n v="1"/>
    <n v="1"/>
    <x v="1"/>
    <n v="4.5"/>
    <n v="1918"/>
    <n v="4.2"/>
    <n v="8959"/>
    <m/>
    <x v="22"/>
    <x v="30"/>
    <x v="14"/>
    <x v="0"/>
    <x v="0"/>
  </r>
  <r>
    <x v="36"/>
    <s v="https://www.zomato.com/kolkata/6-ballygunge-place-ballygunge"/>
    <x v="35"/>
    <x v="6"/>
    <s v="Opens at 12noon"/>
    <s v="6, Ballygunge Place, Ballygunge, Kolkata"/>
    <n v="913324603922"/>
    <n v="1"/>
    <n v="1"/>
    <n v="1"/>
    <x v="1"/>
    <n v="4.5"/>
    <n v="3855"/>
    <n v="4.3"/>
    <n v="3219"/>
    <s v="Quintessential Bengali feel in terms of food and ambiance"/>
    <x v="23"/>
    <x v="31"/>
    <x v="6"/>
    <x v="0"/>
    <x v="0"/>
  </r>
  <r>
    <x v="37"/>
    <s v="https://www.zomato.com/kolkata/royal-indian-restaurant-park-circus-area"/>
    <x v="36"/>
    <x v="2"/>
    <s v="11am â€“ 5am (Today)"/>
    <s v="24A, Syed Amir Ali Avenue, Park Circus Area, Kolkata"/>
    <n v="919038083488"/>
    <n v="1"/>
    <n v="1"/>
    <n v="1"/>
    <x v="1"/>
    <n v="4.0999999999999996"/>
    <n v="1884"/>
    <n v="4.0999999999999996"/>
    <n v="18100"/>
    <s v="Mughlai Biryani and North Indian Curries."/>
    <x v="24"/>
    <x v="32"/>
    <x v="5"/>
    <x v="0"/>
    <x v="0"/>
  </r>
  <r>
    <x v="38"/>
    <s v="https://www.zomato.com/kolkata/azad-hind-dhaba-bhawanipur"/>
    <x v="37"/>
    <x v="9"/>
    <s v="Opens at 11am"/>
    <s v="17, Ground Floor, Harish Mukherjee Road, Bhawanipur, Kolkata"/>
    <n v="917890070075"/>
    <n v="1"/>
    <n v="0"/>
    <n v="1"/>
    <x v="1"/>
    <n v="3.1"/>
    <n v="73"/>
    <n v="3.8"/>
    <n v="2230"/>
    <m/>
    <x v="3"/>
    <x v="33"/>
    <x v="5"/>
    <x v="2"/>
    <x v="0"/>
  </r>
  <r>
    <x v="39"/>
    <s v="https://www.zomato.com/kolkata/bhojohori-manna-esplanade"/>
    <x v="38"/>
    <x v="16"/>
    <s v="Opens at 12noon"/>
    <s v="11A, Sido Kanhu Dahar, Esplanade, Kolkata"/>
    <n v="919830804332"/>
    <n v="1"/>
    <n v="1"/>
    <n v="1"/>
    <x v="1"/>
    <n v="3.6"/>
    <n v="691"/>
    <n v="3.9"/>
    <n v="295"/>
    <s v="Bengali Food"/>
    <x v="25"/>
    <x v="34"/>
    <x v="5"/>
    <x v="2"/>
    <x v="0"/>
  </r>
  <r>
    <x v="40"/>
    <s v="https://www.zomato.com/kolkata/bhikharam-chandmal-chowringhee"/>
    <x v="39"/>
    <x v="17"/>
    <s v="Opens at 8am"/>
    <s v="1, A.J.C. Bose Road, Chowringhee, Kolkata"/>
    <n v="913346023391"/>
    <n v="1"/>
    <n v="1"/>
    <n v="1"/>
    <x v="1"/>
    <n v="3.1"/>
    <n v="85"/>
    <n v="3.3"/>
    <n v="411"/>
    <m/>
    <x v="3"/>
    <x v="35"/>
    <x v="0"/>
    <x v="2"/>
    <x v="0"/>
  </r>
  <r>
    <x v="41"/>
    <s v="https://www.zomato.com/kolkata/jai-hind-dhaba-paddapukur"/>
    <x v="40"/>
    <x v="18"/>
    <s v="11am â€“ 4am (Today)"/>
    <s v="41/1A, Sarat Bose Road, Paddapukur, Kolkata"/>
    <n v="913324769033"/>
    <n v="1"/>
    <n v="1"/>
    <n v="1"/>
    <x v="1"/>
    <n v="4.3"/>
    <n v="2895"/>
    <n v="4"/>
    <n v="16000"/>
    <m/>
    <x v="26"/>
    <x v="36"/>
    <x v="12"/>
    <x v="0"/>
    <x v="0"/>
  </r>
  <r>
    <x v="42"/>
    <s v="https://www.zomato.com/kolkata/6-ballygunge-place-thali-kasba"/>
    <x v="41"/>
    <x v="15"/>
    <s v="Opens at 12noon"/>
    <s v="37/1, Rajdanga Main Road, Kasba, Kolkata"/>
    <n v="918276064004"/>
    <n v="1"/>
    <n v="1"/>
    <n v="1"/>
    <x v="1"/>
    <n v="4.2"/>
    <n v="865"/>
    <n v="4.0999999999999996"/>
    <n v="4857"/>
    <s v="Quintessential Bengali feel in terms of food and ambiance"/>
    <x v="27"/>
    <x v="37"/>
    <x v="9"/>
    <x v="0"/>
    <x v="0"/>
  </r>
  <r>
    <x v="43"/>
    <s v="https://www.zomato.com/kolkata/hatari-esplanade"/>
    <x v="42"/>
    <x v="16"/>
    <m/>
    <s v="Eden Garden Road, Netji Indoor Stadium, Eden Gardens, Esplanade, Kolkata"/>
    <n v="919163363198"/>
    <n v="1"/>
    <n v="0"/>
    <n v="0"/>
    <x v="1"/>
    <s v="-"/>
    <n v="0"/>
    <n v="4.3"/>
    <n v="541"/>
    <m/>
    <x v="3"/>
    <x v="12"/>
    <x v="0"/>
    <x v="1"/>
    <x v="0"/>
  </r>
  <r>
    <x v="44"/>
    <s v="https://www.zomato.com/kolkata/india-restaurant-kidderpore"/>
    <x v="43"/>
    <x v="19"/>
    <s v="Opens at 11am"/>
    <s v="34, Karl Marx Sarani, Kidderpore, Kolkata"/>
    <n v="918481848484"/>
    <n v="1"/>
    <n v="1"/>
    <n v="1"/>
    <x v="1"/>
    <n v="4.7"/>
    <n v="4571"/>
    <n v="4.2"/>
    <n v="26000"/>
    <m/>
    <x v="28"/>
    <x v="38"/>
    <x v="9"/>
    <x v="0"/>
    <x v="0"/>
  </r>
  <r>
    <x v="45"/>
    <s v="https://www.zomato.com/kolkata/lazeez-biryani-entally"/>
    <x v="5"/>
    <x v="13"/>
    <s v="12noon â€“ 4am (Today)"/>
    <s v="1/A, Convent Road, Entally, Kolkata"/>
    <n v="918443081872"/>
    <n v="1"/>
    <n v="1"/>
    <n v="1"/>
    <x v="1"/>
    <n v="3.9"/>
    <n v="693"/>
    <n v="3.7"/>
    <n v="63400"/>
    <m/>
    <x v="29"/>
    <x v="39"/>
    <x v="0"/>
    <x v="2"/>
    <x v="0"/>
  </r>
  <r>
    <x v="46"/>
    <s v="https://www.zomato.com/kolkata/denzong-kitchen-hazra"/>
    <x v="44"/>
    <x v="20"/>
    <s v="Opens at 11:30am"/>
    <s v="31A, Shyama Prasad Mukherjee Road, Hazra, Kolkata"/>
    <n v="918697176007"/>
    <n v="1"/>
    <n v="1"/>
    <n v="1"/>
    <x v="1"/>
    <n v="4.0999999999999996"/>
    <n v="910"/>
    <n v="3.9"/>
    <n v="11500"/>
    <m/>
    <x v="30"/>
    <x v="40"/>
    <x v="2"/>
    <x v="0"/>
    <x v="0"/>
  </r>
  <r>
    <x v="47"/>
    <s v="https://www.zomato.com/kolkata/baskin-robbins-bhawanipur"/>
    <x v="24"/>
    <x v="9"/>
    <s v="Opens at 11:30am"/>
    <s v="2, Ashutosh Mukherjee Road, Bhawanipur, Kolkata"/>
    <n v="919007326146"/>
    <n v="1"/>
    <n v="1"/>
    <n v="1"/>
    <x v="0"/>
    <n v="3.7"/>
    <n v="60"/>
    <n v="4.3"/>
    <n v="858"/>
    <m/>
    <x v="3"/>
    <x v="12"/>
    <x v="0"/>
    <x v="2"/>
    <x v="0"/>
  </r>
  <r>
    <x v="48"/>
    <s v="https://www.zomato.com/kolkata/adil-biryani-centre-ballygunge"/>
    <x v="45"/>
    <x v="6"/>
    <s v="Opens at 12noon"/>
    <s v="38, Shamsul Huda Road, Ballygunge, Kolkata"/>
    <n v="919875673057"/>
    <n v="1"/>
    <n v="1"/>
    <n v="0"/>
    <x v="1"/>
    <s v="-"/>
    <n v="0"/>
    <n v="4.0999999999999996"/>
    <n v="28800"/>
    <m/>
    <x v="3"/>
    <x v="41"/>
    <x v="8"/>
    <x v="1"/>
    <x v="0"/>
  </r>
  <r>
    <x v="49"/>
    <s v="https://www.zomato.com/kolkata/new-paul-dhaba-veggie-hub-maniktala"/>
    <x v="46"/>
    <x v="21"/>
    <s v="Opens at 8am"/>
    <s v="167A, Vivekanand Road, Maniktala, Kolkata"/>
    <n v="919007394926"/>
    <n v="1"/>
    <n v="1"/>
    <n v="1"/>
    <x v="1"/>
    <n v="4"/>
    <n v="444"/>
    <n v="4"/>
    <n v="24200"/>
    <m/>
    <x v="31"/>
    <x v="42"/>
    <x v="0"/>
    <x v="0"/>
    <x v="0"/>
  </r>
  <r>
    <x v="50"/>
    <s v="https://www.zomato.com/kolkata/bhikharam-chandmal-rajuji-1-bara-bazar"/>
    <x v="39"/>
    <x v="8"/>
    <m/>
    <s v="P 11, Lower Ground Floor, C I T Scheme L, Bara Bazar, Kolkata"/>
    <n v="919331833355"/>
    <n v="1"/>
    <n v="0"/>
    <n v="0"/>
    <x v="1"/>
    <s v="-"/>
    <n v="0"/>
    <n v="4.3"/>
    <n v="152"/>
    <m/>
    <x v="3"/>
    <x v="12"/>
    <x v="8"/>
    <x v="1"/>
    <x v="0"/>
  </r>
  <r>
    <x v="51"/>
    <s v="https://www.zomato.com/kolkata/keventers-milkshakes-desserts-new-market-area"/>
    <x v="47"/>
    <x v="5"/>
    <s v="7am â€“ 5am (Today)"/>
    <s v="1, Humayan Place, Ground Floor, New Empire Cinema Building, New Market Area, Kolkata"/>
    <n v="917980415633"/>
    <n v="1"/>
    <n v="1"/>
    <n v="0"/>
    <x v="1"/>
    <n v="3.8"/>
    <n v="1"/>
    <n v="4.2"/>
    <n v="268"/>
    <m/>
    <x v="3"/>
    <x v="12"/>
    <x v="7"/>
    <x v="2"/>
    <x v="0"/>
  </r>
  <r>
    <x v="52"/>
    <s v="https://www.zomato.com/kolkata/ebowl-esplanade"/>
    <x v="48"/>
    <x v="16"/>
    <m/>
    <s v="3A, 1st Floor, Jawaharlal Nehru Road, Esplanade, Kolkata"/>
    <n v="918444866533"/>
    <n v="1"/>
    <n v="0"/>
    <n v="0"/>
    <x v="1"/>
    <s v="-"/>
    <n v="0"/>
    <n v="4"/>
    <n v="2059"/>
    <m/>
    <x v="3"/>
    <x v="12"/>
    <x v="4"/>
    <x v="1"/>
    <x v="0"/>
  </r>
  <r>
    <x v="53"/>
    <s v="https://www.zomato.com/kolkata/i-love-haldiram-park-street-area"/>
    <x v="49"/>
    <x v="1"/>
    <s v="Opens at 7am"/>
    <s v="12, Russel Street, Near Bombay Dying, Park Street Area, Kolkata"/>
    <n v="919339692176"/>
    <n v="1"/>
    <n v="1"/>
    <n v="1"/>
    <x v="0"/>
    <n v="3.1"/>
    <n v="111"/>
    <n v="3.8"/>
    <n v="2888"/>
    <m/>
    <x v="3"/>
    <x v="12"/>
    <x v="7"/>
    <x v="2"/>
    <x v="0"/>
  </r>
  <r>
    <x v="54"/>
    <s v="https://www.zomato.com/kolkata/mezban-wellesley"/>
    <x v="50"/>
    <x v="22"/>
    <s v="Opens at 10am"/>
    <s v="Ground Floor, B/6A/H/4, Muzaffar Ahmed Street, Ward 61, Wellesley, Kolkata"/>
    <n v="919073551192"/>
    <n v="1"/>
    <n v="1"/>
    <n v="1"/>
    <x v="1"/>
    <n v="4.0999999999999996"/>
    <n v="1356"/>
    <n v="3.8"/>
    <n v="57600"/>
    <m/>
    <x v="32"/>
    <x v="43"/>
    <x v="6"/>
    <x v="0"/>
    <x v="0"/>
  </r>
  <r>
    <x v="55"/>
    <s v="https://www.zomato.com/kolkata/tewari-confectioners-minto-park"/>
    <x v="51"/>
    <x v="23"/>
    <s v="Opens at 8am"/>
    <s v="233/5, A.J.C. Bose Road, Kandhari House, Minto Park, Kolkata"/>
    <n v="913322875613"/>
    <n v="1"/>
    <n v="1"/>
    <n v="1"/>
    <x v="0"/>
    <n v="3.9"/>
    <n v="186"/>
    <n v="4.2"/>
    <n v="504"/>
    <m/>
    <x v="3"/>
    <x v="12"/>
    <x v="4"/>
    <x v="2"/>
    <x v="0"/>
  </r>
  <r>
    <x v="56"/>
    <s v="https://www.zomato.com/kolkata/barbeque-nation-wellesley"/>
    <x v="52"/>
    <x v="22"/>
    <s v="Opens at 12noon"/>
    <s v="24, 1st Floor, Park Center Building, Wellesley, Kolkata"/>
    <n v="913369028723"/>
    <n v="1"/>
    <n v="1"/>
    <n v="1"/>
    <x v="1"/>
    <n v="4.9000000000000004"/>
    <n v="5619"/>
    <n v="3.9"/>
    <n v="1507"/>
    <s v="An indoor barbecue concept venue offering a 'Do-It-Yourself' grilling experience at every table"/>
    <x v="33"/>
    <x v="44"/>
    <x v="15"/>
    <x v="0"/>
    <x v="1"/>
  </r>
  <r>
    <x v="57"/>
    <s v="https://www.zomato.com/kolkata/taj-biryani-park-circus-area"/>
    <x v="36"/>
    <x v="2"/>
    <s v="Opens at 11am"/>
    <s v="3A, Rammohan Bera Lane, Park Circus Area, Kolkata"/>
    <n v="919572009925"/>
    <n v="1"/>
    <n v="1"/>
    <n v="1"/>
    <x v="1"/>
    <n v="3.5"/>
    <n v="35"/>
    <n v="3.7"/>
    <n v="2002"/>
    <m/>
    <x v="3"/>
    <x v="12"/>
    <x v="0"/>
    <x v="2"/>
    <x v="0"/>
  </r>
  <r>
    <x v="58"/>
    <s v="https://www.zomato.com/kolkata/hindusthan-sweets-ballygunge"/>
    <x v="53"/>
    <x v="6"/>
    <s v="Opens at 9:20am"/>
    <s v="1B, Leela Roy Sarani, Ballygunge, Kolkata"/>
    <n v="919330234017"/>
    <n v="1"/>
    <n v="1"/>
    <n v="1"/>
    <x v="0"/>
    <n v="3.5"/>
    <n v="55"/>
    <n v="4.2"/>
    <n v="553"/>
    <m/>
    <x v="3"/>
    <x v="12"/>
    <x v="4"/>
    <x v="2"/>
    <x v="0"/>
  </r>
  <r>
    <x v="59"/>
    <s v="https://www.zomato.com/kolkata/dhaba-junction-ballygunge"/>
    <x v="54"/>
    <x v="6"/>
    <m/>
    <s v="51, Near Deys Medical Bus Stand, Bondel Road, Ballygunge, Kolkata"/>
    <n v="917008918416"/>
    <n v="1"/>
    <n v="1"/>
    <n v="1"/>
    <x v="1"/>
    <n v="3.8"/>
    <n v="188"/>
    <n v="3.9"/>
    <n v="15600"/>
    <m/>
    <x v="3"/>
    <x v="45"/>
    <x v="7"/>
    <x v="2"/>
    <x v="0"/>
  </r>
  <r>
    <x v="60"/>
    <s v="https://www.zomato.com/kolkata/starbucks-coffee-park-street-area"/>
    <x v="55"/>
    <x v="1"/>
    <s v="Opens at 8am"/>
    <s v="57 A, Ground Floor, Park Mansions, Park Street Area, Kolkata"/>
    <n v="919136640940"/>
    <n v="1"/>
    <n v="1"/>
    <n v="1"/>
    <x v="1"/>
    <n v="4.3"/>
    <n v="1437"/>
    <n v="4.2"/>
    <n v="2240"/>
    <m/>
    <x v="34"/>
    <x v="46"/>
    <x v="6"/>
    <x v="0"/>
    <x v="0"/>
  </r>
  <r>
    <x v="61"/>
    <s v="https://www.zomato.com/kolkata/ats-arun-dhaba-theatre-road"/>
    <x v="56"/>
    <x v="11"/>
    <s v="Opens at 9:30am"/>
    <s v="27, Shakespeare Sarani, Outram Street, Theatre Road, Kolkata"/>
    <n v="918910206207"/>
    <n v="1"/>
    <n v="1"/>
    <n v="1"/>
    <x v="0"/>
    <n v="3.8"/>
    <n v="252"/>
    <n v="4"/>
    <n v="13400"/>
    <m/>
    <x v="35"/>
    <x v="47"/>
    <x v="1"/>
    <x v="2"/>
    <x v="0"/>
  </r>
  <r>
    <x v="62"/>
    <s v="https://www.zomato.com/kolkata/sher-e-punjab-theatre-road"/>
    <x v="40"/>
    <x v="11"/>
    <s v="Opens at 12:30pm"/>
    <s v="7/1A, A.J.C. Bose Road, Near Kala Mandir, Theatre Road, Kolkata"/>
    <n v="919831312934"/>
    <n v="1"/>
    <n v="1"/>
    <n v="1"/>
    <x v="1"/>
    <n v="3.4"/>
    <n v="307"/>
    <n v="3.9"/>
    <n v="3190"/>
    <m/>
    <x v="36"/>
    <x v="48"/>
    <x v="2"/>
    <x v="2"/>
    <x v="0"/>
  </r>
  <r>
    <x v="63"/>
    <s v="https://www.zomato.com/kolkata/shiraz-golden-restaurant-park-street-area"/>
    <x v="57"/>
    <x v="1"/>
    <s v="Opens at 12noon"/>
    <s v="135, Park Street, Ground And Mezanine Floor, Ward 61, Park Street Area, Kolkata"/>
    <n v="918585007649"/>
    <n v="1"/>
    <n v="1"/>
    <n v="1"/>
    <x v="1"/>
    <n v="4.3"/>
    <n v="2615"/>
    <n v="4.0999999999999996"/>
    <n v="9527"/>
    <s v="Biryani. Enough said!!"/>
    <x v="37"/>
    <x v="49"/>
    <x v="9"/>
    <x v="0"/>
    <x v="0"/>
  </r>
  <r>
    <x v="64"/>
    <s v="https://www.zomato.com/kolkata/biryani-by-kilo-golpark"/>
    <x v="58"/>
    <x v="24"/>
    <s v="Opens at 10am"/>
    <s v="23, 13, Ground Floor, Kankulia, Gariahat Road, Near Kotak Mahindra Bank, Golpark, Kolkata"/>
    <n v="919555212212"/>
    <n v="1"/>
    <n v="1"/>
    <n v="1"/>
    <x v="1"/>
    <n v="4"/>
    <n v="196"/>
    <n v="4.0999999999999996"/>
    <n v="4299"/>
    <m/>
    <x v="38"/>
    <x v="50"/>
    <x v="14"/>
    <x v="0"/>
    <x v="0"/>
  </r>
  <r>
    <x v="65"/>
    <s v="https://www.zomato.com/kolkata/adil-biryani-restaurant-park-circus-area"/>
    <x v="59"/>
    <x v="2"/>
    <s v="Opens at 12noon"/>
    <s v="18 A, Syed Amir Ali Avenue, Opposite Park Circus Tram Depot, Park Circus Area, Kolkata"/>
    <n v="919073458938"/>
    <n v="1"/>
    <n v="1"/>
    <n v="0"/>
    <x v="1"/>
    <n v="3.8"/>
    <n v="132"/>
    <n v="4"/>
    <n v="5564"/>
    <m/>
    <x v="3"/>
    <x v="12"/>
    <x v="7"/>
    <x v="2"/>
    <x v="0"/>
  </r>
  <r>
    <x v="66"/>
    <s v="https://www.zomato.com/kolkata/dariole-theatre-road"/>
    <x v="60"/>
    <x v="11"/>
    <s v="Opens at 9am"/>
    <s v="42 A, Shakespeare Sarani, Theatre Road, Kolkata"/>
    <n v="913346016111"/>
    <n v="1"/>
    <n v="1"/>
    <n v="1"/>
    <x v="1"/>
    <n v="4"/>
    <n v="253"/>
    <n v="4.3"/>
    <n v="1967"/>
    <m/>
    <x v="39"/>
    <x v="51"/>
    <x v="0"/>
    <x v="0"/>
    <x v="0"/>
  </r>
  <r>
    <x v="67"/>
    <s v="https://www.zomato.com/kolkata/the-belgian-waffle-co-1-elgin"/>
    <x v="61"/>
    <x v="14"/>
    <s v="12:37am â€“ 10:30pm (Today)"/>
    <s v="7B, DR Sishir Kumar Bose Sarani, Elgin, Kolkata"/>
    <n v="918910699164"/>
    <n v="1"/>
    <n v="1"/>
    <n v="1"/>
    <x v="1"/>
    <n v="4.4000000000000004"/>
    <n v="682"/>
    <n v="4.2"/>
    <n v="2211"/>
    <m/>
    <x v="40"/>
    <x v="52"/>
    <x v="0"/>
    <x v="0"/>
    <x v="0"/>
  </r>
  <r>
    <x v="68"/>
    <s v="https://www.zomato.com/kolkata/kathleen-1-new-market-area"/>
    <x v="14"/>
    <x v="5"/>
    <s v="Opens at 9am"/>
    <s v="12, Free School Street, New Market Area, Kolkata"/>
    <n v="918217237700"/>
    <n v="1"/>
    <n v="1"/>
    <n v="0"/>
    <x v="1"/>
    <s v="-"/>
    <n v="0"/>
    <n v="4.2"/>
    <n v="365"/>
    <m/>
    <x v="3"/>
    <x v="12"/>
    <x v="10"/>
    <x v="1"/>
    <x v="0"/>
  </r>
  <r>
    <x v="69"/>
    <s v="https://www.zomato.com/kolkata/machhli-baba-fries-chandni-chowk"/>
    <x v="62"/>
    <x v="25"/>
    <s v="Opens at 7am"/>
    <s v="71, First Floor, Bentinck Street, Faraday House, Chandni Chowk, Kolkata"/>
    <n v="916289300310"/>
    <n v="1"/>
    <n v="1"/>
    <n v="0"/>
    <x v="1"/>
    <s v="-"/>
    <n v="0"/>
    <n v="4.2"/>
    <n v="1314"/>
    <m/>
    <x v="3"/>
    <x v="12"/>
    <x v="3"/>
    <x v="1"/>
    <x v="0"/>
  </r>
  <r>
    <x v="70"/>
    <s v="https://www.zomato.com/kolkata/rayyan-biryani-taltala"/>
    <x v="63"/>
    <x v="26"/>
    <m/>
    <s v="6A, Muzaffar Ahmed Street, Taltala, Kolkata"/>
    <n v="919038302543"/>
    <n v="1"/>
    <n v="1"/>
    <n v="1"/>
    <x v="1"/>
    <n v="3.9"/>
    <n v="907"/>
    <n v="3.6"/>
    <n v="44400"/>
    <m/>
    <x v="3"/>
    <x v="53"/>
    <x v="0"/>
    <x v="2"/>
    <x v="0"/>
  </r>
  <r>
    <x v="71"/>
    <s v="https://www.zomato.com/kolkata/new-arsalan-biryani-picnic-garden"/>
    <x v="36"/>
    <x v="27"/>
    <s v="Opens at 12noon"/>
    <s v="194/2E, Picnic Garden, Kolkata"/>
    <n v="919304445846"/>
    <n v="1"/>
    <n v="1"/>
    <n v="0"/>
    <x v="1"/>
    <s v="-"/>
    <n v="0"/>
    <n v="3.9"/>
    <n v="998"/>
    <m/>
    <x v="3"/>
    <x v="12"/>
    <x v="8"/>
    <x v="1"/>
    <x v="0"/>
  </r>
  <r>
    <x v="72"/>
    <s v="https://www.zomato.com/kolkata/natural-ice-cream-park-street-area"/>
    <x v="12"/>
    <x v="1"/>
    <s v="Opens at 11am"/>
    <s v="77/1/A, Ground Floor, Near West Bengal Board, Park Street Area, Kolkata"/>
    <n v="913346018960"/>
    <n v="1"/>
    <n v="1"/>
    <n v="1"/>
    <x v="0"/>
    <n v="4.9000000000000004"/>
    <n v="2419"/>
    <n v="4.5"/>
    <n v="9632"/>
    <m/>
    <x v="41"/>
    <x v="54"/>
    <x v="0"/>
    <x v="0"/>
    <x v="0"/>
  </r>
  <r>
    <x v="73"/>
    <s v="https://www.zomato.com/kolkata/saptapadi-hindustan-park"/>
    <x v="64"/>
    <x v="28"/>
    <s v="Opens at 11:30am"/>
    <s v="49 B, Purna Das Road, Hindustan Park, Kolkata"/>
    <n v="918420722097"/>
    <n v="1"/>
    <n v="1"/>
    <n v="1"/>
    <x v="1"/>
    <n v="4.4000000000000004"/>
    <n v="1720"/>
    <n v="4.0999999999999996"/>
    <n v="748"/>
    <m/>
    <x v="42"/>
    <x v="55"/>
    <x v="16"/>
    <x v="0"/>
    <x v="0"/>
  </r>
  <r>
    <x v="74"/>
    <s v="https://www.zomato.com/kolkata/gangotri-sweets-snacks-ballygunge"/>
    <x v="65"/>
    <x v="6"/>
    <s v="Opens at 8am"/>
    <s v="P17A, Ashutosh Choudhury Avenue, Near Birla Mandir, Ballygunge, Kolkata"/>
    <n v="913346017674"/>
    <n v="1"/>
    <n v="1"/>
    <n v="0"/>
    <x v="0"/>
    <n v="3.6"/>
    <n v="135"/>
    <n v="4.2"/>
    <n v="12400"/>
    <m/>
    <x v="43"/>
    <x v="56"/>
    <x v="4"/>
    <x v="2"/>
    <x v="0"/>
  </r>
  <r>
    <x v="75"/>
    <s v="https://www.zomato.com/kolkata/santa-delivers-kasba"/>
    <x v="66"/>
    <x v="15"/>
    <s v="12noon â€“ 4am (Today)"/>
    <s v="15 Swinhoe Lane, Kasba, Kolkata"/>
    <n v="917595974993"/>
    <n v="1"/>
    <n v="1"/>
    <n v="0"/>
    <x v="1"/>
    <s v="-"/>
    <n v="0"/>
    <n v="4.0999999999999996"/>
    <n v="13900"/>
    <m/>
    <x v="44"/>
    <x v="57"/>
    <x v="4"/>
    <x v="1"/>
    <x v="0"/>
  </r>
  <r>
    <x v="76"/>
    <s v="https://www.zomato.com/kolkata/the-yellow-straw-minto-park"/>
    <x v="67"/>
    <x v="23"/>
    <s v="Opens at 8am"/>
    <s v="7/1, Central Plaza, Sarat Bose Road, Opposite HDFC Bank, Minto Park, Kolkata"/>
    <n v="913340036226"/>
    <n v="1"/>
    <n v="1"/>
    <n v="1"/>
    <x v="1"/>
    <n v="3.8"/>
    <n v="120"/>
    <n v="4.2"/>
    <n v="3923"/>
    <m/>
    <x v="45"/>
    <x v="58"/>
    <x v="17"/>
    <x v="2"/>
    <x v="0"/>
  </r>
  <r>
    <x v="77"/>
    <s v="https://www.zomato.com/kolkata/flurys-park-street-area"/>
    <x v="68"/>
    <x v="1"/>
    <s v="Opens at 8am"/>
    <s v="18, Park Street Area, Kolkata"/>
    <n v="913340007452"/>
    <n v="1"/>
    <n v="1"/>
    <n v="1"/>
    <x v="1"/>
    <n v="4.2"/>
    <n v="4779"/>
    <n v="4.4000000000000004"/>
    <n v="5173"/>
    <s v="The legendary breakfast place on the Calcutta famous Park Street corner."/>
    <x v="46"/>
    <x v="59"/>
    <x v="0"/>
    <x v="0"/>
    <x v="0"/>
  </r>
  <r>
    <x v="78"/>
    <s v="https://www.zomato.com/kolkata/sharma-snacks-1-kasba"/>
    <x v="69"/>
    <x v="15"/>
    <s v="Opens at 7am"/>
    <s v="39/1, Bose Pukur Road, Kasba, Kolkata"/>
    <n v="919681048517"/>
    <n v="1"/>
    <n v="1"/>
    <n v="1"/>
    <x v="1"/>
    <n v="3.4"/>
    <n v="89"/>
    <n v="3.9"/>
    <n v="13800"/>
    <m/>
    <x v="47"/>
    <x v="60"/>
    <x v="0"/>
    <x v="2"/>
    <x v="0"/>
  </r>
  <r>
    <x v="57"/>
    <s v="https://www.zomato.com/kolkata/taj-biryani-1-entally"/>
    <x v="36"/>
    <x v="13"/>
    <s v="11:30am â€“ 4am (Today)"/>
    <s v="87, Near Entally Market, Acharya Jagadish Chandra Bose Road, Entally, Kolkata"/>
    <n v="918013565430"/>
    <n v="1"/>
    <n v="1"/>
    <n v="1"/>
    <x v="1"/>
    <n v="4"/>
    <n v="418"/>
    <n v="3.9"/>
    <n v="13900"/>
    <m/>
    <x v="3"/>
    <x v="61"/>
    <x v="1"/>
    <x v="0"/>
    <x v="0"/>
  </r>
  <r>
    <x v="79"/>
    <s v="https://www.zomato.com/kolkata/sharma-jalpan-bhawanipur"/>
    <x v="70"/>
    <x v="9"/>
    <s v="Opens at 7am"/>
    <s v="22, Justice Dwarkanath Road, Bhawanipur, Kolkata"/>
    <n v="919339229337"/>
    <n v="1"/>
    <n v="1"/>
    <n v="1"/>
    <x v="0"/>
    <n v="3.5"/>
    <n v="42"/>
    <n v="3.9"/>
    <n v="1939"/>
    <m/>
    <x v="3"/>
    <x v="12"/>
    <x v="3"/>
    <x v="2"/>
    <x v="0"/>
  </r>
  <r>
    <x v="80"/>
    <s v="https://www.zomato.com/kolkata/arman-biryani-1-picnic-garden"/>
    <x v="36"/>
    <x v="27"/>
    <s v="12noon â€“ 2am (Today)"/>
    <s v="103/1, Picnic Garden, Kolkata"/>
    <n v="919903519167"/>
    <n v="1"/>
    <n v="1"/>
    <n v="1"/>
    <x v="1"/>
    <n v="3.9"/>
    <n v="463"/>
    <n v="3.9"/>
    <n v="16400"/>
    <m/>
    <x v="3"/>
    <x v="62"/>
    <x v="0"/>
    <x v="2"/>
    <x v="0"/>
  </r>
  <r>
    <x v="81"/>
    <s v="https://www.zomato.com/kolkata/kaligodam-1-bara-bazar"/>
    <x v="71"/>
    <x v="8"/>
    <m/>
    <s v="16, Mallick Street, Jorasanko, Bara Bazar, Kolkata"/>
    <n v="919830855551"/>
    <n v="1"/>
    <n v="0"/>
    <n v="0"/>
    <x v="1"/>
    <s v="-"/>
    <n v="0"/>
    <n v="4.0999999999999996"/>
    <n v="3697"/>
    <m/>
    <x v="48"/>
    <x v="63"/>
    <x v="10"/>
    <x v="1"/>
    <x v="0"/>
  </r>
  <r>
    <x v="82"/>
    <s v="https://www.zomato.com/kolkata/roll-it-out-park-street-area"/>
    <x v="72"/>
    <x v="1"/>
    <s v="11am â€“ 1am (Today)"/>
    <s v="2, Middle Row, Park Street Area, Kolkata"/>
    <n v="916294427747"/>
    <n v="1"/>
    <n v="1"/>
    <n v="1"/>
    <x v="1"/>
    <n v="3.8"/>
    <n v="142"/>
    <n v="3.6"/>
    <n v="4277"/>
    <m/>
    <x v="49"/>
    <x v="64"/>
    <x v="1"/>
    <x v="2"/>
    <x v="0"/>
  </r>
  <r>
    <x v="83"/>
    <s v="https://www.zomato.com/kolkata/banchharams-golpark"/>
    <x v="73"/>
    <x v="24"/>
    <s v="Opens at 9am"/>
    <s v="19, Gariahat Road, Golpark, Kolkata"/>
    <n v="918697734385"/>
    <n v="1"/>
    <n v="1"/>
    <n v="0"/>
    <x v="0"/>
    <s v="-"/>
    <n v="0"/>
    <n v="4.0999999999999996"/>
    <n v="592"/>
    <m/>
    <x v="50"/>
    <x v="12"/>
    <x v="10"/>
    <x v="1"/>
    <x v="0"/>
  </r>
  <r>
    <x v="84"/>
    <s v="https://www.zomato.com/kolkata/chaccha-jaan-biryani-aur-kebab-waale-park-circus-area"/>
    <x v="74"/>
    <x v="2"/>
    <m/>
    <s v="217, Ground Floor, Park Street, Park Circus Area, Kolkata"/>
    <n v="918240159169"/>
    <n v="1"/>
    <n v="0"/>
    <n v="0"/>
    <x v="1"/>
    <s v="-"/>
    <n v="0"/>
    <n v="3.8"/>
    <n v="55"/>
    <m/>
    <x v="3"/>
    <x v="12"/>
    <x v="4"/>
    <x v="1"/>
    <x v="0"/>
  </r>
  <r>
    <x v="85"/>
    <s v="https://www.zomato.com/kolkata/momo-i-am-golpark"/>
    <x v="75"/>
    <x v="24"/>
    <s v="Opens at 12noon"/>
    <s v="43, Ballygunge Gardens, Golpark, Kolkata"/>
    <n v="918584889743"/>
    <n v="1"/>
    <n v="1"/>
    <n v="1"/>
    <x v="1"/>
    <n v="4.5"/>
    <n v="1754"/>
    <n v="4.2"/>
    <n v="5440"/>
    <m/>
    <x v="51"/>
    <x v="65"/>
    <x v="6"/>
    <x v="0"/>
    <x v="0"/>
  </r>
  <r>
    <x v="86"/>
    <s v="https://www.zomato.com/kolkata/barbq-park-street-area"/>
    <x v="76"/>
    <x v="1"/>
    <s v="Opens at 11:30am"/>
    <s v="43-47-55, Park Street Area, Kolkata"/>
    <n v="913346021224"/>
    <n v="1"/>
    <n v="1"/>
    <n v="1"/>
    <x v="1"/>
    <n v="4.5"/>
    <n v="8326"/>
    <n v="4.2"/>
    <n v="18000"/>
    <m/>
    <x v="52"/>
    <x v="66"/>
    <x v="11"/>
    <x v="0"/>
    <x v="1"/>
  </r>
  <r>
    <x v="87"/>
    <s v="https://www.zomato.com/kolkata/kreamz-kidderpore"/>
    <x v="14"/>
    <x v="19"/>
    <m/>
    <s v="1/2, Ram Kamal Street, Kidderpore, Kolkata"/>
    <n v="919830334811"/>
    <n v="1"/>
    <n v="0"/>
    <n v="0"/>
    <x v="1"/>
    <s v="-"/>
    <n v="0"/>
    <n v="3.7"/>
    <n v="23"/>
    <m/>
    <x v="3"/>
    <x v="12"/>
    <x v="8"/>
    <x v="1"/>
    <x v="0"/>
  </r>
  <r>
    <x v="88"/>
    <s v="https://www.zomato.com/kolkata/kela-patta-picnic-garden"/>
    <x v="0"/>
    <x v="27"/>
    <m/>
    <s v="143/105A, Picnic Garden, Kolkata"/>
    <n v="918942069051"/>
    <n v="1"/>
    <n v="0"/>
    <n v="0"/>
    <x v="1"/>
    <s v="-"/>
    <n v="0"/>
    <n v="4"/>
    <n v="3771"/>
    <m/>
    <x v="3"/>
    <x v="67"/>
    <x v="8"/>
    <x v="1"/>
    <x v="0"/>
  </r>
  <r>
    <x v="89"/>
    <s v="https://www.zomato.com/kolkata/ek-din-prati-din-1-new-alipore"/>
    <x v="77"/>
    <x v="29"/>
    <s v="Opens at 11:30am"/>
    <s v="19/6, Plot 112, Sahapur Colony, New Alipore, Kolkata"/>
    <n v="916291837143"/>
    <n v="1"/>
    <n v="1"/>
    <n v="1"/>
    <x v="1"/>
    <n v="3.3"/>
    <n v="80"/>
    <n v="3.6"/>
    <n v="3566"/>
    <m/>
    <x v="3"/>
    <x v="12"/>
    <x v="0"/>
    <x v="2"/>
    <x v="0"/>
  </r>
  <r>
    <x v="90"/>
    <s v="https://www.zomato.com/kolkata/tea-junction-park-street-area"/>
    <x v="78"/>
    <x v="1"/>
    <s v="Opens at 9:30am"/>
    <s v="71, Park Plaza, Park Street, Park Street Area, Kolkata"/>
    <n v="916290824613"/>
    <n v="1"/>
    <n v="1"/>
    <n v="0"/>
    <x v="1"/>
    <n v="3.1"/>
    <n v="0"/>
    <n v="4.4000000000000004"/>
    <n v="361"/>
    <m/>
    <x v="3"/>
    <x v="12"/>
    <x v="0"/>
    <x v="2"/>
    <x v="0"/>
  </r>
  <r>
    <x v="91"/>
    <s v="https://www.zomato.com/kolkata/the-french-loaf-elgin"/>
    <x v="79"/>
    <x v="14"/>
    <s v="Opens at 7:18am"/>
    <s v="Ground Floor, Vasundhara Building, 2/7, Elgin, Kolkata"/>
    <n v="919330749090"/>
    <n v="1"/>
    <n v="1"/>
    <n v="1"/>
    <x v="1"/>
    <n v="3.9"/>
    <n v="377"/>
    <n v="4.0999999999999996"/>
    <n v="1367"/>
    <m/>
    <x v="53"/>
    <x v="68"/>
    <x v="7"/>
    <x v="2"/>
    <x v="0"/>
  </r>
  <r>
    <x v="92"/>
    <s v="https://www.zomato.com/kolkata/ubq-by-barbeque-nation-park-street-area"/>
    <x v="80"/>
    <x v="1"/>
    <m/>
    <s v="1st Floor, Park Center, Building 24, Park Street Area, Kolkata"/>
    <n v="918584074085"/>
    <n v="1"/>
    <n v="0"/>
    <n v="0"/>
    <x v="1"/>
    <s v="-"/>
    <n v="0"/>
    <n v="3.8"/>
    <n v="3965"/>
    <m/>
    <x v="3"/>
    <x v="69"/>
    <x v="0"/>
    <x v="1"/>
    <x v="0"/>
  </r>
  <r>
    <x v="93"/>
    <s v="https://www.zomato.com/kolkata/lunchbox-meals-and-thalis-ballygunge"/>
    <x v="81"/>
    <x v="6"/>
    <m/>
    <s v="29, 1st Lane, Near Repose Nursing Home, Ballygunge, Kolkata"/>
    <n v="917304678007"/>
    <n v="1"/>
    <n v="0"/>
    <n v="0"/>
    <x v="1"/>
    <s v="-"/>
    <n v="0"/>
    <n v="4.0999999999999996"/>
    <n v="559"/>
    <m/>
    <x v="3"/>
    <x v="12"/>
    <x v="4"/>
    <x v="1"/>
    <x v="0"/>
  </r>
  <r>
    <x v="94"/>
    <s v="https://www.zomato.com/kolkata/kochi-kalapata-taltala"/>
    <x v="82"/>
    <x v="26"/>
    <s v="Opens at 12noon"/>
    <s v="8, Puran Chand Avenue, Taltala, Kolkata"/>
    <n v="919903367046"/>
    <n v="1"/>
    <n v="1"/>
    <n v="1"/>
    <x v="1"/>
    <n v="3.6"/>
    <n v="30"/>
    <n v="4.2"/>
    <n v="775"/>
    <m/>
    <x v="3"/>
    <x v="70"/>
    <x v="12"/>
    <x v="2"/>
    <x v="0"/>
  </r>
  <r>
    <x v="95"/>
    <s v="https://www.zomato.com/kolkata/banana-leaf-southern-avenue"/>
    <x v="83"/>
    <x v="30"/>
    <s v="Opens at 8am"/>
    <s v="P 264C, Hemanta Mukhopadhyay Sarani, Near Vivekananda Park, Southern Avenue, Kolkata"/>
    <n v="916290145874"/>
    <n v="1"/>
    <n v="1"/>
    <n v="1"/>
    <x v="0"/>
    <n v="3.9"/>
    <n v="335"/>
    <n v="4"/>
    <n v="2644"/>
    <m/>
    <x v="54"/>
    <x v="71"/>
    <x v="7"/>
    <x v="2"/>
    <x v="0"/>
  </r>
  <r>
    <x v="96"/>
    <s v="https://www.zomato.com/kolkata/ganguram-bhawanipur"/>
    <x v="84"/>
    <x v="9"/>
    <s v="Opens at 8:30am"/>
    <s v="84/A, Sambhunath Pandit Street, Bhawanipur, Kolkata"/>
    <n v="913324552357"/>
    <n v="1"/>
    <n v="1"/>
    <n v="0"/>
    <x v="0"/>
    <n v="3.2"/>
    <n v="1"/>
    <n v="3.6"/>
    <n v="138"/>
    <m/>
    <x v="3"/>
    <x v="12"/>
    <x v="4"/>
    <x v="2"/>
    <x v="0"/>
  </r>
  <r>
    <x v="97"/>
    <s v="https://www.zomato.com/kolkata/abhinandan-bara-bazar"/>
    <x v="85"/>
    <x v="8"/>
    <s v="Opens at 11am"/>
    <s v="23, Burtolla Street, Near Satyanarayan Park, AC Market, Bara Bazar, Kolkata"/>
    <n v="919331555063"/>
    <n v="1"/>
    <n v="1"/>
    <n v="0"/>
    <x v="1"/>
    <s v="-"/>
    <n v="0"/>
    <n v="3.6"/>
    <n v="6576"/>
    <m/>
    <x v="55"/>
    <x v="12"/>
    <x v="10"/>
    <x v="1"/>
    <x v="0"/>
  </r>
  <r>
    <x v="98"/>
    <s v="https://www.zomato.com/kolkata/sharma-sweets-desapriya-park"/>
    <x v="86"/>
    <x v="10"/>
    <s v="Opens at 7am"/>
    <s v="177, Sarat Bose Road, Desapriya Park, Kolkata"/>
    <n v="919874799155"/>
    <n v="1"/>
    <n v="1"/>
    <n v="0"/>
    <x v="0"/>
    <s v="-"/>
    <n v="0"/>
    <n v="4.2"/>
    <n v="981"/>
    <m/>
    <x v="56"/>
    <x v="72"/>
    <x v="8"/>
    <x v="1"/>
    <x v="0"/>
  </r>
  <r>
    <x v="99"/>
    <s v="https://www.zomato.com/kolkata/noodle-king-picnic-garden"/>
    <x v="87"/>
    <x v="27"/>
    <s v="Opens at 11am"/>
    <s v="44/7A, C.N. Roy Road, Picnic Garden, Kolkata"/>
    <n v="918420230260"/>
    <n v="1"/>
    <n v="1"/>
    <n v="0"/>
    <x v="1"/>
    <s v="-"/>
    <n v="0"/>
    <n v="3.8"/>
    <n v="2011"/>
    <m/>
    <x v="3"/>
    <x v="73"/>
    <x v="3"/>
    <x v="1"/>
    <x v="0"/>
  </r>
  <r>
    <x v="100"/>
    <s v="https://www.zomato.com/kolkata/thakur-mahal-bara-bazar"/>
    <x v="56"/>
    <x v="8"/>
    <s v="Opens at 11:30am"/>
    <s v="7, Babulal Lane, Bara Bazar, Kolkata"/>
    <n v="913322727021"/>
    <n v="1"/>
    <n v="1"/>
    <n v="1"/>
    <x v="1"/>
    <n v="4"/>
    <n v="414"/>
    <n v="3.9"/>
    <n v="5083"/>
    <m/>
    <x v="3"/>
    <x v="74"/>
    <x v="0"/>
    <x v="0"/>
    <x v="0"/>
  </r>
  <r>
    <x v="101"/>
    <s v="https://www.zomato.com/kolkata/chai-break-1-elgin"/>
    <x v="88"/>
    <x v="14"/>
    <s v="Opens at 10am"/>
    <s v="1, Ground Floor, Allenby Road, Elgin, Kolkata"/>
    <n v="918336924572"/>
    <n v="1"/>
    <n v="1"/>
    <n v="1"/>
    <x v="0"/>
    <n v="3.3"/>
    <n v="69"/>
    <n v="3.8"/>
    <n v="602"/>
    <m/>
    <x v="3"/>
    <x v="75"/>
    <x v="9"/>
    <x v="2"/>
    <x v="0"/>
  </r>
  <r>
    <x v="102"/>
    <s v="https://www.zomato.com/kolkata/mainland-china-ballygunge"/>
    <x v="89"/>
    <x v="6"/>
    <s v="Opens at 12:30pm"/>
    <s v="3A, Uniworth House, Gurusaday Road, Ballygunge, Kolkata"/>
    <n v="916292192008"/>
    <n v="1"/>
    <n v="1"/>
    <n v="1"/>
    <x v="1"/>
    <n v="4.5999999999999996"/>
    <n v="2657"/>
    <n v="4.3"/>
    <n v="2008"/>
    <s v="Chinese Flavors That Truly Have a 'Different' Tantalizing Effect on Taste Buds."/>
    <x v="57"/>
    <x v="76"/>
    <x v="18"/>
    <x v="0"/>
    <x v="1"/>
  </r>
  <r>
    <x v="103"/>
    <s v="https://www.zomato.com/kolkata/cafe-coffee-day-2-elgin"/>
    <x v="90"/>
    <x v="14"/>
    <s v="Opens at 8am"/>
    <s v="Court 13, Binany Building, Woodburn Park, Elgin, Kolkata"/>
    <n v="916363924105"/>
    <n v="1"/>
    <n v="1"/>
    <n v="1"/>
    <x v="1"/>
    <n v="2.8"/>
    <n v="82"/>
    <n v="3.6"/>
    <n v="170"/>
    <m/>
    <x v="3"/>
    <x v="12"/>
    <x v="2"/>
    <x v="3"/>
    <x v="0"/>
  </r>
  <r>
    <x v="104"/>
    <s v="https://www.zomato.com/kolkata/thali-gharwali-tollygunge"/>
    <x v="91"/>
    <x v="4"/>
    <s v="Opens at 9:30am"/>
    <s v="48/33, Swiss Park, Tollygunge, Kolkata"/>
    <n v="913340034425"/>
    <n v="1"/>
    <n v="1"/>
    <n v="0"/>
    <x v="0"/>
    <s v="-"/>
    <n v="0"/>
    <n v="3.7"/>
    <n v="2493"/>
    <m/>
    <x v="3"/>
    <x v="77"/>
    <x v="8"/>
    <x v="1"/>
    <x v="0"/>
  </r>
  <r>
    <x v="105"/>
    <s v="https://www.zomato.com/kolkata/rollick-ice-creams-cakes-desserts-park-street-area"/>
    <x v="92"/>
    <x v="1"/>
    <s v="Opens at 11am"/>
    <s v="1A, Russel Street, Park Street Area, Kolkata"/>
    <n v="919830110245"/>
    <n v="1"/>
    <n v="1"/>
    <n v="1"/>
    <x v="1"/>
    <n v="4.2"/>
    <n v="441"/>
    <n v="4.0999999999999996"/>
    <n v="1925"/>
    <m/>
    <x v="58"/>
    <x v="78"/>
    <x v="4"/>
    <x v="0"/>
    <x v="0"/>
  </r>
  <r>
    <x v="106"/>
    <s v="https://www.zomato.com/kolkata/new-paul-dhaba-delight-maniktala"/>
    <x v="93"/>
    <x v="21"/>
    <m/>
    <s v="167A, Vivekanand Road, Maniktala, Kolkata"/>
    <n v="916290382996"/>
    <n v="1"/>
    <n v="0"/>
    <n v="0"/>
    <x v="1"/>
    <s v="-"/>
    <n v="0"/>
    <n v="3.7"/>
    <n v="4627"/>
    <m/>
    <x v="3"/>
    <x v="12"/>
    <x v="3"/>
    <x v="1"/>
    <x v="0"/>
  </r>
  <r>
    <x v="107"/>
    <s v="https://www.zomato.com/kolkata/zeeshan-restaurant-park-circus-area"/>
    <x v="94"/>
    <x v="2"/>
    <s v="Opens at 12noon"/>
    <s v="17, Syed Amir Ali Avenue, Park Circus Area, Kolkata"/>
    <n v="919748766338"/>
    <n v="1"/>
    <n v="1"/>
    <n v="1"/>
    <x v="1"/>
    <n v="4.0999999999999996"/>
    <n v="1463"/>
    <n v="3.9"/>
    <n v="8005"/>
    <m/>
    <x v="59"/>
    <x v="79"/>
    <x v="6"/>
    <x v="0"/>
    <x v="0"/>
  </r>
  <r>
    <x v="108"/>
    <s v="https://www.zomato.com/kolkata/eagle-bites-pizza-ruby-hospital-area"/>
    <x v="95"/>
    <x v="31"/>
    <s v="Opens at 12noon"/>
    <s v="24, Sarada Pally, Block D, Near Tagore Park, Ruby Hospital Area, Kolkata"/>
    <n v="917044068107"/>
    <n v="1"/>
    <n v="1"/>
    <n v="1"/>
    <x v="1"/>
    <n v="4.4000000000000004"/>
    <n v="1708"/>
    <n v="3.7"/>
    <n v="16100"/>
    <m/>
    <x v="60"/>
    <x v="80"/>
    <x v="9"/>
    <x v="0"/>
    <x v="0"/>
  </r>
  <r>
    <x v="109"/>
    <s v="https://www.zomato.com/kolkata/oh-calcutta-elgin"/>
    <x v="96"/>
    <x v="32"/>
    <s v="Opens at 12:30pm"/>
    <s v="10/3, 4th Floor, Forum Mall, Elgin Road, Near Elgin, Kolkata"/>
    <n v="919330627510"/>
    <n v="1"/>
    <n v="1"/>
    <n v="1"/>
    <x v="1"/>
    <n v="4.7"/>
    <n v="1997"/>
    <n v="4.4000000000000004"/>
    <n v="1291"/>
    <s v="Bengali Cuisine &amp; Weekend Lunch Buffet"/>
    <x v="61"/>
    <x v="81"/>
    <x v="18"/>
    <x v="0"/>
    <x v="1"/>
  </r>
  <r>
    <x v="110"/>
    <s v="https://www.zomato.com/kolkata/gusto-pizza-kalighat"/>
    <x v="97"/>
    <x v="33"/>
    <s v="12midnight â€“ 4:30am, 10am â€“ 12midnight (Today)"/>
    <s v="18A, Lake Market, Parasar Road, Kalighat, Kolkata"/>
    <n v="918240663651"/>
    <n v="1"/>
    <n v="1"/>
    <n v="0"/>
    <x v="1"/>
    <s v="-"/>
    <n v="0"/>
    <n v="3.9"/>
    <n v="2874"/>
    <m/>
    <x v="62"/>
    <x v="82"/>
    <x v="17"/>
    <x v="1"/>
    <x v="0"/>
  </r>
  <r>
    <x v="111"/>
    <s v="https://www.zomato.com/kolkata/fnpcakes-n-more-elgin"/>
    <x v="31"/>
    <x v="14"/>
    <s v="Opens at 7am"/>
    <s v="13, Lala Lajpat Roy, Sarani, Elgin, Kolkata"/>
    <n v="913346012808"/>
    <n v="1"/>
    <n v="1"/>
    <n v="0"/>
    <x v="1"/>
    <s v="-"/>
    <n v="0"/>
    <n v="4.0999999999999996"/>
    <n v="1985"/>
    <m/>
    <x v="3"/>
    <x v="12"/>
    <x v="3"/>
    <x v="1"/>
    <x v="0"/>
  </r>
  <r>
    <x v="112"/>
    <s v="https://www.zomato.com/kolkata/ovenstory-pizza-ballygunge"/>
    <x v="98"/>
    <x v="6"/>
    <m/>
    <s v="29, 1st Lane, Ballygunge, Kolkata"/>
    <n v="917738383000"/>
    <n v="1"/>
    <n v="0"/>
    <n v="0"/>
    <x v="1"/>
    <s v="-"/>
    <n v="0"/>
    <n v="4"/>
    <n v="1658"/>
    <m/>
    <x v="3"/>
    <x v="83"/>
    <x v="17"/>
    <x v="1"/>
    <x v="0"/>
  </r>
  <r>
    <x v="113"/>
    <s v="https://www.zomato.com/kolkata/anand-restaurant-chandni-chowk"/>
    <x v="99"/>
    <x v="25"/>
    <s v="Opens at 11am"/>
    <s v="19, C.R Avenue, Near Dalhousie Square Area, Chandni Chowk, Kolkata"/>
    <n v="913322128344"/>
    <n v="1"/>
    <n v="1"/>
    <n v="1"/>
    <x v="0"/>
    <n v="4.3"/>
    <n v="1302"/>
    <n v="4.3"/>
    <n v="4635"/>
    <s v="Legendary south Indian servings"/>
    <x v="63"/>
    <x v="84"/>
    <x v="2"/>
    <x v="0"/>
    <x v="0"/>
  </r>
  <r>
    <x v="114"/>
    <s v="https://www.zomato.com/kolkata/faasos-wraps-rolls-ballygunge"/>
    <x v="100"/>
    <x v="6"/>
    <m/>
    <s v="29, 1st Lane, Ballygunge, Kolkata"/>
    <n v="917700020020"/>
    <n v="1"/>
    <n v="0"/>
    <n v="0"/>
    <x v="1"/>
    <s v="-"/>
    <n v="0"/>
    <n v="4.0999999999999996"/>
    <n v="3105"/>
    <m/>
    <x v="3"/>
    <x v="85"/>
    <x v="4"/>
    <x v="1"/>
    <x v="0"/>
  </r>
  <r>
    <x v="115"/>
    <s v="https://www.zomato.com/kolkata/just-baked-paddapukur"/>
    <x v="101"/>
    <x v="18"/>
    <s v="Opens at 11am"/>
    <s v="29, Beltala Road, Paddapukur, Kolkata"/>
    <n v="919230018332"/>
    <n v="1"/>
    <n v="1"/>
    <n v="0"/>
    <x v="1"/>
    <s v="-"/>
    <n v="0"/>
    <n v="4"/>
    <n v="35"/>
    <m/>
    <x v="3"/>
    <x v="12"/>
    <x v="10"/>
    <x v="1"/>
    <x v="0"/>
  </r>
  <r>
    <x v="116"/>
    <s v="https://www.zomato.com/kolkata/burger-in-law-the-delivery-kitchen-kasba"/>
    <x v="102"/>
    <x v="15"/>
    <m/>
    <s v="15, Swinhoe Lane, Kasba, Kolkata"/>
    <n v="917595974991"/>
    <n v="1"/>
    <n v="0"/>
    <n v="0"/>
    <x v="1"/>
    <s v="-"/>
    <n v="0"/>
    <n v="4"/>
    <n v="3893"/>
    <m/>
    <x v="64"/>
    <x v="86"/>
    <x v="3"/>
    <x v="1"/>
    <x v="0"/>
  </r>
  <r>
    <x v="117"/>
    <s v="https://www.zomato.com/kolkata/bhooter-raja-dilo-bar-jadavpur"/>
    <x v="103"/>
    <x v="34"/>
    <s v="11am â€“ 10:30am (Today)"/>
    <s v="174, 175 &amp; 179, Block C, Raja S.C. Mallick Road, Jadavpur, Kolkata"/>
    <n v="913340041237"/>
    <n v="1"/>
    <n v="1"/>
    <n v="1"/>
    <x v="1"/>
    <n v="4"/>
    <n v="682"/>
    <n v="3.9"/>
    <n v="7771"/>
    <s v="Authentic Bengali Food"/>
    <x v="65"/>
    <x v="87"/>
    <x v="12"/>
    <x v="0"/>
    <x v="0"/>
  </r>
  <r>
    <x v="118"/>
    <s v="https://www.zomato.com/kolkata/apna-dhaba-bhawanipur"/>
    <x v="56"/>
    <x v="9"/>
    <s v="24 Hours (Today)"/>
    <s v="Shop 13, Harish Mukherjee Road, Bhawanipur, Kolkata"/>
    <n v="919830536013"/>
    <n v="1"/>
    <n v="1"/>
    <n v="1"/>
    <x v="1"/>
    <n v="4"/>
    <n v="491"/>
    <n v="4.0999999999999996"/>
    <n v="29600"/>
    <m/>
    <x v="66"/>
    <x v="88"/>
    <x v="7"/>
    <x v="0"/>
    <x v="0"/>
  </r>
  <r>
    <x v="119"/>
    <s v="https://www.zomato.com/kolkata/pabrais-fresh-and-naturelle-ice-cream-jodhpur-park"/>
    <x v="104"/>
    <x v="35"/>
    <s v="Opens at 10am"/>
    <s v="1/428, Ward 93, Gariahat Road, Jodhpur Park, Kolkata"/>
    <n v="917439644435"/>
    <n v="1"/>
    <n v="1"/>
    <n v="1"/>
    <x v="1"/>
    <n v="3.5"/>
    <n v="18"/>
    <n v="4.4000000000000004"/>
    <n v="906"/>
    <m/>
    <x v="3"/>
    <x v="89"/>
    <x v="4"/>
    <x v="2"/>
    <x v="0"/>
  </r>
  <r>
    <x v="120"/>
    <s v="https://www.zomato.com/kolkata/govindas-ballygunge"/>
    <x v="105"/>
    <x v="6"/>
    <s v="Opens at 8am"/>
    <s v="22, Iskcon House, Gurusaday Road, Ballygunge, Kolkata"/>
    <n v="919051655522"/>
    <n v="1"/>
    <n v="1"/>
    <n v="1"/>
    <x v="0"/>
    <n v="4.2"/>
    <n v="828"/>
    <n v="4.0999999999999996"/>
    <n v="2402"/>
    <s v="Serving pure vegetarian food across Indian and Chinese cuisines, with devotion"/>
    <x v="67"/>
    <x v="90"/>
    <x v="13"/>
    <x v="0"/>
    <x v="0"/>
  </r>
  <r>
    <x v="121"/>
    <s v="https://www.zomato.com/kolkata/krazzy-for-waffle-paddapukur"/>
    <x v="106"/>
    <x v="18"/>
    <s v="Opens at 9am"/>
    <s v="33a, Sarat Bose Road, Paddapukur, Kolkata"/>
    <n v="916290953737"/>
    <n v="1"/>
    <n v="1"/>
    <n v="1"/>
    <x v="1"/>
    <n v="3.8"/>
    <n v="17"/>
    <n v="3.5"/>
    <n v="1019"/>
    <m/>
    <x v="3"/>
    <x v="91"/>
    <x v="2"/>
    <x v="2"/>
    <x v="0"/>
  </r>
  <r>
    <x v="122"/>
    <s v="https://www.zomato.com/kolkata/the-super-snack-bar-loudon-street-area"/>
    <x v="107"/>
    <x v="36"/>
    <s v="Opens at 8:30am"/>
    <s v="12, Dr U.N. Brahmachari Street, Near Belleveu Hospital, Loudon Street Area, Kolkata"/>
    <n v="918697750044"/>
    <n v="1"/>
    <n v="1"/>
    <n v="1"/>
    <x v="0"/>
    <n v="3.6"/>
    <n v="201"/>
    <n v="4"/>
    <n v="809"/>
    <m/>
    <x v="68"/>
    <x v="92"/>
    <x v="7"/>
    <x v="2"/>
    <x v="0"/>
  </r>
  <r>
    <x v="123"/>
    <s v="https://www.zomato.com/kolkata/anokha-baghicha-park-circus-area"/>
    <x v="108"/>
    <x v="2"/>
    <s v="Opens at 12noon"/>
    <s v="173, Park Street, Park Circus Area, Kolkata"/>
    <n v="919830257724"/>
    <n v="1"/>
    <n v="1"/>
    <n v="0"/>
    <x v="1"/>
    <n v="4"/>
    <n v="471"/>
    <n v="3.9"/>
    <n v="21000"/>
    <m/>
    <x v="69"/>
    <x v="93"/>
    <x v="5"/>
    <x v="0"/>
    <x v="0"/>
  </r>
  <r>
    <x v="124"/>
    <s v="https://www.zomato.com/kolkata/sufi-palace-college-street"/>
    <x v="109"/>
    <x v="7"/>
    <s v="Opens at 11am"/>
    <s v="113, Mahatma Gandhi Road, College Street, Kolkata"/>
    <n v="918450077775"/>
    <n v="1"/>
    <n v="1"/>
    <n v="1"/>
    <x v="1"/>
    <n v="4.3"/>
    <n v="863"/>
    <n v="4.2"/>
    <n v="7380"/>
    <m/>
    <x v="70"/>
    <x v="94"/>
    <x v="5"/>
    <x v="0"/>
    <x v="0"/>
  </r>
  <r>
    <x v="125"/>
    <s v="https://www.zomato.com/kolkata/jashoda-mistanna-bhandar-taltala"/>
    <x v="65"/>
    <x v="26"/>
    <s v="Opens at 6am"/>
    <s v="50/1, S.N  Banerjee Road, Taltala, Kolkata"/>
    <n v="918420636840"/>
    <n v="1"/>
    <n v="1"/>
    <n v="0"/>
    <x v="0"/>
    <s v="-"/>
    <n v="0"/>
    <n v="4.3"/>
    <n v="4336"/>
    <m/>
    <x v="71"/>
    <x v="95"/>
    <x v="8"/>
    <x v="1"/>
    <x v="0"/>
  </r>
  <r>
    <x v="126"/>
    <s v="https://www.zomato.com/kolkata/tandoor-park-dhakuria"/>
    <x v="110"/>
    <x v="37"/>
    <s v="Opens at 11am"/>
    <s v="28/4, Gariahat Road, Opposite Jodhpur Park Post Office, Dhakuria, Kolkata"/>
    <n v="919163297239"/>
    <n v="1"/>
    <n v="1"/>
    <n v="1"/>
    <x v="1"/>
    <n v="4.2"/>
    <n v="2627"/>
    <n v="4.2"/>
    <n v="6978"/>
    <s v="Good food, better ambiance!"/>
    <x v="72"/>
    <x v="96"/>
    <x v="19"/>
    <x v="0"/>
    <x v="0"/>
  </r>
  <r>
    <x v="127"/>
    <s v="https://www.zomato.com/kolkata/haji-shaheb-bhawanipur"/>
    <x v="111"/>
    <x v="9"/>
    <s v="Opens at 9am"/>
    <s v="33, Ashutosh Mukherjee Road, Bhawanipur, Kolkata"/>
    <n v="919903629499"/>
    <n v="1"/>
    <n v="1"/>
    <n v="1"/>
    <x v="1"/>
    <n v="4"/>
    <n v="391"/>
    <n v="4.0999999999999996"/>
    <n v="8486"/>
    <m/>
    <x v="3"/>
    <x v="97"/>
    <x v="12"/>
    <x v="0"/>
    <x v="0"/>
  </r>
  <r>
    <x v="25"/>
    <s v="https://www.zomato.com/kolkata/gupta-brothers-park-street-area"/>
    <x v="112"/>
    <x v="1"/>
    <s v="Opens at 6:30am"/>
    <s v="12B/2, Ground Floor, Park Street Area, Kolkata"/>
    <n v="919836199154"/>
    <n v="1"/>
    <n v="1"/>
    <n v="1"/>
    <x v="1"/>
    <n v="2.5"/>
    <n v="9"/>
    <n v="3.7"/>
    <n v="1798"/>
    <m/>
    <x v="3"/>
    <x v="12"/>
    <x v="1"/>
    <x v="3"/>
    <x v="0"/>
  </r>
  <r>
    <x v="128"/>
    <s v="https://www.zomato.com/kolkata/the-perfect-match-bhawanipur"/>
    <x v="113"/>
    <x v="9"/>
    <m/>
    <s v="31b, Ramesh Mitra Road, Bhawanipur, Kolkata"/>
    <n v="919674087877"/>
    <n v="1"/>
    <n v="0"/>
    <n v="0"/>
    <x v="1"/>
    <s v="-"/>
    <n v="0"/>
    <n v="4.2"/>
    <n v="3489"/>
    <m/>
    <x v="73"/>
    <x v="98"/>
    <x v="4"/>
    <x v="1"/>
    <x v="0"/>
  </r>
  <r>
    <x v="129"/>
    <s v="https://www.zomato.com/kolkata/the-6-russel-street-theatre-road"/>
    <x v="114"/>
    <x v="11"/>
    <s v="Opens at 10:30am"/>
    <s v="6, Anandilal Poddar Sarani, Ward 63, Theatre Road, Kolkata"/>
    <n v="919836778768"/>
    <n v="1"/>
    <n v="1"/>
    <n v="0"/>
    <x v="1"/>
    <s v="-"/>
    <n v="0"/>
    <n v="3.9"/>
    <n v="7804"/>
    <m/>
    <x v="74"/>
    <x v="99"/>
    <x v="3"/>
    <x v="1"/>
    <x v="0"/>
  </r>
  <r>
    <x v="130"/>
    <s v="https://www.zomato.com/kolkata/ashraf-biryani-centre-topsia"/>
    <x v="115"/>
    <x v="3"/>
    <m/>
    <s v="14, Kustia Road, Topsia, Kolkata"/>
    <n v="919748558515"/>
    <n v="1"/>
    <n v="1"/>
    <n v="1"/>
    <x v="1"/>
    <n v="3.9"/>
    <n v="208"/>
    <n v="4"/>
    <n v="2192"/>
    <m/>
    <x v="3"/>
    <x v="12"/>
    <x v="17"/>
    <x v="2"/>
    <x v="0"/>
  </r>
  <r>
    <x v="131"/>
    <s v="https://www.zomato.com/kolkata/the-cake-xpress-minto-park"/>
    <x v="116"/>
    <x v="23"/>
    <m/>
    <s v="8/1/3, Loudon Street, Near Shushila Devi Birla School, Minto Park, Kolkata"/>
    <n v="913340293666"/>
    <n v="1"/>
    <n v="0"/>
    <n v="0"/>
    <x v="1"/>
    <s v="-"/>
    <n v="0"/>
    <n v="3.7"/>
    <n v="401"/>
    <m/>
    <x v="3"/>
    <x v="100"/>
    <x v="10"/>
    <x v="1"/>
    <x v="0"/>
  </r>
  <r>
    <x v="132"/>
    <s v="https://www.zomato.com/kolkata/sharma-dhaba-ballygunge"/>
    <x v="117"/>
    <x v="6"/>
    <s v="24 Hours (Today)"/>
    <s v="17/1B, Ballygunge Circular Road, Near Ballygunge Maidan Camp, Ballygunge, Kolkata"/>
    <n v="913324763675"/>
    <n v="1"/>
    <n v="1"/>
    <n v="1"/>
    <x v="1"/>
    <n v="4.0999999999999996"/>
    <n v="997"/>
    <n v="3.9"/>
    <n v="9888"/>
    <s v="The Great Indian Dhaba Food!"/>
    <x v="75"/>
    <x v="101"/>
    <x v="5"/>
    <x v="0"/>
    <x v="0"/>
  </r>
  <r>
    <x v="133"/>
    <s v="https://www.zomato.com/kolkata/petuk-bangali-maniktala"/>
    <x v="118"/>
    <x v="21"/>
    <m/>
    <s v="20, Vidyasagar Street, Maniktala, Kolkata"/>
    <n v="919830212244"/>
    <n v="1"/>
    <n v="0"/>
    <n v="0"/>
    <x v="1"/>
    <s v="-"/>
    <n v="0"/>
    <n v="4"/>
    <n v="955"/>
    <m/>
    <x v="3"/>
    <x v="102"/>
    <x v="17"/>
    <x v="1"/>
    <x v="0"/>
  </r>
  <r>
    <x v="134"/>
    <s v="https://www.zomato.com/kolkata/sweet-truth-cake-and-desserts-alipore"/>
    <x v="31"/>
    <x v="38"/>
    <m/>
    <s v="Premises 2, Ground Floor, Agrawal House, Ward 75, Munshi Premchand Road, Alipore, Kolkata"/>
    <n v="917710055553"/>
    <n v="1"/>
    <n v="0"/>
    <n v="0"/>
    <x v="1"/>
    <s v="-"/>
    <n v="0"/>
    <n v="4.0999999999999996"/>
    <n v="265"/>
    <m/>
    <x v="3"/>
    <x v="12"/>
    <x v="0"/>
    <x v="1"/>
    <x v="0"/>
  </r>
  <r>
    <x v="135"/>
    <s v="https://www.zomato.com/kolkata/bedouin-sher-e-bengal-gariahat"/>
    <x v="119"/>
    <x v="39"/>
    <s v="Opens at 10:30am"/>
    <s v="200/2B, Rash Behari Avenue, Gariahat, Kolkata"/>
    <n v="913340603009"/>
    <n v="1"/>
    <n v="1"/>
    <n v="1"/>
    <x v="1"/>
    <n v="4"/>
    <n v="1049"/>
    <n v="4.2"/>
    <n v="1295"/>
    <m/>
    <x v="76"/>
    <x v="103"/>
    <x v="6"/>
    <x v="0"/>
    <x v="0"/>
  </r>
  <r>
    <x v="136"/>
    <s v="https://www.zomato.com/kolkata/shawarma-nation-bhawanipur"/>
    <x v="120"/>
    <x v="9"/>
    <m/>
    <s v="130/1, Bakul Bagan Road, Bhawanipur, Kolkata"/>
    <n v="919674805620"/>
    <n v="1"/>
    <n v="0"/>
    <n v="0"/>
    <x v="1"/>
    <s v="-"/>
    <n v="0"/>
    <n v="4"/>
    <n v="75"/>
    <m/>
    <x v="3"/>
    <x v="12"/>
    <x v="17"/>
    <x v="1"/>
    <x v="0"/>
  </r>
  <r>
    <x v="137"/>
    <s v="https://www.zomato.com/kolkata/chez-pan-oriental-kitchen-southern-avenue"/>
    <x v="121"/>
    <x v="30"/>
    <s v="Opens at 12noon"/>
    <s v="16/5, Hemanta Mukherjee Sarani, Southern Avenue, Kolkata"/>
    <n v="918335090967"/>
    <n v="1"/>
    <n v="0"/>
    <n v="1"/>
    <x v="1"/>
    <n v="3.6"/>
    <n v="5"/>
    <n v="4.2"/>
    <n v="5362"/>
    <m/>
    <x v="77"/>
    <x v="104"/>
    <x v="9"/>
    <x v="2"/>
    <x v="0"/>
  </r>
  <r>
    <x v="138"/>
    <s v="https://www.zomato.com/kolkata/dimpi-shyam-bazar"/>
    <x v="122"/>
    <x v="40"/>
    <s v="Opens at 9am"/>
    <s v="128/8A, Bidhan Sarani, Five Point Crossing, Shyam Bazar, Kolkata"/>
    <n v="919903690579"/>
    <n v="1"/>
    <n v="1"/>
    <n v="1"/>
    <x v="0"/>
    <n v="3.6"/>
    <n v="639"/>
    <n v="4"/>
    <n v="6280"/>
    <m/>
    <x v="78"/>
    <x v="105"/>
    <x v="7"/>
    <x v="2"/>
    <x v="0"/>
  </r>
  <r>
    <x v="139"/>
    <s v="https://www.zomato.com/kolkata/banana-leaf-komala-vilas-lake-market-area"/>
    <x v="123"/>
    <x v="41"/>
    <s v="Opens at 8am"/>
    <s v="75, Rashi Behari Avenue, Lake Market Area, Kolkata"/>
    <n v="919609054550"/>
    <n v="1"/>
    <n v="1"/>
    <n v="1"/>
    <x v="1"/>
    <n v="4.3"/>
    <n v="1755"/>
    <n v="4.0999999999999996"/>
    <n v="940"/>
    <s v="Authentic South Indian Cuisine"/>
    <x v="79"/>
    <x v="106"/>
    <x v="2"/>
    <x v="0"/>
    <x v="0"/>
  </r>
  <r>
    <x v="140"/>
    <s v="https://www.zomato.com/kolkata/shree-ram-dhaba-bara-bazar"/>
    <x v="56"/>
    <x v="8"/>
    <s v="Opens at 11am"/>
    <s v="147/1B, Mahatma Gandhi Road, Bara Bazar, Kolkata"/>
    <n v="919831247193"/>
    <n v="1"/>
    <n v="1"/>
    <n v="1"/>
    <x v="1"/>
    <n v="4"/>
    <n v="242"/>
    <n v="4.0999999999999996"/>
    <n v="3670"/>
    <m/>
    <x v="3"/>
    <x v="107"/>
    <x v="4"/>
    <x v="0"/>
    <x v="0"/>
  </r>
  <r>
    <x v="141"/>
    <s v="https://www.zomato.com/kolkata/punjabi-paratha-bhawanipur"/>
    <x v="124"/>
    <x v="9"/>
    <m/>
    <s v="1/1A, Ganga Prasad Mukherjee Road, Opposite Canara Bank, Bhawanipur, Kolkata"/>
    <n v="919836955290"/>
    <n v="1"/>
    <n v="0"/>
    <n v="0"/>
    <x v="1"/>
    <s v="-"/>
    <n v="0"/>
    <n v="4.3"/>
    <n v="2577"/>
    <m/>
    <x v="3"/>
    <x v="108"/>
    <x v="8"/>
    <x v="1"/>
    <x v="0"/>
  </r>
  <r>
    <x v="142"/>
    <s v="https://www.zomato.com/kolkata/arun-tea-stall-theatre-road"/>
    <x v="125"/>
    <x v="11"/>
    <s v="Opens at 8am"/>
    <s v="25/1, Shakespeare Sarani, Theatre Road, Kolkata"/>
    <n v="919748290307"/>
    <n v="1"/>
    <n v="1"/>
    <n v="0"/>
    <x v="0"/>
    <s v="-"/>
    <n v="0"/>
    <n v="4.0999999999999996"/>
    <n v="7189"/>
    <s v="The famous chai break adda for students!"/>
    <x v="80"/>
    <x v="109"/>
    <x v="8"/>
    <x v="1"/>
    <x v="0"/>
  </r>
  <r>
    <x v="143"/>
    <s v="https://www.zomato.com/kolkata/food@99-topsia"/>
    <x v="126"/>
    <x v="3"/>
    <m/>
    <s v="15A, 4th Floor, Hossain Manzil, GJ Khan Road, Tiljala, Topsia, Kolkata"/>
    <n v="917003563705"/>
    <n v="1"/>
    <n v="0"/>
    <n v="0"/>
    <x v="1"/>
    <s v="-"/>
    <n v="0"/>
    <n v="3.9"/>
    <n v="731"/>
    <m/>
    <x v="3"/>
    <x v="12"/>
    <x v="4"/>
    <x v="1"/>
    <x v="0"/>
  </r>
  <r>
    <x v="144"/>
    <s v="https://www.zomato.com/kolkata/chilis-grill-bar-ballygunge"/>
    <x v="127"/>
    <x v="42"/>
    <s v="Opens at 12noon"/>
    <s v="33, 4th Floor, Quest Mall, Syed Ali Amir Avenue, Ballygunge, Kolkata"/>
    <n v="913322870005"/>
    <n v="1"/>
    <n v="1"/>
    <n v="1"/>
    <x v="1"/>
    <n v="4.5999999999999996"/>
    <n v="8457"/>
    <n v="4"/>
    <n v="3844"/>
    <s v="Customer Friendly Staff and Huge Beer Mugs!"/>
    <x v="81"/>
    <x v="110"/>
    <x v="11"/>
    <x v="0"/>
    <x v="1"/>
  </r>
  <r>
    <x v="145"/>
    <s v="https://www.zomato.com/kolkata/alishan-biryani-entally"/>
    <x v="36"/>
    <x v="13"/>
    <s v="Opens at 12noon"/>
    <s v="P-119, CIT Road, Entally, Kolkata"/>
    <n v="917488326394"/>
    <n v="1"/>
    <n v="1"/>
    <n v="1"/>
    <x v="1"/>
    <n v="3.6"/>
    <n v="169"/>
    <n v="3.6"/>
    <n v="4672"/>
    <m/>
    <x v="3"/>
    <x v="12"/>
    <x v="4"/>
    <x v="2"/>
    <x v="0"/>
  </r>
  <r>
    <x v="146"/>
    <s v="https://www.zomato.com/kolkata/peter-cat-park-street-area"/>
    <x v="128"/>
    <x v="1"/>
    <s v="Opens at 12noon"/>
    <s v="18A, Park Street, Park Street Area, Kolkata"/>
    <n v="913322172942"/>
    <n v="1"/>
    <n v="1"/>
    <n v="1"/>
    <x v="1"/>
    <n v="4.4000000000000004"/>
    <n v="12700"/>
    <n v="4.0999999999999996"/>
    <n v="7450"/>
    <s v="Pioneer of Kolkata's famous Chelo Kebabs"/>
    <x v="82"/>
    <x v="111"/>
    <x v="14"/>
    <x v="0"/>
    <x v="0"/>
  </r>
  <r>
    <x v="147"/>
    <s v="https://www.zomato.com/kolkata/zafran-entally"/>
    <x v="36"/>
    <x v="13"/>
    <s v="Opens at 12noon"/>
    <s v="28/2C, Hare Krishna Konar Road, Entally, Kolkata"/>
    <n v="919831751812"/>
    <n v="1"/>
    <n v="1"/>
    <n v="1"/>
    <x v="1"/>
    <n v="4"/>
    <n v="354"/>
    <n v="4.2"/>
    <n v="2961"/>
    <m/>
    <x v="3"/>
    <x v="112"/>
    <x v="7"/>
    <x v="0"/>
    <x v="0"/>
  </r>
  <r>
    <x v="148"/>
    <s v="https://www.zomato.com/kolkata/dosa-coffee-elgin"/>
    <x v="83"/>
    <x v="14"/>
    <s v="Opens at 8am"/>
    <s v="11/1, Ideal Plaza, Sarat Bose Road, Elgin, Kolkata"/>
    <n v="919903972348"/>
    <n v="1"/>
    <n v="1"/>
    <n v="1"/>
    <x v="1"/>
    <n v="4.2"/>
    <n v="350"/>
    <n v="3.9"/>
    <n v="1670"/>
    <m/>
    <x v="83"/>
    <x v="113"/>
    <x v="7"/>
    <x v="0"/>
    <x v="0"/>
  </r>
  <r>
    <x v="149"/>
    <s v="https://www.zomato.com/kolkata/new-noodle-king-park-street-area"/>
    <x v="129"/>
    <x v="1"/>
    <s v="11am â€“ 3am (Today)"/>
    <s v="51, Rafi Ahmed Kidwai Road, Park Street Area, Kolkata"/>
    <n v="917980038107"/>
    <n v="1"/>
    <n v="1"/>
    <n v="1"/>
    <x v="1"/>
    <n v="3.4"/>
    <n v="10"/>
    <n v="3.9"/>
    <n v="1283"/>
    <m/>
    <x v="3"/>
    <x v="114"/>
    <x v="7"/>
    <x v="2"/>
    <x v="0"/>
  </r>
  <r>
    <x v="150"/>
    <s v="https://www.zomato.com/kolkata/krazy-for-chocolates-minto-park"/>
    <x v="130"/>
    <x v="23"/>
    <s v="Opens at 8:30am"/>
    <s v="6, The Regency, Hungerford Street, Minto Park, Kolkata"/>
    <n v="919674938837"/>
    <n v="1"/>
    <n v="1"/>
    <n v="1"/>
    <x v="1"/>
    <n v="4"/>
    <n v="175"/>
    <n v="4.0999999999999996"/>
    <n v="945"/>
    <m/>
    <x v="84"/>
    <x v="12"/>
    <x v="2"/>
    <x v="0"/>
    <x v="0"/>
  </r>
  <r>
    <x v="151"/>
    <s v="https://www.zomato.com/kolkata/bombay-shiv-sagar-camac-street-area"/>
    <x v="131"/>
    <x v="43"/>
    <s v="Opens at 11am"/>
    <s v="1st Floor, Pantaloons Building, Block B, 22, Camac Street Area, Kolkata"/>
    <n v="913322830307"/>
    <n v="1"/>
    <n v="1"/>
    <n v="1"/>
    <x v="1"/>
    <n v="4.3"/>
    <n v="1461"/>
    <n v="4.0999999999999996"/>
    <n v="4254"/>
    <m/>
    <x v="85"/>
    <x v="115"/>
    <x v="20"/>
    <x v="0"/>
    <x v="0"/>
  </r>
  <r>
    <x v="152"/>
    <s v="https://www.zomato.com/kolkata/new-madras-tiffin-hatibagan"/>
    <x v="132"/>
    <x v="44"/>
    <s v="Opens at 10am"/>
    <s v="138, Bidhan Sarani, Hatibagan, Kolkata"/>
    <n v="919804237342"/>
    <n v="1"/>
    <n v="1"/>
    <n v="1"/>
    <x v="0"/>
    <n v="4"/>
    <n v="341"/>
    <n v="4.4000000000000004"/>
    <n v="3106"/>
    <s v="South Indian Delights"/>
    <x v="86"/>
    <x v="116"/>
    <x v="7"/>
    <x v="0"/>
    <x v="0"/>
  </r>
  <r>
    <x v="153"/>
    <s v="https://www.zomato.com/kolkata/land-of-cakes-taltala"/>
    <x v="133"/>
    <x v="26"/>
    <m/>
    <s v="69A, Lenin Sarani, 3rd Floor, Taltala, Kolkata"/>
    <n v="919073956262"/>
    <n v="1"/>
    <n v="0"/>
    <n v="0"/>
    <x v="1"/>
    <s v="-"/>
    <n v="0"/>
    <n v="4.4000000000000004"/>
    <n v="173"/>
    <m/>
    <x v="3"/>
    <x v="117"/>
    <x v="1"/>
    <x v="1"/>
    <x v="0"/>
  </r>
  <r>
    <x v="154"/>
    <s v="https://www.zomato.com/kolkata/bachans-dhaba-kalighat"/>
    <x v="134"/>
    <x v="33"/>
    <s v="Opens at 11am"/>
    <s v="T 39A, Rash Behari Avenue, Kalighat, Kolkata"/>
    <n v="913324663405"/>
    <n v="1"/>
    <n v="1"/>
    <n v="1"/>
    <x v="1"/>
    <n v="4.0999999999999996"/>
    <n v="2520"/>
    <n v="4.0999999999999996"/>
    <n v="8546"/>
    <m/>
    <x v="87"/>
    <x v="118"/>
    <x v="2"/>
    <x v="0"/>
    <x v="0"/>
  </r>
  <r>
    <x v="155"/>
    <s v="https://www.zomato.com/kolkata/hotel-sathi-kalighat"/>
    <x v="135"/>
    <x v="33"/>
    <s v="Opens at 11am"/>
    <s v="39B, Rash Behari Avenue, Kalighat, Kolkata"/>
    <n v="913324649625"/>
    <n v="1"/>
    <n v="1"/>
    <n v="1"/>
    <x v="1"/>
    <n v="3.8"/>
    <n v="436"/>
    <n v="3.7"/>
    <n v="33200"/>
    <m/>
    <x v="88"/>
    <x v="119"/>
    <x v="2"/>
    <x v="2"/>
    <x v="0"/>
  </r>
  <r>
    <x v="156"/>
    <s v="https://www.zomato.com/kolkata/rang-de-basanti-dhaba-hazra"/>
    <x v="136"/>
    <x v="20"/>
    <s v="Opens at 12noon"/>
    <s v="1, Andul Raj Road, Ward 84, Hazra, Kolkata"/>
    <n v="916289273012"/>
    <n v="1"/>
    <n v="1"/>
    <n v="0"/>
    <x v="1"/>
    <s v="-"/>
    <n v="0"/>
    <n v="3.9"/>
    <n v="1060"/>
    <m/>
    <x v="3"/>
    <x v="120"/>
    <x v="4"/>
    <x v="1"/>
    <x v="0"/>
  </r>
  <r>
    <x v="71"/>
    <s v="https://www.zomato.com/kolkata/new-arsalan-biryani-tangra"/>
    <x v="36"/>
    <x v="45"/>
    <s v="Opens at 11:35am"/>
    <s v="72, Christopher Road, Borough- VII, Tangra, Kolkata"/>
    <n v="919123357413"/>
    <n v="1"/>
    <n v="1"/>
    <n v="1"/>
    <x v="1"/>
    <s v="-"/>
    <n v="0"/>
    <n v="3.9"/>
    <n v="256"/>
    <m/>
    <x v="3"/>
    <x v="12"/>
    <x v="0"/>
    <x v="1"/>
    <x v="0"/>
  </r>
  <r>
    <x v="157"/>
    <s v="https://www.zomato.com/kolkata/glacÃ©-patisserie-kasba"/>
    <x v="137"/>
    <x v="15"/>
    <m/>
    <s v="1G, 1st Floor, Natore Park, Ward 67, Kasba, Kolkata"/>
    <n v="919875407673"/>
    <n v="1"/>
    <n v="1"/>
    <n v="1"/>
    <x v="1"/>
    <n v="4.0999999999999996"/>
    <n v="425"/>
    <n v="4.0999999999999996"/>
    <n v="4316"/>
    <m/>
    <x v="89"/>
    <x v="121"/>
    <x v="12"/>
    <x v="0"/>
    <x v="0"/>
  </r>
  <r>
    <x v="158"/>
    <s v="https://www.zomato.com/kolkata/desi-streat-ballygunge"/>
    <x v="138"/>
    <x v="42"/>
    <s v="Opens at 11:30am"/>
    <s v="33, Floor 4, Quest Mall, Syed Ali Amir Avenue, Ballygunge, Kolkata"/>
    <n v="919073307728"/>
    <n v="1"/>
    <n v="1"/>
    <n v="0"/>
    <x v="0"/>
    <n v="3.8"/>
    <n v="146"/>
    <n v="4.0999999999999996"/>
    <n v="1099"/>
    <m/>
    <x v="90"/>
    <x v="122"/>
    <x v="0"/>
    <x v="2"/>
    <x v="0"/>
  </r>
  <r>
    <x v="159"/>
    <s v="https://www.zomato.com/kolkata/indies-camac-street-area"/>
    <x v="139"/>
    <x v="0"/>
    <s v="Opens at 12noon"/>
    <s v="24A, Shakespeare Sarani, Camac Street Area, Kolkata"/>
    <n v="919830039983"/>
    <n v="1"/>
    <n v="1"/>
    <n v="1"/>
    <x v="0"/>
    <n v="4.3"/>
    <n v="797"/>
    <n v="3.6"/>
    <n v="6408"/>
    <m/>
    <x v="91"/>
    <x v="123"/>
    <x v="16"/>
    <x v="0"/>
    <x v="0"/>
  </r>
  <r>
    <x v="160"/>
    <s v="https://www.zomato.com/kolkata/hotel-swagath-hazra"/>
    <x v="140"/>
    <x v="20"/>
    <s v="Opens at 7am"/>
    <s v="37, Near Ritchie Road Crossing, Hazra, Kolkata"/>
    <n v="913340882211"/>
    <n v="1"/>
    <n v="1"/>
    <n v="1"/>
    <x v="0"/>
    <n v="4"/>
    <n v="348"/>
    <n v="4.3"/>
    <n v="1670"/>
    <m/>
    <x v="92"/>
    <x v="124"/>
    <x v="13"/>
    <x v="0"/>
    <x v="0"/>
  </r>
  <r>
    <x v="161"/>
    <s v="https://www.zomato.com/kolkata/uno-pizzeria-grill-park-circus-area"/>
    <x v="141"/>
    <x v="2"/>
    <s v="11am â€“ 2am (Today)"/>
    <s v="42, Circus Avenue, Park Circus Area, Kolkata"/>
    <n v="918100418770"/>
    <n v="1"/>
    <n v="1"/>
    <n v="0"/>
    <x v="1"/>
    <s v="-"/>
    <n v="0"/>
    <n v="3.9"/>
    <n v="236"/>
    <m/>
    <x v="3"/>
    <x v="12"/>
    <x v="17"/>
    <x v="1"/>
    <x v="0"/>
  </r>
  <r>
    <x v="162"/>
    <s v="https://www.zomato.com/kolkata/agarwals-pav-bhaji-girish-park"/>
    <x v="142"/>
    <x v="46"/>
    <m/>
    <s v="180 - B, Mukhtaram Babu Street, Near Ram Mandir, Girish Park, Kolkata"/>
    <n v="919874752187"/>
    <n v="1"/>
    <n v="1"/>
    <n v="0"/>
    <x v="0"/>
    <n v="4"/>
    <n v="265"/>
    <n v="4"/>
    <n v="2877"/>
    <m/>
    <x v="3"/>
    <x v="125"/>
    <x v="3"/>
    <x v="0"/>
    <x v="0"/>
  </r>
  <r>
    <x v="163"/>
    <s v="https://www.zomato.com/kolkata/ashrafia-tea-wellesley"/>
    <x v="143"/>
    <x v="22"/>
    <s v="Opens at 7am"/>
    <s v="45, Royd Street, Near AG School, Wellesley, Kolkata"/>
    <n v="918583938281"/>
    <n v="1"/>
    <n v="1"/>
    <n v="1"/>
    <x v="1"/>
    <n v="3.7"/>
    <n v="83"/>
    <n v="4"/>
    <n v="5395"/>
    <m/>
    <x v="3"/>
    <x v="126"/>
    <x v="4"/>
    <x v="2"/>
    <x v="0"/>
  </r>
  <r>
    <x v="164"/>
    <s v="https://www.zomato.com/kolkata/taj-biryani-restaurant-taltala"/>
    <x v="59"/>
    <x v="26"/>
    <s v="11:30am â€“ 4am (Today)"/>
    <s v="114, Lenin Sarani, Moulali Crossing, Near CBSE Office, Taltala, Kolkata"/>
    <n v="918697808789"/>
    <n v="1"/>
    <n v="1"/>
    <n v="1"/>
    <x v="1"/>
    <n v="3.1"/>
    <n v="53"/>
    <n v="3.8"/>
    <n v="4049"/>
    <m/>
    <x v="3"/>
    <x v="127"/>
    <x v="0"/>
    <x v="2"/>
    <x v="0"/>
  </r>
  <r>
    <x v="165"/>
    <s v="https://www.zomato.com/kolkata/classic-fast-food-centre-hazra"/>
    <x v="144"/>
    <x v="20"/>
    <s v="Opens at 10:30am"/>
    <s v="128, Ward 73, Hazra Road, Hazra, Kolkata"/>
    <n v="918582992464"/>
    <n v="1"/>
    <n v="1"/>
    <n v="0"/>
    <x v="1"/>
    <s v="-"/>
    <n v="0"/>
    <n v="4"/>
    <n v="361"/>
    <m/>
    <x v="93"/>
    <x v="12"/>
    <x v="8"/>
    <x v="1"/>
    <x v="0"/>
  </r>
  <r>
    <x v="166"/>
    <s v="https://www.zomato.com/kolkata/gopalas-hazra"/>
    <x v="140"/>
    <x v="20"/>
    <s v="Opens at 8am"/>
    <s v="8/1A, Opposite Paramount Nursing Home, Hazra, Kolkata"/>
    <n v="917439236659"/>
    <n v="1"/>
    <n v="1"/>
    <n v="1"/>
    <x v="0"/>
    <n v="3.6"/>
    <n v="17"/>
    <n v="4.2"/>
    <n v="466"/>
    <s v="No onion, No garlic, Pure Veg."/>
    <x v="3"/>
    <x v="128"/>
    <x v="5"/>
    <x v="2"/>
    <x v="0"/>
  </r>
  <r>
    <x v="167"/>
    <s v="https://www.zomato.com/kolkata/dakshin-masala-chandni-chowk"/>
    <x v="83"/>
    <x v="25"/>
    <m/>
    <s v="1, B N Sarkar Saran, Chandni Chowk, Kolkata"/>
    <n v="919831239300"/>
    <n v="1"/>
    <n v="1"/>
    <n v="0"/>
    <x v="0"/>
    <s v="-"/>
    <n v="0"/>
    <n v="4"/>
    <n v="314"/>
    <m/>
    <x v="3"/>
    <x v="129"/>
    <x v="3"/>
    <x v="1"/>
    <x v="0"/>
  </r>
  <r>
    <x v="168"/>
    <s v="https://www.zomato.com/kolkata/rajasthan-bhojnalaya-bara-bazar"/>
    <x v="145"/>
    <x v="8"/>
    <s v="Opens at 10:30am"/>
    <s v="94, Ground Floor, Utkalmoni Gopabandhu, Bara Bazar, Kolkata"/>
    <n v="913322688452"/>
    <n v="1"/>
    <n v="1"/>
    <n v="1"/>
    <x v="0"/>
    <n v="3.8"/>
    <n v="176"/>
    <n v="3.9"/>
    <n v="2914"/>
    <m/>
    <x v="3"/>
    <x v="130"/>
    <x v="0"/>
    <x v="2"/>
    <x v="0"/>
  </r>
  <r>
    <x v="169"/>
    <s v="https://www.zomato.com/kolkata/meridian-inn-kidderpore"/>
    <x v="146"/>
    <x v="19"/>
    <s v="Opens at 11am"/>
    <s v="130/1, Karl Marx Sarani, Kidderpore, Kolkata"/>
    <n v="919830613673"/>
    <n v="1"/>
    <n v="1"/>
    <n v="1"/>
    <x v="1"/>
    <n v="3.6"/>
    <n v="219"/>
    <n v="4.0999999999999996"/>
    <n v="802"/>
    <m/>
    <x v="3"/>
    <x v="131"/>
    <x v="2"/>
    <x v="2"/>
    <x v="0"/>
  </r>
  <r>
    <x v="170"/>
    <s v="https://www.zomato.com/kolkata/maharaja-new-market-area"/>
    <x v="147"/>
    <x v="5"/>
    <s v="Opens at 11am"/>
    <s v="55A, Mirza Galib Street, New Market Area, Kolkata"/>
    <n v="919674611864"/>
    <n v="1"/>
    <n v="1"/>
    <n v="1"/>
    <x v="1"/>
    <n v="3.6"/>
    <n v="101"/>
    <n v="3.9"/>
    <n v="5946"/>
    <m/>
    <x v="3"/>
    <x v="132"/>
    <x v="4"/>
    <x v="2"/>
    <x v="0"/>
  </r>
  <r>
    <x v="171"/>
    <s v="https://www.zomato.com/kolkata/bijoli-grill-southern-avenue"/>
    <x v="148"/>
    <x v="30"/>
    <s v="Opens at 12noon"/>
    <s v="124B, Dr Meghnad Saha Sarani, Southern Avenue, Kolkata"/>
    <n v="913340036606"/>
    <n v="1"/>
    <n v="1"/>
    <n v="1"/>
    <x v="1"/>
    <n v="4"/>
    <n v="618"/>
    <n v="4.2"/>
    <n v="1418"/>
    <s v="Historical Fish Fries made famous by the Britishers"/>
    <x v="94"/>
    <x v="133"/>
    <x v="20"/>
    <x v="0"/>
    <x v="0"/>
  </r>
  <r>
    <x v="172"/>
    <s v="https://www.zomato.com/kolkata/dley-bara-bazar"/>
    <x v="149"/>
    <x v="8"/>
    <s v="Opens at 11am"/>
    <s v="16, Black Burn Lane, Bara Bazar, Kolkata"/>
    <n v="919830683227"/>
    <n v="1"/>
    <n v="1"/>
    <n v="1"/>
    <x v="1"/>
    <n v="3.9"/>
    <n v="294"/>
    <n v="4.2"/>
    <n v="2481"/>
    <m/>
    <x v="95"/>
    <x v="134"/>
    <x v="2"/>
    <x v="2"/>
    <x v="0"/>
  </r>
  <r>
    <x v="173"/>
    <s v="https://www.zomato.com/kolkata/tung-fong-park-street-area"/>
    <x v="150"/>
    <x v="1"/>
    <s v="Opens at 12noon"/>
    <s v="25 B, Ground Floor, Karnani Mansion, Free School Street, Park Street Area, Kolkata"/>
    <n v="913340647740"/>
    <n v="1"/>
    <n v="1"/>
    <n v="1"/>
    <x v="1"/>
    <n v="4.4000000000000004"/>
    <n v="3717"/>
    <n v="4.3"/>
    <n v="5127"/>
    <s v="Dine under the dome and feel like dining in China!"/>
    <x v="96"/>
    <x v="135"/>
    <x v="14"/>
    <x v="0"/>
    <x v="0"/>
  </r>
  <r>
    <x v="174"/>
    <s v="https://www.zomato.com/kolkata/blakely-bakery-and-confectionery-gariahat"/>
    <x v="31"/>
    <x v="39"/>
    <m/>
    <s v="13/10A, Ground Floor, Anil Maitra Road, Gariahat, Kolkata"/>
    <n v="913335543314"/>
    <n v="1"/>
    <n v="0"/>
    <n v="0"/>
    <x v="1"/>
    <s v="-"/>
    <n v="0"/>
    <n v="4.3"/>
    <n v="254"/>
    <m/>
    <x v="3"/>
    <x v="12"/>
    <x v="3"/>
    <x v="1"/>
    <x v="0"/>
  </r>
  <r>
    <x v="175"/>
    <s v="https://www.zomato.com/kolkata/kitchen-restaurant-bara-bazar"/>
    <x v="151"/>
    <x v="8"/>
    <s v="Opens at 12noon"/>
    <s v="75, Phears Lane, Bara Bazar, Kolkata"/>
    <n v="913322360033"/>
    <n v="1"/>
    <n v="1"/>
    <n v="1"/>
    <x v="1"/>
    <n v="3.9"/>
    <n v="343"/>
    <n v="4"/>
    <n v="12700"/>
    <m/>
    <x v="97"/>
    <x v="136"/>
    <x v="2"/>
    <x v="2"/>
    <x v="0"/>
  </r>
  <r>
    <x v="176"/>
    <s v="https://www.zomato.com/kolkata/ganguram-sons-golpark"/>
    <x v="86"/>
    <x v="24"/>
    <s v="Opens at 9am"/>
    <s v="22/1, Gariahat Road, Ward 68, Golpark, Kolkata"/>
    <n v="919123369779"/>
    <n v="1"/>
    <n v="1"/>
    <n v="1"/>
    <x v="0"/>
    <n v="3.8"/>
    <n v="176"/>
    <n v="4.4000000000000004"/>
    <n v="237"/>
    <m/>
    <x v="98"/>
    <x v="12"/>
    <x v="4"/>
    <x v="2"/>
    <x v="0"/>
  </r>
  <r>
    <x v="177"/>
    <s v="https://www.zomato.com/kolkata/urban-cloud-topsia"/>
    <x v="152"/>
    <x v="3"/>
    <m/>
    <s v="139/1G, Tiljala Road, Near OYO Townhouse 229, Topsia, Kolkata"/>
    <n v="919330778809"/>
    <n v="1"/>
    <n v="0"/>
    <n v="0"/>
    <x v="1"/>
    <s v="-"/>
    <n v="0"/>
    <n v="3.7"/>
    <n v="398"/>
    <m/>
    <x v="3"/>
    <x v="12"/>
    <x v="3"/>
    <x v="1"/>
    <x v="0"/>
  </r>
  <r>
    <x v="178"/>
    <s v="https://www.zomato.com/kolkata/the-bhoj-company-dalhousie-bbd-bagh"/>
    <x v="153"/>
    <x v="47"/>
    <s v="Opens at 12noon"/>
    <s v="60, Hemanta Basu Sarani, Dalhousie BBD Bagh, Kolkata"/>
    <n v="913346006050"/>
    <n v="1"/>
    <n v="1"/>
    <n v="1"/>
    <x v="1"/>
    <n v="4.5999999999999996"/>
    <n v="1072"/>
    <n v="4.0999999999999996"/>
    <n v="4050"/>
    <m/>
    <x v="99"/>
    <x v="137"/>
    <x v="2"/>
    <x v="0"/>
    <x v="0"/>
  </r>
  <r>
    <x v="179"/>
    <s v="https://www.zomato.com/kolkata/al-helal-restaurant-park-circus-area"/>
    <x v="56"/>
    <x v="2"/>
    <s v="Opens at 7am"/>
    <s v="11, Beckbagan Row, Park Circus Area, Kolkata"/>
    <n v="919903546426"/>
    <n v="1"/>
    <n v="1"/>
    <n v="1"/>
    <x v="1"/>
    <n v="3.1"/>
    <n v="12"/>
    <n v="3.8"/>
    <n v="729"/>
    <m/>
    <x v="3"/>
    <x v="12"/>
    <x v="3"/>
    <x v="2"/>
    <x v="0"/>
  </r>
  <r>
    <x v="180"/>
    <s v="https://www.zomato.com/kolkata/zoya-biryani-maniktala"/>
    <x v="59"/>
    <x v="21"/>
    <s v="Opens at 12noon"/>
    <s v="121/A, APC Road, Near Chaya Cinema, Maniktala, Kolkata"/>
    <n v="919315494155"/>
    <n v="1"/>
    <n v="1"/>
    <n v="0"/>
    <x v="1"/>
    <s v="-"/>
    <n v="0"/>
    <n v="3.8"/>
    <n v="9845"/>
    <m/>
    <x v="3"/>
    <x v="12"/>
    <x v="3"/>
    <x v="1"/>
    <x v="0"/>
  </r>
  <r>
    <x v="181"/>
    <s v="https://www.zomato.com/kolkata/jessore-local-ballygunge"/>
    <x v="3"/>
    <x v="6"/>
    <s v="Opens at 11:30am"/>
    <s v="13/5, Anil Maitra Road, Ballygunge, Kolkata"/>
    <n v="917676216666"/>
    <n v="1"/>
    <n v="1"/>
    <n v="0"/>
    <x v="1"/>
    <s v="-"/>
    <n v="0"/>
    <n v="3.7"/>
    <n v="9"/>
    <m/>
    <x v="3"/>
    <x v="12"/>
    <x v="17"/>
    <x v="1"/>
    <x v="0"/>
  </r>
  <r>
    <x v="182"/>
    <s v="https://www.zomato.com/kolkata/tandoori-darbar-hazra"/>
    <x v="154"/>
    <x v="20"/>
    <s v="Opens at 12noon"/>
    <s v="128, Hazra Road, Near Jatin Das Park Metro, Hazra, Kolkata"/>
    <n v="913324546156"/>
    <n v="1"/>
    <n v="1"/>
    <n v="1"/>
    <x v="1"/>
    <n v="3.8"/>
    <n v="664"/>
    <n v="4"/>
    <n v="2049"/>
    <m/>
    <x v="100"/>
    <x v="138"/>
    <x v="13"/>
    <x v="2"/>
    <x v="0"/>
  </r>
  <r>
    <x v="183"/>
    <s v="https://www.zomato.com/kolkata/lebanese-junction-steak-house-hatibagan"/>
    <x v="155"/>
    <x v="44"/>
    <s v="Opens at 12noon"/>
    <s v="110, Aurobindo Sarani, Near Star Theatre, Hatibagan, Kolkata"/>
    <n v="918017230342"/>
    <n v="1"/>
    <n v="1"/>
    <n v="1"/>
    <x v="1"/>
    <n v="4"/>
    <n v="1094"/>
    <n v="4.0999999999999996"/>
    <n v="7080"/>
    <s v="Lebanese food cooked with minimal oil, making a healthier choice in some ways :P"/>
    <x v="101"/>
    <x v="139"/>
    <x v="2"/>
    <x v="0"/>
    <x v="0"/>
  </r>
  <r>
    <x v="184"/>
    <s v="https://www.zomato.com/kolkata/calcutta-bistro-jadavpur"/>
    <x v="156"/>
    <x v="34"/>
    <s v="Opens at 12noon"/>
    <s v="50A/1A, Raja S.C. Mullick Road, Near Sukanta Setu, Jadavpur, Kolkata"/>
    <n v="913324187707"/>
    <n v="1"/>
    <n v="1"/>
    <n v="1"/>
    <x v="1"/>
    <n v="4.3"/>
    <n v="3480"/>
    <n v="4.2"/>
    <n v="1565"/>
    <s v="The after college hangout place"/>
    <x v="102"/>
    <x v="140"/>
    <x v="14"/>
    <x v="0"/>
    <x v="0"/>
  </r>
  <r>
    <x v="185"/>
    <s v="https://www.zomato.com/kolkata/biggies-burger-ballygunge"/>
    <x v="157"/>
    <x v="6"/>
    <s v="10am â€“ 2am (Today)"/>
    <s v="1 B, Leela Roy Sarani, Ballygunge, Kolkata"/>
    <n v="919019910514"/>
    <n v="1"/>
    <n v="1"/>
    <n v="1"/>
    <x v="1"/>
    <n v="3.5"/>
    <n v="45"/>
    <n v="3.8"/>
    <n v="405"/>
    <m/>
    <x v="3"/>
    <x v="141"/>
    <x v="0"/>
    <x v="2"/>
    <x v="0"/>
  </r>
  <r>
    <x v="186"/>
    <s v="https://www.zomato.com/kolkata/the-good-bowl-gariahat"/>
    <x v="158"/>
    <x v="39"/>
    <m/>
    <s v="29, 1st Lane, Gariahat, Kolkata"/>
    <n v="918828100666"/>
    <n v="1"/>
    <n v="0"/>
    <n v="0"/>
    <x v="1"/>
    <s v="-"/>
    <n v="0"/>
    <n v="4.2"/>
    <n v="983"/>
    <m/>
    <x v="3"/>
    <x v="12"/>
    <x v="4"/>
    <x v="1"/>
    <x v="0"/>
  </r>
  <r>
    <x v="187"/>
    <s v="https://www.zomato.com/kolkata/rahman-biryani-park-circus-area"/>
    <x v="36"/>
    <x v="2"/>
    <s v="Opens at 11am"/>
    <s v="9/A, Chamru Khansama Lane, Park Circus Area, Kolkata"/>
    <n v="918100020703"/>
    <n v="1"/>
    <n v="1"/>
    <n v="1"/>
    <x v="1"/>
    <s v="-"/>
    <n v="2"/>
    <n v="3.7"/>
    <n v="590"/>
    <m/>
    <x v="3"/>
    <x v="12"/>
    <x v="17"/>
    <x v="1"/>
    <x v="0"/>
  </r>
  <r>
    <x v="188"/>
    <s v="https://www.zomato.com/kolkata/dustarkhwan-restaurant-wellesley"/>
    <x v="159"/>
    <x v="22"/>
    <s v="Opens at 12noon"/>
    <s v="6, Muzaffar Ahmed Street, Wellesley, Kolkata"/>
    <n v="913322275596"/>
    <n v="1"/>
    <n v="1"/>
    <n v="1"/>
    <x v="1"/>
    <n v="3.8"/>
    <n v="198"/>
    <n v="3.7"/>
    <n v="11500"/>
    <m/>
    <x v="3"/>
    <x v="12"/>
    <x v="5"/>
    <x v="2"/>
    <x v="0"/>
  </r>
  <r>
    <x v="189"/>
    <s v="https://www.zomato.com/kolkata/cocoa-bakery-ballygunge"/>
    <x v="160"/>
    <x v="6"/>
    <s v="Opens at 9am"/>
    <s v="99/2, Ballygunge Place, Ballygunge, Kolkata"/>
    <n v="913346027373"/>
    <n v="1"/>
    <n v="1"/>
    <n v="1"/>
    <x v="1"/>
    <n v="3.7"/>
    <n v="173"/>
    <n v="4.3"/>
    <n v="1737"/>
    <m/>
    <x v="103"/>
    <x v="142"/>
    <x v="2"/>
    <x v="2"/>
    <x v="0"/>
  </r>
  <r>
    <x v="190"/>
    <s v="https://www.zomato.com/kolkata/sanjha-chulha-park-circus-area"/>
    <x v="161"/>
    <x v="2"/>
    <s v="Opens at 12noon"/>
    <s v="34A, Beniapukur, Near Ladies Park, Park Circus Area, Kolkata"/>
    <n v="919830878727"/>
    <n v="1"/>
    <n v="1"/>
    <n v="1"/>
    <x v="1"/>
    <n v="4"/>
    <n v="384"/>
    <n v="4.0999999999999996"/>
    <n v="1757"/>
    <s v="Great Indian Dhaba Food"/>
    <x v="104"/>
    <x v="143"/>
    <x v="5"/>
    <x v="0"/>
    <x v="0"/>
  </r>
  <r>
    <x v="12"/>
    <s v="https://www.zomato.com/kolkata/kwality-walls-frozen-dessert-and-ice-cream-shop-kankurgachi"/>
    <x v="12"/>
    <x v="48"/>
    <s v="Opens at 11am"/>
    <s v="232/1, Satin Sen Sarani, Borough-IN, Kankurgachi, Kolkata"/>
    <n v="919804436988"/>
    <n v="1"/>
    <n v="1"/>
    <n v="0"/>
    <x v="1"/>
    <s v="-"/>
    <n v="0"/>
    <n v="4.5"/>
    <n v="345"/>
    <m/>
    <x v="3"/>
    <x v="12"/>
    <x v="8"/>
    <x v="1"/>
    <x v="0"/>
  </r>
  <r>
    <x v="191"/>
    <s v="https://www.zomato.com/kolkata/karims-original-from-jama-masjid-delhi-6-golpark"/>
    <x v="162"/>
    <x v="24"/>
    <s v="Opens at 12noon"/>
    <s v="59, Ballygunge Gardens, Kolkata Municipal Corporation, Golpark, Kolkata"/>
    <n v="919681915112"/>
    <n v="1"/>
    <n v="1"/>
    <n v="1"/>
    <x v="1"/>
    <s v="-"/>
    <n v="0"/>
    <s v="-"/>
    <n v="0"/>
    <m/>
    <x v="3"/>
    <x v="144"/>
    <x v="9"/>
    <x v="1"/>
    <x v="0"/>
  </r>
  <r>
    <x v="192"/>
    <s v="https://www.zomato.com/kolkata/pizza-hutt-picnic-garden"/>
    <x v="163"/>
    <x v="27"/>
    <m/>
    <s v="35/3/6/1, Topsia Road, Picnic Garden, Kolkata"/>
    <n v="917003563705"/>
    <n v="1"/>
    <n v="0"/>
    <n v="0"/>
    <x v="1"/>
    <s v="-"/>
    <n v="0"/>
    <n v="3.5"/>
    <n v="278"/>
    <m/>
    <x v="3"/>
    <x v="12"/>
    <x v="4"/>
    <x v="1"/>
    <x v="0"/>
  </r>
  <r>
    <x v="193"/>
    <s v="https://www.zomato.com/kolkata/bhim-nags-brother-sreenath-nag-entally"/>
    <x v="73"/>
    <x v="13"/>
    <m/>
    <s v="110/1/1A, Dr. Lal Mohan Bhattacharjee Road, Entally, Kolkata"/>
    <n v="918334827888"/>
    <n v="1"/>
    <n v="0"/>
    <n v="0"/>
    <x v="1"/>
    <s v="-"/>
    <n v="0"/>
    <n v="3.6"/>
    <n v="368"/>
    <m/>
    <x v="3"/>
    <x v="12"/>
    <x v="10"/>
    <x v="1"/>
    <x v="0"/>
  </r>
  <r>
    <x v="194"/>
    <s v="https://www.zomato.com/kolkata/ayan-fast-food-center-dalhousie-bbd-bagh"/>
    <x v="164"/>
    <x v="47"/>
    <s v="12noon â€“ 11:30am (Today)"/>
    <s v="9, Lu Shun Sarani, Ward/43, Dalhousie BBD Bagh, Kolkata"/>
    <n v="919330805067"/>
    <n v="1"/>
    <n v="1"/>
    <n v="0"/>
    <x v="1"/>
    <s v="-"/>
    <n v="1"/>
    <n v="3.7"/>
    <n v="6682"/>
    <m/>
    <x v="3"/>
    <x v="145"/>
    <x v="0"/>
    <x v="1"/>
    <x v="0"/>
  </r>
  <r>
    <x v="195"/>
    <s v="https://www.zomato.com/kolkata/nepal-sweets-elgin"/>
    <x v="165"/>
    <x v="14"/>
    <s v="Opens at 7am"/>
    <s v="16B, Elgin, Kolkata"/>
    <n v="913324864725"/>
    <n v="1"/>
    <n v="1"/>
    <n v="0"/>
    <x v="0"/>
    <s v="-"/>
    <n v="0"/>
    <n v="4.0999999999999996"/>
    <n v="4108"/>
    <m/>
    <x v="3"/>
    <x v="12"/>
    <x v="8"/>
    <x v="1"/>
    <x v="0"/>
  </r>
  <r>
    <x v="196"/>
    <s v="https://www.zomato.com/kolkata/piccadilly-square-elgin"/>
    <x v="166"/>
    <x v="14"/>
    <s v="Opens at 11am"/>
    <s v="15B, Sarat Bose Road, Elgin, Kolkata"/>
    <n v="916291905165"/>
    <n v="1"/>
    <n v="1"/>
    <n v="1"/>
    <x v="0"/>
    <n v="4.5"/>
    <n v="1491"/>
    <n v="4.0999999999999996"/>
    <n v="2191"/>
    <s v="Vegetarian Delicacies!"/>
    <x v="105"/>
    <x v="146"/>
    <x v="16"/>
    <x v="0"/>
    <x v="0"/>
  </r>
  <r>
    <x v="197"/>
    <s v="https://www.zomato.com/kolkata/yaara-da-dhaba-kasba"/>
    <x v="56"/>
    <x v="15"/>
    <m/>
    <s v="15, Swinhoe Lane, Municipal Corporation, Kasba, Kolkata"/>
    <n v="917595974993"/>
    <n v="1"/>
    <n v="0"/>
    <n v="0"/>
    <x v="1"/>
    <s v="-"/>
    <n v="0"/>
    <n v="3.9"/>
    <n v="468"/>
    <m/>
    <x v="3"/>
    <x v="12"/>
    <x v="3"/>
    <x v="1"/>
    <x v="0"/>
  </r>
  <r>
    <x v="198"/>
    <s v="https://www.zomato.com/kolkata/blue-poppy-thakali-camac-street-area"/>
    <x v="167"/>
    <x v="0"/>
    <s v="Opens at 12noon"/>
    <s v="Sikkim Commercial House, 1st Floor, 4/1 Middleton Street, Camac Street Area, Kolkata"/>
    <n v="918583992714"/>
    <n v="1"/>
    <n v="1"/>
    <n v="1"/>
    <x v="1"/>
    <n v="4.3"/>
    <n v="771"/>
    <n v="4"/>
    <n v="2832"/>
    <m/>
    <x v="106"/>
    <x v="147"/>
    <x v="2"/>
    <x v="0"/>
    <x v="0"/>
  </r>
  <r>
    <x v="199"/>
    <s v="https://www.zomato.com/kolkata/cit-cafe-park-circus-area"/>
    <x v="168"/>
    <x v="2"/>
    <s v="Opens at 11:30am"/>
    <s v="P/18A, CIT Road, Ground Floor, Nani Gopal Roy Chowdhury Avenue, Park Circus Area, Kolkata"/>
    <n v="913322843827"/>
    <n v="1"/>
    <n v="1"/>
    <n v="1"/>
    <x v="1"/>
    <n v="4.3"/>
    <n v="1996"/>
    <n v="4"/>
    <n v="3609"/>
    <m/>
    <x v="107"/>
    <x v="148"/>
    <x v="6"/>
    <x v="0"/>
    <x v="0"/>
  </r>
  <r>
    <x v="200"/>
    <s v="https://www.zomato.com/kolkata/kamdhenus-sweets-lake-market-area"/>
    <x v="169"/>
    <x v="41"/>
    <s v="Opens at 9am"/>
    <s v="104, Rash Behari Avenue, Lake Road Market, Lake Market Area, Kolkata"/>
    <n v="918335978092"/>
    <n v="1"/>
    <n v="1"/>
    <n v="0"/>
    <x v="0"/>
    <s v="-"/>
    <n v="0"/>
    <n v="4.5"/>
    <n v="207"/>
    <m/>
    <x v="3"/>
    <x v="149"/>
    <x v="3"/>
    <x v="1"/>
    <x v="0"/>
  </r>
  <r>
    <x v="201"/>
    <s v="https://www.zomato.com/kolkata/garden-cafe-elgin"/>
    <x v="170"/>
    <x v="14"/>
    <s v="Opens at 12noon"/>
    <s v="236, A.J.C Bose Road, Elgin, Kolkata"/>
    <n v="917439723501"/>
    <n v="1"/>
    <n v="1"/>
    <n v="1"/>
    <x v="0"/>
    <n v="3.4"/>
    <n v="75"/>
    <n v="4.0999999999999996"/>
    <n v="789"/>
    <s v="South Indian Delights!!"/>
    <x v="3"/>
    <x v="150"/>
    <x v="2"/>
    <x v="2"/>
    <x v="0"/>
  </r>
  <r>
    <x v="202"/>
    <s v="https://www.zomato.com/kolkata/mission-cafe-chandni-chowk"/>
    <x v="171"/>
    <x v="25"/>
    <s v="Opens at 10:30am"/>
    <s v="20, Ganesh Chandra Avenue, Chandni Chowk, Kolkata"/>
    <n v="913322370997"/>
    <n v="1"/>
    <n v="1"/>
    <n v="1"/>
    <x v="0"/>
    <n v="3.4"/>
    <n v="274"/>
    <n v="4"/>
    <n v="1099"/>
    <s v="Old world pizzas and the chole bhature still have the charm"/>
    <x v="108"/>
    <x v="151"/>
    <x v="12"/>
    <x v="2"/>
    <x v="0"/>
  </r>
  <r>
    <x v="203"/>
    <s v="https://www.zomato.com/kolkata/laziz-food-centre-dalhousie-bbd-bagh"/>
    <x v="172"/>
    <x v="47"/>
    <s v="Opens at 12noon"/>
    <s v="10, Peter Lane, Near C.M.O.G High School, Dalhousie BBD Bagh, Kolkata"/>
    <n v="919831985877"/>
    <n v="1"/>
    <n v="1"/>
    <n v="1"/>
    <x v="1"/>
    <n v="3.9"/>
    <n v="160"/>
    <n v="4"/>
    <n v="2099"/>
    <m/>
    <x v="3"/>
    <x v="152"/>
    <x v="4"/>
    <x v="2"/>
    <x v="0"/>
  </r>
  <r>
    <x v="204"/>
    <s v="https://www.zomato.com/kolkata/blue-star-restaurant-topsia"/>
    <x v="173"/>
    <x v="3"/>
    <s v="Opens at 12noon"/>
    <s v="80 F, Tiljala, Topsia, Kolkata"/>
    <n v="916290979923"/>
    <n v="1"/>
    <n v="1"/>
    <n v="1"/>
    <x v="1"/>
    <n v="3.8"/>
    <n v="138"/>
    <n v="4"/>
    <n v="5670"/>
    <m/>
    <x v="3"/>
    <x v="12"/>
    <x v="7"/>
    <x v="2"/>
    <x v="0"/>
  </r>
  <r>
    <x v="205"/>
    <s v="https://www.zomato.com/kolkata/eat-right-hazra"/>
    <x v="174"/>
    <x v="20"/>
    <m/>
    <s v="122/1/1/L, Manoharpukur Road, Hazra, Kolkata"/>
    <n v="919748041712"/>
    <n v="1"/>
    <n v="0"/>
    <n v="0"/>
    <x v="1"/>
    <s v="-"/>
    <n v="0"/>
    <n v="4"/>
    <n v="1723"/>
    <m/>
    <x v="109"/>
    <x v="153"/>
    <x v="0"/>
    <x v="1"/>
    <x v="0"/>
  </r>
  <r>
    <x v="206"/>
    <s v="https://www.zomato.com/kolkata/the-biryani-life-ballygunge"/>
    <x v="59"/>
    <x v="6"/>
    <m/>
    <s v="29, 1st lane, Near Repose Nursing Home, Ballygunge, Kolkata"/>
    <n v="919987240001"/>
    <n v="1"/>
    <n v="0"/>
    <n v="0"/>
    <x v="1"/>
    <s v="-"/>
    <n v="0"/>
    <n v="3.5"/>
    <n v="191"/>
    <m/>
    <x v="3"/>
    <x v="12"/>
    <x v="17"/>
    <x v="1"/>
    <x v="0"/>
  </r>
  <r>
    <x v="207"/>
    <s v="https://www.zomato.com/kolkata/little-pleasures-loudon-street-area"/>
    <x v="137"/>
    <x v="36"/>
    <s v="Opens at 10am"/>
    <s v="1st Floor, 8/1, Loudon Street, Loudon Street Area, Kolkata"/>
    <n v="913322801984"/>
    <n v="1"/>
    <n v="1"/>
    <n v="0"/>
    <x v="1"/>
    <s v="-"/>
    <n v="0"/>
    <n v="4.4000000000000004"/>
    <n v="1833"/>
    <m/>
    <x v="110"/>
    <x v="12"/>
    <x v="3"/>
    <x v="1"/>
    <x v="0"/>
  </r>
  <r>
    <x v="208"/>
    <s v="https://www.zomato.com/kolkata/new-aliah-hotel-caterer-esplanade"/>
    <x v="175"/>
    <x v="16"/>
    <s v="Opens at 12noon"/>
    <s v="31, Bentinck Street, Esplanade, Kolkata"/>
    <n v="919073331491"/>
    <n v="1"/>
    <n v="1"/>
    <n v="1"/>
    <x v="1"/>
    <n v="4.2"/>
    <n v="1003"/>
    <n v="4.0999999999999996"/>
    <n v="1570"/>
    <m/>
    <x v="111"/>
    <x v="154"/>
    <x v="6"/>
    <x v="0"/>
    <x v="0"/>
  </r>
  <r>
    <x v="209"/>
    <s v="https://www.zomato.com/kolkata/the-rouge-park-circus-area"/>
    <x v="31"/>
    <x v="2"/>
    <s v="Opens at 9:30am"/>
    <s v="222, Acharya Jagadish Bose Road, Park Circus Area, Kolkata"/>
    <n v="918017733503"/>
    <n v="1"/>
    <n v="1"/>
    <n v="0"/>
    <x v="1"/>
    <n v="4.2"/>
    <n v="725"/>
    <n v="4"/>
    <n v="3275"/>
    <s v="The Rouge aka Red Velvet Cup Cakes."/>
    <x v="112"/>
    <x v="155"/>
    <x v="7"/>
    <x v="0"/>
    <x v="0"/>
  </r>
  <r>
    <x v="210"/>
    <s v="https://www.zomato.com/kolkata/delhi-cake-point-topsia"/>
    <x v="133"/>
    <x v="3"/>
    <s v="Opens at 11am"/>
    <s v="14/2, 2nd Lane, Topsia, Kolkata"/>
    <n v="919883331155"/>
    <n v="1"/>
    <n v="1"/>
    <n v="0"/>
    <x v="1"/>
    <s v="-"/>
    <n v="0"/>
    <n v="3.7"/>
    <n v="499"/>
    <m/>
    <x v="3"/>
    <x v="12"/>
    <x v="10"/>
    <x v="1"/>
    <x v="0"/>
  </r>
  <r>
    <x v="211"/>
    <s v="https://www.zomato.com/kolkata/santas-fantasea-golpark"/>
    <x v="176"/>
    <x v="24"/>
    <s v="Opens at 12noon"/>
    <s v="9, Ballygunge Terrace, Near Anjali Jewellers, Golpark, Kolkata"/>
    <n v="918240189060"/>
    <n v="1"/>
    <n v="1"/>
    <n v="1"/>
    <x v="1"/>
    <n v="4.5"/>
    <n v="4303"/>
    <n v="4.0999999999999996"/>
    <n v="795"/>
    <m/>
    <x v="113"/>
    <x v="156"/>
    <x v="14"/>
    <x v="0"/>
    <x v="0"/>
  </r>
  <r>
    <x v="212"/>
    <s v="https://www.zomato.com/kolkata/crystal-chimney-chandni-chowk"/>
    <x v="177"/>
    <x v="25"/>
    <s v="Opens tomorrow at 12noon"/>
    <s v="17, Chittaranjan Avenue, Chandni Chowk, Kolkata"/>
    <n v="913322379584"/>
    <n v="1"/>
    <n v="1"/>
    <n v="1"/>
    <x v="1"/>
    <n v="4.4000000000000004"/>
    <n v="735"/>
    <n v="4.2"/>
    <n v="720"/>
    <s v="Varieties of Chinese Delicacies"/>
    <x v="114"/>
    <x v="157"/>
    <x v="21"/>
    <x v="0"/>
    <x v="0"/>
  </r>
  <r>
    <x v="213"/>
    <s v="https://www.zomato.com/kolkata/mayaram-restaurant-theatre-road"/>
    <x v="178"/>
    <x v="11"/>
    <s v="Opens at 11am"/>
    <s v="1/2, Lord Sinha Road, Theatre Road, Kolkata"/>
    <n v="913365155837"/>
    <n v="1"/>
    <n v="1"/>
    <n v="1"/>
    <x v="0"/>
    <n v="3.2"/>
    <n v="210"/>
    <n v="3.7"/>
    <n v="1890"/>
    <m/>
    <x v="115"/>
    <x v="158"/>
    <x v="1"/>
    <x v="2"/>
    <x v="0"/>
  </r>
  <r>
    <x v="214"/>
    <s v="https://www.zomato.com/kolkata/cake-house-topsia"/>
    <x v="31"/>
    <x v="3"/>
    <s v="Opens at 11am"/>
    <s v="36/1E/1K/1, Near VIP Masjid, Topsia, Kolkata"/>
    <n v="919073834252"/>
    <n v="1"/>
    <n v="1"/>
    <n v="0"/>
    <x v="1"/>
    <s v="-"/>
    <n v="1"/>
    <n v="3.8"/>
    <n v="2100"/>
    <m/>
    <x v="3"/>
    <x v="12"/>
    <x v="3"/>
    <x v="1"/>
    <x v="0"/>
  </r>
  <r>
    <x v="215"/>
    <s v="https://www.zomato.com/kolkata/adi-sree-hari-mistanna-bhandar-kalighat"/>
    <x v="53"/>
    <x v="33"/>
    <s v="Opens at 6:30am"/>
    <s v="25A, Borough Viii, Ward 83, Kali Temple Road, Kalighat, Kolkata"/>
    <n v="913324550974"/>
    <n v="1"/>
    <n v="1"/>
    <n v="0"/>
    <x v="0"/>
    <s v="-"/>
    <n v="0"/>
    <n v="4.3"/>
    <n v="2638"/>
    <m/>
    <x v="3"/>
    <x v="12"/>
    <x v="8"/>
    <x v="1"/>
    <x v="0"/>
  </r>
  <r>
    <x v="216"/>
    <s v="https://www.zomato.com/kolkata/raj-hotel-restaurant-ballygunge"/>
    <x v="179"/>
    <x v="6"/>
    <s v="Opens at 11am"/>
    <s v="115, Ekdalia Road, Ballygunge, Kolkata"/>
    <n v="919903609285"/>
    <n v="1"/>
    <n v="1"/>
    <n v="1"/>
    <x v="1"/>
    <n v="3.5"/>
    <n v="143"/>
    <n v="4.0999999999999996"/>
    <n v="869"/>
    <m/>
    <x v="116"/>
    <x v="159"/>
    <x v="2"/>
    <x v="2"/>
    <x v="0"/>
  </r>
  <r>
    <x v="217"/>
    <s v="https://www.zomato.com/kolkata/ballygunge-dhaba-ballygunge"/>
    <x v="180"/>
    <x v="6"/>
    <s v="Opens at 11:30am"/>
    <s v="P23, Ashutosh Chowdhury Avenue, Ballygunge Phari, Ballygunge, Kolkata"/>
    <n v="918017779607"/>
    <n v="1"/>
    <n v="1"/>
    <n v="1"/>
    <x v="1"/>
    <n v="3.9"/>
    <n v="777"/>
    <n v="4.2"/>
    <n v="3037"/>
    <m/>
    <x v="117"/>
    <x v="160"/>
    <x v="6"/>
    <x v="2"/>
    <x v="0"/>
  </r>
  <r>
    <x v="218"/>
    <s v="https://www.zomato.com/kolkata/ebites@99-1-esplanade"/>
    <x v="181"/>
    <x v="16"/>
    <m/>
    <s v="3 A, Jawaharlal Lal Nehru Road, Near Metro Gali, Esplanade, Kolkata"/>
    <n v="918444866533"/>
    <n v="1"/>
    <n v="0"/>
    <n v="0"/>
    <x v="1"/>
    <s v="-"/>
    <n v="0"/>
    <n v="3.8"/>
    <n v="13"/>
    <m/>
    <x v="3"/>
    <x v="12"/>
    <x v="8"/>
    <x v="1"/>
    <x v="0"/>
  </r>
  <r>
    <x v="219"/>
    <s v="https://www.zomato.com/kolkata/kake-di-hatti-since-1942-1-bhawanipur"/>
    <x v="113"/>
    <x v="9"/>
    <s v="12midnight â€“ 3am, 11:45am â€“ 4:15pm, 6pm â€“ 12midnight (Today)"/>
    <s v="34, 1st Floor, Neeranand Plaza, Ganga Prasad Mukherjee Road, Bhawanipur, Kolkata"/>
    <n v="918100164252"/>
    <n v="1"/>
    <n v="1"/>
    <n v="1"/>
    <x v="1"/>
    <n v="3.8"/>
    <n v="67"/>
    <n v="3.9"/>
    <n v="330"/>
    <m/>
    <x v="118"/>
    <x v="161"/>
    <x v="6"/>
    <x v="2"/>
    <x v="0"/>
  </r>
  <r>
    <x v="220"/>
    <s v="https://www.zomato.com/kolkata/adil-biryani-topsia"/>
    <x v="182"/>
    <x v="3"/>
    <s v="Opens at 11:58am"/>
    <s v="24A/1, Topsia Road, Topsia, Kolkata"/>
    <n v="919875673057"/>
    <n v="1"/>
    <n v="1"/>
    <n v="0"/>
    <x v="1"/>
    <s v="-"/>
    <n v="0"/>
    <n v="3.4"/>
    <n v="79"/>
    <m/>
    <x v="3"/>
    <x v="12"/>
    <x v="8"/>
    <x v="1"/>
    <x v="0"/>
  </r>
  <r>
    <x v="221"/>
    <s v="https://www.zomato.com/kolkata/delisha-biryani-house-entally"/>
    <x v="59"/>
    <x v="13"/>
    <s v="12noon â€“ 4am (Today)"/>
    <s v="1/A, Convent Road, Entally, Kolkata"/>
    <n v="917003956285"/>
    <n v="1"/>
    <n v="1"/>
    <n v="0"/>
    <x v="1"/>
    <s v="-"/>
    <n v="0"/>
    <n v="3.7"/>
    <n v="1314"/>
    <m/>
    <x v="3"/>
    <x v="12"/>
    <x v="3"/>
    <x v="1"/>
    <x v="0"/>
  </r>
  <r>
    <x v="222"/>
    <s v="https://www.zomato.com/kolkata/golden-joy-tangra"/>
    <x v="183"/>
    <x v="45"/>
    <s v="Opens at 11:30am"/>
    <s v="50/1, Matheswartala Tala Road, Near Gobinda Khatick Post Office, Tangra, Kolkata"/>
    <n v="913365350880"/>
    <n v="1"/>
    <n v="1"/>
    <n v="1"/>
    <x v="1"/>
    <n v="4.2"/>
    <n v="2752"/>
    <n v="4.0999999999999996"/>
    <n v="4327"/>
    <s v="The place in Tangra which is always running a full-house during Dinner"/>
    <x v="119"/>
    <x v="162"/>
    <x v="14"/>
    <x v="0"/>
    <x v="0"/>
  </r>
  <r>
    <x v="223"/>
    <s v="https://www.zomato.com/kolkata/the-guptas-camac-street-area"/>
    <x v="184"/>
    <x v="0"/>
    <s v="Opens at 12noon"/>
    <s v="26, Shakespeare Sarani, Camac Street Area, Kolkata"/>
    <n v="913379601651"/>
    <n v="1"/>
    <n v="1"/>
    <n v="1"/>
    <x v="0"/>
    <n v="4"/>
    <n v="278"/>
    <n v="3.9"/>
    <n v="2147"/>
    <s v="Heaven for Vegetarians"/>
    <x v="120"/>
    <x v="163"/>
    <x v="6"/>
    <x v="0"/>
    <x v="0"/>
  </r>
  <r>
    <x v="224"/>
    <s v="https://www.zomato.com/kolkata/guddu-biryani-picnic-garden"/>
    <x v="59"/>
    <x v="27"/>
    <s v="12midnight â€“ 2am, 11am â€“ 12midnight (Today)"/>
    <s v="6D, Kustia Road, Picnic Garden, Kolkata"/>
    <n v="917003327852"/>
    <n v="1"/>
    <n v="1"/>
    <n v="1"/>
    <x v="1"/>
    <n v="3.6"/>
    <n v="57"/>
    <n v="4"/>
    <n v="1229"/>
    <m/>
    <x v="3"/>
    <x v="12"/>
    <x v="0"/>
    <x v="2"/>
    <x v="0"/>
  </r>
  <r>
    <x v="225"/>
    <s v="https://www.zomato.com/kolkata/red-bamboo-shoot-restaurant-picnic-garden"/>
    <x v="185"/>
    <x v="27"/>
    <s v="Opens at 12noon"/>
    <s v="7/3, C N Roy Road, Near SD Academy, Picnic Garden, Kolkata"/>
    <n v="919831044572"/>
    <n v="1"/>
    <n v="1"/>
    <n v="1"/>
    <x v="1"/>
    <n v="3.6"/>
    <n v="215"/>
    <n v="4.0999999999999996"/>
    <n v="5928"/>
    <m/>
    <x v="3"/>
    <x v="164"/>
    <x v="2"/>
    <x v="2"/>
    <x v="0"/>
  </r>
  <r>
    <x v="226"/>
    <s v="https://www.zomato.com/kolkata/kaaram-the-andhra-kitchen-park-street-area"/>
    <x v="186"/>
    <x v="1"/>
    <s v="Opens at 11:30am"/>
    <s v="Flat 2, 93, Ground Floor, Park Street Area, Kolkata"/>
    <n v="913340203398"/>
    <n v="1"/>
    <n v="1"/>
    <n v="1"/>
    <x v="1"/>
    <n v="3.8"/>
    <n v="37"/>
    <n v="4.3"/>
    <n v="292"/>
    <m/>
    <x v="3"/>
    <x v="165"/>
    <x v="2"/>
    <x v="2"/>
    <x v="0"/>
  </r>
  <r>
    <x v="227"/>
    <s v="https://www.zomato.com/kolkata/the-brooklyn-creamery-healthy-ice-cream-ballygunge"/>
    <x v="12"/>
    <x v="6"/>
    <m/>
    <s v="29, Old Ballygunge, 1st Lane, Near Repose Nursing Home, Ballygunge, Kolkata"/>
    <n v="917304469961"/>
    <n v="1"/>
    <n v="0"/>
    <n v="0"/>
    <x v="1"/>
    <s v="-"/>
    <n v="0"/>
    <n v="4"/>
    <n v="39"/>
    <m/>
    <x v="3"/>
    <x v="12"/>
    <x v="4"/>
    <x v="1"/>
    <x v="0"/>
  </r>
  <r>
    <x v="228"/>
    <s v="https://www.zomato.com/kolkata/supper-me-1-minto-park"/>
    <x v="187"/>
    <x v="23"/>
    <s v="Opens at 11:40am"/>
    <s v="4/1, Prametesh Barua Sarani, Minto Park, Kolkata"/>
    <n v="919674359444"/>
    <n v="1"/>
    <n v="1"/>
    <n v="0"/>
    <x v="1"/>
    <s v="-"/>
    <n v="0"/>
    <n v="3.9"/>
    <n v="394"/>
    <m/>
    <x v="3"/>
    <x v="12"/>
    <x v="4"/>
    <x v="1"/>
    <x v="0"/>
  </r>
  <r>
    <x v="229"/>
    <s v="https://www.zomato.com/kolkata/darshana-restaurant-bara-bazar"/>
    <x v="0"/>
    <x v="8"/>
    <s v="Opens at 9:04am"/>
    <s v="154, Rabindra Sarani Road, Raja Katra, Jorasanko, Near Vishudhanand Hospital, Bara Bazar, Kolkata"/>
    <n v="919831233770"/>
    <n v="1"/>
    <n v="1"/>
    <n v="0"/>
    <x v="1"/>
    <s v="-"/>
    <n v="0"/>
    <n v="4"/>
    <n v="269"/>
    <m/>
    <x v="3"/>
    <x v="12"/>
    <x v="8"/>
    <x v="1"/>
    <x v="0"/>
  </r>
  <r>
    <x v="230"/>
    <s v="https://www.zomato.com/kolkata/6-ballygunge-place-takeaway-kasba"/>
    <x v="188"/>
    <x v="15"/>
    <s v="Opens at 10am"/>
    <s v="9/15, Swhinoe Lane, Kasba, Kolkata"/>
    <n v="919836751523"/>
    <n v="1"/>
    <n v="1"/>
    <n v="0"/>
    <x v="1"/>
    <s v="-"/>
    <n v="0"/>
    <n v="4.2"/>
    <n v="459"/>
    <m/>
    <x v="3"/>
    <x v="166"/>
    <x v="4"/>
    <x v="1"/>
    <x v="0"/>
  </r>
  <r>
    <x v="231"/>
    <s v="https://www.zomato.com/kolkata/kurry-patta-lake-market-area"/>
    <x v="140"/>
    <x v="41"/>
    <s v="Opens at 7am"/>
    <s v="P79, Lake Road, Lake Market Area, Kolkata"/>
    <n v="913379613497"/>
    <n v="1"/>
    <n v="1"/>
    <n v="1"/>
    <x v="1"/>
    <n v="3.9"/>
    <n v="88"/>
    <n v="4.2"/>
    <n v="1113"/>
    <m/>
    <x v="3"/>
    <x v="167"/>
    <x v="2"/>
    <x v="2"/>
    <x v="0"/>
  </r>
  <r>
    <x v="232"/>
    <s v="https://www.zomato.com/kolkata/mocambo-park-street-area"/>
    <x v="189"/>
    <x v="1"/>
    <s v="Opens at 12noon"/>
    <s v="25B, Park Street, Park Street Area, Kolkata"/>
    <n v="913322654300"/>
    <n v="1"/>
    <n v="1"/>
    <n v="1"/>
    <x v="1"/>
    <n v="4.3"/>
    <n v="6971"/>
    <n v="4.2"/>
    <n v="4138"/>
    <s v="The Grills and Steaks in the warm and crisp ambiance."/>
    <x v="121"/>
    <x v="168"/>
    <x v="9"/>
    <x v="0"/>
    <x v="0"/>
  </r>
  <r>
    <x v="233"/>
    <s v="https://www.zomato.com/kolkata/moti-mahal-delux-1-park-street-area"/>
    <x v="190"/>
    <x v="1"/>
    <s v="Opens at 11:45am"/>
    <s v="6th Floor, Park Center Building, Park Street Area, Kolkata"/>
    <n v="917605060501"/>
    <n v="1"/>
    <n v="1"/>
    <n v="1"/>
    <x v="1"/>
    <n v="3.5"/>
    <n v="62"/>
    <n v="4.3"/>
    <n v="656"/>
    <m/>
    <x v="3"/>
    <x v="169"/>
    <x v="22"/>
    <x v="2"/>
    <x v="1"/>
  </r>
  <r>
    <x v="234"/>
    <s v="https://www.zomato.com/kolkata/the-chutney-co-elgin"/>
    <x v="0"/>
    <x v="14"/>
    <s v="Opens at 8am"/>
    <s v="15B, Sarat Bose Road, Elgin, Kolkata"/>
    <n v="916291905165"/>
    <n v="1"/>
    <n v="1"/>
    <n v="1"/>
    <x v="1"/>
    <n v="2.7"/>
    <n v="10"/>
    <n v="3.9"/>
    <n v="765"/>
    <m/>
    <x v="3"/>
    <x v="12"/>
    <x v="7"/>
    <x v="3"/>
    <x v="0"/>
  </r>
  <r>
    <x v="235"/>
    <s v="https://www.zomato.com/kolkata/albela-biryani-picnic-garden"/>
    <x v="36"/>
    <x v="27"/>
    <s v="Opens at 12noon"/>
    <s v="173, Picnic Garden Road, Picnic Garden, Kolkata"/>
    <n v="918777568798"/>
    <n v="1"/>
    <n v="1"/>
    <n v="1"/>
    <x v="1"/>
    <n v="3.6"/>
    <n v="1"/>
    <n v="3.7"/>
    <n v="719"/>
    <m/>
    <x v="3"/>
    <x v="12"/>
    <x v="4"/>
    <x v="2"/>
    <x v="0"/>
  </r>
  <r>
    <x v="236"/>
    <s v="https://www.zomato.com/kolkata/hot-wok-village-tangra"/>
    <x v="181"/>
    <x v="45"/>
    <s v="Opens at 11am"/>
    <s v="56, South Tangra Road, Near Brindaban Garden, Tangra, Kolkata"/>
    <n v="919831771688"/>
    <n v="1"/>
    <n v="1"/>
    <n v="1"/>
    <x v="1"/>
    <n v="2.5"/>
    <n v="238"/>
    <n v="4"/>
    <n v="1051"/>
    <m/>
    <x v="3"/>
    <x v="170"/>
    <x v="16"/>
    <x v="3"/>
    <x v="0"/>
  </r>
  <r>
    <x v="237"/>
    <s v="https://www.zomato.com/kolkata/krishna-snacks-bar-new-alipore"/>
    <x v="191"/>
    <x v="29"/>
    <s v="Opens at 10am"/>
    <s v="45, Bankim Mukherjee Sarani, New Alipore, Kolkata"/>
    <n v="913323995917"/>
    <n v="1"/>
    <n v="1"/>
    <n v="1"/>
    <x v="0"/>
    <n v="3.5"/>
    <n v="195"/>
    <n v="4.4000000000000004"/>
    <n v="1610"/>
    <m/>
    <x v="122"/>
    <x v="171"/>
    <x v="7"/>
    <x v="2"/>
    <x v="0"/>
  </r>
  <r>
    <x v="238"/>
    <s v="https://www.zomato.com/kolkata/gupta-tea-1-sealdah-area"/>
    <x v="192"/>
    <x v="49"/>
    <s v="Opens at 8am"/>
    <s v="70/1A, Acharya Prafulla Chandra Road, Near Raja Bazar Tram Depot, Sealdah Area, Kolkata"/>
    <n v="918697777777"/>
    <n v="1"/>
    <n v="1"/>
    <n v="0"/>
    <x v="1"/>
    <s v="-"/>
    <n v="0"/>
    <n v="3.8"/>
    <n v="621"/>
    <m/>
    <x v="3"/>
    <x v="12"/>
    <x v="10"/>
    <x v="1"/>
    <x v="0"/>
  </r>
  <r>
    <x v="239"/>
    <s v="https://www.zomato.com/kolkata/rumas-kitchen-gariahat"/>
    <x v="3"/>
    <x v="39"/>
    <s v="Opens at 8:30am"/>
    <s v="21B, Mani Mukherjee Road, Gariahat, Kolkata"/>
    <n v="919051683233"/>
    <n v="1"/>
    <n v="1"/>
    <n v="0"/>
    <x v="1"/>
    <s v="-"/>
    <n v="0"/>
    <n v="3.7"/>
    <n v="2231"/>
    <m/>
    <x v="3"/>
    <x v="12"/>
    <x v="3"/>
    <x v="1"/>
    <x v="0"/>
  </r>
  <r>
    <x v="240"/>
    <s v="https://www.zomato.com/kolkata/lazeez-fast-food-centre-entally"/>
    <x v="193"/>
    <x v="13"/>
    <s v="12noon â€“ 5am (Today)"/>
    <s v="1/A, Convent Road, Entally, Kolkata"/>
    <n v="917003956285"/>
    <n v="1"/>
    <n v="1"/>
    <n v="0"/>
    <x v="1"/>
    <s v="-"/>
    <n v="0"/>
    <n v="3.8"/>
    <n v="1056"/>
    <m/>
    <x v="3"/>
    <x v="12"/>
    <x v="8"/>
    <x v="1"/>
    <x v="0"/>
  </r>
  <r>
    <x v="241"/>
    <s v="https://www.zomato.com/kolkata/fabelle-chocolates-itc-sonar-science-city-area"/>
    <x v="137"/>
    <x v="50"/>
    <s v="Opens at 11am"/>
    <s v="ITC Sonar, J.B.S. Haldane Avenue, E.M. Bypass, Science City Area, Kolkata"/>
    <n v="913323454545"/>
    <n v="1"/>
    <n v="1"/>
    <n v="0"/>
    <x v="1"/>
    <n v="4.0999999999999996"/>
    <n v="191"/>
    <n v="4.4000000000000004"/>
    <n v="376"/>
    <m/>
    <x v="3"/>
    <x v="172"/>
    <x v="18"/>
    <x v="0"/>
    <x v="1"/>
  </r>
  <r>
    <x v="242"/>
    <s v="https://www.zomato.com/kolkata/etsetmix-by-hanglaatherium-desapriya-park"/>
    <x v="194"/>
    <x v="10"/>
    <s v="Opens at 11:30am"/>
    <s v="14B, Lakeview Road, Desapriya Park, Kolkata"/>
    <n v="919830581024"/>
    <n v="1"/>
    <n v="1"/>
    <n v="0"/>
    <x v="1"/>
    <s v="-"/>
    <n v="0"/>
    <n v="4.2"/>
    <n v="601"/>
    <m/>
    <x v="3"/>
    <x v="173"/>
    <x v="4"/>
    <x v="1"/>
    <x v="0"/>
  </r>
  <r>
    <x v="243"/>
    <s v="https://www.zomato.com/kolkata/dinner-house-beliaghata"/>
    <x v="195"/>
    <x v="51"/>
    <s v="Opens at 11:30am"/>
    <s v="25A, Surah 3rd Lane, Near Beliaghata Police Station, Beliaghata, Kolkata"/>
    <n v="917044331529"/>
    <n v="1"/>
    <n v="1"/>
    <n v="1"/>
    <x v="1"/>
    <n v="3.9"/>
    <n v="432"/>
    <n v="4.3"/>
    <n v="8029"/>
    <m/>
    <x v="123"/>
    <x v="174"/>
    <x v="2"/>
    <x v="2"/>
    <x v="0"/>
  </r>
  <r>
    <x v="244"/>
    <s v="https://www.zomato.com/kolkata/the-fatty-bao-camac-street-area"/>
    <x v="196"/>
    <x v="52"/>
    <s v="Opens at 12noon"/>
    <s v="801 A - 901 A, Fort Knox Building, Abindranath Thakur Sarani, Ward 63, Camac Street Area, Kolkata"/>
    <n v="913346022744"/>
    <n v="1"/>
    <n v="1"/>
    <n v="1"/>
    <x v="1"/>
    <n v="4.7"/>
    <n v="1372"/>
    <n v="4.0999999999999996"/>
    <n v="5279"/>
    <s v="Sushis, Baos, Pre Batched Cocktails, Desserts"/>
    <x v="124"/>
    <x v="175"/>
    <x v="23"/>
    <x v="0"/>
    <x v="1"/>
  </r>
  <r>
    <x v="245"/>
    <s v="https://www.zomato.com/kolkata/pings-cafe-orient-park-street-area"/>
    <x v="197"/>
    <x v="1"/>
    <s v="Opens at 12noon"/>
    <s v="2A, Middleton Row, Near Loreto House College, Park Street Area, Kolkata"/>
    <n v="919830462761"/>
    <n v="1"/>
    <n v="1"/>
    <n v="1"/>
    <x v="1"/>
    <n v="4.4000000000000004"/>
    <n v="940"/>
    <n v="4.2"/>
    <n v="1345"/>
    <m/>
    <x v="125"/>
    <x v="176"/>
    <x v="23"/>
    <x v="0"/>
    <x v="1"/>
  </r>
  <r>
    <x v="246"/>
    <s v="https://www.zomato.com/kolkata/tadka-bhawanipur"/>
    <x v="198"/>
    <x v="9"/>
    <m/>
    <s v="31B, Ramesh Mitra Road, Bhawanipur, Kolkata"/>
    <n v="919674087877"/>
    <n v="1"/>
    <n v="0"/>
    <n v="0"/>
    <x v="0"/>
    <s v="-"/>
    <n v="0"/>
    <n v="4.2"/>
    <n v="1620"/>
    <m/>
    <x v="126"/>
    <x v="177"/>
    <x v="4"/>
    <x v="1"/>
    <x v="0"/>
  </r>
  <r>
    <x v="247"/>
    <s v="https://www.zomato.com/kolkata/bismillah-stores-taltala"/>
    <x v="199"/>
    <x v="26"/>
    <s v="Opens at 12noon"/>
    <s v="7, Ground Floor, Dedar Baksh Lane, Taltala, Kolkata"/>
    <n v="919804560042"/>
    <n v="1"/>
    <n v="1"/>
    <n v="0"/>
    <x v="1"/>
    <s v="-"/>
    <n v="0"/>
    <n v="3.6"/>
    <n v="529"/>
    <m/>
    <x v="3"/>
    <x v="178"/>
    <x v="8"/>
    <x v="1"/>
    <x v="0"/>
  </r>
  <r>
    <x v="248"/>
    <s v="https://www.zomato.com/kolkata/overdose-desapriya-park"/>
    <x v="200"/>
    <x v="10"/>
    <s v="Opens at 12noon"/>
    <s v="23, Jadunath Sarkar Road, Desapriya Park, Kolkata"/>
    <n v="919903791649"/>
    <n v="1"/>
    <n v="1"/>
    <n v="1"/>
    <x v="1"/>
    <n v="4.4000000000000004"/>
    <n v="1871"/>
    <n v="3.9"/>
    <n v="10600"/>
    <m/>
    <x v="127"/>
    <x v="179"/>
    <x v="2"/>
    <x v="0"/>
    <x v="0"/>
  </r>
  <r>
    <x v="249"/>
    <s v="https://www.zomato.com/kolkata/fat-mammas-elgin"/>
    <x v="201"/>
    <x v="14"/>
    <m/>
    <s v="60/1, Chowringhee Road, Ward 70, Elgin, Kolkata"/>
    <n v="919674927964"/>
    <n v="1"/>
    <n v="0"/>
    <n v="0"/>
    <x v="1"/>
    <s v="-"/>
    <n v="0"/>
    <n v="4"/>
    <n v="1067"/>
    <m/>
    <x v="128"/>
    <x v="180"/>
    <x v="0"/>
    <x v="1"/>
    <x v="0"/>
  </r>
  <r>
    <x v="250"/>
    <s v="https://www.zomato.com/kolkata/cafÃ©-drifter-1-southern-avenue"/>
    <x v="202"/>
    <x v="30"/>
    <s v="Opens at 11am"/>
    <s v="P-547, Lake Road, Lake Terrace, Southern Avenue, Kolkata"/>
    <n v="913340404742"/>
    <n v="1"/>
    <n v="1"/>
    <n v="1"/>
    <x v="1"/>
    <n v="4.0999999999999996"/>
    <n v="758"/>
    <n v="4.3"/>
    <n v="107"/>
    <m/>
    <x v="129"/>
    <x v="181"/>
    <x v="9"/>
    <x v="0"/>
    <x v="0"/>
  </r>
  <r>
    <x v="251"/>
    <s v="https://www.zomato.com/kolkata/masala-kitchen-ballygunge"/>
    <x v="203"/>
    <x v="42"/>
    <s v="Opens at 11:30am"/>
    <s v="33, Floor 4, Quest Mall, Syed Ali Amir Avenue, Ballygunge, Kolkata"/>
    <n v="919073307728"/>
    <n v="1"/>
    <n v="1"/>
    <n v="1"/>
    <x v="1"/>
    <n v="3.7"/>
    <n v="189"/>
    <n v="4.3"/>
    <n v="226"/>
    <m/>
    <x v="130"/>
    <x v="182"/>
    <x v="5"/>
    <x v="2"/>
    <x v="0"/>
  </r>
  <r>
    <x v="252"/>
    <s v="https://www.zomato.com/kolkata/royal-jade-chinese-restaurant-kasba"/>
    <x v="204"/>
    <x v="15"/>
    <m/>
    <s v="1282, Rajdanga Main Road, Shantipally Area, Kasba, Kolkata"/>
    <n v="913340630179"/>
    <n v="1"/>
    <n v="1"/>
    <n v="1"/>
    <x v="1"/>
    <n v="3.9"/>
    <n v="467"/>
    <n v="4.3"/>
    <n v="1293"/>
    <m/>
    <x v="131"/>
    <x v="183"/>
    <x v="21"/>
    <x v="2"/>
    <x v="0"/>
  </r>
  <r>
    <x v="253"/>
    <s v="https://www.zomato.com/kolkata/pure-veg-meals-by-lunchbox-ballygunge"/>
    <x v="205"/>
    <x v="6"/>
    <m/>
    <s v="29, Old Ballygune, First Lane, Ballygunge, Kolkata"/>
    <n v="917304962930"/>
    <n v="1"/>
    <n v="0"/>
    <n v="0"/>
    <x v="1"/>
    <s v="-"/>
    <n v="0"/>
    <n v="3.9"/>
    <n v="6"/>
    <m/>
    <x v="3"/>
    <x v="12"/>
    <x v="4"/>
    <x v="1"/>
    <x v="0"/>
  </r>
  <r>
    <x v="254"/>
    <s v="https://www.zomato.com/kolkata/sharma-tiffin-1-taltala"/>
    <x v="3"/>
    <x v="26"/>
    <m/>
    <s v="6/A, Indian Mirror Street, Taltala, Kolkata"/>
    <n v="916291519916"/>
    <n v="1"/>
    <n v="0"/>
    <n v="0"/>
    <x v="1"/>
    <s v="-"/>
    <n v="0"/>
    <n v="4"/>
    <n v="50"/>
    <m/>
    <x v="3"/>
    <x v="12"/>
    <x v="8"/>
    <x v="1"/>
    <x v="0"/>
  </r>
  <r>
    <x v="255"/>
    <s v="https://www.zomato.com/kolkata/kolkata-kitchen-hazra"/>
    <x v="206"/>
    <x v="20"/>
    <s v="12noon â€“ 2am (Today)"/>
    <s v="97/6 A, Hazra Road, Hazra, Kolkata"/>
    <n v="919831114334"/>
    <n v="1"/>
    <n v="1"/>
    <n v="0"/>
    <x v="1"/>
    <s v="-"/>
    <n v="0"/>
    <n v="4"/>
    <n v="5785"/>
    <m/>
    <x v="3"/>
    <x v="184"/>
    <x v="3"/>
    <x v="1"/>
    <x v="0"/>
  </r>
  <r>
    <x v="256"/>
    <s v="https://www.zomato.com/kolkata/kebab-chacha-1-southern-avenue"/>
    <x v="207"/>
    <x v="30"/>
    <s v="12noon â€“ 1am (Today)"/>
    <s v="56A, Lake View Road, Southern Avenue, Kolkata"/>
    <n v="917980967317"/>
    <n v="1"/>
    <n v="1"/>
    <n v="1"/>
    <x v="1"/>
    <n v="3.7"/>
    <n v="14"/>
    <n v="3.9"/>
    <n v="288"/>
    <m/>
    <x v="3"/>
    <x v="185"/>
    <x v="2"/>
    <x v="2"/>
    <x v="0"/>
  </r>
  <r>
    <x v="257"/>
    <s v="https://www.zomato.com/kolkata/foodie-folks-gariahat"/>
    <x v="208"/>
    <x v="39"/>
    <m/>
    <s v="16, Suren Tagore Road, Ward 68, Gariahat, Kolkata"/>
    <n v="917003985692"/>
    <n v="1"/>
    <n v="0"/>
    <n v="0"/>
    <x v="1"/>
    <s v="-"/>
    <n v="0"/>
    <n v="4.0999999999999996"/>
    <n v="1"/>
    <m/>
    <x v="3"/>
    <x v="12"/>
    <x v="3"/>
    <x v="1"/>
    <x v="0"/>
  </r>
  <r>
    <x v="258"/>
    <s v="https://www.zomato.com/kolkata/the-biryani-mahal-park-street-area"/>
    <x v="59"/>
    <x v="1"/>
    <s v="11am â€“ 5am (Today)"/>
    <s v="54/2, Rafi Ahmed, Kidwai Road, Park Street Area, Kolkata"/>
    <n v="919831552951"/>
    <n v="1"/>
    <n v="1"/>
    <n v="1"/>
    <x v="1"/>
    <n v="3.8"/>
    <n v="147"/>
    <n v="3.5"/>
    <n v="4874"/>
    <m/>
    <x v="3"/>
    <x v="186"/>
    <x v="7"/>
    <x v="2"/>
    <x v="0"/>
  </r>
  <r>
    <x v="259"/>
    <s v="https://www.zomato.com/kolkata/rosy-roti-hazra"/>
    <x v="56"/>
    <x v="20"/>
    <m/>
    <s v="1, Andul Raj Road, Hazra, Kolkata"/>
    <n v="916289273012"/>
    <n v="1"/>
    <n v="0"/>
    <n v="0"/>
    <x v="1"/>
    <s v="-"/>
    <n v="0"/>
    <n v="4"/>
    <n v="73"/>
    <m/>
    <x v="3"/>
    <x v="12"/>
    <x v="3"/>
    <x v="1"/>
    <x v="0"/>
  </r>
  <r>
    <x v="260"/>
    <s v="https://www.zomato.com/kolkata/pa-pa-ya-park-street-area"/>
    <x v="209"/>
    <x v="1"/>
    <s v="Opens at 12noon"/>
    <s v="Level 11, Magma House, Opposite Parkstreet Post Office, 24, Park Street Area, Kolkata"/>
    <n v="919073707070"/>
    <n v="1"/>
    <n v="0"/>
    <n v="1"/>
    <x v="1"/>
    <n v="4.8"/>
    <n v="1975"/>
    <n v="4.0999999999999996"/>
    <n v="707"/>
    <m/>
    <x v="132"/>
    <x v="187"/>
    <x v="24"/>
    <x v="0"/>
    <x v="2"/>
  </r>
  <r>
    <x v="261"/>
    <s v="https://www.zomato.com/kolkata/south-indian-flavours-new-alipore"/>
    <x v="83"/>
    <x v="29"/>
    <s v="Opens at 9am"/>
    <s v="93, Somnath Lahiri Sarani, Tollygunge Circular Road, New Alipore, Kolkata"/>
    <n v="919331293544"/>
    <n v="1"/>
    <n v="1"/>
    <n v="0"/>
    <x v="1"/>
    <s v="-"/>
    <n v="0"/>
    <n v="4"/>
    <n v="358"/>
    <m/>
    <x v="3"/>
    <x v="12"/>
    <x v="8"/>
    <x v="1"/>
    <x v="0"/>
  </r>
  <r>
    <x v="262"/>
    <s v="https://www.zomato.com/kolkata/saatvik-paddapukur"/>
    <x v="210"/>
    <x v="18"/>
    <s v="Opens at 11:15am"/>
    <s v="1C, Madhav Chatterjee Street, Paddapukur, Kolkata"/>
    <n v="919874272921"/>
    <n v="1"/>
    <n v="1"/>
    <n v="1"/>
    <x v="0"/>
    <n v="4.0999999999999996"/>
    <n v="312"/>
    <n v="3.8"/>
    <n v="1244"/>
    <m/>
    <x v="3"/>
    <x v="188"/>
    <x v="9"/>
    <x v="0"/>
    <x v="0"/>
  </r>
  <r>
    <x v="263"/>
    <s v="https://www.zomato.com/kolkata/tibetan-delight-elgin"/>
    <x v="211"/>
    <x v="14"/>
    <s v="Opens at 11:30am"/>
    <s v="66/1Chowringhee Road 2, Near By Nirod Kumar Das Jewelers Opposite to HDFC Bank Bhawanipore Branch, Elgin, Kolkata"/>
    <n v="919836873130"/>
    <n v="1"/>
    <n v="1"/>
    <n v="1"/>
    <x v="1"/>
    <n v="4.2"/>
    <n v="1916"/>
    <n v="4"/>
    <n v="730"/>
    <m/>
    <x v="133"/>
    <x v="189"/>
    <x v="2"/>
    <x v="0"/>
    <x v="0"/>
  </r>
  <r>
    <x v="264"/>
    <s v="https://www.zomato.com/kolkata/bake-o-cake-kankurgachi"/>
    <x v="133"/>
    <x v="48"/>
    <s v="Opens at 8:40am"/>
    <s v="6D, Surah 2nd Lane, Kolkata Municipal Corporation, Kankurgachi, Kolkata"/>
    <n v="919830247474"/>
    <n v="1"/>
    <n v="1"/>
    <n v="1"/>
    <x v="0"/>
    <n v="3.8"/>
    <n v="247"/>
    <n v="3.7"/>
    <n v="1595"/>
    <m/>
    <x v="134"/>
    <x v="190"/>
    <x v="0"/>
    <x v="2"/>
    <x v="0"/>
  </r>
  <r>
    <x v="265"/>
    <s v="https://www.zomato.com/kolkata/47-south-tangra-road-desapriya-park"/>
    <x v="149"/>
    <x v="10"/>
    <s v="12midnight â€“ 2am, 11:30am â€“ 12midnight (Today)"/>
    <s v="179/1, Sarat Bose Road, Desapriya Park, Kolkata"/>
    <n v="919831470491"/>
    <n v="1"/>
    <n v="0"/>
    <n v="1"/>
    <x v="1"/>
    <n v="3.6"/>
    <n v="27"/>
    <n v="4"/>
    <n v="51"/>
    <m/>
    <x v="3"/>
    <x v="191"/>
    <x v="9"/>
    <x v="2"/>
    <x v="0"/>
  </r>
  <r>
    <x v="266"/>
    <s v="https://www.zomato.com/kolkata/adarsha-hindu-hotel-gariahat"/>
    <x v="3"/>
    <x v="39"/>
    <s v="Opens at 12noon"/>
    <s v="212, Rashbehari Avenue, Gariahat, Kolkata"/>
    <n v="919735642050"/>
    <n v="1"/>
    <n v="1"/>
    <n v="1"/>
    <x v="1"/>
    <n v="3"/>
    <n v="29"/>
    <n v="4.2"/>
    <n v="145"/>
    <m/>
    <x v="3"/>
    <x v="12"/>
    <x v="4"/>
    <x v="2"/>
    <x v="0"/>
  </r>
  <r>
    <x v="267"/>
    <s v="https://www.zomato.com/kolkata/azad-hind-ballygunge"/>
    <x v="212"/>
    <x v="6"/>
    <s v="11:30am â€“ 4am (Today)"/>
    <s v="12/1, Pramathes Barua Sarani, Ballygunge, Kolkata"/>
    <n v="913324864742"/>
    <n v="1"/>
    <n v="1"/>
    <n v="1"/>
    <x v="1"/>
    <n v="3.9"/>
    <n v="763"/>
    <n v="4"/>
    <n v="6321"/>
    <s v="Place to satisfy post-drinks hunger"/>
    <x v="135"/>
    <x v="192"/>
    <x v="6"/>
    <x v="2"/>
    <x v="0"/>
  </r>
  <r>
    <x v="268"/>
    <s v="https://www.zomato.com/kolkata/russel-punjabi-dhaba-chowringhee"/>
    <x v="91"/>
    <x v="17"/>
    <s v="Opens at 7am"/>
    <s v="41, Chowringhee Road, Chowringhee, Kolkata"/>
    <n v="919831361395"/>
    <n v="1"/>
    <n v="1"/>
    <n v="1"/>
    <x v="1"/>
    <n v="3.8"/>
    <n v="617"/>
    <n v="4.0999999999999996"/>
    <n v="3932"/>
    <m/>
    <x v="136"/>
    <x v="193"/>
    <x v="2"/>
    <x v="2"/>
    <x v="0"/>
  </r>
  <r>
    <x v="269"/>
    <s v="https://www.zomato.com/kolkata/krystal-chopstick-hindustan-park"/>
    <x v="213"/>
    <x v="28"/>
    <s v="Opens at 12noon"/>
    <s v="71 H, Hindustan Road, Hindustan Park, Kolkata"/>
    <n v="913340603022"/>
    <n v="1"/>
    <n v="1"/>
    <n v="1"/>
    <x v="1"/>
    <n v="3.9"/>
    <n v="1068"/>
    <n v="4.0999999999999996"/>
    <n v="1254"/>
    <m/>
    <x v="137"/>
    <x v="194"/>
    <x v="9"/>
    <x v="2"/>
    <x v="0"/>
  </r>
  <r>
    <x v="270"/>
    <s v="https://www.zomato.com/kolkata/soul-of-bengal-hindustan-park"/>
    <x v="103"/>
    <x v="28"/>
    <m/>
    <s v="19/1A, Biplabi Ambika Chakraborty Sarani, Ward-086, Borough-VIII, Hindustan Park, Kolkata"/>
    <n v="919330820750"/>
    <n v="1"/>
    <n v="0"/>
    <n v="0"/>
    <x v="1"/>
    <s v="-"/>
    <n v="0"/>
    <n v="4.0999999999999996"/>
    <n v="603"/>
    <m/>
    <x v="3"/>
    <x v="12"/>
    <x v="3"/>
    <x v="1"/>
    <x v="0"/>
  </r>
  <r>
    <x v="271"/>
    <s v="https://www.zomato.com/kolkata/atithi-bengali-aahar-maniktala"/>
    <x v="214"/>
    <x v="21"/>
    <s v="Opens at 12noon"/>
    <s v="104, Acharya Prafulla Chandra Road, Maniktala, Kolkata"/>
    <n v="919874963781"/>
    <n v="1"/>
    <n v="1"/>
    <n v="1"/>
    <x v="1"/>
    <n v="3.5"/>
    <n v="32"/>
    <n v="3.9"/>
    <n v="377"/>
    <m/>
    <x v="3"/>
    <x v="12"/>
    <x v="1"/>
    <x v="2"/>
    <x v="0"/>
  </r>
  <r>
    <x v="272"/>
    <s v="https://www.zomato.com/kolkata/roastery-coffee-house-gariahat"/>
    <x v="215"/>
    <x v="39"/>
    <s v="Opens at 8am"/>
    <s v="70 B, Calcutta South India Club, Gariahat, Kolkata"/>
    <n v="917330663045"/>
    <n v="1"/>
    <n v="1"/>
    <n v="1"/>
    <x v="1"/>
    <n v="4.5999999999999996"/>
    <n v="2045"/>
    <n v="4.4000000000000004"/>
    <n v="1678"/>
    <m/>
    <x v="138"/>
    <x v="195"/>
    <x v="9"/>
    <x v="0"/>
    <x v="0"/>
  </r>
  <r>
    <x v="273"/>
    <s v="https://www.zomato.com/kolkata/south-indian-cafe-kalighat"/>
    <x v="0"/>
    <x v="33"/>
    <s v="Opens at 9am"/>
    <s v="206, S.P. Mukherjee Road, Kalighat, Kolkata"/>
    <n v="913342420542"/>
    <n v="1"/>
    <n v="1"/>
    <n v="0"/>
    <x v="0"/>
    <s v="-"/>
    <n v="0"/>
    <n v="3.8"/>
    <n v="1085"/>
    <m/>
    <x v="3"/>
    <x v="12"/>
    <x v="8"/>
    <x v="1"/>
    <x v="0"/>
  </r>
  <r>
    <x v="274"/>
    <s v="https://www.zomato.com/kolkata/kwality-park-street-area"/>
    <x v="216"/>
    <x v="1"/>
    <s v="Opens at 10am"/>
    <s v="17, Park Street, Park Street Area, Kolkata"/>
    <n v="913340013710"/>
    <n v="1"/>
    <n v="1"/>
    <n v="1"/>
    <x v="1"/>
    <n v="3.6"/>
    <n v="769"/>
    <n v="3.9"/>
    <n v="1411"/>
    <s v="Authentic North Indian Delicacies!"/>
    <x v="139"/>
    <x v="196"/>
    <x v="19"/>
    <x v="2"/>
    <x v="0"/>
  </r>
  <r>
    <x v="275"/>
    <s v="https://www.zomato.com/kolkata/china-south-ballygunge"/>
    <x v="204"/>
    <x v="42"/>
    <s v="Opens at 11:30am"/>
    <s v="33, 4th Floor, Quest Mall, Syed Ali Amir Avenue, Ballygunge, Kolkata"/>
    <n v="919073307728"/>
    <n v="1"/>
    <n v="1"/>
    <n v="1"/>
    <x v="1"/>
    <n v="3.7"/>
    <n v="391"/>
    <n v="4.0999999999999996"/>
    <n v="801"/>
    <m/>
    <x v="140"/>
    <x v="197"/>
    <x v="5"/>
    <x v="2"/>
    <x v="0"/>
  </r>
  <r>
    <x v="276"/>
    <s v="https://www.zomato.com/kolkata/nu-variety-minto-park"/>
    <x v="217"/>
    <x v="23"/>
    <s v="Opens at 9am"/>
    <s v="1, Sarat Bose Road, Near Minto Park Crossing, Minto Park, Kolkata"/>
    <n v="913328650308"/>
    <n v="1"/>
    <n v="1"/>
    <n v="1"/>
    <x v="0"/>
    <n v="3.8"/>
    <n v="162"/>
    <n v="4.2"/>
    <n v="1030"/>
    <m/>
    <x v="141"/>
    <x v="12"/>
    <x v="0"/>
    <x v="2"/>
    <x v="0"/>
  </r>
  <r>
    <x v="277"/>
    <s v="https://www.zomato.com/kolkata/tero-parbon-hindustan-park"/>
    <x v="3"/>
    <x v="28"/>
    <s v="Opens at 12noon"/>
    <s v="49C, Purna Das Road, Hindustan Park, Kolkata"/>
    <n v="919830432175"/>
    <n v="1"/>
    <n v="1"/>
    <n v="1"/>
    <x v="1"/>
    <n v="3.9"/>
    <n v="758"/>
    <n v="4"/>
    <n v="1468"/>
    <s v="The ambiance depicting an old traditional Bengali home"/>
    <x v="142"/>
    <x v="198"/>
    <x v="6"/>
    <x v="2"/>
    <x v="0"/>
  </r>
  <r>
    <x v="278"/>
    <s v="https://www.zomato.com/kolkata/madras-restaurant-chandni-chowk"/>
    <x v="218"/>
    <x v="25"/>
    <s v="Opens at 8:30am"/>
    <s v="25/B, Chittaranjan Avenue, Opposite LIC Building, Chandni Chowk, Kolkata"/>
    <n v="919874123751"/>
    <n v="1"/>
    <n v="1"/>
    <n v="1"/>
    <x v="0"/>
    <n v="3.9"/>
    <n v="327"/>
    <n v="4.0999999999999996"/>
    <n v="4679"/>
    <m/>
    <x v="143"/>
    <x v="199"/>
    <x v="7"/>
    <x v="2"/>
    <x v="0"/>
  </r>
  <r>
    <x v="279"/>
    <s v="https://www.zomato.com/kolkata/bleubury-hindustan-park"/>
    <x v="219"/>
    <x v="28"/>
    <s v="Opens at 11:30am"/>
    <s v="8/1A/1, Keyatala Road, Hindustan Park, Kolkata"/>
    <n v="916291451178"/>
    <n v="1"/>
    <n v="1"/>
    <n v="0"/>
    <x v="1"/>
    <s v="-"/>
    <n v="0"/>
    <n v="4.0999999999999996"/>
    <n v="254"/>
    <m/>
    <x v="3"/>
    <x v="200"/>
    <x v="3"/>
    <x v="1"/>
    <x v="0"/>
  </r>
  <r>
    <x v="280"/>
    <s v="https://www.zomato.com/kolkata/nalin-chandra-das-sons-kalighat"/>
    <x v="169"/>
    <x v="33"/>
    <s v="Opens at 7am"/>
    <s v="84, Near Kalighat Metro, Kalighat, Kolkata"/>
    <n v="913365251133"/>
    <n v="1"/>
    <n v="1"/>
    <n v="0"/>
    <x v="0"/>
    <s v="-"/>
    <n v="0"/>
    <n v="4.0999999999999996"/>
    <n v="3502"/>
    <m/>
    <x v="3"/>
    <x v="12"/>
    <x v="10"/>
    <x v="1"/>
    <x v="0"/>
  </r>
  <r>
    <x v="281"/>
    <s v="https://www.zomato.com/kolkata/peep-inn-kalighat"/>
    <x v="220"/>
    <x v="33"/>
    <s v="Opens at 10:25am"/>
    <s v="177A, S.P. Mukherjee Road, Kalighat, Kolkata"/>
    <n v="918240628097"/>
    <n v="1"/>
    <n v="1"/>
    <n v="0"/>
    <x v="1"/>
    <s v="-"/>
    <n v="0"/>
    <n v="3.8"/>
    <n v="1813"/>
    <m/>
    <x v="3"/>
    <x v="12"/>
    <x v="3"/>
    <x v="1"/>
    <x v="0"/>
  </r>
  <r>
    <x v="282"/>
    <s v="https://www.zomato.com/kolkata/doiwala-hindustan-park"/>
    <x v="73"/>
    <x v="28"/>
    <m/>
    <s v="2, Jatin Bagchi Road, Ward 86, Borough VIII, Hindustan Park, Kolkata"/>
    <n v="918336970360"/>
    <n v="1"/>
    <n v="0"/>
    <n v="0"/>
    <x v="1"/>
    <s v="-"/>
    <n v="0"/>
    <n v="4"/>
    <n v="71"/>
    <m/>
    <x v="3"/>
    <x v="12"/>
    <x v="10"/>
    <x v="1"/>
    <x v="0"/>
  </r>
  <r>
    <x v="283"/>
    <s v="https://www.zomato.com/kolkata/calcutta-cravings-chandni-chowk"/>
    <x v="221"/>
    <x v="25"/>
    <m/>
    <s v="71, First Floor, Bentinck Street, Faraday House, Ward 46, Chandni Chowk, Kolkata"/>
    <n v="916289300310"/>
    <n v="1"/>
    <n v="0"/>
    <n v="0"/>
    <x v="1"/>
    <s v="-"/>
    <n v="0"/>
    <n v="4"/>
    <n v="50"/>
    <m/>
    <x v="3"/>
    <x v="12"/>
    <x v="3"/>
    <x v="1"/>
    <x v="0"/>
  </r>
  <r>
    <x v="12"/>
    <s v="https://www.zomato.com/kolkata/kwality-walls-frozen-dessert-and-ice-cream-shop-dalhousie-bbd-bagh"/>
    <x v="12"/>
    <x v="47"/>
    <s v="Opens at 9:15am"/>
    <s v="Hafiz Store 6 Bolai Dutta Street, Borough- V, Dalhousie BBD Bagh, Kolkata"/>
    <n v="919831553561"/>
    <n v="1"/>
    <n v="1"/>
    <n v="0"/>
    <x v="1"/>
    <s v="-"/>
    <n v="0"/>
    <n v="4.5"/>
    <n v="199"/>
    <m/>
    <x v="3"/>
    <x v="12"/>
    <x v="3"/>
    <x v="1"/>
    <x v="0"/>
  </r>
  <r>
    <x v="284"/>
    <s v="https://www.zomato.com/kolkata/keventers-ice-creams-new-market-area"/>
    <x v="47"/>
    <x v="5"/>
    <m/>
    <s v="1, Humayan Place, Ground Floor, New Empire Cinema Building, New Market Area, Kolkata"/>
    <n v="917980415633"/>
    <n v="1"/>
    <n v="0"/>
    <n v="0"/>
    <x v="0"/>
    <s v="-"/>
    <n v="0"/>
    <n v="4"/>
    <n v="27"/>
    <m/>
    <x v="3"/>
    <x v="12"/>
    <x v="4"/>
    <x v="1"/>
    <x v="0"/>
  </r>
  <r>
    <x v="285"/>
    <s v="https://www.zomato.com/kolkata/sweetish-house-mafia-kalighat"/>
    <x v="222"/>
    <x v="33"/>
    <s v="Opens at 11am"/>
    <s v="72, Lake Market, Raja Basanta Roy Road, Kalighat, Kolkata"/>
    <n v="919748750575"/>
    <n v="1"/>
    <n v="1"/>
    <n v="0"/>
    <x v="1"/>
    <n v="3.8"/>
    <n v="51"/>
    <n v="4.3"/>
    <n v="410"/>
    <m/>
    <x v="144"/>
    <x v="12"/>
    <x v="0"/>
    <x v="2"/>
    <x v="0"/>
  </r>
  <r>
    <x v="286"/>
    <s v="https://www.zomato.com/kolkata/ambika-patisserie-picnic-garden"/>
    <x v="31"/>
    <x v="27"/>
    <m/>
    <s v="3N, 3rd Lane, Picnic Garden, Kolkata"/>
    <n v="919748834856"/>
    <n v="1"/>
    <n v="0"/>
    <n v="0"/>
    <x v="1"/>
    <s v="-"/>
    <n v="0"/>
    <n v="4.4000000000000004"/>
    <n v="455"/>
    <m/>
    <x v="3"/>
    <x v="12"/>
    <x v="8"/>
    <x v="1"/>
    <x v="0"/>
  </r>
  <r>
    <x v="287"/>
    <s v="https://www.zomato.com/kolkata/dosa-express-prince-anwar-shah-road"/>
    <x v="223"/>
    <x v="53"/>
    <s v="Opens tomorrow at 8am"/>
    <s v="Shop 77, 114A, C.I.T. Scheme, Lakegardens Super Market, Near Canara Bank, Prince Anwar Shah Road, Kolkata"/>
    <n v="918420625889"/>
    <n v="1"/>
    <n v="1"/>
    <n v="0"/>
    <x v="0"/>
    <s v="-"/>
    <n v="0"/>
    <n v="3.7"/>
    <n v="3561"/>
    <m/>
    <x v="3"/>
    <x v="201"/>
    <x v="8"/>
    <x v="1"/>
    <x v="0"/>
  </r>
  <r>
    <x v="288"/>
    <s v="https://www.zomato.com/kolkata/wasabee-1-desapriya-park"/>
    <x v="224"/>
    <x v="10"/>
    <s v="Opens at 12noon"/>
    <s v="174 A, Motilal Nehru Road, Near Priya Cinema, Desapriya Park, Kolkata"/>
    <n v="919163000200"/>
    <n v="1"/>
    <n v="1"/>
    <n v="1"/>
    <x v="1"/>
    <n v="4.0999999999999996"/>
    <n v="238"/>
    <n v="3.5"/>
    <n v="240"/>
    <m/>
    <x v="145"/>
    <x v="202"/>
    <x v="23"/>
    <x v="0"/>
    <x v="1"/>
  </r>
  <r>
    <x v="289"/>
    <s v="https://www.zomato.com/kolkata/moms-breakfast-magic-park-circus-area"/>
    <x v="225"/>
    <x v="2"/>
    <s v="Opens at 8am"/>
    <s v="5A, 2nd Lane, Ahiripukur, Tiljala, Beck Bagan, Park Circus Area, Kolkata"/>
    <n v="919123651277"/>
    <n v="1"/>
    <n v="1"/>
    <n v="0"/>
    <x v="1"/>
    <s v="-"/>
    <n v="0"/>
    <n v="4.3"/>
    <n v="4144"/>
    <m/>
    <x v="146"/>
    <x v="12"/>
    <x v="3"/>
    <x v="1"/>
    <x v="0"/>
  </r>
  <r>
    <x v="290"/>
    <s v="https://www.zomato.com/kolkata/jugals-park-circus-area"/>
    <x v="169"/>
    <x v="2"/>
    <s v="Opens at 8am"/>
    <s v="191, Park Street, Near 7 Point Crossing, Park Circus Area, Kolkata"/>
    <n v="919830012264"/>
    <n v="1"/>
    <n v="1"/>
    <n v="1"/>
    <x v="0"/>
    <n v="3.6"/>
    <n v="79"/>
    <n v="4.4000000000000004"/>
    <n v="283"/>
    <m/>
    <x v="3"/>
    <x v="203"/>
    <x v="3"/>
    <x v="2"/>
    <x v="0"/>
  </r>
  <r>
    <x v="291"/>
    <s v="https://www.zomato.com/kolkata/haji-biryani-topsia"/>
    <x v="59"/>
    <x v="3"/>
    <m/>
    <s v="22A/1B, G.J. Khan Road, Topsia, Kolkata"/>
    <n v="919831982286"/>
    <n v="1"/>
    <n v="0"/>
    <n v="0"/>
    <x v="1"/>
    <s v="-"/>
    <n v="0"/>
    <n v="3.7"/>
    <n v="52"/>
    <m/>
    <x v="3"/>
    <x v="12"/>
    <x v="8"/>
    <x v="1"/>
    <x v="0"/>
  </r>
  <r>
    <x v="292"/>
    <s v="https://www.zomato.com/kolkata/new-punjabi-hotel-kankurgachi"/>
    <x v="226"/>
    <x v="48"/>
    <s v="Opens at 6:30am"/>
    <s v="124, Hem Chandra Naskar Road, Ward 33, Kankurgachi, Kolkata"/>
    <n v="917003919613"/>
    <n v="1"/>
    <n v="1"/>
    <n v="1"/>
    <x v="1"/>
    <n v="3"/>
    <n v="188"/>
    <n v="3.8"/>
    <n v="11900"/>
    <m/>
    <x v="3"/>
    <x v="204"/>
    <x v="7"/>
    <x v="2"/>
    <x v="0"/>
  </r>
  <r>
    <x v="293"/>
    <s v="https://www.zomato.com/kolkata/the-dragons-kitchen-new-alipore"/>
    <x v="227"/>
    <x v="29"/>
    <s v="Opens at 10am"/>
    <s v="28/7, Sahapur Colony, New Alipore, Kolkata"/>
    <n v="919804083262"/>
    <n v="1"/>
    <n v="1"/>
    <n v="0"/>
    <x v="1"/>
    <s v="-"/>
    <n v="0"/>
    <n v="3.6"/>
    <n v="2753"/>
    <m/>
    <x v="3"/>
    <x v="205"/>
    <x v="3"/>
    <x v="1"/>
    <x v="0"/>
  </r>
  <r>
    <x v="294"/>
    <s v="https://www.zomato.com/kolkata/dosa-junction-behala"/>
    <x v="228"/>
    <x v="54"/>
    <s v="Opens at 8:30am"/>
    <s v="48A, Mail-247/ B, Buroshibtola Road, Behala, Kolkata"/>
    <n v="916291243446"/>
    <n v="1"/>
    <n v="1"/>
    <n v="1"/>
    <x v="1"/>
    <n v="3"/>
    <n v="7"/>
    <n v="3.8"/>
    <n v="247"/>
    <m/>
    <x v="3"/>
    <x v="12"/>
    <x v="0"/>
    <x v="2"/>
    <x v="0"/>
  </r>
  <r>
    <x v="295"/>
    <s v="https://www.zomato.com/kolkata/asia-kitchen-by-mainland-china-ballygunge"/>
    <x v="229"/>
    <x v="6"/>
    <s v="Opens at 11:30am"/>
    <s v="3A, Uniworth House, Gurusaday Road, Ballygunge, Kolkata"/>
    <n v="919330627506"/>
    <n v="1"/>
    <n v="0"/>
    <n v="1"/>
    <x v="1"/>
    <n v="3"/>
    <n v="4"/>
    <n v="4.3"/>
    <n v="293"/>
    <m/>
    <x v="3"/>
    <x v="12"/>
    <x v="18"/>
    <x v="2"/>
    <x v="1"/>
  </r>
  <r>
    <x v="296"/>
    <s v="https://www.zomato.com/kolkata/mintelaa-alipore"/>
    <x v="230"/>
    <x v="38"/>
    <s v="Opens at 10am"/>
    <s v="17/1E, Ground Floor, Anant Building,  Alipore Road, Alipore, Kolkata"/>
    <n v="913346021555"/>
    <n v="1"/>
    <n v="1"/>
    <n v="1"/>
    <x v="1"/>
    <n v="3.9"/>
    <n v="220"/>
    <n v="3.8"/>
    <n v="478"/>
    <m/>
    <x v="3"/>
    <x v="206"/>
    <x v="22"/>
    <x v="2"/>
    <x v="1"/>
  </r>
  <r>
    <x v="297"/>
    <s v="https://www.zomato.com/kolkata/beijing-tangra"/>
    <x v="204"/>
    <x v="45"/>
    <s v="Opens at 12noon"/>
    <s v="77/1, Christopher Road, Tangra, Kolkata"/>
    <n v="913323281011"/>
    <n v="1"/>
    <n v="1"/>
    <n v="1"/>
    <x v="1"/>
    <n v="4.0999999999999996"/>
    <n v="2171"/>
    <n v="4"/>
    <n v="223"/>
    <s v="Finger licking Chinese in the heart of the Chinese town on this side of the Great Wall"/>
    <x v="147"/>
    <x v="207"/>
    <x v="9"/>
    <x v="0"/>
    <x v="0"/>
  </r>
  <r>
    <x v="298"/>
    <s v="https://www.zomato.com/kolkata/new-arafat-restaurant-caterer-wellesley"/>
    <x v="231"/>
    <x v="22"/>
    <s v="Opens at 10am"/>
    <s v="75 B, Rafi Ahmed Kidwai Road, Wellesley, Kolkata"/>
    <n v="913322176398"/>
    <n v="1"/>
    <n v="0"/>
    <n v="1"/>
    <x v="1"/>
    <n v="3.9"/>
    <n v="304"/>
    <n v="3.7"/>
    <n v="8806"/>
    <m/>
    <x v="148"/>
    <x v="208"/>
    <x v="1"/>
    <x v="2"/>
    <x v="0"/>
  </r>
  <r>
    <x v="299"/>
    <s v="https://www.zomato.com/kolkata/ammi-jaan-restaurant-caterer-park-circus-area"/>
    <x v="232"/>
    <x v="2"/>
    <s v="Opens at 12noon"/>
    <s v="35/1, Shamsul Huda Road, Park Circus Area, Kolkata"/>
    <n v="919051514151"/>
    <n v="1"/>
    <n v="1"/>
    <n v="0"/>
    <x v="1"/>
    <s v="-"/>
    <n v="0"/>
    <n v="4.3"/>
    <n v="80"/>
    <m/>
    <x v="3"/>
    <x v="12"/>
    <x v="3"/>
    <x v="1"/>
    <x v="0"/>
  </r>
  <r>
    <x v="300"/>
    <s v="https://www.zomato.com/kolkata/boba-panda-gariahat"/>
    <x v="233"/>
    <x v="39"/>
    <s v="Opens at 12noon"/>
    <s v="23/C, Kankulia Road, Gariahat, Kolkata"/>
    <n v="919830993508"/>
    <n v="1"/>
    <n v="1"/>
    <n v="1"/>
    <x v="1"/>
    <n v="3.2"/>
    <n v="29"/>
    <n v="4"/>
    <n v="234"/>
    <m/>
    <x v="3"/>
    <x v="209"/>
    <x v="7"/>
    <x v="2"/>
    <x v="0"/>
  </r>
  <r>
    <x v="301"/>
    <s v="https://www.zomato.com/kolkata/ashraf-biryani-1-park-circus-area"/>
    <x v="36"/>
    <x v="2"/>
    <s v="Opens at 11am"/>
    <s v="29/A, Shamsul Huda Road, Park Circus Area, Kolkata"/>
    <n v="919874311789"/>
    <n v="1"/>
    <n v="1"/>
    <n v="0"/>
    <x v="1"/>
    <s v="-"/>
    <n v="0"/>
    <n v="4"/>
    <n v="64"/>
    <m/>
    <x v="3"/>
    <x v="12"/>
    <x v="8"/>
    <x v="1"/>
    <x v="0"/>
  </r>
  <r>
    <x v="302"/>
    <s v="https://www.zomato.com/kolkata/blu-orchid-gariahat"/>
    <x v="234"/>
    <x v="39"/>
    <s v="Opens at 12noon"/>
    <s v="29/1, Panditiya Road, Gariahat, Kolkata"/>
    <n v="918420604914"/>
    <n v="1"/>
    <n v="1"/>
    <n v="1"/>
    <x v="1"/>
    <n v="4"/>
    <n v="87"/>
    <n v="4.0999999999999996"/>
    <n v="866"/>
    <m/>
    <x v="149"/>
    <x v="210"/>
    <x v="2"/>
    <x v="0"/>
    <x v="0"/>
  </r>
  <r>
    <x v="303"/>
    <s v="https://www.zomato.com/kolkata/afzal-biryani-picnic-garden"/>
    <x v="36"/>
    <x v="27"/>
    <s v="Opens at 12noon"/>
    <s v="35/3/1, Topsia Road, Picnic Garden, Kolkata"/>
    <n v="919874445234"/>
    <n v="1"/>
    <n v="1"/>
    <n v="0"/>
    <x v="1"/>
    <s v="-"/>
    <n v="0"/>
    <n v="4"/>
    <n v="28"/>
    <m/>
    <x v="3"/>
    <x v="12"/>
    <x v="8"/>
    <x v="1"/>
    <x v="0"/>
  </r>
  <r>
    <x v="304"/>
    <s v="https://www.zomato.com/kolkata/99-southern-avenue"/>
    <x v="235"/>
    <x v="30"/>
    <s v="Opens at 12noon"/>
    <s v="122 B, Ground Floor, Near PNB Bank, Southern Avenue, Kolkata"/>
    <n v="916289427433"/>
    <n v="1"/>
    <n v="1"/>
    <n v="1"/>
    <x v="1"/>
    <n v="3.7"/>
    <n v="89"/>
    <n v="3.8"/>
    <n v="233"/>
    <m/>
    <x v="150"/>
    <x v="211"/>
    <x v="2"/>
    <x v="2"/>
    <x v="0"/>
  </r>
  <r>
    <x v="305"/>
    <s v="https://www.zomato.com/kolkata/banglar-rannaghar-gariahat"/>
    <x v="236"/>
    <x v="39"/>
    <s v="Opens at 7am"/>
    <s v="4/15, Fern Road, Gariahat, Kolkata"/>
    <n v="919641780527"/>
    <n v="1"/>
    <n v="1"/>
    <n v="0"/>
    <x v="1"/>
    <s v="-"/>
    <n v="0"/>
    <n v="3.7"/>
    <n v="4849"/>
    <m/>
    <x v="3"/>
    <x v="212"/>
    <x v="17"/>
    <x v="1"/>
    <x v="0"/>
  </r>
  <r>
    <x v="306"/>
    <s v="https://www.zomato.com/kolkata/marbellas-elgin"/>
    <x v="237"/>
    <x v="14"/>
    <s v="Opens at 11am"/>
    <s v="1, Sreepally, Wood Burn Park Road, Elgin, Kolkata"/>
    <n v="918240648864"/>
    <n v="1"/>
    <n v="1"/>
    <n v="1"/>
    <x v="1"/>
    <n v="3.8"/>
    <n v="112"/>
    <n v="3.5"/>
    <n v="130"/>
    <m/>
    <x v="3"/>
    <x v="213"/>
    <x v="9"/>
    <x v="2"/>
    <x v="0"/>
  </r>
  <r>
    <x v="307"/>
    <s v="https://www.zomato.com/kolkata/kebabs-in-roll-lake-market-area"/>
    <x v="238"/>
    <x v="41"/>
    <s v="Opens at 11am"/>
    <s v="Shop 20, 104, Rashbihari Avenue, Lake Market Area, Kolkata"/>
    <n v="918777786462"/>
    <n v="1"/>
    <n v="1"/>
    <n v="1"/>
    <x v="1"/>
    <n v="3.1"/>
    <n v="9"/>
    <n v="3.8"/>
    <n v="28"/>
    <m/>
    <x v="3"/>
    <x v="12"/>
    <x v="2"/>
    <x v="2"/>
    <x v="0"/>
  </r>
  <r>
    <x v="308"/>
    <s v="https://www.zomato.com/kolkata/the-indian-chai-by-breakfast-4-u-park-circus-area"/>
    <x v="239"/>
    <x v="2"/>
    <s v="Opens at 8am"/>
    <s v="31, A Circus Avenue Near Aakash Institute, Park Circus Area, Kolkata"/>
    <n v="919830387151"/>
    <n v="1"/>
    <n v="1"/>
    <n v="1"/>
    <x v="1"/>
    <n v="3.9"/>
    <n v="237"/>
    <n v="4"/>
    <n v="9421"/>
    <m/>
    <x v="3"/>
    <x v="214"/>
    <x v="0"/>
    <x v="2"/>
    <x v="0"/>
  </r>
  <r>
    <x v="309"/>
    <s v="https://www.zomato.com/kolkata/shahs-kitchen-camac-street-area"/>
    <x v="56"/>
    <x v="0"/>
    <s v="Opens at 11:30am"/>
    <s v="6, Wood Street, Camac Street Area, Kolkata"/>
    <n v="919874185805"/>
    <n v="1"/>
    <n v="1"/>
    <n v="1"/>
    <x v="1"/>
    <n v="3.8"/>
    <n v="109"/>
    <n v="4.3"/>
    <n v="1080"/>
    <m/>
    <x v="3"/>
    <x v="215"/>
    <x v="0"/>
    <x v="2"/>
    <x v="0"/>
  </r>
  <r>
    <x v="310"/>
    <s v="https://www.zomato.com/kolkata/c-o-bangali-hatibagan"/>
    <x v="240"/>
    <x v="44"/>
    <s v="Opens at 12noon"/>
    <s v="108, Aurobindo Sarani, 4 Point Crossing, Near Star Theatre, Hatibagan, Kolkata"/>
    <n v="919903125922"/>
    <n v="1"/>
    <n v="1"/>
    <n v="1"/>
    <x v="1"/>
    <n v="4"/>
    <n v="837"/>
    <n v="4"/>
    <n v="4546"/>
    <m/>
    <x v="151"/>
    <x v="216"/>
    <x v="5"/>
    <x v="0"/>
    <x v="0"/>
  </r>
  <r>
    <x v="311"/>
    <s v="https://www.zomato.com/kolkata/jungle-safari-kankurgachi"/>
    <x v="241"/>
    <x v="55"/>
    <s v="Opens at 12noon"/>
    <s v="164/1, Mani Square Mall, EM Bypass, Maniktala Main Road, Kankurgachi, Kolkata"/>
    <n v="913323202182"/>
    <n v="1"/>
    <n v="1"/>
    <n v="1"/>
    <x v="1"/>
    <n v="4.3"/>
    <n v="899"/>
    <n v="4.0999999999999996"/>
    <n v="167"/>
    <m/>
    <x v="152"/>
    <x v="217"/>
    <x v="14"/>
    <x v="0"/>
    <x v="0"/>
  </r>
  <r>
    <x v="312"/>
    <s v="https://www.zomato.com/kolkata/ammini-desapriya-park"/>
    <x v="242"/>
    <x v="10"/>
    <s v="Opens at 8am"/>
    <s v="22/1C, Monoharpukur Road, Desapriya Park, Kolkata"/>
    <n v="918100116769"/>
    <n v="1"/>
    <n v="1"/>
    <n v="1"/>
    <x v="1"/>
    <n v="4.4000000000000004"/>
    <n v="653"/>
    <n v="3.9"/>
    <n v="1359"/>
    <s v="South Indian Delights!"/>
    <x v="153"/>
    <x v="218"/>
    <x v="2"/>
    <x v="0"/>
    <x v="0"/>
  </r>
  <r>
    <x v="313"/>
    <s v="https://www.zomato.com/kolkata/meraz-biryani-park-circus-area"/>
    <x v="2"/>
    <x v="2"/>
    <s v="Opens at 12noon"/>
    <s v="20, Bright Street, Park Circus Area, Kolkata"/>
    <n v="917980379818"/>
    <n v="1"/>
    <n v="1"/>
    <n v="1"/>
    <x v="1"/>
    <n v="3.5"/>
    <n v="163"/>
    <n v="3.8"/>
    <n v="5939"/>
    <m/>
    <x v="3"/>
    <x v="219"/>
    <x v="3"/>
    <x v="2"/>
    <x v="0"/>
  </r>
  <r>
    <x v="314"/>
    <s v="https://www.zomato.com/kolkata/falam-kankurgachi"/>
    <x v="243"/>
    <x v="48"/>
    <s v="Opens at 7:30am"/>
    <s v="P/7/A, Phoolbagan, Bata More, CIT Road, Near Aakash Institute, Kankurgachi, Kolkata"/>
    <n v="917550785507"/>
    <n v="1"/>
    <n v="1"/>
    <n v="1"/>
    <x v="0"/>
    <n v="3.7"/>
    <n v="112"/>
    <n v="4.3"/>
    <n v="636"/>
    <m/>
    <x v="3"/>
    <x v="220"/>
    <x v="17"/>
    <x v="2"/>
    <x v="0"/>
  </r>
  <r>
    <x v="315"/>
    <s v="https://www.zomato.com/kolkata/nourishef-the-taste-of-health-baghajatin"/>
    <x v="244"/>
    <x v="56"/>
    <m/>
    <s v="A/133, Ground Floor, Baghajatin Colony, Southern Portion, Ward 99, Baghajatin, Kolkata"/>
    <n v="919836466874"/>
    <n v="1"/>
    <n v="0"/>
    <n v="0"/>
    <x v="1"/>
    <s v="-"/>
    <n v="0"/>
    <n v="4.4000000000000004"/>
    <n v="1619"/>
    <m/>
    <x v="3"/>
    <x v="221"/>
    <x v="1"/>
    <x v="1"/>
    <x v="0"/>
  </r>
  <r>
    <x v="316"/>
    <s v="https://www.zomato.com/kolkata/noodle-chef-bhawanipur"/>
    <x v="245"/>
    <x v="9"/>
    <m/>
    <s v="31B, Ramesh Mitra Road, Bhawanipur, Kolkata"/>
    <n v="919674087877"/>
    <n v="1"/>
    <n v="0"/>
    <n v="0"/>
    <x v="1"/>
    <s v="-"/>
    <n v="0"/>
    <n v="4"/>
    <n v="885"/>
    <m/>
    <x v="3"/>
    <x v="222"/>
    <x v="4"/>
    <x v="1"/>
    <x v="0"/>
  </r>
  <r>
    <x v="317"/>
    <s v="https://www.zomato.com/kolkata/inox-elgin"/>
    <x v="246"/>
    <x v="14"/>
    <m/>
    <s v="10/3, 5th Floor, Elgin Road, Elgin, Kolkata"/>
    <n v="918336970112"/>
    <n v="1"/>
    <n v="0"/>
    <n v="0"/>
    <x v="1"/>
    <s v="-"/>
    <n v="0"/>
    <n v="4"/>
    <n v="11"/>
    <m/>
    <x v="3"/>
    <x v="12"/>
    <x v="1"/>
    <x v="1"/>
    <x v="0"/>
  </r>
  <r>
    <x v="318"/>
    <s v="https://www.zomato.com/kolkata/laxmans-elgin"/>
    <x v="247"/>
    <x v="14"/>
    <s v="Opens at 11am"/>
    <s v="15 C, Sarat Bose Road, Elgin, Kolkata"/>
    <n v="918017644259"/>
    <n v="1"/>
    <n v="1"/>
    <n v="0"/>
    <x v="1"/>
    <s v="-"/>
    <n v="0"/>
    <n v="4.2"/>
    <n v="3212"/>
    <m/>
    <x v="3"/>
    <x v="12"/>
    <x v="10"/>
    <x v="1"/>
    <x v="0"/>
  </r>
  <r>
    <x v="319"/>
    <s v="https://www.zomato.com/kolkata/cafe-mezzuna-elgin"/>
    <x v="248"/>
    <x v="32"/>
    <s v="Opens at 12noon"/>
    <s v="10/3, 4th Floor, Forum Mall, Elgin Road, Near Elgin, Kolkata"/>
    <n v="919830164688"/>
    <n v="1"/>
    <n v="1"/>
    <n v="1"/>
    <x v="1"/>
    <n v="4.5999999999999996"/>
    <n v="3969"/>
    <n v="4.0999999999999996"/>
    <n v="1568"/>
    <s v="Decor, food, &amp; draught beer"/>
    <x v="154"/>
    <x v="223"/>
    <x v="23"/>
    <x v="0"/>
    <x v="1"/>
  </r>
  <r>
    <x v="320"/>
    <s v="https://www.zomato.com/kolkata/jimmys-kitchen-2-jodhpur-park"/>
    <x v="249"/>
    <x v="35"/>
    <s v="Opens at 12noon"/>
    <s v="1/425, Gariahat Road, Jodhpur Park, Kolkata"/>
    <n v="919748744438"/>
    <n v="1"/>
    <n v="1"/>
    <n v="1"/>
    <x v="1"/>
    <n v="3.3"/>
    <n v="48"/>
    <n v="4.2"/>
    <n v="99"/>
    <m/>
    <x v="3"/>
    <x v="224"/>
    <x v="19"/>
    <x v="2"/>
    <x v="0"/>
  </r>
  <r>
    <x v="321"/>
    <s v="https://www.zomato.com/kolkata/lazzat-wellesley"/>
    <x v="149"/>
    <x v="22"/>
    <s v="Opens at 12noon"/>
    <s v="12, Royd Street, Wellesley, Kolkata"/>
    <n v="919007415993"/>
    <n v="1"/>
    <n v="1"/>
    <n v="1"/>
    <x v="1"/>
    <n v="3.5"/>
    <n v="138"/>
    <n v="3.9"/>
    <n v="1914"/>
    <m/>
    <x v="155"/>
    <x v="225"/>
    <x v="6"/>
    <x v="2"/>
    <x v="0"/>
  </r>
  <r>
    <x v="322"/>
    <s v="https://www.zomato.com/kolkata/boma-asian-bakery-park-street-area"/>
    <x v="250"/>
    <x v="1"/>
    <s v="Opens at 12noon"/>
    <s v="Middleton Street, Sikkim House Borough-vi Kolkata Municipal Corporation, Park Street Area, Kolkata"/>
    <n v="917983048467"/>
    <n v="1"/>
    <n v="1"/>
    <n v="1"/>
    <x v="1"/>
    <n v="2.9"/>
    <n v="83"/>
    <n v="3.8"/>
    <n v="192"/>
    <m/>
    <x v="3"/>
    <x v="226"/>
    <x v="7"/>
    <x v="3"/>
    <x v="0"/>
  </r>
  <r>
    <x v="323"/>
    <s v="https://www.zomato.com/kolkata/the-pizza-palace-picnic-garden"/>
    <x v="251"/>
    <x v="27"/>
    <s v="12midnight â€“ 5am, 9:30am â€“ 12midnight (Today)"/>
    <s v="30/2, Kustia Masjid Bari Lane, Picnic Garden, Kolkata"/>
    <n v="919831636202"/>
    <n v="1"/>
    <n v="1"/>
    <n v="0"/>
    <x v="1"/>
    <s v="-"/>
    <n v="3"/>
    <n v="4"/>
    <n v="750"/>
    <m/>
    <x v="3"/>
    <x v="12"/>
    <x v="0"/>
    <x v="1"/>
    <x v="0"/>
  </r>
  <r>
    <x v="324"/>
    <s v="https://www.zomato.com/kolkata/madhurimas-homez-food-behala"/>
    <x v="252"/>
    <x v="54"/>
    <m/>
    <s v="530, Roy Road, Behala, Kolkata"/>
    <n v="919051847749"/>
    <n v="1"/>
    <n v="0"/>
    <n v="0"/>
    <x v="1"/>
    <s v="-"/>
    <n v="0"/>
    <n v="4"/>
    <n v="56"/>
    <m/>
    <x v="3"/>
    <x v="12"/>
    <x v="8"/>
    <x v="1"/>
    <x v="0"/>
  </r>
  <r>
    <x v="325"/>
    <s v="https://www.zomato.com/kolkata/mavericks-cafe-restaurant-paddapukur"/>
    <x v="253"/>
    <x v="18"/>
    <s v="12noon â€“ 2am (Today)"/>
    <s v="32/1A, Chakraberia Road South, Paddapukur, Kolkata"/>
    <n v="918240815296"/>
    <n v="1"/>
    <n v="0"/>
    <n v="1"/>
    <x v="0"/>
    <n v="4"/>
    <n v="392"/>
    <n v="3.7"/>
    <n v="1325"/>
    <m/>
    <x v="156"/>
    <x v="227"/>
    <x v="11"/>
    <x v="0"/>
    <x v="1"/>
  </r>
  <r>
    <x v="326"/>
    <s v="https://www.zomato.com/kolkata/calorie-crave-hindustan-park"/>
    <x v="254"/>
    <x v="28"/>
    <m/>
    <s v="4, Ramani Chatterjee Road, Dover Terrace, Hindustan Park, Kolkata"/>
    <n v="919903336365"/>
    <n v="1"/>
    <n v="0"/>
    <n v="0"/>
    <x v="1"/>
    <s v="-"/>
    <n v="0"/>
    <n v="4.4000000000000004"/>
    <n v="499"/>
    <m/>
    <x v="157"/>
    <x v="228"/>
    <x v="17"/>
    <x v="1"/>
    <x v="0"/>
  </r>
  <r>
    <x v="327"/>
    <s v="https://www.zomato.com/kolkata/kake-de-paranthe-paddapukur"/>
    <x v="255"/>
    <x v="18"/>
    <m/>
    <s v="31B, Ramesh Mitra Road, Paddapukur, Kolkata"/>
    <n v="919674087877"/>
    <n v="1"/>
    <n v="0"/>
    <n v="0"/>
    <x v="1"/>
    <s v="-"/>
    <n v="0"/>
    <n v="4.3"/>
    <n v="306"/>
    <m/>
    <x v="3"/>
    <x v="229"/>
    <x v="4"/>
    <x v="1"/>
    <x v="0"/>
  </r>
  <r>
    <x v="328"/>
    <s v="https://www.zomato.com/kolkata/grill-sandwich-juice-wellesley"/>
    <x v="256"/>
    <x v="22"/>
    <s v="Opens at 9am"/>
    <s v="1/1 Pemantle Street, Park Street, KMC Ward 62, Borough VI, Kolkata, Wellesley, Kolkata"/>
    <n v="916291698752"/>
    <n v="1"/>
    <n v="1"/>
    <n v="1"/>
    <x v="1"/>
    <n v="3.8"/>
    <n v="34"/>
    <n v="3.9"/>
    <n v="2449"/>
    <m/>
    <x v="3"/>
    <x v="12"/>
    <x v="7"/>
    <x v="2"/>
    <x v="0"/>
  </r>
  <r>
    <x v="329"/>
    <s v="https://www.zomato.com/kolkata/cafe-town-college-street"/>
    <x v="257"/>
    <x v="7"/>
    <s v="Opens at 11am"/>
    <s v="109, Muktaram Babu Street, Near Ram Mandir, Near College Street, Kolkata"/>
    <n v="916291569824"/>
    <n v="1"/>
    <n v="1"/>
    <n v="0"/>
    <x v="1"/>
    <n v="3.7"/>
    <n v="24"/>
    <n v="4"/>
    <n v="728"/>
    <m/>
    <x v="3"/>
    <x v="12"/>
    <x v="17"/>
    <x v="2"/>
    <x v="0"/>
  </r>
  <r>
    <x v="330"/>
    <s v="https://www.zomato.com/kolkata/coffichat-girish-park"/>
    <x v="258"/>
    <x v="46"/>
    <s v="Opens at 9am"/>
    <s v="119/A, Muktaram Babu Street, Near Ram Mandir, Girish Park, Kolkata"/>
    <n v="919339813106"/>
    <n v="1"/>
    <n v="1"/>
    <n v="1"/>
    <x v="0"/>
    <n v="3.5"/>
    <n v="82"/>
    <n v="4.3"/>
    <n v="1487"/>
    <m/>
    <x v="3"/>
    <x v="230"/>
    <x v="0"/>
    <x v="2"/>
    <x v="0"/>
  </r>
  <r>
    <x v="331"/>
    <s v="https://www.zomato.com/kolkata/pandey-dhaba-bara-bazar"/>
    <x v="56"/>
    <x v="8"/>
    <s v="Opens at 10am"/>
    <s v="13, Bysak Street, Bara Bazar, Kolkata"/>
    <n v="918240939958"/>
    <n v="1"/>
    <n v="1"/>
    <n v="1"/>
    <x v="0"/>
    <n v="3.3"/>
    <n v="58"/>
    <n v="3.9"/>
    <n v="2048"/>
    <m/>
    <x v="3"/>
    <x v="12"/>
    <x v="4"/>
    <x v="2"/>
    <x v="0"/>
  </r>
  <r>
    <x v="332"/>
    <s v="https://www.zomato.com/kolkata/fabbrica-elgin"/>
    <x v="259"/>
    <x v="14"/>
    <s v="Opens at 12noon"/>
    <s v="8A, Allenby Park, Elgin, Kolkata"/>
    <n v="913340620777"/>
    <n v="1"/>
    <n v="1"/>
    <n v="1"/>
    <x v="1"/>
    <n v="4.5999999999999996"/>
    <n v="1859"/>
    <n v="4.0999999999999996"/>
    <n v="1750"/>
    <m/>
    <x v="158"/>
    <x v="231"/>
    <x v="14"/>
    <x v="0"/>
    <x v="0"/>
  </r>
  <r>
    <x v="333"/>
    <s v="https://www.zomato.com/kolkata/wok-street-tollygunge"/>
    <x v="260"/>
    <x v="4"/>
    <s v="Opens at 12noon"/>
    <s v="36, Tollygunge Circular Road, Ward 117, Tollygunge, Kolkata"/>
    <n v="919830052845"/>
    <n v="1"/>
    <n v="1"/>
    <n v="0"/>
    <x v="1"/>
    <n v="3.4"/>
    <n v="45"/>
    <n v="3.9"/>
    <n v="556"/>
    <m/>
    <x v="3"/>
    <x v="12"/>
    <x v="2"/>
    <x v="2"/>
    <x v="0"/>
  </r>
  <r>
    <x v="334"/>
    <s v="https://www.zomato.com/kolkata/nicoles-park-circus-area"/>
    <x v="133"/>
    <x v="2"/>
    <s v="Opens at 10am"/>
    <s v="3, Meher Ali Road, Park Circus Area, Kolkata"/>
    <n v="918017025556"/>
    <n v="1"/>
    <n v="1"/>
    <n v="0"/>
    <x v="1"/>
    <s v="-"/>
    <n v="0"/>
    <n v="4.3"/>
    <n v="502"/>
    <m/>
    <x v="3"/>
    <x v="12"/>
    <x v="10"/>
    <x v="1"/>
    <x v="0"/>
  </r>
  <r>
    <x v="335"/>
    <s v="https://www.zomato.com/kolkata/silver-screen-tollygunge"/>
    <x v="261"/>
    <x v="4"/>
    <s v="Opens at 12noon"/>
    <s v="5, Netaji Subhash Chandra Bose Road, Tollygunge, Kolkata"/>
    <n v="919836670667"/>
    <n v="1"/>
    <n v="1"/>
    <n v="1"/>
    <x v="1"/>
    <n v="3.7"/>
    <n v="609"/>
    <n v="4.3"/>
    <n v="1946"/>
    <m/>
    <x v="159"/>
    <x v="232"/>
    <x v="11"/>
    <x v="2"/>
    <x v="1"/>
  </r>
  <r>
    <x v="336"/>
    <s v="https://www.zomato.com/kolkata/sangu-valley-bhawanipur"/>
    <x v="262"/>
    <x v="9"/>
    <s v="Opens at 11am"/>
    <s v="6A, Shyam Prasad Mukharjee Road, Bhawanipur, Kolkata"/>
    <n v="919051317700"/>
    <n v="1"/>
    <n v="1"/>
    <n v="1"/>
    <x v="1"/>
    <n v="3.3"/>
    <n v="282"/>
    <n v="4.2"/>
    <n v="2157"/>
    <m/>
    <x v="160"/>
    <x v="233"/>
    <x v="0"/>
    <x v="2"/>
    <x v="0"/>
  </r>
  <r>
    <x v="337"/>
    <s v="https://www.zomato.com/kolkata/abcos-food-plaza-1-sector-3-salt-lake"/>
    <x v="263"/>
    <x v="57"/>
    <s v="Opens at 12noon"/>
    <s v="IB 172, Near Columbia Asia Hospital, Sector 3, Salt Lake, Kolkata"/>
    <n v="913323358359"/>
    <n v="1"/>
    <n v="1"/>
    <n v="1"/>
    <x v="1"/>
    <n v="4.2"/>
    <n v="895"/>
    <n v="4.3"/>
    <n v="131"/>
    <m/>
    <x v="161"/>
    <x v="234"/>
    <x v="14"/>
    <x v="0"/>
    <x v="0"/>
  </r>
  <r>
    <x v="338"/>
    <s v="https://www.zomato.com/kolkata/little-roti-pure-veg-multi-cuisine-restaurant-park-street-area"/>
    <x v="264"/>
    <x v="1"/>
    <s v="Opens at 7am"/>
    <s v="Queen's Mansion, 12 Park Street, Near Park Street Area, Kolkata"/>
    <n v="919831889456"/>
    <n v="1"/>
    <n v="1"/>
    <n v="1"/>
    <x v="0"/>
    <n v="3.8"/>
    <n v="107"/>
    <n v="4.3"/>
    <n v="500"/>
    <m/>
    <x v="162"/>
    <x v="235"/>
    <x v="9"/>
    <x v="2"/>
    <x v="0"/>
  </r>
  <r>
    <x v="339"/>
    <s v="https://www.zomato.com/kolkata/new-maa-tara-hindu-hotel-gariahat"/>
    <x v="265"/>
    <x v="39"/>
    <m/>
    <s v="212, Rashbehari Avenue, Gariahat, Kolkata"/>
    <n v="919732541461"/>
    <n v="1"/>
    <n v="0"/>
    <n v="0"/>
    <x v="1"/>
    <s v="-"/>
    <n v="0"/>
    <n v="3.8"/>
    <n v="153"/>
    <m/>
    <x v="3"/>
    <x v="12"/>
    <x v="8"/>
    <x v="1"/>
    <x v="0"/>
  </r>
  <r>
    <x v="340"/>
    <s v="https://www.zomato.com/kolkata/blue-tokai-coffee-roasters-chowringhee"/>
    <x v="266"/>
    <x v="17"/>
    <s v="Opens at 8am"/>
    <s v="31, Chowringhee Road, BFL Bangur Estate, Ward 63, Chowringhee, Kolkata"/>
    <n v="919289044332"/>
    <n v="1"/>
    <n v="1"/>
    <n v="1"/>
    <x v="1"/>
    <n v="3.6"/>
    <n v="2"/>
    <n v="4.3"/>
    <n v="9"/>
    <m/>
    <x v="3"/>
    <x v="12"/>
    <x v="9"/>
    <x v="2"/>
    <x v="0"/>
  </r>
  <r>
    <x v="341"/>
    <s v="https://www.zomato.com/kolkata/bawarchi-family-restaurant-jadavpur"/>
    <x v="235"/>
    <x v="34"/>
    <s v="Opens at 12noon"/>
    <s v="58/1, Central Road, Jadavpur, Kolkata"/>
    <n v="919832484839"/>
    <n v="1"/>
    <n v="1"/>
    <n v="1"/>
    <x v="1"/>
    <n v="3.9"/>
    <n v="1432"/>
    <n v="4"/>
    <n v="5440"/>
    <m/>
    <x v="163"/>
    <x v="236"/>
    <x v="5"/>
    <x v="2"/>
    <x v="0"/>
  </r>
  <r>
    <x v="342"/>
    <s v="https://www.zomato.com/kolkata/barista-park-street-area"/>
    <x v="267"/>
    <x v="1"/>
    <s v="Opens at 9:30am"/>
    <s v="57, Park Street, Park Street Area, Kolkata"/>
    <n v="913340646350"/>
    <n v="1"/>
    <n v="0"/>
    <n v="1"/>
    <x v="1"/>
    <n v="3.1"/>
    <n v="75"/>
    <n v="4.3"/>
    <n v="108"/>
    <m/>
    <x v="3"/>
    <x v="237"/>
    <x v="6"/>
    <x v="2"/>
    <x v="0"/>
  </r>
  <r>
    <x v="343"/>
    <s v="https://www.zomato.com/kolkata/afia-roll-center-picnic-garden"/>
    <x v="268"/>
    <x v="27"/>
    <m/>
    <s v="35/3, Topsia Road, P.S Tiljala, Picnic Garden, Kolkata"/>
    <n v="917003563705"/>
    <n v="1"/>
    <n v="0"/>
    <n v="0"/>
    <x v="1"/>
    <s v="-"/>
    <n v="0"/>
    <n v="3.5"/>
    <n v="113"/>
    <m/>
    <x v="3"/>
    <x v="238"/>
    <x v="8"/>
    <x v="1"/>
    <x v="0"/>
  </r>
  <r>
    <x v="344"/>
    <s v="https://www.zomato.com/kolkata/creambell-kidderpore"/>
    <x v="12"/>
    <x v="19"/>
    <m/>
    <s v="57/2D, Diamond Harbour Road, Ward 78, Kidderpore, Kolkata"/>
    <n v="919331889089"/>
    <n v="1"/>
    <n v="0"/>
    <n v="0"/>
    <x v="1"/>
    <s v="-"/>
    <n v="0"/>
    <n v="3.7"/>
    <n v="31"/>
    <m/>
    <x v="3"/>
    <x v="12"/>
    <x v="3"/>
    <x v="1"/>
    <x v="0"/>
  </r>
  <r>
    <x v="189"/>
    <s v="https://www.zomato.com/kolkata/cocoa-bakery-camac-street-area"/>
    <x v="269"/>
    <x v="0"/>
    <s v="Opens at 8am"/>
    <s v="3B, Ground Floor, Dr. U.N Brahmachari Street, Camac Street Area, Kolkata"/>
    <n v="918334847373"/>
    <n v="1"/>
    <n v="1"/>
    <n v="1"/>
    <x v="1"/>
    <n v="3.3"/>
    <n v="11"/>
    <n v="4.3"/>
    <n v="126"/>
    <m/>
    <x v="3"/>
    <x v="12"/>
    <x v="6"/>
    <x v="2"/>
    <x v="0"/>
  </r>
  <r>
    <x v="345"/>
    <s v="https://www.zomato.com/kolkata/bijoligrill-picnic-garden"/>
    <x v="270"/>
    <x v="27"/>
    <s v="Opens at 1pm"/>
    <s v="31/1A/1, Dharmatala Road, Picnic Garden, Kolkata"/>
    <n v="919830173336"/>
    <n v="1"/>
    <n v="1"/>
    <n v="0"/>
    <x v="1"/>
    <s v="-"/>
    <n v="0"/>
    <n v="3.7"/>
    <n v="105"/>
    <m/>
    <x v="3"/>
    <x v="12"/>
    <x v="0"/>
    <x v="1"/>
    <x v="0"/>
  </r>
  <r>
    <x v="346"/>
    <s v="https://www.zomato.com/kolkata/haji-arsalan-biryani-ballygunge"/>
    <x v="36"/>
    <x v="6"/>
    <s v="12midnight â€“ 2am, 12noon â€“ 12midnight (Today)"/>
    <s v="2, Near HDFC ATM, Bondel Road, Ballygunge, Kolkata"/>
    <n v="919330482042"/>
    <n v="1"/>
    <n v="1"/>
    <n v="1"/>
    <x v="1"/>
    <s v="-"/>
    <n v="0"/>
    <s v="-"/>
    <n v="10"/>
    <m/>
    <x v="3"/>
    <x v="12"/>
    <x v="7"/>
    <x v="1"/>
    <x v="0"/>
  </r>
  <r>
    <x v="347"/>
    <s v="https://www.zomato.com/kolkata/haji-kolkata-biryani-ballygunge"/>
    <x v="36"/>
    <x v="6"/>
    <m/>
    <s v="21, Ground Floor, Bomdel Road, Ward 65, Borough VII, Ballygunge, Kolkata"/>
    <n v="919831769551"/>
    <n v="1"/>
    <n v="0"/>
    <n v="0"/>
    <x v="1"/>
    <s v="-"/>
    <n v="0"/>
    <s v="-"/>
    <n v="10"/>
    <m/>
    <x v="3"/>
    <x v="12"/>
    <x v="3"/>
    <x v="1"/>
    <x v="0"/>
  </r>
  <r>
    <x v="348"/>
    <s v="https://www.zomato.com/kolkata/sharma-sons-kankurgachi"/>
    <x v="271"/>
    <x v="48"/>
    <m/>
    <s v="P 276A, CIT Road, Scheme IV, Kankurgachi, Kolkata"/>
    <n v="919903470690"/>
    <n v="1"/>
    <n v="1"/>
    <n v="1"/>
    <x v="1"/>
    <n v="3"/>
    <n v="15"/>
    <n v="3.4"/>
    <n v="673"/>
    <m/>
    <x v="3"/>
    <x v="12"/>
    <x v="17"/>
    <x v="2"/>
    <x v="0"/>
  </r>
  <r>
    <x v="349"/>
    <s v="https://www.zomato.com/kolkata/food-quest-elgin"/>
    <x v="272"/>
    <x v="14"/>
    <s v="Opens at 9am"/>
    <s v="1/2, Lord Sinha Road, Ward 63, Elgin, Kolkata"/>
    <n v="919903763905"/>
    <n v="1"/>
    <n v="1"/>
    <n v="0"/>
    <x v="1"/>
    <s v="-"/>
    <n v="0"/>
    <n v="3.8"/>
    <n v="441"/>
    <m/>
    <x v="3"/>
    <x v="12"/>
    <x v="8"/>
    <x v="1"/>
    <x v="0"/>
  </r>
  <r>
    <x v="350"/>
    <s v="https://www.zomato.com/kolkata/elahi-luxury-dining-park-circus-area"/>
    <x v="273"/>
    <x v="2"/>
    <s v="Opens at 12noon"/>
    <s v="85, Fazlul Haque Sarani, Park Circus Area, Kolkata"/>
    <n v="917439554163"/>
    <n v="1"/>
    <n v="1"/>
    <n v="1"/>
    <x v="1"/>
    <n v="4"/>
    <n v="195"/>
    <n v="4.0999999999999996"/>
    <n v="656"/>
    <m/>
    <x v="164"/>
    <x v="239"/>
    <x v="19"/>
    <x v="0"/>
    <x v="0"/>
  </r>
  <r>
    <x v="351"/>
    <s v="https://www.zomato.com/kolkata/ichamotee-new-market-area"/>
    <x v="274"/>
    <x v="5"/>
    <s v="Opens at 8am"/>
    <s v="16, Marquis Street, New Market Area, Kolkata"/>
    <n v="919674444774"/>
    <n v="1"/>
    <n v="1"/>
    <n v="1"/>
    <x v="1"/>
    <n v="3.8"/>
    <n v="29"/>
    <n v="3.9"/>
    <n v="492"/>
    <m/>
    <x v="3"/>
    <x v="240"/>
    <x v="2"/>
    <x v="2"/>
    <x v="0"/>
  </r>
  <r>
    <x v="352"/>
    <s v="https://www.zomato.com/kolkata/dakshin-bhog-elgin"/>
    <x v="0"/>
    <x v="14"/>
    <s v="Opens at 7am"/>
    <s v="8A, 3rd Floor, Allenby Road, Elgin, Kolkata"/>
    <n v="919748744385"/>
    <n v="1"/>
    <n v="1"/>
    <n v="1"/>
    <x v="0"/>
    <n v="3.8"/>
    <n v="29"/>
    <n v="4.0999999999999996"/>
    <n v="230"/>
    <m/>
    <x v="3"/>
    <x v="241"/>
    <x v="19"/>
    <x v="2"/>
    <x v="0"/>
  </r>
  <r>
    <x v="353"/>
    <s v="https://www.zomato.com/kolkata/sandwich-aur-waffle-co-new-alipore"/>
    <x v="275"/>
    <x v="29"/>
    <s v="Opens at 8:15am"/>
    <s v="195, Triangular Park, New Alipore, Kolkata"/>
    <n v="918777785476"/>
    <n v="1"/>
    <n v="1"/>
    <n v="0"/>
    <x v="1"/>
    <n v="3.5"/>
    <n v="9"/>
    <n v="3.8"/>
    <n v="699"/>
    <m/>
    <x v="3"/>
    <x v="12"/>
    <x v="1"/>
    <x v="2"/>
    <x v="0"/>
  </r>
  <r>
    <x v="354"/>
    <s v="https://www.zomato.com/kolkata/juicy-fresh-theatre-road"/>
    <x v="276"/>
    <x v="11"/>
    <s v="Opens at 8:30am"/>
    <s v="1B, Lala Lajpat Rai Sarani, Ward 70, Theatre Road, Kolkata"/>
    <n v="919830087539"/>
    <n v="1"/>
    <n v="1"/>
    <n v="1"/>
    <x v="1"/>
    <n v="3.8"/>
    <n v="86"/>
    <n v="4.0999999999999996"/>
    <n v="1877"/>
    <m/>
    <x v="3"/>
    <x v="12"/>
    <x v="3"/>
    <x v="2"/>
    <x v="0"/>
  </r>
  <r>
    <x v="355"/>
    <s v="https://www.zomato.com/kolkata/the-curry-leaf-theatre-road"/>
    <x v="0"/>
    <x v="11"/>
    <s v="Opens at 9am"/>
    <s v="12/2, Ground Floor, Picasso Bithi, Theatre Road, Kolkata"/>
    <n v="913379622093"/>
    <n v="1"/>
    <n v="1"/>
    <n v="1"/>
    <x v="1"/>
    <n v="2.8"/>
    <n v="8"/>
    <n v="3.5"/>
    <n v="71"/>
    <m/>
    <x v="3"/>
    <x v="12"/>
    <x v="0"/>
    <x v="3"/>
    <x v="0"/>
  </r>
  <r>
    <x v="356"/>
    <s v="https://www.zomato.com/kolkata/jay-ambe-bhojanalaya-bara-bazar"/>
    <x v="56"/>
    <x v="8"/>
    <m/>
    <s v="1/B, Madan Mohan Burman Street, Mechua Bazar, Bara Bazar,Kolkata"/>
    <n v="919831578006"/>
    <n v="1"/>
    <n v="1"/>
    <n v="1"/>
    <x v="0"/>
    <n v="3.8"/>
    <n v="112"/>
    <n v="3.8"/>
    <n v="2550"/>
    <m/>
    <x v="3"/>
    <x v="12"/>
    <x v="7"/>
    <x v="2"/>
    <x v="0"/>
  </r>
  <r>
    <x v="357"/>
    <s v="https://www.zomato.com/kolkata/ridhi-sidhi-theatre-road"/>
    <x v="277"/>
    <x v="11"/>
    <s v="Opens at 11am"/>
    <s v="3, Lord Sinha Road, Theatre Road, Kolkata"/>
    <n v="916290951241"/>
    <n v="1"/>
    <n v="1"/>
    <n v="1"/>
    <x v="0"/>
    <n v="2.7"/>
    <n v="212"/>
    <n v="3.6"/>
    <n v="560"/>
    <m/>
    <x v="165"/>
    <x v="242"/>
    <x v="12"/>
    <x v="3"/>
    <x v="0"/>
  </r>
  <r>
    <x v="358"/>
    <s v="https://www.zomato.com/kolkata/go-lebanese-southern-avenue"/>
    <x v="278"/>
    <x v="30"/>
    <m/>
    <s v="200, Sarat Bose Road, Southern Avenue, Kolkata"/>
    <n v="918334800222"/>
    <n v="1"/>
    <n v="0"/>
    <n v="0"/>
    <x v="1"/>
    <s v="-"/>
    <n v="0"/>
    <n v="3.8"/>
    <n v="5288"/>
    <m/>
    <x v="166"/>
    <x v="243"/>
    <x v="3"/>
    <x v="1"/>
    <x v="0"/>
  </r>
  <r>
    <x v="359"/>
    <s v="https://www.zomato.com/kolkata/bandana-chat-centre-girish-park"/>
    <x v="279"/>
    <x v="46"/>
    <s v="Opens at 8am"/>
    <s v="318, Chittaranjan Avenue, Ward 26, Girish Park, Kolkata"/>
    <n v="919339077711"/>
    <n v="1"/>
    <n v="1"/>
    <n v="1"/>
    <x v="0"/>
    <n v="3.3"/>
    <n v="142"/>
    <n v="3.7"/>
    <n v="2151"/>
    <m/>
    <x v="3"/>
    <x v="244"/>
    <x v="4"/>
    <x v="2"/>
    <x v="0"/>
  </r>
  <r>
    <x v="360"/>
    <s v="https://www.zomato.com/kolkata/lazeez-elgin"/>
    <x v="113"/>
    <x v="14"/>
    <s v="Opens at 11:45am"/>
    <s v="83, Chowringhee Road, Elgin, Kolkata"/>
    <n v="913322233254"/>
    <n v="1"/>
    <n v="0"/>
    <n v="1"/>
    <x v="1"/>
    <n v="3.9"/>
    <n v="822"/>
    <n v="3.5"/>
    <n v="140"/>
    <m/>
    <x v="167"/>
    <x v="245"/>
    <x v="6"/>
    <x v="2"/>
    <x v="0"/>
  </r>
  <r>
    <x v="361"/>
    <s v="https://www.zomato.com/kolkata/nu-wan-li-hazra"/>
    <x v="149"/>
    <x v="20"/>
    <s v="Opens at 11am"/>
    <s v="59D, Hazra Road, Hazra, Kolkata"/>
    <n v="913324762228"/>
    <n v="1"/>
    <n v="1"/>
    <n v="1"/>
    <x v="1"/>
    <n v="4"/>
    <n v="312"/>
    <n v="4"/>
    <n v="1326"/>
    <m/>
    <x v="168"/>
    <x v="246"/>
    <x v="20"/>
    <x v="0"/>
    <x v="0"/>
  </r>
  <r>
    <x v="362"/>
    <s v="https://www.zomato.com/kolkata/fire-and-ice-camac-street-area"/>
    <x v="280"/>
    <x v="0"/>
    <s v="Opens at 1pm"/>
    <s v="41, Kolkata Municial Corporation, Chowringhee Road, Camac Street Area, Kolkata"/>
    <n v="919674747405"/>
    <n v="1"/>
    <n v="1"/>
    <n v="1"/>
    <x v="1"/>
    <n v="4.2"/>
    <n v="1269"/>
    <n v="3.9"/>
    <n v="1090"/>
    <s v="Woodfire pizzas that will leave foodies crave for more!!"/>
    <x v="169"/>
    <x v="247"/>
    <x v="18"/>
    <x v="0"/>
    <x v="1"/>
  </r>
  <r>
    <x v="363"/>
    <s v="https://www.zomato.com/kolkata/potstickers-new-alipore"/>
    <x v="167"/>
    <x v="29"/>
    <m/>
    <s v="28/7, Sahapur Colony, Near Saini Hyundai Showroom, New Alipore, Kolkata"/>
    <n v="919875445524"/>
    <n v="1"/>
    <n v="0"/>
    <n v="0"/>
    <x v="1"/>
    <s v="-"/>
    <n v="0"/>
    <n v="3.5"/>
    <n v="416"/>
    <m/>
    <x v="3"/>
    <x v="248"/>
    <x v="3"/>
    <x v="1"/>
    <x v="0"/>
  </r>
  <r>
    <x v="364"/>
    <s v="https://www.zomato.com/kolkata/noodle-mee-elgin"/>
    <x v="281"/>
    <x v="14"/>
    <s v="12noon â€“ 3:30pm, 6pm â€“ 2am (Today)"/>
    <s v="60/1, Chowringhee Road, Near Alexandar Court, Elgin, Kolkata"/>
    <n v="919836356852"/>
    <n v="1"/>
    <n v="1"/>
    <n v="0"/>
    <x v="1"/>
    <s v="-"/>
    <n v="0"/>
    <n v="4.0999999999999996"/>
    <n v="4722"/>
    <m/>
    <x v="170"/>
    <x v="249"/>
    <x v="0"/>
    <x v="1"/>
    <x v="0"/>
  </r>
  <r>
    <x v="365"/>
    <s v="https://www.zomato.com/kolkata/patisserie-by-franziska-3-park-street-area"/>
    <x v="282"/>
    <x v="1"/>
    <s v="Opens at 11:30am"/>
    <s v="13C, Russell Street, Opposite Bengal Club, Park Street Area, Kolkata"/>
    <n v="919163277230"/>
    <n v="1"/>
    <n v="1"/>
    <n v="1"/>
    <x v="1"/>
    <n v="4.3"/>
    <n v="372"/>
    <n v="4.5"/>
    <n v="373"/>
    <m/>
    <x v="171"/>
    <x v="250"/>
    <x v="25"/>
    <x v="0"/>
    <x v="1"/>
  </r>
  <r>
    <x v="366"/>
    <s v="https://www.zomato.com/Fast-Filling-bhawanipur"/>
    <x v="283"/>
    <x v="9"/>
    <s v="Opens at 11:30am"/>
    <s v="31, Allenby Road, Bhawanipur, Kolkata"/>
    <n v="919831410000"/>
    <n v="1"/>
    <n v="1"/>
    <n v="1"/>
    <x v="0"/>
    <n v="3.9"/>
    <n v="283"/>
    <n v="3.6"/>
    <n v="938"/>
    <s v="Quick food to fill up on a packed schedule day"/>
    <x v="172"/>
    <x v="251"/>
    <x v="21"/>
    <x v="2"/>
    <x v="0"/>
  </r>
  <r>
    <x v="367"/>
    <s v="https://www.zomato.com/kolkata/swad-restaurant-maniktala"/>
    <x v="284"/>
    <x v="21"/>
    <s v="Opens at 12noon"/>
    <s v="275, Vivekananda Road, Maniktala, Kolkata"/>
    <n v="919830180288"/>
    <n v="1"/>
    <n v="1"/>
    <n v="0"/>
    <x v="1"/>
    <s v="-"/>
    <n v="0"/>
    <n v="3.9"/>
    <n v="422"/>
    <m/>
    <x v="3"/>
    <x v="12"/>
    <x v="4"/>
    <x v="1"/>
    <x v="0"/>
  </r>
  <r>
    <x v="368"/>
    <s v="https://www.zomato.com/kolkata/biryanishk-by-the-biryani-company-southern-avenue"/>
    <x v="5"/>
    <x v="30"/>
    <s v="Opens at 12noon"/>
    <s v="Shop 24, S.R. Das Road, Southern Avenue, Kolkata"/>
    <n v="919874567678"/>
    <n v="1"/>
    <n v="1"/>
    <n v="1"/>
    <x v="1"/>
    <n v="4"/>
    <n v="348"/>
    <n v="4.0999999999999996"/>
    <n v="595"/>
    <m/>
    <x v="173"/>
    <x v="252"/>
    <x v="12"/>
    <x v="0"/>
    <x v="0"/>
  </r>
  <r>
    <x v="369"/>
    <s v="https://www.zomato.com/kolkata/hot-kati-roll-park-street-area"/>
    <x v="268"/>
    <x v="1"/>
    <s v="Opens at 1pm"/>
    <s v="1/1, Park Street Area, Kolkata"/>
    <n v="919007196639"/>
    <n v="1"/>
    <n v="1"/>
    <n v="0"/>
    <x v="1"/>
    <s v="-"/>
    <n v="0"/>
    <n v="3.8"/>
    <n v="7684"/>
    <m/>
    <x v="174"/>
    <x v="253"/>
    <x v="8"/>
    <x v="1"/>
    <x v="0"/>
  </r>
  <r>
    <x v="370"/>
    <s v="https://www.zomato.com/kolkata/biryani-ka-bachchan-topsia"/>
    <x v="5"/>
    <x v="3"/>
    <m/>
    <s v="139/1G Tiljala Road, Near Topsia Gulashan Hall, Topsia, Kolkata"/>
    <n v="919330778809"/>
    <n v="1"/>
    <n v="0"/>
    <n v="0"/>
    <x v="1"/>
    <s v="-"/>
    <n v="0"/>
    <s v="-"/>
    <n v="0"/>
    <m/>
    <x v="3"/>
    <x v="12"/>
    <x v="4"/>
    <x v="1"/>
    <x v="0"/>
  </r>
  <r>
    <x v="371"/>
    <s v="https://www.zomato.com/kolkata/the-yellow-turtle-hindustan-park"/>
    <x v="285"/>
    <x v="28"/>
    <s v="Opens at 9am"/>
    <s v="P-596, Hemanta Mukherjee Sarani, Hindustan Park, Kolkata"/>
    <n v="917003664461"/>
    <n v="1"/>
    <n v="1"/>
    <n v="1"/>
    <x v="1"/>
    <n v="4.2"/>
    <n v="354"/>
    <n v="4.0999999999999996"/>
    <n v="811"/>
    <m/>
    <x v="175"/>
    <x v="254"/>
    <x v="19"/>
    <x v="0"/>
    <x v="0"/>
  </r>
  <r>
    <x v="372"/>
    <s v="https://www.zomato.com/kolkata/keto-cafe-bhawanipur"/>
    <x v="286"/>
    <x v="9"/>
    <s v="Opens tomorrow at 10am"/>
    <s v="63B, Sarat Bose Road, Bhawanipur, Kolkata"/>
    <n v="919892590572"/>
    <n v="1"/>
    <n v="1"/>
    <n v="1"/>
    <x v="1"/>
    <n v="4"/>
    <n v="108"/>
    <n v="3.5"/>
    <n v="162"/>
    <m/>
    <x v="176"/>
    <x v="255"/>
    <x v="12"/>
    <x v="0"/>
    <x v="0"/>
  </r>
  <r>
    <x v="373"/>
    <s v="https://www.zomato.com/kolkata/mazeed-restaurant-raza-bazaar-sealdah-area"/>
    <x v="3"/>
    <x v="49"/>
    <m/>
    <s v="7/3/H/2, Dr Manindra Chatterjee Raja Bazaar, Sealdah Area, Kolkata"/>
    <n v="918979382420"/>
    <n v="1"/>
    <n v="1"/>
    <n v="1"/>
    <x v="1"/>
    <s v="-"/>
    <n v="0"/>
    <n v="3.5"/>
    <n v="19"/>
    <m/>
    <x v="3"/>
    <x v="12"/>
    <x v="17"/>
    <x v="1"/>
    <x v="0"/>
  </r>
  <r>
    <x v="374"/>
    <s v="https://www.zomato.com/kolkata/beef-feast-picnic-garden"/>
    <x v="287"/>
    <x v="27"/>
    <s v="12midnight â€“ 5am, 9:30am â€“ 12midnight (Today)"/>
    <s v="30/2, Kustia Masjid, Bari Lane, Picnic Garden, Kolkata"/>
    <n v="917003554848"/>
    <n v="1"/>
    <n v="1"/>
    <n v="0"/>
    <x v="1"/>
    <s v="-"/>
    <n v="0"/>
    <n v="3.9"/>
    <n v="216"/>
    <m/>
    <x v="3"/>
    <x v="12"/>
    <x v="0"/>
    <x v="1"/>
    <x v="0"/>
  </r>
  <r>
    <x v="375"/>
    <s v="https://www.zomato.com/kolkata/dr-bubbles-elgin"/>
    <x v="288"/>
    <x v="14"/>
    <s v="Opens at 11am"/>
    <s v="2, Roy Street, Elgin, Kolkata"/>
    <n v="913340633354"/>
    <n v="1"/>
    <n v="1"/>
    <n v="1"/>
    <x v="0"/>
    <n v="3.6"/>
    <n v="53"/>
    <n v="3.3"/>
    <n v="114"/>
    <m/>
    <x v="3"/>
    <x v="256"/>
    <x v="0"/>
    <x v="2"/>
    <x v="0"/>
  </r>
  <r>
    <x v="376"/>
    <s v="https://www.zomato.com/kolkata/al-hamd-biryani-taltala"/>
    <x v="36"/>
    <x v="26"/>
    <s v="Opens at 12:30pm"/>
    <s v="57, Ripon Street, Taltala, Kolkata"/>
    <n v="919330727677"/>
    <n v="1"/>
    <n v="1"/>
    <n v="1"/>
    <x v="1"/>
    <n v="3"/>
    <n v="6"/>
    <s v="-"/>
    <n v="31"/>
    <m/>
    <x v="3"/>
    <x v="12"/>
    <x v="1"/>
    <x v="2"/>
    <x v="0"/>
  </r>
  <r>
    <x v="377"/>
    <s v="https://www.zomato.com/kolkata/juice-factory-1-park-circus-area"/>
    <x v="289"/>
    <x v="2"/>
    <s v="Opens at 9am"/>
    <s v="Karaya Road, Lower Range, Beck Bagan, Park Circus Area, Kolkata"/>
    <n v="916290012697"/>
    <n v="1"/>
    <n v="1"/>
    <n v="1"/>
    <x v="1"/>
    <n v="3.5"/>
    <n v="76"/>
    <n v="3.9"/>
    <n v="1117"/>
    <m/>
    <x v="3"/>
    <x v="12"/>
    <x v="0"/>
    <x v="2"/>
    <x v="0"/>
  </r>
  <r>
    <x v="378"/>
    <s v="https://www.zomato.com/kolkata/s-r-biryani-picnic-garden"/>
    <x v="36"/>
    <x v="27"/>
    <s v="Opens at 12noon"/>
    <s v="Shop 3A/6, Brick Field Lane, Near Tali Khola Masjid, Picnic Garden, Kolkata"/>
    <n v="916290814475"/>
    <n v="1"/>
    <n v="1"/>
    <n v="1"/>
    <x v="1"/>
    <s v="-"/>
    <n v="0"/>
    <n v="3.4"/>
    <n v="32"/>
    <m/>
    <x v="3"/>
    <x v="12"/>
    <x v="17"/>
    <x v="1"/>
    <x v="0"/>
  </r>
  <r>
    <x v="379"/>
    <s v="https://www.zomato.com/kolkata/tinnis-kitchen-gariahat"/>
    <x v="290"/>
    <x v="39"/>
    <s v="Opens at 10am"/>
    <s v="Shop G 94 Gariahat KMC Building, Gariahat, Kolkata"/>
    <n v="918240947413"/>
    <n v="1"/>
    <n v="1"/>
    <n v="1"/>
    <x v="1"/>
    <s v="-"/>
    <n v="3"/>
    <n v="4"/>
    <n v="63"/>
    <m/>
    <x v="3"/>
    <x v="12"/>
    <x v="2"/>
    <x v="1"/>
    <x v="0"/>
  </r>
  <r>
    <x v="380"/>
    <s v="https://www.zomato.com/kolkata/al-kai-cafe-park-circus-area"/>
    <x v="193"/>
    <x v="2"/>
    <m/>
    <s v="38, Jannagar Road, Near Aradhana Saloon, Park Circus Area, Kolkata"/>
    <n v="917439858035"/>
    <n v="1"/>
    <n v="1"/>
    <n v="1"/>
    <x v="1"/>
    <n v="3.3"/>
    <n v="23"/>
    <n v="4.0999999999999996"/>
    <n v="1264"/>
    <m/>
    <x v="3"/>
    <x v="257"/>
    <x v="1"/>
    <x v="2"/>
    <x v="0"/>
  </r>
  <r>
    <x v="381"/>
    <s v="https://www.zomato.com/kolkata/kimchi-1-lake-gardens"/>
    <x v="291"/>
    <x v="58"/>
    <s v="Opens at 12noon"/>
    <s v="162/A, Lake Gardens, Kolkata"/>
    <n v="916290704279"/>
    <n v="1"/>
    <n v="1"/>
    <n v="1"/>
    <x v="1"/>
    <n v="3.6"/>
    <n v="63"/>
    <n v="3.7"/>
    <n v="1200"/>
    <m/>
    <x v="177"/>
    <x v="258"/>
    <x v="2"/>
    <x v="2"/>
    <x v="0"/>
  </r>
  <r>
    <x v="382"/>
    <s v="https://www.zomato.com/kolkata/ashma-restaurant-1-topsia"/>
    <x v="292"/>
    <x v="3"/>
    <s v="Opens at 8am"/>
    <s v="38B, Topsia Road, Alfahad Residency, Topsia, Kolkata"/>
    <n v="918276819217"/>
    <n v="1"/>
    <n v="1"/>
    <n v="1"/>
    <x v="1"/>
    <s v="-"/>
    <n v="0"/>
    <s v="-"/>
    <n v="19"/>
    <m/>
    <x v="3"/>
    <x v="12"/>
    <x v="1"/>
    <x v="1"/>
    <x v="0"/>
  </r>
  <r>
    <x v="383"/>
    <s v="https://www.zomato.com/kolkata/charcoal-kebaberie-bhawanipur"/>
    <x v="293"/>
    <x v="9"/>
    <m/>
    <s v="42 B, Ashutosh Mukharjee Road, Bhawanipur, Kolkata"/>
    <n v="917439999760"/>
    <n v="1"/>
    <n v="0"/>
    <n v="0"/>
    <x v="1"/>
    <s v="-"/>
    <n v="0"/>
    <n v="4.0999999999999996"/>
    <n v="1670"/>
    <m/>
    <x v="3"/>
    <x v="259"/>
    <x v="4"/>
    <x v="1"/>
    <x v="0"/>
  </r>
  <r>
    <x v="384"/>
    <s v="https://www.zomato.com/kolkata/the-daily-desapriya-park"/>
    <x v="294"/>
    <x v="10"/>
    <s v="Opens at 12noon"/>
    <s v="5, Satyen Dutta Road, Desapriya Park, Kolkata"/>
    <n v="918017099950"/>
    <n v="1"/>
    <n v="0"/>
    <n v="1"/>
    <x v="1"/>
    <n v="4.0999999999999996"/>
    <n v="551"/>
    <n v="4"/>
    <n v="1054"/>
    <m/>
    <x v="178"/>
    <x v="260"/>
    <x v="19"/>
    <x v="0"/>
    <x v="0"/>
  </r>
  <r>
    <x v="385"/>
    <s v="https://www.zomato.com/kolkata/bangali-bhoj-new-alipore"/>
    <x v="3"/>
    <x v="29"/>
    <m/>
    <s v="7S, Mahesh Dutta Lane, Near Ahindra Mancha, New Alipore, Kolkata"/>
    <n v="918777239816"/>
    <n v="1"/>
    <n v="0"/>
    <n v="0"/>
    <x v="1"/>
    <s v="-"/>
    <n v="0"/>
    <n v="4.0999999999999996"/>
    <n v="98"/>
    <m/>
    <x v="3"/>
    <x v="12"/>
    <x v="3"/>
    <x v="1"/>
    <x v="0"/>
  </r>
  <r>
    <x v="386"/>
    <s v="https://www.zomato.com/kolkata/neelam-restaurant-park-street-area"/>
    <x v="175"/>
    <x v="1"/>
    <s v="Opens at 11:30am"/>
    <s v="40-A, Ground Floor, Mullick Bazar, Acharya Jagadish Chandra Bose Road, Opposite Nonapukur Tram Depot, Park Street Area, Kolkata"/>
    <n v="919231970097"/>
    <n v="1"/>
    <n v="1"/>
    <n v="1"/>
    <x v="1"/>
    <n v="3"/>
    <n v="19"/>
    <n v="3.8"/>
    <n v="531"/>
    <m/>
    <x v="3"/>
    <x v="12"/>
    <x v="0"/>
    <x v="2"/>
    <x v="0"/>
  </r>
  <r>
    <x v="387"/>
    <s v="https://www.zomato.com/kolkata/the-london-shakes-and-cafe-kankurgachi"/>
    <x v="295"/>
    <x v="48"/>
    <s v="Opens at 12noon"/>
    <s v="P-9, CIT Road Scheme-6M, Swami Swarupananda Sarani, Phoolbagan, Kankurgachi, Kolkata"/>
    <n v="917980656691"/>
    <n v="1"/>
    <n v="1"/>
    <n v="1"/>
    <x v="1"/>
    <n v="3.7"/>
    <n v="95"/>
    <n v="3.6"/>
    <n v="299"/>
    <m/>
    <x v="179"/>
    <x v="261"/>
    <x v="5"/>
    <x v="2"/>
    <x v="0"/>
  </r>
  <r>
    <x v="388"/>
    <s v="https://www.zomato.com/kolkata/the-spice-factory-tollygunge"/>
    <x v="296"/>
    <x v="4"/>
    <s v="Opens at 10:20am"/>
    <s v="48/33, Swiss Park, Tollygunge, Kolkata"/>
    <n v="918293549997"/>
    <n v="1"/>
    <n v="1"/>
    <n v="0"/>
    <x v="1"/>
    <s v="-"/>
    <n v="0"/>
    <n v="3.9"/>
    <n v="131"/>
    <m/>
    <x v="3"/>
    <x v="12"/>
    <x v="8"/>
    <x v="1"/>
    <x v="0"/>
  </r>
  <r>
    <x v="389"/>
    <s v="https://www.zomato.com/kolkata/omjis-restaurant-bara-bazar"/>
    <x v="297"/>
    <x v="8"/>
    <s v="Opens at 9:30am"/>
    <s v="68, Cotton Street, Utkalmani Gopabandhu, Sarani, Bara Bazar, Kolkata"/>
    <n v="913340044533"/>
    <n v="1"/>
    <n v="0"/>
    <n v="1"/>
    <x v="1"/>
    <n v="3.5"/>
    <n v="37"/>
    <n v="3.8"/>
    <n v="313"/>
    <m/>
    <x v="3"/>
    <x v="12"/>
    <x v="0"/>
    <x v="2"/>
    <x v="0"/>
  </r>
  <r>
    <x v="390"/>
    <s v="https://www.zomato.com/kolkata/u-p-bihar-new-market-area"/>
    <x v="20"/>
    <x v="5"/>
    <s v="Opens at 11am"/>
    <s v="12-13, 29-32, SS Hogg Market, New Market Area, Kolkata"/>
    <n v="919836437246"/>
    <n v="1"/>
    <n v="1"/>
    <n v="1"/>
    <x v="1"/>
    <n v="3.8"/>
    <n v="425"/>
    <n v="3.9"/>
    <n v="7666"/>
    <m/>
    <x v="180"/>
    <x v="262"/>
    <x v="0"/>
    <x v="2"/>
    <x v="0"/>
  </r>
  <r>
    <x v="391"/>
    <s v="https://www.zomato.com/kolkata/good-morning-sealdah-area"/>
    <x v="298"/>
    <x v="49"/>
    <m/>
    <s v="13/3, H/3, Patwar Bagan Lane, Sealdah Area, Kolkata"/>
    <n v="916291125854"/>
    <n v="1"/>
    <n v="0"/>
    <n v="0"/>
    <x v="1"/>
    <s v="-"/>
    <n v="0"/>
    <n v="4"/>
    <n v="171"/>
    <m/>
    <x v="3"/>
    <x v="12"/>
    <x v="10"/>
    <x v="1"/>
    <x v="0"/>
  </r>
  <r>
    <x v="392"/>
    <s v="https://www.zomato.com/kolkata/burma-burma-park-street-area"/>
    <x v="299"/>
    <x v="1"/>
    <s v="Opens at 12:30pm"/>
    <s v="18 M, Ground Floor, Park Street Area, Kolkata"/>
    <n v="919920240097"/>
    <n v="1"/>
    <n v="1"/>
    <n v="1"/>
    <x v="0"/>
    <n v="4.2"/>
    <n v="209"/>
    <n v="4.3"/>
    <n v="466"/>
    <m/>
    <x v="181"/>
    <x v="263"/>
    <x v="23"/>
    <x v="0"/>
    <x v="1"/>
  </r>
  <r>
    <x v="393"/>
    <s v="https://www.zomato.com/kolkata/tandoori-dot-com-picnic-garden"/>
    <x v="94"/>
    <x v="27"/>
    <s v="Opens at 11am"/>
    <s v="93/1A, Doctor GS Bose Road, Near Masjid Bari Lane, Picnic Garden, Kolkata"/>
    <n v="919038350128"/>
    <n v="1"/>
    <n v="1"/>
    <n v="1"/>
    <x v="1"/>
    <n v="3.1"/>
    <n v="4"/>
    <n v="4.2"/>
    <n v="135"/>
    <m/>
    <x v="3"/>
    <x v="12"/>
    <x v="0"/>
    <x v="2"/>
    <x v="0"/>
  </r>
  <r>
    <x v="394"/>
    <s v="https://www.zomato.com/kolkata/pawan-putra-kankurgachi"/>
    <x v="300"/>
    <x v="48"/>
    <s v="Opens at 12noon"/>
    <s v="97, Phool Bagan, Hemchandra Naskar Road, Kankurgachi, Kolkata"/>
    <n v="919681230187"/>
    <n v="1"/>
    <n v="1"/>
    <n v="1"/>
    <x v="0"/>
    <n v="4.4000000000000004"/>
    <n v="1262"/>
    <n v="4.0999999999999996"/>
    <n v="2684"/>
    <s v="Vegetarian Delicacies!"/>
    <x v="182"/>
    <x v="264"/>
    <x v="14"/>
    <x v="0"/>
    <x v="0"/>
  </r>
  <r>
    <x v="395"/>
    <s v="https://www.zomato.com/kolkata/ramakrishna-lunch-home-southern-avenue"/>
    <x v="0"/>
    <x v="30"/>
    <s v="Opens tomorrow at 7am"/>
    <s v="36, Bhupendra Mansion, Kabi Bharati Sarani, Sarat Bose Road, Southern Avenue, Kolkata"/>
    <n v="913324665612"/>
    <n v="1"/>
    <n v="1"/>
    <n v="1"/>
    <x v="0"/>
    <n v="4.2"/>
    <n v="503"/>
    <n v="3.7"/>
    <n v="2462"/>
    <s v="South Indian Delicacies"/>
    <x v="183"/>
    <x v="265"/>
    <x v="4"/>
    <x v="0"/>
    <x v="0"/>
  </r>
  <r>
    <x v="396"/>
    <s v="https://www.zomato.com/kolkata/sare-chuattar-southern-avenue"/>
    <x v="301"/>
    <x v="30"/>
    <s v="Opens at 12noon"/>
    <s v="213, Sarat Bose Road, Near Post Office, Southern Avenue, Kolkata"/>
    <n v="913324658976"/>
    <n v="1"/>
    <n v="1"/>
    <n v="1"/>
    <x v="1"/>
    <n v="3.6"/>
    <n v="184"/>
    <n v="4"/>
    <n v="473"/>
    <s v="Based on a movie from the sixties, serves traditional Bengali food"/>
    <x v="3"/>
    <x v="266"/>
    <x v="6"/>
    <x v="2"/>
    <x v="0"/>
  </r>
  <r>
    <x v="397"/>
    <s v="https://www.zomato.com/kolkata/hajus-darbar-esplanade"/>
    <x v="302"/>
    <x v="16"/>
    <s v="Opens at 12noon"/>
    <s v="73, P15, Bentinck Street, Esplanade, Kolkata"/>
    <n v="913322259884"/>
    <n v="1"/>
    <n v="1"/>
    <n v="1"/>
    <x v="1"/>
    <n v="3.6"/>
    <n v="62"/>
    <n v="4.3"/>
    <n v="207"/>
    <m/>
    <x v="3"/>
    <x v="12"/>
    <x v="5"/>
    <x v="2"/>
    <x v="0"/>
  </r>
  <r>
    <x v="398"/>
    <s v="https://www.zomato.com/kolkata/yauatcha-ballygunge"/>
    <x v="303"/>
    <x v="42"/>
    <s v="Opens at 12noon"/>
    <s v="33, Level 5, Quest Mall, Syed Amir Ali Avenue, Ballygunge, Kolkata"/>
    <n v="919222222800"/>
    <n v="1"/>
    <n v="1"/>
    <n v="1"/>
    <x v="1"/>
    <n v="4.5999999999999996"/>
    <n v="1988"/>
    <n v="4"/>
    <n v="333"/>
    <m/>
    <x v="184"/>
    <x v="267"/>
    <x v="24"/>
    <x v="0"/>
    <x v="2"/>
  </r>
  <r>
    <x v="399"/>
    <s v="https://www.zomato.com/kolkata/flavours-of-china-park-street-area"/>
    <x v="304"/>
    <x v="1"/>
    <s v="Opens at 11:30am"/>
    <s v="43, 47, 55, Park Street Area, Kolkata"/>
    <n v="913322298885"/>
    <n v="1"/>
    <n v="1"/>
    <n v="1"/>
    <x v="1"/>
    <n v="4.4000000000000004"/>
    <n v="1455"/>
    <n v="4"/>
    <n v="2450"/>
    <m/>
    <x v="185"/>
    <x v="268"/>
    <x v="19"/>
    <x v="0"/>
    <x v="0"/>
  </r>
  <r>
    <x v="400"/>
    <s v="https://www.zomato.com/kolkata/moms-kitchen-1-entally"/>
    <x v="56"/>
    <x v="13"/>
    <m/>
    <s v="20B, Girish Chandra Bose Road, Entally, Kolkata"/>
    <n v="917605837946"/>
    <n v="1"/>
    <n v="0"/>
    <n v="0"/>
    <x v="1"/>
    <s v="-"/>
    <n v="0"/>
    <n v="3.1"/>
    <n v="93"/>
    <m/>
    <x v="3"/>
    <x v="12"/>
    <x v="10"/>
    <x v="1"/>
    <x v="0"/>
  </r>
  <r>
    <x v="401"/>
    <s v="https://www.zomato.com/kolkata/badshah-bar-restaurant-new-market-area"/>
    <x v="305"/>
    <x v="5"/>
    <s v="Opens at 11:30am"/>
    <s v="5, Ward 63, New Market Area, Kolkata"/>
    <n v="913322497261"/>
    <n v="1"/>
    <n v="1"/>
    <n v="1"/>
    <x v="1"/>
    <n v="2.7"/>
    <n v="407"/>
    <n v="4"/>
    <n v="225"/>
    <m/>
    <x v="186"/>
    <x v="269"/>
    <x v="9"/>
    <x v="3"/>
    <x v="0"/>
  </r>
  <r>
    <x v="402"/>
    <s v="https://www.zomato.com/kolkata/marhaba-dhakuria"/>
    <x v="113"/>
    <x v="37"/>
    <s v="Opens at 12noon"/>
    <s v="26, Gariahat Road, Near Jodhpur Park Post Office, Dhakuria, Kolkata"/>
    <n v="919836512340"/>
    <n v="1"/>
    <n v="1"/>
    <n v="1"/>
    <x v="1"/>
    <n v="4"/>
    <n v="445"/>
    <n v="3.8"/>
    <n v="786"/>
    <m/>
    <x v="187"/>
    <x v="270"/>
    <x v="5"/>
    <x v="0"/>
    <x v="0"/>
  </r>
  <r>
    <x v="403"/>
    <s v="https://www.zomato.com/kolkata/asian-cloud-kitchen-chowringhee"/>
    <x v="306"/>
    <x v="17"/>
    <s v="12noon â€“ 2am (Today)"/>
    <s v="60/1, Chowringhee, Kolkata"/>
    <n v="919163249893"/>
    <n v="1"/>
    <n v="1"/>
    <n v="0"/>
    <x v="1"/>
    <s v="-"/>
    <n v="0"/>
    <n v="4.0999999999999996"/>
    <n v="2316"/>
    <m/>
    <x v="188"/>
    <x v="271"/>
    <x v="0"/>
    <x v="1"/>
    <x v="0"/>
  </r>
  <r>
    <x v="404"/>
    <s v="https://www.zomato.com/kolkata/the-beanshot-cafe-lake-gardens"/>
    <x v="307"/>
    <x v="58"/>
    <s v="Opens at 12noon"/>
    <s v="166/C/416, Lake Gardens, Kolkata"/>
    <n v="918100220340"/>
    <n v="1"/>
    <n v="1"/>
    <n v="1"/>
    <x v="1"/>
    <n v="3.9"/>
    <n v="96"/>
    <n v="4.0999999999999996"/>
    <n v="10"/>
    <m/>
    <x v="189"/>
    <x v="272"/>
    <x v="5"/>
    <x v="2"/>
    <x v="0"/>
  </r>
  <r>
    <x v="405"/>
    <s v="https://www.zomato.com/kolkata/ajanta-hotel-bhawanipur"/>
    <x v="308"/>
    <x v="9"/>
    <s v="Opens at 11am"/>
    <s v="15C, Padda Pukur Road, Bhawanipur, Kolkata"/>
    <n v="913324741091"/>
    <n v="1"/>
    <n v="1"/>
    <n v="1"/>
    <x v="0"/>
    <n v="3.5"/>
    <n v="184"/>
    <n v="3.9"/>
    <n v="1270"/>
    <m/>
    <x v="3"/>
    <x v="273"/>
    <x v="7"/>
    <x v="2"/>
    <x v="0"/>
  </r>
  <r>
    <x v="406"/>
    <s v="https://www.zomato.com/kolkata/the-wise-owl-steakhouse-hindustan-park"/>
    <x v="309"/>
    <x v="28"/>
    <s v="Opens at 12noon"/>
    <s v="Rooftop, 66/2B, Purna Das Road, Hindustan Park, Kolkata"/>
    <n v="919830630960"/>
    <n v="1"/>
    <n v="1"/>
    <n v="0"/>
    <x v="1"/>
    <n v="3.2"/>
    <n v="711"/>
    <n v="3.9"/>
    <n v="2048"/>
    <m/>
    <x v="190"/>
    <x v="274"/>
    <x v="14"/>
    <x v="2"/>
    <x v="0"/>
  </r>
  <r>
    <x v="407"/>
    <s v="https://www.zomato.com/kolkata/chhappan-bhog-theatre-road"/>
    <x v="310"/>
    <x v="11"/>
    <s v="Opens at 7:30am"/>
    <s v="28B, Shakespeare Sarani, Ward 63, Theatre Road, Kolkata"/>
    <n v="919903515822"/>
    <n v="1"/>
    <n v="1"/>
    <n v="0"/>
    <x v="0"/>
    <s v="-"/>
    <n v="0"/>
    <n v="3.8"/>
    <n v="323"/>
    <m/>
    <x v="3"/>
    <x v="12"/>
    <x v="10"/>
    <x v="1"/>
    <x v="0"/>
  </r>
  <r>
    <x v="408"/>
    <s v="https://www.zomato.com/kolkata/vanakkam-maniktala"/>
    <x v="138"/>
    <x v="21"/>
    <s v="Opens at 10:30am"/>
    <s v="244 A, Vivekananda Road, Maniktala, Kolkata"/>
    <n v="919740201368"/>
    <n v="1"/>
    <n v="0"/>
    <n v="1"/>
    <x v="0"/>
    <n v="3.8"/>
    <n v="122"/>
    <n v="3.9"/>
    <n v="191"/>
    <m/>
    <x v="3"/>
    <x v="275"/>
    <x v="0"/>
    <x v="2"/>
    <x v="0"/>
  </r>
  <r>
    <x v="409"/>
    <s v="https://www.zomato.com/kolkata/serafina-ballygunge"/>
    <x v="311"/>
    <x v="42"/>
    <s v="Opens at 12noon"/>
    <s v="33, 5th Floor, Quest Mall, Syed Ali Amir Avenue, Ballygunge, Kolkata"/>
    <n v="913340333211"/>
    <n v="1"/>
    <n v="1"/>
    <n v="1"/>
    <x v="1"/>
    <n v="4.3"/>
    <n v="1158"/>
    <n v="3.8"/>
    <n v="878"/>
    <s v="Decor with dim lights &amp; candle lit tables"/>
    <x v="191"/>
    <x v="276"/>
    <x v="26"/>
    <x v="0"/>
    <x v="2"/>
  </r>
  <r>
    <x v="410"/>
    <s v="https://www.zomato.com/kolkata/dawat-e-zaiqa-college-street"/>
    <x v="312"/>
    <x v="7"/>
    <s v="12midnight â€“ 3am, 11am â€“ 12midnight (Today)"/>
    <s v="115A, Raja Rammohan Sarani, Kolkata Municipal Corporation, College Street, Kolkata"/>
    <n v="918697104899"/>
    <n v="1"/>
    <n v="1"/>
    <n v="1"/>
    <x v="1"/>
    <n v="2.1"/>
    <n v="5"/>
    <n v="3.6"/>
    <n v="58"/>
    <m/>
    <x v="3"/>
    <x v="12"/>
    <x v="2"/>
    <x v="3"/>
    <x v="0"/>
  </r>
  <r>
    <x v="320"/>
    <s v="https://www.zomato.com/kolkata/jimmys-kitchen-loudon-street-area"/>
    <x v="204"/>
    <x v="36"/>
    <s v="Opens at 12noon"/>
    <s v="7/1A, AJC Bose Road, Loudon Street Area, Kolkata"/>
    <n v="919903846434"/>
    <n v="1"/>
    <n v="1"/>
    <n v="1"/>
    <x v="1"/>
    <s v="-"/>
    <n v="1"/>
    <n v="4.0999999999999996"/>
    <n v="44"/>
    <m/>
    <x v="3"/>
    <x v="12"/>
    <x v="14"/>
    <x v="1"/>
    <x v="0"/>
  </r>
  <r>
    <x v="36"/>
    <s v="https://www.zomato.com/kolkata/6-ballygunge-place-chowringhee"/>
    <x v="41"/>
    <x v="17"/>
    <s v="Opens at 12noon"/>
    <s v="55 And 55/1, Chowringhee Road, Chowringhee, Kolkata"/>
    <n v="919073355019"/>
    <n v="1"/>
    <n v="1"/>
    <n v="1"/>
    <x v="1"/>
    <s v="-"/>
    <n v="3"/>
    <n v="4.2"/>
    <n v="66"/>
    <m/>
    <x v="3"/>
    <x v="12"/>
    <x v="23"/>
    <x v="1"/>
    <x v="1"/>
  </r>
  <r>
    <x v="411"/>
    <s v="https://www.zomato.com/kolkata/the-wooden-spoon-beliaghata"/>
    <x v="313"/>
    <x v="51"/>
    <s v="Opens at 12noon"/>
    <s v="B/46/A/H/4, Dr. Sureshchandra Banerjee Road, Beliaghata, Kolkata"/>
    <n v="918017033521"/>
    <n v="1"/>
    <n v="1"/>
    <n v="0"/>
    <x v="1"/>
    <n v="3.6"/>
    <n v="13"/>
    <n v="3.9"/>
    <n v="47"/>
    <m/>
    <x v="3"/>
    <x v="277"/>
    <x v="12"/>
    <x v="2"/>
    <x v="0"/>
  </r>
  <r>
    <x v="412"/>
    <s v="https://www.zomato.com/kolkata/levanilla-in-1-kankurgachi"/>
    <x v="31"/>
    <x v="48"/>
    <m/>
    <s v="P 212, Swami Swarupananda Sarani Scheme 6M, Kankurgachi, Kolkata"/>
    <n v="918961509733"/>
    <n v="1"/>
    <n v="0"/>
    <n v="0"/>
    <x v="1"/>
    <s v="-"/>
    <n v="0"/>
    <n v="4"/>
    <n v="52"/>
    <m/>
    <x v="3"/>
    <x v="12"/>
    <x v="4"/>
    <x v="1"/>
    <x v="0"/>
  </r>
  <r>
    <x v="413"/>
    <s v="https://www.zomato.com/kolkata/urban-desi-tarka-new-alipore"/>
    <x v="314"/>
    <x v="29"/>
    <s v="Opens at 10:30am"/>
    <s v="48, Ustad Amir Khan, Sarani, New Alipore, Kolkata"/>
    <n v="919903029000"/>
    <n v="1"/>
    <n v="1"/>
    <n v="0"/>
    <x v="1"/>
    <s v="-"/>
    <n v="0"/>
    <n v="3.6"/>
    <n v="46"/>
    <m/>
    <x v="3"/>
    <x v="12"/>
    <x v="4"/>
    <x v="1"/>
    <x v="0"/>
  </r>
  <r>
    <x v="414"/>
    <s v="https://www.zomato.com/kolkata/chef-bite-kasba"/>
    <x v="193"/>
    <x v="15"/>
    <m/>
    <s v="171/C/1, Kasba, Kolkata"/>
    <n v="918240114137"/>
    <n v="1"/>
    <n v="0"/>
    <n v="0"/>
    <x v="1"/>
    <s v="-"/>
    <n v="0"/>
    <n v="3.8"/>
    <n v="315"/>
    <m/>
    <x v="3"/>
    <x v="278"/>
    <x v="3"/>
    <x v="1"/>
    <x v="0"/>
  </r>
  <r>
    <x v="415"/>
    <s v="https://www.zomato.com/kolkata/vadilal-ice-creams-taltala"/>
    <x v="315"/>
    <x v="26"/>
    <s v="Opens at 10am"/>
    <s v="19/11, Sil Lane, Borough -VII, Taltala, Kolkata"/>
    <n v="918240490639"/>
    <n v="1"/>
    <n v="1"/>
    <n v="0"/>
    <x v="1"/>
    <s v="-"/>
    <n v="0"/>
    <s v="-"/>
    <n v="0"/>
    <m/>
    <x v="3"/>
    <x v="12"/>
    <x v="17"/>
    <x v="1"/>
    <x v="0"/>
  </r>
  <r>
    <x v="416"/>
    <s v="https://www.zomato.com/kolkata/mishti-ghor-hindustan-park"/>
    <x v="316"/>
    <x v="28"/>
    <s v="Opens at 11am"/>
    <s v="19/1A, Biplabi Ambika Chakraborty Sarani, Ward-086, Borough-VIII, Hindustan Park, Kolkata"/>
    <n v="919330820750"/>
    <n v="1"/>
    <n v="1"/>
    <n v="0"/>
    <x v="0"/>
    <s v="-"/>
    <n v="0"/>
    <n v="4.0999999999999996"/>
    <n v="222"/>
    <m/>
    <x v="3"/>
    <x v="12"/>
    <x v="3"/>
    <x v="1"/>
    <x v="0"/>
  </r>
  <r>
    <x v="417"/>
    <s v="https://www.zomato.com/kolkata/jw-bakery-jw-marriott-hotel-science-city-area"/>
    <x v="31"/>
    <x v="59"/>
    <s v="Opens at 12noon"/>
    <s v="4-A, JBS Haldane Avenue, Science City Area, Kolkata"/>
    <n v="917087107953"/>
    <n v="1"/>
    <n v="1"/>
    <n v="0"/>
    <x v="1"/>
    <s v="-"/>
    <n v="0"/>
    <n v="4.2"/>
    <n v="60"/>
    <m/>
    <x v="3"/>
    <x v="12"/>
    <x v="3"/>
    <x v="1"/>
    <x v="0"/>
  </r>
  <r>
    <x v="418"/>
    <s v="https://www.zomato.com/kolkata/slice-ballygunge"/>
    <x v="31"/>
    <x v="6"/>
    <m/>
    <s v="13/10 A, Ground Floor, Anil Maitra Road, Ballygunge, Kolkata"/>
    <n v="917044706469"/>
    <n v="1"/>
    <n v="0"/>
    <n v="0"/>
    <x v="1"/>
    <s v="-"/>
    <n v="0"/>
    <n v="4"/>
    <n v="17"/>
    <m/>
    <x v="3"/>
    <x v="12"/>
    <x v="0"/>
    <x v="1"/>
    <x v="0"/>
  </r>
  <r>
    <x v="419"/>
    <s v="https://www.zomato.com/kolkata/southern-pantry-chandni-chowk"/>
    <x v="0"/>
    <x v="25"/>
    <s v="Opens at 10am"/>
    <s v="1, B.N. Sarkar Sarani, Borough VI, Kolkata Municipal Corporation, Chandni Chowk, Kolkata"/>
    <n v="919831239300"/>
    <n v="1"/>
    <n v="1"/>
    <n v="0"/>
    <x v="0"/>
    <s v="-"/>
    <n v="0"/>
    <n v="4.2"/>
    <n v="107"/>
    <m/>
    <x v="3"/>
    <x v="279"/>
    <x v="3"/>
    <x v="1"/>
    <x v="0"/>
  </r>
  <r>
    <x v="420"/>
    <s v="https://www.zomato.com/kolkata/bharat-biryani-park-circus-area"/>
    <x v="36"/>
    <x v="2"/>
    <s v="Opens at 8am"/>
    <s v="72, Tiljala Road, Park Circus Area, Kolkata"/>
    <n v="917278675523"/>
    <n v="1"/>
    <n v="1"/>
    <n v="0"/>
    <x v="1"/>
    <s v="-"/>
    <n v="0"/>
    <n v="4.0999999999999996"/>
    <n v="87"/>
    <m/>
    <x v="3"/>
    <x v="280"/>
    <x v="3"/>
    <x v="1"/>
    <x v="0"/>
  </r>
  <r>
    <x v="421"/>
    <s v="https://www.zomato.com/kolkata/ramanee-gariahat"/>
    <x v="83"/>
    <x v="39"/>
    <s v="Opens at 8am"/>
    <s v="P 559, Ward 086, Gariahat, Kolkata"/>
    <n v="919073340500"/>
    <n v="1"/>
    <n v="1"/>
    <n v="1"/>
    <x v="1"/>
    <n v="2.9"/>
    <n v="12"/>
    <n v="4.4000000000000004"/>
    <n v="239"/>
    <m/>
    <x v="3"/>
    <x v="281"/>
    <x v="7"/>
    <x v="3"/>
    <x v="0"/>
  </r>
  <r>
    <x v="422"/>
    <s v="https://www.zomato.com/kolkata/house-of-wong-by-mamasan-southern-avenue"/>
    <x v="317"/>
    <x v="30"/>
    <m/>
    <s v="17, Lake View Road, Southern Avenue, Kolkata"/>
    <n v="913340632171"/>
    <n v="1"/>
    <n v="0"/>
    <n v="0"/>
    <x v="1"/>
    <s v="-"/>
    <n v="0"/>
    <n v="4.0999999999999996"/>
    <n v="249"/>
    <m/>
    <x v="3"/>
    <x v="282"/>
    <x v="1"/>
    <x v="1"/>
    <x v="0"/>
  </r>
  <r>
    <x v="423"/>
    <s v="https://www.zomato.com/kolkata/tangra-kitchen-tangra"/>
    <x v="204"/>
    <x v="45"/>
    <s v="Opens at 11am"/>
    <s v="47, Ward 58, Gobinda Chandra Khatik Road, Tangra, Kolkata"/>
    <n v="919007193689"/>
    <n v="1"/>
    <n v="1"/>
    <n v="0"/>
    <x v="1"/>
    <s v="-"/>
    <n v="0"/>
    <n v="4.0999999999999996"/>
    <n v="215"/>
    <m/>
    <x v="3"/>
    <x v="283"/>
    <x v="3"/>
    <x v="1"/>
    <x v="0"/>
  </r>
  <r>
    <x v="424"/>
    <s v="https://www.zomato.com/kolkata/janta-sweets-sealdah-area"/>
    <x v="169"/>
    <x v="49"/>
    <s v="Opens at 10am"/>
    <s v="1B, Moulana Abdul Kalam Sarani, Sealdah Area, Kolkata"/>
    <n v="919339324428"/>
    <n v="1"/>
    <n v="1"/>
    <n v="0"/>
    <x v="1"/>
    <s v="-"/>
    <n v="0"/>
    <n v="3.4"/>
    <n v="323"/>
    <m/>
    <x v="3"/>
    <x v="12"/>
    <x v="10"/>
    <x v="1"/>
    <x v="0"/>
  </r>
  <r>
    <x v="425"/>
    <s v="https://www.zomato.com/kolkata/eaterniaa-park-street-area"/>
    <x v="318"/>
    <x v="1"/>
    <s v="Opens at 11:30am"/>
    <s v="Shop 4, 111, Ground Floor, Muzaffar Ahmed Street, Park Street Area, Kolkata"/>
    <n v="916291313994"/>
    <n v="1"/>
    <n v="1"/>
    <n v="1"/>
    <x v="1"/>
    <n v="4.2"/>
    <n v="445"/>
    <n v="3.8"/>
    <n v="5797"/>
    <m/>
    <x v="192"/>
    <x v="284"/>
    <x v="2"/>
    <x v="0"/>
    <x v="0"/>
  </r>
  <r>
    <x v="426"/>
    <s v="https://www.zomato.com/kolkata/arham-biryani-new-market-area"/>
    <x v="319"/>
    <x v="5"/>
    <m/>
    <s v="75B, Near Goltalab, Wellesley, Rafi Ahmed Kidwai Road, New Market Area, Kolkata"/>
    <n v="918240624350"/>
    <n v="1"/>
    <n v="0"/>
    <n v="0"/>
    <x v="1"/>
    <s v="-"/>
    <n v="0"/>
    <n v="3.4"/>
    <n v="394"/>
    <m/>
    <x v="3"/>
    <x v="12"/>
    <x v="8"/>
    <x v="1"/>
    <x v="0"/>
  </r>
  <r>
    <x v="427"/>
    <s v="https://www.zomato.com/kolkata/credo-fashion-cafe-new-alipore"/>
    <x v="295"/>
    <x v="29"/>
    <s v="Opens at 11am"/>
    <s v="175, Block G, Near Bank Of Maharastra, New Alipore, Kolkata"/>
    <n v="917044426060"/>
    <n v="1"/>
    <n v="1"/>
    <n v="1"/>
    <x v="1"/>
    <n v="3.8"/>
    <n v="19"/>
    <n v="4"/>
    <n v="23"/>
    <m/>
    <x v="3"/>
    <x v="285"/>
    <x v="17"/>
    <x v="2"/>
    <x v="0"/>
  </r>
  <r>
    <x v="428"/>
    <s v="https://www.zomato.com/kolkata/wrap-co-minto-park"/>
    <x v="320"/>
    <x v="23"/>
    <m/>
    <s v="230-B, Ground Floor, AJC Bose Road, Minto Park, Kolkata"/>
    <n v="919163553395"/>
    <n v="1"/>
    <n v="0"/>
    <n v="0"/>
    <x v="1"/>
    <s v="-"/>
    <n v="0"/>
    <n v="3.4"/>
    <n v="161"/>
    <m/>
    <x v="3"/>
    <x v="12"/>
    <x v="4"/>
    <x v="1"/>
    <x v="0"/>
  </r>
  <r>
    <x v="429"/>
    <s v="https://www.zomato.com/kolkata/bjs-express-hazra"/>
    <x v="321"/>
    <x v="20"/>
    <m/>
    <s v="104/1A, Near 85 Lansdowne, Sarat Bose Road, Hazra, Kolkata"/>
    <n v="918334985489"/>
    <n v="1"/>
    <n v="1"/>
    <n v="0"/>
    <x v="1"/>
    <n v="3.9"/>
    <n v="8"/>
    <n v="4"/>
    <n v="512"/>
    <m/>
    <x v="3"/>
    <x v="286"/>
    <x v="0"/>
    <x v="2"/>
    <x v="0"/>
  </r>
  <r>
    <x v="430"/>
    <s v="https://www.zomato.com/kolkata/fabcafe-by-fabindia-loudon-street-area"/>
    <x v="322"/>
    <x v="36"/>
    <s v="Opens at 10am"/>
    <s v="7, 1st Floor, Dr Brahmachari Street, Loudon Street Area, Kolkata"/>
    <n v="913340643060"/>
    <n v="1"/>
    <n v="1"/>
    <n v="1"/>
    <x v="1"/>
    <n v="3.9"/>
    <n v="141"/>
    <n v="4.3"/>
    <n v="584"/>
    <m/>
    <x v="193"/>
    <x v="287"/>
    <x v="14"/>
    <x v="2"/>
    <x v="0"/>
  </r>
  <r>
    <x v="431"/>
    <s v="https://www.zomato.com/kolkata/vaango-lake-market-area"/>
    <x v="83"/>
    <x v="60"/>
    <s v="Opens at 11am"/>
    <s v="104, 4th Floor, Lake Mall, Rash Behari Avenue, Lake Market Area, Kolkata"/>
    <n v="916289238188"/>
    <n v="1"/>
    <n v="1"/>
    <n v="0"/>
    <x v="1"/>
    <n v="2.5"/>
    <n v="8"/>
    <n v="3.1"/>
    <n v="23"/>
    <m/>
    <x v="3"/>
    <x v="12"/>
    <x v="7"/>
    <x v="3"/>
    <x v="0"/>
  </r>
  <r>
    <x v="432"/>
    <s v="https://www.zomato.com/kolkata/sri-krishna-hot-chips-camac-street-area"/>
    <x v="323"/>
    <x v="0"/>
    <s v="Opens at 9am"/>
    <s v="4A, Wood Street, Opposite St. Xavier's School, Camac Street Area, Kolkata"/>
    <n v="919831990338"/>
    <n v="1"/>
    <n v="1"/>
    <n v="0"/>
    <x v="1"/>
    <s v="-"/>
    <n v="0"/>
    <n v="4.4000000000000004"/>
    <n v="216"/>
    <m/>
    <x v="3"/>
    <x v="12"/>
    <x v="8"/>
    <x v="1"/>
    <x v="0"/>
  </r>
  <r>
    <x v="433"/>
    <s v="https://www.zomato.com/kolkata/abdullah-16-1-picnic-garden"/>
    <x v="113"/>
    <x v="27"/>
    <s v="Opens at 11am"/>
    <s v="16F/1A, 1st Floor, Chandra Nath Roy Road, Picnic Garden, Kolkata"/>
    <n v="917439257906"/>
    <n v="1"/>
    <n v="1"/>
    <n v="0"/>
    <x v="1"/>
    <s v="-"/>
    <n v="0"/>
    <n v="3.9"/>
    <n v="50"/>
    <m/>
    <x v="3"/>
    <x v="12"/>
    <x v="3"/>
    <x v="1"/>
    <x v="0"/>
  </r>
  <r>
    <x v="434"/>
    <s v="https://www.zomato.com/kolkata/bindass-restaurant-topsia"/>
    <x v="85"/>
    <x v="3"/>
    <s v="Opens at 7am"/>
    <s v="1, Topsia Road-South, E.M. Bypass, Topsia, Kolkata"/>
    <n v="919038221939"/>
    <n v="1"/>
    <n v="1"/>
    <n v="1"/>
    <x v="1"/>
    <n v="2.9"/>
    <n v="85"/>
    <n v="3.4"/>
    <n v="885"/>
    <m/>
    <x v="3"/>
    <x v="12"/>
    <x v="0"/>
    <x v="3"/>
    <x v="0"/>
  </r>
  <r>
    <x v="435"/>
    <s v="https://www.zomato.com/kolkata/rooftop-top-view-elgin"/>
    <x v="324"/>
    <x v="14"/>
    <s v="Opens at 10am"/>
    <s v="4, 6th Floor, Vaibhav Shopping Mall, Lee Road, Elgin, Kolkata"/>
    <n v="919830330558"/>
    <n v="1"/>
    <n v="1"/>
    <n v="1"/>
    <x v="0"/>
    <n v="3.8"/>
    <n v="519"/>
    <n v="3.6"/>
    <n v="702"/>
    <s v="Pizzas, dosas and cold coffees to enjoy in a wide open space"/>
    <x v="194"/>
    <x v="288"/>
    <x v="2"/>
    <x v="2"/>
    <x v="0"/>
  </r>
  <r>
    <x v="436"/>
    <s v="https://www.zomato.com/kolkata/sonamati-restaurant-behala"/>
    <x v="325"/>
    <x v="54"/>
    <s v="Opens at 12noon"/>
    <s v="282, Diamond Harbour Road, Near Sonamati Villa, Behala, Kolkata"/>
    <n v="919831886944"/>
    <n v="1"/>
    <n v="1"/>
    <n v="1"/>
    <x v="1"/>
    <n v="3.4"/>
    <n v="276"/>
    <n v="4"/>
    <n v="208"/>
    <m/>
    <x v="195"/>
    <x v="289"/>
    <x v="21"/>
    <x v="2"/>
    <x v="0"/>
  </r>
  <r>
    <x v="437"/>
    <s v="https://www.zomato.com/kolkata/j-p-pan-bhandar-bara-bazar"/>
    <x v="326"/>
    <x v="8"/>
    <s v="Opens at 7:30am"/>
    <s v="15B, Kalakar Street, Bara Bazar, Kolkata"/>
    <n v="919830987369"/>
    <n v="1"/>
    <n v="1"/>
    <n v="0"/>
    <x v="1"/>
    <s v="-"/>
    <n v="0"/>
    <n v="4.2"/>
    <n v="295"/>
    <m/>
    <x v="3"/>
    <x v="12"/>
    <x v="3"/>
    <x v="1"/>
    <x v="0"/>
  </r>
  <r>
    <x v="438"/>
    <s v="https://www.zomato.com/kolkata/mushroom-hatibagan"/>
    <x v="327"/>
    <x v="44"/>
    <s v="Opens at 12noon"/>
    <s v="54B, Avedananda Road, Hatibagan, Kolkata"/>
    <n v="913325302319"/>
    <n v="1"/>
    <n v="1"/>
    <n v="1"/>
    <x v="1"/>
    <n v="2.8"/>
    <n v="243"/>
    <n v="4.3"/>
    <n v="1321"/>
    <m/>
    <x v="196"/>
    <x v="290"/>
    <x v="6"/>
    <x v="3"/>
    <x v="0"/>
  </r>
  <r>
    <x v="439"/>
    <s v="https://www.zomato.com/kolkata/handas-restaurant-minto-park"/>
    <x v="328"/>
    <x v="23"/>
    <s v="Opens at 9am"/>
    <s v="4, Gorkey Terrace, Kolkata Municipal Corporation, Minto Park, Kolkata"/>
    <n v="919007088066"/>
    <n v="1"/>
    <n v="1"/>
    <n v="1"/>
    <x v="1"/>
    <n v="3"/>
    <n v="113"/>
    <n v="3.7"/>
    <n v="4293"/>
    <m/>
    <x v="3"/>
    <x v="12"/>
    <x v="7"/>
    <x v="2"/>
    <x v="0"/>
  </r>
  <r>
    <x v="440"/>
    <s v="https://www.zomato.com/kolkata/3-idiots-dhaba-picnic-garden"/>
    <x v="329"/>
    <x v="27"/>
    <s v="Opens at 12noon"/>
    <s v="207A, Picnic Garden Road, Picnic Garden, Kolkata"/>
    <n v="919775770309"/>
    <n v="1"/>
    <n v="1"/>
    <n v="1"/>
    <x v="1"/>
    <n v="3.4"/>
    <n v="70"/>
    <n v="3.6"/>
    <n v="1366"/>
    <m/>
    <x v="3"/>
    <x v="12"/>
    <x v="6"/>
    <x v="2"/>
    <x v="0"/>
  </r>
  <r>
    <x v="441"/>
    <s v="https://www.zomato.com/kolkata/monkey-bar-camac-street-area"/>
    <x v="330"/>
    <x v="52"/>
    <s v="Opens at 12noon"/>
    <s v="801 A - 901 A, Fort Knox Building 6, Abindranath Thakur Sarani, Ward 63, Camac Street Area, Kolkata"/>
    <n v="918420309813"/>
    <n v="1"/>
    <n v="1"/>
    <n v="1"/>
    <x v="1"/>
    <n v="4.4000000000000004"/>
    <n v="2123"/>
    <n v="4.0999999999999996"/>
    <n v="1401"/>
    <m/>
    <x v="197"/>
    <x v="291"/>
    <x v="23"/>
    <x v="0"/>
    <x v="1"/>
  </r>
  <r>
    <x v="442"/>
    <s v="https://www.zomato.com/kolkata/the-country-house-elgin"/>
    <x v="202"/>
    <x v="14"/>
    <s v="Opens at 8am"/>
    <s v="4C, Allenby Road, Near Forum Mall, Elgin, Kolkata"/>
    <n v="917044008922"/>
    <n v="1"/>
    <n v="1"/>
    <n v="1"/>
    <x v="1"/>
    <n v="4.3"/>
    <n v="1389"/>
    <n v="3.9"/>
    <n v="1158"/>
    <m/>
    <x v="198"/>
    <x v="292"/>
    <x v="9"/>
    <x v="0"/>
    <x v="0"/>
  </r>
  <r>
    <x v="443"/>
    <s v="https://www.zomato.com/kolkata/zero-miles-dalhousie-bbd-bagh"/>
    <x v="113"/>
    <x v="47"/>
    <s v="Opens at 11:30am"/>
    <s v="11, Drauapadi Mansion, Brabourne Road, Dalhousie BBD Bagh, Kolkata"/>
    <n v="913322130171"/>
    <n v="1"/>
    <n v="1"/>
    <n v="1"/>
    <x v="1"/>
    <n v="3.8"/>
    <n v="144"/>
    <n v="3.2"/>
    <n v="72"/>
    <m/>
    <x v="3"/>
    <x v="293"/>
    <x v="19"/>
    <x v="2"/>
    <x v="0"/>
  </r>
  <r>
    <x v="444"/>
    <s v="https://www.zomato.com/kolkata/zaairah-sector-1-salt-lake"/>
    <x v="331"/>
    <x v="61"/>
    <s v="12noon â€“ 2am (Today)"/>
    <s v="EC-18, Sector 1, Salt Lake, Kolkata"/>
    <n v="916292116140"/>
    <n v="1"/>
    <n v="1"/>
    <n v="1"/>
    <x v="0"/>
    <n v="4.4000000000000004"/>
    <n v="1660"/>
    <n v="4"/>
    <n v="355"/>
    <m/>
    <x v="199"/>
    <x v="294"/>
    <x v="14"/>
    <x v="0"/>
    <x v="0"/>
  </r>
  <r>
    <x v="445"/>
    <s v="https://www.zomato.com/kolkata/one-step-up-park-street-area"/>
    <x v="332"/>
    <x v="1"/>
    <s v="Opens at 12noon"/>
    <s v="18A, Park Street, Park Street Area, Kolkata"/>
    <n v="919830312307"/>
    <n v="1"/>
    <n v="1"/>
    <n v="1"/>
    <x v="1"/>
    <n v="4.3"/>
    <n v="1783"/>
    <n v="4.2"/>
    <n v="2421"/>
    <s v="Stepping up the city's Continental offerings"/>
    <x v="200"/>
    <x v="295"/>
    <x v="14"/>
    <x v="0"/>
    <x v="0"/>
  </r>
  <r>
    <x v="446"/>
    <s v="https://www.zomato.com/kolkata/gianis-elgin"/>
    <x v="24"/>
    <x v="14"/>
    <s v="Opens at 9am"/>
    <s v="28/1, Allenby Road, Near Northern Park TMC Office Gate, Elgin, Kolkata"/>
    <n v="918910979975"/>
    <n v="1"/>
    <n v="1"/>
    <n v="1"/>
    <x v="0"/>
    <s v="-"/>
    <n v="1"/>
    <n v="3.8"/>
    <n v="146"/>
    <m/>
    <x v="3"/>
    <x v="12"/>
    <x v="7"/>
    <x v="1"/>
    <x v="0"/>
  </r>
  <r>
    <x v="447"/>
    <s v="https://www.zomato.com/kolkata/hÃ¤agen-dazs-ballygunge"/>
    <x v="333"/>
    <x v="42"/>
    <s v="Opens at 11am"/>
    <s v="33, Ground Floor, Quest Mall, Syed Ali Amir Avenue, Ballygunge, Kolkata"/>
    <n v="918336974741"/>
    <n v="1"/>
    <n v="1"/>
    <n v="1"/>
    <x v="1"/>
    <n v="4"/>
    <n v="203"/>
    <n v="4.5"/>
    <n v="276"/>
    <m/>
    <x v="201"/>
    <x v="296"/>
    <x v="7"/>
    <x v="0"/>
    <x v="0"/>
  </r>
  <r>
    <x v="448"/>
    <s v="https://www.zomato.com/kolkata/cakerica-bhawanipur"/>
    <x v="133"/>
    <x v="9"/>
    <s v="Opens at 9am"/>
    <s v="37A, Justice Chandra Madhab Road, Bhawanipur, Kolkata"/>
    <n v="919330721964"/>
    <n v="1"/>
    <n v="1"/>
    <n v="0"/>
    <x v="1"/>
    <s v="-"/>
    <n v="0"/>
    <n v="3.8"/>
    <n v="291"/>
    <m/>
    <x v="3"/>
    <x v="12"/>
    <x v="10"/>
    <x v="1"/>
    <x v="0"/>
  </r>
  <r>
    <x v="449"/>
    <s v="https://www.zomato.com/kolkata/home-slice-new-alipore"/>
    <x v="334"/>
    <x v="29"/>
    <m/>
    <s v="386, Ground Floor, Block G, New Alipore, Kolkata"/>
    <n v="919163598564"/>
    <n v="1"/>
    <n v="0"/>
    <n v="0"/>
    <x v="1"/>
    <s v="-"/>
    <n v="0"/>
    <n v="4.2"/>
    <n v="1380"/>
    <s v="Earlier as Pomodoro."/>
    <x v="202"/>
    <x v="297"/>
    <x v="7"/>
    <x v="1"/>
    <x v="0"/>
  </r>
  <r>
    <x v="450"/>
    <s v="https://www.zomato.com/kolkata/pritys-kitchen-ballygunge"/>
    <x v="335"/>
    <x v="6"/>
    <s v="Opens at 11:30am"/>
    <s v="11 Ustad Bade Golamali Khan Sarani, Borough 7, Kolkata Municipal Corporation, Ballygunge, Kolkata"/>
    <n v="917278181237"/>
    <n v="1"/>
    <n v="1"/>
    <n v="1"/>
    <x v="1"/>
    <n v="3.5"/>
    <n v="82"/>
    <n v="3.8"/>
    <n v="2400"/>
    <m/>
    <x v="3"/>
    <x v="298"/>
    <x v="7"/>
    <x v="2"/>
    <x v="0"/>
  </r>
  <r>
    <x v="451"/>
    <s v="https://www.zomato.com/kolkata/eat-good-food-ballygunge"/>
    <x v="336"/>
    <x v="6"/>
    <s v="Opens at 11:30am"/>
    <s v="19A, Tarak Dutta Road, Ballygunge, Kolkata"/>
    <n v="919830300957"/>
    <n v="1"/>
    <n v="1"/>
    <n v="1"/>
    <x v="1"/>
    <n v="4"/>
    <n v="397"/>
    <n v="4"/>
    <n v="1066"/>
    <m/>
    <x v="203"/>
    <x v="299"/>
    <x v="6"/>
    <x v="0"/>
    <x v="0"/>
  </r>
  <r>
    <x v="452"/>
    <s v="https://www.zomato.com/kolkata/mama-mia-nmco-natural-milkshake-company-beliaghata"/>
    <x v="337"/>
    <x v="51"/>
    <m/>
    <s v="3/1/1, Ground Floor, K G Bose Sarani, Main Road, Beliaghata, Kolkata"/>
    <n v="918334009918"/>
    <n v="1"/>
    <n v="0"/>
    <n v="0"/>
    <x v="1"/>
    <s v="-"/>
    <n v="0"/>
    <n v="3.9"/>
    <n v="1"/>
    <m/>
    <x v="3"/>
    <x v="12"/>
    <x v="4"/>
    <x v="1"/>
    <x v="0"/>
  </r>
  <r>
    <x v="453"/>
    <s v="https://www.zomato.com/kolkata/simply-corn-ballygunge"/>
    <x v="272"/>
    <x v="42"/>
    <s v="Opens at 10:15am"/>
    <s v="33, Basement, Spencers, Quest Mall, Syed Ali Amir Avenue, Ballygunge, Kolkata"/>
    <n v="916289616603"/>
    <n v="1"/>
    <n v="1"/>
    <n v="0"/>
    <x v="0"/>
    <s v="-"/>
    <n v="0"/>
    <n v="4"/>
    <n v="43"/>
    <m/>
    <x v="3"/>
    <x v="12"/>
    <x v="8"/>
    <x v="1"/>
    <x v="0"/>
  </r>
  <r>
    <x v="454"/>
    <s v="https://www.zomato.com/kolkata/surfirÃ©-the-coastal-cafÃ©-southern-avenue"/>
    <x v="338"/>
    <x v="30"/>
    <s v="Opens at 11am"/>
    <s v="24, Rajani Sen Road, Near Menoka Cinema, Southern Avenue, Kolkata"/>
    <n v="918697153007"/>
    <n v="1"/>
    <n v="1"/>
    <n v="1"/>
    <x v="1"/>
    <n v="4"/>
    <n v="172"/>
    <n v="4"/>
    <n v="314"/>
    <m/>
    <x v="204"/>
    <x v="300"/>
    <x v="9"/>
    <x v="0"/>
    <x v="0"/>
  </r>
  <r>
    <x v="455"/>
    <s v="https://www.zomato.com/kolkata/aalamir-esplanade"/>
    <x v="339"/>
    <x v="16"/>
    <s v="Opens at 11am"/>
    <s v="184/1B, Lenin Sarani, Near Tipu Sultan Mosque, Esplanade, Kolkata"/>
    <n v="918240532350"/>
    <n v="1"/>
    <n v="1"/>
    <n v="1"/>
    <x v="1"/>
    <n v="4"/>
    <n v="253"/>
    <n v="3.9"/>
    <n v="1432"/>
    <m/>
    <x v="205"/>
    <x v="301"/>
    <x v="7"/>
    <x v="0"/>
    <x v="0"/>
  </r>
  <r>
    <x v="456"/>
    <s v="https://www.zomato.com/kolkata/golden-city-sector-3-salt-lake"/>
    <x v="204"/>
    <x v="57"/>
    <s v="Opens at 11:30am"/>
    <s v="FD-30, A/2, Sector 3, Salt Lake, Kolkata"/>
    <n v="913323598185"/>
    <n v="1"/>
    <n v="1"/>
    <n v="1"/>
    <x v="1"/>
    <n v="2.6"/>
    <n v="247"/>
    <n v="4.2"/>
    <n v="294"/>
    <m/>
    <x v="3"/>
    <x v="302"/>
    <x v="14"/>
    <x v="3"/>
    <x v="0"/>
  </r>
  <r>
    <x v="457"/>
    <s v="https://www.zomato.com/kolkata/the-sushi-oke-new-alipore"/>
    <x v="340"/>
    <x v="29"/>
    <m/>
    <s v="Ground Floor, Plot no 146, 19/7 Block J, New Alipore, Kolkata"/>
    <n v="919831290532"/>
    <n v="1"/>
    <n v="0"/>
    <n v="0"/>
    <x v="1"/>
    <s v="-"/>
    <n v="0"/>
    <n v="3.4"/>
    <n v="659"/>
    <s v="Serving up sushi for the Indian palette"/>
    <x v="3"/>
    <x v="303"/>
    <x v="0"/>
    <x v="1"/>
    <x v="0"/>
  </r>
  <r>
    <x v="458"/>
    <s v="https://www.zomato.com/kolkata/banzara-jadavpur"/>
    <x v="341"/>
    <x v="34"/>
    <s v="Opens at 12noon"/>
    <s v="86, Ibrahimpur Road, Jadavpur, Kolkata"/>
    <n v="913324830941"/>
    <n v="1"/>
    <n v="1"/>
    <n v="1"/>
    <x v="1"/>
    <n v="4"/>
    <n v="1379"/>
    <n v="4.3"/>
    <n v="124"/>
    <m/>
    <x v="206"/>
    <x v="304"/>
    <x v="6"/>
    <x v="0"/>
    <x v="0"/>
  </r>
  <r>
    <x v="459"/>
    <s v="https://www.zomato.com/kolkata/pair-a-dice-park-street-area"/>
    <x v="342"/>
    <x v="1"/>
    <s v="Opens at 11:30am"/>
    <s v="11, Royd Street, Ward 63, Park Street Area, Kolkata"/>
    <s v="080 47483201"/>
    <n v="1"/>
    <n v="1"/>
    <n v="1"/>
    <x v="0"/>
    <n v="3.8"/>
    <n v="56"/>
    <n v="4"/>
    <n v="12"/>
    <m/>
    <x v="3"/>
    <x v="305"/>
    <x v="11"/>
    <x v="2"/>
    <x v="1"/>
  </r>
  <r>
    <x v="460"/>
    <s v="https://www.zomato.com/kolkata/taste-and-aroma-kasba"/>
    <x v="343"/>
    <x v="15"/>
    <m/>
    <s v="2nd Floor, 27th KN Sen Road, Mangalchandi Bhawan, Near Kasba Vidhan Setu, Kasba, Kolkata"/>
    <n v="919903654729"/>
    <n v="1"/>
    <n v="0"/>
    <n v="0"/>
    <x v="1"/>
    <s v="-"/>
    <n v="0"/>
    <n v="3.9"/>
    <n v="55"/>
    <m/>
    <x v="3"/>
    <x v="12"/>
    <x v="8"/>
    <x v="1"/>
    <x v="0"/>
  </r>
  <r>
    <x v="461"/>
    <s v="https://www.zomato.com/kolkata/south-indian-restaurant-3-park-circus-area"/>
    <x v="0"/>
    <x v="2"/>
    <s v="Opens at 7:30am"/>
    <s v="22 A, Park Circus Area, Kolkata"/>
    <n v="919432149579"/>
    <n v="1"/>
    <n v="1"/>
    <n v="1"/>
    <x v="1"/>
    <s v="-"/>
    <n v="1"/>
    <s v="-"/>
    <n v="22"/>
    <m/>
    <x v="3"/>
    <x v="12"/>
    <x v="0"/>
    <x v="1"/>
    <x v="0"/>
  </r>
  <r>
    <x v="462"/>
    <s v="https://www.zomato.com/kolkata/yoga-bowl-1-hazra"/>
    <x v="344"/>
    <x v="20"/>
    <m/>
    <s v="22, Ritchie Road, Hazra, Kolkata"/>
    <n v="918336894311"/>
    <n v="1"/>
    <n v="0"/>
    <n v="0"/>
    <x v="1"/>
    <s v="-"/>
    <n v="0"/>
    <n v="3.9"/>
    <n v="421"/>
    <m/>
    <x v="207"/>
    <x v="306"/>
    <x v="3"/>
    <x v="1"/>
    <x v="0"/>
  </r>
  <r>
    <x v="463"/>
    <s v="https://www.zomato.com/kolkata/royal-biryani-fast-food-dhakuria"/>
    <x v="59"/>
    <x v="37"/>
    <s v="Opens at 11:59am"/>
    <s v="177, Sarat Ghosh, Garden Road, Dhakuria, Kolkata"/>
    <n v="919062883145"/>
    <n v="1"/>
    <n v="1"/>
    <n v="0"/>
    <x v="1"/>
    <s v="-"/>
    <n v="0"/>
    <s v="-"/>
    <n v="27"/>
    <m/>
    <x v="3"/>
    <x v="12"/>
    <x v="8"/>
    <x v="1"/>
    <x v="0"/>
  </r>
  <r>
    <x v="464"/>
    <s v="https://www.zomato.com/kolkata/hugo-finn-camac-street-area"/>
    <x v="345"/>
    <x v="0"/>
    <s v="Opens at 7am"/>
    <s v="5B, Nandlal Basu Sarani, Camac Street Area, Kolkata"/>
    <n v="917980915447"/>
    <n v="1"/>
    <n v="1"/>
    <n v="1"/>
    <x v="1"/>
    <n v="3.6"/>
    <n v="30"/>
    <n v="3.4"/>
    <n v="81"/>
    <m/>
    <x v="3"/>
    <x v="307"/>
    <x v="7"/>
    <x v="2"/>
    <x v="0"/>
  </r>
  <r>
    <x v="465"/>
    <s v="https://www.zomato.com/kolkata/biryani-kingdom-park-circus-area"/>
    <x v="346"/>
    <x v="2"/>
    <m/>
    <s v="Plot 8A, 7 Point, Hotel Crestwood, Mrigendralal Mitter Road, Park Circus Area, Kolkata"/>
    <n v="919771405477"/>
    <n v="1"/>
    <n v="0"/>
    <n v="0"/>
    <x v="1"/>
    <s v="-"/>
    <n v="0"/>
    <s v="-"/>
    <n v="1"/>
    <m/>
    <x v="3"/>
    <x v="12"/>
    <x v="17"/>
    <x v="1"/>
    <x v="0"/>
  </r>
  <r>
    <x v="466"/>
    <s v="https://www.zomato.com/kolkata/dreamy-dessert-1-kidderpore"/>
    <x v="31"/>
    <x v="19"/>
    <m/>
    <s v="42/H/8, Ekbalpore Lane, Kidderpore, Kolkata"/>
    <n v="917980672537"/>
    <n v="1"/>
    <n v="0"/>
    <n v="0"/>
    <x v="1"/>
    <s v="-"/>
    <n v="0"/>
    <s v="-"/>
    <n v="2"/>
    <m/>
    <x v="3"/>
    <x v="12"/>
    <x v="1"/>
    <x v="1"/>
    <x v="0"/>
  </r>
  <r>
    <x v="467"/>
    <s v="https://www.zomato.com/kolkata/nishavs-kitchen-2-picnic-garden"/>
    <x v="347"/>
    <x v="27"/>
    <m/>
    <s v="1B/3 Kustia Road, Picnic Garden, Kolkata"/>
    <n v="918444801884"/>
    <n v="1"/>
    <n v="0"/>
    <n v="0"/>
    <x v="1"/>
    <s v="-"/>
    <n v="0"/>
    <n v="4"/>
    <n v="20"/>
    <m/>
    <x v="3"/>
    <x v="12"/>
    <x v="8"/>
    <x v="1"/>
    <x v="0"/>
  </r>
  <r>
    <x v="468"/>
    <s v="https://www.zomato.com/kolkata/truffoline-1-tollygunge"/>
    <x v="31"/>
    <x v="4"/>
    <s v="Opens at 8am"/>
    <s v="88, Basanta Lal Saha Road, Tollygunge, Kolkata"/>
    <n v="918240505401"/>
    <n v="1"/>
    <n v="1"/>
    <n v="0"/>
    <x v="1"/>
    <s v="-"/>
    <n v="0"/>
    <n v="3.9"/>
    <n v="68"/>
    <m/>
    <x v="3"/>
    <x v="12"/>
    <x v="8"/>
    <x v="1"/>
    <x v="0"/>
  </r>
  <r>
    <x v="469"/>
    <s v="https://www.zomato.com/kolkata/calcutta-23-1-kidderpore"/>
    <x v="348"/>
    <x v="19"/>
    <s v="Opens at 2pm"/>
    <s v="130, Karl Marx Sarani, Kidderpore, Kolkata"/>
    <n v="919748179666"/>
    <n v="1"/>
    <n v="1"/>
    <n v="1"/>
    <x v="1"/>
    <n v="3.5"/>
    <n v="30"/>
    <n v="4"/>
    <n v="80"/>
    <m/>
    <x v="3"/>
    <x v="308"/>
    <x v="7"/>
    <x v="2"/>
    <x v="0"/>
  </r>
  <r>
    <x v="470"/>
    <s v="https://www.zomato.com/kolkata/vantus-shyam-bazar"/>
    <x v="113"/>
    <x v="40"/>
    <s v="Opens at 11am"/>
    <s v="52, Bhupen Bose Avenue, Shyam Bazar, Kolkata"/>
    <n v="917439220545"/>
    <n v="1"/>
    <n v="1"/>
    <n v="1"/>
    <x v="1"/>
    <n v="3.7"/>
    <n v="10"/>
    <s v="-"/>
    <n v="9"/>
    <m/>
    <x v="3"/>
    <x v="309"/>
    <x v="0"/>
    <x v="2"/>
    <x v="0"/>
  </r>
  <r>
    <x v="471"/>
    <s v="https://www.zomato.com/kolkata/chowology-hazra"/>
    <x v="349"/>
    <x v="20"/>
    <m/>
    <s v="22, Ritchie Road, Hazra, Kolkata"/>
    <n v="918336894311"/>
    <n v="1"/>
    <n v="0"/>
    <n v="0"/>
    <x v="1"/>
    <s v="-"/>
    <n v="0"/>
    <n v="4.0999999999999996"/>
    <n v="530"/>
    <m/>
    <x v="208"/>
    <x v="310"/>
    <x v="4"/>
    <x v="1"/>
    <x v="0"/>
  </r>
  <r>
    <x v="472"/>
    <s v="https://www.zomato.com/kolkata/bangla-box-by-kasturi-1-gariahat"/>
    <x v="3"/>
    <x v="39"/>
    <m/>
    <s v="Ward - 86, 11A Dover Lane, Borough - 8, Municipal Corporation, Gariahat, Kolkata"/>
    <n v="918334922227"/>
    <n v="1"/>
    <n v="0"/>
    <n v="0"/>
    <x v="1"/>
    <s v="-"/>
    <n v="0"/>
    <s v="-"/>
    <n v="5"/>
    <m/>
    <x v="3"/>
    <x v="12"/>
    <x v="17"/>
    <x v="1"/>
    <x v="0"/>
  </r>
  <r>
    <x v="473"/>
    <s v="https://www.zomato.com/kolkata/its-just-wings-ballygunge"/>
    <x v="350"/>
    <x v="42"/>
    <m/>
    <s v="33, 4th Floor, Quest Mall, Syed Ali Amir Avenue, Ballygunge, Kolkata"/>
    <n v="919830501800"/>
    <n v="1"/>
    <n v="0"/>
    <n v="0"/>
    <x v="1"/>
    <s v="-"/>
    <n v="0"/>
    <n v="3.3"/>
    <n v="61"/>
    <m/>
    <x v="3"/>
    <x v="311"/>
    <x v="1"/>
    <x v="1"/>
    <x v="0"/>
  </r>
  <r>
    <x v="474"/>
    <s v="https://www.zomato.com/kolkata/little-bites-park-circus-area"/>
    <x v="351"/>
    <x v="2"/>
    <s v="Opens at 11am"/>
    <s v="22/A, Beckbagan Row, Bourough- VIII, Park Circus Area, Kolkata"/>
    <n v="917003401052"/>
    <n v="1"/>
    <n v="1"/>
    <n v="0"/>
    <x v="1"/>
    <s v="-"/>
    <n v="0"/>
    <n v="3.3"/>
    <n v="30"/>
    <m/>
    <x v="3"/>
    <x v="12"/>
    <x v="3"/>
    <x v="1"/>
    <x v="0"/>
  </r>
  <r>
    <x v="475"/>
    <s v="https://www.zomato.com/kolkata/nandalal-sweets-1-picnic-garden"/>
    <x v="169"/>
    <x v="27"/>
    <s v="Opens at 8am"/>
    <s v="1J/1, Kustia Road, Near Kustia Park, Picnic Garden, Kolkata"/>
    <n v="917278167637"/>
    <n v="1"/>
    <n v="1"/>
    <n v="0"/>
    <x v="1"/>
    <s v="-"/>
    <n v="0"/>
    <n v="3.7"/>
    <n v="201"/>
    <m/>
    <x v="3"/>
    <x v="312"/>
    <x v="8"/>
    <x v="1"/>
    <x v="0"/>
  </r>
  <r>
    <x v="476"/>
    <s v="https://www.zomato.com/kolkata/fusion-of-china-kasba"/>
    <x v="352"/>
    <x v="15"/>
    <s v="Opens at 12noon"/>
    <s v="5, Block D, Sarada Pally South Twenty Four Parganas, Basanti, Kasba, Kolkata"/>
    <n v="913323450256"/>
    <n v="1"/>
    <n v="1"/>
    <n v="0"/>
    <x v="1"/>
    <s v="-"/>
    <n v="0"/>
    <n v="3.5"/>
    <n v="1401"/>
    <m/>
    <x v="3"/>
    <x v="313"/>
    <x v="3"/>
    <x v="1"/>
    <x v="0"/>
  </r>
  <r>
    <x v="477"/>
    <s v="https://www.zomato.com/kolkata/binge-bae-fi-kar-prince-anwar-shah-road"/>
    <x v="353"/>
    <x v="53"/>
    <s v="Opens at 8am"/>
    <s v="26, Prince Anwar Shah Road, Kolkata"/>
    <n v="918697239413"/>
    <n v="1"/>
    <n v="1"/>
    <n v="1"/>
    <x v="1"/>
    <n v="3.6"/>
    <n v="27"/>
    <n v="3.7"/>
    <n v="465"/>
    <m/>
    <x v="3"/>
    <x v="314"/>
    <x v="6"/>
    <x v="2"/>
    <x v="0"/>
  </r>
  <r>
    <x v="478"/>
    <s v="https://www.zomato.com/kolkata/laiba-biryani-center-wellesley"/>
    <x v="36"/>
    <x v="22"/>
    <s v="Opens at 11:30am"/>
    <s v="B21/H/11, Alimuddin Street, Wellesley, Kolkata"/>
    <n v="918420924736"/>
    <n v="1"/>
    <n v="1"/>
    <n v="0"/>
    <x v="1"/>
    <s v="-"/>
    <n v="0"/>
    <s v="-"/>
    <n v="0"/>
    <m/>
    <x v="3"/>
    <x v="315"/>
    <x v="8"/>
    <x v="1"/>
    <x v="0"/>
  </r>
  <r>
    <x v="119"/>
    <s v="https://www.zomato.com/kolkata/pabrais-fresh-and-naturelle-ice-cream-girish-park"/>
    <x v="354"/>
    <x v="46"/>
    <m/>
    <s v="64, Vivekanada Road, Girish Park, Kolkata"/>
    <n v="919830440649"/>
    <n v="1"/>
    <n v="0"/>
    <n v="0"/>
    <x v="1"/>
    <s v="-"/>
    <n v="0"/>
    <n v="4"/>
    <n v="32"/>
    <m/>
    <x v="3"/>
    <x v="12"/>
    <x v="8"/>
    <x v="1"/>
    <x v="0"/>
  </r>
  <r>
    <x v="479"/>
    <s v="https://www.zomato.com/kolkata/deli-cravings-minto-park"/>
    <x v="355"/>
    <x v="23"/>
    <s v="12noon â€“ 10:30am (Today)"/>
    <s v="225/2, A.J.C. Bose Road, Minto Park, Kolkata"/>
    <n v="918420618018"/>
    <n v="1"/>
    <n v="1"/>
    <n v="1"/>
    <x v="1"/>
    <n v="4.2"/>
    <n v="859"/>
    <n v="4.0999999999999996"/>
    <n v="3061"/>
    <m/>
    <x v="209"/>
    <x v="316"/>
    <x v="9"/>
    <x v="0"/>
    <x v="0"/>
  </r>
  <r>
    <x v="480"/>
    <s v="https://www.zomato.com/kolkata/sharma-tea-shop-2-ballygunge"/>
    <x v="323"/>
    <x v="6"/>
    <m/>
    <s v="20/1, Ashutosh Chowdhury Avenue, Ballygunge, Kolkata"/>
    <n v="919804493256"/>
    <n v="1"/>
    <n v="0"/>
    <n v="0"/>
    <x v="1"/>
    <s v="-"/>
    <n v="0"/>
    <n v="3.6"/>
    <n v="37"/>
    <m/>
    <x v="3"/>
    <x v="12"/>
    <x v="8"/>
    <x v="1"/>
    <x v="0"/>
  </r>
  <r>
    <x v="481"/>
    <s v="https://www.zomato.com/kolkata/calcutta-canteen-science-city-area"/>
    <x v="3"/>
    <x v="59"/>
    <m/>
    <s v="5, 3rd Floor, JBS Halden Avenue, Silver Arcade, Ward 58, Kolkata Municipal Corporation, Science City Area, Kolkata"/>
    <n v="919330627512"/>
    <n v="1"/>
    <n v="0"/>
    <n v="0"/>
    <x v="1"/>
    <s v="-"/>
    <n v="0"/>
    <n v="4.5"/>
    <n v="173"/>
    <m/>
    <x v="210"/>
    <x v="317"/>
    <x v="17"/>
    <x v="1"/>
    <x v="0"/>
  </r>
  <r>
    <x v="482"/>
    <s v="https://www.zomato.com/kolkata/cake-n-cooki-topsia"/>
    <x v="133"/>
    <x v="3"/>
    <s v="Opens at 11am"/>
    <s v="56/15, Topsia Road South, Topsia, Kolkata"/>
    <n v="919831689971"/>
    <n v="1"/>
    <n v="1"/>
    <n v="0"/>
    <x v="1"/>
    <s v="-"/>
    <n v="0"/>
    <n v="4"/>
    <n v="46"/>
    <m/>
    <x v="3"/>
    <x v="12"/>
    <x v="10"/>
    <x v="1"/>
    <x v="0"/>
  </r>
  <r>
    <x v="483"/>
    <s v="https://www.zomato.com/kolkata/nepal-chandra-sweets-entally"/>
    <x v="356"/>
    <x v="13"/>
    <s v="Opens at 8am"/>
    <s v="74, CIT Road, Entally, Kolkata"/>
    <n v="919163842606"/>
    <n v="1"/>
    <n v="1"/>
    <n v="0"/>
    <x v="0"/>
    <s v="-"/>
    <n v="0"/>
    <n v="3.3"/>
    <n v="739"/>
    <m/>
    <x v="3"/>
    <x v="12"/>
    <x v="10"/>
    <x v="1"/>
    <x v="0"/>
  </r>
  <r>
    <x v="484"/>
    <s v="https://www.zomato.com/kolkata/the-salt-house-loudon-street-area"/>
    <x v="357"/>
    <x v="36"/>
    <s v="Opens at 12noon"/>
    <s v="40, 6th Floor, Shakespeare Sarani, Shakespeare Point, Loudon Street Area, Kolkata"/>
    <n v="918047092574"/>
    <n v="1"/>
    <n v="1"/>
    <n v="1"/>
    <x v="1"/>
    <n v="4.0999999999999996"/>
    <n v="582"/>
    <n v="4"/>
    <n v="260"/>
    <m/>
    <x v="211"/>
    <x v="318"/>
    <x v="18"/>
    <x v="0"/>
    <x v="1"/>
  </r>
  <r>
    <x v="485"/>
    <s v="https://www.zomato.com/kolkata/crazzy-momo-bhawanipur"/>
    <x v="358"/>
    <x v="9"/>
    <s v="Opens at 12noon"/>
    <s v="48/3A, Mohini Mohan Road, Bhawanipur, Kolkata"/>
    <n v="919874191919"/>
    <n v="1"/>
    <n v="1"/>
    <n v="1"/>
    <x v="0"/>
    <n v="3.7"/>
    <n v="78"/>
    <n v="4.0999999999999996"/>
    <n v="687"/>
    <m/>
    <x v="3"/>
    <x v="12"/>
    <x v="0"/>
    <x v="2"/>
    <x v="0"/>
  </r>
  <r>
    <x v="486"/>
    <s v="https://www.zomato.com/kolkata/buzz-bhawanipur"/>
    <x v="185"/>
    <x v="9"/>
    <s v="Opens at 12noon"/>
    <s v="19C, Pandit Madan Mohan Malaviya Sarani, Chakraberia, Bhawanipur, Kolkata"/>
    <n v="919831145182"/>
    <n v="1"/>
    <n v="1"/>
    <n v="1"/>
    <x v="1"/>
    <n v="3.5"/>
    <n v="6"/>
    <n v="3.8"/>
    <n v="198"/>
    <m/>
    <x v="3"/>
    <x v="12"/>
    <x v="0"/>
    <x v="2"/>
    <x v="0"/>
  </r>
  <r>
    <x v="487"/>
    <s v="https://www.zomato.com/kolkata/fries-before-guys-camac-street-area"/>
    <x v="359"/>
    <x v="0"/>
    <s v="Opens at 12noon"/>
    <s v="17, Ground Floor, Monalisa Building, Camac Street Area, Kolkata"/>
    <n v="913335503798"/>
    <n v="1"/>
    <n v="1"/>
    <n v="1"/>
    <x v="1"/>
    <n v="2.7"/>
    <n v="7"/>
    <n v="3.6"/>
    <n v="41"/>
    <m/>
    <x v="3"/>
    <x v="12"/>
    <x v="7"/>
    <x v="3"/>
    <x v="0"/>
  </r>
  <r>
    <x v="488"/>
    <s v="https://www.zomato.com/kolkata/95-degree-new-alipore"/>
    <x v="360"/>
    <x v="29"/>
    <s v="Opens at 11:30am"/>
    <s v="36, Pramatha Chowdhury Sarani, New Alipore, Kolkata"/>
    <n v="919831476563"/>
    <n v="1"/>
    <n v="1"/>
    <n v="1"/>
    <x v="1"/>
    <n v="3.9"/>
    <n v="172"/>
    <n v="4"/>
    <n v="519"/>
    <m/>
    <x v="212"/>
    <x v="319"/>
    <x v="6"/>
    <x v="2"/>
    <x v="0"/>
  </r>
  <r>
    <x v="489"/>
    <s v="https://www.zomato.com/kolkata/the-brewing-leaf-hindustan-park"/>
    <x v="361"/>
    <x v="28"/>
    <s v="7am â€“ 2am (Today)"/>
    <s v="19/1A, Biplabi Ambika Chakraborty Sarani, Ward-086, Borough-VIII, Hindustan Park, Kolkata"/>
    <n v="919330820750"/>
    <n v="1"/>
    <n v="1"/>
    <n v="0"/>
    <x v="1"/>
    <s v="-"/>
    <n v="0"/>
    <n v="3.8"/>
    <n v="767"/>
    <m/>
    <x v="3"/>
    <x v="12"/>
    <x v="4"/>
    <x v="1"/>
    <x v="0"/>
  </r>
  <r>
    <x v="490"/>
    <s v="https://www.zomato.com/kolkata/sfc-food-funda-ballygunge"/>
    <x v="362"/>
    <x v="6"/>
    <s v="Opens at 12noon"/>
    <s v="B/2A/H/12, Tijala Lane, Ballygunge, Kolkata"/>
    <n v="918820948750"/>
    <n v="1"/>
    <n v="1"/>
    <n v="0"/>
    <x v="1"/>
    <s v="-"/>
    <n v="0"/>
    <n v="3.7"/>
    <n v="3237"/>
    <m/>
    <x v="3"/>
    <x v="12"/>
    <x v="8"/>
    <x v="1"/>
    <x v="0"/>
  </r>
  <r>
    <x v="491"/>
    <s v="https://www.zomato.com/kolkata/green-olive-park-circus-area"/>
    <x v="94"/>
    <x v="2"/>
    <s v="24 Hours (Today)"/>
    <s v="1, Suhrawardy Avenue, Kolkata Municipal Corporation, Park Circus Area, Kolkata"/>
    <n v="918777838910"/>
    <n v="1"/>
    <n v="1"/>
    <n v="1"/>
    <x v="1"/>
    <n v="3.5"/>
    <n v="26"/>
    <n v="3.4"/>
    <n v="545"/>
    <m/>
    <x v="3"/>
    <x v="127"/>
    <x v="2"/>
    <x v="2"/>
    <x v="0"/>
  </r>
  <r>
    <x v="492"/>
    <s v="https://www.zomato.com/kolkata/fusion-fantasea-southern-avenue"/>
    <x v="363"/>
    <x v="30"/>
    <s v="Opens at 12noon"/>
    <s v="14B, Anil Roy Road, Southern Avenue, Kolkata"/>
    <n v="917003842311"/>
    <n v="1"/>
    <n v="1"/>
    <n v="1"/>
    <x v="1"/>
    <n v="4.4000000000000004"/>
    <n v="2343"/>
    <n v="4"/>
    <n v="532"/>
    <m/>
    <x v="213"/>
    <x v="320"/>
    <x v="14"/>
    <x v="0"/>
    <x v="0"/>
  </r>
  <r>
    <x v="493"/>
    <s v="https://www.zomato.com/kolkata/burrito-raja-lake-market-area"/>
    <x v="364"/>
    <x v="41"/>
    <s v="12midnight â€“ 4:30am, 10am â€“ 12midnight (Today)"/>
    <s v="18A, Parasar Road, Lake Market Area, Kolkata"/>
    <n v="919874184847"/>
    <n v="1"/>
    <n v="1"/>
    <n v="0"/>
    <x v="1"/>
    <s v="-"/>
    <n v="0"/>
    <n v="4.0999999999999996"/>
    <n v="392"/>
    <m/>
    <x v="3"/>
    <x v="12"/>
    <x v="17"/>
    <x v="1"/>
    <x v="0"/>
  </r>
  <r>
    <x v="494"/>
    <s v="https://www.zomato.com/kolkata/the-combo-co-chowringhee"/>
    <x v="365"/>
    <x v="17"/>
    <s v="12noon â€“ 2am (Today)"/>
    <s v="60/1 Chowringee Road, Chowringhee, Kolkata"/>
    <n v="919831002022"/>
    <n v="1"/>
    <n v="1"/>
    <n v="0"/>
    <x v="1"/>
    <s v="-"/>
    <n v="0"/>
    <n v="4.3"/>
    <n v="277"/>
    <m/>
    <x v="3"/>
    <x v="12"/>
    <x v="4"/>
    <x v="1"/>
    <x v="0"/>
  </r>
  <r>
    <x v="495"/>
    <s v="https://www.zomato.com/kolkata/asia-house-southern-avenue"/>
    <x v="366"/>
    <x v="30"/>
    <m/>
    <s v="17, Lake View Road, Southern Avenue, Kolkata"/>
    <n v="913340632171"/>
    <n v="1"/>
    <n v="0"/>
    <n v="0"/>
    <x v="1"/>
    <s v="-"/>
    <n v="0"/>
    <n v="4.3"/>
    <n v="2999"/>
    <m/>
    <x v="214"/>
    <x v="321"/>
    <x v="0"/>
    <x v="1"/>
    <x v="0"/>
  </r>
  <r>
    <x v="496"/>
    <s v="https://www.zomato.com/kolkata/cantonese-restaurant-jadavpur"/>
    <x v="367"/>
    <x v="34"/>
    <s v="12noon â€“ 11:30pm (Today)"/>
    <s v="7, 1st Floor, Raja S.C. Mullick Road, Near Jadavpur University, Jadavpur, Kolkata"/>
    <n v="917044315544"/>
    <n v="1"/>
    <n v="1"/>
    <n v="1"/>
    <x v="1"/>
    <n v="4.3"/>
    <n v="590"/>
    <n v="4.3"/>
    <n v="1330"/>
    <m/>
    <x v="215"/>
    <x v="322"/>
    <x v="20"/>
    <x v="0"/>
    <x v="0"/>
  </r>
  <r>
    <x v="497"/>
    <s v="https://www.zomato.com/kolkata/sigree-global-grill-science-city-area"/>
    <x v="94"/>
    <x v="62"/>
    <s v="Opens at 12noon"/>
    <s v="1st Floor, Silver Spring Arcade, EM Bypass, Science City Area, Kolkata"/>
    <n v="919330627513"/>
    <n v="1"/>
    <n v="1"/>
    <n v="1"/>
    <x v="1"/>
    <n v="4.4000000000000004"/>
    <n v="3379"/>
    <n v="3.8"/>
    <n v="149"/>
    <s v="Exciting Grills From All Across The Globe."/>
    <x v="216"/>
    <x v="323"/>
    <x v="15"/>
    <x v="0"/>
    <x v="1"/>
  </r>
  <r>
    <x v="498"/>
    <s v="https://www.zomato.com/kolkata/green-palace-bhawanipur"/>
    <x v="368"/>
    <x v="9"/>
    <s v="Opens at 12noon"/>
    <s v="42 B, Ashutosh Mukharjee Road, Bhawanipur, Kolkata"/>
    <n v="913324552088"/>
    <n v="1"/>
    <n v="1"/>
    <n v="1"/>
    <x v="1"/>
    <n v="3.6"/>
    <n v="163"/>
    <n v="4.0999999999999996"/>
    <n v="1881"/>
    <m/>
    <x v="3"/>
    <x v="324"/>
    <x v="9"/>
    <x v="2"/>
    <x v="0"/>
  </r>
  <r>
    <x v="499"/>
    <s v="https://www.zomato.com/kolkata/calcutta-pi-jodhpur-park"/>
    <x v="369"/>
    <x v="35"/>
    <s v="Opens at 12noon"/>
    <s v="390A, Jodhpur Park, Kolkata "/>
    <n v="917596083993"/>
    <n v="1"/>
    <n v="1"/>
    <n v="1"/>
    <x v="1"/>
    <n v="4.2"/>
    <n v="395"/>
    <n v="4"/>
    <n v="1701"/>
    <m/>
    <x v="217"/>
    <x v="325"/>
    <x v="9"/>
    <x v="0"/>
    <x v="0"/>
  </r>
  <r>
    <x v="500"/>
    <s v="https://www.zomato.com/kolkata/bakeflake-deli-kasba"/>
    <x v="370"/>
    <x v="15"/>
    <m/>
    <s v="1G, 1st Floor, Natore Park, Ward 67, Kasba, Kolkata"/>
    <n v="919875407673"/>
    <n v="1"/>
    <n v="0"/>
    <n v="0"/>
    <x v="1"/>
    <s v="-"/>
    <n v="0"/>
    <n v="4.2"/>
    <n v="243"/>
    <m/>
    <x v="3"/>
    <x v="12"/>
    <x v="1"/>
    <x v="1"/>
    <x v="0"/>
  </r>
  <r>
    <x v="501"/>
    <s v="https://www.zomato.com/kolkata/house-of-candy-prince-anwar-shah-road"/>
    <x v="160"/>
    <x v="63"/>
    <s v="Opens at 10:30am"/>
    <s v="3rd Floor, South City Mall, Prince Anwar Shah Road, Kolkata"/>
    <n v="919051889793"/>
    <n v="1"/>
    <n v="1"/>
    <n v="0"/>
    <x v="1"/>
    <s v="-"/>
    <n v="0"/>
    <n v="4"/>
    <n v="10"/>
    <m/>
    <x v="3"/>
    <x v="12"/>
    <x v="4"/>
    <x v="1"/>
    <x v="0"/>
  </r>
  <r>
    <x v="502"/>
    <s v="https://www.zomato.com/kolkata/star-zoya-biryani-bow-bazar"/>
    <x v="59"/>
    <x v="64"/>
    <s v="Opens at 12:30pm"/>
    <s v="58/1, Nirmal Chandra Street, Bow Bazar, Kolkata"/>
    <n v="919608042315"/>
    <n v="1"/>
    <n v="1"/>
    <n v="1"/>
    <x v="1"/>
    <n v="3.6"/>
    <n v="102"/>
    <n v="4"/>
    <n v="5192"/>
    <m/>
    <x v="3"/>
    <x v="326"/>
    <x v="0"/>
    <x v="2"/>
    <x v="0"/>
  </r>
  <r>
    <x v="503"/>
    <s v="https://www.zomato.com/kolkata/shree-ganpati-sweets-lake-gardens"/>
    <x v="371"/>
    <x v="58"/>
    <s v="Opens at 8:30am"/>
    <s v="48/5A, Purna Chandra Mitra Lane, Near Swiss Park, Lake Gardens, Kolkata"/>
    <n v="919674865083"/>
    <n v="1"/>
    <n v="1"/>
    <n v="0"/>
    <x v="0"/>
    <s v="-"/>
    <n v="0"/>
    <n v="3.8"/>
    <n v="136"/>
    <m/>
    <x v="3"/>
    <x v="12"/>
    <x v="0"/>
    <x v="1"/>
    <x v="0"/>
  </r>
  <r>
    <x v="504"/>
    <s v="https://www.zomato.com/kolkata/the-fat-little-penguin-ballygunge"/>
    <x v="12"/>
    <x v="6"/>
    <s v="Opens at 11am"/>
    <s v="11C, Palm Avenue, Opposite Mahadevi Birla School, Ballygunge, Kolkata"/>
    <n v="919654531646"/>
    <n v="1"/>
    <n v="1"/>
    <n v="0"/>
    <x v="1"/>
    <s v="-"/>
    <n v="0"/>
    <n v="3.5"/>
    <n v="181"/>
    <m/>
    <x v="218"/>
    <x v="327"/>
    <x v="4"/>
    <x v="1"/>
    <x v="0"/>
  </r>
  <r>
    <x v="505"/>
    <s v="https://www.zomato.com/kolkata/49-maniktala"/>
    <x v="372"/>
    <x v="21"/>
    <s v="Opens at 12noon"/>
    <s v="116, Vivekananda Road, Near YMCA Hostel, Maniktala, Kolkata"/>
    <n v="918336937782"/>
    <n v="1"/>
    <n v="1"/>
    <n v="1"/>
    <x v="1"/>
    <n v="4.3"/>
    <n v="1533"/>
    <n v="3.7"/>
    <n v="1870"/>
    <m/>
    <x v="219"/>
    <x v="328"/>
    <x v="19"/>
    <x v="0"/>
    <x v="0"/>
  </r>
  <r>
    <x v="506"/>
    <s v="https://www.zomato.com/kolkata/royal-china-elgin"/>
    <x v="373"/>
    <x v="14"/>
    <s v="Opens at 12noon"/>
    <s v="10/3, 4th Floor, Forum Courtyard, Elgin Road, Near Elgin, Kolkata"/>
    <n v="913340082121"/>
    <n v="1"/>
    <n v="1"/>
    <n v="1"/>
    <x v="1"/>
    <n v="4"/>
    <n v="237"/>
    <n v="4"/>
    <n v="340"/>
    <m/>
    <x v="220"/>
    <x v="329"/>
    <x v="23"/>
    <x v="0"/>
    <x v="1"/>
  </r>
  <r>
    <x v="507"/>
    <s v="https://www.zomato.com/kolkata/firangi-bake-alipore"/>
    <x v="374"/>
    <x v="38"/>
    <m/>
    <s v="Premises 2, Ground Floor, Agrawal House, Ward 75, Munshi Premchand Road, Alipore, Kolkata"/>
    <n v="917710090007"/>
    <n v="1"/>
    <n v="0"/>
    <n v="0"/>
    <x v="1"/>
    <s v="-"/>
    <n v="0"/>
    <n v="4.3"/>
    <n v="124"/>
    <m/>
    <x v="3"/>
    <x v="12"/>
    <x v="17"/>
    <x v="1"/>
    <x v="0"/>
  </r>
  <r>
    <x v="508"/>
    <s v="https://www.zomato.com/kolkata/biryani-corner-lake-market-area"/>
    <x v="375"/>
    <x v="41"/>
    <s v="Opens at 10am"/>
    <s v="86 A, Rashbehari Avenue, Lake Market Area, Kolkata"/>
    <n v="913365003100"/>
    <n v="1"/>
    <n v="1"/>
    <n v="0"/>
    <x v="1"/>
    <s v="-"/>
    <n v="0"/>
    <n v="4.3"/>
    <n v="721"/>
    <m/>
    <x v="3"/>
    <x v="12"/>
    <x v="8"/>
    <x v="1"/>
    <x v="0"/>
  </r>
  <r>
    <x v="509"/>
    <s v="https://www.zomato.com/kolkata/brothers-snacks-1-wellesley"/>
    <x v="348"/>
    <x v="22"/>
    <s v="Opens at 10am"/>
    <s v="1, Near New Empire Cinema Building, Wellesley, Kolkata"/>
    <n v="918334986404"/>
    <n v="1"/>
    <n v="1"/>
    <n v="1"/>
    <x v="1"/>
    <s v="-"/>
    <n v="1"/>
    <s v="-"/>
    <n v="3"/>
    <m/>
    <x v="3"/>
    <x v="12"/>
    <x v="0"/>
    <x v="1"/>
    <x v="0"/>
  </r>
  <r>
    <x v="510"/>
    <s v="https://www.zomato.com/kolkata/8th-day-cafe-bakery-park-circus-area"/>
    <x v="376"/>
    <x v="2"/>
    <s v="Opens at 9am"/>
    <s v="Arcadia, 6, West Range, Mullick Bazar, Park Circus Area, Kolkata"/>
    <n v="9165005553"/>
    <n v="1"/>
    <n v="1"/>
    <n v="1"/>
    <x v="1"/>
    <n v="4.2"/>
    <n v="1088"/>
    <n v="4"/>
    <n v="1492"/>
    <m/>
    <x v="221"/>
    <x v="330"/>
    <x v="6"/>
    <x v="0"/>
    <x v="0"/>
  </r>
  <r>
    <x v="511"/>
    <s v="https://www.zomato.com/kolkata/sip-sandwich-chowringhee"/>
    <x v="377"/>
    <x v="17"/>
    <s v="Opens at 9:30am"/>
    <s v="1, Shakesphare Sarani, AC Market, Chowringhee, Kolkata"/>
    <n v="919748032507"/>
    <n v="1"/>
    <n v="1"/>
    <n v="0"/>
    <x v="1"/>
    <s v="-"/>
    <n v="0"/>
    <n v="3.7"/>
    <n v="2229"/>
    <m/>
    <x v="222"/>
    <x v="331"/>
    <x v="8"/>
    <x v="1"/>
    <x v="0"/>
  </r>
  <r>
    <x v="512"/>
    <s v="https://www.zomato.com/kolkata/fantastic-food-story-girish-park"/>
    <x v="378"/>
    <x v="46"/>
    <s v="Opens at 11am"/>
    <s v="48, Vivekananda Road, Girish Park, Kolkata"/>
    <n v="919831936338"/>
    <n v="1"/>
    <n v="1"/>
    <n v="1"/>
    <x v="1"/>
    <n v="4"/>
    <n v="361"/>
    <n v="4"/>
    <n v="5990"/>
    <m/>
    <x v="223"/>
    <x v="332"/>
    <x v="16"/>
    <x v="0"/>
    <x v="0"/>
  </r>
  <r>
    <x v="513"/>
    <s v="https://www.zomato.com/kolkata/the-dugout-bhawanipur"/>
    <x v="379"/>
    <x v="9"/>
    <s v="24 Hours (Today)"/>
    <s v="31, Sarat Bose Road, Bhawanipur, Kolkata"/>
    <n v="918981967844"/>
    <n v="1"/>
    <n v="1"/>
    <n v="1"/>
    <x v="1"/>
    <n v="4.4000000000000004"/>
    <n v="1857"/>
    <n v="4"/>
    <n v="1412"/>
    <s v="The Football themed decor."/>
    <x v="224"/>
    <x v="333"/>
    <x v="11"/>
    <x v="0"/>
    <x v="1"/>
  </r>
  <r>
    <x v="514"/>
    <s v="https://www.zomato.com/kolkata/the-royal-bengal-tiger-cafe-southern-avenue"/>
    <x v="380"/>
    <x v="30"/>
    <s v="Opens at 11am"/>
    <s v="78, P-78, Ground Floor, Hemanta Mukhopadhyay Sarani, Rabindra Sarabar, Ward 90, Borough 8, Lake Road, Southern Avenue, Kolkata"/>
    <n v="918017995555"/>
    <n v="1"/>
    <n v="1"/>
    <n v="1"/>
    <x v="1"/>
    <n v="3.6"/>
    <n v="8"/>
    <n v="4"/>
    <n v="6"/>
    <m/>
    <x v="3"/>
    <x v="12"/>
    <x v="12"/>
    <x v="2"/>
    <x v="0"/>
  </r>
  <r>
    <x v="515"/>
    <s v="https://www.zomato.com/kolkata/the-cream-fudge-factory-southern-avenue"/>
    <x v="24"/>
    <x v="30"/>
    <s v="Opens at 11am"/>
    <s v="22/A, Cocker's Lane, Southern Avenue, Kolkata"/>
    <n v="913346019948"/>
    <n v="1"/>
    <n v="1"/>
    <n v="0"/>
    <x v="1"/>
    <n v="3.3"/>
    <n v="60"/>
    <n v="3.4"/>
    <n v="286"/>
    <m/>
    <x v="3"/>
    <x v="334"/>
    <x v="7"/>
    <x v="2"/>
    <x v="0"/>
  </r>
  <r>
    <x v="516"/>
    <s v="https://www.zomato.com/kolkata/the-bikers-cafe-elgin"/>
    <x v="381"/>
    <x v="14"/>
    <s v="Opens at 8am"/>
    <s v="31, Lala Lajpat Rai Sarani, Kolkata Municipal Corporation, Elgin, Kolkata"/>
    <n v="919674565455"/>
    <n v="1"/>
    <n v="1"/>
    <n v="1"/>
    <x v="1"/>
    <n v="4.4000000000000004"/>
    <n v="3510"/>
    <n v="4.0999999999999996"/>
    <n v="2309"/>
    <s v="The rustic ambiance with the biker feel to it"/>
    <x v="225"/>
    <x v="335"/>
    <x v="22"/>
    <x v="0"/>
    <x v="1"/>
  </r>
  <r>
    <x v="517"/>
    <s v="https://www.zomato.com/kolkata/bombay-brasserie-ballygunge"/>
    <x v="382"/>
    <x v="42"/>
    <s v="Opens at 11:30am"/>
    <s v="33, 5th Floor, Quest Mall, Syed Ali Amir Avenue, Ballygunge, Kolkata"/>
    <n v="919073307723"/>
    <n v="1"/>
    <n v="1"/>
    <n v="1"/>
    <x v="1"/>
    <n v="4.4000000000000004"/>
    <n v="1518"/>
    <n v="4.0999999999999996"/>
    <n v="809"/>
    <s v="Indian desserts served in style!"/>
    <x v="226"/>
    <x v="336"/>
    <x v="27"/>
    <x v="0"/>
    <x v="1"/>
  </r>
  <r>
    <x v="518"/>
    <s v="https://www.zomato.com/kolkata/raviz-1-bhawanipur"/>
    <x v="383"/>
    <x v="9"/>
    <s v="Opens at 12noon"/>
    <s v="63, Ashutosh Mukherjee Road, Near Netaji Bhawan Metro Station, Bhawanipur, Kolkata"/>
    <n v="919836231400"/>
    <n v="1"/>
    <n v="1"/>
    <n v="1"/>
    <x v="1"/>
    <n v="2.9"/>
    <n v="217"/>
    <n v="4.0999999999999996"/>
    <n v="310"/>
    <m/>
    <x v="3"/>
    <x v="337"/>
    <x v="6"/>
    <x v="3"/>
    <x v="0"/>
  </r>
  <r>
    <x v="519"/>
    <s v="https://www.zomato.com/kolkata/haji-liyaqat-sweets-park-circus-area"/>
    <x v="169"/>
    <x v="2"/>
    <s v="Opens at 7:30am"/>
    <s v="37 C, Shamsul Huda Road, Park Circus Area, Kolkata"/>
    <n v="919038586346"/>
    <n v="1"/>
    <n v="1"/>
    <n v="0"/>
    <x v="0"/>
    <s v="-"/>
    <n v="0"/>
    <n v="4.0999999999999996"/>
    <n v="157"/>
    <m/>
    <x v="3"/>
    <x v="12"/>
    <x v="10"/>
    <x v="1"/>
    <x v="0"/>
  </r>
  <r>
    <x v="520"/>
    <s v="https://www.zomato.com/kolkata/chinese-wall-shyam-bazar"/>
    <x v="384"/>
    <x v="40"/>
    <s v="Opens at 12noon"/>
    <s v="2, Shibdas Bhadur Street, Fariapukur, Shyam Bazar, Kolkata"/>
    <n v="919883226989"/>
    <n v="1"/>
    <n v="1"/>
    <n v="0"/>
    <x v="1"/>
    <n v="3.2"/>
    <n v="153"/>
    <n v="3.9"/>
    <n v="3447"/>
    <m/>
    <x v="227"/>
    <x v="338"/>
    <x v="2"/>
    <x v="2"/>
    <x v="0"/>
  </r>
  <r>
    <x v="521"/>
    <s v="https://www.zomato.com/kolkata/food-station-bow-bazar"/>
    <x v="385"/>
    <x v="64"/>
    <s v="Opens at 10am"/>
    <s v="52/1/1A, Near Medical College, Bow Bazar, Kolkata"/>
    <n v="913322199160"/>
    <n v="1"/>
    <n v="1"/>
    <n v="1"/>
    <x v="1"/>
    <n v="4.2"/>
    <n v="1173"/>
    <n v="4.2"/>
    <n v="1770"/>
    <m/>
    <x v="228"/>
    <x v="339"/>
    <x v="14"/>
    <x v="0"/>
    <x v="0"/>
  </r>
  <r>
    <x v="522"/>
    <s v="https://www.zomato.com/kolkata/royal-fahad-biryani-entally"/>
    <x v="301"/>
    <x v="13"/>
    <s v="Opens at 11am"/>
    <s v="139C/1, Ananda Palit Road, Entally, Kolkata"/>
    <n v="919572009925"/>
    <n v="1"/>
    <n v="1"/>
    <n v="1"/>
    <x v="1"/>
    <s v="-"/>
    <n v="1"/>
    <n v="3.6"/>
    <n v="55"/>
    <m/>
    <x v="3"/>
    <x v="12"/>
    <x v="7"/>
    <x v="1"/>
    <x v="0"/>
  </r>
  <r>
    <x v="523"/>
    <s v="https://www.zomato.com/kolkata/spicy-alley-bow-bazar"/>
    <x v="386"/>
    <x v="64"/>
    <m/>
    <s v="5A, Indian Mirror Street, Ward Number 51, Bow Bazar, Kolkata"/>
    <n v="919830634500"/>
    <n v="1"/>
    <n v="0"/>
    <n v="0"/>
    <x v="1"/>
    <s v="-"/>
    <n v="0"/>
    <s v="-"/>
    <n v="7"/>
    <m/>
    <x v="3"/>
    <x v="12"/>
    <x v="8"/>
    <x v="1"/>
    <x v="0"/>
  </r>
  <r>
    <x v="524"/>
    <s v="https://www.zomato.com/kolkata/snack-on-sushi-ballygunge"/>
    <x v="387"/>
    <x v="6"/>
    <s v="Opens at 12noon"/>
    <s v="3/2, Baman Para Lane, Ballygunge, Kolkata"/>
    <n v="919903726550"/>
    <n v="1"/>
    <n v="1"/>
    <n v="1"/>
    <x v="1"/>
    <n v="3.7"/>
    <n v="8"/>
    <n v="4.3"/>
    <n v="78"/>
    <m/>
    <x v="3"/>
    <x v="340"/>
    <x v="7"/>
    <x v="2"/>
    <x v="0"/>
  </r>
  <r>
    <x v="525"/>
    <s v="https://www.zomato.com/kolkata/yo-chinese-park-circus-area"/>
    <x v="291"/>
    <x v="2"/>
    <m/>
    <s v="Plot 8-A, 7 Point, Mrigendralal Mitter Road, Park Circus Area, Kolkata"/>
    <n v="919771405477"/>
    <n v="1"/>
    <n v="0"/>
    <n v="0"/>
    <x v="1"/>
    <s v="-"/>
    <n v="0"/>
    <n v="3.2"/>
    <n v="1"/>
    <m/>
    <x v="3"/>
    <x v="12"/>
    <x v="4"/>
    <x v="1"/>
    <x v="0"/>
  </r>
  <r>
    <x v="99"/>
    <s v="https://www.zomato.com/kolkata/noodle-king-entally"/>
    <x v="204"/>
    <x v="13"/>
    <s v="Opens at 11am"/>
    <s v="174 A J C, Ground Floor, Bose Road, Entally, Kolkata"/>
    <n v="918697154960"/>
    <n v="1"/>
    <n v="1"/>
    <n v="0"/>
    <x v="1"/>
    <s v="-"/>
    <n v="0"/>
    <s v="-"/>
    <n v="0"/>
    <m/>
    <x v="3"/>
    <x v="12"/>
    <x v="3"/>
    <x v="1"/>
    <x v="0"/>
  </r>
  <r>
    <x v="526"/>
    <s v="https://www.zomato.com/kolkata/pizza-huts-picnic-garden"/>
    <x v="388"/>
    <x v="27"/>
    <m/>
    <s v="30/2, Kustia Masjid Bari Lane, Picnic Garden, Kolkata"/>
    <n v="919007626566"/>
    <n v="1"/>
    <n v="0"/>
    <n v="0"/>
    <x v="1"/>
    <s v="-"/>
    <n v="0"/>
    <s v="-"/>
    <n v="6"/>
    <m/>
    <x v="3"/>
    <x v="12"/>
    <x v="0"/>
    <x v="1"/>
    <x v="0"/>
  </r>
  <r>
    <x v="527"/>
    <s v="https://www.zomato.com/kolkata/big-phils-bow-bazar"/>
    <x v="94"/>
    <x v="64"/>
    <s v="Opens at 12noon"/>
    <s v="14, BB Ganguly Street, Near West Bengal Consultancy Organisation, Bow Bazar, Kolkata"/>
    <n v="917596822779"/>
    <n v="1"/>
    <n v="1"/>
    <n v="1"/>
    <x v="1"/>
    <n v="3.6"/>
    <n v="20"/>
    <s v="-"/>
    <n v="11"/>
    <m/>
    <x v="3"/>
    <x v="12"/>
    <x v="2"/>
    <x v="2"/>
    <x v="0"/>
  </r>
  <r>
    <x v="528"/>
    <s v="https://www.zomato.com/kolkata/happy-cones-bhawanipur"/>
    <x v="389"/>
    <x v="9"/>
    <s v="Opens at 10am"/>
    <s v="6 Ganga Prasad Mukherjee Road, Borough VIII, Bhawanipur, Kolkata"/>
    <n v="917890123454"/>
    <n v="1"/>
    <n v="1"/>
    <n v="1"/>
    <x v="1"/>
    <n v="3.3"/>
    <n v="7"/>
    <s v="-"/>
    <n v="15"/>
    <m/>
    <x v="3"/>
    <x v="12"/>
    <x v="17"/>
    <x v="2"/>
    <x v="0"/>
  </r>
  <r>
    <x v="529"/>
    <s v="https://www.zomato.com/kolkata/banjara-taltala"/>
    <x v="383"/>
    <x v="26"/>
    <s v="Opens at 12noon"/>
    <s v="15, Mirza Ghalib Street, Taltala, Kolkata"/>
    <n v="918335846553"/>
    <n v="1"/>
    <n v="1"/>
    <n v="1"/>
    <x v="1"/>
    <n v="3.4"/>
    <n v="10"/>
    <s v="-"/>
    <n v="8"/>
    <m/>
    <x v="3"/>
    <x v="341"/>
    <x v="5"/>
    <x v="2"/>
    <x v="0"/>
  </r>
  <r>
    <x v="530"/>
    <s v="https://www.zomato.com/kolkata/oriental-heritage-tangra"/>
    <x v="204"/>
    <x v="45"/>
    <m/>
    <s v="119/A/1, Matheswartola Road, Tangra, Kolkata"/>
    <n v="917439571305"/>
    <n v="1"/>
    <n v="0"/>
    <n v="0"/>
    <x v="1"/>
    <s v="-"/>
    <n v="0"/>
    <s v="-"/>
    <n v="6"/>
    <m/>
    <x v="3"/>
    <x v="12"/>
    <x v="17"/>
    <x v="1"/>
    <x v="0"/>
  </r>
  <r>
    <x v="531"/>
    <s v="https://www.zomato.com/kolkata/nishas-bakery-kitchen-shyam-bazar"/>
    <x v="390"/>
    <x v="40"/>
    <m/>
    <s v="585, Rabindra Sarani, Baghazar, Shyam Bazar, Kolkata"/>
    <n v="919831037237"/>
    <n v="1"/>
    <n v="0"/>
    <n v="0"/>
    <x v="1"/>
    <s v="-"/>
    <n v="0"/>
    <n v="4.3"/>
    <n v="68"/>
    <m/>
    <x v="3"/>
    <x v="342"/>
    <x v="4"/>
    <x v="1"/>
    <x v="0"/>
  </r>
  <r>
    <x v="532"/>
    <s v="https://www.zomato.com/kolkata/hot-flavourish-tangra"/>
    <x v="391"/>
    <x v="45"/>
    <s v="Opens at 11am"/>
    <s v="35/1, Christopher Road, Tangra, Kolkata"/>
    <n v="919073000505"/>
    <n v="1"/>
    <n v="1"/>
    <n v="0"/>
    <x v="1"/>
    <s v="-"/>
    <n v="0"/>
    <s v="-"/>
    <n v="2"/>
    <m/>
    <x v="3"/>
    <x v="12"/>
    <x v="4"/>
    <x v="1"/>
    <x v="0"/>
  </r>
  <r>
    <x v="533"/>
    <s v="https://www.zomato.com/kolkata/chata-chati-gariahat"/>
    <x v="298"/>
    <x v="39"/>
    <s v="Opens at 11am"/>
    <s v="23/51, Gariahat, Kolkata"/>
    <n v="919932091763"/>
    <n v="1"/>
    <n v="1"/>
    <n v="0"/>
    <x v="1"/>
    <s v="-"/>
    <n v="0"/>
    <n v="3.7"/>
    <n v="63"/>
    <m/>
    <x v="3"/>
    <x v="12"/>
    <x v="3"/>
    <x v="1"/>
    <x v="0"/>
  </r>
  <r>
    <x v="534"/>
    <s v="https://www.zomato.com/kolkata/pyare-kabab-topsia"/>
    <x v="392"/>
    <x v="3"/>
    <s v="Opens at 11:55am"/>
    <s v="59C, Block E, Ground Floor, Gulam Jilani Khan Road, Topsia, Kolkata"/>
    <n v="919903380535"/>
    <n v="1"/>
    <n v="1"/>
    <n v="0"/>
    <x v="1"/>
    <s v="-"/>
    <n v="0"/>
    <n v="4.3"/>
    <n v="74"/>
    <m/>
    <x v="3"/>
    <x v="12"/>
    <x v="0"/>
    <x v="1"/>
    <x v="0"/>
  </r>
  <r>
    <x v="535"/>
    <s v="https://www.zomato.com/kolkata/the-kunals-kitchen-tollygunge"/>
    <x v="393"/>
    <x v="4"/>
    <m/>
    <s v="48/21/1, Purna Chandra Mitra Lane, Swiss Park, Near Swiss Park Nursing Home, Tollygunge, Kolkata"/>
    <n v="918585864364"/>
    <n v="1"/>
    <n v="0"/>
    <n v="0"/>
    <x v="1"/>
    <s v="-"/>
    <n v="0"/>
    <n v="4"/>
    <n v="60"/>
    <m/>
    <x v="3"/>
    <x v="12"/>
    <x v="8"/>
    <x v="1"/>
    <x v="0"/>
  </r>
  <r>
    <x v="536"/>
    <s v="https://www.zomato.com/kolkata/dunkel-braun-southern-avenue"/>
    <x v="394"/>
    <x v="30"/>
    <s v="Opens at 9am"/>
    <s v="176, Sarat Bose Road, Southern Avenue, Kolkata"/>
    <n v="919147005201"/>
    <n v="1"/>
    <n v="1"/>
    <n v="1"/>
    <x v="1"/>
    <n v="3.6"/>
    <n v="18"/>
    <s v="-"/>
    <n v="10"/>
    <m/>
    <x v="3"/>
    <x v="343"/>
    <x v="2"/>
    <x v="2"/>
    <x v="0"/>
  </r>
  <r>
    <x v="537"/>
    <s v="https://www.zomato.com/kolkata/desi-chinese-picnic-garden"/>
    <x v="204"/>
    <x v="27"/>
    <m/>
    <s v="143/84, Ward -D66 Picnic Garden Road, Kolkata"/>
    <n v="916290180599"/>
    <n v="1"/>
    <n v="0"/>
    <n v="0"/>
    <x v="1"/>
    <s v="-"/>
    <n v="0"/>
    <s v="-"/>
    <n v="7"/>
    <m/>
    <x v="3"/>
    <x v="12"/>
    <x v="8"/>
    <x v="1"/>
    <x v="0"/>
  </r>
  <r>
    <x v="538"/>
    <s v="https://www.zomato.com/kolkata/swad-sadan-1-picnic-garden"/>
    <x v="0"/>
    <x v="27"/>
    <s v="Opens at 8:30am"/>
    <s v="187A, Picnic Garden, Kolkata"/>
    <n v="919819823381"/>
    <n v="1"/>
    <n v="1"/>
    <n v="1"/>
    <x v="1"/>
    <n v="3.3"/>
    <n v="6"/>
    <n v="4"/>
    <n v="34"/>
    <m/>
    <x v="3"/>
    <x v="12"/>
    <x v="17"/>
    <x v="2"/>
    <x v="0"/>
  </r>
  <r>
    <x v="539"/>
    <s v="https://www.zomato.com/kolkata/my-froyoland-elgin"/>
    <x v="395"/>
    <x v="14"/>
    <s v="Opens at 11am"/>
    <s v="5A/1A, Lord Sinha Road, Near Exide More, Elgin, Kolkata"/>
    <n v="918100657571"/>
    <n v="1"/>
    <n v="1"/>
    <n v="1"/>
    <x v="1"/>
    <n v="3.5"/>
    <n v="20"/>
    <s v="-"/>
    <n v="16"/>
    <m/>
    <x v="3"/>
    <x v="344"/>
    <x v="0"/>
    <x v="2"/>
    <x v="0"/>
  </r>
  <r>
    <x v="540"/>
    <s v="https://www.zomato.com/kolkata/north-east-kitchen-golpark"/>
    <x v="396"/>
    <x v="24"/>
    <s v="Opens at 11:30am"/>
    <s v="57F, Purna Das Road, Golpark, Kolkata"/>
    <n v="917003803782"/>
    <n v="1"/>
    <n v="1"/>
    <n v="0"/>
    <x v="1"/>
    <s v="-"/>
    <n v="0"/>
    <n v="4.0999999999999996"/>
    <n v="109"/>
    <m/>
    <x v="3"/>
    <x v="345"/>
    <x v="3"/>
    <x v="1"/>
    <x v="0"/>
  </r>
  <r>
    <x v="541"/>
    <s v="https://www.zomato.com/kolkata/mamasan-southern-avenue"/>
    <x v="397"/>
    <x v="30"/>
    <s v="Opens at 12noon"/>
    <s v="17, Lake View Road, Southern Avenue, Kolkata"/>
    <n v="919831211137"/>
    <n v="1"/>
    <n v="1"/>
    <n v="1"/>
    <x v="1"/>
    <n v="4.3"/>
    <n v="745"/>
    <n v="3.9"/>
    <n v="1351"/>
    <m/>
    <x v="229"/>
    <x v="346"/>
    <x v="14"/>
    <x v="0"/>
    <x v="0"/>
  </r>
  <r>
    <x v="12"/>
    <s v="https://www.zomato.com/kolkata/kwality-walls-frozen-dessert-and-ice-cream-shop-kestopur"/>
    <x v="12"/>
    <x v="65"/>
    <m/>
    <s v="17A, Kavi Bharati Sarani, Lake Road, Ward 87, Kestopur, Kolkata"/>
    <n v="919836800116"/>
    <n v="1"/>
    <n v="0"/>
    <n v="0"/>
    <x v="1"/>
    <s v="-"/>
    <n v="0"/>
    <n v="4.5999999999999996"/>
    <n v="224"/>
    <m/>
    <x v="3"/>
    <x v="12"/>
    <x v="8"/>
    <x v="1"/>
    <x v="0"/>
  </r>
  <r>
    <x v="542"/>
    <s v="https://www.zomato.com/kolkata/abdul-hadi-biryani-picnic-garden"/>
    <x v="36"/>
    <x v="27"/>
    <m/>
    <s v="45, Kustia Road, Picnic Garden, Kolkata"/>
    <n v="919330064002"/>
    <n v="1"/>
    <n v="1"/>
    <n v="1"/>
    <x v="1"/>
    <s v="-"/>
    <n v="1"/>
    <s v="-"/>
    <n v="10"/>
    <m/>
    <x v="3"/>
    <x v="12"/>
    <x v="4"/>
    <x v="1"/>
    <x v="0"/>
  </r>
  <r>
    <x v="543"/>
    <s v="https://www.zomato.com/kolkata/bhikharam-chandmal-grandsons-park-street-area"/>
    <x v="398"/>
    <x v="1"/>
    <s v="Opens at 8am"/>
    <s v="46 C, Rafi Ahmed Kidwai Road, Park Street Area, Kolkata"/>
    <n v="919331015894"/>
    <n v="1"/>
    <n v="1"/>
    <n v="1"/>
    <x v="0"/>
    <n v="3.6"/>
    <n v="41"/>
    <n v="3.6"/>
    <n v="377"/>
    <m/>
    <x v="3"/>
    <x v="12"/>
    <x v="4"/>
    <x v="2"/>
    <x v="0"/>
  </r>
  <r>
    <x v="544"/>
    <s v="https://www.zomato.com/kolkata/taras-kitchen-ballygunge"/>
    <x v="3"/>
    <x v="6"/>
    <s v="Opens at 9am"/>
    <s v="18/6, Jamir Lane, Near Besco Company, Ballygunge, Kolkata"/>
    <n v="919748598353"/>
    <n v="1"/>
    <n v="1"/>
    <n v="0"/>
    <x v="1"/>
    <s v="-"/>
    <n v="0"/>
    <n v="3.6"/>
    <n v="1565"/>
    <m/>
    <x v="3"/>
    <x v="347"/>
    <x v="3"/>
    <x v="1"/>
    <x v="0"/>
  </r>
  <r>
    <x v="545"/>
    <s v="https://www.zomato.com/kolkata/petuk-kolkata-hatibagan"/>
    <x v="181"/>
    <x v="44"/>
    <s v="Opens at 12noon"/>
    <s v="118, Raja Dinendra Street, Hatibagan, Kolkata"/>
    <n v="919830132779"/>
    <n v="1"/>
    <n v="1"/>
    <n v="0"/>
    <x v="1"/>
    <s v="-"/>
    <n v="0"/>
    <n v="3.9"/>
    <n v="10100"/>
    <m/>
    <x v="3"/>
    <x v="348"/>
    <x v="3"/>
    <x v="1"/>
    <x v="0"/>
  </r>
  <r>
    <x v="546"/>
    <s v="https://www.zomato.com/kolkata/inch-by-the-lane-1-new-alipore"/>
    <x v="204"/>
    <x v="29"/>
    <s v="Opens at 12noon"/>
    <s v="651A, Block 0, Ground Floor, 50 Ullaskar Dutta Sarani, New Alipore, Kolkata"/>
    <n v="918100501316"/>
    <n v="1"/>
    <n v="1"/>
    <n v="0"/>
    <x v="1"/>
    <s v="-"/>
    <n v="0"/>
    <s v="-"/>
    <n v="15"/>
    <m/>
    <x v="3"/>
    <x v="12"/>
    <x v="4"/>
    <x v="1"/>
    <x v="0"/>
  </r>
  <r>
    <x v="547"/>
    <s v="https://www.zomato.com/kolkata/the-burger-shop-lake-market-area"/>
    <x v="399"/>
    <x v="41"/>
    <m/>
    <s v="69C, Rash Behari Avenue, Lake Market Area, Kolkata"/>
    <n v="919830971331"/>
    <n v="1"/>
    <n v="0"/>
    <n v="0"/>
    <x v="1"/>
    <s v="-"/>
    <n v="0"/>
    <n v="4.3"/>
    <n v="219"/>
    <m/>
    <x v="230"/>
    <x v="349"/>
    <x v="0"/>
    <x v="1"/>
    <x v="0"/>
  </r>
  <r>
    <x v="548"/>
    <s v="https://www.zomato.com/kolkata/the-day-room-cafe-hindustan-park"/>
    <x v="400"/>
    <x v="28"/>
    <s v="Opens at 10am"/>
    <s v="52D, Hindustan Park, Kolkata"/>
    <n v="919949818631"/>
    <n v="1"/>
    <n v="1"/>
    <n v="1"/>
    <x v="1"/>
    <n v="3.5"/>
    <n v="77"/>
    <s v="-"/>
    <n v="10"/>
    <m/>
    <x v="3"/>
    <x v="350"/>
    <x v="14"/>
    <x v="2"/>
    <x v="0"/>
  </r>
  <r>
    <x v="549"/>
    <s v="https://www.zomato.com/kolkata/sweet-tooth-lake-market-area"/>
    <x v="14"/>
    <x v="41"/>
    <s v="Opens at 10:30am"/>
    <s v="30C, Kavi Bharati Sarani, Ward 087, Borough, Lake Market Area, Kolkata"/>
    <n v="919073905961"/>
    <n v="1"/>
    <n v="1"/>
    <n v="0"/>
    <x v="1"/>
    <s v="-"/>
    <n v="0"/>
    <s v="-"/>
    <n v="0"/>
    <m/>
    <x v="3"/>
    <x v="12"/>
    <x v="8"/>
    <x v="1"/>
    <x v="0"/>
  </r>
  <r>
    <x v="73"/>
    <s v="https://www.zomato.com/kolkata/saptapadi-behala"/>
    <x v="3"/>
    <x v="54"/>
    <s v="Opens at 11:30am"/>
    <s v="26/1, Biren Roy Road, Ward 123, Behala, Kolkata"/>
    <n v="917908597053"/>
    <n v="1"/>
    <n v="1"/>
    <n v="1"/>
    <x v="1"/>
    <s v="-"/>
    <n v="0"/>
    <s v="-"/>
    <n v="0"/>
    <m/>
    <x v="3"/>
    <x v="351"/>
    <x v="2"/>
    <x v="1"/>
    <x v="0"/>
  </r>
  <r>
    <x v="550"/>
    <s v="https://www.zomato.com/kolkata/the-taste-of-india-tollygunge"/>
    <x v="175"/>
    <x v="4"/>
    <s v="Opens at 11am"/>
    <s v="101, Tollygunge Circular Road, Tollygunge, Kolkata"/>
    <n v="918240897470"/>
    <n v="1"/>
    <n v="1"/>
    <n v="0"/>
    <x v="1"/>
    <s v="-"/>
    <n v="0"/>
    <n v="4.0999999999999996"/>
    <n v="70"/>
    <m/>
    <x v="3"/>
    <x v="12"/>
    <x v="8"/>
    <x v="1"/>
    <x v="0"/>
  </r>
  <r>
    <x v="551"/>
    <s v="https://www.zomato.com/kolkata/just-for-foodies-new-alipore"/>
    <x v="228"/>
    <x v="29"/>
    <s v="Opens at 7am"/>
    <s v="22, Hari Prasad Sastri Sarani, New Alipore, Kolkata"/>
    <n v="919967333611"/>
    <n v="1"/>
    <n v="1"/>
    <n v="1"/>
    <x v="1"/>
    <s v="-"/>
    <n v="3"/>
    <s v="-"/>
    <n v="12"/>
    <m/>
    <x v="3"/>
    <x v="12"/>
    <x v="0"/>
    <x v="1"/>
    <x v="0"/>
  </r>
  <r>
    <x v="552"/>
    <s v="https://www.zomato.com/kolkata/the-ramen-bar-park-circus-area"/>
    <x v="193"/>
    <x v="2"/>
    <s v="Opens at 11:30am"/>
    <s v="33, Sayed Amir Ali Avenue, 4th Floor, Borough - Vii, Park Circus Area, Kolkata"/>
    <n v="919830817217"/>
    <n v="1"/>
    <n v="1"/>
    <n v="0"/>
    <x v="1"/>
    <n v="3.1"/>
    <n v="7"/>
    <s v="-"/>
    <n v="25"/>
    <m/>
    <x v="3"/>
    <x v="12"/>
    <x v="7"/>
    <x v="2"/>
    <x v="0"/>
  </r>
  <r>
    <x v="553"/>
    <s v="https://www.zomato.com/kolkata/naturaas-southern-avenue"/>
    <x v="401"/>
    <x v="30"/>
    <s v="Opens at 6:30am"/>
    <s v="P-141, Borough VIII, Kolkata Municipal Corporation, Lake Road, Southern Avenue, Kolkata"/>
    <n v="919073365966"/>
    <n v="1"/>
    <n v="1"/>
    <n v="0"/>
    <x v="1"/>
    <s v="-"/>
    <n v="0"/>
    <s v="-"/>
    <n v="7"/>
    <m/>
    <x v="3"/>
    <x v="12"/>
    <x v="3"/>
    <x v="1"/>
    <x v="0"/>
  </r>
  <r>
    <x v="554"/>
    <s v="https://www.zomato.com/kolkata/ather-biryani-taltala"/>
    <x v="36"/>
    <x v="26"/>
    <s v="12noon â€“ 2am (Today)"/>
    <s v="20, Abdul Halim Lane, Taltala, Kolkata"/>
    <n v="918334099533"/>
    <n v="1"/>
    <n v="1"/>
    <n v="1"/>
    <x v="1"/>
    <n v="3.2"/>
    <n v="40"/>
    <n v="4"/>
    <n v="1232"/>
    <m/>
    <x v="3"/>
    <x v="12"/>
    <x v="4"/>
    <x v="2"/>
    <x v="0"/>
  </r>
  <r>
    <x v="555"/>
    <s v="https://www.zomato.com/kolkata/tbc-bowlz-gariahat"/>
    <x v="402"/>
    <x v="39"/>
    <m/>
    <s v="37/1, Purna Das Road, Gariahat, Kolkata"/>
    <n v="916289487495"/>
    <n v="1"/>
    <n v="0"/>
    <n v="0"/>
    <x v="1"/>
    <s v="-"/>
    <n v="0"/>
    <n v="4.0999999999999996"/>
    <n v="244"/>
    <m/>
    <x v="3"/>
    <x v="12"/>
    <x v="4"/>
    <x v="1"/>
    <x v="0"/>
  </r>
  <r>
    <x v="556"/>
    <s v="https://www.zomato.com/kolkata/aajisai-2-park-circus-area"/>
    <x v="403"/>
    <x v="42"/>
    <s v="Opens at 12noon"/>
    <s v="33, 5th Floor, Quest Mall, Syed Ali Amir Avenue, Park Circus Area, Kolkata"/>
    <n v="919836621119"/>
    <n v="1"/>
    <n v="1"/>
    <n v="1"/>
    <x v="1"/>
    <n v="4.0999999999999996"/>
    <n v="509"/>
    <n v="4.2"/>
    <n v="418"/>
    <m/>
    <x v="231"/>
    <x v="352"/>
    <x v="28"/>
    <x v="0"/>
    <x v="1"/>
  </r>
  <r>
    <x v="557"/>
    <s v="https://www.zomato.com/kolkata/the-flaming-bowl-bhawanipur"/>
    <x v="404"/>
    <x v="9"/>
    <s v="Opens at 12noon"/>
    <s v="30, Harish Mukherjee Road, Bhawanipur, Kolkata"/>
    <n v="919330027731"/>
    <n v="1"/>
    <n v="1"/>
    <n v="1"/>
    <x v="0"/>
    <n v="3.9"/>
    <n v="103"/>
    <n v="4.3"/>
    <n v="219"/>
    <m/>
    <x v="232"/>
    <x v="353"/>
    <x v="14"/>
    <x v="2"/>
    <x v="0"/>
  </r>
  <r>
    <x v="558"/>
    <s v="https://www.zomato.com/kolkata/new-anam-restaurant-new-market-area"/>
    <x v="405"/>
    <x v="5"/>
    <s v="Opens at 11:30am"/>
    <s v="Shop 3A/1, 6A, Ground Floor, Futnani Chambers, S N Banerjee Road, New Market Area, Kolkata"/>
    <n v="919330822015"/>
    <n v="1"/>
    <n v="1"/>
    <n v="1"/>
    <x v="1"/>
    <n v="3.1"/>
    <n v="4"/>
    <s v="-"/>
    <n v="16"/>
    <m/>
    <x v="3"/>
    <x v="12"/>
    <x v="2"/>
    <x v="2"/>
    <x v="0"/>
  </r>
  <r>
    <x v="559"/>
    <s v="https://www.zomato.com/kolkata/grill-star-chef-golpark"/>
    <x v="204"/>
    <x v="24"/>
    <m/>
    <s v="3 E/35H/14, Keyatala Road, 3 Lake Colony, Golpark, Kolkata"/>
    <n v="919800501135"/>
    <n v="1"/>
    <n v="0"/>
    <n v="0"/>
    <x v="1"/>
    <s v="-"/>
    <n v="0"/>
    <n v="3.9"/>
    <n v="45"/>
    <m/>
    <x v="3"/>
    <x v="12"/>
    <x v="17"/>
    <x v="1"/>
    <x v="0"/>
  </r>
  <r>
    <x v="560"/>
    <s v="https://www.zomato.com/kolkata/punjabi-fusion-new-alipore"/>
    <x v="255"/>
    <x v="29"/>
    <s v="Opens at 11am"/>
    <s v="31/3, Sahapur Colony, New Alipore, Kolkata"/>
    <n v="919874855986"/>
    <n v="1"/>
    <n v="1"/>
    <n v="0"/>
    <x v="0"/>
    <s v="-"/>
    <n v="0"/>
    <n v="3.5"/>
    <n v="231"/>
    <m/>
    <x v="3"/>
    <x v="12"/>
    <x v="3"/>
    <x v="1"/>
    <x v="0"/>
  </r>
  <r>
    <x v="561"/>
    <s v="https://www.zomato.com/kolkata/gharer-khaber-2-topsia"/>
    <x v="369"/>
    <x v="3"/>
    <m/>
    <s v="7/1C, Rai Charan Pal Lane, Gobra, Topsia, Kolkata"/>
    <n v="918910310672"/>
    <n v="1"/>
    <n v="0"/>
    <n v="0"/>
    <x v="1"/>
    <s v="-"/>
    <n v="0"/>
    <n v="3.4"/>
    <n v="108"/>
    <m/>
    <x v="3"/>
    <x v="12"/>
    <x v="8"/>
    <x v="1"/>
    <x v="0"/>
  </r>
  <r>
    <x v="562"/>
    <s v="https://www.zomato.com/kolkata/rising-bun-kankurgachi"/>
    <x v="133"/>
    <x v="48"/>
    <s v="Opens at 10am"/>
    <s v="10B, Haramohan Ghosh Lane, Kankurgachi, Kolkata"/>
    <n v="918296050946"/>
    <n v="1"/>
    <n v="1"/>
    <n v="0"/>
    <x v="1"/>
    <s v="-"/>
    <n v="0"/>
    <n v="4"/>
    <n v="14"/>
    <m/>
    <x v="3"/>
    <x v="12"/>
    <x v="17"/>
    <x v="1"/>
    <x v="0"/>
  </r>
  <r>
    <x v="563"/>
    <s v="https://www.zomato.com/kolkata/burger-ground-kasba"/>
    <x v="406"/>
    <x v="15"/>
    <s v="Opens at 2pm"/>
    <s v="59 A, KN Sen Road, Kasba, Kolkata"/>
    <n v="918617770774"/>
    <n v="1"/>
    <n v="1"/>
    <n v="0"/>
    <x v="1"/>
    <s v="-"/>
    <n v="0"/>
    <n v="3.8"/>
    <n v="510"/>
    <m/>
    <x v="3"/>
    <x v="354"/>
    <x v="17"/>
    <x v="1"/>
    <x v="0"/>
  </r>
  <r>
    <x v="564"/>
    <s v="https://www.zomato.com/kolkata/krusty-krumbells-bhawanipur"/>
    <x v="407"/>
    <x v="9"/>
    <s v="Opens at 11am"/>
    <s v="Survey 46/1B, Ground Floor, Pandit Mohan Malaviya Sarani, Bhawanipur, Kolkata"/>
    <n v="919830348737"/>
    <n v="1"/>
    <n v="1"/>
    <n v="0"/>
    <x v="1"/>
    <s v="-"/>
    <n v="0"/>
    <s v="-"/>
    <n v="4"/>
    <m/>
    <x v="3"/>
    <x v="12"/>
    <x v="8"/>
    <x v="1"/>
    <x v="0"/>
  </r>
  <r>
    <x v="565"/>
    <s v="https://www.zomato.com/kolkata/crust-core-new-alipore"/>
    <x v="408"/>
    <x v="29"/>
    <s v="Opens tomorrow at 12noon"/>
    <s v="19/3, Pitambar Ghatak Lane, Chetla, New Alipore, Kolkata"/>
    <n v="919875699613"/>
    <n v="1"/>
    <n v="1"/>
    <n v="0"/>
    <x v="1"/>
    <n v="3.8"/>
    <n v="27"/>
    <s v="-"/>
    <n v="10"/>
    <m/>
    <x v="3"/>
    <x v="355"/>
    <x v="1"/>
    <x v="2"/>
    <x v="0"/>
  </r>
  <r>
    <x v="566"/>
    <s v="https://www.zomato.com/kolkata/topsia-biryani-house-topsia"/>
    <x v="36"/>
    <x v="3"/>
    <s v="Opens at 11:58am"/>
    <s v="4/C, Topsia Road, Topsia, Kolkata"/>
    <n v="919331939855"/>
    <n v="1"/>
    <n v="1"/>
    <n v="1"/>
    <x v="1"/>
    <n v="3.1"/>
    <n v="4"/>
    <n v="3.7"/>
    <n v="95"/>
    <m/>
    <x v="3"/>
    <x v="12"/>
    <x v="4"/>
    <x v="2"/>
    <x v="0"/>
  </r>
  <r>
    <x v="567"/>
    <s v="https://www.zomato.com/kolkata/artsy-1-minto-park"/>
    <x v="409"/>
    <x v="23"/>
    <s v="Opens at 8am"/>
    <s v="230/B, AJC Bose Road, Minto Park, Kolkata"/>
    <n v="919163553395"/>
    <n v="1"/>
    <n v="1"/>
    <n v="1"/>
    <x v="1"/>
    <n v="4.4000000000000004"/>
    <n v="1154"/>
    <n v="4.5"/>
    <n v="308"/>
    <m/>
    <x v="233"/>
    <x v="356"/>
    <x v="9"/>
    <x v="0"/>
    <x v="0"/>
  </r>
  <r>
    <x v="568"/>
    <s v="https://www.zomato.com/kolkata/drunken-monkey-desapriya-park"/>
    <x v="410"/>
    <x v="10"/>
    <s v="Opens at 9am"/>
    <s v="143/D, Ground Floor, Sarat Bose Road, Near Manoharpukur Crossing, Desapriya Park, Kolkata"/>
    <n v="913340005825"/>
    <n v="1"/>
    <n v="1"/>
    <n v="1"/>
    <x v="1"/>
    <n v="4"/>
    <n v="188"/>
    <n v="4.3"/>
    <n v="1351"/>
    <m/>
    <x v="234"/>
    <x v="357"/>
    <x v="1"/>
    <x v="0"/>
    <x v="0"/>
  </r>
  <r>
    <x v="569"/>
    <s v="https://www.zomato.com/kolkata/fatty-mamma-chinese-restaurant-tollygunge"/>
    <x v="213"/>
    <x v="4"/>
    <s v="Opens at 12noon"/>
    <s v="4, Russa Road South, 2nd Lane, Tollygunge, Kolkata"/>
    <n v="919083236688"/>
    <n v="1"/>
    <n v="1"/>
    <n v="1"/>
    <x v="1"/>
    <n v="3.8"/>
    <n v="48"/>
    <n v="4"/>
    <n v="123"/>
    <m/>
    <x v="235"/>
    <x v="358"/>
    <x v="11"/>
    <x v="2"/>
    <x v="1"/>
  </r>
  <r>
    <x v="570"/>
    <s v="https://www.zomato.com/kolkata/zold-southern-avenue"/>
    <x v="411"/>
    <x v="30"/>
    <s v="Opens at 12noon"/>
    <s v="124B, 2nd Floor, Dr. Meghnad Shah Sarani, Southern Avenue, Kolkata"/>
    <n v="919830962223"/>
    <n v="1"/>
    <n v="1"/>
    <n v="1"/>
    <x v="1"/>
    <n v="4"/>
    <n v="173"/>
    <n v="3.9"/>
    <n v="43"/>
    <m/>
    <x v="236"/>
    <x v="359"/>
    <x v="19"/>
    <x v="0"/>
    <x v="0"/>
  </r>
  <r>
    <x v="571"/>
    <s v="https://www.zomato.com/kolkata/the-platform-cafe-girish-park"/>
    <x v="412"/>
    <x v="46"/>
    <s v="Opens at 10am"/>
    <s v="14/2B, Beadon Street, Hedua, Girish Park, Kolkata"/>
    <n v="916291922191"/>
    <n v="1"/>
    <n v="1"/>
    <n v="1"/>
    <x v="1"/>
    <n v="3.7"/>
    <n v="26"/>
    <s v="-"/>
    <n v="10"/>
    <m/>
    <x v="3"/>
    <x v="360"/>
    <x v="0"/>
    <x v="2"/>
    <x v="0"/>
  </r>
  <r>
    <x v="572"/>
    <s v="https://www.zomato.com/kolkata/tribe-golpark"/>
    <x v="413"/>
    <x v="24"/>
    <s v="Opens at 11am"/>
    <s v="67, Ballygunge Gardens, Golpark, Kolkata"/>
    <n v="917044159121"/>
    <n v="1"/>
    <n v="1"/>
    <n v="1"/>
    <x v="1"/>
    <n v="4.2"/>
    <n v="520"/>
    <n v="4.2"/>
    <n v="110"/>
    <m/>
    <x v="237"/>
    <x v="361"/>
    <x v="6"/>
    <x v="0"/>
    <x v="0"/>
  </r>
  <r>
    <x v="573"/>
    <s v="https://www.zomato.com/kolkata/jhantu-roll-park-circus-area"/>
    <x v="268"/>
    <x v="2"/>
    <s v="Opens at 10am"/>
    <s v="P-7, Darga Road, Near Chittaranjan Hospital, Park Circus Area, Kolkata"/>
    <n v="919038322503"/>
    <n v="1"/>
    <n v="1"/>
    <n v="1"/>
    <x v="1"/>
    <n v="3.6"/>
    <n v="4"/>
    <s v="-"/>
    <n v="8"/>
    <m/>
    <x v="3"/>
    <x v="12"/>
    <x v="3"/>
    <x v="2"/>
    <x v="0"/>
  </r>
  <r>
    <x v="574"/>
    <s v="https://www.zomato.com/kolkata/eurasia-kitchen-maniktala"/>
    <x v="414"/>
    <x v="21"/>
    <m/>
    <s v="20, Vidyasagar Street, Maniktala, Kolkata"/>
    <n v="919830212255"/>
    <n v="1"/>
    <n v="0"/>
    <n v="0"/>
    <x v="1"/>
    <s v="-"/>
    <n v="0"/>
    <n v="3.5"/>
    <n v="105"/>
    <m/>
    <x v="3"/>
    <x v="362"/>
    <x v="17"/>
    <x v="1"/>
    <x v="0"/>
  </r>
  <r>
    <x v="575"/>
    <s v="https://www.zomato.com/kolkata/with-love-brownie-gariahat"/>
    <x v="133"/>
    <x v="39"/>
    <s v="Opens at 11am"/>
    <s v="49, Southend Park, Gariahat, Kolkata"/>
    <n v="919051611878"/>
    <n v="1"/>
    <n v="1"/>
    <n v="0"/>
    <x v="0"/>
    <s v="-"/>
    <n v="0"/>
    <n v="4.4000000000000004"/>
    <n v="206"/>
    <m/>
    <x v="3"/>
    <x v="12"/>
    <x v="17"/>
    <x v="1"/>
    <x v="0"/>
  </r>
  <r>
    <x v="576"/>
    <s v="https://www.zomato.com/kolkata/soul-the-sky-lounge-camac-street-area"/>
    <x v="415"/>
    <x v="0"/>
    <s v="Opens at 12noon"/>
    <s v="4A Nandalal Basu Sarani Camac Street Area, Kolkata"/>
    <n v="919831436818"/>
    <n v="1"/>
    <n v="1"/>
    <n v="1"/>
    <x v="1"/>
    <n v="4"/>
    <n v="367"/>
    <n v="3.3"/>
    <n v="55"/>
    <m/>
    <x v="238"/>
    <x v="363"/>
    <x v="23"/>
    <x v="0"/>
    <x v="1"/>
  </r>
  <r>
    <x v="577"/>
    <s v="https://www.zomato.com/kolkata/the-pan-asian-diner-southern-avenue"/>
    <x v="194"/>
    <x v="30"/>
    <m/>
    <s v="124B, Dr Meghnad Saha Sarani, Southern Avenue, Kolkata"/>
    <n v="918584887308"/>
    <n v="1"/>
    <n v="0"/>
    <n v="0"/>
    <x v="1"/>
    <s v="-"/>
    <n v="0"/>
    <n v="4"/>
    <n v="20"/>
    <m/>
    <x v="3"/>
    <x v="12"/>
    <x v="3"/>
    <x v="1"/>
    <x v="0"/>
  </r>
  <r>
    <x v="578"/>
    <s v="https://www.zomato.com/kolkata/kim-li-loi-tangra"/>
    <x v="149"/>
    <x v="45"/>
    <m/>
    <s v="56, Matheswartala Road, Tangra, Kolkata"/>
    <n v="919830134498"/>
    <n v="1"/>
    <n v="1"/>
    <n v="1"/>
    <x v="1"/>
    <n v="3.6"/>
    <n v="33"/>
    <n v="4"/>
    <n v="507"/>
    <m/>
    <x v="3"/>
    <x v="12"/>
    <x v="14"/>
    <x v="2"/>
    <x v="0"/>
  </r>
  <r>
    <x v="579"/>
    <s v="https://www.zomato.com/kolkata/mizuki-bhawanipur"/>
    <x v="416"/>
    <x v="9"/>
    <s v="Opens at 12noon"/>
    <s v="18A, Ramesh Mitra Road, Bhawanipur, Kolkata"/>
    <n v="919073112233"/>
    <n v="1"/>
    <n v="1"/>
    <n v="0"/>
    <x v="1"/>
    <s v="-"/>
    <n v="0"/>
    <n v="3.7"/>
    <n v="131"/>
    <m/>
    <x v="3"/>
    <x v="364"/>
    <x v="1"/>
    <x v="1"/>
    <x v="0"/>
  </r>
  <r>
    <x v="580"/>
    <s v="https://www.zomato.com/kolkata/shakahari-pure-veg-indian-elgin"/>
    <x v="56"/>
    <x v="14"/>
    <s v="Opens at 11am"/>
    <s v="8A, 3rd Floor, Dr Sisir Kumar Bose Sarani, Allenby Road, Elgin, Kolkata"/>
    <n v="919123987116"/>
    <n v="1"/>
    <n v="1"/>
    <n v="1"/>
    <x v="1"/>
    <s v="-"/>
    <n v="0"/>
    <n v="4"/>
    <n v="72"/>
    <m/>
    <x v="3"/>
    <x v="12"/>
    <x v="29"/>
    <x v="1"/>
    <x v="1"/>
  </r>
  <r>
    <x v="581"/>
    <s v="https://www.zomato.com/kolkata/riyasat-jodhpur-park"/>
    <x v="417"/>
    <x v="35"/>
    <s v="Opens at 11:30am"/>
    <s v="1/504, Ground Floor, Gariahat Road (South), Ward No-93, Jodhpur Park, Kolkata"/>
    <n v="919830662966"/>
    <n v="1"/>
    <n v="1"/>
    <n v="1"/>
    <x v="1"/>
    <s v="-"/>
    <n v="0"/>
    <n v="4.4000000000000004"/>
    <n v="106"/>
    <m/>
    <x v="3"/>
    <x v="365"/>
    <x v="11"/>
    <x v="1"/>
    <x v="1"/>
  </r>
  <r>
    <x v="582"/>
    <s v="https://www.zomato.com/kolkata/danish-restaurant-sealdah-area"/>
    <x v="418"/>
    <x v="49"/>
    <s v="Opens at 11am"/>
    <s v="155/H/7, Ground &amp; 1st Floor, Keshab Chandra Sen Street, Sealdah Area, Kolkata"/>
    <n v="918336092997"/>
    <n v="1"/>
    <n v="1"/>
    <n v="0"/>
    <x v="1"/>
    <n v="3.4"/>
    <n v="49"/>
    <n v="4.2"/>
    <n v="309"/>
    <m/>
    <x v="3"/>
    <x v="366"/>
    <x v="2"/>
    <x v="2"/>
    <x v="0"/>
  </r>
  <r>
    <x v="583"/>
    <s v="https://www.zomato.com/kolkata/new-alishan-biryani-dalhousie-bbd-bagh"/>
    <x v="59"/>
    <x v="47"/>
    <s v="Opens at 11am"/>
    <s v="Commerce House, 2A Ganesh Chandra Avenue, Dalhousie BBD Bagh, Kolkata"/>
    <n v="919831113147"/>
    <n v="1"/>
    <n v="1"/>
    <n v="0"/>
    <x v="1"/>
    <s v="-"/>
    <n v="0"/>
    <n v="4.3"/>
    <n v="61"/>
    <m/>
    <x v="3"/>
    <x v="12"/>
    <x v="1"/>
    <x v="1"/>
    <x v="0"/>
  </r>
  <r>
    <x v="584"/>
    <s v="https://www.zomato.com/kolkata/makhan-lal-das-sons-girish-park"/>
    <x v="419"/>
    <x v="46"/>
    <s v="Opens at 7am"/>
    <s v="313, Rabindra Sarani, Near Shobha Bazar, Girish Park, Kolkata"/>
    <n v="913325558182"/>
    <n v="1"/>
    <n v="1"/>
    <n v="0"/>
    <x v="0"/>
    <s v="-"/>
    <n v="0"/>
    <n v="4"/>
    <n v="306"/>
    <m/>
    <x v="3"/>
    <x v="12"/>
    <x v="10"/>
    <x v="1"/>
    <x v="0"/>
  </r>
  <r>
    <x v="585"/>
    <s v="https://www.zomato.com/kolkata/meraz-biryani-and-fast-food-park-circus-area"/>
    <x v="2"/>
    <x v="2"/>
    <m/>
    <s v="20, Bright Street, Park Circus Area, Kolkata"/>
    <n v="919038221939"/>
    <n v="1"/>
    <n v="1"/>
    <n v="1"/>
    <x v="1"/>
    <n v="3.4"/>
    <n v="12"/>
    <n v="2.7"/>
    <n v="32"/>
    <m/>
    <x v="3"/>
    <x v="12"/>
    <x v="4"/>
    <x v="2"/>
    <x v="0"/>
  </r>
  <r>
    <x v="586"/>
    <s v="https://www.zomato.com/kolkata/biryani-4u-2-picnic-garden"/>
    <x v="420"/>
    <x v="27"/>
    <m/>
    <s v="69/1, Tiljala Road, Picnic Garden, Kolkata"/>
    <n v="919073730066"/>
    <n v="1"/>
    <n v="0"/>
    <n v="0"/>
    <x v="1"/>
    <s v="-"/>
    <n v="0"/>
    <n v="3.9"/>
    <n v="37"/>
    <m/>
    <x v="3"/>
    <x v="12"/>
    <x v="0"/>
    <x v="1"/>
    <x v="0"/>
  </r>
  <r>
    <x v="587"/>
    <s v="https://www.zomato.com/kolkata/nawaabi-shisha-new-market-area"/>
    <x v="193"/>
    <x v="5"/>
    <s v="Opens at 12noon"/>
    <s v="12/1, 1st Floor, Ward 63, Nellie Sengupta Sarani, Borough 7, New Market Area, Kolkata"/>
    <n v="913340037878"/>
    <n v="1"/>
    <n v="1"/>
    <n v="1"/>
    <x v="1"/>
    <s v="-"/>
    <n v="3"/>
    <s v="-"/>
    <n v="3"/>
    <m/>
    <x v="3"/>
    <x v="12"/>
    <x v="2"/>
    <x v="1"/>
    <x v="0"/>
  </r>
  <r>
    <x v="588"/>
    <s v="https://www.zomato.com/kolkata/wise-owl-the-coffee-shop-hindustan-park"/>
    <x v="421"/>
    <x v="28"/>
    <s v="Opens at 7:30am"/>
    <s v="66/2B, Purna Das Road, Hindustan Park, Kolkata"/>
    <n v="913340637038"/>
    <n v="1"/>
    <n v="1"/>
    <n v="1"/>
    <x v="1"/>
    <n v="3.9"/>
    <n v="2311"/>
    <n v="4.0999999999999996"/>
    <n v="940"/>
    <s v="A meeting point for young and old, alike"/>
    <x v="239"/>
    <x v="367"/>
    <x v="14"/>
    <x v="2"/>
    <x v="0"/>
  </r>
  <r>
    <x v="589"/>
    <s v="https://www.zomato.com/kolkata/caffeine-n-carburetors-minto-park"/>
    <x v="422"/>
    <x v="23"/>
    <s v="Opens tomorrow at 12noon"/>
    <s v="6, 1st and 2nd Floor, Picasso Bithi, Minto Park, Kolkata"/>
    <n v="919830229025"/>
    <n v="1"/>
    <n v="1"/>
    <n v="1"/>
    <x v="1"/>
    <n v="3.8"/>
    <n v="77"/>
    <n v="3.5"/>
    <n v="46"/>
    <m/>
    <x v="3"/>
    <x v="368"/>
    <x v="14"/>
    <x v="2"/>
    <x v="0"/>
  </r>
  <r>
    <x v="590"/>
    <s v="https://www.zomato.com/kolkata/floweraura-bhawanipur"/>
    <x v="31"/>
    <x v="9"/>
    <s v="Opens at 9am"/>
    <s v="5 A, Justice Dwarakanath Road, Near Jadubabur Bazar, Bhawanipur, Kolkata"/>
    <n v="918583018366"/>
    <n v="1"/>
    <n v="1"/>
    <n v="0"/>
    <x v="0"/>
    <s v="-"/>
    <n v="0"/>
    <n v="4.2"/>
    <n v="54"/>
    <m/>
    <x v="3"/>
    <x v="12"/>
    <x v="3"/>
    <x v="1"/>
    <x v="0"/>
  </r>
  <r>
    <x v="591"/>
    <s v="https://www.zomato.com/kolkata/satvik-kitchen-dalhousie-bbd-bagh"/>
    <x v="423"/>
    <x v="47"/>
    <s v="Opens at 10am"/>
    <s v="14, Amartalla Street, Dalhousie BBD Bagh, Kolkata"/>
    <n v="919830889156"/>
    <n v="1"/>
    <n v="1"/>
    <n v="1"/>
    <x v="1"/>
    <s v="-"/>
    <n v="1"/>
    <n v="3.6"/>
    <n v="21"/>
    <m/>
    <x v="3"/>
    <x v="12"/>
    <x v="1"/>
    <x v="1"/>
    <x v="0"/>
  </r>
  <r>
    <x v="592"/>
    <s v="https://www.zomato.com/kolkata/club-kolkata-mixtape-elgin"/>
    <x v="424"/>
    <x v="14"/>
    <s v="Opens at 12noon"/>
    <s v="8A, 4th Floor, Allenby Road, Elgin, Kolkata"/>
    <n v="918777047803"/>
    <n v="1"/>
    <n v="1"/>
    <n v="1"/>
    <x v="1"/>
    <n v="4.3"/>
    <n v="764"/>
    <n v="3.5"/>
    <n v="40"/>
    <m/>
    <x v="240"/>
    <x v="369"/>
    <x v="11"/>
    <x v="0"/>
    <x v="1"/>
  </r>
  <r>
    <x v="450"/>
    <s v="https://www.zomato.com/kolkata/pritys-kitchen-picnic-garden"/>
    <x v="425"/>
    <x v="27"/>
    <s v="Opens at 11:30am"/>
    <s v="93A, Dr GS Bose Road, Picnic Garden, Kolkata"/>
    <n v="917278181237"/>
    <n v="1"/>
    <n v="1"/>
    <n v="0"/>
    <x v="1"/>
    <s v="-"/>
    <n v="0"/>
    <n v="4.3"/>
    <n v="1784"/>
    <m/>
    <x v="3"/>
    <x v="370"/>
    <x v="4"/>
    <x v="1"/>
    <x v="0"/>
  </r>
  <r>
    <x v="593"/>
    <s v="https://www.zomato.com/kolkata/pepper-chino-1-paddapukur"/>
    <x v="426"/>
    <x v="18"/>
    <s v="Opens at 12noon"/>
    <s v="Shop 35, Paddapukur, Kolkata"/>
    <n v="917004985103"/>
    <n v="1"/>
    <n v="1"/>
    <n v="1"/>
    <x v="1"/>
    <n v="4.3"/>
    <n v="876"/>
    <n v="4"/>
    <n v="4386"/>
    <m/>
    <x v="241"/>
    <x v="371"/>
    <x v="11"/>
    <x v="0"/>
    <x v="1"/>
  </r>
  <r>
    <x v="594"/>
    <s v="https://www.zomato.com/kolkata/ar-han-thai-esplanade"/>
    <x v="284"/>
    <x v="16"/>
    <s v="Opens at 11am"/>
    <s v="31, Bentinck Street, Esplanade, Kolkata"/>
    <n v="919831242436"/>
    <n v="1"/>
    <n v="1"/>
    <n v="1"/>
    <x v="1"/>
    <n v="3.2"/>
    <n v="34"/>
    <s v="-"/>
    <n v="6"/>
    <m/>
    <x v="3"/>
    <x v="12"/>
    <x v="2"/>
    <x v="2"/>
    <x v="0"/>
  </r>
  <r>
    <x v="595"/>
    <s v="https://www.zomato.com/kolkata/indias-lost-recipes-southern-avenue"/>
    <x v="427"/>
    <x v="30"/>
    <s v="Opens at 12noon"/>
    <s v="192A, Sarat Bose Road, Southern Avenue, Kolkata"/>
    <n v="919831002681"/>
    <n v="1"/>
    <n v="1"/>
    <n v="1"/>
    <x v="1"/>
    <n v="3.8"/>
    <n v="9"/>
    <n v="3.4"/>
    <n v="46"/>
    <m/>
    <x v="3"/>
    <x v="12"/>
    <x v="5"/>
    <x v="2"/>
    <x v="0"/>
  </r>
  <r>
    <x v="596"/>
    <s v="https://www.zomato.com/kolkata/icy-fusion-elgin"/>
    <x v="24"/>
    <x v="14"/>
    <s v="10am â€“ 2am (Today)"/>
    <s v="18/1, Sarat Bose Road, Elgin, Kolkata"/>
    <n v="919123605314"/>
    <n v="1"/>
    <n v="1"/>
    <n v="0"/>
    <x v="0"/>
    <n v="4.3"/>
    <n v="525"/>
    <n v="4.2"/>
    <n v="305"/>
    <m/>
    <x v="242"/>
    <x v="372"/>
    <x v="0"/>
    <x v="0"/>
    <x v="0"/>
  </r>
  <r>
    <x v="597"/>
    <s v="https://www.zomato.com/kolkata/juices-more-ballygunge"/>
    <x v="428"/>
    <x v="42"/>
    <s v="Opens at 11:30am"/>
    <s v="33, Floor 4, Quest Mall, Syed Amir Ali Avenue, Ballygunge, Kolkata"/>
    <n v="919073307728"/>
    <n v="1"/>
    <n v="0"/>
    <n v="1"/>
    <x v="1"/>
    <n v="3"/>
    <n v="67"/>
    <n v="3.6"/>
    <n v="89"/>
    <m/>
    <x v="3"/>
    <x v="12"/>
    <x v="0"/>
    <x v="2"/>
    <x v="0"/>
  </r>
  <r>
    <x v="598"/>
    <s v="https://www.zomato.com/kolkata/chin-wah-chandni-chowk"/>
    <x v="149"/>
    <x v="25"/>
    <s v="Opens at 11am"/>
    <s v="2A, Temple Street, Princep Street, Chandni Chowk, Kolkata"/>
    <n v="913322376302"/>
    <n v="1"/>
    <n v="1"/>
    <n v="1"/>
    <x v="1"/>
    <n v="3.9"/>
    <n v="187"/>
    <n v="4.2"/>
    <n v="555"/>
    <s v="Serving authentic chinese since ages."/>
    <x v="243"/>
    <x v="373"/>
    <x v="6"/>
    <x v="2"/>
    <x v="0"/>
  </r>
  <r>
    <x v="599"/>
    <s v="https://www.zomato.com/kolkata/china-town-new-market-area"/>
    <x v="204"/>
    <x v="5"/>
    <s v="Opens at 11am"/>
    <s v="61, S.N. Banerjee Road, Near Society Cinema, New Market Area, Kolkata"/>
    <n v="919831738918"/>
    <n v="1"/>
    <n v="1"/>
    <n v="1"/>
    <x v="1"/>
    <n v="3.2"/>
    <n v="83"/>
    <n v="4.3"/>
    <n v="87"/>
    <m/>
    <x v="3"/>
    <x v="374"/>
    <x v="2"/>
    <x v="2"/>
    <x v="0"/>
  </r>
  <r>
    <x v="600"/>
    <s v="https://www.zomato.com/kolkata/trincas-park-street-area"/>
    <x v="429"/>
    <x v="1"/>
    <s v="Opens at 11:30am"/>
    <s v="17, Park Street Area, Kolkata"/>
    <n v="918240259201"/>
    <n v="1"/>
    <n v="1"/>
    <n v="1"/>
    <x v="1"/>
    <n v="4.2"/>
    <n v="1585"/>
    <n v="4.0999999999999996"/>
    <n v="450"/>
    <s v="Quality ambiance and mouth-watering delicacies"/>
    <x v="244"/>
    <x v="375"/>
    <x v="5"/>
    <x v="0"/>
    <x v="0"/>
  </r>
  <r>
    <x v="601"/>
    <s v="https://www.zomato.com/kolkata/aaheli-the-peerless-inn-new-market-area"/>
    <x v="3"/>
    <x v="66"/>
    <s v="Opens at 12noon"/>
    <s v="The Peerless Inn 12, Jawaharlal Nehru Road, New Market Area, Kolkata"/>
    <n v="919831780403"/>
    <n v="1"/>
    <n v="0"/>
    <n v="1"/>
    <x v="1"/>
    <n v="4.0999999999999996"/>
    <n v="717"/>
    <s v="-"/>
    <n v="2"/>
    <s v="Bangaliana at it's best!!"/>
    <x v="245"/>
    <x v="376"/>
    <x v="30"/>
    <x v="0"/>
    <x v="3"/>
  </r>
  <r>
    <x v="602"/>
    <s v="https://www.zomato.com/kolkata/red-hot-chilli-pepper-ballygunge"/>
    <x v="194"/>
    <x v="6"/>
    <s v="Opens at 1pm"/>
    <s v="26/2, Ballygunge Circular Road, Ballygunge, Kolkata"/>
    <n v="913340034137"/>
    <n v="1"/>
    <n v="1"/>
    <n v="1"/>
    <x v="1"/>
    <n v="4.0999999999999996"/>
    <n v="466"/>
    <n v="4"/>
    <n v="890"/>
    <s v="Chinese at it's best"/>
    <x v="246"/>
    <x v="377"/>
    <x v="25"/>
    <x v="0"/>
    <x v="1"/>
  </r>
  <r>
    <x v="603"/>
    <s v="https://www.zomato.com/kolkata/marco-polo-park-street-area"/>
    <x v="430"/>
    <x v="1"/>
    <s v="Opens at 12noon"/>
    <s v="24, Park Centre Building, Park Street Area, Kolkata"/>
    <n v="919163142424"/>
    <n v="1"/>
    <n v="1"/>
    <n v="1"/>
    <x v="1"/>
    <n v="4.4000000000000004"/>
    <n v="1869"/>
    <n v="4"/>
    <n v="23"/>
    <s v="Soothing ambiance that goes really well with the food"/>
    <x v="247"/>
    <x v="378"/>
    <x v="31"/>
    <x v="0"/>
    <x v="1"/>
  </r>
  <r>
    <x v="604"/>
    <s v="https://www.zomato.com/kolkata/fung-fa-tangra"/>
    <x v="204"/>
    <x v="45"/>
    <s v="Opens at 1pm"/>
    <s v="119/A/1, Matheshwartala Road, Tangra, Kolkata"/>
    <n v="919836628855"/>
    <n v="1"/>
    <n v="1"/>
    <n v="1"/>
    <x v="1"/>
    <n v="3.3"/>
    <n v="90"/>
    <n v="4.2"/>
    <n v="148"/>
    <m/>
    <x v="3"/>
    <x v="379"/>
    <x v="5"/>
    <x v="2"/>
    <x v="0"/>
  </r>
  <r>
    <x v="605"/>
    <s v="https://www.zomato.com/kolkata/port-15-sector-1-salt-lake"/>
    <x v="431"/>
    <x v="61"/>
    <s v="Opens at 12noon"/>
    <s v="CB-15, Sector 1, Salt Lake, Kolkata"/>
    <n v="919831431515"/>
    <n v="1"/>
    <n v="1"/>
    <n v="1"/>
    <x v="1"/>
    <n v="4"/>
    <n v="280"/>
    <n v="4.3"/>
    <n v="49"/>
    <m/>
    <x v="3"/>
    <x v="380"/>
    <x v="14"/>
    <x v="0"/>
    <x v="0"/>
  </r>
  <r>
    <x v="606"/>
    <s v="https://www.zomato.com/kolkata/saz-american-brasserie-camac-street-area"/>
    <x v="432"/>
    <x v="52"/>
    <s v="Opens at 12noon"/>
    <s v="6, Abanindra Nath Thakur Sarani, 9th Floor, Ward 063, Br VII, Camac Street Area, Kolkata"/>
    <n v="919830372761"/>
    <n v="1"/>
    <n v="1"/>
    <n v="1"/>
    <x v="1"/>
    <n v="4.0999999999999996"/>
    <n v="412"/>
    <n v="4"/>
    <n v="347"/>
    <m/>
    <x v="248"/>
    <x v="381"/>
    <x v="28"/>
    <x v="0"/>
    <x v="1"/>
  </r>
  <r>
    <x v="607"/>
    <s v="https://www.zomato.com/kolkata/snaptown-machuabazar"/>
    <x v="433"/>
    <x v="67"/>
    <s v="12midnight â€“ 11:59am, 7pm â€“ 12midnight (Today)"/>
    <s v="77G, Kailash Bose Street, Machuabazar, Kolkata"/>
    <n v="918100084144"/>
    <n v="1"/>
    <n v="1"/>
    <n v="0"/>
    <x v="1"/>
    <s v="-"/>
    <n v="0"/>
    <n v="3.8"/>
    <n v="438"/>
    <m/>
    <x v="3"/>
    <x v="12"/>
    <x v="3"/>
    <x v="1"/>
    <x v="0"/>
  </r>
  <r>
    <x v="608"/>
    <s v="https://www.zomato.com/kolkata/cake-point-beliaghata"/>
    <x v="133"/>
    <x v="51"/>
    <s v="Opens at 10am"/>
    <s v="10A, Haramohan Ghosh Lane, Beliaghata, Kolkata"/>
    <n v="917980158506"/>
    <n v="1"/>
    <n v="1"/>
    <n v="1"/>
    <x v="1"/>
    <n v="3"/>
    <n v="29"/>
    <n v="4.3"/>
    <n v="191"/>
    <m/>
    <x v="3"/>
    <x v="12"/>
    <x v="7"/>
    <x v="2"/>
    <x v="0"/>
  </r>
  <r>
    <x v="609"/>
    <s v="https://www.zomato.com/kolkata/express-by-mavericks-cafe-paddapukur"/>
    <x v="434"/>
    <x v="18"/>
    <s v="10am â€“ 2am (Today)"/>
    <s v="32/1A, Chakraberia Road South, Paddapukur, Kolkata"/>
    <n v="918240815296"/>
    <n v="1"/>
    <n v="1"/>
    <n v="1"/>
    <x v="0"/>
    <n v="3.7"/>
    <n v="29"/>
    <n v="4"/>
    <n v="175"/>
    <m/>
    <x v="3"/>
    <x v="12"/>
    <x v="7"/>
    <x v="2"/>
    <x v="0"/>
  </r>
  <r>
    <x v="610"/>
    <s v="https://www.zomato.com/kolkata/celebration-beliaghata"/>
    <x v="391"/>
    <x v="51"/>
    <s v="Opens at 10am"/>
    <s v="76, Hem Chandra Naskar Road, Beliaghata, Kolkata"/>
    <n v="919831256788"/>
    <n v="1"/>
    <n v="1"/>
    <n v="0"/>
    <x v="1"/>
    <s v="-"/>
    <n v="0"/>
    <n v="4"/>
    <n v="39"/>
    <m/>
    <x v="3"/>
    <x v="12"/>
    <x v="0"/>
    <x v="1"/>
    <x v="0"/>
  </r>
  <r>
    <x v="611"/>
    <s v="https://www.zomato.com/kolkata/bingo-cakes-kankurgachi"/>
    <x v="31"/>
    <x v="48"/>
    <s v="Opens at 8am"/>
    <s v="6 D, Surah, 2nd Lane, Phoolbagan, Near Kadapara Petrol Pump, Kankurgachi, Kolkata"/>
    <n v="919830241005"/>
    <n v="1"/>
    <n v="1"/>
    <n v="0"/>
    <x v="1"/>
    <s v="-"/>
    <n v="1"/>
    <n v="3.9"/>
    <n v="172"/>
    <m/>
    <x v="3"/>
    <x v="12"/>
    <x v="2"/>
    <x v="1"/>
    <x v="0"/>
  </r>
  <r>
    <x v="612"/>
    <s v="https://www.zomato.com/kolkata/belgian-waffle-junction-camac-street-area"/>
    <x v="435"/>
    <x v="0"/>
    <s v="Opens at 12noon"/>
    <s v="17, Ground Floor, Monalisa Building, Camac Street Area, Kolkata"/>
    <n v="913335503798"/>
    <n v="1"/>
    <n v="1"/>
    <n v="1"/>
    <x v="1"/>
    <n v="3.6"/>
    <n v="22"/>
    <n v="3.6"/>
    <n v="172"/>
    <m/>
    <x v="3"/>
    <x v="382"/>
    <x v="7"/>
    <x v="2"/>
    <x v="0"/>
  </r>
  <r>
    <x v="613"/>
    <s v="https://www.zomato.com/kolkata/olivias-kitchen-jadavpur"/>
    <x v="436"/>
    <x v="34"/>
    <s v="Opens at 1pm"/>
    <s v="G/9, Bapujinagar, Jadavpur, Kolkata"/>
    <n v="917439649253"/>
    <n v="1"/>
    <n v="1"/>
    <n v="0"/>
    <x v="1"/>
    <s v="-"/>
    <n v="0"/>
    <n v="4.3"/>
    <n v="258"/>
    <m/>
    <x v="3"/>
    <x v="383"/>
    <x v="1"/>
    <x v="1"/>
    <x v="0"/>
  </r>
  <r>
    <x v="614"/>
    <s v="https://www.zomato.com/kolkata/cafe-na-ru-meg-lake-market-area"/>
    <x v="437"/>
    <x v="41"/>
    <s v="Opens at 8am"/>
    <s v="56A, Raja Basanta Ray Road, Lake Market Area, Kolkata"/>
    <n v="916290234343"/>
    <n v="1"/>
    <n v="1"/>
    <n v="1"/>
    <x v="1"/>
    <n v="4.2"/>
    <n v="544"/>
    <n v="4.2"/>
    <n v="53"/>
    <m/>
    <x v="249"/>
    <x v="384"/>
    <x v="2"/>
    <x v="0"/>
    <x v="0"/>
  </r>
  <r>
    <x v="615"/>
    <s v="https://www.zomato.com/kolkata/chapter-2-southern-avenue"/>
    <x v="438"/>
    <x v="30"/>
    <s v="Opens at 7:30am"/>
    <s v="P-377, Hemanta Mukhopadhya Sarani, Southern Avenue, Kolkata"/>
    <n v="919836911500"/>
    <n v="1"/>
    <n v="1"/>
    <n v="1"/>
    <x v="1"/>
    <n v="3.9"/>
    <n v="139"/>
    <n v="4.2"/>
    <n v="493"/>
    <m/>
    <x v="250"/>
    <x v="385"/>
    <x v="23"/>
    <x v="2"/>
    <x v="1"/>
  </r>
  <r>
    <x v="616"/>
    <s v="https://www.zomato.com/kolkata/chocopassion-bhawanipur"/>
    <x v="31"/>
    <x v="9"/>
    <s v="Opens at 9am"/>
    <s v="10/B, Gour Mohan Ghosh Road, Bhawanipur, Kolkata"/>
    <n v="917003846648"/>
    <n v="1"/>
    <n v="1"/>
    <n v="1"/>
    <x v="0"/>
    <n v="3.1"/>
    <n v="10"/>
    <n v="3.6"/>
    <n v="244"/>
    <m/>
    <x v="3"/>
    <x v="12"/>
    <x v="7"/>
    <x v="2"/>
    <x v="0"/>
  </r>
  <r>
    <x v="617"/>
    <s v="https://www.zomato.com/kolkata/the-loop-cafe-restaurant-kankurgachi"/>
    <x v="439"/>
    <x v="48"/>
    <s v="Opens at 7:30am"/>
    <s v="103/3, J. K. House, N.M Road, Kankurgachi, Kolkata"/>
    <n v="918420531676"/>
    <n v="1"/>
    <n v="1"/>
    <n v="1"/>
    <x v="1"/>
    <n v="3.7"/>
    <n v="51"/>
    <n v="4.2"/>
    <n v="131"/>
    <m/>
    <x v="3"/>
    <x v="386"/>
    <x v="14"/>
    <x v="2"/>
    <x v="0"/>
  </r>
  <r>
    <x v="618"/>
    <s v="https://www.zomato.com/kolkata/munmuns-kitchen11-park-circus-area"/>
    <x v="440"/>
    <x v="2"/>
    <m/>
    <s v="7, Circus Avenue, Park Circus Area, Kolkata"/>
    <n v="918582838666"/>
    <n v="1"/>
    <n v="0"/>
    <n v="0"/>
    <x v="1"/>
    <s v="-"/>
    <n v="0"/>
    <s v="-"/>
    <n v="19"/>
    <m/>
    <x v="3"/>
    <x v="12"/>
    <x v="8"/>
    <x v="1"/>
    <x v="0"/>
  </r>
  <r>
    <x v="619"/>
    <s v="https://www.zomato.com/kolkata/noodle-time-park-street-area"/>
    <x v="87"/>
    <x v="1"/>
    <s v="Opens at 12noon"/>
    <s v="94A, Ripon Street, Park Street Area, Kolkata"/>
    <n v="918420895103"/>
    <n v="1"/>
    <n v="1"/>
    <n v="1"/>
    <x v="1"/>
    <n v="3.8"/>
    <n v="221"/>
    <n v="4"/>
    <n v="3831"/>
    <m/>
    <x v="3"/>
    <x v="387"/>
    <x v="7"/>
    <x v="2"/>
    <x v="0"/>
  </r>
  <r>
    <x v="620"/>
    <s v="https://www.zomato.com/kolkata/leafy-affaire-the-cafe-park-street-area"/>
    <x v="441"/>
    <x v="1"/>
    <s v="Opens at 11:30am"/>
    <s v="10 B, Sarani, Park Street Area, Kolkata"/>
    <n v="919686244635"/>
    <n v="1"/>
    <n v="1"/>
    <n v="1"/>
    <x v="1"/>
    <n v="3.9"/>
    <n v="91"/>
    <n v="4.3"/>
    <n v="400"/>
    <m/>
    <x v="3"/>
    <x v="388"/>
    <x v="5"/>
    <x v="2"/>
    <x v="0"/>
  </r>
  <r>
    <x v="621"/>
    <s v="https://www.zomato.com/kolkata/mandarin-restaurant-desapriya-park"/>
    <x v="204"/>
    <x v="10"/>
    <s v="Opens at 12noon"/>
    <s v="217, Sarat Bose Road, Desapriya Park, Kolkata"/>
    <n v="913324662276"/>
    <n v="1"/>
    <n v="1"/>
    <n v="1"/>
    <x v="1"/>
    <n v="4.0999999999999996"/>
    <n v="858"/>
    <s v="-"/>
    <n v="13"/>
    <s v="Pocket Friendly Chinese food"/>
    <x v="251"/>
    <x v="389"/>
    <x v="5"/>
    <x v="0"/>
    <x v="0"/>
  </r>
  <r>
    <x v="622"/>
    <s v="https://www.zomato.com/kolkata/china-whites-gariahat"/>
    <x v="442"/>
    <x v="39"/>
    <s v="Opens at 12noon"/>
    <s v="14/6, 2nd Floor, Gariahat Road, Opposite Appollo, Gariahat, Kolkata"/>
    <n v="919830935000"/>
    <n v="1"/>
    <n v="1"/>
    <n v="1"/>
    <x v="1"/>
    <n v="3.9"/>
    <n v="1462"/>
    <n v="4"/>
    <n v="456"/>
    <s v="Open Air Seating To Satisfy Cravings for Drinks And Food"/>
    <x v="252"/>
    <x v="390"/>
    <x v="14"/>
    <x v="2"/>
    <x v="0"/>
  </r>
  <r>
    <x v="623"/>
    <s v="https://www.zomato.com/kolkata/santosh-sweets-new-alipore"/>
    <x v="86"/>
    <x v="29"/>
    <s v="Opens at 8am"/>
    <s v="P-65/1, Block O, New Alipore, Kolkata"/>
    <n v="919831242407"/>
    <n v="1"/>
    <n v="1"/>
    <n v="0"/>
    <x v="0"/>
    <s v="-"/>
    <n v="0"/>
    <n v="3.5"/>
    <n v="47"/>
    <m/>
    <x v="3"/>
    <x v="12"/>
    <x v="10"/>
    <x v="1"/>
    <x v="0"/>
  </r>
  <r>
    <x v="624"/>
    <s v="https://www.zomato.com/kolkata/chopstick-ballygunge"/>
    <x v="149"/>
    <x v="6"/>
    <s v="Opens at 11am"/>
    <s v="7/3, Mandeville Garden, Near ITI, Ballygunge, Kolkata"/>
    <n v="919836955373"/>
    <n v="1"/>
    <n v="1"/>
    <n v="1"/>
    <x v="1"/>
    <n v="2.6"/>
    <n v="120"/>
    <n v="3.6"/>
    <n v="1792"/>
    <m/>
    <x v="3"/>
    <x v="12"/>
    <x v="20"/>
    <x v="3"/>
    <x v="0"/>
  </r>
  <r>
    <x v="625"/>
    <s v="https://www.zomato.com/kolkata/paris-cafe-gariahat"/>
    <x v="443"/>
    <x v="39"/>
    <s v="Opens at 9am"/>
    <s v="13/10A, Ground Floor, Anil Maitra Road, Gariahat, Kolkata"/>
    <n v="917439710221"/>
    <n v="1"/>
    <n v="1"/>
    <n v="1"/>
    <x v="1"/>
    <n v="4.0999999999999996"/>
    <n v="1072"/>
    <n v="4.2"/>
    <n v="854"/>
    <s v="A hint of Paris in Kolkata!"/>
    <x v="253"/>
    <x v="391"/>
    <x v="14"/>
    <x v="0"/>
    <x v="0"/>
  </r>
  <r>
    <x v="626"/>
    <s v="https://www.zomato.com/kolkata/oceania-southern-avenue"/>
    <x v="383"/>
    <x v="30"/>
    <s v="Opens at 12noon"/>
    <s v="73, Southern Avenue, Kolkata"/>
    <n v="913340213900"/>
    <n v="1"/>
    <n v="1"/>
    <n v="1"/>
    <x v="1"/>
    <n v="3.5"/>
    <n v="136"/>
    <n v="3.3"/>
    <n v="65"/>
    <m/>
    <x v="3"/>
    <x v="392"/>
    <x v="22"/>
    <x v="2"/>
    <x v="1"/>
  </r>
  <r>
    <x v="627"/>
    <s v="https://www.zomato.com/kolkata/kaidi-kitchen-camac-street-area"/>
    <x v="444"/>
    <x v="0"/>
    <s v="Opens at 12noon"/>
    <s v="4/1, 1st Floor, Abhindra Nath Thakur Sarani, Camac Street Area, Kolkata"/>
    <n v="919163948888"/>
    <n v="1"/>
    <n v="1"/>
    <n v="1"/>
    <x v="1"/>
    <n v="4.2"/>
    <n v="1446"/>
    <n v="3.9"/>
    <n v="741"/>
    <s v="Quirky ambiance that resembles a prison cell"/>
    <x v="254"/>
    <x v="393"/>
    <x v="32"/>
    <x v="0"/>
    <x v="1"/>
  </r>
  <r>
    <x v="628"/>
    <s v="https://www.zomato.com/kolkata/crossroad-crystal-golpark"/>
    <x v="153"/>
    <x v="24"/>
    <s v="Opens at 11am"/>
    <s v="129, Southern Avenue, Golpark, Kolkata"/>
    <n v="919903537676"/>
    <n v="1"/>
    <n v="1"/>
    <n v="1"/>
    <x v="1"/>
    <n v="3.7"/>
    <n v="202"/>
    <n v="3.7"/>
    <n v="105"/>
    <m/>
    <x v="255"/>
    <x v="394"/>
    <x v="5"/>
    <x v="2"/>
    <x v="0"/>
  </r>
  <r>
    <x v="629"/>
    <s v="https://www.zomato.com/kolkata/first-innings-multicuisine-restaurant-the-stadel-sector-3-salt-lake"/>
    <x v="445"/>
    <x v="68"/>
    <s v="Opens at 8am"/>
    <s v="Gate 3, Salt Lake Stadium, Sector 3, Salt Lake, Kolkata"/>
    <n v="916289812912"/>
    <n v="1"/>
    <n v="1"/>
    <n v="1"/>
    <x v="1"/>
    <n v="4"/>
    <n v="632"/>
    <n v="4"/>
    <n v="101"/>
    <m/>
    <x v="256"/>
    <x v="395"/>
    <x v="31"/>
    <x v="0"/>
    <x v="1"/>
  </r>
  <r>
    <x v="630"/>
    <s v="https://www.zomato.com/kolkata/food-king-wellesley"/>
    <x v="446"/>
    <x v="22"/>
    <m/>
    <s v="90/1, Ground Floor, Muzaffar Ahmed Street, Ward 62, Wellesley, Kolkata"/>
    <n v="919831059928"/>
    <n v="1"/>
    <n v="1"/>
    <n v="0"/>
    <x v="1"/>
    <s v="-"/>
    <n v="0"/>
    <n v="3.9"/>
    <n v="13300"/>
    <m/>
    <x v="3"/>
    <x v="12"/>
    <x v="3"/>
    <x v="1"/>
    <x v="0"/>
  </r>
  <r>
    <x v="631"/>
    <s v="https://www.zomato.com/kolkata/bagicha-hatibagan"/>
    <x v="447"/>
    <x v="44"/>
    <s v="Opens at 12noon"/>
    <s v="25, Shyampukur Street, Hatibagan, Kolkata"/>
    <n v="913325553005"/>
    <n v="1"/>
    <n v="1"/>
    <n v="1"/>
    <x v="1"/>
    <n v="3.9"/>
    <n v="795"/>
    <n v="4.4000000000000004"/>
    <n v="624"/>
    <m/>
    <x v="257"/>
    <x v="396"/>
    <x v="6"/>
    <x v="2"/>
    <x v="0"/>
  </r>
  <r>
    <x v="632"/>
    <s v="https://www.zomato.com/kolkata/campari-gariahat"/>
    <x v="147"/>
    <x v="39"/>
    <s v="Opens at 4pm"/>
    <s v="155B, Rash Behari Avenue, Gariahat, Kolkata"/>
    <n v="919874940570"/>
    <n v="1"/>
    <n v="1"/>
    <n v="0"/>
    <x v="1"/>
    <s v="-"/>
    <n v="0"/>
    <n v="4.5"/>
    <n v="2443"/>
    <s v="Good food at best prices!"/>
    <x v="258"/>
    <x v="397"/>
    <x v="8"/>
    <x v="1"/>
    <x v="0"/>
  </r>
  <r>
    <x v="633"/>
    <s v="https://www.zomato.com/kolkata/jalapenos-camac-street-area"/>
    <x v="448"/>
    <x v="0"/>
    <s v="Opens at 11:30am"/>
    <s v="10, Wood Street, Camac Street Area, Kolkata"/>
    <n v="913322820204"/>
    <n v="1"/>
    <n v="1"/>
    <n v="1"/>
    <x v="0"/>
    <n v="4.2"/>
    <n v="1013"/>
    <n v="4"/>
    <n v="1733"/>
    <s v="Garlic bread that will tempt foodies to lick forks and fingers in public!"/>
    <x v="259"/>
    <x v="398"/>
    <x v="14"/>
    <x v="0"/>
    <x v="0"/>
  </r>
  <r>
    <x v="634"/>
    <s v="https://www.zomato.com/kolkata/express-meals-tangra"/>
    <x v="449"/>
    <x v="45"/>
    <m/>
    <s v="10/1/1A, Gobinda Khatick Road, Tangra, Kolkata"/>
    <n v="919831028152"/>
    <n v="1"/>
    <n v="0"/>
    <n v="0"/>
    <x v="1"/>
    <s v="-"/>
    <n v="0"/>
    <s v="-"/>
    <n v="0"/>
    <m/>
    <x v="3"/>
    <x v="12"/>
    <x v="8"/>
    <x v="1"/>
    <x v="0"/>
  </r>
  <r>
    <x v="12"/>
    <s v="https://www.zomato.com/kolkata/kwality-walls-frozen-dessert-and-ice-cream-shop-1-tollygunge"/>
    <x v="12"/>
    <x v="4"/>
    <m/>
    <s v="11, Ward 89, Deshpran Shasmal Road, Borough X, Tollygunge, Kolkata"/>
    <n v="918240635734"/>
    <n v="1"/>
    <n v="0"/>
    <n v="0"/>
    <x v="1"/>
    <s v="-"/>
    <n v="0"/>
    <n v="4.5999999999999996"/>
    <n v="229"/>
    <m/>
    <x v="3"/>
    <x v="12"/>
    <x v="8"/>
    <x v="1"/>
    <x v="0"/>
  </r>
  <r>
    <x v="635"/>
    <s v="https://www.zomato.com/kolkata/aala-biryani-house-taltala"/>
    <x v="59"/>
    <x v="26"/>
    <s v="Opens at 12noon"/>
    <s v="30, Ripon Street, Taltala, Kolkata"/>
    <n v="917980057069"/>
    <n v="1"/>
    <n v="1"/>
    <n v="0"/>
    <x v="1"/>
    <s v="-"/>
    <n v="0"/>
    <n v="3.9"/>
    <n v="144"/>
    <m/>
    <x v="3"/>
    <x v="12"/>
    <x v="10"/>
    <x v="1"/>
    <x v="0"/>
  </r>
  <r>
    <x v="636"/>
    <s v="https://www.zomato.com/kolkata/the-junkyard-shyam-bazar"/>
    <x v="450"/>
    <x v="40"/>
    <s v="Opens at 10:30am"/>
    <s v="38B, Ramakanto Bose Road, Near Shyam Bazar Metro, Shyam Bazar, Kolkata"/>
    <n v="918017900560"/>
    <n v="1"/>
    <n v="1"/>
    <n v="1"/>
    <x v="1"/>
    <n v="3.9"/>
    <n v="64"/>
    <n v="4.2"/>
    <n v="203"/>
    <m/>
    <x v="3"/>
    <x v="399"/>
    <x v="12"/>
    <x v="2"/>
    <x v="0"/>
  </r>
  <r>
    <x v="637"/>
    <s v="https://www.zomato.com/kolkata/giani-ice-cream-kasba"/>
    <x v="451"/>
    <x v="69"/>
    <s v="Opens at 11am"/>
    <s v="TK-009, 1858/1, 3rd Floor, Rajdanga Main Road, Acropolis Mall, Kasba, Kolkata"/>
    <n v="918017908159"/>
    <n v="1"/>
    <n v="1"/>
    <n v="0"/>
    <x v="1"/>
    <s v="-"/>
    <n v="0"/>
    <s v="-"/>
    <n v="0"/>
    <m/>
    <x v="3"/>
    <x v="12"/>
    <x v="0"/>
    <x v="1"/>
    <x v="0"/>
  </r>
  <r>
    <x v="638"/>
    <s v="https://www.zomato.com/kolkata/the-royal-mint-cafe-lounge-hatibagan"/>
    <x v="452"/>
    <x v="44"/>
    <s v="12midnight â€“ 4am, 12noon â€“ 12midnight (Today)"/>
    <s v="8/3B, North KMC, Waor 60, Hatibagan, Kolkata"/>
    <n v="918582930847"/>
    <n v="1"/>
    <n v="1"/>
    <n v="1"/>
    <x v="1"/>
    <s v="-"/>
    <n v="0"/>
    <s v="-"/>
    <n v="0"/>
    <m/>
    <x v="3"/>
    <x v="12"/>
    <x v="7"/>
    <x v="1"/>
    <x v="0"/>
  </r>
  <r>
    <x v="639"/>
    <s v="https://www.zomato.com/kolkata/the-food-king-beliaghata"/>
    <x v="291"/>
    <x v="51"/>
    <m/>
    <s v="1/1/9, Dr Panchanan Mitra Lane, Beliaghata, Kolkata"/>
    <n v="916291046517"/>
    <n v="1"/>
    <n v="0"/>
    <n v="0"/>
    <x v="1"/>
    <s v="-"/>
    <n v="0"/>
    <s v="-"/>
    <n v="0"/>
    <m/>
    <x v="3"/>
    <x v="12"/>
    <x v="3"/>
    <x v="1"/>
    <x v="0"/>
  </r>
  <r>
    <x v="640"/>
    <s v="https://www.zomato.com/kolkata/the-big-burgers-picnic-garden"/>
    <x v="453"/>
    <x v="27"/>
    <m/>
    <s v="30/2, Kustiya Masjid, Bari Lane, Picnic Garden, Kolkata"/>
    <n v="919007626566"/>
    <n v="1"/>
    <n v="0"/>
    <n v="0"/>
    <x v="1"/>
    <s v="-"/>
    <n v="0"/>
    <s v="-"/>
    <n v="0"/>
    <m/>
    <x v="3"/>
    <x v="12"/>
    <x v="8"/>
    <x v="1"/>
    <x v="0"/>
  </r>
  <r>
    <x v="641"/>
    <s v="https://www.zomato.com/kolkata/hunger-meals-jodhpur-park"/>
    <x v="175"/>
    <x v="35"/>
    <s v="Opens at 12noon"/>
    <s v="213, Jodhpur Garden, Jodhpur Park, Kolkata"/>
    <n v="919330388709"/>
    <n v="1"/>
    <n v="1"/>
    <n v="0"/>
    <x v="1"/>
    <s v="-"/>
    <n v="0"/>
    <s v="-"/>
    <n v="0"/>
    <m/>
    <x v="3"/>
    <x v="12"/>
    <x v="8"/>
    <x v="1"/>
    <x v="0"/>
  </r>
  <r>
    <x v="642"/>
    <s v="https://www.zomato.com/kolkata/drishti-desapriya-park"/>
    <x v="454"/>
    <x v="10"/>
    <s v="Opens at 7:30am"/>
    <s v="22, Chattopadhya Road, Desapriya Park, Kolkata"/>
    <n v="918584039940"/>
    <n v="1"/>
    <n v="1"/>
    <n v="1"/>
    <x v="1"/>
    <n v="3.7"/>
    <n v="65"/>
    <n v="3.7"/>
    <n v="253"/>
    <s v="Ambiance and quality food"/>
    <x v="3"/>
    <x v="400"/>
    <x v="6"/>
    <x v="2"/>
    <x v="0"/>
  </r>
  <r>
    <x v="643"/>
    <s v="https://www.zomato.com/kolkata/khalsa-restaurant-1-new-market-area"/>
    <x v="455"/>
    <x v="5"/>
    <s v="Opens at 7am"/>
    <s v="14/3, Ward 63, Sudder Street, New Market Area, Kolkata"/>
    <n v="913322490075"/>
    <n v="1"/>
    <n v="1"/>
    <n v="1"/>
    <x v="1"/>
    <n v="3.1"/>
    <n v="55"/>
    <n v="4.0999999999999996"/>
    <n v="336"/>
    <m/>
    <x v="3"/>
    <x v="12"/>
    <x v="7"/>
    <x v="2"/>
    <x v="0"/>
  </r>
  <r>
    <x v="644"/>
    <s v="https://www.zomato.com/kolkata/the-irish-house-ballygunge"/>
    <x v="456"/>
    <x v="42"/>
    <s v="Opens at 12noon"/>
    <s v="33, 5th Floor, Quest Mall, Syed Ali Amir Avenue, Ballygunge, Kolkata"/>
    <n v="919073307721"/>
    <n v="1"/>
    <n v="1"/>
    <n v="1"/>
    <x v="1"/>
    <n v="4.5"/>
    <n v="3898"/>
    <n v="3.8"/>
    <n v="50"/>
    <m/>
    <x v="260"/>
    <x v="401"/>
    <x v="27"/>
    <x v="0"/>
    <x v="1"/>
  </r>
  <r>
    <x v="645"/>
    <s v="https://www.zomato.com/kolkata/tfo-the-factory-outlet-camac-street-area"/>
    <x v="457"/>
    <x v="43"/>
    <s v="Opens at 12noon"/>
    <s v="22, 5th Floor, Westside Building, Block D, Camac Street Area, Kolkata"/>
    <n v="919830352991"/>
    <n v="1"/>
    <n v="1"/>
    <n v="1"/>
    <x v="1"/>
    <n v="4.3"/>
    <n v="2211"/>
    <n v="3.3"/>
    <n v="259"/>
    <s v="Food at half price just as the name suggests."/>
    <x v="261"/>
    <x v="402"/>
    <x v="11"/>
    <x v="0"/>
    <x v="1"/>
  </r>
  <r>
    <x v="646"/>
    <s v="https://www.zomato.com/kolkata/ronit-dhaba-hatibagan"/>
    <x v="265"/>
    <x v="44"/>
    <s v="Opens at 7am"/>
    <s v="49/3, Ramdulal Sarkar Street, Hatibagan, Kolkata"/>
    <n v="918777589884"/>
    <n v="1"/>
    <n v="1"/>
    <n v="1"/>
    <x v="1"/>
    <n v="3.4"/>
    <n v="21"/>
    <n v="3.2"/>
    <n v="920"/>
    <m/>
    <x v="3"/>
    <x v="12"/>
    <x v="0"/>
    <x v="2"/>
    <x v="0"/>
  </r>
  <r>
    <x v="647"/>
    <s v="https://www.zomato.com/kolkata/mithis-cuisine-machuabazar"/>
    <x v="458"/>
    <x v="67"/>
    <s v="Opens at 11am"/>
    <s v="183/1, Bidhan Sarani, Machuabazar, Kolkata"/>
    <n v="919674206469"/>
    <n v="1"/>
    <n v="1"/>
    <n v="0"/>
    <x v="1"/>
    <s v="-"/>
    <n v="3"/>
    <n v="3.8"/>
    <n v="85"/>
    <m/>
    <x v="3"/>
    <x v="12"/>
    <x v="0"/>
    <x v="1"/>
    <x v="0"/>
  </r>
  <r>
    <x v="648"/>
    <s v="https://www.zomato.com/kolkata/chows-and-rolls-shyam-bazar"/>
    <x v="459"/>
    <x v="40"/>
    <s v="Opens at 11:30am"/>
    <s v="21A, Bhupendra Bose Avenue, Shyambazar, Hati Bagan, Shyam Bazar, Kolkata"/>
    <n v="919831885678"/>
    <n v="1"/>
    <n v="1"/>
    <n v="0"/>
    <x v="1"/>
    <s v="-"/>
    <n v="0"/>
    <n v="3.8"/>
    <n v="328"/>
    <m/>
    <x v="3"/>
    <x v="12"/>
    <x v="8"/>
    <x v="1"/>
    <x v="0"/>
  </r>
  <r>
    <x v="649"/>
    <s v="https://www.zomato.com/kolkata/pancha-banjan-hatibagan"/>
    <x v="3"/>
    <x v="44"/>
    <m/>
    <s v="52, Durga Charan Mitra Street, Ward 17, Kolkata Municipal, Corporation, Hatibagan, Kolkata"/>
    <n v="919062715367"/>
    <n v="1"/>
    <n v="0"/>
    <n v="0"/>
    <x v="1"/>
    <s v="-"/>
    <n v="0"/>
    <s v="-"/>
    <n v="8"/>
    <m/>
    <x v="3"/>
    <x v="12"/>
    <x v="8"/>
    <x v="1"/>
    <x v="0"/>
  </r>
  <r>
    <x v="650"/>
    <s v="https://www.zomato.com/kolkata/new-arsalan-biryani-house-2-shyam-bazar"/>
    <x v="36"/>
    <x v="40"/>
    <s v="Opens at 12noon"/>
    <s v="Near Khudiram Statue, Bagh Bazar Street, Shyam Bazar, Kolkata"/>
    <n v="919150718760"/>
    <n v="1"/>
    <n v="1"/>
    <n v="1"/>
    <x v="1"/>
    <s v="-"/>
    <n v="0"/>
    <s v="-"/>
    <n v="5"/>
    <m/>
    <x v="3"/>
    <x v="12"/>
    <x v="17"/>
    <x v="1"/>
    <x v="0"/>
  </r>
  <r>
    <x v="651"/>
    <s v="https://www.zomato.com/kolkata/where-to-go-machuabazar"/>
    <x v="460"/>
    <x v="67"/>
    <s v="Opens at 12noon"/>
    <s v="51, Bidhan Sarani, Opposite Vivekananda Museum, Machuabazar, Kolkata"/>
    <n v="919831928864"/>
    <n v="1"/>
    <n v="1"/>
    <n v="1"/>
    <x v="1"/>
    <n v="3.4"/>
    <n v="31"/>
    <n v="3.6"/>
    <n v="55"/>
    <m/>
    <x v="3"/>
    <x v="403"/>
    <x v="5"/>
    <x v="2"/>
    <x v="0"/>
  </r>
  <r>
    <x v="652"/>
    <s v="https://www.zomato.com/kolkata/dimsum-station-hatibagan"/>
    <x v="113"/>
    <x v="44"/>
    <s v="Opens at 12noon"/>
    <s v="108, Aurobindo Sarani, 4 Point Crossing, Near Star Theatre, Hatibagan, Kolkata"/>
    <n v="919830318026"/>
    <n v="1"/>
    <n v="1"/>
    <n v="1"/>
    <x v="1"/>
    <n v="3.1"/>
    <n v="27"/>
    <n v="4"/>
    <n v="116"/>
    <m/>
    <x v="3"/>
    <x v="12"/>
    <x v="4"/>
    <x v="2"/>
    <x v="0"/>
  </r>
  <r>
    <x v="653"/>
    <s v="https://www.zomato.com/kolkata/mother-kitchen-shobha-bazar"/>
    <x v="3"/>
    <x v="70"/>
    <m/>
    <s v="5, Nather Bagan Street, Shobha Bazar, Kolkata"/>
    <n v="919903676459"/>
    <n v="1"/>
    <n v="0"/>
    <n v="0"/>
    <x v="1"/>
    <s v="-"/>
    <n v="0"/>
    <n v="3.1"/>
    <n v="195"/>
    <m/>
    <x v="3"/>
    <x v="12"/>
    <x v="8"/>
    <x v="1"/>
    <x v="0"/>
  </r>
  <r>
    <x v="654"/>
    <s v="https://www.zomato.com/kolkata/bonophool-bhawanipur"/>
    <x v="461"/>
    <x v="9"/>
    <s v="Opens at 12noon"/>
    <s v="28A, SP Mukharjee Road, Bhawanipur, Kolkata"/>
    <n v="919007005463"/>
    <n v="1"/>
    <n v="1"/>
    <n v="1"/>
    <x v="1"/>
    <n v="3.5"/>
    <n v="76"/>
    <n v="4.2"/>
    <n v="53"/>
    <m/>
    <x v="262"/>
    <x v="404"/>
    <x v="2"/>
    <x v="2"/>
    <x v="0"/>
  </r>
  <r>
    <x v="655"/>
    <s v="https://www.zomato.com/kolkata/tangerine-theatre-road"/>
    <x v="462"/>
    <x v="11"/>
    <s v="Opens at 12noon"/>
    <s v="2/1, Outram Street, Theatre Road Area, Theatre Road, Kolkata"/>
    <n v="918032211581"/>
    <n v="1"/>
    <n v="1"/>
    <n v="1"/>
    <x v="1"/>
    <n v="3.9"/>
    <n v="320"/>
    <n v="3.9"/>
    <n v="148"/>
    <s v="Seafood at it's best!!"/>
    <x v="3"/>
    <x v="405"/>
    <x v="23"/>
    <x v="2"/>
    <x v="1"/>
  </r>
  <r>
    <x v="656"/>
    <s v="https://www.zomato.com/kolkata/k19-all-day-dining-the-claridale-kolkata-ballygunge"/>
    <x v="463"/>
    <x v="6"/>
    <s v="Opens at 7am"/>
    <s v="17, Garcha Road, Ballygunge, Kolkata"/>
    <n v="918335834800"/>
    <n v="1"/>
    <n v="1"/>
    <n v="1"/>
    <x v="1"/>
    <n v="3.6"/>
    <n v="460"/>
    <s v="-"/>
    <n v="2"/>
    <m/>
    <x v="263"/>
    <x v="406"/>
    <x v="24"/>
    <x v="2"/>
    <x v="2"/>
  </r>
  <r>
    <x v="657"/>
    <s v="https://www.zomato.com/kolkata/the-coffee-bean-tea-leaf-ballygunge"/>
    <x v="464"/>
    <x v="42"/>
    <s v="Opens at 10am"/>
    <s v="33, 2nd Floor, Quest Mall, Syed Ali Amir Avenue, Ballygunge, Kolkata"/>
    <n v="918017054352"/>
    <n v="1"/>
    <n v="1"/>
    <n v="1"/>
    <x v="1"/>
    <n v="4.0999999999999996"/>
    <n v="612"/>
    <n v="4.0999999999999996"/>
    <n v="404"/>
    <m/>
    <x v="264"/>
    <x v="407"/>
    <x v="6"/>
    <x v="0"/>
    <x v="0"/>
  </r>
  <r>
    <x v="658"/>
    <s v="https://www.zomato.com/kolkata/adams-kabab-shop-dalhousie-bbd-bagh"/>
    <x v="465"/>
    <x v="47"/>
    <s v="Opens at 11am"/>
    <s v="60, Phears Lane, Dalhousie BBD Bagh, Kolkata"/>
    <n v="919831606841"/>
    <n v="1"/>
    <n v="1"/>
    <n v="0"/>
    <x v="1"/>
    <s v="-"/>
    <n v="0"/>
    <n v="3.8"/>
    <n v="631"/>
    <m/>
    <x v="3"/>
    <x v="408"/>
    <x v="8"/>
    <x v="1"/>
    <x v="0"/>
  </r>
  <r>
    <x v="659"/>
    <s v="https://www.zomato.com/kolkata/the-corner-courtyard-hazra"/>
    <x v="466"/>
    <x v="71"/>
    <s v="Opens at 8am"/>
    <s v="92B, Sarat Bose Road, Hazra, Kolkata"/>
    <n v="919903999567"/>
    <n v="1"/>
    <n v="1"/>
    <n v="1"/>
    <x v="1"/>
    <n v="4.3"/>
    <n v="1422"/>
    <n v="3.6"/>
    <n v="111"/>
    <s v="Interiors and food presentation!"/>
    <x v="265"/>
    <x v="409"/>
    <x v="25"/>
    <x v="0"/>
    <x v="1"/>
  </r>
  <r>
    <x v="660"/>
    <s v="https://www.zomato.com/kolkata/naaz-snacks-park-circus-area"/>
    <x v="272"/>
    <x v="2"/>
    <s v="Opens at 9am"/>
    <s v="30/H/3, Linton Street, Park Circus Area, Kolkata"/>
    <n v="918910131170"/>
    <n v="1"/>
    <n v="1"/>
    <n v="0"/>
    <x v="1"/>
    <s v="-"/>
    <n v="0"/>
    <n v="3.5"/>
    <n v="437"/>
    <m/>
    <x v="3"/>
    <x v="12"/>
    <x v="8"/>
    <x v="1"/>
    <x v="0"/>
  </r>
  <r>
    <x v="661"/>
    <s v="https://www.zomato.com/kolkata/ong-bong-chong-gariahat"/>
    <x v="467"/>
    <x v="39"/>
    <s v="Opens at 11am"/>
    <s v="37/1, Purna Das Road, Near Triangular Park, Gariahat, Kolkata"/>
    <n v="918811014393"/>
    <n v="1"/>
    <n v="1"/>
    <n v="0"/>
    <x v="1"/>
    <s v="-"/>
    <n v="0"/>
    <n v="4.2"/>
    <n v="1518"/>
    <m/>
    <x v="266"/>
    <x v="410"/>
    <x v="17"/>
    <x v="1"/>
    <x v="0"/>
  </r>
  <r>
    <x v="662"/>
    <s v="https://www.zomato.com/kolkata/mr-burger-shyam-bazar"/>
    <x v="468"/>
    <x v="40"/>
    <s v="Opens at 10am"/>
    <s v="32, Bhupen Bose Avenue, Shyam Bazar, Kolkata"/>
    <n v="913325430229"/>
    <n v="1"/>
    <n v="1"/>
    <n v="1"/>
    <x v="1"/>
    <n v="4"/>
    <n v="406"/>
    <n v="2.9"/>
    <n v="86"/>
    <m/>
    <x v="267"/>
    <x v="411"/>
    <x v="7"/>
    <x v="0"/>
    <x v="0"/>
  </r>
  <r>
    <x v="663"/>
    <s v="https://www.zomato.com/kolkata/heka-sector-3-salt-lake"/>
    <x v="469"/>
    <x v="68"/>
    <s v="Opens at 12noon"/>
    <s v="The Stadel, Salt Lake Stadium, Gate 3, Sector 3, Salt Lake, Kolkata"/>
    <n v="918420763989"/>
    <n v="1"/>
    <n v="0"/>
    <n v="1"/>
    <x v="1"/>
    <n v="3.8"/>
    <n v="138"/>
    <s v="-"/>
    <n v="8"/>
    <m/>
    <x v="3"/>
    <x v="412"/>
    <x v="33"/>
    <x v="2"/>
    <x v="2"/>
  </r>
  <r>
    <x v="664"/>
    <s v="https://www.zomato.com/kolkata/china-gardens-tangra"/>
    <x v="183"/>
    <x v="45"/>
    <s v="Opens at 12noon"/>
    <s v="51/1, Matheswartala Road, Tangra, Kolkata"/>
    <n v="917595031011"/>
    <n v="1"/>
    <n v="1"/>
    <n v="1"/>
    <x v="1"/>
    <n v="2.9"/>
    <n v="215"/>
    <n v="3.9"/>
    <n v="117"/>
    <m/>
    <x v="3"/>
    <x v="413"/>
    <x v="6"/>
    <x v="3"/>
    <x v="0"/>
  </r>
  <r>
    <x v="665"/>
    <s v="https://www.zomato.com/kolkata/new-empire-bar-new-market-area"/>
    <x v="470"/>
    <x v="5"/>
    <s v="Opens at 12noon"/>
    <s v="1st &amp; 2nd Floor, 1 Humayun Place, New Market Area, Kolkata"/>
    <n v="913322491051"/>
    <n v="1"/>
    <n v="1"/>
    <n v="1"/>
    <x v="1"/>
    <n v="4"/>
    <n v="585"/>
    <s v="-"/>
    <n v="1"/>
    <m/>
    <x v="268"/>
    <x v="414"/>
    <x v="34"/>
    <x v="0"/>
    <x v="0"/>
  </r>
  <r>
    <x v="666"/>
    <s v="https://www.zomato.com/kolkata/oasis-park-street-area"/>
    <x v="471"/>
    <x v="1"/>
    <s v="Opens at 11am"/>
    <s v="33, Park Street, Park Street Area, Kolkata"/>
    <n v="913322299033"/>
    <n v="1"/>
    <n v="1"/>
    <n v="1"/>
    <x v="1"/>
    <n v="4.0999999999999996"/>
    <n v="951"/>
    <n v="4.3"/>
    <n v="336"/>
    <m/>
    <x v="269"/>
    <x v="415"/>
    <x v="19"/>
    <x v="0"/>
    <x v="0"/>
  </r>
  <r>
    <x v="667"/>
    <s v="https://www.zomato.com/kolkata/china-pearl-tangra"/>
    <x v="204"/>
    <x v="45"/>
    <s v="Opens at 11am"/>
    <s v="55, Matheswartala Road, Tangra, Kolkata"/>
    <n v="919831671388"/>
    <n v="1"/>
    <n v="1"/>
    <n v="1"/>
    <x v="1"/>
    <n v="3.4"/>
    <n v="129"/>
    <n v="3.6"/>
    <n v="136"/>
    <m/>
    <x v="3"/>
    <x v="416"/>
    <x v="6"/>
    <x v="2"/>
    <x v="0"/>
  </r>
  <r>
    <x v="668"/>
    <s v="https://www.zomato.com/kolkata/new-palace-bhawanipur"/>
    <x v="151"/>
    <x v="9"/>
    <s v="Opens at 11am"/>
    <s v="10G, S.P. Mukherjee Road, Bhawanipur, Kolkata"/>
    <n v="913324540160"/>
    <n v="1"/>
    <n v="1"/>
    <n v="1"/>
    <x v="1"/>
    <n v="3.6"/>
    <n v="239"/>
    <n v="3.9"/>
    <n v="1613"/>
    <m/>
    <x v="3"/>
    <x v="417"/>
    <x v="2"/>
    <x v="2"/>
    <x v="0"/>
  </r>
  <r>
    <x v="669"/>
    <s v="https://www.zomato.com/kolkata/la-cioccolata-the-choco-studio-ballygunge"/>
    <x v="31"/>
    <x v="6"/>
    <s v="Opens at 10am"/>
    <s v="21, Rajat Gardens, Ballygunge Park, Ballygunge, Kolkata"/>
    <n v="919883203121"/>
    <n v="1"/>
    <n v="1"/>
    <n v="0"/>
    <x v="1"/>
    <s v="-"/>
    <n v="0"/>
    <n v="3.6"/>
    <n v="30"/>
    <m/>
    <x v="3"/>
    <x v="12"/>
    <x v="8"/>
    <x v="1"/>
    <x v="0"/>
  </r>
  <r>
    <x v="670"/>
    <s v="https://www.zomato.com/kolkata/hotel-sawood-international-topsia"/>
    <x v="108"/>
    <x v="3"/>
    <s v="24 Hours (Today)"/>
    <s v="9/1, Topsia Road Bypass, Near Ford Showroom, Topsia, Kolkata"/>
    <n v="918584826988"/>
    <n v="1"/>
    <n v="1"/>
    <n v="1"/>
    <x v="1"/>
    <n v="3.5"/>
    <n v="28"/>
    <n v="3.8"/>
    <n v="116"/>
    <m/>
    <x v="3"/>
    <x v="12"/>
    <x v="6"/>
    <x v="2"/>
    <x v="0"/>
  </r>
  <r>
    <x v="671"/>
    <s v="https://www.zomato.com/kolkata/food-point-tollygunge"/>
    <x v="181"/>
    <x v="4"/>
    <s v="12noon â€“ 5am (Today)"/>
    <s v="49, Purna Chandra Mitra Lane, Tollygunge, Kolkata"/>
    <n v="919874186320"/>
    <n v="1"/>
    <n v="1"/>
    <n v="1"/>
    <x v="1"/>
    <n v="3.6"/>
    <n v="14"/>
    <n v="4"/>
    <n v="24"/>
    <m/>
    <x v="3"/>
    <x v="12"/>
    <x v="7"/>
    <x v="2"/>
    <x v="0"/>
  </r>
  <r>
    <x v="672"/>
    <s v="https://www.zomato.com/kolkata/royce-chocolate-1-ballygunge"/>
    <x v="160"/>
    <x v="42"/>
    <s v="Opens at 11am"/>
    <s v="33, Ground Floor, Quest Mall, Syed Amir Ali Avenue, Beck Bagan, Ballygunge, Kolkata"/>
    <n v="913340036262"/>
    <n v="1"/>
    <n v="1"/>
    <n v="0"/>
    <x v="1"/>
    <s v="-"/>
    <n v="0"/>
    <n v="4.3"/>
    <n v="83"/>
    <m/>
    <x v="3"/>
    <x v="418"/>
    <x v="7"/>
    <x v="1"/>
    <x v="0"/>
  </r>
  <r>
    <x v="673"/>
    <s v="https://www.zomato.com/kolkata/madura-shankara-southern-avenue"/>
    <x v="0"/>
    <x v="30"/>
    <s v="Opens at 8am"/>
    <s v="132 B, Southern Avenue, Kolkata"/>
    <n v="919433086081"/>
    <n v="1"/>
    <n v="1"/>
    <n v="1"/>
    <x v="1"/>
    <s v="-"/>
    <n v="3"/>
    <n v="3.7"/>
    <n v="87"/>
    <m/>
    <x v="3"/>
    <x v="12"/>
    <x v="0"/>
    <x v="1"/>
    <x v="0"/>
  </r>
  <r>
    <x v="674"/>
    <s v="https://www.zomato.com/kolkata/frosted-summer-jadavpur"/>
    <x v="472"/>
    <x v="34"/>
    <s v="11am â€“ 2:30am (Today)"/>
    <s v="3/54 B, Bijoygarh, Jadavpur, Kolkata"/>
    <n v="918961276613"/>
    <n v="1"/>
    <n v="1"/>
    <n v="1"/>
    <x v="1"/>
    <n v="3.3"/>
    <n v="14"/>
    <n v="3.3"/>
    <n v="165"/>
    <m/>
    <x v="3"/>
    <x v="12"/>
    <x v="17"/>
    <x v="2"/>
    <x v="0"/>
  </r>
  <r>
    <x v="675"/>
    <s v="https://www.zomato.com/kolkata/turban-tadka-camac-street-area"/>
    <x v="113"/>
    <x v="0"/>
    <s v="Opens at 12noon"/>
    <s v="4A, 5th Floor, Life Line Nursing Home, Wood Street, Near Vardhan Market, Camac Street Area, Kolkata"/>
    <n v="919538014953"/>
    <n v="1"/>
    <n v="1"/>
    <n v="0"/>
    <x v="1"/>
    <s v="-"/>
    <n v="0"/>
    <n v="3.9"/>
    <n v="116"/>
    <m/>
    <x v="3"/>
    <x v="12"/>
    <x v="3"/>
    <x v="1"/>
    <x v="0"/>
  </r>
  <r>
    <x v="676"/>
    <s v="https://www.zomato.com/kolkata/cafe-coffee-o-kobita-shyam-bazar"/>
    <x v="473"/>
    <x v="40"/>
    <s v="Opens at 11am"/>
    <s v="32, Bhupen Bose Avenue, Shyam Bazar, Kolkata"/>
    <n v="919830377704"/>
    <n v="1"/>
    <n v="1"/>
    <n v="1"/>
    <x v="1"/>
    <n v="4.2"/>
    <n v="1195"/>
    <n v="4"/>
    <n v="67"/>
    <m/>
    <x v="270"/>
    <x v="419"/>
    <x v="21"/>
    <x v="0"/>
    <x v="0"/>
  </r>
  <r>
    <x v="677"/>
    <s v="https://www.zomato.com/kolkata/empire-restaurant-bar-taltala"/>
    <x v="204"/>
    <x v="26"/>
    <s v="Opens at 11:30am"/>
    <s v="52, Lenin Sarani, Janbazar, Taltala, Kolkata"/>
    <n v="913365003838"/>
    <n v="1"/>
    <n v="1"/>
    <n v="1"/>
    <x v="1"/>
    <n v="3.2"/>
    <n v="22"/>
    <s v="-"/>
    <n v="4"/>
    <m/>
    <x v="3"/>
    <x v="12"/>
    <x v="9"/>
    <x v="2"/>
    <x v="0"/>
  </r>
  <r>
    <x v="678"/>
    <s v="https://www.zomato.com/kolkata/cave-cafe-lounge-girish-park"/>
    <x v="474"/>
    <x v="46"/>
    <m/>
    <s v="238, Chittaranjan Avenue, Girish Park, Kolkata"/>
    <n v="916290062850"/>
    <n v="1"/>
    <n v="1"/>
    <n v="1"/>
    <x v="1"/>
    <n v="3"/>
    <n v="39"/>
    <s v="-"/>
    <n v="7"/>
    <m/>
    <x v="3"/>
    <x v="12"/>
    <x v="6"/>
    <x v="2"/>
    <x v="0"/>
  </r>
  <r>
    <x v="679"/>
    <s v="https://www.zomato.com/kolkata/coffee-world-restaurant-southern-avenue"/>
    <x v="475"/>
    <x v="30"/>
    <s v="Opens at 11am"/>
    <s v="22/A, Cocker Lane, Southern Avenue, Kolkata"/>
    <n v="913346019948"/>
    <n v="1"/>
    <n v="1"/>
    <n v="1"/>
    <x v="1"/>
    <n v="3.2"/>
    <n v="56"/>
    <n v="3.6"/>
    <n v="102"/>
    <m/>
    <x v="3"/>
    <x v="12"/>
    <x v="6"/>
    <x v="2"/>
    <x v="0"/>
  </r>
  <r>
    <x v="680"/>
    <s v="https://www.zomato.com/kolkata/whats-in-d-name-1-camac-street-area"/>
    <x v="476"/>
    <x v="0"/>
    <s v="Opens at 12noon"/>
    <s v="1/1, 1st Floor, Camac Street Area, Kolkata"/>
    <n v="918697407944"/>
    <n v="1"/>
    <n v="1"/>
    <n v="1"/>
    <x v="1"/>
    <n v="3.6"/>
    <n v="1080"/>
    <s v="-"/>
    <n v="8"/>
    <m/>
    <x v="271"/>
    <x v="420"/>
    <x v="23"/>
    <x v="2"/>
    <x v="1"/>
  </r>
  <r>
    <x v="681"/>
    <s v="https://www.zomato.com/kolkata/purbani-restaurant-gariahat"/>
    <x v="314"/>
    <x v="39"/>
    <s v="Opens at 12noon"/>
    <s v="210/1A &amp; B, Rashbihari Avenue, Gariahat, Kolkata"/>
    <n v="919883160104"/>
    <n v="1"/>
    <n v="1"/>
    <n v="1"/>
    <x v="1"/>
    <n v="2.4"/>
    <n v="29"/>
    <n v="3.9"/>
    <n v="55"/>
    <m/>
    <x v="3"/>
    <x v="12"/>
    <x v="2"/>
    <x v="3"/>
    <x v="0"/>
  </r>
  <r>
    <x v="682"/>
    <s v="https://www.zomato.com/kolkata/the-spice-tree-chowringhee"/>
    <x v="246"/>
    <x v="72"/>
    <s v="Opens at 11am"/>
    <s v="1 Hochiminh Sarani, Metro Shopping Centre, Chowringhee, Kolkata"/>
    <n v="913331900539"/>
    <n v="1"/>
    <n v="1"/>
    <n v="0"/>
    <x v="0"/>
    <s v="-"/>
    <n v="0"/>
    <n v="4"/>
    <n v="89"/>
    <m/>
    <x v="272"/>
    <x v="12"/>
    <x v="8"/>
    <x v="1"/>
    <x v="0"/>
  </r>
  <r>
    <x v="683"/>
    <s v="https://www.zomato.com/kolkata/orkos-restaurant-kasba"/>
    <x v="477"/>
    <x v="73"/>
    <s v="Opens at 7am"/>
    <s v="621, Prantik Pally, Near Acropolis Mall, Kasba, Kolkata"/>
    <n v="918420199649"/>
    <n v="1"/>
    <n v="1"/>
    <n v="1"/>
    <x v="1"/>
    <n v="4"/>
    <n v="456"/>
    <n v="4"/>
    <n v="30"/>
    <m/>
    <x v="273"/>
    <x v="421"/>
    <x v="28"/>
    <x v="0"/>
    <x v="1"/>
  </r>
  <r>
    <x v="684"/>
    <s v="https://www.zomato.com/kolkata/tgi-fridays-elgin"/>
    <x v="478"/>
    <x v="14"/>
    <s v="Opens at 12noon"/>
    <s v="10/3, 2nd Floor, Forum Courtyard, Lala Rajpat Rai Sarani, Elgin, Kolkata"/>
    <n v="913340671012"/>
    <n v="1"/>
    <n v="1"/>
    <n v="1"/>
    <x v="1"/>
    <n v="4.3"/>
    <n v="2663"/>
    <n v="4"/>
    <n v="593"/>
    <m/>
    <x v="274"/>
    <x v="422"/>
    <x v="15"/>
    <x v="0"/>
    <x v="1"/>
  </r>
  <r>
    <x v="685"/>
    <s v="https://www.zomato.com/kolkata/lord-fast-food-center-maniktala"/>
    <x v="479"/>
    <x v="21"/>
    <s v="Opens at 12noon"/>
    <s v="19A/H/2, Goabagan Lane, Maniktala, Kolkata"/>
    <n v="913365111900"/>
    <n v="1"/>
    <n v="1"/>
    <n v="0"/>
    <x v="1"/>
    <n v="3.7"/>
    <n v="84"/>
    <s v="-"/>
    <n v="7"/>
    <m/>
    <x v="3"/>
    <x v="423"/>
    <x v="7"/>
    <x v="2"/>
    <x v="0"/>
  </r>
  <r>
    <x v="686"/>
    <s v="https://www.zomato.com/kolkata/ekdalia-rd-hindustan-park"/>
    <x v="480"/>
    <x v="28"/>
    <s v="Opens at 12noon"/>
    <s v="121/2, Dr Meghnad Saha Sarani Ward 86, Kolkata, Borough-VIII, Hindustan Park, Kolkata"/>
    <n v="916290890397"/>
    <n v="1"/>
    <n v="1"/>
    <n v="1"/>
    <x v="1"/>
    <n v="4.0999999999999996"/>
    <n v="289"/>
    <n v="3.6"/>
    <n v="409"/>
    <m/>
    <x v="275"/>
    <x v="424"/>
    <x v="19"/>
    <x v="0"/>
    <x v="0"/>
  </r>
  <r>
    <x v="687"/>
    <s v="https://www.zomato.com/kolkata/ice-o-metry-paddapukur"/>
    <x v="160"/>
    <x v="18"/>
    <s v="Opens at 12noon"/>
    <s v="52A, Sarat Bose Road, Paddapukur, Kolkata"/>
    <n v="919007513635"/>
    <n v="1"/>
    <n v="1"/>
    <n v="1"/>
    <x v="1"/>
    <n v="4.4000000000000004"/>
    <n v="536"/>
    <n v="4"/>
    <n v="20"/>
    <m/>
    <x v="276"/>
    <x v="425"/>
    <x v="17"/>
    <x v="0"/>
    <x v="0"/>
  </r>
  <r>
    <x v="688"/>
    <s v="https://www.zomato.com/kolkata/shisha-bar-stock-exchange-1-camac-street-area"/>
    <x v="481"/>
    <x v="0"/>
    <s v="Opens at 12noon"/>
    <s v="22, 5th &amp; 6th Floor, Block D, Abanindra Nath Thakur Sarani, Camac Street Area, Kolkata"/>
    <n v="913322811313"/>
    <n v="1"/>
    <n v="1"/>
    <n v="1"/>
    <x v="1"/>
    <n v="3.7"/>
    <n v="1170"/>
    <s v="-"/>
    <n v="2"/>
    <m/>
    <x v="277"/>
    <x v="426"/>
    <x v="23"/>
    <x v="2"/>
    <x v="1"/>
  </r>
  <r>
    <x v="689"/>
    <s v="https://www.zomato.com/kolkata/the-tiffin-box-new-market-area"/>
    <x v="482"/>
    <x v="5"/>
    <s v="Opens at 11:30am"/>
    <s v="20A, Nellie Sengupta Sarani, Ground Floor, Ward 36, New Market Area, Kolkata"/>
    <n v="919831366960"/>
    <n v="1"/>
    <n v="1"/>
    <n v="1"/>
    <x v="1"/>
    <n v="2.6"/>
    <n v="53"/>
    <s v="-"/>
    <n v="3"/>
    <m/>
    <x v="3"/>
    <x v="12"/>
    <x v="0"/>
    <x v="3"/>
    <x v="0"/>
  </r>
  <r>
    <x v="690"/>
    <s v="https://www.zomato.com/kolkata/n-j-nagpal-desserts-behala"/>
    <x v="31"/>
    <x v="54"/>
    <m/>
    <s v="Joy Krishna Paul Road, Behala, Kolkata"/>
    <n v="919332289754"/>
    <n v="1"/>
    <n v="0"/>
    <n v="0"/>
    <x v="1"/>
    <s v="-"/>
    <n v="0"/>
    <n v="4.2"/>
    <n v="294"/>
    <m/>
    <x v="3"/>
    <x v="12"/>
    <x v="3"/>
    <x v="1"/>
    <x v="0"/>
  </r>
  <r>
    <x v="691"/>
    <s v="https://www.zomato.com/kolkata/delicious-dezires-maniktala"/>
    <x v="133"/>
    <x v="21"/>
    <m/>
    <s v="41B, Vinayak Garden, Sahitya Parishad, Simla Road, Maniktala, Kolkata"/>
    <n v="919123675235"/>
    <n v="1"/>
    <n v="0"/>
    <n v="0"/>
    <x v="0"/>
    <s v="-"/>
    <n v="0"/>
    <n v="3.9"/>
    <n v="121"/>
    <m/>
    <x v="3"/>
    <x v="12"/>
    <x v="4"/>
    <x v="1"/>
    <x v="0"/>
  </r>
  <r>
    <x v="692"/>
    <s v="https://www.zomato.com/kolkata/cin-shing-chinese-restaurant-tangra"/>
    <x v="204"/>
    <x v="45"/>
    <s v="Opens at 12noon"/>
    <s v="119/a/1, Matheswartola Road, Ward No 66, Tangra, Kolkata"/>
    <n v="919163284387"/>
    <n v="1"/>
    <n v="1"/>
    <n v="1"/>
    <x v="1"/>
    <n v="3.1"/>
    <n v="10"/>
    <s v="-"/>
    <n v="2"/>
    <m/>
    <x v="3"/>
    <x v="12"/>
    <x v="2"/>
    <x v="2"/>
    <x v="0"/>
  </r>
  <r>
    <x v="693"/>
    <s v="https://www.zomato.com/kolkata/puffs-n-bites-theatre-road"/>
    <x v="483"/>
    <x v="11"/>
    <s v="10am â€“ 2am (Today)"/>
    <s v="6, 1st Floor, Picasso Bithi, Ward 63, Theatre Road, Kolkata"/>
    <n v="918100515561"/>
    <n v="1"/>
    <n v="0"/>
    <n v="1"/>
    <x v="1"/>
    <n v="3.9"/>
    <n v="372"/>
    <n v="3.8"/>
    <n v="287"/>
    <m/>
    <x v="278"/>
    <x v="427"/>
    <x v="14"/>
    <x v="2"/>
    <x v="0"/>
  </r>
  <r>
    <x v="694"/>
    <s v="https://www.zomato.com/kolkata/burnt-garlic-desapriya-park"/>
    <x v="484"/>
    <x v="10"/>
    <s v="Opens at 12noon"/>
    <s v="95, Ground Floor, Priya Cinema, Rash Behari Avenue, Desapriya Park, Kolkata"/>
    <n v="919051034803"/>
    <n v="1"/>
    <n v="1"/>
    <n v="1"/>
    <x v="1"/>
    <n v="4.2"/>
    <n v="876"/>
    <n v="3.9"/>
    <n v="150"/>
    <m/>
    <x v="279"/>
    <x v="428"/>
    <x v="31"/>
    <x v="0"/>
    <x v="1"/>
  </r>
  <r>
    <x v="695"/>
    <s v="https://www.zomato.com/kolkata/masala-wok-bar-kitchen-chandni-chowk"/>
    <x v="485"/>
    <x v="25"/>
    <s v="Opens at 1pm"/>
    <s v="76, 1st Floor, Hind Cinema, Ganesh Chandra Avenue, Chandni Chowk, Kolkata"/>
    <n v="919831095997"/>
    <n v="1"/>
    <n v="1"/>
    <n v="1"/>
    <x v="1"/>
    <n v="4.0999999999999996"/>
    <n v="353"/>
    <n v="4"/>
    <n v="239"/>
    <m/>
    <x v="280"/>
    <x v="429"/>
    <x v="14"/>
    <x v="0"/>
    <x v="0"/>
  </r>
  <r>
    <x v="696"/>
    <s v="https://www.zomato.com/kolkata/kaos-theatre-road"/>
    <x v="137"/>
    <x v="11"/>
    <s v="Opens at 11am"/>
    <s v="Shakespeare Sarani, Theatre Road, Kolkata"/>
    <n v="919830727050"/>
    <n v="1"/>
    <n v="1"/>
    <n v="0"/>
    <x v="1"/>
    <s v="-"/>
    <n v="0"/>
    <n v="3.2"/>
    <n v="192"/>
    <m/>
    <x v="3"/>
    <x v="12"/>
    <x v="8"/>
    <x v="1"/>
    <x v="0"/>
  </r>
  <r>
    <x v="697"/>
    <s v="https://www.zomato.com/kolkata/sai-cafe-hazra"/>
    <x v="0"/>
    <x v="20"/>
    <s v="Opens at 8:30am"/>
    <s v="42B, Jatin Das Road, Hazra, Kolkata"/>
    <n v="913340637052"/>
    <n v="1"/>
    <n v="1"/>
    <n v="0"/>
    <x v="0"/>
    <s v="-"/>
    <n v="0"/>
    <n v="3.4"/>
    <n v="72"/>
    <m/>
    <x v="3"/>
    <x v="12"/>
    <x v="8"/>
    <x v="1"/>
    <x v="0"/>
  </r>
  <r>
    <x v="698"/>
    <s v="https://www.zomato.com/kolkata/aalishan-restaurant-esplanade"/>
    <x v="486"/>
    <x v="16"/>
    <m/>
    <s v="38, Bentinck Street, Near Paradise Cinema, Esplanade, Kolkata"/>
    <n v="913322627986"/>
    <n v="1"/>
    <n v="1"/>
    <n v="1"/>
    <x v="1"/>
    <n v="3.1"/>
    <n v="104"/>
    <n v="4"/>
    <n v="361"/>
    <m/>
    <x v="3"/>
    <x v="430"/>
    <x v="6"/>
    <x v="2"/>
    <x v="0"/>
  </r>
  <r>
    <x v="699"/>
    <s v="https://www.zomato.com/kolkata/corner-cafe-elgin"/>
    <x v="487"/>
    <x v="14"/>
    <s v="Opens at 9am"/>
    <s v="236, A.J.C. Bose Road, Elgin, Kolkata"/>
    <n v="913322801582"/>
    <n v="1"/>
    <n v="1"/>
    <n v="0"/>
    <x v="0"/>
    <s v="-"/>
    <n v="0"/>
    <n v="3.5"/>
    <n v="728"/>
    <s v="Its just around the &quot;corner&quot; for a quick bite"/>
    <x v="3"/>
    <x v="12"/>
    <x v="3"/>
    <x v="1"/>
    <x v="0"/>
  </r>
  <r>
    <x v="700"/>
    <s v="https://www.zomato.com/kolkata/kim-ling-tangra"/>
    <x v="416"/>
    <x v="45"/>
    <s v="Opens at 12noon"/>
    <s v="13, South Tangra Road, Tangra, Kolkata"/>
    <n v="913323298252"/>
    <n v="1"/>
    <n v="1"/>
    <n v="1"/>
    <x v="1"/>
    <n v="4.0999999999999996"/>
    <n v="1003"/>
    <n v="3.7"/>
    <n v="21"/>
    <s v="Lip smacking Chinese dishes from the legendary Chinese part of the town"/>
    <x v="281"/>
    <x v="431"/>
    <x v="19"/>
    <x v="0"/>
    <x v="0"/>
  </r>
  <r>
    <x v="701"/>
    <s v="https://www.zomato.com/kolkata/mezze-ballygunge"/>
    <x v="488"/>
    <x v="42"/>
    <s v="Opens at 11:30am"/>
    <s v="33, Floor 4, Quest Mall, Syed Ali Amir Avenue, Ballygunge, Kolkata"/>
    <n v="919073307728"/>
    <n v="1"/>
    <n v="1"/>
    <n v="0"/>
    <x v="1"/>
    <n v="3"/>
    <n v="224"/>
    <n v="4.2"/>
    <n v="347"/>
    <m/>
    <x v="282"/>
    <x v="432"/>
    <x v="6"/>
    <x v="2"/>
    <x v="0"/>
  </r>
  <r>
    <x v="702"/>
    <s v="https://www.zomato.com/kolkata/tyre-patty-elgin"/>
    <x v="489"/>
    <x v="14"/>
    <s v="7:30am â€“ 2:30am (Today)"/>
    <s v="Ground Floor, 26, Lee Road, Lee Commerce, Elgin, Kolkata"/>
    <n v="919674558814"/>
    <n v="1"/>
    <n v="1"/>
    <n v="1"/>
    <x v="1"/>
    <n v="4.0999999999999996"/>
    <n v="1231"/>
    <n v="3.2"/>
    <n v="190"/>
    <s v="Varieties of Hookah!!"/>
    <x v="283"/>
    <x v="433"/>
    <x v="16"/>
    <x v="0"/>
    <x v="0"/>
  </r>
  <r>
    <x v="703"/>
    <s v="https://www.zomato.com/kolkata/chill-maar-elgin"/>
    <x v="490"/>
    <x v="14"/>
    <s v="Opens at 11am"/>
    <s v="Ground Floor, 6G, Elgin Road, Near Bhowanipore Education Society College, Elgin, Kolkata"/>
    <n v="919874924990"/>
    <n v="1"/>
    <n v="1"/>
    <n v="1"/>
    <x v="1"/>
    <n v="3.9"/>
    <n v="368"/>
    <n v="3.5"/>
    <n v="16"/>
    <m/>
    <x v="284"/>
    <x v="434"/>
    <x v="7"/>
    <x v="2"/>
    <x v="0"/>
  </r>
  <r>
    <x v="704"/>
    <s v="https://www.zomato.com/kolkata/fillers-southern-avenue"/>
    <x v="491"/>
    <x v="30"/>
    <s v="Opens at 9:30am"/>
    <s v="26, Jatin Bagchi Road, Near Vivekananda Park, Southern Avenue, Kolkata"/>
    <n v="913324632277"/>
    <n v="1"/>
    <n v="1"/>
    <n v="1"/>
    <x v="0"/>
    <n v="3.1"/>
    <n v="231"/>
    <n v="3.7"/>
    <n v="531"/>
    <s v="being a Hangout Spot"/>
    <x v="285"/>
    <x v="435"/>
    <x v="7"/>
    <x v="2"/>
    <x v="0"/>
  </r>
  <r>
    <x v="683"/>
    <s v="https://www.zomato.com/kolkata/orkos-restaurant-sector-1-salt-lake"/>
    <x v="492"/>
    <x v="74"/>
    <s v="Opens at 12noon"/>
    <s v="3rd Floor, Block E, City Centre 1, Sector 1, Salt Lake, Kolkata"/>
    <n v="919874473831"/>
    <n v="1"/>
    <n v="1"/>
    <n v="1"/>
    <x v="1"/>
    <n v="4.0999999999999996"/>
    <n v="1064"/>
    <n v="4.3"/>
    <n v="283"/>
    <m/>
    <x v="286"/>
    <x v="436"/>
    <x v="23"/>
    <x v="0"/>
    <x v="1"/>
  </r>
  <r>
    <x v="705"/>
    <s v="https://www.zomato.com/kolkata/fresh-n-up-golpark"/>
    <x v="493"/>
    <x v="24"/>
    <s v="Opens at 1pm"/>
    <s v="56, Ballygunge Gardens, Golpark, Kolkata"/>
    <n v="919831027687"/>
    <n v="1"/>
    <n v="1"/>
    <n v="1"/>
    <x v="1"/>
    <n v="3.5"/>
    <n v="113"/>
    <n v="4.2"/>
    <n v="427"/>
    <m/>
    <x v="287"/>
    <x v="437"/>
    <x v="2"/>
    <x v="2"/>
    <x v="0"/>
  </r>
  <r>
    <x v="706"/>
    <s v="https://www.zomato.com/kolkata/cha-bar-park-street-area"/>
    <x v="494"/>
    <x v="1"/>
    <s v="Opens at 11am"/>
    <s v="17, Oxford Book Store, Park Street Area, Kolkata"/>
    <n v="917439394191"/>
    <n v="1"/>
    <n v="1"/>
    <n v="1"/>
    <x v="1"/>
    <n v="4.0999999999999996"/>
    <n v="987"/>
    <s v="-"/>
    <n v="7"/>
    <s v="Sitting nicely inside Kolkata's famous bookstore, the place invites to enjoy a cup of tea with one's favorite read."/>
    <x v="288"/>
    <x v="438"/>
    <x v="5"/>
    <x v="0"/>
    <x v="0"/>
  </r>
  <r>
    <x v="707"/>
    <s v="https://www.zomato.com/kolkata/rajshahi-restaurant-1-park-circus-area"/>
    <x v="495"/>
    <x v="2"/>
    <s v="Opens at 12noon"/>
    <s v="128/1, Ustad Enayat Khan Road, Karaya Road, Park Circus Area, Kolkata"/>
    <n v="918100251284"/>
    <n v="1"/>
    <n v="1"/>
    <n v="0"/>
    <x v="1"/>
    <s v="-"/>
    <n v="0"/>
    <n v="3.3"/>
    <n v="330"/>
    <m/>
    <x v="3"/>
    <x v="12"/>
    <x v="10"/>
    <x v="1"/>
    <x v="0"/>
  </r>
  <r>
    <x v="708"/>
    <s v="https://www.zomato.com/kolkata/jeera-kitchen-prince-anwar-shah-road"/>
    <x v="56"/>
    <x v="53"/>
    <m/>
    <s v="188/95, Prince Anwar Shah Road, Kolkata"/>
    <n v="917439967606"/>
    <n v="1"/>
    <n v="0"/>
    <n v="0"/>
    <x v="1"/>
    <s v="-"/>
    <n v="0"/>
    <s v="-"/>
    <n v="0"/>
    <m/>
    <x v="3"/>
    <x v="12"/>
    <x v="3"/>
    <x v="1"/>
    <x v="0"/>
  </r>
  <r>
    <x v="709"/>
    <s v="https://www.zomato.com/kolkata/eddys-kitchen-ballygunge"/>
    <x v="496"/>
    <x v="6"/>
    <s v="12noon â€“ 2am (Today)"/>
    <s v="54/4D, Ground Floor, Hazra Road, Ward 86, Ballygunge, Kolkata"/>
    <n v="918100407367"/>
    <n v="1"/>
    <n v="1"/>
    <n v="1"/>
    <x v="1"/>
    <s v="-"/>
    <n v="0"/>
    <s v="-"/>
    <n v="0"/>
    <m/>
    <x v="3"/>
    <x v="439"/>
    <x v="6"/>
    <x v="1"/>
    <x v="0"/>
  </r>
  <r>
    <x v="710"/>
    <s v="https://www.zomato.com/kolkata/kasan-the-flavours-of-india-park-circus-area"/>
    <x v="113"/>
    <x v="2"/>
    <s v="Opens at 12noon"/>
    <s v="6/3A, A.J.C. Bose Road, Park Circus Area, Kolkata"/>
    <n v="913330284018"/>
    <n v="1"/>
    <n v="1"/>
    <n v="1"/>
    <x v="1"/>
    <n v="3.6"/>
    <n v="89"/>
    <n v="4"/>
    <n v="32"/>
    <m/>
    <x v="3"/>
    <x v="440"/>
    <x v="9"/>
    <x v="2"/>
    <x v="0"/>
  </r>
  <r>
    <x v="711"/>
    <s v="https://www.zomato.com/kolkata/scoop-new-market-area"/>
    <x v="497"/>
    <x v="5"/>
    <s v="Opens at 11:30am"/>
    <s v="3A, New Empire Building, Humayun Place, New Market Area, Kolkata"/>
    <n v="913322176041"/>
    <n v="1"/>
    <n v="1"/>
    <n v="1"/>
    <x v="1"/>
    <n v="4"/>
    <n v="3201"/>
    <n v="4"/>
    <n v="258"/>
    <m/>
    <x v="289"/>
    <x v="441"/>
    <x v="14"/>
    <x v="0"/>
    <x v="0"/>
  </r>
  <r>
    <x v="712"/>
    <s v="https://www.zomato.com/kolkata/aromas-kenilworth-hotel-theatre-road"/>
    <x v="498"/>
    <x v="75"/>
    <s v="Opens at 12noon"/>
    <s v="Kenilworth Hotel, 1&amp;2, Little Russel Street, Theatre Road, Kolkata"/>
    <n v="919051888863"/>
    <n v="1"/>
    <n v="1"/>
    <n v="1"/>
    <x v="1"/>
    <n v="3.9"/>
    <n v="228"/>
    <n v="4"/>
    <n v="67"/>
    <s v="Warm hospitality, awesome ambiance, great food!"/>
    <x v="3"/>
    <x v="442"/>
    <x v="27"/>
    <x v="2"/>
    <x v="1"/>
  </r>
  <r>
    <x v="713"/>
    <s v="https://www.zomato.com/kolkata/moulin-rouge-park-street-area"/>
    <x v="499"/>
    <x v="1"/>
    <s v="Opens at 12noon"/>
    <s v="31, Park Street Area, Kolkata"/>
    <n v="913322299397"/>
    <n v="1"/>
    <n v="1"/>
    <n v="1"/>
    <x v="1"/>
    <n v="3.8"/>
    <n v="1050"/>
    <n v="3.9"/>
    <n v="197"/>
    <m/>
    <x v="290"/>
    <x v="443"/>
    <x v="16"/>
    <x v="2"/>
    <x v="0"/>
  </r>
  <r>
    <x v="714"/>
    <s v="https://www.zomato.com/kolkata/hongkong-bistro-hindustan-park"/>
    <x v="204"/>
    <x v="28"/>
    <s v="Opens at 12noon"/>
    <s v="70B, Purna Das Road, Hindustan Park, Kolkata"/>
    <n v="913340077888"/>
    <n v="1"/>
    <n v="1"/>
    <n v="1"/>
    <x v="1"/>
    <n v="3.9"/>
    <n v="333"/>
    <n v="4.0999999999999996"/>
    <n v="918"/>
    <m/>
    <x v="291"/>
    <x v="444"/>
    <x v="22"/>
    <x v="2"/>
    <x v="1"/>
  </r>
  <r>
    <x v="715"/>
    <s v="https://www.zomato.com/kolkata/sarang-new-market-area"/>
    <x v="500"/>
    <x v="5"/>
    <s v="Opens at 10am"/>
    <s v="15A, New Empire Cinema, Jawaharlal Nehru Road, New Market Area, Kolkata"/>
    <n v="913322490818"/>
    <n v="1"/>
    <n v="0"/>
    <n v="1"/>
    <x v="1"/>
    <n v="3.1"/>
    <n v="137"/>
    <s v="-"/>
    <n v="16"/>
    <m/>
    <x v="292"/>
    <x v="445"/>
    <x v="7"/>
    <x v="2"/>
    <x v="0"/>
  </r>
  <r>
    <x v="716"/>
    <s v="https://www.zomato.com/kolkata/best-of-guptas-1-new-market-area"/>
    <x v="284"/>
    <x v="5"/>
    <s v="Opens at 11am"/>
    <s v="53C, Mirza Galib Street, New Market Area, Kolkata"/>
    <n v="913322296541"/>
    <n v="1"/>
    <n v="1"/>
    <n v="1"/>
    <x v="1"/>
    <n v="3.6"/>
    <n v="78"/>
    <n v="4.0999999999999996"/>
    <n v="393"/>
    <m/>
    <x v="3"/>
    <x v="446"/>
    <x v="9"/>
    <x v="2"/>
    <x v="0"/>
  </r>
  <r>
    <x v="717"/>
    <s v="https://www.zomato.com/kolkata/the-biryani-chapter-ballygunge"/>
    <x v="501"/>
    <x v="6"/>
    <s v="12midnight â€“ 2am, 12noon â€“ 12midnight (Today)"/>
    <s v="54/4D, Ground Floor, Hazra Road, Ballygunge, Kolkata"/>
    <n v="918100407367"/>
    <n v="1"/>
    <n v="1"/>
    <n v="1"/>
    <x v="1"/>
    <s v="-"/>
    <n v="0"/>
    <s v="-"/>
    <n v="0"/>
    <m/>
    <x v="3"/>
    <x v="12"/>
    <x v="2"/>
    <x v="1"/>
    <x v="0"/>
  </r>
  <r>
    <x v="718"/>
    <s v="https://www.zomato.com/kolkata/the-chaa-khanaa-1-picnic-garden"/>
    <x v="502"/>
    <x v="27"/>
    <s v="12:23am â€“ 4am, 11am â€“ 11pm (Today)"/>
    <s v="36/24, Chandra Nath Roy Road, KMC Ward 066, Picnic Garden, Kolkata"/>
    <n v="918127880807"/>
    <n v="1"/>
    <n v="1"/>
    <n v="0"/>
    <x v="1"/>
    <s v="-"/>
    <n v="0"/>
    <s v="-"/>
    <n v="0"/>
    <m/>
    <x v="3"/>
    <x v="12"/>
    <x v="8"/>
    <x v="1"/>
    <x v="0"/>
  </r>
  <r>
    <x v="719"/>
    <s v="https://www.zomato.com/kolkata/eighty-eight-plus-cafe-elgin"/>
    <x v="503"/>
    <x v="14"/>
    <s v="Opens at 8am"/>
    <s v="88, Ground Floor, HDFC Bank Building, Chowringhee Road, Near PC Chandra, Elgin, Kolkata"/>
    <n v="918420188588"/>
    <n v="1"/>
    <n v="1"/>
    <n v="1"/>
    <x v="1"/>
    <n v="3.6"/>
    <n v="336"/>
    <n v="3.1"/>
    <n v="53"/>
    <m/>
    <x v="293"/>
    <x v="447"/>
    <x v="9"/>
    <x v="2"/>
    <x v="0"/>
  </r>
  <r>
    <x v="720"/>
    <s v="https://www.zomato.com/kolkata/biryani-tales-prince-anwar-shah-road"/>
    <x v="504"/>
    <x v="53"/>
    <m/>
    <s v="51/5 B, Prince Golam Mohammad Shah Road, Jadavpur, Near Prince Anwar Shah Road, Kolkata"/>
    <n v="916290123186"/>
    <n v="1"/>
    <n v="0"/>
    <n v="0"/>
    <x v="1"/>
    <s v="-"/>
    <n v="0"/>
    <s v="-"/>
    <n v="0"/>
    <m/>
    <x v="3"/>
    <x v="12"/>
    <x v="4"/>
    <x v="1"/>
    <x v="0"/>
  </r>
  <r>
    <x v="721"/>
    <s v="https://www.zomato.com/kolkata/firehouse-pizza-college-street"/>
    <x v="97"/>
    <x v="7"/>
    <m/>
    <s v="41/A, Rabindra Sarani, College Street, Kolkata"/>
    <n v="916289473808"/>
    <n v="1"/>
    <n v="0"/>
    <n v="0"/>
    <x v="1"/>
    <s v="-"/>
    <n v="0"/>
    <s v="-"/>
    <n v="0"/>
    <m/>
    <x v="3"/>
    <x v="448"/>
    <x v="4"/>
    <x v="1"/>
    <x v="0"/>
  </r>
  <r>
    <x v="722"/>
    <s v="https://www.zomato.com/kolkata/college-street-kitchen-college-street"/>
    <x v="505"/>
    <x v="7"/>
    <s v="Opens at 11am"/>
    <s v="52/1/1A, College Street, Kolkata"/>
    <n v="919875674675"/>
    <n v="1"/>
    <n v="1"/>
    <n v="1"/>
    <x v="1"/>
    <s v="-"/>
    <n v="0"/>
    <s v="-"/>
    <n v="1"/>
    <m/>
    <x v="3"/>
    <x v="12"/>
    <x v="7"/>
    <x v="1"/>
    <x v="0"/>
  </r>
  <r>
    <x v="723"/>
    <s v="https://www.zomato.com/kolkata/kake-d-hatti-1-bhawanipur"/>
    <x v="56"/>
    <x v="9"/>
    <s v="12midnight â€“ 2am, 11am â€“ 12midnight (Today)"/>
    <s v="24 A, Chakraberia Road, Bhawanipur, Kolkata"/>
    <n v="919836551313"/>
    <n v="1"/>
    <n v="1"/>
    <n v="1"/>
    <x v="1"/>
    <n v="3.3"/>
    <n v="136"/>
    <n v="4.0999999999999996"/>
    <n v="6635"/>
    <m/>
    <x v="3"/>
    <x v="449"/>
    <x v="7"/>
    <x v="2"/>
    <x v="0"/>
  </r>
  <r>
    <x v="724"/>
    <s v="https://www.zomato.com/kolkata/the-brownie-factory-3-park-circus-area"/>
    <x v="160"/>
    <x v="2"/>
    <s v="Opens at 12noon"/>
    <s v="16, Kimber Street, Park Circus Area, Kolkata"/>
    <n v="919051052232"/>
    <n v="1"/>
    <n v="1"/>
    <n v="0"/>
    <x v="1"/>
    <s v="-"/>
    <n v="0"/>
    <s v="-"/>
    <n v="0"/>
    <m/>
    <x v="3"/>
    <x v="12"/>
    <x v="8"/>
    <x v="1"/>
    <x v="0"/>
  </r>
  <r>
    <x v="725"/>
    <s v="https://www.zomato.com/kolkata/grace-ruby-hospital-area"/>
    <x v="506"/>
    <x v="31"/>
    <s v="Opens tomorrow at 11am"/>
    <s v="777, 2nd Floor, Eastern Metropolitan Bypass, Anandapur, Adarsha Nagar, Ruby Hospital Area, Kolkata"/>
    <n v="919836752666"/>
    <n v="1"/>
    <n v="1"/>
    <n v="1"/>
    <x v="1"/>
    <n v="3.8"/>
    <n v="39"/>
    <s v="-"/>
    <n v="4"/>
    <m/>
    <x v="3"/>
    <x v="450"/>
    <x v="28"/>
    <x v="2"/>
    <x v="1"/>
  </r>
  <r>
    <x v="726"/>
    <s v="https://www.zomato.com/kolkata/eat-out-picnic-garden"/>
    <x v="479"/>
    <x v="27"/>
    <s v="Opens at 11am"/>
    <s v="10/3, C N Roy Road, Picnic Garden, Kolkata"/>
    <n v="919831793132"/>
    <n v="1"/>
    <n v="1"/>
    <n v="1"/>
    <x v="1"/>
    <n v="3.3"/>
    <n v="21"/>
    <n v="4"/>
    <n v="814"/>
    <m/>
    <x v="3"/>
    <x v="12"/>
    <x v="0"/>
    <x v="2"/>
    <x v="0"/>
  </r>
  <r>
    <x v="727"/>
    <s v="https://www.zomato.com/kolkata/potboiler-coffee-house-hindustan-park"/>
    <x v="507"/>
    <x v="28"/>
    <s v="Opens tomorrow at 11am"/>
    <s v="468A, Hemanta Mukhopadhyay Sarani, Borough 8, Kolkata Municipal Corporation, Hindustan Park, Kolkata"/>
    <n v="913335901212"/>
    <n v="1"/>
    <n v="1"/>
    <n v="1"/>
    <x v="1"/>
    <n v="4"/>
    <n v="351"/>
    <n v="4"/>
    <n v="40"/>
    <m/>
    <x v="294"/>
    <x v="451"/>
    <x v="34"/>
    <x v="0"/>
    <x v="0"/>
  </r>
  <r>
    <x v="728"/>
    <s v="https://www.zomato.com/kolkata/indigo-delicatessen-park-circus-area"/>
    <x v="508"/>
    <x v="42"/>
    <s v="Opens at 12noon"/>
    <s v="33, 5th Floor, Syed Amir Ali Avenue, Park Circus, Quest Mall, Park Circus Area, Kolkata"/>
    <s v="080 47483182"/>
    <n v="1"/>
    <n v="1"/>
    <n v="1"/>
    <x v="1"/>
    <n v="4"/>
    <n v="223"/>
    <n v="4.2"/>
    <n v="61"/>
    <m/>
    <x v="3"/>
    <x v="452"/>
    <x v="31"/>
    <x v="0"/>
    <x v="1"/>
  </r>
  <r>
    <x v="729"/>
    <s v="https://www.zomato.com/kolkata/nigars-kitchen-picnic-garden"/>
    <x v="509"/>
    <x v="27"/>
    <s v="Opens at 11am"/>
    <s v="16F/1A, Chandra Nath Roy Road, Ward 66, Picnic Garden, Kolkata"/>
    <n v="916291852307"/>
    <n v="1"/>
    <n v="1"/>
    <n v="0"/>
    <x v="1"/>
    <s v="-"/>
    <n v="0"/>
    <n v="4"/>
    <n v="1646"/>
    <m/>
    <x v="3"/>
    <x v="453"/>
    <x v="8"/>
    <x v="1"/>
    <x v="0"/>
  </r>
  <r>
    <x v="730"/>
    <s v="https://www.zomato.com/kolkata/the-burning-coal-1-hindustan-park"/>
    <x v="510"/>
    <x v="28"/>
    <s v="Opens at 11am"/>
    <s v="37/1, Triangular Park, Lake Terrace, Hindustan Park, Kolkata"/>
    <n v="919831959406"/>
    <n v="1"/>
    <n v="1"/>
    <n v="1"/>
    <x v="1"/>
    <n v="3.8"/>
    <n v="92"/>
    <s v="-"/>
    <n v="20"/>
    <m/>
    <x v="3"/>
    <x v="454"/>
    <x v="9"/>
    <x v="2"/>
    <x v="0"/>
  </r>
  <r>
    <x v="731"/>
    <s v="https://www.zomato.com/kolkata/riyasat-e-hind-ballygunge"/>
    <x v="511"/>
    <x v="6"/>
    <s v="Opens at 12noon"/>
    <s v="51, Ground Floor, Syed Amir Ali Avenue, Ballygunge, Kolkata"/>
    <n v="919830911277"/>
    <n v="1"/>
    <n v="1"/>
    <n v="1"/>
    <x v="1"/>
    <n v="4.3"/>
    <n v="564"/>
    <n v="3.8"/>
    <n v="618"/>
    <m/>
    <x v="295"/>
    <x v="455"/>
    <x v="14"/>
    <x v="0"/>
    <x v="0"/>
  </r>
  <r>
    <x v="732"/>
    <s v="https://www.zomato.com/kolkata/china-express-sealdah-area"/>
    <x v="183"/>
    <x v="49"/>
    <s v="Opens at 12noon"/>
    <s v="6, Mahatma Gandhi Road, Near Sealdah Area, Kolkata"/>
    <n v="918697789855"/>
    <n v="1"/>
    <n v="1"/>
    <n v="1"/>
    <x v="1"/>
    <n v="3.3"/>
    <n v="24"/>
    <s v="-"/>
    <n v="15"/>
    <m/>
    <x v="3"/>
    <x v="456"/>
    <x v="12"/>
    <x v="2"/>
    <x v="0"/>
  </r>
  <r>
    <x v="733"/>
    <s v="https://www.zomato.com/kolkata/asian-deli-topsia"/>
    <x v="512"/>
    <x v="3"/>
    <m/>
    <s v="139/1G, Tiljala Road, Near OYO Townhouse 229, Topsia, Kolkata"/>
    <n v="919330778809"/>
    <n v="1"/>
    <n v="0"/>
    <n v="0"/>
    <x v="1"/>
    <s v="-"/>
    <n v="0"/>
    <n v="3.9"/>
    <n v="103"/>
    <m/>
    <x v="3"/>
    <x v="12"/>
    <x v="17"/>
    <x v="1"/>
    <x v="0"/>
  </r>
  <r>
    <x v="734"/>
    <s v="https://www.zomato.com/kolkata/billions-topsia"/>
    <x v="513"/>
    <x v="3"/>
    <s v="Opens at 12noon"/>
    <s v="83, 1st Floor, Trinity Tower, Topsia, Kolkata"/>
    <n v="919051496993"/>
    <n v="1"/>
    <n v="1"/>
    <n v="1"/>
    <x v="1"/>
    <n v="4"/>
    <n v="116"/>
    <s v="-"/>
    <n v="21"/>
    <m/>
    <x v="296"/>
    <x v="457"/>
    <x v="31"/>
    <x v="0"/>
    <x v="1"/>
  </r>
  <r>
    <x v="735"/>
    <s v="https://www.zomato.com/kolkata/mozaik-restaurant-minto-park"/>
    <x v="514"/>
    <x v="23"/>
    <s v="Opens at 12noon"/>
    <s v="6, Circular Road, Minto Park, Kolkata"/>
    <n v="917439606283"/>
    <n v="1"/>
    <n v="1"/>
    <n v="1"/>
    <x v="1"/>
    <n v="4"/>
    <n v="185"/>
    <n v="4.2"/>
    <n v="239"/>
    <m/>
    <x v="297"/>
    <x v="458"/>
    <x v="6"/>
    <x v="0"/>
    <x v="0"/>
  </r>
  <r>
    <x v="736"/>
    <s v="https://www.zomato.com/kolkata/cake-wizard-kasba"/>
    <x v="133"/>
    <x v="15"/>
    <s v="Opens at 9:30am"/>
    <s v="911, Block - F kol -39, Tagore Park, Red color house, Near Gupta Motors, Kasba, Kolkata"/>
    <n v="919434375179"/>
    <n v="1"/>
    <n v="1"/>
    <n v="0"/>
    <x v="1"/>
    <s v="-"/>
    <n v="0"/>
    <s v="-"/>
    <n v="7"/>
    <m/>
    <x v="3"/>
    <x v="12"/>
    <x v="8"/>
    <x v="1"/>
    <x v="0"/>
  </r>
  <r>
    <x v="737"/>
    <s v="https://www.zomato.com/kolkata/trapeze-1-park-street-area"/>
    <x v="515"/>
    <x v="1"/>
    <s v="Opens at 12noon"/>
    <s v="31, 1st And 2nd Floor, Chowringhee Road, Park Street Area, Kolkata"/>
    <n v="913379648506"/>
    <n v="1"/>
    <n v="1"/>
    <n v="1"/>
    <x v="1"/>
    <n v="4.2"/>
    <n v="626"/>
    <n v="3.8"/>
    <n v="50"/>
    <m/>
    <x v="298"/>
    <x v="459"/>
    <x v="31"/>
    <x v="0"/>
    <x v="1"/>
  </r>
  <r>
    <x v="738"/>
    <s v="https://www.zomato.com/kolkata/de-bakkeriz-behala"/>
    <x v="31"/>
    <x v="54"/>
    <s v="Opens at 9am"/>
    <s v="13, Sadhan Hari Mukherjee Road, James Long Sarani, Bhairabitala, Indrajit Pally, Behala, Kolkata"/>
    <n v="916289988640"/>
    <n v="1"/>
    <n v="1"/>
    <n v="0"/>
    <x v="1"/>
    <s v="-"/>
    <n v="0"/>
    <s v="-"/>
    <n v="5"/>
    <m/>
    <x v="3"/>
    <x v="12"/>
    <x v="10"/>
    <x v="1"/>
    <x v="0"/>
  </r>
  <r>
    <x v="739"/>
    <s v="https://www.zomato.com/kolkata/quick-noodle-sector-1-salt-lake"/>
    <x v="204"/>
    <x v="61"/>
    <m/>
    <s v="AB 79, PNB More, Sector 1, Salt Lake, Kolkata"/>
    <n v="918100057627"/>
    <n v="1"/>
    <n v="0"/>
    <n v="0"/>
    <x v="1"/>
    <s v="-"/>
    <n v="0"/>
    <s v="-"/>
    <n v="0"/>
    <m/>
    <x v="3"/>
    <x v="12"/>
    <x v="4"/>
    <x v="1"/>
    <x v="0"/>
  </r>
  <r>
    <x v="740"/>
    <s v="https://www.zomato.com/kolkata/ekdalia-cocina-3-gariahat"/>
    <x v="516"/>
    <x v="39"/>
    <s v="Opens at 11am"/>
    <s v="68, Ground Floor, 14 PC Sarkar Sarani, Gariahat, Kolkata"/>
    <n v="918240798929"/>
    <n v="1"/>
    <n v="1"/>
    <n v="1"/>
    <x v="1"/>
    <n v="3.8"/>
    <n v="101"/>
    <n v="4"/>
    <n v="35"/>
    <m/>
    <x v="299"/>
    <x v="460"/>
    <x v="9"/>
    <x v="2"/>
    <x v="0"/>
  </r>
  <r>
    <x v="741"/>
    <s v="https://www.zomato.com/kolkata/sooper-sandwich-park-circus-area"/>
    <x v="517"/>
    <x v="2"/>
    <m/>
    <s v="22 D, Gorachand Road, Park Circus Area, Kolkata"/>
    <n v="919903959568"/>
    <n v="1"/>
    <n v="0"/>
    <n v="0"/>
    <x v="1"/>
    <s v="-"/>
    <n v="0"/>
    <n v="3.4"/>
    <n v="51"/>
    <m/>
    <x v="3"/>
    <x v="461"/>
    <x v="8"/>
    <x v="1"/>
    <x v="0"/>
  </r>
  <r>
    <x v="742"/>
    <s v="https://www.zomato.com/kolkata/wokies-kalighat"/>
    <x v="518"/>
    <x v="33"/>
    <s v="Opens at 12noon"/>
    <s v="6, Ward 87, Sarat Chatterjee Avenue, Borough, Kalighat, Kolkata"/>
    <n v="919433664944"/>
    <n v="1"/>
    <n v="1"/>
    <n v="1"/>
    <x v="1"/>
    <n v="3.9"/>
    <n v="285"/>
    <n v="4.0999999999999996"/>
    <n v="84"/>
    <m/>
    <x v="300"/>
    <x v="462"/>
    <x v="2"/>
    <x v="2"/>
    <x v="0"/>
  </r>
  <r>
    <x v="743"/>
    <s v="https://www.zomato.com/kolkata/la-macario-cafe-theatre-road"/>
    <x v="519"/>
    <x v="11"/>
    <s v="Opens at 11:30am"/>
    <s v="1st Floor, 10, Dr.Martin Luther King Sarani, Wood Street, Theatre Road, Kolkata"/>
    <n v="917439093294"/>
    <n v="1"/>
    <n v="1"/>
    <n v="1"/>
    <x v="1"/>
    <n v="3.8"/>
    <n v="99"/>
    <n v="3.8"/>
    <n v="68"/>
    <m/>
    <x v="3"/>
    <x v="463"/>
    <x v="22"/>
    <x v="2"/>
    <x v="1"/>
  </r>
  <r>
    <x v="744"/>
    <s v="https://www.zomato.com/kolkata/homemade-kitchen-items-picnic-garden"/>
    <x v="520"/>
    <x v="27"/>
    <m/>
    <s v="3B/C, 1392/A, Nature Nest, Picnic Garden, Kolkata"/>
    <n v="919932376918"/>
    <n v="1"/>
    <n v="0"/>
    <n v="0"/>
    <x v="1"/>
    <s v="-"/>
    <n v="0"/>
    <n v="4"/>
    <n v="59"/>
    <m/>
    <x v="3"/>
    <x v="12"/>
    <x v="3"/>
    <x v="1"/>
    <x v="0"/>
  </r>
  <r>
    <x v="745"/>
    <s v="https://www.zomato.com/kolkata/happy-hour-ballygunge"/>
    <x v="521"/>
    <x v="6"/>
    <s v="12noon â€“ 2am (Today)"/>
    <s v="63 C, Ward 68, Near 127, Ballygunge, Kolkata"/>
    <n v="918420048577"/>
    <n v="1"/>
    <n v="1"/>
    <n v="0"/>
    <x v="1"/>
    <s v="-"/>
    <n v="0"/>
    <n v="3.5"/>
    <n v="40"/>
    <m/>
    <x v="3"/>
    <x v="12"/>
    <x v="17"/>
    <x v="1"/>
    <x v="0"/>
  </r>
  <r>
    <x v="746"/>
    <s v="https://www.zomato.com/kolkata/koyla-cafe-lounge-ballygunge"/>
    <x v="522"/>
    <x v="6"/>
    <s v="11am â€“ 2am (Today)"/>
    <s v="70, 3rd Floor, Beck Bagan Row, Opposite Quest Mall Gate 5, Ballygunge, Kolkata"/>
    <n v="919830490128"/>
    <n v="1"/>
    <n v="1"/>
    <n v="1"/>
    <x v="1"/>
    <n v="3.9"/>
    <n v="95"/>
    <s v="-"/>
    <n v="6"/>
    <m/>
    <x v="3"/>
    <x v="464"/>
    <x v="19"/>
    <x v="2"/>
    <x v="0"/>
  </r>
  <r>
    <x v="747"/>
    <s v="https://www.zomato.com/kolkata/double-down-elgin"/>
    <x v="523"/>
    <x v="14"/>
    <s v="Opens at 12noon"/>
    <s v="11/1, Sarat Bose Road, Elgin, Kolkata"/>
    <n v="913340669145"/>
    <n v="1"/>
    <n v="1"/>
    <n v="1"/>
    <x v="1"/>
    <n v="4.3"/>
    <n v="450"/>
    <n v="4"/>
    <n v="15"/>
    <m/>
    <x v="301"/>
    <x v="465"/>
    <x v="18"/>
    <x v="0"/>
    <x v="1"/>
  </r>
  <r>
    <x v="748"/>
    <s v="https://www.zomato.com/kolkata/cream-bell-park-circus-area"/>
    <x v="12"/>
    <x v="2"/>
    <m/>
    <s v="1B, Balu Hakkak Lane, Park Circus Area, Kolkata"/>
    <n v="917003070146"/>
    <n v="1"/>
    <n v="1"/>
    <n v="1"/>
    <x v="1"/>
    <s v="-"/>
    <n v="3"/>
    <n v="4"/>
    <n v="13"/>
    <m/>
    <x v="3"/>
    <x v="12"/>
    <x v="4"/>
    <x v="1"/>
    <x v="0"/>
  </r>
  <r>
    <x v="749"/>
    <s v="https://www.zomato.com/kolkata/the-city-wok-loudon-street-area"/>
    <x v="416"/>
    <x v="36"/>
    <s v="Opens at 11:30am"/>
    <s v="12, Opposite Bellevue Hospital, Loudon Street Area, Kolkata"/>
    <n v="919674156183"/>
    <n v="1"/>
    <n v="1"/>
    <n v="1"/>
    <x v="1"/>
    <n v="3.8"/>
    <n v="48"/>
    <n v="4.3"/>
    <n v="111"/>
    <m/>
    <x v="3"/>
    <x v="466"/>
    <x v="6"/>
    <x v="2"/>
    <x v="0"/>
  </r>
  <r>
    <x v="750"/>
    <s v="https://www.zomato.com/kolkata/posto-theke-pasta-ruby-hospital-area"/>
    <x v="524"/>
    <x v="31"/>
    <m/>
    <s v="133, Netaji Nagar, Vip Nagar, Ruby Hospital Area, Kolkata"/>
    <n v="919330216360"/>
    <n v="1"/>
    <n v="0"/>
    <n v="0"/>
    <x v="1"/>
    <s v="-"/>
    <n v="0"/>
    <s v="-"/>
    <n v="0"/>
    <m/>
    <x v="3"/>
    <x v="12"/>
    <x v="8"/>
    <x v="1"/>
    <x v="0"/>
  </r>
  <r>
    <x v="751"/>
    <s v="https://www.zomato.com/kolkata/bedouin-restaurant-2-gariahat"/>
    <x v="525"/>
    <x v="39"/>
    <m/>
    <s v="47B, 1st Floor, Leela Roy Sarani, Near Gariahat, Kolkata"/>
    <n v="916289128497"/>
    <n v="1"/>
    <n v="0"/>
    <n v="0"/>
    <x v="1"/>
    <s v="-"/>
    <n v="0"/>
    <s v="-"/>
    <n v="12"/>
    <m/>
    <x v="3"/>
    <x v="12"/>
    <x v="3"/>
    <x v="1"/>
    <x v="0"/>
  </r>
  <r>
    <x v="752"/>
    <s v="https://www.zomato.com/kolkata/hammer-park-street-area"/>
    <x v="526"/>
    <x v="1"/>
    <s v="Opens at 12noon"/>
    <s v="20G, 6th Floor, Near Loreto House, Park Street Area, Kolkata"/>
    <n v="917439243082"/>
    <n v="1"/>
    <n v="1"/>
    <n v="1"/>
    <x v="1"/>
    <n v="4"/>
    <n v="480"/>
    <s v="-"/>
    <n v="10"/>
    <m/>
    <x v="302"/>
    <x v="467"/>
    <x v="15"/>
    <x v="0"/>
    <x v="1"/>
  </r>
  <r>
    <x v="753"/>
    <s v="https://www.zomato.com/kolkata/malhotra-snax-corner-topsia"/>
    <x v="527"/>
    <x v="3"/>
    <s v="Opens at 8:30am"/>
    <s v="48, Kustia Road, Topsia, Kolkata"/>
    <n v="917003327441"/>
    <n v="1"/>
    <n v="1"/>
    <n v="0"/>
    <x v="1"/>
    <s v="-"/>
    <n v="0"/>
    <s v="-"/>
    <n v="5"/>
    <m/>
    <x v="3"/>
    <x v="12"/>
    <x v="7"/>
    <x v="1"/>
    <x v="0"/>
  </r>
  <r>
    <x v="754"/>
    <s v="https://www.zomato.com/kolkata/the-canteen-by-asia-house-southern-avenue"/>
    <x v="528"/>
    <x v="30"/>
    <s v="Opens at 12noon"/>
    <s v="17, Lake View Road, Southern Avenue, Kolkata"/>
    <n v="913340632171"/>
    <n v="1"/>
    <n v="1"/>
    <n v="1"/>
    <x v="1"/>
    <n v="4.2"/>
    <n v="323"/>
    <n v="4.0999999999999996"/>
    <n v="413"/>
    <m/>
    <x v="303"/>
    <x v="468"/>
    <x v="11"/>
    <x v="0"/>
    <x v="1"/>
  </r>
  <r>
    <x v="755"/>
    <s v="https://www.zomato.com/kolkata/zobet-1-camac-street-area"/>
    <x v="529"/>
    <x v="0"/>
    <s v="Opens at 12noon"/>
    <s v="6, 4th Floor, Abanindra Nath Thakur Sarani, Camac Street Area, Kolkata"/>
    <n v="913340085314"/>
    <n v="1"/>
    <n v="1"/>
    <n v="1"/>
    <x v="1"/>
    <n v="3.9"/>
    <n v="215"/>
    <n v="4.0999999999999996"/>
    <n v="60"/>
    <m/>
    <x v="304"/>
    <x v="469"/>
    <x v="9"/>
    <x v="2"/>
    <x v="0"/>
  </r>
  <r>
    <x v="756"/>
    <s v="https://www.zomato.com/kolkata/rallis-camac-street-area"/>
    <x v="530"/>
    <x v="0"/>
    <s v="Opens at 10am"/>
    <s v="25a, Vardaan Market, Camac Street Area, Kolkata"/>
    <n v="919830082009"/>
    <n v="1"/>
    <n v="1"/>
    <n v="1"/>
    <x v="0"/>
    <n v="3.7"/>
    <n v="2"/>
    <n v="3.5"/>
    <n v="17"/>
    <m/>
    <x v="3"/>
    <x v="12"/>
    <x v="0"/>
    <x v="2"/>
    <x v="0"/>
  </r>
  <r>
    <x v="757"/>
    <s v="https://www.zomato.com/kolkata/aasna-fast-food-park-circus-area"/>
    <x v="2"/>
    <x v="2"/>
    <s v="Opens at 12noon"/>
    <s v="20, Bright Street, Park Circus Area, Kolkata"/>
    <n v="919831629541"/>
    <n v="1"/>
    <n v="1"/>
    <n v="0"/>
    <x v="1"/>
    <s v="-"/>
    <n v="0"/>
    <n v="3.4"/>
    <n v="1074"/>
    <m/>
    <x v="3"/>
    <x v="12"/>
    <x v="8"/>
    <x v="1"/>
    <x v="0"/>
  </r>
  <r>
    <x v="758"/>
    <s v="https://www.zomato.com/kolkata/the-shake-factory-camac-street-area"/>
    <x v="531"/>
    <x v="0"/>
    <s v="Opens at 12noon"/>
    <s v="17, Ground Floor, Monalisa Building, Camac Street Area, Kolkata"/>
    <n v="913335503798"/>
    <n v="1"/>
    <n v="1"/>
    <n v="1"/>
    <x v="1"/>
    <n v="2.9"/>
    <n v="4"/>
    <n v="4"/>
    <n v="34"/>
    <m/>
    <x v="3"/>
    <x v="12"/>
    <x v="7"/>
    <x v="3"/>
    <x v="0"/>
  </r>
  <r>
    <x v="759"/>
    <s v="https://www.zomato.com/kolkata/red-dragon-food-court-tangra"/>
    <x v="149"/>
    <x v="45"/>
    <s v="Opens at 12noon"/>
    <s v="47, Matheswartola Road, Tangra, Kolkata"/>
    <n v="919748107442"/>
    <n v="1"/>
    <n v="1"/>
    <n v="1"/>
    <x v="1"/>
    <n v="3.3"/>
    <n v="5"/>
    <s v="-"/>
    <n v="13"/>
    <m/>
    <x v="3"/>
    <x v="12"/>
    <x v="2"/>
    <x v="2"/>
    <x v="0"/>
  </r>
  <r>
    <x v="760"/>
    <s v="https://www.zomato.com/kolkata/linstant-cafÃ©-southern-avenue"/>
    <x v="532"/>
    <x v="30"/>
    <s v="Opens at 11am"/>
    <s v="26/B, Lake View Road, Ward-90, Kolkata Municipal Corporation Southern Avenue, Kolkata"/>
    <n v="919674891574"/>
    <n v="1"/>
    <n v="1"/>
    <n v="1"/>
    <x v="1"/>
    <n v="3.7"/>
    <n v="20"/>
    <n v="3.6"/>
    <n v="3"/>
    <m/>
    <x v="3"/>
    <x v="470"/>
    <x v="20"/>
    <x v="2"/>
    <x v="0"/>
  </r>
  <r>
    <x v="761"/>
    <s v="https://www.zomato.com/kolkata/universal-cafe-park-circus-area"/>
    <x v="533"/>
    <x v="2"/>
    <s v="Opens at 12noon"/>
    <s v="3/1, Jhowtalla Road, Park Circus Area, Kolkata"/>
    <n v="919051165453"/>
    <n v="1"/>
    <n v="1"/>
    <n v="1"/>
    <x v="1"/>
    <n v="3.4"/>
    <n v="11"/>
    <n v="4"/>
    <n v="170"/>
    <m/>
    <x v="3"/>
    <x v="12"/>
    <x v="0"/>
    <x v="2"/>
    <x v="0"/>
  </r>
  <r>
    <x v="762"/>
    <s v="https://www.zomato.com/kolkata/pakwaan-park-circus-area"/>
    <x v="159"/>
    <x v="2"/>
    <m/>
    <s v="Park Palace Building, Street 1, Suhrawardy Avenue, Park Circus Area, Kolkata"/>
    <n v="919903365523"/>
    <n v="1"/>
    <n v="0"/>
    <n v="0"/>
    <x v="1"/>
    <s v="-"/>
    <n v="0"/>
    <n v="3.9"/>
    <n v="771"/>
    <m/>
    <x v="3"/>
    <x v="471"/>
    <x v="8"/>
    <x v="1"/>
    <x v="0"/>
  </r>
  <r>
    <x v="763"/>
    <s v="https://www.zomato.com/kolkata/cafe-1a-golpark"/>
    <x v="534"/>
    <x v="24"/>
    <s v="Opens at 9:30am"/>
    <s v="1 A, Southend Park, Golpark, Kolkata"/>
    <n v="919830952144"/>
    <n v="1"/>
    <n v="1"/>
    <n v="0"/>
    <x v="1"/>
    <n v="3.7"/>
    <n v="39"/>
    <s v="-"/>
    <n v="13"/>
    <m/>
    <x v="3"/>
    <x v="472"/>
    <x v="12"/>
    <x v="2"/>
    <x v="0"/>
  </r>
  <r>
    <x v="764"/>
    <s v="https://www.zomato.com/kolkata/18-carrot-tollygunge"/>
    <x v="204"/>
    <x v="4"/>
    <m/>
    <s v="516/4, Ground floor, B.L Saha Road, Tollygunge, Kolkata"/>
    <n v="919331114855"/>
    <n v="1"/>
    <n v="1"/>
    <n v="1"/>
    <x v="1"/>
    <n v="3.3"/>
    <n v="20"/>
    <s v="-"/>
    <n v="5"/>
    <m/>
    <x v="3"/>
    <x v="12"/>
    <x v="0"/>
    <x v="2"/>
    <x v="0"/>
  </r>
  <r>
    <x v="765"/>
    <s v="https://www.zomato.com/kolkata/gocandy-ballygunge"/>
    <x v="160"/>
    <x v="42"/>
    <s v="Opens at 11am"/>
    <s v="33, Basement 2, Quest Mall, Syed Amir Ali Avenue, Ballygunge, Kolkata"/>
    <n v="919331026267"/>
    <n v="1"/>
    <n v="1"/>
    <n v="0"/>
    <x v="1"/>
    <s v="-"/>
    <n v="0"/>
    <s v="-"/>
    <n v="8"/>
    <m/>
    <x v="3"/>
    <x v="12"/>
    <x v="4"/>
    <x v="1"/>
    <x v="0"/>
  </r>
  <r>
    <x v="766"/>
    <s v="https://www.zomato.com/kolkata/omo-bistro-enoteca-lake-market-area"/>
    <x v="535"/>
    <x v="41"/>
    <s v="Opens at 9am"/>
    <s v="91, Ground Floor, Manohar Pukur Road, Lake Market Area, Kolkata"/>
    <n v="919830611541"/>
    <n v="1"/>
    <n v="1"/>
    <n v="1"/>
    <x v="1"/>
    <n v="3.9"/>
    <n v="90"/>
    <n v="3.6"/>
    <n v="22"/>
    <m/>
    <x v="305"/>
    <x v="473"/>
    <x v="13"/>
    <x v="2"/>
    <x v="0"/>
  </r>
  <r>
    <x v="767"/>
    <s v="https://www.zomato.com/kolkata/makhanlal-southern-avenue"/>
    <x v="169"/>
    <x v="30"/>
    <s v="Opens at 9am"/>
    <s v="18B, Lake View Road, Southern Avenue, Kolkata"/>
    <n v="913340728182"/>
    <n v="1"/>
    <n v="1"/>
    <n v="0"/>
    <x v="0"/>
    <s v="-"/>
    <n v="0"/>
    <n v="3.8"/>
    <n v="111"/>
    <m/>
    <x v="3"/>
    <x v="12"/>
    <x v="10"/>
    <x v="1"/>
    <x v="0"/>
  </r>
  <r>
    <x v="768"/>
    <s v="https://www.zomato.com/kolkata/the-mighty-slice-hindustan-park"/>
    <x v="536"/>
    <x v="28"/>
    <m/>
    <s v="P 464, Keyatala Road, Hindustan Park, Kolkata"/>
    <n v="916289841355"/>
    <n v="1"/>
    <n v="0"/>
    <n v="1"/>
    <x v="1"/>
    <n v="4.0999999999999996"/>
    <n v="193"/>
    <n v="4.0999999999999996"/>
    <n v="601"/>
    <m/>
    <x v="306"/>
    <x v="474"/>
    <x v="6"/>
    <x v="0"/>
    <x v="0"/>
  </r>
  <r>
    <x v="769"/>
    <s v="https://www.zomato.com/kolkata/high-note-rooftop-sky-lounge-minto-park"/>
    <x v="537"/>
    <x v="23"/>
    <s v="Opens at 12noon"/>
    <s v="6, Circular Road, Minto Park, Kolkata"/>
    <n v="917439606283"/>
    <n v="1"/>
    <n v="1"/>
    <n v="1"/>
    <x v="1"/>
    <n v="3.8"/>
    <n v="137"/>
    <n v="4"/>
    <n v="27"/>
    <m/>
    <x v="3"/>
    <x v="475"/>
    <x v="9"/>
    <x v="2"/>
    <x v="0"/>
  </r>
  <r>
    <x v="770"/>
    <s v="https://www.zomato.com/kolkata/the-exclusive-cake-bakery-kankurgachi"/>
    <x v="133"/>
    <x v="48"/>
    <s v="Opens at 8am"/>
    <s v="6D, Surah Second Lane, Kankurgachi, Kolkata"/>
    <n v="919874621531"/>
    <n v="1"/>
    <n v="1"/>
    <n v="0"/>
    <x v="1"/>
    <s v="-"/>
    <n v="0"/>
    <s v="-"/>
    <n v="4"/>
    <m/>
    <x v="3"/>
    <x v="12"/>
    <x v="4"/>
    <x v="1"/>
    <x v="0"/>
  </r>
  <r>
    <x v="771"/>
    <s v="https://www.zomato.com/kolkata/svs-cafe-kasba"/>
    <x v="538"/>
    <x v="15"/>
    <s v="Opens at 11am"/>
    <s v="28/1C, Bosepukur Road, Near Kasba Police Station, Kasba, Kolkata"/>
    <n v="918336986206"/>
    <n v="1"/>
    <n v="1"/>
    <n v="1"/>
    <x v="1"/>
    <n v="3.7"/>
    <n v="10"/>
    <n v="4"/>
    <n v="37"/>
    <m/>
    <x v="3"/>
    <x v="476"/>
    <x v="2"/>
    <x v="2"/>
    <x v="0"/>
  </r>
  <r>
    <x v="772"/>
    <s v="https://www.zomato.com/kolkata/sabka-club-topsia"/>
    <x v="539"/>
    <x v="3"/>
    <s v="Opens at 12noon"/>
    <s v="86A, 6th Floor, Haute Street Corporate Park, Wing-B, Seal Lane, Topsia Road, Near Topsia, Kolkata"/>
    <n v="919903100444"/>
    <n v="1"/>
    <n v="1"/>
    <n v="1"/>
    <x v="1"/>
    <n v="4.3"/>
    <n v="1139"/>
    <n v="3.3"/>
    <n v="136"/>
    <m/>
    <x v="307"/>
    <x v="477"/>
    <x v="28"/>
    <x v="0"/>
    <x v="1"/>
  </r>
  <r>
    <x v="773"/>
    <s v="https://www.zomato.com/kolkata/mintelaa-express-minto-park"/>
    <x v="0"/>
    <x v="23"/>
    <s v="Opens at 6am"/>
    <s v="2 B, Ground Floor, Gorkey Terrace, Minto Park, Kolkata"/>
    <n v="913346037746"/>
    <n v="1"/>
    <n v="1"/>
    <n v="1"/>
    <x v="1"/>
    <s v="-"/>
    <n v="0"/>
    <s v="-"/>
    <n v="5"/>
    <m/>
    <x v="3"/>
    <x v="12"/>
    <x v="0"/>
    <x v="1"/>
    <x v="0"/>
  </r>
  <r>
    <x v="774"/>
    <s v="https://www.zomato.com/kolkata/calcutta-bungalow-shyam-bazar"/>
    <x v="540"/>
    <x v="40"/>
    <s v="Opens at 12noon"/>
    <s v="5, Radha Kanta, Jew Street, Fariapukur, Near Deshbandhu Park, Shyam Bazar, Kolkata"/>
    <n v="919830184030"/>
    <n v="1"/>
    <n v="1"/>
    <n v="1"/>
    <x v="1"/>
    <n v="3.6"/>
    <n v="15"/>
    <s v="-"/>
    <n v="7"/>
    <m/>
    <x v="3"/>
    <x v="478"/>
    <x v="14"/>
    <x v="2"/>
    <x v="0"/>
  </r>
  <r>
    <x v="775"/>
    <s v="https://www.zomato.com/kolkata/bong-curry-machuabazar"/>
    <x v="35"/>
    <x v="67"/>
    <m/>
    <s v="14/1, Girish Vidya Ratna Lane, Rajabazar, Machuabazar, Kolkata"/>
    <n v="919874478127"/>
    <n v="1"/>
    <n v="0"/>
    <n v="0"/>
    <x v="1"/>
    <s v="-"/>
    <n v="0"/>
    <n v="3.4"/>
    <n v="54"/>
    <m/>
    <x v="3"/>
    <x v="12"/>
    <x v="3"/>
    <x v="1"/>
    <x v="0"/>
  </r>
  <r>
    <x v="776"/>
    <s v="https://www.zomato.com/kolkata/bong-bones-shyam-bazar"/>
    <x v="541"/>
    <x v="40"/>
    <m/>
    <s v="224, Acharya Prafulla Chandra Road, Mohan Lal Street, Shyam Bazar, Kolkata"/>
    <n v="919830094483"/>
    <n v="1"/>
    <n v="0"/>
    <n v="0"/>
    <x v="1"/>
    <s v="-"/>
    <n v="0"/>
    <n v="3.6"/>
    <n v="36"/>
    <m/>
    <x v="3"/>
    <x v="12"/>
    <x v="4"/>
    <x v="1"/>
    <x v="0"/>
  </r>
  <r>
    <x v="777"/>
    <s v="https://www.zomato.com/kolkata/arshias-kitchen-entally"/>
    <x v="160"/>
    <x v="13"/>
    <s v="Opens at 12noon"/>
    <s v="14A, Gorachand Road, Beniapukur, Entally, Kolkata"/>
    <n v="919088055818"/>
    <n v="1"/>
    <n v="1"/>
    <n v="0"/>
    <x v="1"/>
    <s v="-"/>
    <n v="0"/>
    <s v="-"/>
    <n v="6"/>
    <m/>
    <x v="3"/>
    <x v="12"/>
    <x v="4"/>
    <x v="1"/>
    <x v="0"/>
  </r>
  <r>
    <x v="778"/>
    <s v="https://www.zomato.com/kolkata/parul-since-2018-dum-dum"/>
    <x v="31"/>
    <x v="76"/>
    <m/>
    <s v="37K, Cossipore Road, Dum Dum, Kolkata"/>
    <n v="919831172729"/>
    <n v="1"/>
    <n v="0"/>
    <n v="0"/>
    <x v="1"/>
    <s v="-"/>
    <n v="0"/>
    <n v="3"/>
    <n v="16"/>
    <m/>
    <x v="3"/>
    <x v="12"/>
    <x v="3"/>
    <x v="1"/>
    <x v="0"/>
  </r>
  <r>
    <x v="779"/>
    <s v="https://www.zomato.com/kolkata/hapus-hupus-girish-park"/>
    <x v="54"/>
    <x v="46"/>
    <s v="Opens at 11am"/>
    <s v="48, Nimtola Ghat Street, Near Shobha Bazar, Girish Park, Kolkata"/>
    <n v="918240536101"/>
    <n v="1"/>
    <n v="1"/>
    <n v="0"/>
    <x v="1"/>
    <s v="-"/>
    <n v="0"/>
    <n v="3.9"/>
    <n v="260"/>
    <m/>
    <x v="3"/>
    <x v="12"/>
    <x v="8"/>
    <x v="1"/>
    <x v="0"/>
  </r>
  <r>
    <x v="780"/>
    <s v="https://www.zomato.com/kolkata/cafe-offbeat-up-there-topsia"/>
    <x v="542"/>
    <x v="3"/>
    <s v="Opens at 12noon"/>
    <s v="36/F, Offbeat CCU, Topsia Road, Topsia, Kolkata"/>
    <n v="918335069502"/>
    <n v="1"/>
    <n v="1"/>
    <n v="1"/>
    <x v="1"/>
    <n v="4"/>
    <n v="344"/>
    <n v="4"/>
    <n v="29"/>
    <m/>
    <x v="308"/>
    <x v="479"/>
    <x v="23"/>
    <x v="0"/>
    <x v="1"/>
  </r>
  <r>
    <x v="781"/>
    <s v="https://www.zomato.com/kolkata/shahi-kitchen-by-hotel-saad-topsia"/>
    <x v="260"/>
    <x v="3"/>
    <m/>
    <s v="47/A/3/1, Tiljala Road, Topsia, Kolkata"/>
    <n v="918584033680"/>
    <n v="1"/>
    <n v="0"/>
    <n v="0"/>
    <x v="1"/>
    <s v="-"/>
    <n v="0"/>
    <s v="-"/>
    <n v="6"/>
    <m/>
    <x v="3"/>
    <x v="12"/>
    <x v="4"/>
    <x v="1"/>
    <x v="0"/>
  </r>
  <r>
    <x v="782"/>
    <s v="https://www.zomato.com/kolkata/fast-and-foodicious-kasba"/>
    <x v="284"/>
    <x v="15"/>
    <s v="12:05am â€“ 3am, 8:31am â€“ 11:55pm (Today)"/>
    <s v="18/1/2, Bose Pukur, Prantik Pally, Kasba, Kolkata"/>
    <n v="918697181955"/>
    <n v="1"/>
    <n v="1"/>
    <n v="0"/>
    <x v="1"/>
    <s v="-"/>
    <n v="0"/>
    <n v="4.2"/>
    <n v="122"/>
    <m/>
    <x v="3"/>
    <x v="480"/>
    <x v="3"/>
    <x v="1"/>
    <x v="0"/>
  </r>
  <r>
    <x v="783"/>
    <s v="https://www.zomato.com/kolkata/kolkata-fried-chicken-park-circus-area"/>
    <x v="543"/>
    <x v="2"/>
    <s v="12midnight â€“ 2:59am, 11am â€“ 12midnight (Today)"/>
    <s v="38, Jannagar Road, Mallik Bazar, Park Circus Area, Kolkata"/>
    <n v="919874063789"/>
    <n v="1"/>
    <n v="1"/>
    <n v="0"/>
    <x v="1"/>
    <s v="-"/>
    <n v="0"/>
    <n v="4"/>
    <n v="104"/>
    <m/>
    <x v="3"/>
    <x v="12"/>
    <x v="3"/>
    <x v="1"/>
    <x v="0"/>
  </r>
  <r>
    <x v="784"/>
    <s v="https://www.zomato.com/kolkata/cake-o-clock-entally"/>
    <x v="133"/>
    <x v="13"/>
    <m/>
    <s v="36/H/2, Linton Street, Entally, Kolkata"/>
    <n v="917439471807"/>
    <n v="1"/>
    <n v="0"/>
    <n v="0"/>
    <x v="1"/>
    <s v="-"/>
    <n v="0"/>
    <s v="-"/>
    <n v="2"/>
    <m/>
    <x v="3"/>
    <x v="12"/>
    <x v="3"/>
    <x v="1"/>
    <x v="0"/>
  </r>
  <r>
    <x v="785"/>
    <s v="https://www.zomato.com/kolkata/octa-park-street-area"/>
    <x v="544"/>
    <x v="1"/>
    <s v="Opens at 12noon"/>
    <s v="20 G, 5th Floor, Park Street Area, Kolkata"/>
    <n v="917439243082"/>
    <n v="1"/>
    <n v="0"/>
    <n v="1"/>
    <x v="1"/>
    <n v="3.9"/>
    <n v="238"/>
    <n v="4"/>
    <n v="17"/>
    <m/>
    <x v="309"/>
    <x v="481"/>
    <x v="31"/>
    <x v="2"/>
    <x v="1"/>
  </r>
  <r>
    <x v="786"/>
    <s v="https://www.zomato.com/kolkata/h-two-o-dalhousie-bbd-bagh"/>
    <x v="545"/>
    <x v="47"/>
    <m/>
    <s v="14, Amartalla Street, Dalhousie BBD Bagh, Kolkata"/>
    <n v="916290110449"/>
    <n v="1"/>
    <n v="0"/>
    <n v="0"/>
    <x v="1"/>
    <s v="-"/>
    <n v="0"/>
    <s v="-"/>
    <n v="0"/>
    <m/>
    <x v="3"/>
    <x v="12"/>
    <x v="8"/>
    <x v="1"/>
    <x v="0"/>
  </r>
  <r>
    <x v="787"/>
    <s v="https://www.zomato.com/kolkata/halal-fried-chicken-park-circus-area"/>
    <x v="546"/>
    <x v="2"/>
    <s v="Opens at 12noon"/>
    <s v="38, Jannagar Road, Park Circus Area, Kolkata"/>
    <n v="918052239237"/>
    <n v="1"/>
    <n v="1"/>
    <n v="0"/>
    <x v="1"/>
    <s v="-"/>
    <n v="0"/>
    <n v="3.9"/>
    <n v="31"/>
    <m/>
    <x v="3"/>
    <x v="12"/>
    <x v="4"/>
    <x v="1"/>
    <x v="0"/>
  </r>
  <r>
    <x v="788"/>
    <s v="https://www.zomato.com/kolkata/chinese-food-corner-lake-gardens"/>
    <x v="547"/>
    <x v="58"/>
    <s v="Opens at 12noon"/>
    <s v="87, Charu Chandra Place East, Near Lake Garden Railway Station, Lake Gardens, Kolkata"/>
    <n v="919123942596"/>
    <n v="1"/>
    <n v="1"/>
    <n v="0"/>
    <x v="1"/>
    <s v="-"/>
    <n v="0"/>
    <s v="-"/>
    <n v="11"/>
    <m/>
    <x v="3"/>
    <x v="12"/>
    <x v="3"/>
    <x v="1"/>
    <x v="0"/>
  </r>
  <r>
    <x v="789"/>
    <s v="https://www.zomato.com/kolkata/pouchong-the-chinese-kitchen-park-circus-area"/>
    <x v="548"/>
    <x v="2"/>
    <s v="12midnight â€“ 3am, 11am â€“ 12midnight (Today)"/>
    <s v="38, Jannagar Road, Park Circus Area, Kolkata"/>
    <n v="919330963511"/>
    <n v="1"/>
    <n v="1"/>
    <n v="0"/>
    <x v="1"/>
    <s v="-"/>
    <n v="0"/>
    <n v="4"/>
    <n v="25"/>
    <m/>
    <x v="3"/>
    <x v="12"/>
    <x v="3"/>
    <x v="1"/>
    <x v="0"/>
  </r>
  <r>
    <x v="790"/>
    <s v="https://www.zomato.com/kolkata/craftcoffee@trincas-park-street-area"/>
    <x v="549"/>
    <x v="1"/>
    <s v="Opens at 12noon"/>
    <s v="17, Park Street Area, Kolkata"/>
    <n v="919990034333"/>
    <n v="1"/>
    <n v="1"/>
    <n v="1"/>
    <x v="1"/>
    <n v="3.6"/>
    <n v="13"/>
    <s v="-"/>
    <n v="2"/>
    <m/>
    <x v="3"/>
    <x v="12"/>
    <x v="5"/>
    <x v="2"/>
    <x v="0"/>
  </r>
  <r>
    <x v="791"/>
    <s v="https://www.zomato.com/kolkata/bowlout-topsia"/>
    <x v="550"/>
    <x v="3"/>
    <m/>
    <s v="139/1G, Tiljala Road, Ward 065, Municipal Corporation, Topsia, Kolkata"/>
    <n v="919330778809"/>
    <n v="1"/>
    <n v="0"/>
    <n v="0"/>
    <x v="1"/>
    <s v="-"/>
    <n v="0"/>
    <n v="3.3"/>
    <n v="129"/>
    <m/>
    <x v="3"/>
    <x v="482"/>
    <x v="4"/>
    <x v="1"/>
    <x v="0"/>
  </r>
  <r>
    <x v="792"/>
    <s v="https://www.zomato.com/kolkata/the-magical-place-1-park-circus-area"/>
    <x v="551"/>
    <x v="2"/>
    <s v="Opens at 11:30am"/>
    <s v="86A, Fazlul Haque Sarani, Borough VII, Park Circus Area, Kolkata"/>
    <n v="919903107986"/>
    <n v="1"/>
    <n v="1"/>
    <n v="1"/>
    <x v="1"/>
    <n v="3.7"/>
    <n v="27"/>
    <s v="-"/>
    <n v="13"/>
    <m/>
    <x v="3"/>
    <x v="483"/>
    <x v="5"/>
    <x v="2"/>
    <x v="0"/>
  </r>
  <r>
    <x v="793"/>
    <s v="https://www.zomato.com/kolkata/kapoor-pind-dhabaa-paddapukur"/>
    <x v="113"/>
    <x v="18"/>
    <m/>
    <s v="32/1A, Chakraberia Road South, Paddapukur, Kolkata"/>
    <n v="918240815296"/>
    <n v="1"/>
    <n v="0"/>
    <n v="0"/>
    <x v="1"/>
    <s v="-"/>
    <n v="0"/>
    <n v="3.7"/>
    <n v="400"/>
    <m/>
    <x v="3"/>
    <x v="484"/>
    <x v="3"/>
    <x v="1"/>
    <x v="0"/>
  </r>
  <r>
    <x v="794"/>
    <s v="https://www.zomato.com/kolkata/the-yummy-eats-kasba"/>
    <x v="284"/>
    <x v="15"/>
    <m/>
    <s v="171/C/1, Kasba, Kolkata"/>
    <n v="918240114137"/>
    <n v="1"/>
    <n v="0"/>
    <n v="0"/>
    <x v="1"/>
    <s v="-"/>
    <n v="0"/>
    <n v="4"/>
    <n v="31"/>
    <m/>
    <x v="3"/>
    <x v="12"/>
    <x v="4"/>
    <x v="1"/>
    <x v="0"/>
  </r>
  <r>
    <x v="795"/>
    <s v="https://www.zomato.com/kolkata/band-baaja-biryani-hindustan-park"/>
    <x v="552"/>
    <x v="28"/>
    <m/>
    <s v="19/1A, Biplabi Ambika Chakraborty Sarani, Ward-086, Borough-VIII, Hindustan Park, Kolkata"/>
    <n v="919330820750"/>
    <n v="1"/>
    <n v="0"/>
    <n v="0"/>
    <x v="1"/>
    <s v="-"/>
    <n v="0"/>
    <n v="3.2"/>
    <n v="46"/>
    <m/>
    <x v="3"/>
    <x v="12"/>
    <x v="4"/>
    <x v="1"/>
    <x v="0"/>
  </r>
  <r>
    <x v="796"/>
    <s v="https://www.zomato.com/kolkata/wok-it-up-hindustan-park"/>
    <x v="150"/>
    <x v="28"/>
    <m/>
    <s v="19/1A, Biplabi Ambika Chakraborty Sarani, Ward-086, Borough-VIII, Hindustan Park, Kolkata"/>
    <n v="917439891334"/>
    <n v="1"/>
    <n v="0"/>
    <n v="0"/>
    <x v="1"/>
    <s v="-"/>
    <n v="0"/>
    <n v="4"/>
    <n v="39"/>
    <m/>
    <x v="3"/>
    <x v="12"/>
    <x v="4"/>
    <x v="1"/>
    <x v="0"/>
  </r>
  <r>
    <x v="797"/>
    <s v="https://www.zomato.com/kolkata/fatimas-kitchen-entally"/>
    <x v="193"/>
    <x v="13"/>
    <m/>
    <s v="79/28, Flat 14, 3rd Floor, AJC Bose Road, Entally, Kolkata"/>
    <n v="919007659296"/>
    <n v="1"/>
    <n v="0"/>
    <n v="0"/>
    <x v="1"/>
    <s v="-"/>
    <n v="0"/>
    <n v="3.8"/>
    <n v="171"/>
    <m/>
    <x v="3"/>
    <x v="12"/>
    <x v="3"/>
    <x v="1"/>
    <x v="0"/>
  </r>
  <r>
    <x v="798"/>
    <s v="https://www.zomato.com/kolkata/junk-y-monk-y-kalighat"/>
    <x v="553"/>
    <x v="33"/>
    <s v="Opens at 11am"/>
    <s v="8 E, Chandra Mondal Lane, Plot 8, Mudiyali, Kalighat, Kolkata"/>
    <n v="919831704951"/>
    <n v="1"/>
    <n v="1"/>
    <n v="0"/>
    <x v="1"/>
    <s v="-"/>
    <n v="0"/>
    <n v="3.9"/>
    <n v="152"/>
    <m/>
    <x v="3"/>
    <x v="485"/>
    <x v="4"/>
    <x v="1"/>
    <x v="0"/>
  </r>
  <r>
    <x v="799"/>
    <s v="https://www.zomato.com/kolkata/raj-tea-stall-kasba"/>
    <x v="91"/>
    <x v="15"/>
    <m/>
    <s v="1, Raja S. C, Mallick Road, Jadavpur, Borough-X, Kasba, Kolkata"/>
    <n v="917980103241"/>
    <n v="1"/>
    <n v="0"/>
    <n v="0"/>
    <x v="1"/>
    <s v="-"/>
    <n v="0"/>
    <n v="4"/>
    <n v="247"/>
    <m/>
    <x v="3"/>
    <x v="12"/>
    <x v="8"/>
    <x v="1"/>
    <x v="0"/>
  </r>
  <r>
    <x v="800"/>
    <s v="https://www.zomato.com/kolkata/the-red-velvet-bakery-1-park-circus-area"/>
    <x v="14"/>
    <x v="2"/>
    <s v="Opens at 11:30am"/>
    <s v="47, Near Quest Mall, Karaya Road, Park Circus Area, Kolkata"/>
    <n v="918910279218"/>
    <n v="1"/>
    <n v="1"/>
    <n v="1"/>
    <x v="1"/>
    <n v="3.3"/>
    <n v="7"/>
    <n v="3.9"/>
    <n v="22"/>
    <m/>
    <x v="3"/>
    <x v="12"/>
    <x v="7"/>
    <x v="2"/>
    <x v="0"/>
  </r>
  <r>
    <x v="801"/>
    <s v="https://www.zomato.com/kolkata/kolkata-pantry-ballygunge"/>
    <x v="554"/>
    <x v="6"/>
    <s v="Opens at 11am"/>
    <s v="13/5, Anil Maitra Road, Near Patha Bhavan Montessori, Ballygunge, Kolkata"/>
    <n v="919330757855"/>
    <n v="1"/>
    <n v="1"/>
    <n v="0"/>
    <x v="1"/>
    <n v="3.2"/>
    <n v="8"/>
    <n v="4"/>
    <n v="31"/>
    <m/>
    <x v="3"/>
    <x v="12"/>
    <x v="2"/>
    <x v="2"/>
    <x v="0"/>
  </r>
  <r>
    <x v="802"/>
    <s v="https://www.zomato.com/kolkata/burgers-by-saz-camac-street-area"/>
    <x v="555"/>
    <x v="0"/>
    <m/>
    <s v="6, 9th Floor, Abanindra Nath, Thakur Sarani, Camac Street Area, Kolkata"/>
    <n v="918047483190"/>
    <n v="1"/>
    <n v="0"/>
    <n v="0"/>
    <x v="1"/>
    <s v="-"/>
    <n v="0"/>
    <s v="-"/>
    <n v="2"/>
    <m/>
    <x v="3"/>
    <x v="12"/>
    <x v="4"/>
    <x v="1"/>
    <x v="0"/>
  </r>
  <r>
    <x v="803"/>
    <s v="https://www.zomato.com/kolkata/chana-zor-garam-ballygunge"/>
    <x v="298"/>
    <x v="6"/>
    <s v="Opens at 11am"/>
    <s v="1, 3rd Floor, Sunny Park, Kol 19, Ballygunge, Kolkata"/>
    <n v="919330712058"/>
    <n v="1"/>
    <n v="1"/>
    <n v="0"/>
    <x v="1"/>
    <s v="-"/>
    <n v="0"/>
    <s v="-"/>
    <n v="18"/>
    <m/>
    <x v="3"/>
    <x v="12"/>
    <x v="17"/>
    <x v="1"/>
    <x v="0"/>
  </r>
  <r>
    <x v="804"/>
    <s v="https://www.zomato.com/kolkata/youthappam-elgin"/>
    <x v="0"/>
    <x v="14"/>
    <s v="Opens at 8am"/>
    <s v="34 A, Rammohan Dutta Road, Elgin, Kolkata"/>
    <n v="917003620957"/>
    <n v="1"/>
    <n v="1"/>
    <n v="0"/>
    <x v="1"/>
    <s v="-"/>
    <n v="0"/>
    <n v="3.4"/>
    <n v="18"/>
    <m/>
    <x v="3"/>
    <x v="12"/>
    <x v="8"/>
    <x v="1"/>
    <x v="0"/>
  </r>
  <r>
    <x v="805"/>
    <s v="https://www.zomato.com/kolkata/sagar-food-hatibagan"/>
    <x v="556"/>
    <x v="44"/>
    <s v="Opens at 11am"/>
    <s v="76/2B, Bidhan sarani, kolkata, Hatibagan, Kolkata"/>
    <n v="918240463610"/>
    <n v="1"/>
    <n v="1"/>
    <n v="1"/>
    <x v="1"/>
    <s v="-"/>
    <n v="0"/>
    <s v="-"/>
    <n v="2"/>
    <m/>
    <x v="3"/>
    <x v="12"/>
    <x v="0"/>
    <x v="1"/>
    <x v="0"/>
  </r>
  <r>
    <x v="806"/>
    <s v="https://www.zomato.com/kolkata/gupta-sweets-maniktala"/>
    <x v="86"/>
    <x v="21"/>
    <s v="Opens at 8am"/>
    <s v="76A, Raja Ram Mohan Sarani, Maniktala, Kolkata"/>
    <n v="918240706960"/>
    <n v="1"/>
    <n v="1"/>
    <n v="1"/>
    <x v="0"/>
    <s v="-"/>
    <n v="2"/>
    <n v="4"/>
    <n v="68"/>
    <m/>
    <x v="3"/>
    <x v="12"/>
    <x v="4"/>
    <x v="1"/>
    <x v="0"/>
  </r>
  <r>
    <x v="807"/>
    <s v="https://www.zomato.com/kolkata/pizzas-by-saz-theatre-road"/>
    <x v="557"/>
    <x v="11"/>
    <s v="Opens at 12noon"/>
    <s v="6, 9th Floor, Abanindra Nath Thakur Sarani, Theatre Road, Kolkata"/>
    <n v="919674522055"/>
    <n v="1"/>
    <n v="1"/>
    <n v="0"/>
    <x v="1"/>
    <s v="-"/>
    <n v="0"/>
    <s v="-"/>
    <n v="1"/>
    <m/>
    <x v="3"/>
    <x v="12"/>
    <x v="21"/>
    <x v="1"/>
    <x v="0"/>
  </r>
  <r>
    <x v="808"/>
    <s v="https://www.zomato.com/kolkata/kitchen-plaza-kasba"/>
    <x v="558"/>
    <x v="15"/>
    <m/>
    <s v="P-58, Purbapally Road, Haltu, Kasba, Kolkata"/>
    <n v="918777532388"/>
    <n v="1"/>
    <n v="0"/>
    <n v="0"/>
    <x v="1"/>
    <s v="-"/>
    <n v="0"/>
    <n v="3"/>
    <n v="101"/>
    <m/>
    <x v="3"/>
    <x v="12"/>
    <x v="8"/>
    <x v="1"/>
    <x v="0"/>
  </r>
  <r>
    <x v="809"/>
    <s v="https://www.zomato.com/kolkata/him-cream-girish-park"/>
    <x v="559"/>
    <x v="46"/>
    <s v="Opens at 11am"/>
    <s v="53, Vivekananda Road, Girish Park, Kolkata"/>
    <n v="918617204022"/>
    <n v="1"/>
    <n v="1"/>
    <n v="1"/>
    <x v="1"/>
    <n v="3.7"/>
    <n v="7"/>
    <s v="-"/>
    <n v="7"/>
    <m/>
    <x v="3"/>
    <x v="12"/>
    <x v="0"/>
    <x v="2"/>
    <x v="0"/>
  </r>
  <r>
    <x v="810"/>
    <s v="https://www.zomato.com/kolkata/food-break-gariahat"/>
    <x v="560"/>
    <x v="39"/>
    <m/>
    <s v="1/17, Dover Place, Gariahat, Kolkata"/>
    <n v="919836411997"/>
    <n v="1"/>
    <n v="0"/>
    <n v="0"/>
    <x v="1"/>
    <s v="-"/>
    <n v="0"/>
    <s v="-"/>
    <n v="1"/>
    <m/>
    <x v="3"/>
    <x v="12"/>
    <x v="8"/>
    <x v="1"/>
    <x v="0"/>
  </r>
  <r>
    <x v="811"/>
    <s v="https://www.zomato.com/kolkata/the-pie-chart-tollygunge"/>
    <x v="561"/>
    <x v="4"/>
    <s v="6am â€“ 3am (Today)"/>
    <s v="60/12A, Hari Pada Dutta Lane, Gof Garden, Tollygunge, Kolkata"/>
    <n v="919331031314"/>
    <n v="1"/>
    <n v="1"/>
    <n v="0"/>
    <x v="1"/>
    <s v="-"/>
    <n v="0"/>
    <n v="3.9"/>
    <n v="63"/>
    <m/>
    <x v="3"/>
    <x v="12"/>
    <x v="17"/>
    <x v="1"/>
    <x v="0"/>
  </r>
  <r>
    <x v="812"/>
    <s v="https://www.zomato.com/kolkata/the-2-7-lounge-minto-park"/>
    <x v="562"/>
    <x v="23"/>
    <s v="Opens at 11am"/>
    <s v="2/7, Groud Floor, Vasundhara Building, Sarat Bose Road, Minto Park, Kolkata"/>
    <n v="919051345937"/>
    <n v="1"/>
    <n v="1"/>
    <n v="1"/>
    <x v="1"/>
    <n v="3.6"/>
    <n v="8"/>
    <s v="-"/>
    <n v="0"/>
    <m/>
    <x v="3"/>
    <x v="12"/>
    <x v="9"/>
    <x v="2"/>
    <x v="0"/>
  </r>
  <r>
    <x v="813"/>
    <s v="https://www.zomato.com/kolkata/foster-fork-sonarpur"/>
    <x v="204"/>
    <x v="77"/>
    <m/>
    <s v="Holding 402, Ward 4, Dakshin Panchpota, Garia Station, Gangajoara, Dhalai Bridge, Sonarpur, Kolkata"/>
    <n v="918240654839"/>
    <n v="1"/>
    <n v="0"/>
    <n v="0"/>
    <x v="1"/>
    <s v="-"/>
    <n v="0"/>
    <s v="-"/>
    <n v="0"/>
    <m/>
    <x v="3"/>
    <x v="12"/>
    <x v="3"/>
    <x v="1"/>
    <x v="0"/>
  </r>
  <r>
    <x v="814"/>
    <s v="https://www.zomato.com/kolkata/healthy-evening-snacks-new-alipore"/>
    <x v="563"/>
    <x v="29"/>
    <m/>
    <s v="45 A, Buroshibtala Main Road, New Alipore, Kolkata"/>
    <n v="916289688161"/>
    <n v="1"/>
    <n v="0"/>
    <n v="0"/>
    <x v="1"/>
    <s v="-"/>
    <n v="0"/>
    <s v="-"/>
    <n v="19"/>
    <m/>
    <x v="3"/>
    <x v="12"/>
    <x v="3"/>
    <x v="1"/>
    <x v="0"/>
  </r>
  <r>
    <x v="815"/>
    <s v="https://www.zomato.com/kolkata/srividyas-kitchen-beliaghata"/>
    <x v="153"/>
    <x v="51"/>
    <s v="Opens at 11am"/>
    <s v="112 E, Dr Suresh Chandra Banerjee Road, Beliaghata, Kolkata"/>
    <n v="919830880044"/>
    <n v="1"/>
    <n v="1"/>
    <n v="0"/>
    <x v="1"/>
    <s v="-"/>
    <n v="0"/>
    <s v="-"/>
    <n v="0"/>
    <m/>
    <x v="3"/>
    <x v="12"/>
    <x v="8"/>
    <x v="1"/>
    <x v="0"/>
  </r>
  <r>
    <x v="816"/>
    <s v="https://www.zomato.com/kolkata/rajwari-haveli-cafe-restro-ballygunge"/>
    <x v="564"/>
    <x v="6"/>
    <s v="Opens at 12noon"/>
    <s v="Floor 1, 33, Lower Range, Beck Bagan, Ballygunge, Kolkata"/>
    <n v="918820605949"/>
    <n v="1"/>
    <n v="1"/>
    <n v="1"/>
    <x v="1"/>
    <s v="-"/>
    <n v="3"/>
    <s v="-"/>
    <n v="3"/>
    <m/>
    <x v="3"/>
    <x v="12"/>
    <x v="19"/>
    <x v="1"/>
    <x v="0"/>
  </r>
  <r>
    <x v="817"/>
    <s v="https://www.zomato.com/kolkata/a-1-kulfi-picnic-garden"/>
    <x v="565"/>
    <x v="27"/>
    <m/>
    <s v="33C, Near Gabtala Masjid, Picnic Garden, Kolkata"/>
    <n v="918272928932"/>
    <n v="1"/>
    <n v="1"/>
    <n v="1"/>
    <x v="1"/>
    <n v="3.4"/>
    <n v="9"/>
    <n v="3.6"/>
    <n v="86"/>
    <m/>
    <x v="3"/>
    <x v="486"/>
    <x v="4"/>
    <x v="2"/>
    <x v="0"/>
  </r>
  <r>
    <x v="818"/>
    <s v="https://www.zomato.com/kolkata/house-of-dimsums-1-ballygunge"/>
    <x v="566"/>
    <x v="6"/>
    <m/>
    <s v="1/3, Ground Floor, Palm Avenue, Ballygunge, Kolkata"/>
    <n v="919830320077"/>
    <n v="1"/>
    <n v="0"/>
    <n v="0"/>
    <x v="1"/>
    <s v="-"/>
    <n v="0"/>
    <n v="3.8"/>
    <n v="97"/>
    <m/>
    <x v="3"/>
    <x v="487"/>
    <x v="12"/>
    <x v="1"/>
    <x v="0"/>
  </r>
  <r>
    <x v="819"/>
    <s v="https://www.zomato.com/kolkata/nibbles-hazra"/>
    <x v="567"/>
    <x v="20"/>
    <s v="Opens at 9:15am"/>
    <s v="143/D, Sarat Bose Road, Near Manoharpukur Crossing, Hazra, Kolkata"/>
    <n v="913340005825"/>
    <n v="1"/>
    <n v="1"/>
    <n v="0"/>
    <x v="1"/>
    <s v="-"/>
    <n v="3"/>
    <s v="-"/>
    <n v="7"/>
    <m/>
    <x v="3"/>
    <x v="12"/>
    <x v="7"/>
    <x v="1"/>
    <x v="0"/>
  </r>
  <r>
    <x v="820"/>
    <s v="https://www.zomato.com/kolkata/bake-me-good-picnic-garden"/>
    <x v="14"/>
    <x v="27"/>
    <m/>
    <s v="2, Bedia Danga, 1st Lane, Picnic Garden, Kolkata"/>
    <n v="919836012206"/>
    <n v="1"/>
    <n v="0"/>
    <n v="0"/>
    <x v="1"/>
    <s v="-"/>
    <n v="0"/>
    <s v="-"/>
    <n v="5"/>
    <m/>
    <x v="3"/>
    <x v="12"/>
    <x v="8"/>
    <x v="1"/>
    <x v="0"/>
  </r>
  <r>
    <x v="821"/>
    <s v="https://www.zomato.com/kolkata/chennai-local-dalhousie-bbd-bagh"/>
    <x v="107"/>
    <x v="47"/>
    <s v="Opens at 9am"/>
    <s v="14, Amartalla Street, Dalhousie BBD Bagh, Kolkata"/>
    <n v="916290110449"/>
    <n v="1"/>
    <n v="1"/>
    <n v="0"/>
    <x v="1"/>
    <s v="-"/>
    <n v="0"/>
    <s v="-"/>
    <n v="4"/>
    <m/>
    <x v="3"/>
    <x v="12"/>
    <x v="8"/>
    <x v="1"/>
    <x v="0"/>
  </r>
  <r>
    <x v="822"/>
    <s v="https://www.zomato.com/kolkata/epikyoor-kalighat"/>
    <x v="568"/>
    <x v="33"/>
    <s v="Opens at 10:30am"/>
    <s v="206C, SP Mukherjee Road, Kalighat, Kolkata"/>
    <n v="919123691546"/>
    <n v="1"/>
    <n v="1"/>
    <n v="0"/>
    <x v="1"/>
    <s v="-"/>
    <n v="0"/>
    <s v="-"/>
    <n v="7"/>
    <m/>
    <x v="3"/>
    <x v="12"/>
    <x v="8"/>
    <x v="1"/>
    <x v="0"/>
  </r>
  <r>
    <x v="823"/>
    <s v="https://www.zomato.com/kolkata/amritsari-tandoor-picnic-garden"/>
    <x v="113"/>
    <x v="27"/>
    <m/>
    <s v="65, Picnic Garden Road, Triveni Heights, Near Bondel Bridge Signal, Picnic Garden, Kolkata"/>
    <n v="917044424744"/>
    <n v="1"/>
    <n v="0"/>
    <n v="0"/>
    <x v="1"/>
    <s v="-"/>
    <n v="0"/>
    <n v="3"/>
    <n v="194"/>
    <m/>
    <x v="3"/>
    <x v="12"/>
    <x v="3"/>
    <x v="1"/>
    <x v="0"/>
  </r>
  <r>
    <x v="824"/>
    <s v="https://www.zomato.com/kolkata/break-inn-cafe-chandni-chowk"/>
    <x v="569"/>
    <x v="25"/>
    <s v="Opens at 11am"/>
    <s v="14, Mezzanine Floor, E-mall, Chandni Metro, Chittaranjan Avenue, Chandni Chowk, Kolkata"/>
    <n v="919831035771"/>
    <n v="1"/>
    <n v="1"/>
    <n v="1"/>
    <x v="1"/>
    <s v="-"/>
    <n v="1"/>
    <s v="-"/>
    <n v="3"/>
    <m/>
    <x v="3"/>
    <x v="12"/>
    <x v="17"/>
    <x v="1"/>
    <x v="0"/>
  </r>
  <r>
    <x v="825"/>
    <s v="https://www.zomato.com/kolkata/breads-curries-hindustan-park"/>
    <x v="570"/>
    <x v="28"/>
    <s v="Opens at 12noon"/>
    <s v="19/1A, Biplabi Ambika Chakraborty Sarani, Ward-086, Borough-VIII, Hindustan Park, Kolkata"/>
    <n v="919330820750"/>
    <n v="1"/>
    <n v="1"/>
    <n v="0"/>
    <x v="1"/>
    <s v="-"/>
    <n v="0"/>
    <s v="-"/>
    <n v="21"/>
    <m/>
    <x v="3"/>
    <x v="12"/>
    <x v="4"/>
    <x v="1"/>
    <x v="0"/>
  </r>
  <r>
    <x v="826"/>
    <s v="https://www.zomato.com/kolkata/bunaphile-1-hindustan-park"/>
    <x v="571"/>
    <x v="28"/>
    <s v="Opens at 7am"/>
    <s v="72, Hindustan Park, Kolkata"/>
    <n v="919903467402"/>
    <n v="1"/>
    <n v="0"/>
    <n v="1"/>
    <x v="1"/>
    <n v="3.5"/>
    <n v="158"/>
    <n v="3.4"/>
    <n v="20"/>
    <m/>
    <x v="310"/>
    <x v="488"/>
    <x v="2"/>
    <x v="2"/>
    <x v="0"/>
  </r>
  <r>
    <x v="827"/>
    <s v="https://www.zomato.com/kolkata/mirosh-all-day-cafe-camac-street-area"/>
    <x v="444"/>
    <x v="0"/>
    <s v="Opens at 12noon"/>
    <s v="4/1, 1st Floor, Abanindra Nath Thakur Sarani, Camac Street Area, Kolkata"/>
    <n v="919163834145"/>
    <n v="1"/>
    <n v="1"/>
    <n v="1"/>
    <x v="1"/>
    <n v="3.8"/>
    <n v="40"/>
    <s v="-"/>
    <n v="2"/>
    <m/>
    <x v="3"/>
    <x v="489"/>
    <x v="31"/>
    <x v="2"/>
    <x v="1"/>
  </r>
  <r>
    <x v="828"/>
    <s v="https://www.zomato.com/kolkata/ditalini-veg-gourmet-kitchen-kankurgachi"/>
    <x v="572"/>
    <x v="48"/>
    <s v="Opens at 11:30am"/>
    <s v="P-48, Scheme 7M, Block-1, CIT Road, Kankurgachi, Kolkata"/>
    <n v="919073151111"/>
    <n v="1"/>
    <n v="1"/>
    <n v="0"/>
    <x v="1"/>
    <s v="-"/>
    <n v="0"/>
    <s v="-"/>
    <n v="1"/>
    <m/>
    <x v="3"/>
    <x v="12"/>
    <x v="8"/>
    <x v="1"/>
    <x v="0"/>
  </r>
  <r>
    <x v="829"/>
    <s v="https://www.zomato.com/kolkata/bamboo-tangra"/>
    <x v="291"/>
    <x v="45"/>
    <m/>
    <s v="27A-1, Ground Floor, Mahendra Roy Lane, Borough, Tangra, Kolkata"/>
    <n v="916291008618"/>
    <n v="1"/>
    <n v="0"/>
    <n v="0"/>
    <x v="1"/>
    <s v="-"/>
    <n v="0"/>
    <s v="-"/>
    <n v="4"/>
    <m/>
    <x v="3"/>
    <x v="12"/>
    <x v="3"/>
    <x v="1"/>
    <x v="0"/>
  </r>
  <r>
    <x v="830"/>
    <s v="https://www.zomato.com/kolkata/zest-event-jadavpur"/>
    <x v="204"/>
    <x v="34"/>
    <m/>
    <s v="86, Ibrahimpur Road, Jadavpur, Kolkata"/>
    <n v="917003728314"/>
    <n v="1"/>
    <n v="0"/>
    <n v="0"/>
    <x v="1"/>
    <s v="-"/>
    <n v="0"/>
    <s v="-"/>
    <n v="0"/>
    <m/>
    <x v="3"/>
    <x v="12"/>
    <x v="17"/>
    <x v="1"/>
    <x v="0"/>
  </r>
  <r>
    <x v="831"/>
    <s v="https://www.zomato.com/kolkata/le-coffee-creme-camac-street-area"/>
    <x v="573"/>
    <x v="0"/>
    <s v="11am â€“ 12midnight (Today)"/>
    <s v="6, Ground Floor, Anandilal Poddar Sarani, Camac Street Area, Kolkata"/>
    <n v="918420199852"/>
    <n v="1"/>
    <n v="1"/>
    <n v="1"/>
    <x v="1"/>
    <n v="3.8"/>
    <n v="70"/>
    <s v="-"/>
    <n v="6"/>
    <m/>
    <x v="311"/>
    <x v="490"/>
    <x v="6"/>
    <x v="2"/>
    <x v="0"/>
  </r>
  <r>
    <x v="832"/>
    <s v="https://www.zomato.com/kolkata/saffron-delight-park-street-area"/>
    <x v="574"/>
    <x v="1"/>
    <s v="Opens at 11:30am"/>
    <s v="3, Cockburn Lane, Park Street Area, Kolkata"/>
    <n v="918420432300"/>
    <n v="1"/>
    <n v="1"/>
    <n v="0"/>
    <x v="1"/>
    <n v="3.4"/>
    <n v="24"/>
    <s v="-"/>
    <n v="6"/>
    <m/>
    <x v="3"/>
    <x v="491"/>
    <x v="0"/>
    <x v="2"/>
    <x v="0"/>
  </r>
  <r>
    <x v="833"/>
    <s v="https://www.zomato.com/kolkata/lolos-food-fantasy-kasba"/>
    <x v="323"/>
    <x v="15"/>
    <m/>
    <s v="20 D, Dharmatala Road, Borough 7, Kasba, Kolkata"/>
    <n v="918961427659"/>
    <n v="1"/>
    <n v="0"/>
    <n v="0"/>
    <x v="1"/>
    <s v="-"/>
    <n v="0"/>
    <s v="-"/>
    <n v="3"/>
    <m/>
    <x v="3"/>
    <x v="12"/>
    <x v="4"/>
    <x v="1"/>
    <x v="0"/>
  </r>
  <r>
    <x v="834"/>
    <s v="https://www.zomato.com/kolkata/cafe-offbeat-alfresco-topsia"/>
    <x v="575"/>
    <x v="3"/>
    <s v="9am â€“ 2am (Today)"/>
    <s v="36/F, Offbeat CCU, Topsia, Kolkata"/>
    <n v="917003795319"/>
    <n v="1"/>
    <n v="1"/>
    <n v="1"/>
    <x v="1"/>
    <n v="3.7"/>
    <n v="22"/>
    <s v="-"/>
    <n v="5"/>
    <m/>
    <x v="3"/>
    <x v="492"/>
    <x v="19"/>
    <x v="2"/>
    <x v="0"/>
  </r>
  <r>
    <x v="835"/>
    <s v="https://www.zomato.com/kolkata/breadbox-cakes-and-cafe-hindustan-park"/>
    <x v="576"/>
    <x v="28"/>
    <s v="Opens at 11am"/>
    <s v="62/2, Hindustan Park, Kolkata"/>
    <n v="919903725026"/>
    <n v="1"/>
    <n v="1"/>
    <n v="1"/>
    <x v="1"/>
    <n v="3.8"/>
    <n v="23"/>
    <s v="-"/>
    <n v="4"/>
    <m/>
    <x v="3"/>
    <x v="493"/>
    <x v="6"/>
    <x v="2"/>
    <x v="0"/>
  </r>
  <r>
    <x v="836"/>
    <s v="https://www.zomato.com/kolkata/papa-pencho-da-dhaba-bhawanipur"/>
    <x v="383"/>
    <x v="9"/>
    <m/>
    <s v="32/1A, Chakraberia Road, Bhawanipur, Kolkata"/>
    <n v="918240815296"/>
    <n v="1"/>
    <n v="0"/>
    <n v="0"/>
    <x v="1"/>
    <s v="-"/>
    <n v="0"/>
    <n v="4"/>
    <n v="168"/>
    <m/>
    <x v="3"/>
    <x v="494"/>
    <x v="4"/>
    <x v="1"/>
    <x v="0"/>
  </r>
  <r>
    <x v="837"/>
    <s v="https://www.zomato.com/kolkata/the-pink-elephant-club-alipore"/>
    <x v="577"/>
    <x v="38"/>
    <s v="12midnight â€“ 10pm (Today)"/>
    <s v="17/1F, 3rd Floor, Alipore, Kolkata"/>
    <n v="919038760431"/>
    <n v="1"/>
    <n v="1"/>
    <n v="1"/>
    <x v="0"/>
    <n v="3.8"/>
    <n v="14"/>
    <n v="3.3"/>
    <n v="39"/>
    <m/>
    <x v="3"/>
    <x v="495"/>
    <x v="2"/>
    <x v="2"/>
    <x v="0"/>
  </r>
  <r>
    <x v="838"/>
    <s v="https://www.zomato.com/kolkata/nv-crazy-cuisine-machuabazar"/>
    <x v="578"/>
    <x v="67"/>
    <s v="Opens at 12noon"/>
    <s v="114, A.P.C Road, Machuabazar, Kolkata"/>
    <n v="919874151816"/>
    <n v="1"/>
    <n v="1"/>
    <n v="1"/>
    <x v="1"/>
    <n v="3.6"/>
    <n v="6"/>
    <n v="4"/>
    <n v="27"/>
    <m/>
    <x v="3"/>
    <x v="496"/>
    <x v="2"/>
    <x v="2"/>
    <x v="0"/>
  </r>
  <r>
    <x v="839"/>
    <s v="https://www.zomato.com/kolkata/the-family-restaurant-unit-of-hotel-executive-tower-entally"/>
    <x v="113"/>
    <x v="13"/>
    <s v="Opens at 11:30am"/>
    <s v="52, Ananda Palit, CIT Road, Entally, Kolkata"/>
    <n v="919874954993"/>
    <n v="1"/>
    <n v="1"/>
    <n v="1"/>
    <x v="1"/>
    <s v="-"/>
    <n v="0"/>
    <s v="-"/>
    <n v="5"/>
    <m/>
    <x v="3"/>
    <x v="12"/>
    <x v="6"/>
    <x v="1"/>
    <x v="0"/>
  </r>
  <r>
    <x v="840"/>
    <s v="https://www.zomato.com/kolkata/malacca-strait-dhakuria"/>
    <x v="194"/>
    <x v="37"/>
    <m/>
    <s v="203, Garfa Main Road, Dhakuria, Kolkata"/>
    <n v="917676216666"/>
    <n v="1"/>
    <n v="0"/>
    <n v="0"/>
    <x v="1"/>
    <s v="-"/>
    <n v="0"/>
    <n v="4"/>
    <n v="2"/>
    <m/>
    <x v="3"/>
    <x v="12"/>
    <x v="4"/>
    <x v="1"/>
    <x v="0"/>
  </r>
  <r>
    <x v="841"/>
    <s v="https://www.zomato.com/kolkata/snacks-in-seconds-beliaghata"/>
    <x v="527"/>
    <x v="51"/>
    <m/>
    <s v="98A/5, Dr. SC Banerajee Road, Near Jora Mandir, Beliaghata, Kolkata"/>
    <n v="916290865246"/>
    <n v="1"/>
    <n v="0"/>
    <n v="0"/>
    <x v="1"/>
    <s v="-"/>
    <n v="0"/>
    <s v="-"/>
    <n v="0"/>
    <m/>
    <x v="3"/>
    <x v="12"/>
    <x v="17"/>
    <x v="1"/>
    <x v="0"/>
  </r>
  <r>
    <x v="842"/>
    <s v="https://www.zomato.com/kolkata/bhukkad-gorilla-ballygunge"/>
    <x v="147"/>
    <x v="6"/>
    <m/>
    <s v="22, Ritchie Road, Ballygunge, Kolkata"/>
    <n v="918336894311"/>
    <n v="1"/>
    <n v="0"/>
    <n v="0"/>
    <x v="1"/>
    <s v="-"/>
    <n v="0"/>
    <n v="3.7"/>
    <n v="432"/>
    <m/>
    <x v="312"/>
    <x v="497"/>
    <x v="3"/>
    <x v="1"/>
    <x v="0"/>
  </r>
  <r>
    <x v="843"/>
    <s v="https://www.zomato.com/kolkata/bakers-basket-park-circus-area"/>
    <x v="160"/>
    <x v="2"/>
    <m/>
    <s v="172/ 23, A.J.C. Bose Road, Park Circus Area, Kolkata"/>
    <n v="919804012616"/>
    <n v="1"/>
    <n v="0"/>
    <n v="0"/>
    <x v="1"/>
    <s v="-"/>
    <n v="0"/>
    <s v="-"/>
    <n v="2"/>
    <m/>
    <x v="3"/>
    <x v="12"/>
    <x v="10"/>
    <x v="1"/>
    <x v="0"/>
  </r>
  <r>
    <x v="844"/>
    <s v="https://www.zomato.com/kolkata/euro-cafe-1-minto-park"/>
    <x v="579"/>
    <x v="23"/>
    <m/>
    <s v="4/1, Prametesh Barua Sarani, Minto Park, Kolkata"/>
    <n v="919674359444"/>
    <n v="1"/>
    <n v="0"/>
    <n v="0"/>
    <x v="1"/>
    <s v="-"/>
    <n v="0"/>
    <n v="3.4"/>
    <n v="25"/>
    <m/>
    <x v="3"/>
    <x v="12"/>
    <x v="17"/>
    <x v="1"/>
    <x v="0"/>
  </r>
  <r>
    <x v="845"/>
    <s v="https://www.zomato.com/kolkata/bar-b-q-rollover-ballygunge"/>
    <x v="580"/>
    <x v="6"/>
    <m/>
    <s v="18/2, Bondel Road, Ballygunge, Kolkata"/>
    <n v="916290800696"/>
    <n v="1"/>
    <n v="1"/>
    <n v="1"/>
    <x v="1"/>
    <s v="-"/>
    <n v="3"/>
    <n v="3.5"/>
    <n v="45"/>
    <m/>
    <x v="3"/>
    <x v="12"/>
    <x v="0"/>
    <x v="1"/>
    <x v="0"/>
  </r>
  <r>
    <x v="846"/>
    <s v="https://www.zomato.com/kolkata/waypoint-paddapukur"/>
    <x v="581"/>
    <x v="18"/>
    <s v="Opens at 12noon"/>
    <s v="32B, Sarat Bose Road, Paddapukur, Kolkata"/>
    <n v="913379628447"/>
    <n v="1"/>
    <n v="1"/>
    <n v="1"/>
    <x v="1"/>
    <n v="3.7"/>
    <n v="29"/>
    <n v="4"/>
    <n v="17"/>
    <m/>
    <x v="3"/>
    <x v="498"/>
    <x v="19"/>
    <x v="2"/>
    <x v="0"/>
  </r>
  <r>
    <x v="847"/>
    <s v="https://www.zomato.com/kolkata/lets-talk-momo-bhawanipur"/>
    <x v="582"/>
    <x v="9"/>
    <m/>
    <s v="30, 2nd Floor, Harish Mukherjee Road, Bhawanipur, Kolkata"/>
    <n v="919330027739"/>
    <n v="1"/>
    <n v="0"/>
    <n v="0"/>
    <x v="0"/>
    <s v="-"/>
    <n v="0"/>
    <n v="4"/>
    <n v="153"/>
    <m/>
    <x v="3"/>
    <x v="499"/>
    <x v="3"/>
    <x v="1"/>
    <x v="0"/>
  </r>
  <r>
    <x v="848"/>
    <s v="https://www.zomato.com/kolkata/the-gangtok-kitchen-tgk-park-street-area"/>
    <x v="583"/>
    <x v="1"/>
    <s v="Opens at 11am"/>
    <s v="4/1, Sikkim House, Middleton Street, Park Street Area, Kolkata"/>
    <n v="919163165999"/>
    <n v="1"/>
    <n v="1"/>
    <n v="1"/>
    <x v="1"/>
    <n v="3.7"/>
    <n v="20"/>
    <n v="4"/>
    <n v="50"/>
    <m/>
    <x v="3"/>
    <x v="500"/>
    <x v="5"/>
    <x v="2"/>
    <x v="0"/>
  </r>
  <r>
    <x v="849"/>
    <s v="https://www.zomato.com/kolkata/what-a-sandwich-gariahat"/>
    <x v="584"/>
    <x v="39"/>
    <m/>
    <s v="16, Suren Tagore Road, Gariahat, Kolkata"/>
    <n v="919674187215"/>
    <n v="1"/>
    <n v="0"/>
    <n v="0"/>
    <x v="1"/>
    <s v="-"/>
    <n v="0"/>
    <n v="3.8"/>
    <n v="26"/>
    <m/>
    <x v="3"/>
    <x v="12"/>
    <x v="3"/>
    <x v="1"/>
    <x v="0"/>
  </r>
  <r>
    <x v="850"/>
    <s v="https://www.zomato.com/kolkata/raj-laxmi-food-corner-bhawanipur"/>
    <x v="585"/>
    <x v="9"/>
    <s v="Opens at 10:30am"/>
    <s v="9/1, Ram Mohan Dutta Road, Bhawanipur, Kolkata"/>
    <n v="919007957992"/>
    <n v="1"/>
    <n v="1"/>
    <n v="1"/>
    <x v="1"/>
    <s v="-"/>
    <n v="2"/>
    <n v="3.9"/>
    <n v="45"/>
    <m/>
    <x v="3"/>
    <x v="12"/>
    <x v="4"/>
    <x v="1"/>
    <x v="0"/>
  </r>
  <r>
    <x v="851"/>
    <s v="https://www.zomato.com/kolkata/apna-rasoi-dalhousie-bbd-bagh"/>
    <x v="586"/>
    <x v="47"/>
    <m/>
    <s v="Terita Bazar, Poddar Court, Tire, Dalhousie BBD Bagh, Kolkata"/>
    <n v="919330805067"/>
    <n v="1"/>
    <n v="0"/>
    <n v="0"/>
    <x v="1"/>
    <s v="-"/>
    <n v="0"/>
    <n v="3.5"/>
    <n v="98"/>
    <m/>
    <x v="3"/>
    <x v="501"/>
    <x v="3"/>
    <x v="1"/>
    <x v="0"/>
  </r>
  <r>
    <x v="852"/>
    <s v="https://www.zomato.com/kolkata/biryani-de-nation-park-street-area"/>
    <x v="36"/>
    <x v="1"/>
    <s v="12midnight â€“ 4:30am, 12noon â€“ 12midnight (Today)"/>
    <s v="35/1, Acharya Jagadish, Madhusudhan Market, Chandra Bose Road, Park Street Area, Kolkata"/>
    <n v="917003383803"/>
    <n v="1"/>
    <n v="1"/>
    <n v="0"/>
    <x v="1"/>
    <s v="-"/>
    <n v="0"/>
    <n v="3.1"/>
    <n v="90"/>
    <m/>
    <x v="3"/>
    <x v="12"/>
    <x v="3"/>
    <x v="1"/>
    <x v="0"/>
  </r>
  <r>
    <x v="853"/>
    <s v="https://www.zomato.com/kolkata/dil-ka-dabba-hazra"/>
    <x v="587"/>
    <x v="20"/>
    <m/>
    <s v="22, Ritchie Road, Hazra, Kolkata"/>
    <n v="918336894311"/>
    <n v="1"/>
    <n v="0"/>
    <n v="0"/>
    <x v="1"/>
    <s v="-"/>
    <n v="0"/>
    <n v="3.8"/>
    <n v="220"/>
    <m/>
    <x v="313"/>
    <x v="502"/>
    <x v="8"/>
    <x v="1"/>
    <x v="0"/>
  </r>
  <r>
    <x v="854"/>
    <s v="https://www.zomato.com/kolkata/the-banglar-rannaghar-gariahat"/>
    <x v="54"/>
    <x v="39"/>
    <m/>
    <s v="4/15, Fern Road, Opposite Kamala Chatterji School, Gariahat, Kolkata"/>
    <n v="918759116501"/>
    <n v="1"/>
    <n v="0"/>
    <n v="0"/>
    <x v="1"/>
    <s v="-"/>
    <n v="0"/>
    <s v="-"/>
    <n v="0"/>
    <m/>
    <x v="3"/>
    <x v="12"/>
    <x v="17"/>
    <x v="1"/>
    <x v="0"/>
  </r>
  <r>
    <x v="855"/>
    <s v="https://www.zomato.com/kolkata/norwegians-2-dhakuria"/>
    <x v="588"/>
    <x v="37"/>
    <s v="Opens at 11am"/>
    <s v="28/1C, First Floor, Gariahat Road, Dhakuria, Kolkata"/>
    <n v="917439866714"/>
    <n v="1"/>
    <n v="1"/>
    <n v="1"/>
    <x v="1"/>
    <n v="3.8"/>
    <n v="75"/>
    <n v="3.8"/>
    <n v="15"/>
    <m/>
    <x v="314"/>
    <x v="503"/>
    <x v="2"/>
    <x v="2"/>
    <x v="0"/>
  </r>
  <r>
    <x v="856"/>
    <s v="https://www.zomato.com/kolkata/ftv-cafe-by-fashion-tv-camac-street-area"/>
    <x v="589"/>
    <x v="0"/>
    <s v="Opens at 11am"/>
    <s v="22, Abanindra Nath Thakur Sarani, Kolkata, Camac Street Area, Kolkata"/>
    <n v="919941862161"/>
    <n v="1"/>
    <n v="1"/>
    <n v="1"/>
    <x v="1"/>
    <n v="3.8"/>
    <n v="12"/>
    <s v="-"/>
    <n v="4"/>
    <m/>
    <x v="3"/>
    <x v="504"/>
    <x v="9"/>
    <x v="2"/>
    <x v="0"/>
  </r>
  <r>
    <x v="857"/>
    <s v="https://www.zomato.com/kolgb"/>
    <x v="590"/>
    <x v="6"/>
    <s v="Opens at 7am"/>
    <s v="18/74/2, 4th Floor, Dover Lane, Borough 8, Ballygunge, Kolkata"/>
    <n v="918108049188"/>
    <n v="1"/>
    <n v="1"/>
    <n v="0"/>
    <x v="1"/>
    <s v="-"/>
    <n v="0"/>
    <n v="4.3"/>
    <n v="86"/>
    <m/>
    <x v="3"/>
    <x v="505"/>
    <x v="8"/>
    <x v="1"/>
    <x v="0"/>
  </r>
  <r>
    <x v="858"/>
    <s v="https://www.zomato.com/kolkata/choco-wonder-1-topsia"/>
    <x v="31"/>
    <x v="3"/>
    <m/>
    <s v="53A, Shamsul Huda Road, Topsia, Kolkata"/>
    <n v="919831092660"/>
    <n v="1"/>
    <n v="0"/>
    <n v="0"/>
    <x v="1"/>
    <s v="-"/>
    <n v="0"/>
    <s v="-"/>
    <n v="11"/>
    <m/>
    <x v="3"/>
    <x v="12"/>
    <x v="10"/>
    <x v="1"/>
    <x v="0"/>
  </r>
  <r>
    <x v="859"/>
    <s v="https://www.zomato.com/kolkata/erestro-dhakuria"/>
    <x v="591"/>
    <x v="37"/>
    <m/>
    <s v="64B, Tanupukur Road, Ground Floor, Dhakuria, Kolkata"/>
    <n v="917044096018"/>
    <n v="1"/>
    <n v="1"/>
    <n v="0"/>
    <x v="1"/>
    <s v="-"/>
    <n v="0"/>
    <n v="4"/>
    <n v="59"/>
    <m/>
    <x v="3"/>
    <x v="12"/>
    <x v="3"/>
    <x v="1"/>
    <x v="0"/>
  </r>
  <r>
    <x v="860"/>
    <s v="https://www.zomato.com/kolkata/food-fiesta-kasba"/>
    <x v="592"/>
    <x v="15"/>
    <s v="Opens at 11am"/>
    <s v="39/1, Bose Pukur Road, Kasba, Kolkata"/>
    <n v="919831225238"/>
    <n v="1"/>
    <n v="1"/>
    <n v="0"/>
    <x v="1"/>
    <s v="-"/>
    <n v="0"/>
    <s v="-"/>
    <n v="4"/>
    <m/>
    <x v="3"/>
    <x v="12"/>
    <x v="3"/>
    <x v="1"/>
    <x v="0"/>
  </r>
  <r>
    <x v="861"/>
    <s v="https://www.zomato.com/kolkata/icing-sugar-bhawanipur"/>
    <x v="391"/>
    <x v="9"/>
    <s v="Opens at 10am"/>
    <s v="19, Mohini Road, Ward 70, Borough VIII, Bhawanipur, Kolkata"/>
    <n v="916289549558"/>
    <n v="1"/>
    <n v="1"/>
    <n v="0"/>
    <x v="1"/>
    <s v="-"/>
    <n v="0"/>
    <s v="-"/>
    <n v="8"/>
    <m/>
    <x v="3"/>
    <x v="12"/>
    <x v="8"/>
    <x v="1"/>
    <x v="0"/>
  </r>
  <r>
    <x v="862"/>
    <s v="https://www.zomato.com/kolkata/tikka-biryani-park-circus-area"/>
    <x v="556"/>
    <x v="2"/>
    <s v="Opens at 12noon"/>
    <s v="28A, Syed Amir Ali Avenue, Borough VII, Park Circus Area, Kolkata"/>
    <n v="919903400601"/>
    <n v="1"/>
    <n v="1"/>
    <n v="1"/>
    <x v="1"/>
    <s v="-"/>
    <n v="3"/>
    <s v="-"/>
    <n v="8"/>
    <m/>
    <x v="3"/>
    <x v="12"/>
    <x v="0"/>
    <x v="1"/>
    <x v="0"/>
  </r>
  <r>
    <x v="863"/>
    <s v="https://www.zomato.com/kolkata/seemas-kitchen-1-jodhpur-park"/>
    <x v="113"/>
    <x v="35"/>
    <m/>
    <s v="65, Das Nagar, Jodhpur Park, Kolkata"/>
    <n v="918100347064"/>
    <n v="1"/>
    <n v="0"/>
    <n v="0"/>
    <x v="1"/>
    <s v="-"/>
    <n v="0"/>
    <s v="-"/>
    <n v="1"/>
    <m/>
    <x v="3"/>
    <x v="12"/>
    <x v="8"/>
    <x v="1"/>
    <x v="0"/>
  </r>
  <r>
    <x v="864"/>
    <s v="https://www.zomato.com/kolkata/gypsy-by-aminia-chandni-chowk"/>
    <x v="593"/>
    <x v="25"/>
    <s v="Opens at 12:30pm"/>
    <s v="2, Chandni Chowk Street, Chandni Chowk, Kolkata"/>
    <n v="917044135750"/>
    <n v="1"/>
    <n v="1"/>
    <n v="1"/>
    <x v="1"/>
    <n v="3.6"/>
    <n v="224"/>
    <n v="4"/>
    <n v="246"/>
    <m/>
    <x v="3"/>
    <x v="506"/>
    <x v="2"/>
    <x v="2"/>
    <x v="0"/>
  </r>
  <r>
    <x v="34"/>
    <s v="https://www.zomato.com/kolkata/behrouz-biryani-alipore"/>
    <x v="33"/>
    <x v="38"/>
    <m/>
    <s v="Premises 2, Ground Floor, Agrawal House, Ward 75, Munshi Premchand Road, Alipore, Kolkata"/>
    <n v="917700050050"/>
    <n v="1"/>
    <n v="0"/>
    <n v="0"/>
    <x v="1"/>
    <s v="-"/>
    <n v="0"/>
    <n v="4.4000000000000004"/>
    <n v="708"/>
    <m/>
    <x v="3"/>
    <x v="12"/>
    <x v="7"/>
    <x v="1"/>
    <x v="0"/>
  </r>
  <r>
    <x v="46"/>
    <s v="https://www.zomato.com/kolkata/denzong-kitchen-picnic-garden"/>
    <x v="44"/>
    <x v="27"/>
    <s v="Opens at 12:01pm"/>
    <s v="2A, Chowbaga Road, Ward 66, Picnic Garden, Kolkata"/>
    <n v="917439862022"/>
    <n v="1"/>
    <n v="1"/>
    <n v="1"/>
    <x v="1"/>
    <n v="3.1"/>
    <n v="8"/>
    <n v="3.9"/>
    <n v="2891"/>
    <m/>
    <x v="3"/>
    <x v="12"/>
    <x v="2"/>
    <x v="2"/>
    <x v="0"/>
  </r>
  <r>
    <x v="865"/>
    <s v="https://www.zomato.com/kolkata/keventers-milkshakes-and-desserts-ballygunge"/>
    <x v="47"/>
    <x v="42"/>
    <s v="Opens at 11am"/>
    <s v="Quest Mall, Basement, 33, Syed Ali Amir Avenue, Ballygunge, Kolkata"/>
    <n v="913346003448"/>
    <n v="1"/>
    <n v="1"/>
    <n v="0"/>
    <x v="0"/>
    <n v="4.0999999999999996"/>
    <n v="245"/>
    <n v="4.3"/>
    <n v="2212"/>
    <m/>
    <x v="315"/>
    <x v="507"/>
    <x v="7"/>
    <x v="0"/>
    <x v="0"/>
  </r>
  <r>
    <x v="866"/>
    <s v="https://www.zomato.com/kolkata/the-burping-panda-park-circus-area"/>
    <x v="172"/>
    <x v="2"/>
    <s v="Opens at 12noon"/>
    <s v="Shop-4, Ground Floor, 217, Park Street, Park Circus Area, Kolkata"/>
    <n v="919830939513"/>
    <n v="1"/>
    <n v="1"/>
    <n v="0"/>
    <x v="1"/>
    <s v="-"/>
    <n v="0"/>
    <n v="3.9"/>
    <n v="19800"/>
    <m/>
    <x v="316"/>
    <x v="508"/>
    <x v="8"/>
    <x v="1"/>
    <x v="0"/>
  </r>
  <r>
    <x v="867"/>
    <s v="https://www.zomato.com/kolkata/the-bahubelly-park-circus-area"/>
    <x v="594"/>
    <x v="2"/>
    <s v="12midnight â€“ 4am, 3pm â€“ 12midnight (Today)"/>
    <s v="10/3 Talbagan Lane, Borough- VII, Park Circus Area, Kolkata"/>
    <n v="919088877188"/>
    <n v="1"/>
    <n v="1"/>
    <n v="0"/>
    <x v="1"/>
    <s v="-"/>
    <n v="0"/>
    <n v="3.8"/>
    <n v="1709"/>
    <m/>
    <x v="3"/>
    <x v="12"/>
    <x v="3"/>
    <x v="1"/>
    <x v="0"/>
  </r>
  <r>
    <x v="868"/>
    <s v="https://www.zomato.com/kolkata/mitra-cafe-shobha-bazar"/>
    <x v="595"/>
    <x v="70"/>
    <s v="Opens at 5pm"/>
    <s v="47, Jatindra Avenue, Shobha Bazar, Kolkata"/>
    <n v="919830342665"/>
    <n v="1"/>
    <n v="1"/>
    <n v="1"/>
    <x v="1"/>
    <n v="4.4000000000000004"/>
    <n v="1681"/>
    <n v="4.4000000000000004"/>
    <n v="2812"/>
    <m/>
    <x v="317"/>
    <x v="509"/>
    <x v="2"/>
    <x v="0"/>
    <x v="0"/>
  </r>
  <r>
    <x v="869"/>
    <s v="https://www.zomato.com/kolkata/apus-kitchen-kankurgachi"/>
    <x v="596"/>
    <x v="48"/>
    <s v="Opens at 12:30pm"/>
    <s v="119, Hem Chandra Naskar Road, Kankurgachi, Kolkata"/>
    <n v="919831944233"/>
    <n v="1"/>
    <n v="1"/>
    <n v="1"/>
    <x v="1"/>
    <n v="4"/>
    <n v="541"/>
    <n v="4.0999999999999996"/>
    <n v="20700"/>
    <m/>
    <x v="318"/>
    <x v="510"/>
    <x v="2"/>
    <x v="0"/>
    <x v="0"/>
  </r>
  <r>
    <x v="105"/>
    <s v="https://www.zomato.com/kolkata/rollick-ice-creams-cakes-desserts-ballygunge"/>
    <x v="92"/>
    <x v="6"/>
    <s v="Opens at 9am"/>
    <s v="23, Rustamjee Street, Borough 7, Ballygunge, Kolkata"/>
    <n v="918260621781"/>
    <n v="1"/>
    <n v="1"/>
    <n v="1"/>
    <x v="1"/>
    <s v="-"/>
    <n v="0"/>
    <n v="4.3"/>
    <n v="44"/>
    <m/>
    <x v="3"/>
    <x v="12"/>
    <x v="4"/>
    <x v="1"/>
    <x v="0"/>
  </r>
  <r>
    <x v="870"/>
    <s v="https://www.zomato.com/kolkata/red-chillies-sealdah-area"/>
    <x v="281"/>
    <x v="49"/>
    <s v="Opens at 1pm"/>
    <s v="128, Acharya Jagadish Chandra Bose Road, Sealdah Area, Kolkata"/>
    <n v="917687955774"/>
    <n v="1"/>
    <n v="1"/>
    <n v="1"/>
    <x v="1"/>
    <n v="3.9"/>
    <n v="271"/>
    <n v="4.0999999999999996"/>
    <n v="19600"/>
    <m/>
    <x v="319"/>
    <x v="511"/>
    <x v="7"/>
    <x v="2"/>
    <x v="0"/>
  </r>
  <r>
    <x v="114"/>
    <s v="https://www.zomato.com/kolkata/faasos-wraps-rolls-alipore"/>
    <x v="100"/>
    <x v="38"/>
    <m/>
    <s v="Premises 2, Ground Floor, Munshi Premchand Road, Ward 75, Agrawal House, Heasting, Alipore, Kolkata"/>
    <n v="917700020020"/>
    <n v="1"/>
    <n v="0"/>
    <n v="0"/>
    <x v="1"/>
    <s v="-"/>
    <n v="0"/>
    <n v="4.0999999999999996"/>
    <n v="728"/>
    <m/>
    <x v="3"/>
    <x v="12"/>
    <x v="4"/>
    <x v="1"/>
    <x v="0"/>
  </r>
  <r>
    <x v="871"/>
    <s v="https://www.zomato.com/kolkata/homely-kitchen-southern-avenue"/>
    <x v="3"/>
    <x v="30"/>
    <m/>
    <s v="5A, Panditiya Road, Sarat Bose Road, Borough Viii, Southern Avenue, Kolkata"/>
    <n v="917278754355"/>
    <n v="1"/>
    <n v="0"/>
    <n v="0"/>
    <x v="1"/>
    <s v="-"/>
    <n v="0"/>
    <n v="4"/>
    <n v="0"/>
    <m/>
    <x v="3"/>
    <x v="12"/>
    <x v="10"/>
    <x v="1"/>
    <x v="0"/>
  </r>
  <r>
    <x v="872"/>
    <s v="https://www.zomato.com/kolkata/pepperz-1-bhawanipur"/>
    <x v="597"/>
    <x v="9"/>
    <s v="12midnight â€“ 4:30am, 7:30pm â€“ 12midnight (Today)"/>
    <s v="21/1, Ward 71, Harish Mukherjee Road, Bhawanipur, Kolkata"/>
    <n v="919874360154"/>
    <n v="1"/>
    <n v="1"/>
    <n v="1"/>
    <x v="1"/>
    <n v="3.8"/>
    <n v="3"/>
    <n v="3.5"/>
    <n v="79"/>
    <m/>
    <x v="3"/>
    <x v="12"/>
    <x v="7"/>
    <x v="2"/>
    <x v="0"/>
  </r>
  <r>
    <x v="873"/>
    <s v="https://www.zomato.com/kolkata/masterchef-picnic-garden"/>
    <x v="566"/>
    <x v="27"/>
    <s v="11am â€“ 2am (Today)"/>
    <s v="1M, Sapgachi, 1st Lane, Picnic Garden, Kolkata"/>
    <n v="918436799642"/>
    <n v="1"/>
    <n v="1"/>
    <n v="0"/>
    <x v="1"/>
    <s v="-"/>
    <n v="0"/>
    <n v="3.8"/>
    <n v="27100"/>
    <m/>
    <x v="320"/>
    <x v="512"/>
    <x v="3"/>
    <x v="1"/>
    <x v="0"/>
  </r>
  <r>
    <x v="162"/>
    <s v="https://www.zomato.com/kolkata/agarwals-pav-bhaji-camac-street-area"/>
    <x v="598"/>
    <x v="0"/>
    <s v="Opens at 1pm"/>
    <s v="25A, Abanindra Nath Thakur Sarani, Ward 63, Camac Street Area, Kolkata"/>
    <n v="919331063269"/>
    <n v="1"/>
    <n v="1"/>
    <n v="0"/>
    <x v="0"/>
    <s v="-"/>
    <n v="0"/>
    <n v="3.9"/>
    <n v="1110"/>
    <m/>
    <x v="3"/>
    <x v="12"/>
    <x v="8"/>
    <x v="1"/>
    <x v="0"/>
  </r>
  <r>
    <x v="874"/>
    <s v="https://www.zomato.com/kolkata/chittodas-suruchee-restaurant-esplanade"/>
    <x v="599"/>
    <x v="16"/>
    <s v="Opens at 12noon"/>
    <s v="2, Dacres Lane, Near Pearless Bhawan, Esplanade, Kolkata"/>
    <n v="919830086981"/>
    <n v="1"/>
    <n v="1"/>
    <n v="1"/>
    <x v="1"/>
    <n v="4.7"/>
    <n v="1117"/>
    <n v="4.4000000000000004"/>
    <n v="3505"/>
    <s v="Finger-licking food at affordable prices"/>
    <x v="321"/>
    <x v="513"/>
    <x v="0"/>
    <x v="0"/>
    <x v="0"/>
  </r>
  <r>
    <x v="171"/>
    <s v="https://www.zomato.com/kolkata/bijoli-grill-bhawanipur"/>
    <x v="600"/>
    <x v="9"/>
    <s v="Opens at 1:30pm"/>
    <s v="38, S.P. Mukherjee Road, Near Bhawanipur Police Station, Bhawanipur, Kolkata"/>
    <n v="918584887310"/>
    <n v="1"/>
    <n v="1"/>
    <n v="1"/>
    <x v="1"/>
    <n v="4"/>
    <n v="435"/>
    <n v="3.9"/>
    <n v="1364"/>
    <s v="Historical Fish Fries made famous by the Britishers"/>
    <x v="322"/>
    <x v="514"/>
    <x v="6"/>
    <x v="0"/>
    <x v="0"/>
  </r>
  <r>
    <x v="186"/>
    <s v="https://www.zomato.com/kolkata/the-good-bowl-alipore"/>
    <x v="158"/>
    <x v="38"/>
    <m/>
    <s v="Premises 2, Ground Floor, Agrawal House, Ward 75, Munshi Premchand Road, Alipore, Kolkata"/>
    <n v="918828100666"/>
    <n v="1"/>
    <n v="0"/>
    <n v="0"/>
    <x v="1"/>
    <s v="-"/>
    <n v="0"/>
    <n v="4.5"/>
    <n v="289"/>
    <m/>
    <x v="3"/>
    <x v="12"/>
    <x v="4"/>
    <x v="1"/>
    <x v="0"/>
  </r>
  <r>
    <x v="875"/>
    <s v="https://www.zomato.com/kolkata/aamijans-by-the-bahubelly-kasba"/>
    <x v="601"/>
    <x v="15"/>
    <s v="12midnight â€“ 4am, 6pm â€“ 12midnight (Today)"/>
    <s v="466, Hestings Colony, VIP Nagar, Theatre Road, Kasba, Kolkata"/>
    <n v="918420140459"/>
    <n v="1"/>
    <n v="1"/>
    <n v="0"/>
    <x v="1"/>
    <s v="-"/>
    <n v="0"/>
    <n v="3.6"/>
    <n v="1751"/>
    <m/>
    <x v="3"/>
    <x v="12"/>
    <x v="3"/>
    <x v="1"/>
    <x v="0"/>
  </r>
  <r>
    <x v="206"/>
    <s v="https://www.zomato.com/kolkata/the-biryani-life-alipore"/>
    <x v="59"/>
    <x v="38"/>
    <m/>
    <s v="Premises 2, Ground Floor, Agrawal House, Ward 75, Munshi Premchand Road, Alipore, Kolkata"/>
    <n v="919987240001"/>
    <n v="1"/>
    <n v="0"/>
    <n v="0"/>
    <x v="1"/>
    <s v="-"/>
    <n v="0"/>
    <n v="4.3"/>
    <n v="116"/>
    <m/>
    <x v="3"/>
    <x v="12"/>
    <x v="17"/>
    <x v="1"/>
    <x v="0"/>
  </r>
  <r>
    <x v="876"/>
    <s v="https://www.zomato.com/kolkata/apanjan-kalighat"/>
    <x v="3"/>
    <x v="33"/>
    <s v="Opens at 1pm"/>
    <s v="50 B, Sadananda Road, Kalighat, Kolkata"/>
    <n v="919647813056"/>
    <n v="1"/>
    <n v="1"/>
    <n v="0"/>
    <x v="1"/>
    <s v="-"/>
    <n v="0"/>
    <n v="4.2"/>
    <n v="9025"/>
    <m/>
    <x v="323"/>
    <x v="515"/>
    <x v="3"/>
    <x v="1"/>
    <x v="0"/>
  </r>
  <r>
    <x v="877"/>
    <s v="https://www.zomato.com/kolkata/foodizo-new-market-area"/>
    <x v="602"/>
    <x v="5"/>
    <m/>
    <s v="141, SN Baneerjee Road, Metropoliton Building, Opposite Regal Cinema, New Market Area, Kolkata"/>
    <n v="919038178174"/>
    <n v="1"/>
    <n v="1"/>
    <n v="0"/>
    <x v="0"/>
    <n v="3.8"/>
    <n v="216"/>
    <n v="4"/>
    <n v="6592"/>
    <m/>
    <x v="324"/>
    <x v="516"/>
    <x v="0"/>
    <x v="2"/>
    <x v="0"/>
  </r>
  <r>
    <x v="227"/>
    <s v="https://www.zomato.com/kolkata/the-brooklyn-creamery-healthy-ice-cream-paddapukur"/>
    <x v="12"/>
    <x v="18"/>
    <m/>
    <s v="40, A Pandit Madan Mohan Malviya Sarani, Paddapukur, Kolkata"/>
    <n v="917908572487"/>
    <n v="1"/>
    <n v="0"/>
    <n v="0"/>
    <x v="1"/>
    <s v="-"/>
    <n v="0"/>
    <n v="4.3"/>
    <n v="123"/>
    <m/>
    <x v="3"/>
    <x v="517"/>
    <x v="4"/>
    <x v="1"/>
    <x v="0"/>
  </r>
  <r>
    <x v="878"/>
    <s v="https://www.zomato.com/kolkata/tandoor-house-kalighat"/>
    <x v="383"/>
    <x v="33"/>
    <s v="Opens at 12:30pm"/>
    <s v="2B, Lake Market, Parashar Road, Kalighat, Kolkata"/>
    <n v="919062082449"/>
    <n v="1"/>
    <n v="1"/>
    <n v="1"/>
    <x v="1"/>
    <n v="3.8"/>
    <n v="3745"/>
    <n v="4.3"/>
    <n v="731"/>
    <m/>
    <x v="325"/>
    <x v="518"/>
    <x v="2"/>
    <x v="2"/>
    <x v="0"/>
  </r>
  <r>
    <x v="879"/>
    <s v="https://www.zomato.com/kolkata/mambos-recipe-new-market-area"/>
    <x v="603"/>
    <x v="5"/>
    <s v="Opens at 12:10pm"/>
    <s v="46, Moti Sil Street, New Market Area, Kolkata"/>
    <n v="919062639070"/>
    <n v="1"/>
    <n v="1"/>
    <n v="1"/>
    <x v="1"/>
    <n v="3.4"/>
    <n v="24"/>
    <n v="3.6"/>
    <n v="501"/>
    <m/>
    <x v="3"/>
    <x v="12"/>
    <x v="7"/>
    <x v="2"/>
    <x v="0"/>
  </r>
  <r>
    <x v="880"/>
    <s v="https://www.zomato.com/kolkata/chatar-patar-ballygunge"/>
    <x v="604"/>
    <x v="6"/>
    <m/>
    <s v="66, Ballygunge Circular Road, Near Tivoli Court, Ballygunge, Kolkata"/>
    <n v="919830678655"/>
    <n v="1"/>
    <n v="1"/>
    <n v="1"/>
    <x v="0"/>
    <n v="4"/>
    <n v="242"/>
    <n v="4.0999999999999996"/>
    <n v="7102"/>
    <m/>
    <x v="326"/>
    <x v="519"/>
    <x v="0"/>
    <x v="0"/>
    <x v="0"/>
  </r>
  <r>
    <x v="881"/>
    <s v="https://www.zomato.com/kolkata/gambits-pizza-paddapukur"/>
    <x v="605"/>
    <x v="18"/>
    <s v="12midnight â€“ 4am, 1pm â€“ 12midnight (Today)"/>
    <s v="8-A, Priyanath Mullick Road, Paddapukur, Kolkata"/>
    <n v="919038022222"/>
    <n v="1"/>
    <n v="1"/>
    <n v="0"/>
    <x v="1"/>
    <s v="-"/>
    <n v="0"/>
    <n v="4"/>
    <n v="162"/>
    <m/>
    <x v="3"/>
    <x v="12"/>
    <x v="17"/>
    <x v="1"/>
    <x v="0"/>
  </r>
  <r>
    <x v="882"/>
    <s v="https://www.zomato.com/kolkata/pizza-center-ballygunge"/>
    <x v="606"/>
    <x v="6"/>
    <s v="Opens at 4pm"/>
    <s v="32, Beck Bagan Row, Ballygunge, Kolkata"/>
    <n v="919836576248"/>
    <n v="1"/>
    <n v="1"/>
    <n v="0"/>
    <x v="1"/>
    <s v="-"/>
    <n v="0"/>
    <n v="3.9"/>
    <n v="1418"/>
    <m/>
    <x v="3"/>
    <x v="12"/>
    <x v="4"/>
    <x v="1"/>
    <x v="0"/>
  </r>
  <r>
    <x v="883"/>
    <s v="https://www.zomato.com/kolkata/my-big-fat-belly-bhawanipur"/>
    <x v="607"/>
    <x v="9"/>
    <s v="12:30pm â€“ 2am (Today)"/>
    <s v="22, Sarat Bose Road, Sreepally, Bhawanipur, Kolkata"/>
    <n v="918961044222"/>
    <n v="1"/>
    <n v="1"/>
    <n v="1"/>
    <x v="1"/>
    <n v="4.7"/>
    <n v="2784"/>
    <n v="3.9"/>
    <n v="10300"/>
    <m/>
    <x v="327"/>
    <x v="520"/>
    <x v="6"/>
    <x v="0"/>
    <x v="0"/>
  </r>
  <r>
    <x v="884"/>
    <s v="https://www.zomato.com/kolkata/chhota-ellaichi-girish-park"/>
    <x v="608"/>
    <x v="46"/>
    <s v="Opens at 1pm"/>
    <s v="59, Vivekananda Road, Chittaranjan Avenue, Girish Park, Kolkata"/>
    <n v="919239073680"/>
    <n v="1"/>
    <n v="1"/>
    <n v="1"/>
    <x v="1"/>
    <n v="3.5"/>
    <n v="183"/>
    <n v="4.2"/>
    <n v="910"/>
    <m/>
    <x v="328"/>
    <x v="12"/>
    <x v="16"/>
    <x v="2"/>
    <x v="0"/>
  </r>
  <r>
    <x v="885"/>
    <s v="https://www.zomato.com/kolkata/zaranj-new-market-area"/>
    <x v="136"/>
    <x v="5"/>
    <s v="Opens at 12:30pm"/>
    <s v="26, Jawaharlal Nehru Road, New Market Area, Kolkata"/>
    <n v="919007066665"/>
    <n v="1"/>
    <n v="1"/>
    <n v="1"/>
    <x v="1"/>
    <n v="4.3"/>
    <n v="901"/>
    <n v="4"/>
    <n v="489"/>
    <s v="Mouth Watering Non-veg Dishes."/>
    <x v="329"/>
    <x v="521"/>
    <x v="35"/>
    <x v="0"/>
    <x v="2"/>
  </r>
  <r>
    <x v="886"/>
    <s v="https://www.zomato.com/kolkata/royal-pizza-house-ballygunge"/>
    <x v="609"/>
    <x v="6"/>
    <m/>
    <s v="32, Beck Bagan Row, Ballygunge, Kolkata"/>
    <n v="919836576248"/>
    <n v="1"/>
    <n v="1"/>
    <n v="0"/>
    <x v="1"/>
    <s v="-"/>
    <n v="0"/>
    <n v="3.8"/>
    <n v="1907"/>
    <m/>
    <x v="3"/>
    <x v="522"/>
    <x v="17"/>
    <x v="1"/>
    <x v="0"/>
  </r>
  <r>
    <x v="887"/>
    <s v="https://www.zomato.com/kolkata/chettys-corner-1-bhawanipur"/>
    <x v="610"/>
    <x v="9"/>
    <s v="Opens at 11am"/>
    <s v="41, Justice Chandramahadeb Road, Sreepally, Bhawanipur, Kolkata"/>
    <n v="913379600699"/>
    <n v="1"/>
    <n v="1"/>
    <n v="0"/>
    <x v="0"/>
    <n v="4.0999999999999996"/>
    <n v="418"/>
    <n v="4.3"/>
    <n v="2400"/>
    <m/>
    <x v="330"/>
    <x v="523"/>
    <x v="17"/>
    <x v="0"/>
    <x v="0"/>
  </r>
  <r>
    <x v="888"/>
    <s v="https://www.zomato.com/kolkata/hamro-momo-elgin"/>
    <x v="611"/>
    <x v="14"/>
    <s v="Opens at 1pm"/>
    <s v="3, Suburban Hospital Road, Elgin, Kolkata"/>
    <n v="919830840393"/>
    <n v="1"/>
    <n v="1"/>
    <n v="1"/>
    <x v="1"/>
    <n v="3.6"/>
    <n v="596"/>
    <n v="4.0999999999999996"/>
    <n v="440"/>
    <m/>
    <x v="331"/>
    <x v="524"/>
    <x v="0"/>
    <x v="2"/>
    <x v="0"/>
  </r>
  <r>
    <x v="889"/>
    <s v="https://www.zomato.com/kolkata/krazee-kulcha-ruby-hospital-area"/>
    <x v="612"/>
    <x v="31"/>
    <s v="Opens at 12:05pm"/>
    <s v="936/1, Lashkarhat Road, E.M.Bypass, Tagore Park, Ruby Hospital Area, Kolkata"/>
    <n v="917439493383"/>
    <n v="1"/>
    <n v="0"/>
    <n v="1"/>
    <x v="1"/>
    <n v="3.8"/>
    <n v="8"/>
    <n v="3.9"/>
    <n v="105"/>
    <m/>
    <x v="3"/>
    <x v="525"/>
    <x v="2"/>
    <x v="2"/>
    <x v="0"/>
  </r>
  <r>
    <x v="890"/>
    <s v="https://www.zomato.com/kolkata/chung-wah-chandni-chowk"/>
    <x v="372"/>
    <x v="25"/>
    <s v="Opens at 12noon"/>
    <s v="13A, Chitranjan Avenue, Near Chandni Chowk Metro Station, Chandni Chowk, Kolkata"/>
    <n v="913322377003"/>
    <n v="1"/>
    <n v="1"/>
    <n v="1"/>
    <x v="1"/>
    <n v="3"/>
    <n v="755"/>
    <n v="4"/>
    <n v="328"/>
    <m/>
    <x v="332"/>
    <x v="526"/>
    <x v="6"/>
    <x v="2"/>
    <x v="0"/>
  </r>
  <r>
    <x v="446"/>
    <s v="https://www.zomato.com/kolkata/gianis-park-street-area"/>
    <x v="24"/>
    <x v="1"/>
    <s v="11:30am â€“ 3am (Today)"/>
    <s v="51, Mirza Galib Street, Park Street Area, Kolkata"/>
    <n v="917001405105"/>
    <n v="1"/>
    <n v="1"/>
    <n v="0"/>
    <x v="0"/>
    <s v="-"/>
    <n v="0"/>
    <n v="3.9"/>
    <n v="208"/>
    <m/>
    <x v="3"/>
    <x v="12"/>
    <x v="3"/>
    <x v="1"/>
    <x v="0"/>
  </r>
  <r>
    <x v="891"/>
    <s v="https://www.zomato.com/kolkata/taste-ride-kalighat"/>
    <x v="613"/>
    <x v="33"/>
    <s v="Opens at 12noon"/>
    <s v="19, Ground Floor, Kavi Bharati Sarani, Lake Market, Opposite Charu Chandra College, Kalighat, Kolkata"/>
    <n v="917980993875"/>
    <n v="1"/>
    <n v="1"/>
    <n v="1"/>
    <x v="1"/>
    <n v="4.2"/>
    <n v="725"/>
    <n v="3.8"/>
    <n v="2235"/>
    <m/>
    <x v="333"/>
    <x v="527"/>
    <x v="9"/>
    <x v="0"/>
    <x v="0"/>
  </r>
  <r>
    <x v="892"/>
    <s v="https://www.zomato.com/kolkata/al-baik-taltala"/>
    <x v="272"/>
    <x v="26"/>
    <s v="Opens at 1:30pm"/>
    <s v="62, Premise 17, Ground Floor, Marquis Street, Borough-VI, Taltala, Kolkata"/>
    <n v="919975512203"/>
    <n v="1"/>
    <n v="1"/>
    <n v="1"/>
    <x v="1"/>
    <n v="3.6"/>
    <n v="23"/>
    <n v="3.8"/>
    <n v="238"/>
    <m/>
    <x v="3"/>
    <x v="528"/>
    <x v="17"/>
    <x v="2"/>
    <x v="0"/>
  </r>
  <r>
    <x v="893"/>
    <s v="https://www.zomato.com/kolkata/yippee-point-park-street-area"/>
    <x v="614"/>
    <x v="1"/>
    <s v="Opens at 11am"/>
    <s v="77/1,  Park Street Area, Kolkata"/>
    <n v="919339927002"/>
    <n v="1"/>
    <n v="1"/>
    <n v="0"/>
    <x v="1"/>
    <s v="-"/>
    <n v="0"/>
    <n v="3.8"/>
    <n v="609"/>
    <m/>
    <x v="3"/>
    <x v="12"/>
    <x v="10"/>
    <x v="1"/>
    <x v="0"/>
  </r>
  <r>
    <x v="894"/>
    <s v="https://www.zomato.com/kolkata/chakalas-park-street-area"/>
    <x v="615"/>
    <x v="1"/>
    <s v="Opens at 12:15pm"/>
    <s v="49, Kidwai Road, Park Street Area, Kolkata"/>
    <n v="919163238947"/>
    <n v="1"/>
    <n v="1"/>
    <n v="1"/>
    <x v="1"/>
    <s v="-"/>
    <n v="2"/>
    <n v="3.5"/>
    <n v="292"/>
    <m/>
    <x v="3"/>
    <x v="12"/>
    <x v="1"/>
    <x v="1"/>
    <x v="0"/>
  </r>
  <r>
    <x v="895"/>
    <s v="https://www.zomato.com/kolkata/new-lazzat-biryani-park-circus-area"/>
    <x v="36"/>
    <x v="2"/>
    <s v="1pm â€“ 2am (Today)"/>
    <s v="5, Ground Floor Jannagar Road, Park Circus Area, Kolkata"/>
    <n v="919088665939"/>
    <n v="1"/>
    <n v="1"/>
    <n v="1"/>
    <x v="1"/>
    <s v="-"/>
    <n v="0"/>
    <n v="3.6"/>
    <n v="249"/>
    <m/>
    <x v="3"/>
    <x v="12"/>
    <x v="0"/>
    <x v="1"/>
    <x v="0"/>
  </r>
  <r>
    <x v="896"/>
    <s v="https://www.zomato.com/kolkata/silver-spoon-park-street-area"/>
    <x v="204"/>
    <x v="1"/>
    <s v="1pm â€“ 3am (Today)"/>
    <s v="35/1A, Mcleod Street, Park Street Area, Kolkata"/>
    <n v="919836343309"/>
    <n v="1"/>
    <n v="1"/>
    <n v="1"/>
    <x v="1"/>
    <n v="3.8"/>
    <n v="70"/>
    <n v="3.8"/>
    <n v="4687"/>
    <m/>
    <x v="3"/>
    <x v="529"/>
    <x v="7"/>
    <x v="2"/>
    <x v="0"/>
  </r>
  <r>
    <x v="897"/>
    <s v="https://www.zomato.com/kolkata/uddta-punjab-dhaba-park-street-area"/>
    <x v="616"/>
    <x v="1"/>
    <s v="12noon â€“ 4am (Today)"/>
    <s v="57 A, 1st Floor, Park Street Area, Kolkata"/>
    <n v="913340089691"/>
    <n v="1"/>
    <n v="1"/>
    <n v="1"/>
    <x v="1"/>
    <n v="3.9"/>
    <n v="283"/>
    <n v="3.6"/>
    <n v="1066"/>
    <m/>
    <x v="334"/>
    <x v="530"/>
    <x v="5"/>
    <x v="2"/>
    <x v="0"/>
  </r>
  <r>
    <x v="898"/>
    <s v="https://www.zomato.com/kolkata/foodcourt-restaurant-sealdah-area"/>
    <x v="193"/>
    <x v="49"/>
    <s v="Opens at 12noon"/>
    <s v="167 N, BB Ganguly Street, Sealdah Area, Kolkata"/>
    <n v="919088894664"/>
    <n v="1"/>
    <n v="0"/>
    <n v="1"/>
    <x v="1"/>
    <n v="3.3"/>
    <n v="55"/>
    <n v="3.8"/>
    <n v="97"/>
    <m/>
    <x v="3"/>
    <x v="531"/>
    <x v="6"/>
    <x v="2"/>
    <x v="0"/>
  </r>
  <r>
    <x v="899"/>
    <s v="https://www.zomato.com/kolkata/shillong-point-ballygunge"/>
    <x v="617"/>
    <x v="6"/>
    <s v="Opens at 12noon"/>
    <s v="20/1/1/C, Station Road, Ballygunge, Kolkata"/>
    <n v="919830316747"/>
    <n v="1"/>
    <n v="1"/>
    <n v="1"/>
    <x v="1"/>
    <n v="4.3"/>
    <n v="392"/>
    <n v="4.5"/>
    <n v="569"/>
    <m/>
    <x v="335"/>
    <x v="532"/>
    <x v="2"/>
    <x v="0"/>
    <x v="0"/>
  </r>
  <r>
    <x v="900"/>
    <s v="https://www.zomato.com/kolkata/calcutta-calling-1-entally"/>
    <x v="618"/>
    <x v="13"/>
    <s v="Opens at 12:30pm"/>
    <s v="139 H, Ananda Palit Road, Entally, Kolkata"/>
    <n v="918777765381"/>
    <n v="1"/>
    <n v="1"/>
    <n v="0"/>
    <x v="1"/>
    <s v="-"/>
    <n v="0"/>
    <n v="4.3"/>
    <n v="19"/>
    <m/>
    <x v="3"/>
    <x v="12"/>
    <x v="4"/>
    <x v="1"/>
    <x v="0"/>
  </r>
  <r>
    <x v="901"/>
    <s v="https://www.zomato.com/kolkata/dawat-restaurant-new-market-area"/>
    <x v="505"/>
    <x v="5"/>
    <s v="Opens at 12noon"/>
    <s v="9 A, Marquis Street, Near Jamuna Cinema, New Market Area, Kolkata"/>
    <n v="913322523271"/>
    <n v="1"/>
    <n v="1"/>
    <n v="1"/>
    <x v="1"/>
    <n v="3"/>
    <n v="54"/>
    <n v="4.0999999999999996"/>
    <n v="773"/>
    <m/>
    <x v="3"/>
    <x v="12"/>
    <x v="2"/>
    <x v="2"/>
    <x v="0"/>
  </r>
  <r>
    <x v="902"/>
    <s v="https://www.zomato.com/kolkata/whats-your-flavour-wellesley"/>
    <x v="619"/>
    <x v="22"/>
    <s v="Opens at 12noon"/>
    <s v="16, Royd Street, Taltala Road, Wellesley, Kolkata"/>
    <n v="918697692111"/>
    <n v="1"/>
    <n v="1"/>
    <n v="0"/>
    <x v="1"/>
    <n v="4"/>
    <n v="230"/>
    <n v="4.3"/>
    <n v="4832"/>
    <m/>
    <x v="3"/>
    <x v="533"/>
    <x v="17"/>
    <x v="0"/>
    <x v="0"/>
  </r>
  <r>
    <x v="903"/>
    <s v="https://www.zomato.com/kolkata/pou-hing-dalhousie-bbd-bagh"/>
    <x v="149"/>
    <x v="47"/>
    <s v="Opens at 11am"/>
    <s v="Room 6, 15, Sun Yet Sen Street, Dalhousie BBD Bagh, Kolkata"/>
    <n v="919748376989"/>
    <n v="1"/>
    <n v="1"/>
    <n v="1"/>
    <x v="1"/>
    <n v="4.0999999999999996"/>
    <n v="274"/>
    <n v="4.4000000000000004"/>
    <n v="360"/>
    <m/>
    <x v="336"/>
    <x v="534"/>
    <x v="12"/>
    <x v="0"/>
    <x v="0"/>
  </r>
  <r>
    <x v="904"/>
    <s v="https://www.zomato.com/kolkata/food-factory-1-new-market-area"/>
    <x v="204"/>
    <x v="5"/>
    <s v="Opens at 1pm"/>
    <s v="5A, Lenin Sarani, New Market Area, Kolkata"/>
    <n v="919331651042"/>
    <n v="1"/>
    <n v="1"/>
    <n v="0"/>
    <x v="1"/>
    <s v="-"/>
    <n v="0"/>
    <s v="-"/>
    <n v="7"/>
    <m/>
    <x v="3"/>
    <x v="12"/>
    <x v="8"/>
    <x v="1"/>
    <x v="0"/>
  </r>
  <r>
    <x v="905"/>
    <s v="https://www.zomato.com/kolkata/grc-park-street-area"/>
    <x v="272"/>
    <x v="1"/>
    <m/>
    <s v="13/A, Pemantle Street, Borough-vi Park Street Area, Kolkata"/>
    <n v="919339957132"/>
    <n v="1"/>
    <n v="0"/>
    <n v="0"/>
    <x v="1"/>
    <s v="-"/>
    <n v="0"/>
    <s v="-"/>
    <n v="14"/>
    <m/>
    <x v="3"/>
    <x v="12"/>
    <x v="8"/>
    <x v="1"/>
    <x v="0"/>
  </r>
  <r>
    <x v="906"/>
    <s v="https://www.zomato.com/kolkata/gharwali-biryani-taltala"/>
    <x v="59"/>
    <x v="26"/>
    <m/>
    <s v="6/C, Serang Lane, Maula Ali, Taltala, Kolkata"/>
    <n v="919836772190"/>
    <n v="1"/>
    <n v="0"/>
    <n v="0"/>
    <x v="1"/>
    <s v="-"/>
    <n v="0"/>
    <n v="4"/>
    <n v="26"/>
    <m/>
    <x v="3"/>
    <x v="12"/>
    <x v="8"/>
    <x v="1"/>
    <x v="0"/>
  </r>
  <r>
    <x v="907"/>
    <s v="https://www.zomato.com/kolkata/24-seven-ballygunge"/>
    <x v="474"/>
    <x v="6"/>
    <s v="Opens at 3pm"/>
    <s v="T-68, Broad Street, Ballygunge, Kolkata"/>
    <n v="919903217510"/>
    <n v="1"/>
    <n v="1"/>
    <n v="0"/>
    <x v="1"/>
    <s v="-"/>
    <n v="0"/>
    <n v="4"/>
    <n v="23"/>
    <m/>
    <x v="3"/>
    <x v="12"/>
    <x v="3"/>
    <x v="1"/>
    <x v="0"/>
  </r>
  <r>
    <x v="908"/>
    <s v="https://www.zomato.com/kolkata/wrap-ur-wraaps-hazra"/>
    <x v="620"/>
    <x v="20"/>
    <m/>
    <s v="Flat 10302 37 Panditya Road, Fort Oasis, Tower 1 Park Circus Area, Kolkata, Hazra, Kolkata"/>
    <n v="919875543384"/>
    <n v="1"/>
    <n v="0"/>
    <n v="0"/>
    <x v="1"/>
    <s v="-"/>
    <n v="0"/>
    <n v="4.0999999999999996"/>
    <n v="74"/>
    <m/>
    <x v="3"/>
    <x v="535"/>
    <x v="17"/>
    <x v="1"/>
    <x v="0"/>
  </r>
  <r>
    <x v="909"/>
    <s v="https://www.zomato.com/kolkata/the-chef-chez-ballygunge"/>
    <x v="621"/>
    <x v="6"/>
    <s v="12midnight â€“ 8:30am, 1:34pm â€“ 12midnight (Today)"/>
    <s v="66, Circular Road, Ward 69, Ballygunge, Kolkata"/>
    <n v="917980703883"/>
    <n v="1"/>
    <n v="1"/>
    <n v="1"/>
    <x v="1"/>
    <n v="3.5"/>
    <n v="7"/>
    <n v="3.5"/>
    <n v="305"/>
    <m/>
    <x v="3"/>
    <x v="12"/>
    <x v="7"/>
    <x v="2"/>
    <x v="0"/>
  </r>
  <r>
    <x v="910"/>
    <s v="https://www.zomato.com/kolkata/dawat-e-biryani-park-street-area"/>
    <x v="622"/>
    <x v="1"/>
    <s v="6pm â€“ 5am (Today)"/>
    <s v="35/1, AJC Bose Road, Near Mercy Hospital, Park Street Area, Kolkata"/>
    <n v="916289101381"/>
    <n v="1"/>
    <n v="1"/>
    <n v="0"/>
    <x v="1"/>
    <s v="-"/>
    <n v="0"/>
    <n v="3.6"/>
    <n v="474"/>
    <m/>
    <x v="3"/>
    <x v="536"/>
    <x v="3"/>
    <x v="1"/>
    <x v="0"/>
  </r>
  <r>
    <x v="911"/>
    <s v="https://www.zomato.com/kolkata/megna-dalhousie-bbd-bagh"/>
    <x v="0"/>
    <x v="47"/>
    <s v="Opens at 9:30am"/>
    <s v="8/2, Ground Floor, Kiron Sankar Roy Road, Dalhousie BBD Bagh, Kolkata"/>
    <n v="918240496743"/>
    <n v="1"/>
    <n v="1"/>
    <n v="0"/>
    <x v="1"/>
    <s v="-"/>
    <n v="0"/>
    <n v="3.6"/>
    <n v="15"/>
    <m/>
    <x v="3"/>
    <x v="12"/>
    <x v="8"/>
    <x v="1"/>
    <x v="0"/>
  </r>
  <r>
    <x v="508"/>
    <s v="https://www.zomato.com/kolkata/biryani-corner-wellesley"/>
    <x v="36"/>
    <x v="22"/>
    <s v="12midnight â€“ 12noon (Today)"/>
    <s v="7 E, Nawab Abdul Latif Street, Wellesley, Kolkata"/>
    <n v="919123610056"/>
    <n v="1"/>
    <n v="1"/>
    <n v="1"/>
    <x v="1"/>
    <n v="3.6"/>
    <n v="4"/>
    <s v="-"/>
    <n v="2"/>
    <m/>
    <x v="3"/>
    <x v="12"/>
    <x v="17"/>
    <x v="2"/>
    <x v="0"/>
  </r>
  <r>
    <x v="912"/>
    <s v="https://www.zomato.com/kolkata/nawwarah-dine-lounge-sweets-ballygunge"/>
    <x v="623"/>
    <x v="6"/>
    <s v="Opens at 12:30pm"/>
    <s v="48A, Syed Amir Ali Avenue, Lower Range, Beck Bagan, Ballygunge, Kolkata"/>
    <n v="919836242749"/>
    <n v="1"/>
    <n v="1"/>
    <n v="1"/>
    <x v="1"/>
    <n v="4.0999999999999996"/>
    <n v="338"/>
    <n v="3.5"/>
    <n v="308"/>
    <m/>
    <x v="337"/>
    <x v="537"/>
    <x v="23"/>
    <x v="0"/>
    <x v="1"/>
  </r>
  <r>
    <x v="913"/>
    <s v="https://www.zomato.com/kolkata/radhe-radhe-dalhousie-bbd-bagh"/>
    <x v="624"/>
    <x v="47"/>
    <s v="Opens at 11am"/>
    <s v="4/A, Siraj Uddoula Street, Dalhousie BBD Bagh, Kolkata"/>
    <n v="919830354681"/>
    <n v="1"/>
    <n v="1"/>
    <n v="1"/>
    <x v="1"/>
    <n v="3.6"/>
    <n v="22"/>
    <s v="-"/>
    <n v="13"/>
    <m/>
    <x v="3"/>
    <x v="538"/>
    <x v="0"/>
    <x v="2"/>
    <x v="0"/>
  </r>
  <r>
    <x v="914"/>
    <s v="https://www.zomato.com/kolkata/hunger-point-picnic-garden"/>
    <x v="291"/>
    <x v="27"/>
    <s v="Opens at 2pm"/>
    <s v="6D/4, Tiljala Sibtala Lane, Picnic Garden, Kolkata"/>
    <n v="919883488588"/>
    <n v="1"/>
    <n v="1"/>
    <n v="0"/>
    <x v="1"/>
    <s v="-"/>
    <n v="0"/>
    <n v="3.7"/>
    <n v="182"/>
    <m/>
    <x v="3"/>
    <x v="12"/>
    <x v="8"/>
    <x v="1"/>
    <x v="0"/>
  </r>
  <r>
    <x v="915"/>
    <s v="https://www.zomato.com/kolkata/the-burger-factory-park-street-area"/>
    <x v="625"/>
    <x v="1"/>
    <s v="12noon â€“ 4am (Today)"/>
    <s v="57 A, Park Street Area, Kolkata"/>
    <n v="919831076106"/>
    <n v="1"/>
    <n v="1"/>
    <n v="0"/>
    <x v="1"/>
    <s v="-"/>
    <n v="0"/>
    <n v="3.8"/>
    <n v="358"/>
    <m/>
    <x v="338"/>
    <x v="539"/>
    <x v="17"/>
    <x v="1"/>
    <x v="0"/>
  </r>
  <r>
    <x v="916"/>
    <s v="https://www.zomato.com/kolkata/a-one-coolfi-3-topsia"/>
    <x v="315"/>
    <x v="3"/>
    <s v="Opens at 12:30pm"/>
    <s v="35/1A, Topsia Road, Ward 66, Topsia, Kolkata"/>
    <n v="919874311789"/>
    <n v="1"/>
    <n v="1"/>
    <n v="0"/>
    <x v="1"/>
    <s v="-"/>
    <n v="0"/>
    <n v="2.9"/>
    <n v="62"/>
    <m/>
    <x v="3"/>
    <x v="12"/>
    <x v="8"/>
    <x v="1"/>
    <x v="0"/>
  </r>
  <r>
    <x v="917"/>
    <s v="https://www.zomato.com/kolkata/barkaas-arabic-restaurant-park-circus-area"/>
    <x v="626"/>
    <x v="2"/>
    <s v="Opens at 1pm"/>
    <s v="147, Park Street, Park Circus Area, Kolkata"/>
    <n v="917439984415"/>
    <n v="1"/>
    <n v="1"/>
    <n v="1"/>
    <x v="1"/>
    <n v="3.7"/>
    <n v="158"/>
    <n v="3.9"/>
    <n v="631"/>
    <m/>
    <x v="339"/>
    <x v="540"/>
    <x v="6"/>
    <x v="2"/>
    <x v="0"/>
  </r>
  <r>
    <x v="918"/>
    <s v="https://www.zomato.com/kolkata/aroma-fast-food-hub-park-circus-area"/>
    <x v="185"/>
    <x v="2"/>
    <s v="Opens at 1pm"/>
    <s v="33, Bright Street, Near Bright Nursing Home, Park Circus Area, Kolkata"/>
    <n v="918972880890"/>
    <n v="1"/>
    <n v="1"/>
    <n v="0"/>
    <x v="1"/>
    <s v="-"/>
    <n v="0"/>
    <n v="3.9"/>
    <n v="5096"/>
    <m/>
    <x v="3"/>
    <x v="12"/>
    <x v="3"/>
    <x v="1"/>
    <x v="0"/>
  </r>
  <r>
    <x v="919"/>
    <s v="https://www.zomato.com/kolkata/amanat-fast-food-center-bow-bazar"/>
    <x v="627"/>
    <x v="64"/>
    <s v="Opens at 1pm"/>
    <s v="269, BB Ganguly Street, Bow Bazar, Kolkata"/>
    <n v="919831476364"/>
    <n v="1"/>
    <n v="1"/>
    <n v="0"/>
    <x v="1"/>
    <s v="-"/>
    <n v="0"/>
    <n v="4.0999999999999996"/>
    <n v="506"/>
    <m/>
    <x v="3"/>
    <x v="12"/>
    <x v="8"/>
    <x v="1"/>
    <x v="0"/>
  </r>
  <r>
    <x v="920"/>
    <s v="https://www.zomato.com/kolkata/wbfc-park-street-area"/>
    <x v="628"/>
    <x v="1"/>
    <s v="1pm â€“ 4am (Today)"/>
    <s v="64-84, Ripon St, Dharamtalla, Park Street Area, Kolkata"/>
    <n v="919163450342"/>
    <n v="1"/>
    <n v="1"/>
    <n v="0"/>
    <x v="1"/>
    <s v="-"/>
    <n v="0"/>
    <n v="4.0999999999999996"/>
    <n v="7716"/>
    <m/>
    <x v="340"/>
    <x v="12"/>
    <x v="3"/>
    <x v="1"/>
    <x v="0"/>
  </r>
  <r>
    <x v="921"/>
    <s v="https://www.zomato.com/kolkata/petuk-hazra"/>
    <x v="172"/>
    <x v="20"/>
    <s v="Opens at 12:30pm"/>
    <s v="110, Hazra Road, Near Sujata Sadan Theater, Hazra, Kolkata"/>
    <n v="918961512732"/>
    <n v="1"/>
    <n v="1"/>
    <n v="1"/>
    <x v="1"/>
    <n v="3.8"/>
    <n v="118"/>
    <n v="3.9"/>
    <n v="354"/>
    <m/>
    <x v="341"/>
    <x v="541"/>
    <x v="7"/>
    <x v="2"/>
    <x v="0"/>
  </r>
  <r>
    <x v="922"/>
    <s v="https://www.zomato.com/kolkata/h-r-restaurant-1-entally"/>
    <x v="629"/>
    <x v="13"/>
    <s v="Opens at 10am"/>
    <s v="1, Sir Syed Ahmed Road, Entally, Kolkata"/>
    <n v="919831177586"/>
    <n v="1"/>
    <n v="1"/>
    <n v="1"/>
    <x v="1"/>
    <s v="-"/>
    <n v="1"/>
    <s v="-"/>
    <n v="13"/>
    <m/>
    <x v="3"/>
    <x v="12"/>
    <x v="8"/>
    <x v="1"/>
    <x v="0"/>
  </r>
  <r>
    <x v="923"/>
    <s v="https://www.zomato.com/kolkata/balwant-singhs-wok-garden-bhawanipur"/>
    <x v="193"/>
    <x v="9"/>
    <m/>
    <s v="10/B, Harish Mukherjee Road, Bhawanipur, Kolkata"/>
    <n v="919051461001"/>
    <n v="1"/>
    <n v="0"/>
    <n v="0"/>
    <x v="1"/>
    <s v="-"/>
    <n v="0"/>
    <s v="-"/>
    <n v="3"/>
    <m/>
    <x v="3"/>
    <x v="12"/>
    <x v="17"/>
    <x v="1"/>
    <x v="0"/>
  </r>
  <r>
    <x v="924"/>
    <s v="https://www.zomato.com/kolkata/cafe-75-ballygunge"/>
    <x v="630"/>
    <x v="6"/>
    <s v="Opens tomorrow at 2pm"/>
    <s v="75, Ballygunge Place, Ballygunge, Kolkata"/>
    <n v="919903621304"/>
    <n v="1"/>
    <n v="1"/>
    <n v="1"/>
    <x v="1"/>
    <n v="3.6"/>
    <n v="17"/>
    <s v="-"/>
    <n v="5"/>
    <m/>
    <x v="3"/>
    <x v="12"/>
    <x v="5"/>
    <x v="2"/>
    <x v="0"/>
  </r>
  <r>
    <x v="925"/>
    <s v="https://www.zomato.com/kolkata/bojangles-ballygunge"/>
    <x v="631"/>
    <x v="6"/>
    <s v="Opens at 12noon"/>
    <s v="19/3, Dover Road, Ballygunge, Kolkata"/>
    <n v="919903903399"/>
    <n v="1"/>
    <n v="1"/>
    <n v="1"/>
    <x v="1"/>
    <n v="3.1"/>
    <n v="12"/>
    <n v="3.4"/>
    <n v="59"/>
    <m/>
    <x v="3"/>
    <x v="12"/>
    <x v="14"/>
    <x v="2"/>
    <x v="0"/>
  </r>
  <r>
    <x v="926"/>
    <s v="https://www.zomato.com/kolkata/yum-yum-food-corner-bow-bazar"/>
    <x v="172"/>
    <x v="64"/>
    <s v="Opens at 1pm"/>
    <s v="14, Raja Rammohan Ray Sarani, Bow Bazar, Kolkata"/>
    <n v="919163421648"/>
    <n v="1"/>
    <n v="1"/>
    <n v="0"/>
    <x v="1"/>
    <n v="3.5"/>
    <n v="60"/>
    <n v="4.0999999999999996"/>
    <n v="1360"/>
    <m/>
    <x v="3"/>
    <x v="12"/>
    <x v="0"/>
    <x v="2"/>
    <x v="0"/>
  </r>
  <r>
    <x v="927"/>
    <s v="https://www.zomato.com/kolkata/haan-d-biryani-wellesley"/>
    <x v="5"/>
    <x v="22"/>
    <s v="Opens at 1pm"/>
    <s v="55, Ripon Street, Wellesley, Kolkata"/>
    <n v="919874791313"/>
    <n v="1"/>
    <n v="1"/>
    <n v="0"/>
    <x v="1"/>
    <s v="-"/>
    <n v="0"/>
    <n v="4.5999999999999996"/>
    <n v="582"/>
    <m/>
    <x v="342"/>
    <x v="542"/>
    <x v="17"/>
    <x v="1"/>
    <x v="0"/>
  </r>
  <r>
    <x v="928"/>
    <s v="https://www.zomato.com/kolkata/khana-khazana-new-chinese-fast-food-centre-hazra"/>
    <x v="204"/>
    <x v="20"/>
    <s v="Opens at 12:30pm"/>
    <s v="68C, Hazra Road, Hazra, Kolkata"/>
    <n v="919038647843"/>
    <n v="1"/>
    <n v="1"/>
    <n v="0"/>
    <x v="1"/>
    <s v="-"/>
    <n v="0"/>
    <n v="3.8"/>
    <n v="4610"/>
    <m/>
    <x v="3"/>
    <x v="12"/>
    <x v="8"/>
    <x v="1"/>
    <x v="0"/>
  </r>
  <r>
    <x v="929"/>
    <s v="https://www.zomato.com/kolkata/fast-bite-topsia"/>
    <x v="632"/>
    <x v="3"/>
    <s v="Opens at 1pm"/>
    <s v="1st, Topsia Road, Topsia, Kolkata"/>
    <n v="919007907066"/>
    <n v="1"/>
    <n v="1"/>
    <n v="0"/>
    <x v="1"/>
    <s v="-"/>
    <n v="0"/>
    <n v="4"/>
    <n v="866"/>
    <m/>
    <x v="3"/>
    <x v="12"/>
    <x v="8"/>
    <x v="1"/>
    <x v="0"/>
  </r>
  <r>
    <x v="930"/>
    <s v="https://www.zomato.com/kolkata/gabbars-bar-kitchen-park-street-area"/>
    <x v="633"/>
    <x v="1"/>
    <s v="Opens at 12:01pm"/>
    <s v="8, Ho Chi Minh Sarani, Harrington Mansion, Park Street Area, Kolkata"/>
    <n v="913340602507"/>
    <n v="1"/>
    <n v="1"/>
    <n v="1"/>
    <x v="1"/>
    <n v="4.4000000000000004"/>
    <n v="2897"/>
    <n v="4"/>
    <n v="16"/>
    <s v="Out of the Box Presentation and  Molecular Gastronomic Food"/>
    <x v="343"/>
    <x v="543"/>
    <x v="23"/>
    <x v="0"/>
    <x v="1"/>
  </r>
  <r>
    <x v="931"/>
    <s v="https://www.zomato.com/kolkata/waldorf-park-street-area"/>
    <x v="194"/>
    <x v="1"/>
    <s v="Opens at 12noon"/>
    <s v="13D, Park Street Area, Kolkata"/>
    <n v="913340011424"/>
    <n v="1"/>
    <n v="1"/>
    <n v="1"/>
    <x v="1"/>
    <n v="3.4"/>
    <n v="540"/>
    <n v="3.9"/>
    <n v="462"/>
    <m/>
    <x v="344"/>
    <x v="544"/>
    <x v="14"/>
    <x v="2"/>
    <x v="0"/>
  </r>
  <r>
    <x v="932"/>
    <s v="https://www.zomato.com/kolkata/berezia-wellesley"/>
    <x v="634"/>
    <x v="22"/>
    <s v="Opens at 11:30am"/>
    <s v="40A, AJC Bose Road, Opposite Nonapukur Tram Depot, Wellesley, Kolkata"/>
    <n v="918240409480"/>
    <n v="1"/>
    <n v="1"/>
    <n v="1"/>
    <x v="1"/>
    <n v="4"/>
    <n v="182"/>
    <n v="3.9"/>
    <n v="408"/>
    <m/>
    <x v="345"/>
    <x v="545"/>
    <x v="17"/>
    <x v="0"/>
    <x v="0"/>
  </r>
  <r>
    <x v="933"/>
    <s v="https://www.zomato.com/kolkata/wbfc-sandwiches-n-burger-entally"/>
    <x v="635"/>
    <x v="13"/>
    <s v="3pm â€“ 4am (Today)"/>
    <s v="13, Noor Ali Lane, Entally, Kolkata"/>
    <n v="919836458386"/>
    <n v="1"/>
    <n v="1"/>
    <n v="1"/>
    <x v="1"/>
    <n v="3"/>
    <n v="18"/>
    <n v="4"/>
    <n v="1260"/>
    <m/>
    <x v="3"/>
    <x v="12"/>
    <x v="0"/>
    <x v="2"/>
    <x v="0"/>
  </r>
  <r>
    <x v="934"/>
    <s v="https://www.zomato.com/kolkata/kolkata-bite-entally"/>
    <x v="636"/>
    <x v="13"/>
    <m/>
    <s v="3/1H/17, Sir Syed Ahmed Road, Entally, Kolkata"/>
    <n v="919319347242"/>
    <n v="1"/>
    <n v="1"/>
    <n v="0"/>
    <x v="1"/>
    <s v="-"/>
    <n v="0"/>
    <n v="3.6"/>
    <n v="4619"/>
    <m/>
    <x v="3"/>
    <x v="546"/>
    <x v="3"/>
    <x v="1"/>
    <x v="0"/>
  </r>
  <r>
    <x v="935"/>
    <s v="https://www.zomato.com/kolkata/mass-snacks-1-bhawanipur"/>
    <x v="482"/>
    <x v="9"/>
    <s v="Opens at 5pm"/>
    <s v="1, Padapukkur Road, Near Ballaram Mallick, Bhawanipur, Kolkata"/>
    <n v="919433086960"/>
    <n v="1"/>
    <n v="0"/>
    <n v="0"/>
    <x v="1"/>
    <s v="-"/>
    <n v="1"/>
    <n v="3.5"/>
    <n v="207"/>
    <m/>
    <x v="3"/>
    <x v="12"/>
    <x v="0"/>
    <x v="1"/>
    <x v="0"/>
  </r>
  <r>
    <x v="936"/>
    <s v="https://www.zomato.com/kolkata/afc-topsia"/>
    <x v="272"/>
    <x v="3"/>
    <s v="2pm â€“ 2am (Today)"/>
    <s v="24/3, Kusta Road, Topsia, Kolkata"/>
    <n v="919831629541"/>
    <n v="1"/>
    <n v="1"/>
    <n v="1"/>
    <x v="1"/>
    <n v="3.8"/>
    <n v="163"/>
    <n v="4"/>
    <n v="9528"/>
    <m/>
    <x v="3"/>
    <x v="547"/>
    <x v="4"/>
    <x v="2"/>
    <x v="0"/>
  </r>
  <r>
    <x v="937"/>
    <s v="https://www.zomato.com/kolkata/hakka-bakka-picnic-garden"/>
    <x v="637"/>
    <x v="27"/>
    <s v="4pm â€“ 4am (Today)"/>
    <s v="43/20/1, CN Roy Road, Near Tiljala Police Station, Picnic Garden, Kolkata"/>
    <n v="919330289475"/>
    <n v="1"/>
    <n v="1"/>
    <n v="1"/>
    <x v="1"/>
    <n v="3.8"/>
    <n v="131"/>
    <n v="3.9"/>
    <n v="5900"/>
    <m/>
    <x v="346"/>
    <x v="548"/>
    <x v="4"/>
    <x v="2"/>
    <x v="0"/>
  </r>
  <r>
    <x v="938"/>
    <s v="https://www.zomato.com/kolkata/star-biryani-bara-bazar"/>
    <x v="36"/>
    <x v="8"/>
    <s v="Opens at 1pm"/>
    <s v="58/1, Phears Lane, Ground Floor, Ward 43, Bara Bazar, Kolkata"/>
    <n v="918013660989"/>
    <n v="1"/>
    <n v="1"/>
    <n v="0"/>
    <x v="1"/>
    <s v="-"/>
    <n v="0"/>
    <n v="4"/>
    <n v="72"/>
    <m/>
    <x v="3"/>
    <x v="12"/>
    <x v="8"/>
    <x v="1"/>
    <x v="0"/>
  </r>
  <r>
    <x v="939"/>
    <s v="https://www.zomato.com/kolkata/schezwan-kitchen-1-park-street-area"/>
    <x v="638"/>
    <x v="1"/>
    <s v="6pm â€“ 4am (Today)"/>
    <s v="35/1, AJC Bose Road, Near Mercy Hospital, Park Street Area, Kolkata"/>
    <n v="916289101381"/>
    <n v="1"/>
    <n v="1"/>
    <n v="0"/>
    <x v="1"/>
    <s v="-"/>
    <n v="0"/>
    <n v="3.9"/>
    <n v="219"/>
    <m/>
    <x v="3"/>
    <x v="549"/>
    <x v="8"/>
    <x v="1"/>
    <x v="0"/>
  </r>
  <r>
    <x v="940"/>
    <s v="https://www.zomato.com/kolkata/fried-n-grill-park-street-area"/>
    <x v="272"/>
    <x v="1"/>
    <s v="12noon â€“ 4am (Today)"/>
    <s v="64-84, Ripon St, Dharamtalla, Park Street Area, Kolkata"/>
    <n v="919163450342"/>
    <n v="1"/>
    <n v="1"/>
    <n v="0"/>
    <x v="1"/>
    <s v="-"/>
    <n v="0"/>
    <n v="3.4"/>
    <n v="1704"/>
    <m/>
    <x v="3"/>
    <x v="12"/>
    <x v="4"/>
    <x v="1"/>
    <x v="0"/>
  </r>
  <r>
    <x v="941"/>
    <s v="https://www.zomato.com/kolkata/please-dont-talk-camac-street-area"/>
    <x v="639"/>
    <x v="0"/>
    <s v="Opens at 12:01pm"/>
    <s v="8, Ground Floor, Harington Mansion, Ho Chi Minh Sarani, Camac Street Area, Kolkata"/>
    <n v="918420333999"/>
    <n v="1"/>
    <n v="0"/>
    <n v="1"/>
    <x v="1"/>
    <n v="4.0999999999999996"/>
    <n v="929"/>
    <n v="4.2"/>
    <n v="92"/>
    <m/>
    <x v="347"/>
    <x v="550"/>
    <x v="23"/>
    <x v="0"/>
    <x v="1"/>
  </r>
  <r>
    <x v="942"/>
    <s v="https://www.zomato.com/kolkata/bfc-bengal-fried-chicken-taltala"/>
    <x v="640"/>
    <x v="26"/>
    <s v="12noon â€“ 4am (Today)"/>
    <s v="43B, Ripon Street, Taltala, Kolkata"/>
    <n v="919163450342"/>
    <n v="1"/>
    <n v="1"/>
    <n v="0"/>
    <x v="1"/>
    <s v="-"/>
    <n v="0"/>
    <n v="4"/>
    <n v="179"/>
    <m/>
    <x v="3"/>
    <x v="12"/>
    <x v="4"/>
    <x v="1"/>
    <x v="0"/>
  </r>
  <r>
    <x v="943"/>
    <s v="https://www.zomato.com/kolkata/zikra-biryani-n-shakes-park-circus-area"/>
    <x v="641"/>
    <x v="2"/>
    <s v="7pm â€“ 2:30am (Today)"/>
    <s v="89D, Shakespear Sarani, Circus Avenue, Near Municipal Coorporation, Park Circus Area, Kolkata"/>
    <n v="919051165453"/>
    <n v="1"/>
    <n v="1"/>
    <n v="0"/>
    <x v="1"/>
    <n v="3.2"/>
    <n v="17"/>
    <n v="4.2"/>
    <n v="247"/>
    <m/>
    <x v="3"/>
    <x v="12"/>
    <x v="0"/>
    <x v="2"/>
    <x v="0"/>
  </r>
  <r>
    <x v="944"/>
    <s v="https://www.zomato.com/kolkata/level-seven-1-topsia"/>
    <x v="642"/>
    <x v="3"/>
    <s v="Opens at 12:30pm"/>
    <s v="9/1/1, 7th And 8th Floor, Wizard House, Opposite Mercedes And Porche Showroom, Topsia, Kolkata"/>
    <s v="080 47483193"/>
    <n v="1"/>
    <n v="1"/>
    <n v="1"/>
    <x v="1"/>
    <n v="4.2"/>
    <n v="1650"/>
    <n v="4"/>
    <n v="53"/>
    <m/>
    <x v="348"/>
    <x v="551"/>
    <x v="15"/>
    <x v="0"/>
    <x v="1"/>
  </r>
  <r>
    <x v="945"/>
    <s v="https://www.zomato.com/kolkata/wow-chicken-park-street-area"/>
    <x v="643"/>
    <x v="1"/>
    <s v="12noon â€“ 4am (Today)"/>
    <s v="43 B, Ward 61 Muzaffar Ahmed Street, Borough VI Kolkata Municipal Corporation, Near Park Street Area, Kolkata"/>
    <n v="919163450342"/>
    <n v="1"/>
    <n v="1"/>
    <n v="0"/>
    <x v="1"/>
    <s v="-"/>
    <n v="0"/>
    <n v="4"/>
    <n v="1072"/>
    <m/>
    <x v="3"/>
    <x v="12"/>
    <x v="3"/>
    <x v="1"/>
    <x v="0"/>
  </r>
  <r>
    <x v="946"/>
    <s v="https://www.zomato.com/kolkata/new-gharib-nawaz-restaurant-taltala"/>
    <x v="644"/>
    <x v="26"/>
    <s v="Opens at 8am"/>
    <s v="6, Abdul Halim Lane, Taltala, Kolkata"/>
    <n v="919883458271"/>
    <n v="1"/>
    <n v="1"/>
    <n v="1"/>
    <x v="1"/>
    <n v="3.7"/>
    <n v="10"/>
    <n v="4.3"/>
    <n v="141"/>
    <m/>
    <x v="3"/>
    <x v="12"/>
    <x v="0"/>
    <x v="2"/>
    <x v="0"/>
  </r>
  <r>
    <x v="947"/>
    <s v="https://www.zomato.com/kolkata/s-k-roll-new-market-area"/>
    <x v="147"/>
    <x v="5"/>
    <s v="Opens at 11am"/>
    <s v="130/18, Esplanade, Dharmatala, New Market Area, Kolkata"/>
    <n v="917003400685"/>
    <n v="1"/>
    <n v="1"/>
    <n v="0"/>
    <x v="1"/>
    <s v="-"/>
    <n v="0"/>
    <n v="4"/>
    <n v="30"/>
    <m/>
    <x v="3"/>
    <x v="12"/>
    <x v="8"/>
    <x v="1"/>
    <x v="0"/>
  </r>
  <r>
    <x v="948"/>
    <s v="https://www.zomato.com/kolkata/the-exclusive-kitchen-taltala"/>
    <x v="291"/>
    <x v="26"/>
    <m/>
    <s v="24/C Market Street, Opposite Gahana Mahal, Taltala, Kolkata"/>
    <n v="918335873712"/>
    <n v="1"/>
    <n v="0"/>
    <n v="0"/>
    <x v="1"/>
    <s v="-"/>
    <n v="0"/>
    <n v="3.5"/>
    <n v="533"/>
    <m/>
    <x v="3"/>
    <x v="12"/>
    <x v="3"/>
    <x v="1"/>
    <x v="0"/>
  </r>
  <r>
    <x v="949"/>
    <s v="https://www.zomato.com/kolkata/liza-be-kebabii-entally"/>
    <x v="645"/>
    <x v="13"/>
    <s v="Opens at 11am"/>
    <s v="60 A, Dr. Suresh Sarkar Road, Entally, Kolkata"/>
    <n v="917044935254"/>
    <n v="1"/>
    <n v="1"/>
    <n v="1"/>
    <x v="1"/>
    <n v="4.2"/>
    <n v="300"/>
    <n v="3.7"/>
    <n v="2298"/>
    <m/>
    <x v="3"/>
    <x v="552"/>
    <x v="6"/>
    <x v="0"/>
    <x v="0"/>
  </r>
  <r>
    <x v="950"/>
    <s v="https://www.zomato.com/kolkata/pocket-meal99-sector-5-salt-lake"/>
    <x v="16"/>
    <x v="78"/>
    <s v="8am â€“ 4am (Today)"/>
    <s v="DN-46, Sector 5, Salt Lake, Kolkata"/>
    <n v="919830179876"/>
    <n v="1"/>
    <n v="1"/>
    <n v="0"/>
    <x v="1"/>
    <s v="-"/>
    <n v="0"/>
    <n v="3.9"/>
    <n v="15000"/>
    <m/>
    <x v="349"/>
    <x v="553"/>
    <x v="4"/>
    <x v="1"/>
    <x v="0"/>
  </r>
  <r>
    <x v="21"/>
    <s v="https://www.zomato.com/kolkata/haldirams-sector-5-salt-lake"/>
    <x v="21"/>
    <x v="78"/>
    <s v="Opens at 9am"/>
    <s v="Ground Floor, Infinity Think Tank Building Gate 2, Sector 5, Salt Lake, Kolkata"/>
    <n v="919073355522"/>
    <n v="1"/>
    <n v="1"/>
    <n v="1"/>
    <x v="0"/>
    <n v="3.5"/>
    <n v="145"/>
    <n v="3.9"/>
    <n v="10800"/>
    <m/>
    <x v="350"/>
    <x v="554"/>
    <x v="0"/>
    <x v="2"/>
    <x v="0"/>
  </r>
  <r>
    <x v="8"/>
    <s v="https://www.zomato.com/kolkata/arsalan-bangur"/>
    <x v="8"/>
    <x v="79"/>
    <s v="11am â€“ 4am (Today)"/>
    <s v="123, Jessore Road, Near Shelly Cinema Hall, Bangur, Kolkata"/>
    <n v="919163363650"/>
    <n v="1"/>
    <n v="1"/>
    <n v="1"/>
    <x v="1"/>
    <n v="4.0999999999999996"/>
    <n v="1274"/>
    <n v="4.0999999999999996"/>
    <n v="29600"/>
    <s v="Biryani and Tandoor!"/>
    <x v="351"/>
    <x v="555"/>
    <x v="6"/>
    <x v="0"/>
    <x v="0"/>
  </r>
  <r>
    <x v="951"/>
    <s v="https://www.zomato.com/kolkata/chowman-sector-1-salt-lake"/>
    <x v="646"/>
    <x v="61"/>
    <s v="Opens at 12noon"/>
    <s v="198, Basement, Sector 1, Salt Lake, Kolkata"/>
    <n v="919073313183"/>
    <n v="1"/>
    <n v="1"/>
    <n v="1"/>
    <x v="1"/>
    <n v="4.4000000000000004"/>
    <n v="4414"/>
    <n v="4.2"/>
    <n v="23800"/>
    <s v="Combining Contemporary Elegance, An Intimate Ambience And An Unparalleled Service."/>
    <x v="352"/>
    <x v="556"/>
    <x v="14"/>
    <x v="0"/>
    <x v="0"/>
  </r>
  <r>
    <x v="952"/>
    <s v="https://www.zomato.com/kolkata/agarwals-kitchen-sector-2-salt-lake"/>
    <x v="647"/>
    <x v="80"/>
    <s v="Opens at 8am"/>
    <s v="AL 5, Sector 2, Salt Lake, Kolkata"/>
    <n v="916205095392"/>
    <n v="1"/>
    <n v="1"/>
    <n v="0"/>
    <x v="1"/>
    <s v="-"/>
    <n v="0"/>
    <n v="3.8"/>
    <n v="18200"/>
    <m/>
    <x v="3"/>
    <x v="557"/>
    <x v="3"/>
    <x v="1"/>
    <x v="0"/>
  </r>
  <r>
    <x v="30"/>
    <s v="https://www.zomato.com/kolkata/the-biryani-inc-sector-5-salt-lake"/>
    <x v="29"/>
    <x v="78"/>
    <m/>
    <s v="NP-14, Sector 5, Salt Lake, Kolkata"/>
    <n v="919163231831"/>
    <n v="1"/>
    <n v="0"/>
    <n v="0"/>
    <x v="1"/>
    <s v="-"/>
    <n v="0"/>
    <n v="4"/>
    <n v="23600"/>
    <m/>
    <x v="353"/>
    <x v="558"/>
    <x v="4"/>
    <x v="1"/>
    <x v="0"/>
  </r>
  <r>
    <x v="10"/>
    <s v="https://www.zomato.com/kolkata/kfc-sector-4-salt-lake"/>
    <x v="10"/>
    <x v="81"/>
    <s v="12midnight â€“ 3am, 11am â€“ 12midnight (Today)"/>
    <s v="Street 27, Near Nicco Park, Sector 4, Salt Lake, Kolkata"/>
    <n v="918336967713"/>
    <n v="1"/>
    <n v="1"/>
    <n v="1"/>
    <x v="1"/>
    <n v="4"/>
    <n v="470"/>
    <n v="3.9"/>
    <n v="16400"/>
    <m/>
    <x v="354"/>
    <x v="559"/>
    <x v="7"/>
    <x v="0"/>
    <x v="0"/>
  </r>
  <r>
    <x v="23"/>
    <s v="https://www.zomato.com/kolkata/subway-sector-5-salt-lake"/>
    <x v="23"/>
    <x v="78"/>
    <s v="Opens at 7:30am"/>
    <s v="Bengal Intelligent Park, Sector 5, Salt Lake, Kolkata"/>
    <n v="913340080044"/>
    <n v="1"/>
    <n v="1"/>
    <n v="1"/>
    <x v="1"/>
    <n v="3.9"/>
    <n v="342"/>
    <n v="4.0999999999999996"/>
    <n v="6646"/>
    <m/>
    <x v="355"/>
    <x v="560"/>
    <x v="7"/>
    <x v="2"/>
    <x v="0"/>
  </r>
  <r>
    <x v="953"/>
    <s v="https://www.zomato.com/kolkata/cassoulet-express-kestopur"/>
    <x v="648"/>
    <x v="65"/>
    <m/>
    <s v="AF 228, Rabindrapally, Kestopur, Kolkata"/>
    <n v="917044387878"/>
    <n v="1"/>
    <n v="0"/>
    <n v="0"/>
    <x v="1"/>
    <s v="-"/>
    <n v="0"/>
    <n v="3.8"/>
    <n v="1512"/>
    <m/>
    <x v="3"/>
    <x v="12"/>
    <x v="8"/>
    <x v="1"/>
    <x v="0"/>
  </r>
  <r>
    <x v="35"/>
    <s v="https://www.zomato.com/kolkata/kareems-sector-5-salt-lake"/>
    <x v="34"/>
    <x v="78"/>
    <s v="Opens at 12noon"/>
    <s v="Plot G/2, Block GP, PS Srijan Corporate Park, Retail Unit 2, Tower 1, Sector 5, Salt Lake, Kolkata"/>
    <n v="919830616319"/>
    <n v="1"/>
    <n v="1"/>
    <n v="1"/>
    <x v="1"/>
    <n v="4.5"/>
    <n v="3005"/>
    <n v="4"/>
    <n v="10500"/>
    <m/>
    <x v="356"/>
    <x v="561"/>
    <x v="14"/>
    <x v="0"/>
    <x v="0"/>
  </r>
  <r>
    <x v="43"/>
    <s v="https://www.zomato.com/kolkata/hatari-sector-1-salt-lake"/>
    <x v="649"/>
    <x v="61"/>
    <s v="Opens at 11:30am"/>
    <s v="CF 149, Sector 1, Salt Lake, Kolkata"/>
    <n v="919230550807"/>
    <n v="1"/>
    <n v="1"/>
    <n v="1"/>
    <x v="1"/>
    <n v="3.7"/>
    <n v="37"/>
    <n v="4.2"/>
    <n v="2887"/>
    <m/>
    <x v="3"/>
    <x v="562"/>
    <x v="19"/>
    <x v="2"/>
    <x v="0"/>
  </r>
  <r>
    <x v="19"/>
    <s v="https://www.zomato.com/kolkata/balaram-mullick-radharaman-mullick-sweets-sector-5-salt-lake"/>
    <x v="419"/>
    <x v="78"/>
    <s v="Opens at 10am"/>
    <s v="Plot G-1, Ground Floor, Block EP, GP, Infinity Benchmark, Sector 5, Salt Lake, Kolkata"/>
    <n v="919051112446"/>
    <n v="1"/>
    <n v="1"/>
    <n v="1"/>
    <x v="1"/>
    <n v="3.7"/>
    <n v="141"/>
    <n v="4.4000000000000004"/>
    <n v="8695"/>
    <m/>
    <x v="3"/>
    <x v="563"/>
    <x v="8"/>
    <x v="2"/>
    <x v="0"/>
  </r>
  <r>
    <x v="954"/>
    <s v="https://www.zomato.com/kolkata/cassoulet-restaurant-kestopur"/>
    <x v="650"/>
    <x v="65"/>
    <s v="Opens at 11am"/>
    <s v="AF 228, Rabindra Pally, Kestopur, Kolkata"/>
    <n v="917044387878"/>
    <n v="1"/>
    <n v="1"/>
    <n v="1"/>
    <x v="1"/>
    <n v="3.2"/>
    <n v="79"/>
    <n v="3.8"/>
    <n v="142600"/>
    <m/>
    <x v="357"/>
    <x v="564"/>
    <x v="7"/>
    <x v="2"/>
    <x v="0"/>
  </r>
  <r>
    <x v="955"/>
    <s v="https://www.zomato.com/kolkata/swad-kestopur"/>
    <x v="135"/>
    <x v="65"/>
    <m/>
    <s v="AF-228, Rabindrapally, Kestopur, Kolkata"/>
    <n v="918100626538"/>
    <n v="1"/>
    <n v="0"/>
    <n v="0"/>
    <x v="1"/>
    <s v="-"/>
    <n v="0"/>
    <n v="3.7"/>
    <n v="50400"/>
    <m/>
    <x v="358"/>
    <x v="565"/>
    <x v="8"/>
    <x v="1"/>
    <x v="0"/>
  </r>
  <r>
    <x v="38"/>
    <s v="https://www.zomato.com/kolkata/azad-hind-dhaba-sector-5-salt-lake"/>
    <x v="37"/>
    <x v="78"/>
    <s v="Opens at 12noon"/>
    <s v="222, Satya Narayanan Apartment, Nayapatti, Sector 5, Salt Lake, Kolkata"/>
    <n v="918336905883"/>
    <n v="1"/>
    <n v="1"/>
    <n v="1"/>
    <x v="1"/>
    <n v="2.2000000000000002"/>
    <n v="911"/>
    <n v="3.7"/>
    <n v="10300"/>
    <m/>
    <x v="359"/>
    <x v="566"/>
    <x v="5"/>
    <x v="3"/>
    <x v="0"/>
  </r>
  <r>
    <x v="956"/>
    <s v="https://www.zomato.com/kolkata/haji-ali-sector-5-salt-lake"/>
    <x v="651"/>
    <x v="78"/>
    <s v="Opens at 11:30am"/>
    <s v="214, Block NP, Near Technopolis, Sector 5, Salt Lake, Kolkata"/>
    <n v="917890418096"/>
    <n v="1"/>
    <n v="1"/>
    <n v="1"/>
    <x v="1"/>
    <n v="3.7"/>
    <n v="338"/>
    <n v="3.9"/>
    <n v="2113"/>
    <m/>
    <x v="360"/>
    <x v="567"/>
    <x v="21"/>
    <x v="2"/>
    <x v="0"/>
  </r>
  <r>
    <x v="957"/>
    <s v="https://www.zomato.com/kolkata/bowl-break-sector-5-salt-lake"/>
    <x v="113"/>
    <x v="82"/>
    <m/>
    <s v="K1, Sech Bhawan, RDB Boulevard, Unit Ground C, Block EP &amp; GP, Sector 5, Salt Lake, Kolkata"/>
    <n v="918336927871"/>
    <n v="1"/>
    <n v="0"/>
    <n v="0"/>
    <x v="1"/>
    <s v="-"/>
    <n v="0"/>
    <n v="3.9"/>
    <n v="827"/>
    <m/>
    <x v="3"/>
    <x v="568"/>
    <x v="8"/>
    <x v="1"/>
    <x v="0"/>
  </r>
  <r>
    <x v="118"/>
    <s v="https://www.zomato.com/kolkata/apna-dhaba-sector-2-salt-lake"/>
    <x v="56"/>
    <x v="80"/>
    <s v="Opens at 11am"/>
    <s v="C G-145, Sector 2, Salt Lake, Kolkata"/>
    <n v="919830541313"/>
    <n v="1"/>
    <n v="1"/>
    <n v="1"/>
    <x v="1"/>
    <n v="4"/>
    <n v="1"/>
    <n v="3.7"/>
    <n v="1505"/>
    <m/>
    <x v="3"/>
    <x v="569"/>
    <x v="7"/>
    <x v="0"/>
    <x v="0"/>
  </r>
  <r>
    <x v="958"/>
    <s v="https://www.zomato.com/kolkata/alt-the-healthy-kitchen-sector-5-salt-lake"/>
    <x v="652"/>
    <x v="78"/>
    <m/>
    <s v="Dag 156, Ground Floor, Mahisbathan, Sector 5, Salt Lake, Kolkata"/>
    <n v="919831646626"/>
    <n v="1"/>
    <n v="0"/>
    <n v="0"/>
    <x v="0"/>
    <s v="-"/>
    <n v="0"/>
    <n v="3.8"/>
    <n v="3494"/>
    <m/>
    <x v="361"/>
    <x v="570"/>
    <x v="4"/>
    <x v="1"/>
    <x v="0"/>
  </r>
  <r>
    <x v="18"/>
    <s v="https://www.zomato.com/kolkata/oudh-1590-sector-1-salt-lake"/>
    <x v="18"/>
    <x v="61"/>
    <s v="Opens at 12noon"/>
    <s v="Shop CD 86, Near Seva Hospital, Sector 1, Salt Lake, Kolkata"/>
    <n v="918274056652"/>
    <n v="1"/>
    <n v="1"/>
    <n v="1"/>
    <x v="1"/>
    <n v="4.3"/>
    <n v="4561"/>
    <n v="4.2"/>
    <n v="10200"/>
    <m/>
    <x v="362"/>
    <x v="571"/>
    <x v="11"/>
    <x v="0"/>
    <x v="1"/>
  </r>
  <r>
    <x v="20"/>
    <s v="https://www.zomato.com/kolkata/kabuliwala-1-sector-5-salt-lake"/>
    <x v="653"/>
    <x v="78"/>
    <m/>
    <s v="Dag 246 Mb 232, Mahishbathan, Bidhannagarrajarhat Municipal Corporation, North Twenty Four Parganas, Sector 5, Salt Lake, Kolkata"/>
    <n v="917676216666"/>
    <n v="1"/>
    <n v="0"/>
    <n v="0"/>
    <x v="1"/>
    <s v="-"/>
    <n v="0"/>
    <n v="3.9"/>
    <n v="20100"/>
    <m/>
    <x v="363"/>
    <x v="572"/>
    <x v="4"/>
    <x v="1"/>
    <x v="0"/>
  </r>
  <r>
    <x v="959"/>
    <s v="https://www.zomato.com/kolkata/mutton-golbari-new-town"/>
    <x v="96"/>
    <x v="83"/>
    <m/>
    <s v="Opposite TCS, Gitanjali Park, Chawkpanchuria, New Town, Kolkata"/>
    <n v="918697464494"/>
    <n v="1"/>
    <n v="0"/>
    <n v="0"/>
    <x v="1"/>
    <s v="-"/>
    <n v="0"/>
    <n v="4"/>
    <n v="6218"/>
    <m/>
    <x v="3"/>
    <x v="573"/>
    <x v="8"/>
    <x v="1"/>
    <x v="0"/>
  </r>
  <r>
    <x v="960"/>
    <s v="https://www.zomato.com/kolkata/rang-de-basanti-dhaba-diner-sector-5-salt-lake"/>
    <x v="136"/>
    <x v="78"/>
    <s v="Opens at 11am"/>
    <s v="DN 37, Sector 5, Salt Lake, Kolkata"/>
    <n v="919007012321"/>
    <n v="1"/>
    <n v="1"/>
    <n v="1"/>
    <x v="1"/>
    <n v="4.0999999999999996"/>
    <n v="3385"/>
    <n v="3.9"/>
    <n v="5812"/>
    <s v="The Typical Dhaba Atmosphere With Finger Licking Butter Chicken"/>
    <x v="364"/>
    <x v="574"/>
    <x v="6"/>
    <x v="0"/>
    <x v="0"/>
  </r>
  <r>
    <x v="961"/>
    <s v="https://www.zomato.com/kolkata/kalpana-food-plaza-sector-1-salt-lake"/>
    <x v="654"/>
    <x v="61"/>
    <s v="Opens at 11am"/>
    <s v="Shop 61, Sector 1, Salt Lake, Kolkata"/>
    <n v="919903249799"/>
    <n v="1"/>
    <n v="1"/>
    <n v="1"/>
    <x v="1"/>
    <n v="3.5"/>
    <n v="196"/>
    <n v="3.1"/>
    <n v="15000"/>
    <m/>
    <x v="3"/>
    <x v="575"/>
    <x v="17"/>
    <x v="2"/>
    <x v="0"/>
  </r>
  <r>
    <x v="14"/>
    <s v="https://www.zomato.com/kolkata/monginis-5-beliaghata"/>
    <x v="14"/>
    <x v="51"/>
    <s v="Opens at 10am"/>
    <s v="95/H/2/3, Dr. Suresh Chandra Banerjee Road, Beliaghata, Kolkata"/>
    <n v="918420094540"/>
    <n v="1"/>
    <n v="1"/>
    <n v="0"/>
    <x v="1"/>
    <s v="-"/>
    <n v="0"/>
    <n v="3.6"/>
    <n v="319"/>
    <m/>
    <x v="3"/>
    <x v="12"/>
    <x v="10"/>
    <x v="1"/>
    <x v="0"/>
  </r>
  <r>
    <x v="17"/>
    <s v="https://www.zomato.com/kolkata/burger-king-sector-1-salt-lake"/>
    <x v="17"/>
    <x v="74"/>
    <s v="Opens at 11am"/>
    <s v="CCSL A-301B, City Center 1 Mall, DC Block, Sector 1, Salt Lake, Kolkata"/>
    <n v="917208866072"/>
    <n v="1"/>
    <n v="1"/>
    <n v="0"/>
    <x v="1"/>
    <n v="4.2"/>
    <n v="903"/>
    <n v="3.9"/>
    <n v="12200"/>
    <m/>
    <x v="365"/>
    <x v="576"/>
    <x v="1"/>
    <x v="0"/>
    <x v="0"/>
  </r>
  <r>
    <x v="39"/>
    <s v="https://www.zomato.com/kolkata/bhojohori-manna-nagerbazar"/>
    <x v="655"/>
    <x v="84"/>
    <s v="Opens at 12noon"/>
    <s v="68, 5th Floor, Diamond Plaza Mall, Nagerbazar, Kolkata"/>
    <n v="913366373820"/>
    <n v="1"/>
    <n v="1"/>
    <n v="1"/>
    <x v="1"/>
    <n v="2.7"/>
    <n v="449"/>
    <n v="3.9"/>
    <n v="1099"/>
    <s v="Bengali Food"/>
    <x v="366"/>
    <x v="577"/>
    <x v="5"/>
    <x v="3"/>
    <x v="0"/>
  </r>
  <r>
    <x v="962"/>
    <s v="https://www.zomato.com/kolkata/the-great-biryani-co-sector-5-salt-lake"/>
    <x v="20"/>
    <x v="78"/>
    <s v="11am â€“ 3am (Today)"/>
    <s v="MB 482, Majherpara, Bidhan Nagar, Near Bharat Gas Godown Mahisbathan, Sector 5, Salt Lake, Kolkata"/>
    <n v="919073709026"/>
    <n v="1"/>
    <n v="1"/>
    <n v="0"/>
    <x v="1"/>
    <s v="-"/>
    <n v="0"/>
    <n v="3.9"/>
    <n v="83400"/>
    <m/>
    <x v="367"/>
    <x v="578"/>
    <x v="3"/>
    <x v="1"/>
    <x v="0"/>
  </r>
  <r>
    <x v="75"/>
    <s v="https://www.zomato.com/kolkata/santa-delivers-sector-5-salt-lake"/>
    <x v="66"/>
    <x v="78"/>
    <s v="12noon â€“ 4am (Today)"/>
    <s v="NP 14, Sector 5, Salt Lake, Kolkata"/>
    <n v="919163231831"/>
    <n v="1"/>
    <n v="1"/>
    <n v="0"/>
    <x v="1"/>
    <s v="-"/>
    <n v="0"/>
    <n v="4"/>
    <n v="35800"/>
    <m/>
    <x v="368"/>
    <x v="579"/>
    <x v="4"/>
    <x v="1"/>
    <x v="0"/>
  </r>
  <r>
    <x v="963"/>
    <s v="https://www.zomato.com/kolkata/the-happy-restaurant-sector-5-salt-lake"/>
    <x v="656"/>
    <x v="78"/>
    <s v="Opens at 11am"/>
    <s v="MB-242, Mahishbathan, Rajarhat, Sector 5, Salt Lake, Kolkata"/>
    <n v="919748994620"/>
    <n v="1"/>
    <n v="1"/>
    <n v="1"/>
    <x v="1"/>
    <n v="4"/>
    <n v="192"/>
    <n v="3.7"/>
    <n v="7143"/>
    <m/>
    <x v="369"/>
    <x v="580"/>
    <x v="17"/>
    <x v="0"/>
    <x v="0"/>
  </r>
  <r>
    <x v="82"/>
    <s v="https://www.zomato.com/kolkata/roll-it-out-sector-4-salt-lake"/>
    <x v="72"/>
    <x v="81"/>
    <s v="11am â€“ 3am (Today)"/>
    <s v="I 256, Sukanta Nagar, Sector 4, Salt Lake, Kolkata"/>
    <n v="917044018236"/>
    <n v="1"/>
    <n v="1"/>
    <n v="1"/>
    <x v="1"/>
    <n v="3.9"/>
    <n v="270"/>
    <n v="3.6"/>
    <n v="11600"/>
    <m/>
    <x v="3"/>
    <x v="581"/>
    <x v="1"/>
    <x v="2"/>
    <x v="0"/>
  </r>
  <r>
    <x v="964"/>
    <s v="https://www.zomato.com/kolkata/4-thali-new-town"/>
    <x v="657"/>
    <x v="83"/>
    <s v="11am â€“ 11pm (Today)"/>
    <s v="Opposite TCS, Geetanjali Park, New Town, Kolkata"/>
    <n v="916290830030"/>
    <n v="1"/>
    <n v="1"/>
    <n v="1"/>
    <x v="0"/>
    <n v="3.9"/>
    <n v="176"/>
    <n v="3.8"/>
    <n v="11200"/>
    <m/>
    <x v="370"/>
    <x v="582"/>
    <x v="2"/>
    <x v="2"/>
    <x v="0"/>
  </r>
  <r>
    <x v="965"/>
    <s v="https://www.zomato.com/kolkata/burger-in-law-sector-5-salt-lake"/>
    <x v="102"/>
    <x v="78"/>
    <m/>
    <s v="NP-14, Sector 5, Salt Lake, Kolkata"/>
    <n v="919163231831"/>
    <n v="1"/>
    <n v="0"/>
    <n v="0"/>
    <x v="1"/>
    <s v="-"/>
    <n v="0"/>
    <n v="4.0999999999999996"/>
    <n v="12500"/>
    <m/>
    <x v="371"/>
    <x v="583"/>
    <x v="3"/>
    <x v="1"/>
    <x v="0"/>
  </r>
  <r>
    <x v="966"/>
    <s v="https://www.zomato.com/kolkata/sambhar-chutney-sector-5-salt-lake"/>
    <x v="658"/>
    <x v="78"/>
    <s v="Opens at 9am"/>
    <s v="E2-4, Block GP, Sector 5, Salt Lake, Kolkata"/>
    <n v="913346043030"/>
    <n v="1"/>
    <n v="1"/>
    <n v="0"/>
    <x v="1"/>
    <n v="3.1"/>
    <n v="5"/>
    <n v="4.0999999999999996"/>
    <n v="877"/>
    <m/>
    <x v="3"/>
    <x v="584"/>
    <x v="0"/>
    <x v="2"/>
    <x v="0"/>
  </r>
  <r>
    <x v="967"/>
    <s v="https://www.zomato.com/kolkata/chin-thai-sector-5-salt-lake"/>
    <x v="659"/>
    <x v="78"/>
    <s v="12midnight â€“ 4am, 12noon â€“ 12midnight (Today)"/>
    <s v="GP Block, Near Pantaloons, Sector 5, Salt Lake, Kolkata"/>
    <n v="919163034945"/>
    <n v="1"/>
    <n v="1"/>
    <n v="0"/>
    <x v="1"/>
    <n v="3.7"/>
    <n v="90"/>
    <n v="3.9"/>
    <n v="2076"/>
    <m/>
    <x v="3"/>
    <x v="12"/>
    <x v="1"/>
    <x v="2"/>
    <x v="0"/>
  </r>
  <r>
    <x v="6"/>
    <s v="https://www.zomato.com/kolkata/aminia-bangur"/>
    <x v="660"/>
    <x v="79"/>
    <s v="Opens at 11:30am"/>
    <s v="166, Near Diamond Plaza Mall, Bangur, Kolkata"/>
    <n v="916292242612"/>
    <n v="1"/>
    <n v="1"/>
    <n v="1"/>
    <x v="1"/>
    <n v="4"/>
    <n v="2396"/>
    <n v="4.2"/>
    <n v="16900"/>
    <m/>
    <x v="372"/>
    <x v="585"/>
    <x v="20"/>
    <x v="0"/>
    <x v="0"/>
  </r>
  <r>
    <x v="11"/>
    <s v="https://www.zomato.com/kolkata/pizza-hut-sector-4-salt-lake"/>
    <x v="11"/>
    <x v="81"/>
    <s v="Opens at 11am"/>
    <s v="Near Nicco Park, Sector 4, Salt Lake, Kolkata"/>
    <n v="917595068008"/>
    <n v="1"/>
    <n v="1"/>
    <n v="1"/>
    <x v="1"/>
    <n v="3.9"/>
    <n v="284"/>
    <n v="3.8"/>
    <n v="6933"/>
    <s v="Pan Pizza"/>
    <x v="3"/>
    <x v="586"/>
    <x v="6"/>
    <x v="2"/>
    <x v="0"/>
  </r>
  <r>
    <x v="12"/>
    <s v="https://www.zomato.com/kolkata/kwality-walls-frozen-dessert-and-ice-cream-shop-sector-4-salt-lake"/>
    <x v="12"/>
    <x v="81"/>
    <s v="Opens at 10am"/>
    <s v="B/95/h/2/3, Adrija Enterprise, Dr. Suresh Chandra Banerjee Road, Sector 4, Salt Lake, Kolkata"/>
    <n v="918420094540"/>
    <n v="1"/>
    <n v="1"/>
    <n v="1"/>
    <x v="1"/>
    <s v="-"/>
    <n v="0"/>
    <n v="3.7"/>
    <n v="17"/>
    <m/>
    <x v="3"/>
    <x v="12"/>
    <x v="3"/>
    <x v="1"/>
    <x v="0"/>
  </r>
  <r>
    <x v="13"/>
    <s v="https://www.zomato.com/kolkata/kasturi-restaurant-nagerbazar"/>
    <x v="13"/>
    <x v="85"/>
    <s v="Opens at 11am"/>
    <s v="1, Nayapatty Road, Near Diamond Plaza Mall, Nagerbazar, Kolkata"/>
    <n v="918334922224"/>
    <n v="1"/>
    <n v="1"/>
    <n v="1"/>
    <x v="1"/>
    <n v="4"/>
    <n v="916"/>
    <n v="4"/>
    <n v="17900"/>
    <s v="Dhakai Cuisine To Satisfy The Tastebuds With A Combination Of Bengali And Bangladeshi Dishes"/>
    <x v="373"/>
    <x v="587"/>
    <x v="9"/>
    <x v="0"/>
    <x v="0"/>
  </r>
  <r>
    <x v="24"/>
    <s v="https://www.zomato.com/kolkata/mama-mia-sector-2-salt-lake"/>
    <x v="24"/>
    <x v="74"/>
    <m/>
    <s v="BJ-144, Bidhan Nagar, North 24 PGNS, Sector 2, Salt Lake, Kolkata"/>
    <n v="919331733533"/>
    <n v="1"/>
    <n v="0"/>
    <n v="0"/>
    <x v="1"/>
    <s v="-"/>
    <n v="0"/>
    <n v="4.3"/>
    <n v="4430"/>
    <m/>
    <x v="374"/>
    <x v="588"/>
    <x v="4"/>
    <x v="1"/>
    <x v="0"/>
  </r>
  <r>
    <x v="28"/>
    <s v="https://www.zomato.com/kolkata/shimla-biryani-ruby-hospital-area"/>
    <x v="28"/>
    <x v="31"/>
    <s v="Opens at 11am"/>
    <s v="610, V.I.P. Nagar, Ruby Hospital Area, Kolkata"/>
    <n v="913323450180"/>
    <n v="1"/>
    <n v="1"/>
    <n v="1"/>
    <x v="1"/>
    <n v="4.2"/>
    <n v="1370"/>
    <n v="4.0999999999999996"/>
    <n v="31900"/>
    <m/>
    <x v="375"/>
    <x v="589"/>
    <x v="13"/>
    <x v="0"/>
    <x v="0"/>
  </r>
  <r>
    <x v="29"/>
    <s v="https://www.zomato.com/kolkata/nic-natural-ice-creams-sector-5-salt-lake"/>
    <x v="12"/>
    <x v="78"/>
    <m/>
    <s v="NP-375, Nayapatty, Sector 5, Salt Lake, Kolkata"/>
    <n v="919832830193"/>
    <n v="1"/>
    <n v="0"/>
    <n v="0"/>
    <x v="0"/>
    <s v="-"/>
    <n v="0"/>
    <n v="4.5"/>
    <n v="3836"/>
    <m/>
    <x v="3"/>
    <x v="590"/>
    <x v="8"/>
    <x v="1"/>
    <x v="0"/>
  </r>
  <r>
    <x v="968"/>
    <s v="https://www.zomato.com/kolkata/6-ballygunge-place-take-away-new-town"/>
    <x v="661"/>
    <x v="83"/>
    <m/>
    <s v="Plot AI -18, Premises 16-0035, Ground Floor, Action Area -1, New Town, Kolkata"/>
    <n v="918017594500"/>
    <n v="1"/>
    <n v="0"/>
    <n v="0"/>
    <x v="1"/>
    <s v="-"/>
    <n v="0"/>
    <n v="3.9"/>
    <n v="252"/>
    <m/>
    <x v="3"/>
    <x v="12"/>
    <x v="3"/>
    <x v="1"/>
    <x v="0"/>
  </r>
  <r>
    <x v="32"/>
    <s v="https://www.zomato.com/kolkata/crazy-4-cakes-ultadanga"/>
    <x v="31"/>
    <x v="86"/>
    <s v="Opens tomorrow at 10am"/>
    <s v="157/1, CIT Road Scheme, 7M, Ultadanga, Kolkata"/>
    <n v="913346027905"/>
    <n v="1"/>
    <n v="1"/>
    <n v="0"/>
    <x v="0"/>
    <s v="-"/>
    <n v="0"/>
    <n v="4.0999999999999996"/>
    <n v="1125"/>
    <m/>
    <x v="3"/>
    <x v="591"/>
    <x v="10"/>
    <x v="1"/>
    <x v="0"/>
  </r>
  <r>
    <x v="33"/>
    <s v="https://www.zomato.com/kolkata/koshe-kosha-sector-3-salt-lake"/>
    <x v="32"/>
    <x v="57"/>
    <s v="Opens at 11am"/>
    <s v="FE-18, Ground Floor, Gate 2, Opposite Central Park, Sector 3, Salt Lake, Kolkata"/>
    <n v="917595077787"/>
    <n v="1"/>
    <n v="1"/>
    <n v="1"/>
    <x v="1"/>
    <n v="3.8"/>
    <n v="519"/>
    <n v="3.9"/>
    <n v="3340"/>
    <s v="Authentic Bengali food in an ambiance that pulls out the hidden Bengali in everyone!"/>
    <x v="376"/>
    <x v="592"/>
    <x v="9"/>
    <x v="2"/>
    <x v="0"/>
  </r>
  <r>
    <x v="969"/>
    <s v="https://www.zomato.com/kolkata/royal-indian-hotel-bara-bazar"/>
    <x v="662"/>
    <x v="8"/>
    <s v="Opens at 10am"/>
    <s v="147, Rabindra Sarani, Bara Bazar, Kolkata"/>
    <n v="919903369147"/>
    <n v="1"/>
    <n v="1"/>
    <n v="1"/>
    <x v="1"/>
    <n v="4.3"/>
    <n v="3320"/>
    <n v="4.2"/>
    <n v="14400"/>
    <s v="Mughlai Biryani and North Indian Curries."/>
    <x v="377"/>
    <x v="593"/>
    <x v="20"/>
    <x v="0"/>
    <x v="0"/>
  </r>
  <r>
    <x v="40"/>
    <s v="https://www.zomato.com/kolkata/bhikharam-chandmal-sector-1-salt-lake"/>
    <x v="663"/>
    <x v="61"/>
    <s v="Opens at 7am"/>
    <s v="DC 15, Near City Centre 1, Sector 1, Salt Lake, Kolkata"/>
    <n v="919331433356"/>
    <n v="1"/>
    <n v="1"/>
    <n v="1"/>
    <x v="0"/>
    <n v="3.9"/>
    <n v="339"/>
    <n v="4.2"/>
    <n v="4159"/>
    <s v="Sweets at it's best!!"/>
    <x v="378"/>
    <x v="594"/>
    <x v="0"/>
    <x v="2"/>
    <x v="0"/>
  </r>
  <r>
    <x v="42"/>
    <s v="https://www.zomato.com/kolkata/6-ballygunge-place-thali-sector-5-salt-lake"/>
    <x v="41"/>
    <x v="78"/>
    <s v="Opens at 11am"/>
    <s v="Premises 002, Shaila Towers, Ground Floor, J - 1/16, Block EP, Sector 5, Salt Lake, Kolkata"/>
    <n v="919038171313"/>
    <n v="1"/>
    <n v="1"/>
    <n v="1"/>
    <x v="1"/>
    <n v="4"/>
    <n v="652"/>
    <n v="4.0999999999999996"/>
    <n v="2518"/>
    <s v="Sumptuous thalis for regional goodness"/>
    <x v="379"/>
    <x v="595"/>
    <x v="9"/>
    <x v="0"/>
    <x v="0"/>
  </r>
  <r>
    <x v="47"/>
    <s v="https://www.zomato.com/kolkata/baskin-robbins-sector-5-salt-lake"/>
    <x v="24"/>
    <x v="78"/>
    <s v="11am â€“ 4am (Today)"/>
    <s v="RDB, Sector 5, Salt Lake, Kolkata"/>
    <n v="917980293370"/>
    <n v="1"/>
    <n v="1"/>
    <n v="1"/>
    <x v="0"/>
    <n v="3.7"/>
    <n v="77"/>
    <n v="4.2"/>
    <n v="1256"/>
    <m/>
    <x v="3"/>
    <x v="12"/>
    <x v="0"/>
    <x v="2"/>
    <x v="0"/>
  </r>
  <r>
    <x v="50"/>
    <s v="https://www.zomato.com/kolkata/bhikharam-chandmal-rajuji-kankurgachi"/>
    <x v="39"/>
    <x v="48"/>
    <s v="Opens at 8am"/>
    <s v="P 39, C.I.T. Road, Near Maniktala, Kankurgachi, Kolkata"/>
    <n v="919331433353"/>
    <n v="1"/>
    <n v="1"/>
    <n v="1"/>
    <x v="0"/>
    <n v="3.9"/>
    <n v="339"/>
    <n v="4.0999999999999996"/>
    <n v="3351"/>
    <s v="Sweets at it's best!!"/>
    <x v="380"/>
    <x v="596"/>
    <x v="0"/>
    <x v="2"/>
    <x v="0"/>
  </r>
  <r>
    <x v="51"/>
    <s v="https://www.zomato.com/kolkata/keventers-milkshakes-desserts-sector-5-salt-lake"/>
    <x v="47"/>
    <x v="78"/>
    <s v="7am â€“ 5am (Today)"/>
    <s v="Block EP &amp; GP, Omega Building, Bengal Intelligent Park, Sector 5, Salt Lake, Kolkata"/>
    <n v="919123941515"/>
    <n v="1"/>
    <n v="1"/>
    <n v="0"/>
    <x v="0"/>
    <s v="-"/>
    <n v="0"/>
    <n v="4.3"/>
    <n v="7832"/>
    <m/>
    <x v="381"/>
    <x v="12"/>
    <x v="17"/>
    <x v="1"/>
    <x v="0"/>
  </r>
  <r>
    <x v="52"/>
    <s v="https://www.zomato.com/kolkata/ebowl-sector-5-salt-lake"/>
    <x v="48"/>
    <x v="78"/>
    <m/>
    <s v="DAG 4651, Nayapatty, Sector 5, Salt Lake, Kolkata"/>
    <n v="918100114814"/>
    <n v="1"/>
    <n v="0"/>
    <n v="0"/>
    <x v="1"/>
    <s v="-"/>
    <n v="0"/>
    <n v="3.9"/>
    <n v="1769"/>
    <m/>
    <x v="3"/>
    <x v="12"/>
    <x v="4"/>
    <x v="1"/>
    <x v="0"/>
  </r>
  <r>
    <x v="56"/>
    <s v="https://www.zomato.com/kolkata/barbeque-nation-nagerbazar"/>
    <x v="52"/>
    <x v="84"/>
    <s v="Opens at 11:30am"/>
    <s v="Unit 1, 4th Floor, Diamond Plaza, Nagerbazar, Kolkata"/>
    <n v="918069028723"/>
    <n v="1"/>
    <n v="1"/>
    <n v="1"/>
    <x v="1"/>
    <n v="4.5999999999999996"/>
    <n v="1516"/>
    <n v="3.9"/>
    <n v="2130"/>
    <m/>
    <x v="382"/>
    <x v="597"/>
    <x v="15"/>
    <x v="0"/>
    <x v="1"/>
  </r>
  <r>
    <x v="60"/>
    <s v="https://www.zomato.com/kolkata/starbucks-coffee-sector-1-salt-lake"/>
    <x v="55"/>
    <x v="74"/>
    <s v="Opens at 9am"/>
    <s v="City Centre Mall, Ground Floor, Sector 1, Salt Lake, Kolkata"/>
    <n v="919136640939"/>
    <n v="1"/>
    <n v="1"/>
    <n v="1"/>
    <x v="1"/>
    <n v="4.0999999999999996"/>
    <n v="452"/>
    <n v="4.2"/>
    <n v="2195"/>
    <m/>
    <x v="383"/>
    <x v="598"/>
    <x v="6"/>
    <x v="0"/>
    <x v="0"/>
  </r>
  <r>
    <x v="970"/>
    <s v="https://www.zomato.com/kolkata/hotel-taaj-nagerbazar"/>
    <x v="664"/>
    <x v="85"/>
    <s v="Opens at 11am"/>
    <s v="99/8, Jessore Road, North Twenty Four Parganas, Nagerbazar, Kolkata"/>
    <n v="913325793814"/>
    <n v="1"/>
    <n v="1"/>
    <n v="1"/>
    <x v="1"/>
    <n v="4.2"/>
    <n v="978"/>
    <n v="4.0999999999999996"/>
    <n v="20000"/>
    <m/>
    <x v="384"/>
    <x v="599"/>
    <x v="5"/>
    <x v="0"/>
    <x v="0"/>
  </r>
  <r>
    <x v="971"/>
    <s v="https://www.zomato.com/kolkata/bake-india-1-kestopur"/>
    <x v="14"/>
    <x v="65"/>
    <s v="Opens at 9am"/>
    <s v="Shop 9, Krishnapur Main Road, Siddhartha Nagar, Kestopur, Kolkata"/>
    <n v="918240037546"/>
    <n v="1"/>
    <n v="1"/>
    <n v="0"/>
    <x v="1"/>
    <s v="-"/>
    <n v="0"/>
    <n v="3.9"/>
    <n v="92"/>
    <m/>
    <x v="3"/>
    <x v="12"/>
    <x v="10"/>
    <x v="1"/>
    <x v="0"/>
  </r>
  <r>
    <x v="867"/>
    <s v="https://www.zomato.com/kolkata/the-bahubelly-kankurgachi"/>
    <x v="594"/>
    <x v="48"/>
    <s v="Opens at 11am"/>
    <s v="8/C/1/A/1 Jogodyane Lane Ward-31, Borough- III, Kolkata Municipal Corporation, Kankurgachi, Kolkata"/>
    <n v="919836166105"/>
    <n v="1"/>
    <n v="1"/>
    <n v="0"/>
    <x v="1"/>
    <n v="3.2"/>
    <n v="90"/>
    <n v="3.7"/>
    <n v="8662"/>
    <m/>
    <x v="3"/>
    <x v="600"/>
    <x v="7"/>
    <x v="2"/>
    <x v="0"/>
  </r>
  <r>
    <x v="63"/>
    <s v="https://www.zomato.com/kolkata/shiraz-golden-restaurant-sector-3-salt-lake"/>
    <x v="57"/>
    <x v="57"/>
    <m/>
    <s v="HA 16, Sector 3, Salt Lake, Kolkata"/>
    <n v="919903654973"/>
    <n v="1"/>
    <n v="0"/>
    <n v="0"/>
    <x v="1"/>
    <s v="-"/>
    <n v="0"/>
    <n v="4"/>
    <n v="2632"/>
    <s v="Biryani. Enough said!!"/>
    <x v="385"/>
    <x v="601"/>
    <x v="4"/>
    <x v="1"/>
    <x v="0"/>
  </r>
  <r>
    <x v="64"/>
    <s v="https://www.zomato.com/kolkata/biryani-by-kilo-sector-5-salt-lake"/>
    <x v="58"/>
    <x v="78"/>
    <s v="Opens at 10am"/>
    <s v="DN 11, Ground Floor, Bidhannagar, Sector 5, Salt Lake, Kolkata"/>
    <n v="919555212212"/>
    <n v="1"/>
    <n v="1"/>
    <n v="1"/>
    <x v="1"/>
    <n v="3.8"/>
    <n v="66"/>
    <n v="4.0999999999999996"/>
    <n v="2700"/>
    <m/>
    <x v="386"/>
    <x v="602"/>
    <x v="14"/>
    <x v="2"/>
    <x v="0"/>
  </r>
  <r>
    <x v="972"/>
    <s v="https://www.zomato.com/kolkata/annapurna-hotel-new-town"/>
    <x v="665"/>
    <x v="83"/>
    <s v="10am â€“ 3am (Today)"/>
    <s v="A-12, Unitech Gate 1, New Town, Kolkata"/>
    <n v="918335909594"/>
    <n v="1"/>
    <n v="1"/>
    <n v="1"/>
    <x v="1"/>
    <n v="3.5"/>
    <n v="15"/>
    <n v="3.6"/>
    <n v="1716"/>
    <m/>
    <x v="3"/>
    <x v="12"/>
    <x v="7"/>
    <x v="2"/>
    <x v="0"/>
  </r>
  <r>
    <x v="66"/>
    <s v="https://www.zomato.com/kolkata/dariole-2-sector-1-salt-lake"/>
    <x v="60"/>
    <x v="61"/>
    <m/>
    <s v="Shop 2 &amp; 3, Ground Floor, CF-326, Sector 1, Salt Lake, Kolkata"/>
    <n v="919073632449"/>
    <n v="1"/>
    <n v="0"/>
    <n v="0"/>
    <x v="1"/>
    <s v="-"/>
    <n v="0"/>
    <n v="4.3"/>
    <n v="442"/>
    <m/>
    <x v="3"/>
    <x v="12"/>
    <x v="8"/>
    <x v="1"/>
    <x v="0"/>
  </r>
  <r>
    <x v="973"/>
    <s v="https://www.zomato.com/kolkata/7th-heaven-sector-1-salt-lake"/>
    <x v="31"/>
    <x v="61"/>
    <s v="Opens at 10am"/>
    <s v="BF-195, Sector 1, Salt Lake, Kolkata"/>
    <n v="913346013400"/>
    <n v="1"/>
    <n v="1"/>
    <n v="1"/>
    <x v="0"/>
    <n v="4.2"/>
    <n v="452"/>
    <n v="4.2"/>
    <n v="2878"/>
    <m/>
    <x v="387"/>
    <x v="603"/>
    <x v="1"/>
    <x v="0"/>
    <x v="0"/>
  </r>
  <r>
    <x v="67"/>
    <s v="https://www.zomato.com/kolkata/the-belgian-waffle-co-sector-5-salt-lake"/>
    <x v="61"/>
    <x v="78"/>
    <s v="Opens at 11am"/>
    <s v="646, Mahisbathan, Dakshinpara, Bidhannagar-Rajarhat Municipal Corporation North Twenty Four Parganas, Sector 5, Salt Lake, Kolkata"/>
    <n v="919883249883"/>
    <n v="1"/>
    <n v="1"/>
    <n v="1"/>
    <x v="1"/>
    <n v="3.9"/>
    <n v="72"/>
    <n v="4.4000000000000004"/>
    <n v="1987"/>
    <m/>
    <x v="3"/>
    <x v="12"/>
    <x v="0"/>
    <x v="2"/>
    <x v="0"/>
  </r>
  <r>
    <x v="68"/>
    <s v="https://www.zomato.com/kolkata/kathleen-2-kankurgachi"/>
    <x v="14"/>
    <x v="48"/>
    <s v="Opens at 9am"/>
    <s v="P-41, CIT Road, Kankurgachi, Kolkata"/>
    <n v="919830067388"/>
    <n v="1"/>
    <n v="1"/>
    <n v="0"/>
    <x v="1"/>
    <s v="-"/>
    <n v="0"/>
    <n v="4.0999999999999996"/>
    <n v="342"/>
    <m/>
    <x v="3"/>
    <x v="12"/>
    <x v="7"/>
    <x v="1"/>
    <x v="0"/>
  </r>
  <r>
    <x v="974"/>
    <s v="https://www.zomato.com/kolkata/bala-kitchen-kestopur"/>
    <x v="666"/>
    <x v="65"/>
    <s v="Opens at 1pm"/>
    <s v="Apartment 358, Ward 26, Baroaritala, Kestopur, Kolkata"/>
    <n v="917074557137"/>
    <n v="1"/>
    <n v="1"/>
    <n v="0"/>
    <x v="1"/>
    <s v="-"/>
    <n v="0"/>
    <n v="3.7"/>
    <n v="21600"/>
    <m/>
    <x v="3"/>
    <x v="604"/>
    <x v="8"/>
    <x v="1"/>
    <x v="0"/>
  </r>
  <r>
    <x v="975"/>
    <s v="https://www.zomato.com/kolkata/veg-dhaba-sector-1-salt-lake"/>
    <x v="40"/>
    <x v="61"/>
    <s v="Opens at 11am"/>
    <s v="BA/3, Near PNB More, Sector 1, Salt Lake, Kolkata"/>
    <n v="919830881220"/>
    <n v="1"/>
    <n v="1"/>
    <n v="0"/>
    <x v="1"/>
    <s v="-"/>
    <n v="0"/>
    <n v="3.9"/>
    <n v="1600"/>
    <m/>
    <x v="3"/>
    <x v="12"/>
    <x v="3"/>
    <x v="1"/>
    <x v="0"/>
  </r>
  <r>
    <x v="69"/>
    <s v="https://www.zomato.com/kolkata/machhli-baba-fries-sector-2-salt-lake"/>
    <x v="62"/>
    <x v="80"/>
    <s v="Opens at 7am"/>
    <s v="Block AL- 231, Near 8 Tank, Sector 2, Salt Lake, Kolkata"/>
    <n v="917002502656"/>
    <n v="1"/>
    <n v="1"/>
    <n v="0"/>
    <x v="1"/>
    <s v="-"/>
    <n v="0"/>
    <n v="4.3"/>
    <n v="3609"/>
    <m/>
    <x v="3"/>
    <x v="605"/>
    <x v="3"/>
    <x v="1"/>
    <x v="0"/>
  </r>
  <r>
    <x v="72"/>
    <s v="https://www.zomato.com/kolkata/natural-ice-cream-new-town"/>
    <x v="12"/>
    <x v="83"/>
    <m/>
    <s v="Unit 220, 2nd Floor, Action Area - 1B, New Town, Kolkata"/>
    <n v="919152987684"/>
    <n v="1"/>
    <n v="0"/>
    <n v="0"/>
    <x v="0"/>
    <s v="-"/>
    <n v="0"/>
    <n v="4.4000000000000004"/>
    <n v="557"/>
    <m/>
    <x v="3"/>
    <x v="12"/>
    <x v="1"/>
    <x v="1"/>
    <x v="0"/>
  </r>
  <r>
    <x v="976"/>
    <s v="https://www.zomato.com/kolkata/krispies-by-cassoulet-kestopur"/>
    <x v="667"/>
    <x v="65"/>
    <m/>
    <s v="AF 228, 7, Opposite Foot Bridge, Kestopur, Kolkata"/>
    <n v="918100626538"/>
    <n v="1"/>
    <n v="0"/>
    <n v="0"/>
    <x v="1"/>
    <s v="-"/>
    <n v="0"/>
    <n v="3.7"/>
    <n v="38100"/>
    <m/>
    <x v="388"/>
    <x v="606"/>
    <x v="8"/>
    <x v="1"/>
    <x v="0"/>
  </r>
  <r>
    <x v="73"/>
    <s v="https://www.zomato.com/kolkata/saptapadi-sector-1-salt-lake"/>
    <x v="64"/>
    <x v="61"/>
    <s v="Opens at 11:30am"/>
    <s v="Plot 22, Block CD, Sector 1, Salt Lake, Kolkata"/>
    <n v="919831611210"/>
    <n v="1"/>
    <n v="1"/>
    <n v="1"/>
    <x v="1"/>
    <n v="4"/>
    <n v="244"/>
    <n v="4"/>
    <n v="707"/>
    <m/>
    <x v="389"/>
    <x v="607"/>
    <x v="16"/>
    <x v="0"/>
    <x v="0"/>
  </r>
  <r>
    <x v="868"/>
    <s v="https://www.zomato.com/kolkata/mitra-cafe-sector-2-salt-lake"/>
    <x v="595"/>
    <x v="80"/>
    <s v="Opens at 12noon"/>
    <s v="BG 2, Sector 2, Salt Lake, Kolkata"/>
    <n v="919903236111"/>
    <n v="1"/>
    <n v="1"/>
    <n v="0"/>
    <x v="1"/>
    <s v="-"/>
    <n v="0"/>
    <n v="4.3"/>
    <n v="192"/>
    <m/>
    <x v="3"/>
    <x v="12"/>
    <x v="4"/>
    <x v="1"/>
    <x v="0"/>
  </r>
  <r>
    <x v="76"/>
    <s v="https://www.zomato.com/kolkata/the-yellow-straw-sector-1-salt-lake"/>
    <x v="67"/>
    <x v="74"/>
    <s v="Opens at 10am"/>
    <s v="Shop 4, DC Block, Near City Centre Metro Station, Sector 1, Salt Lake, Kolkata"/>
    <n v="913346046877"/>
    <n v="1"/>
    <n v="1"/>
    <n v="0"/>
    <x v="1"/>
    <n v="3.9"/>
    <n v="0"/>
    <n v="4.3"/>
    <n v="3037"/>
    <m/>
    <x v="3"/>
    <x v="12"/>
    <x v="17"/>
    <x v="2"/>
    <x v="0"/>
  </r>
  <r>
    <x v="77"/>
    <s v="https://www.zomato.com/kolkata/flurys-4-sector-1-salt-lake"/>
    <x v="14"/>
    <x v="61"/>
    <m/>
    <s v="Ambuja City Centre, Dc Block, Sector-1, Bidhannagar, Sector 1, Salt Lake, Kolkata"/>
    <n v="918017585527"/>
    <n v="1"/>
    <n v="0"/>
    <n v="0"/>
    <x v="1"/>
    <s v="-"/>
    <n v="0"/>
    <n v="4"/>
    <n v="5"/>
    <m/>
    <x v="3"/>
    <x v="12"/>
    <x v="8"/>
    <x v="1"/>
    <x v="0"/>
  </r>
  <r>
    <x v="977"/>
    <s v="https://www.zomato.com/kolkata/bangalier-rannaghor-sector-5-salt-lake"/>
    <x v="668"/>
    <x v="78"/>
    <m/>
    <s v="21/1, 3rd Floor, Govinda Bhavan, AN Block, Sector 5, Salt Lake, Kolkata"/>
    <n v="919051728439"/>
    <n v="1"/>
    <n v="0"/>
    <n v="0"/>
    <x v="1"/>
    <s v="-"/>
    <n v="0"/>
    <n v="3.6"/>
    <n v="3322"/>
    <m/>
    <x v="3"/>
    <x v="12"/>
    <x v="8"/>
    <x v="1"/>
    <x v="0"/>
  </r>
  <r>
    <x v="978"/>
    <s v="https://www.zomato.com/kolkata/rajdhani-food-express-dum-dum"/>
    <x v="669"/>
    <x v="76"/>
    <s v="11am â€“ 4am (Today)"/>
    <s v="50, Shyam Nagar Road, Near Baghuaiti, Dum Dum, Kolkata"/>
    <n v="919903298450"/>
    <n v="1"/>
    <n v="1"/>
    <n v="1"/>
    <x v="1"/>
    <n v="3"/>
    <n v="28"/>
    <n v="3.9"/>
    <n v="6253"/>
    <m/>
    <x v="3"/>
    <x v="608"/>
    <x v="1"/>
    <x v="2"/>
    <x v="0"/>
  </r>
  <r>
    <x v="7"/>
    <s v="https://www.zomato.com/kolkata/haka-sector-1-salt-lake"/>
    <x v="7"/>
    <x v="74"/>
    <s v="Opens at 12:30pm"/>
    <s v="2nd Floor, Block E, City Centre 1, Sector 1, Salt Lake, Kolkata"/>
    <n v="913323581359"/>
    <n v="1"/>
    <n v="1"/>
    <n v="1"/>
    <x v="1"/>
    <n v="4.0999999999999996"/>
    <n v="2175"/>
    <n v="4.2"/>
    <n v="2192"/>
    <s v="Chinese Delicacies On Offer: Buffet Or A La Carte, As We Like It!"/>
    <x v="390"/>
    <x v="609"/>
    <x v="9"/>
    <x v="0"/>
    <x v="0"/>
  </r>
  <r>
    <x v="83"/>
    <s v="https://www.zomato.com/kolkata/banchharams-2-sector-3-salt-lake"/>
    <x v="73"/>
    <x v="57"/>
    <s v="Opens at 10am"/>
    <s v="FC 126, Sector 3, Salt Lake, Kolkata"/>
    <n v="918697734398"/>
    <n v="1"/>
    <n v="1"/>
    <n v="0"/>
    <x v="1"/>
    <s v="-"/>
    <n v="0"/>
    <n v="4.2"/>
    <n v="851"/>
    <m/>
    <x v="3"/>
    <x v="12"/>
    <x v="10"/>
    <x v="1"/>
    <x v="0"/>
  </r>
  <r>
    <x v="85"/>
    <s v="https://www.zomato.com/kolkata/momo-i-am-sector-5-salt-lake"/>
    <x v="670"/>
    <x v="78"/>
    <s v="Opens at 12noon"/>
    <s v="1st Floor, RBD Cinema, Sector 5, Salt Lake, Kolkata"/>
    <n v="918017421170"/>
    <n v="1"/>
    <n v="1"/>
    <n v="1"/>
    <x v="1"/>
    <n v="4.7"/>
    <n v="1653"/>
    <n v="4.2"/>
    <n v="1619"/>
    <m/>
    <x v="391"/>
    <x v="610"/>
    <x v="9"/>
    <x v="0"/>
    <x v="0"/>
  </r>
  <r>
    <x v="979"/>
    <s v="https://www.zomato.com/kolkata/hanglaatherium-1-new-town"/>
    <x v="93"/>
    <x v="83"/>
    <s v="Opens at 12noon"/>
    <s v="AA 150, Street 63, AA Block Newtown, Action Area 1, New Town, Kolkata"/>
    <n v="919903805500"/>
    <n v="1"/>
    <n v="1"/>
    <n v="0"/>
    <x v="1"/>
    <n v="3.5"/>
    <n v="15"/>
    <n v="4.2"/>
    <n v="230"/>
    <m/>
    <x v="3"/>
    <x v="611"/>
    <x v="6"/>
    <x v="2"/>
    <x v="0"/>
  </r>
  <r>
    <x v="980"/>
    <s v="https://www.zomato.com/kolkata/noodles-shoodlez-new-town"/>
    <x v="671"/>
    <x v="83"/>
    <s v="Opens at 12noon"/>
    <s v="A-35, NKDA Market, Opposite Unitech Gate 1, New Town, Kolkata"/>
    <n v="917044003307"/>
    <n v="1"/>
    <n v="1"/>
    <n v="0"/>
    <x v="1"/>
    <n v="3"/>
    <n v="78"/>
    <n v="3.7"/>
    <n v="6752"/>
    <m/>
    <x v="3"/>
    <x v="612"/>
    <x v="0"/>
    <x v="2"/>
    <x v="0"/>
  </r>
  <r>
    <x v="87"/>
    <s v="https://www.zomato.com/kolkata/kreamz-kankurgachi"/>
    <x v="14"/>
    <x v="48"/>
    <m/>
    <s v="P-345, Swami Swarupananda Sarani, Kankurgachi, Kolkata"/>
    <n v="916290423435"/>
    <n v="1"/>
    <n v="0"/>
    <n v="0"/>
    <x v="1"/>
    <s v="-"/>
    <n v="0"/>
    <n v="4"/>
    <n v="59"/>
    <m/>
    <x v="3"/>
    <x v="12"/>
    <x v="8"/>
    <x v="1"/>
    <x v="0"/>
  </r>
  <r>
    <x v="90"/>
    <s v="https://www.zomato.com/kolkata/tea-junction-1-sector-5-salt-lake"/>
    <x v="78"/>
    <x v="78"/>
    <s v="Opens at 10am"/>
    <s v="Ecocentre, EM-4, EM Block, Sector 5, Salt Lake, Kolkata"/>
    <n v="919051672284"/>
    <n v="1"/>
    <n v="1"/>
    <n v="0"/>
    <x v="1"/>
    <s v="-"/>
    <n v="0"/>
    <n v="4.3"/>
    <n v="356"/>
    <m/>
    <x v="3"/>
    <x v="12"/>
    <x v="3"/>
    <x v="1"/>
    <x v="0"/>
  </r>
  <r>
    <x v="91"/>
    <s v="https://www.zomato.com/kolkata/the-french-loaf-sector-3-salt-lake"/>
    <x v="79"/>
    <x v="87"/>
    <s v="Opens at 7am"/>
    <s v="IB 177/178, Ground Floor, Broadway Mall, Sector 3, Salt Lake, Kolkata"/>
    <n v="916382739826"/>
    <n v="1"/>
    <n v="1"/>
    <n v="0"/>
    <x v="1"/>
    <s v="-"/>
    <n v="0"/>
    <n v="4.0999999999999996"/>
    <n v="771"/>
    <m/>
    <x v="392"/>
    <x v="613"/>
    <x v="8"/>
    <x v="1"/>
    <x v="0"/>
  </r>
  <r>
    <x v="93"/>
    <s v="https://www.zomato.com/kolkata/lunchbox-meals-and-thalis-sector-5-salt-lake"/>
    <x v="81"/>
    <x v="78"/>
    <m/>
    <s v="GN - 26, Block GN, Sector 5, Salt Lake, Kolkata"/>
    <n v="917304678007"/>
    <n v="1"/>
    <n v="0"/>
    <n v="0"/>
    <x v="1"/>
    <s v="-"/>
    <n v="0"/>
    <n v="4.0999999999999996"/>
    <n v="717"/>
    <m/>
    <x v="3"/>
    <x v="12"/>
    <x v="4"/>
    <x v="1"/>
    <x v="0"/>
  </r>
  <r>
    <x v="95"/>
    <s v="https://www.zomato.com/kolkata/banana-leaf-3-sector-2-salt-lake"/>
    <x v="83"/>
    <x v="80"/>
    <s v="Opens at 8:30am"/>
    <s v="CG 145, Sector-2, Salt Lake City, P.S Bidhannagar (East)., Bidhannagar Rajarhat Municipal Corporation, North Twenty Four Parganas, Sector 2, Salt Lake, Kolkata"/>
    <n v="918240287423"/>
    <n v="1"/>
    <n v="1"/>
    <n v="1"/>
    <x v="1"/>
    <n v="3.9"/>
    <n v="404"/>
    <n v="4.3"/>
    <n v="322"/>
    <s v="Authentic South Indian Cuisine"/>
    <x v="393"/>
    <x v="614"/>
    <x v="7"/>
    <x v="2"/>
    <x v="0"/>
  </r>
  <r>
    <x v="981"/>
    <s v="https://www.zomato.com/kolkata/made-in-amritsar-1-sector-5-salt-lake"/>
    <x v="175"/>
    <x v="78"/>
    <m/>
    <s v="MB-482, Mahisbathan, Rajarhat, Sector 5, Salt Lake, Kolkata"/>
    <n v="919073709026"/>
    <n v="1"/>
    <n v="0"/>
    <n v="0"/>
    <x v="1"/>
    <s v="-"/>
    <n v="0"/>
    <n v="3.9"/>
    <n v="627"/>
    <m/>
    <x v="3"/>
    <x v="12"/>
    <x v="0"/>
    <x v="1"/>
    <x v="0"/>
  </r>
  <r>
    <x v="982"/>
    <s v="https://www.zomato.com/kolkata/@99-new-town"/>
    <x v="672"/>
    <x v="83"/>
    <s v="12midnight â€“ 6:59am, 7am â€“ 12midnight (Today)"/>
    <s v="Bhangar More, New Town, Kolkata"/>
    <n v="919874996095"/>
    <n v="1"/>
    <n v="1"/>
    <n v="0"/>
    <x v="1"/>
    <s v="-"/>
    <n v="0"/>
    <n v="3.2"/>
    <n v="801"/>
    <m/>
    <x v="3"/>
    <x v="12"/>
    <x v="8"/>
    <x v="1"/>
    <x v="0"/>
  </r>
  <r>
    <x v="983"/>
    <s v="https://www.zomato.com/kolkata/safe-house-sector-4-salt-lake"/>
    <x v="673"/>
    <x v="81"/>
    <s v="24 Hours (Today)"/>
    <s v="P 351, Sukant Nagar, Bidhannagar, Sector 4, Salt Lake, Kolkata"/>
    <n v="918777430797"/>
    <n v="1"/>
    <n v="1"/>
    <n v="0"/>
    <x v="1"/>
    <s v="-"/>
    <n v="0"/>
    <n v="3.7"/>
    <n v="521"/>
    <m/>
    <x v="3"/>
    <x v="12"/>
    <x v="3"/>
    <x v="1"/>
    <x v="0"/>
  </r>
  <r>
    <x v="101"/>
    <s v="https://www.zomato.com/kolkata/chai-break-sector-5-salt-lake"/>
    <x v="674"/>
    <x v="82"/>
    <s v="Opens at 12noon"/>
    <s v="K1, RDB Boulevard, Block EP - GP, Sector 5, Salt Lake, Kolkata"/>
    <n v="913340611880"/>
    <n v="1"/>
    <n v="1"/>
    <n v="1"/>
    <x v="1"/>
    <n v="4.2"/>
    <n v="2167"/>
    <n v="3.6"/>
    <n v="935"/>
    <s v="Being open all night and serving midnight cravings"/>
    <x v="394"/>
    <x v="615"/>
    <x v="6"/>
    <x v="0"/>
    <x v="0"/>
  </r>
  <r>
    <x v="102"/>
    <s v="https://www.zomato.com/kolkata/mainland-china-sector-1-salt-lake"/>
    <x v="89"/>
    <x v="74"/>
    <m/>
    <s v="E-250, 2nd Floor, Block E, City Centre 1, DC Block, Sector 1, Salt Lake, Kolkata"/>
    <n v="913323581445"/>
    <n v="1"/>
    <n v="0"/>
    <n v="0"/>
    <x v="1"/>
    <s v="-"/>
    <n v="0"/>
    <n v="4.2"/>
    <n v="814"/>
    <m/>
    <x v="3"/>
    <x v="616"/>
    <x v="2"/>
    <x v="1"/>
    <x v="0"/>
  </r>
  <r>
    <x v="103"/>
    <s v="https://www.zomato.com/kolkata/cafe-coffee-day-1-sector-2-salt-lake"/>
    <x v="90"/>
    <x v="80"/>
    <s v="Opens at 8am"/>
    <s v="EE-4, Near Tank 10, Sector 2, Salt Lake, Kolkata"/>
    <n v="917008431427"/>
    <n v="1"/>
    <n v="1"/>
    <n v="0"/>
    <x v="1"/>
    <n v="3.4"/>
    <n v="9"/>
    <n v="4.3"/>
    <n v="246"/>
    <m/>
    <x v="3"/>
    <x v="12"/>
    <x v="2"/>
    <x v="2"/>
    <x v="0"/>
  </r>
  <r>
    <x v="984"/>
    <s v="https://www.zomato.com/kolkata/new-bala-kitchen-kestopur"/>
    <x v="675"/>
    <x v="65"/>
    <s v="Opens at 12noon"/>
    <s v="Apartment 358, Ward 26, Baroaritala, Kestopur, Kolkata"/>
    <n v="916290035450"/>
    <n v="1"/>
    <n v="1"/>
    <n v="0"/>
    <x v="1"/>
    <s v="-"/>
    <n v="0"/>
    <n v="3.7"/>
    <n v="15300"/>
    <m/>
    <x v="3"/>
    <x v="12"/>
    <x v="3"/>
    <x v="1"/>
    <x v="0"/>
  </r>
  <r>
    <x v="105"/>
    <s v="https://www.zomato.com/kolkata/rollick-ice-creams-cakes-desserts-sector-1-salt-lake"/>
    <x v="92"/>
    <x v="61"/>
    <s v="Opens at 1pm"/>
    <s v="AD 62, Near PNB Bus Stop, Sector 1, Salt Lake, Kolkata"/>
    <n v="919330183522"/>
    <n v="1"/>
    <n v="1"/>
    <n v="1"/>
    <x v="1"/>
    <n v="3.4"/>
    <n v="76"/>
    <n v="4.0999999999999996"/>
    <n v="1021"/>
    <m/>
    <x v="3"/>
    <x v="12"/>
    <x v="4"/>
    <x v="2"/>
    <x v="0"/>
  </r>
  <r>
    <x v="109"/>
    <s v="https://www.zomato.com/kolkata/oh-calcutta-sector-1-salt-lake"/>
    <x v="96"/>
    <x v="61"/>
    <m/>
    <s v="Shop 2 &amp; 3, Ground Floor, CF-326, Sector 1, Salt Lake, Kolkata"/>
    <n v="919330627513"/>
    <n v="1"/>
    <n v="0"/>
    <n v="0"/>
    <x v="1"/>
    <s v="-"/>
    <n v="0"/>
    <n v="4.3"/>
    <n v="881"/>
    <m/>
    <x v="395"/>
    <x v="12"/>
    <x v="1"/>
    <x v="1"/>
    <x v="0"/>
  </r>
  <r>
    <x v="110"/>
    <s v="https://www.zomato.com/kolkata/gusto-pizza-sector-5-salt-lake"/>
    <x v="676"/>
    <x v="78"/>
    <s v="12midnight â€“ 4am, 10am â€“ 12midnight (Today)"/>
    <s v="J-1/16-EP, GP Block, Sila Towers, Sector 5, Salt Lake, Kolkata"/>
    <n v="918240663651"/>
    <n v="1"/>
    <n v="1"/>
    <n v="1"/>
    <x v="1"/>
    <n v="3.3"/>
    <n v="17"/>
    <n v="3.7"/>
    <n v="962"/>
    <m/>
    <x v="3"/>
    <x v="617"/>
    <x v="1"/>
    <x v="2"/>
    <x v="0"/>
  </r>
  <r>
    <x v="985"/>
    <s v="https://www.zomato.com/kolkata/jaluk-sector-5-salt-lake"/>
    <x v="677"/>
    <x v="78"/>
    <s v="Opens at 12noon"/>
    <s v="NP 159, Nayapatti Main Street, Sector 5, Salt Lake, Kolkata"/>
    <n v="918420056539"/>
    <n v="1"/>
    <n v="1"/>
    <n v="1"/>
    <x v="1"/>
    <n v="4"/>
    <n v="143"/>
    <n v="3.9"/>
    <n v="2728"/>
    <m/>
    <x v="3"/>
    <x v="618"/>
    <x v="21"/>
    <x v="0"/>
    <x v="0"/>
  </r>
  <r>
    <x v="112"/>
    <s v="https://www.zomato.com/kolkata/ovenstory-pizza-sector-5-salt-lake"/>
    <x v="98"/>
    <x v="78"/>
    <m/>
    <s v="Plot 26, Block GN, Sector 5, Salt Lake, Kolkata"/>
    <n v="917738383000"/>
    <n v="1"/>
    <n v="0"/>
    <n v="0"/>
    <x v="1"/>
    <s v="-"/>
    <n v="0"/>
    <n v="4.0999999999999996"/>
    <n v="1544"/>
    <m/>
    <x v="3"/>
    <x v="12"/>
    <x v="17"/>
    <x v="1"/>
    <x v="0"/>
  </r>
  <r>
    <x v="986"/>
    <s v="https://www.zomato.com/kolkata/roy-pizza-house-sector-4-salt-lake"/>
    <x v="678"/>
    <x v="81"/>
    <s v="Opens at 8am"/>
    <s v="P-351, Sukant Nagar, Sporting And Cultural Club, Sector 4, Salt Lake, Kolkata"/>
    <n v="918777430797"/>
    <n v="1"/>
    <n v="1"/>
    <n v="0"/>
    <x v="1"/>
    <s v="-"/>
    <n v="0"/>
    <n v="3.7"/>
    <n v="311"/>
    <m/>
    <x v="3"/>
    <x v="12"/>
    <x v="3"/>
    <x v="1"/>
    <x v="0"/>
  </r>
  <r>
    <x v="114"/>
    <s v="https://www.zomato.com/kolkata/faasos-wraps-rolls-sector-5-salt-lake"/>
    <x v="100"/>
    <x v="78"/>
    <m/>
    <s v="Plot 26, Block GN, Sector 5, Salt Lake, Kolkata"/>
    <n v="917700020020"/>
    <n v="1"/>
    <n v="0"/>
    <n v="0"/>
    <x v="1"/>
    <s v="-"/>
    <n v="0"/>
    <n v="4.0999999999999996"/>
    <n v="2351"/>
    <m/>
    <x v="3"/>
    <x v="619"/>
    <x v="4"/>
    <x v="1"/>
    <x v="0"/>
  </r>
  <r>
    <x v="987"/>
    <s v="https://www.zomato.com/kolkata/chennai-square-sector-3-salt-lake"/>
    <x v="83"/>
    <x v="87"/>
    <s v="Opens at 7:30am"/>
    <s v="177 &amp; 178, 4Th Floor, Broadway Mall, Big Bazaar Building, Block IB, Sector 3, Salt Lake, Kolkata"/>
    <n v="919051227333"/>
    <n v="1"/>
    <n v="1"/>
    <n v="1"/>
    <x v="0"/>
    <n v="4.5"/>
    <n v="1096"/>
    <n v="4.2"/>
    <n v="7286"/>
    <m/>
    <x v="396"/>
    <x v="620"/>
    <x v="7"/>
    <x v="0"/>
    <x v="0"/>
  </r>
  <r>
    <x v="115"/>
    <s v="https://www.zomato.com/kolkata/just-baked-kestopur"/>
    <x v="101"/>
    <x v="65"/>
    <s v="Opens at 10am"/>
    <s v="AC 232, Prafulla Kanan, Krishnapur, Kestopur, Kolkata"/>
    <n v="918371945080"/>
    <n v="1"/>
    <n v="1"/>
    <n v="0"/>
    <x v="1"/>
    <s v="-"/>
    <n v="0"/>
    <n v="4"/>
    <n v="99"/>
    <m/>
    <x v="3"/>
    <x v="12"/>
    <x v="10"/>
    <x v="1"/>
    <x v="0"/>
  </r>
  <r>
    <x v="119"/>
    <s v="https://www.zomato.com/kolkata/pabrais-fresh-and-naturelle-ice-cream-sector-1-salt-lake"/>
    <x v="679"/>
    <x v="61"/>
    <s v="10:30am â€“ 2:30am (Today)"/>
    <s v="DC 27/26, Sector 1, Salt Lake, Kolkata"/>
    <n v="917596007775"/>
    <n v="1"/>
    <n v="1"/>
    <n v="0"/>
    <x v="0"/>
    <s v="-"/>
    <n v="0"/>
    <n v="4.5"/>
    <n v="1881"/>
    <m/>
    <x v="397"/>
    <x v="621"/>
    <x v="8"/>
    <x v="1"/>
    <x v="0"/>
  </r>
  <r>
    <x v="988"/>
    <s v="https://www.zomato.com/kolkata/diamond-hotel-restaurant-ultadanga"/>
    <x v="649"/>
    <x v="86"/>
    <s v="Opens at 10:30am"/>
    <s v="P168/1, C.I.T. Road, Near Bidhan Nagar Railway Station, Ultadanga, Kolkata"/>
    <n v="919007875555"/>
    <n v="1"/>
    <n v="1"/>
    <n v="1"/>
    <x v="1"/>
    <n v="3.1"/>
    <n v="129"/>
    <n v="4"/>
    <n v="1849"/>
    <m/>
    <x v="3"/>
    <x v="622"/>
    <x v="2"/>
    <x v="2"/>
    <x v="0"/>
  </r>
  <r>
    <x v="989"/>
    <s v="https://www.zomato.com/kolkata/darun99-new-town"/>
    <x v="680"/>
    <x v="83"/>
    <m/>
    <s v="Opposite TCS Gitanjali, Jamshedji Tata Road, Action Area 2, New Town, Kolkata"/>
    <n v="917439967606"/>
    <n v="1"/>
    <n v="0"/>
    <n v="0"/>
    <x v="1"/>
    <s v="-"/>
    <n v="0"/>
    <n v="3.8"/>
    <n v="1070"/>
    <m/>
    <x v="3"/>
    <x v="623"/>
    <x v="8"/>
    <x v="1"/>
    <x v="0"/>
  </r>
  <r>
    <x v="990"/>
    <s v="https://www.zomato.com/kolkata/so-southy-sector-5-salt-lake"/>
    <x v="83"/>
    <x v="78"/>
    <s v="Opens at 7:30am"/>
    <s v="Ward 28, AQ Block, Sector 5, Salt Lake, Kolkata"/>
    <n v="918770331437"/>
    <n v="1"/>
    <n v="1"/>
    <n v="1"/>
    <x v="1"/>
    <n v="3.7"/>
    <n v="98"/>
    <n v="4"/>
    <n v="1146"/>
    <m/>
    <x v="398"/>
    <x v="624"/>
    <x v="1"/>
    <x v="2"/>
    <x v="0"/>
  </r>
  <r>
    <x v="121"/>
    <s v="https://www.zomato.com/kolkata/krazzy-for-waffle-sector-1-salt-lake"/>
    <x v="106"/>
    <x v="61"/>
    <s v="9am â€“ 3am (Today)"/>
    <s v="EC-45, FP Road, EC Block, Bidhannagar, Sector 1, Salt Lake, Kolkata"/>
    <n v="913340010102"/>
    <n v="1"/>
    <n v="1"/>
    <n v="1"/>
    <x v="1"/>
    <n v="4"/>
    <n v="124"/>
    <n v="3.4"/>
    <n v="3002"/>
    <m/>
    <x v="399"/>
    <x v="625"/>
    <x v="2"/>
    <x v="0"/>
    <x v="0"/>
  </r>
  <r>
    <x v="991"/>
    <s v="https://www.zomato.com/kolkata/karims-original-from-jama-masjid-delhi-6-sector-1-salt-lake"/>
    <x v="681"/>
    <x v="61"/>
    <s v="Opens at 11:30am"/>
    <s v="AD 53, Sector 1, Near Tank 4, Sector 1, Salt Lake, Kolkata"/>
    <n v="918100439884"/>
    <n v="1"/>
    <n v="1"/>
    <n v="1"/>
    <x v="1"/>
    <n v="2.9"/>
    <n v="52"/>
    <n v="3.9"/>
    <n v="405"/>
    <m/>
    <x v="3"/>
    <x v="626"/>
    <x v="14"/>
    <x v="3"/>
    <x v="0"/>
  </r>
  <r>
    <x v="992"/>
    <s v="https://www.zomato.com/kolkata/petuk-mahaaaraj-baguihati"/>
    <x v="682"/>
    <x v="88"/>
    <s v="Opens at 11am"/>
    <s v="JM 2, Rajarhat, Ashwini Nagar, Baguihati, Kolkata"/>
    <n v="919836195050"/>
    <n v="1"/>
    <n v="1"/>
    <n v="1"/>
    <x v="1"/>
    <n v="3.9"/>
    <n v="196"/>
    <n v="4"/>
    <n v="3540"/>
    <m/>
    <x v="400"/>
    <x v="627"/>
    <x v="7"/>
    <x v="2"/>
    <x v="0"/>
  </r>
  <r>
    <x v="993"/>
    <s v="https://www.zomato.com/kolkata/super-star-hazi-biryani-sector-4-salt-lake"/>
    <x v="683"/>
    <x v="81"/>
    <s v="Opens at 11:30am"/>
    <s v="RA-304, Bidhan Nagar, Sector 4, Salt Lake, Kolkata"/>
    <n v="918910709004"/>
    <n v="1"/>
    <n v="1"/>
    <n v="0"/>
    <x v="1"/>
    <n v="3"/>
    <n v="22"/>
    <n v="3.6"/>
    <n v="2275"/>
    <m/>
    <x v="3"/>
    <x v="12"/>
    <x v="4"/>
    <x v="2"/>
    <x v="0"/>
  </r>
  <r>
    <x v="994"/>
    <s v="https://www.zomato.com/kolkata/goutams-new-town"/>
    <x v="684"/>
    <x v="83"/>
    <s v="Opens at 12noon"/>
    <s v="AI/254/1, Ground Floor, HIDCO Utility Building, Bidhannagar, Rajarhat Municipal, Corporation, North Twenty Four Parganas, New Town, Kolkata"/>
    <n v="919002810353"/>
    <n v="1"/>
    <n v="1"/>
    <n v="1"/>
    <x v="1"/>
    <n v="3.2"/>
    <n v="208"/>
    <n v="3.8"/>
    <n v="1268"/>
    <m/>
    <x v="401"/>
    <x v="628"/>
    <x v="7"/>
    <x v="2"/>
    <x v="0"/>
  </r>
  <r>
    <x v="131"/>
    <s v="https://www.zomato.com/kolkata/the-cake-xpress-sector-3-salt-lake"/>
    <x v="116"/>
    <x v="57"/>
    <s v="Opens at 9am"/>
    <s v="HA-8, 1st Cross Road, Sector 3, Salt Lake, Kolkata"/>
    <n v="913340055099"/>
    <n v="1"/>
    <n v="1"/>
    <n v="1"/>
    <x v="1"/>
    <n v="3.4"/>
    <n v="49"/>
    <n v="4.3"/>
    <n v="943"/>
    <m/>
    <x v="3"/>
    <x v="629"/>
    <x v="0"/>
    <x v="2"/>
    <x v="0"/>
  </r>
  <r>
    <x v="995"/>
    <s v="https://www.zomato.com/kolkata/steam-snacks-bar-new-town"/>
    <x v="685"/>
    <x v="83"/>
    <s v="Opens at 8am"/>
    <s v="CC-91, Street 20-0233, Action Area 1, New Town, Kolkata"/>
    <n v="917439823349"/>
    <n v="1"/>
    <n v="1"/>
    <n v="1"/>
    <x v="0"/>
    <n v="3"/>
    <n v="31"/>
    <n v="3.8"/>
    <n v="1205"/>
    <m/>
    <x v="3"/>
    <x v="630"/>
    <x v="1"/>
    <x v="2"/>
    <x v="0"/>
  </r>
  <r>
    <x v="134"/>
    <s v="https://www.zomato.com/kolkata/sweet-truth-cake-and-desserts-sector-5-salt-lake"/>
    <x v="31"/>
    <x v="78"/>
    <s v="Opens at 9am"/>
    <s v="Plot 26, Block GN, Sector 5, Salt Lake, Kolkata"/>
    <n v="917710055553"/>
    <n v="1"/>
    <n v="1"/>
    <n v="0"/>
    <x v="1"/>
    <s v="-"/>
    <n v="0"/>
    <n v="4.0999999999999996"/>
    <n v="748"/>
    <m/>
    <x v="3"/>
    <x v="12"/>
    <x v="0"/>
    <x v="1"/>
    <x v="0"/>
  </r>
  <r>
    <x v="136"/>
    <s v="https://www.zomato.com/kolkata/shawarma-nation-sector-1-salt-lake"/>
    <x v="686"/>
    <x v="74"/>
    <s v="Opens at 12noon"/>
    <s v="Shop 3, DC Block, City Centre 1, Opposite Khosla Electronics, Sector 1, Salt Lake, Kolkata"/>
    <n v="917439639887"/>
    <n v="1"/>
    <n v="1"/>
    <n v="1"/>
    <x v="1"/>
    <n v="3.7"/>
    <n v="108"/>
    <n v="4.0999999999999996"/>
    <n v="2349"/>
    <m/>
    <x v="402"/>
    <x v="631"/>
    <x v="2"/>
    <x v="2"/>
    <x v="0"/>
  </r>
  <r>
    <x v="996"/>
    <s v="https://www.zomato.com/kolkata/sarkar-dhaba-combo-king-new-town"/>
    <x v="687"/>
    <x v="83"/>
    <m/>
    <s v="Village Thakdari, Near Thakdari Maa Kali Temple, New Town, Kolkata"/>
    <n v="918240317539"/>
    <n v="1"/>
    <n v="0"/>
    <n v="0"/>
    <x v="1"/>
    <s v="-"/>
    <n v="0"/>
    <n v="3.8"/>
    <n v="534"/>
    <m/>
    <x v="3"/>
    <x v="632"/>
    <x v="3"/>
    <x v="1"/>
    <x v="0"/>
  </r>
  <r>
    <x v="997"/>
    <s v="https://www.zomato.com/kolkata/nirmal-food-plaza-baguihati"/>
    <x v="688"/>
    <x v="88"/>
    <s v="Opens at 7am"/>
    <s v="DD 49, Narayatala East, Baguihati, Kolkata"/>
    <n v="918240320579"/>
    <n v="1"/>
    <n v="1"/>
    <n v="0"/>
    <x v="1"/>
    <s v="-"/>
    <n v="0"/>
    <n v="3.7"/>
    <n v="5145"/>
    <m/>
    <x v="403"/>
    <x v="633"/>
    <x v="3"/>
    <x v="1"/>
    <x v="0"/>
  </r>
  <r>
    <x v="998"/>
    <s v="https://www.zomato.com/kolkata/kachori-ghar-new-town"/>
    <x v="689"/>
    <x v="83"/>
    <s v="Opens at 8am"/>
    <s v="130, Street 20, North 24 Parganas, New Town, Kolkata"/>
    <n v="919123785335"/>
    <n v="1"/>
    <n v="1"/>
    <n v="0"/>
    <x v="1"/>
    <s v="-"/>
    <n v="0"/>
    <n v="3.8"/>
    <n v="952"/>
    <m/>
    <x v="3"/>
    <x v="12"/>
    <x v="8"/>
    <x v="1"/>
    <x v="0"/>
  </r>
  <r>
    <x v="999"/>
    <s v="https://www.zomato.com/kolkata/zafranis-new-town"/>
    <x v="690"/>
    <x v="83"/>
    <s v="Opens at 8am"/>
    <s v="A-10, NKDA Market, Opposite Unitech Gate 1, New Town, Kolkata"/>
    <n v="918420632369"/>
    <n v="1"/>
    <n v="1"/>
    <n v="0"/>
    <x v="1"/>
    <s v="-"/>
    <n v="0"/>
    <n v="3.8"/>
    <n v="3015"/>
    <m/>
    <x v="3"/>
    <x v="634"/>
    <x v="3"/>
    <x v="1"/>
    <x v="0"/>
  </r>
  <r>
    <x v="148"/>
    <s v="https://www.zomato.com/kolkata/dosa-coffee-sector-3-salt-lake"/>
    <x v="83"/>
    <x v="57"/>
    <s v="24 Hours (Today)"/>
    <s v="Jc 21, Ground Floor, Near Amri Hospital, Sector 3, Salt Lake, Kolkata"/>
    <n v="916292241569"/>
    <n v="1"/>
    <n v="1"/>
    <n v="1"/>
    <x v="1"/>
    <n v="3.8"/>
    <n v="111"/>
    <n v="4"/>
    <n v="887"/>
    <m/>
    <x v="404"/>
    <x v="635"/>
    <x v="7"/>
    <x v="2"/>
    <x v="0"/>
  </r>
  <r>
    <x v="150"/>
    <s v="https://www.zomato.com/kolkata/krazy-for-chocolates-sector-1-salt-lake"/>
    <x v="130"/>
    <x v="74"/>
    <s v="Opens at 10am"/>
    <s v="Ground Floor, City Centre 1, Sector 1, Salt Lake, Kolkata"/>
    <n v="918017983837"/>
    <n v="1"/>
    <n v="1"/>
    <n v="0"/>
    <x v="1"/>
    <s v="-"/>
    <n v="0"/>
    <n v="4.0999999999999996"/>
    <n v="913"/>
    <m/>
    <x v="405"/>
    <x v="12"/>
    <x v="4"/>
    <x v="1"/>
    <x v="0"/>
  </r>
  <r>
    <x v="1000"/>
    <s v="https://www.zomato.com/kolkata/aalia-biryani-sector-5-salt-lake"/>
    <x v="36"/>
    <x v="78"/>
    <s v="Opens at 11:30am"/>
    <s v="Shop 49, Naya Patty, Nutun Bazar, Sector 5, Salt Lake, Kolkata"/>
    <n v="919088052769"/>
    <n v="1"/>
    <n v="1"/>
    <n v="0"/>
    <x v="1"/>
    <s v="-"/>
    <n v="0"/>
    <n v="3.9"/>
    <n v="13700"/>
    <m/>
    <x v="3"/>
    <x v="636"/>
    <x v="3"/>
    <x v="1"/>
    <x v="0"/>
  </r>
  <r>
    <x v="1001"/>
    <s v="https://www.zomato.com/kolkata/salim-biryani-new-town"/>
    <x v="691"/>
    <x v="83"/>
    <s v="Opens at 12noon"/>
    <s v="Thakdari Main Road, Balaka South, Gate 4, New Town, Kolkata"/>
    <n v="919051407267"/>
    <n v="1"/>
    <n v="1"/>
    <n v="1"/>
    <x v="1"/>
    <n v="3.3"/>
    <n v="26"/>
    <n v="3.7"/>
    <n v="1759"/>
    <m/>
    <x v="3"/>
    <x v="637"/>
    <x v="1"/>
    <x v="2"/>
    <x v="0"/>
  </r>
  <r>
    <x v="1002"/>
    <s v="https://www.zomato.com/kolkata/swade-alhade-kolkata-sector-5-salt-lake"/>
    <x v="3"/>
    <x v="78"/>
    <m/>
    <s v="Mb 83, Mahishbatan, Sector 5, Salt Lake, Kolkata"/>
    <n v="919062677287"/>
    <n v="1"/>
    <n v="0"/>
    <n v="0"/>
    <x v="1"/>
    <s v="-"/>
    <n v="0"/>
    <n v="3.9"/>
    <n v="934"/>
    <m/>
    <x v="3"/>
    <x v="12"/>
    <x v="8"/>
    <x v="1"/>
    <x v="0"/>
  </r>
  <r>
    <x v="1003"/>
    <s v="https://www.zomato.com/kolkata/haryana-sweets-kankurgachi"/>
    <x v="86"/>
    <x v="48"/>
    <s v="Opens at 8am"/>
    <s v="P54, C.I.T. Road, Scheme 6 M, Kankurgachi, Kolkata"/>
    <n v="913323205525"/>
    <n v="1"/>
    <n v="1"/>
    <n v="1"/>
    <x v="0"/>
    <n v="4"/>
    <n v="224"/>
    <n v="4.2"/>
    <n v="5453"/>
    <m/>
    <x v="406"/>
    <x v="638"/>
    <x v="3"/>
    <x v="0"/>
    <x v="0"/>
  </r>
  <r>
    <x v="161"/>
    <s v="https://www.zomato.com/kolkata/uno-pizzeria-grill-kankurgachi"/>
    <x v="141"/>
    <x v="48"/>
    <s v="Opens at 12noon"/>
    <s v="89C, Maulana Abul Kalam Sarani, Kankurgachi, Kolkata"/>
    <n v="919971448700"/>
    <n v="1"/>
    <n v="1"/>
    <n v="1"/>
    <x v="1"/>
    <n v="4.4000000000000004"/>
    <n v="1637"/>
    <n v="4.0999999999999996"/>
    <n v="3755"/>
    <m/>
    <x v="407"/>
    <x v="639"/>
    <x v="11"/>
    <x v="0"/>
    <x v="1"/>
  </r>
  <r>
    <x v="1004"/>
    <s v="https://www.zomato.com/kolkata/royal-india-restaurant-sector-5-salt-lake"/>
    <x v="692"/>
    <x v="78"/>
    <s v="11:30am â€“ 4am (Today)"/>
    <s v="NP 214, Opposite Technopolis, Sector 5, Salt Lake, Kolkata"/>
    <n v="917044522911"/>
    <n v="1"/>
    <n v="1"/>
    <n v="1"/>
    <x v="1"/>
    <n v="3.7"/>
    <n v="215"/>
    <n v="3.9"/>
    <n v="19200"/>
    <m/>
    <x v="3"/>
    <x v="640"/>
    <x v="2"/>
    <x v="2"/>
    <x v="0"/>
  </r>
  <r>
    <x v="1005"/>
    <s v="https://www.zomato.com/kolkata/saltlake-food-plaza-sector-1-salt-lake"/>
    <x v="693"/>
    <x v="61"/>
    <s v="Opens at 11am"/>
    <s v="Shop 66, CE Market, Sector 1, Salt Lake, Kolkata"/>
    <n v="918296989956"/>
    <n v="1"/>
    <n v="1"/>
    <n v="1"/>
    <x v="1"/>
    <n v="2.9"/>
    <n v="9"/>
    <n v="3.1"/>
    <n v="757"/>
    <m/>
    <x v="3"/>
    <x v="12"/>
    <x v="1"/>
    <x v="3"/>
    <x v="0"/>
  </r>
  <r>
    <x v="1006"/>
    <s v="https://www.zomato.com/kolkata/new-town-fast-food-center-new-town"/>
    <x v="693"/>
    <x v="83"/>
    <s v="Opens at 12noon"/>
    <s v="Thakdari Main Road, Balaka Gate 4, New Town, Kolkata"/>
    <n v="919051407267"/>
    <n v="1"/>
    <n v="1"/>
    <n v="0"/>
    <x v="1"/>
    <s v="-"/>
    <n v="0"/>
    <n v="3.7"/>
    <n v="5791"/>
    <m/>
    <x v="3"/>
    <x v="12"/>
    <x v="8"/>
    <x v="1"/>
    <x v="0"/>
  </r>
  <r>
    <x v="171"/>
    <s v="https://www.zomato.com/kolkata/bijoli-grill-1-sector-3-salt-lake"/>
    <x v="694"/>
    <x v="57"/>
    <s v="Opens at 12:30pm"/>
    <s v="Eastern Zonal Cultural Centre, Broadway Road, IB Block, Bidhannagar, Sector 3, Salt Lake, Kolkata"/>
    <n v="919830173336"/>
    <n v="1"/>
    <n v="1"/>
    <n v="0"/>
    <x v="1"/>
    <n v="3.5"/>
    <n v="30"/>
    <n v="4.4000000000000004"/>
    <n v="224"/>
    <m/>
    <x v="3"/>
    <x v="12"/>
    <x v="6"/>
    <x v="2"/>
    <x v="0"/>
  </r>
  <r>
    <x v="1007"/>
    <s v="https://www.zomato.com/kolkata/china-green-sector-5-salt-lake"/>
    <x v="695"/>
    <x v="78"/>
    <s v="Opens at 11am"/>
    <s v="Nayapatty, Sector 5, Salt Lake, Kolkata"/>
    <n v="919073013365"/>
    <n v="1"/>
    <n v="1"/>
    <n v="1"/>
    <x v="1"/>
    <n v="3.8"/>
    <n v="2"/>
    <n v="4.0999999999999996"/>
    <n v="332"/>
    <m/>
    <x v="3"/>
    <x v="12"/>
    <x v="7"/>
    <x v="2"/>
    <x v="0"/>
  </r>
  <r>
    <x v="1008"/>
    <s v="https://www.zomato.com/kolkata/blakely-bakery-confectionery-sector-5-salt-lake"/>
    <x v="31"/>
    <x v="78"/>
    <m/>
    <s v="Plot DN-49, Sector 5, Salt Lake, Kolkata"/>
    <n v="917044706469"/>
    <n v="1"/>
    <n v="0"/>
    <n v="0"/>
    <x v="1"/>
    <s v="-"/>
    <n v="0"/>
    <n v="4"/>
    <n v="97"/>
    <m/>
    <x v="3"/>
    <x v="12"/>
    <x v="3"/>
    <x v="1"/>
    <x v="0"/>
  </r>
  <r>
    <x v="1009"/>
    <s v="https://www.zomato.com/kolkata/shanghai-flavours-of-china-town-sector-1-salt-lake"/>
    <x v="696"/>
    <x v="61"/>
    <s v="Opens at 12noon"/>
    <s v="BF - 179, Ground Floor, Sector 1, Salt Lake, Kolkata"/>
    <n v="917605036558"/>
    <n v="1"/>
    <n v="1"/>
    <n v="1"/>
    <x v="1"/>
    <n v="4"/>
    <n v="391"/>
    <n v="3.9"/>
    <n v="250"/>
    <m/>
    <x v="408"/>
    <x v="641"/>
    <x v="14"/>
    <x v="0"/>
    <x v="0"/>
  </r>
  <r>
    <x v="1010"/>
    <s v="https://www.zomato.com/kolkata/nbcc-ghar-ka-khana-new-town"/>
    <x v="697"/>
    <x v="83"/>
    <s v="Opens at 10am"/>
    <s v="CG Block, Action Area 1, Thakdari Main Road, New Town, Kolkata"/>
    <n v="919433018520"/>
    <n v="1"/>
    <n v="1"/>
    <n v="0"/>
    <x v="1"/>
    <s v="-"/>
    <n v="0"/>
    <n v="3.4"/>
    <n v="15500"/>
    <m/>
    <x v="409"/>
    <x v="12"/>
    <x v="8"/>
    <x v="1"/>
    <x v="0"/>
  </r>
  <r>
    <x v="1011"/>
    <s v="https://www.zomato.com/kolkata/saffron-sector-5-salt-lake"/>
    <x v="698"/>
    <x v="78"/>
    <s v="Opens at 12noon"/>
    <s v="Shop R 4A &amp; 4B, Plot 5, Podium Godrej Waterside Building, Block DP, Electronics Complex, Sector 5, Salt Lake, Kolkata"/>
    <n v="919903379997"/>
    <n v="1"/>
    <n v="1"/>
    <n v="1"/>
    <x v="0"/>
    <n v="3.8"/>
    <n v="55"/>
    <n v="3.8"/>
    <n v="88"/>
    <m/>
    <x v="3"/>
    <x v="642"/>
    <x v="12"/>
    <x v="2"/>
    <x v="0"/>
  </r>
  <r>
    <x v="178"/>
    <s v="https://www.zomato.com/kolkata/the-bhoj-company-sector-5-salt-lake"/>
    <x v="699"/>
    <x v="78"/>
    <s v="Opens at 11am"/>
    <s v="Retail 1, Ground Floor, PS Srijan Corporate Park, Tower 2, GP Block, Opposite RDB Boulevard, Sector 5, Salt Lake, Kolkata"/>
    <n v="918013037499"/>
    <n v="1"/>
    <n v="1"/>
    <n v="1"/>
    <x v="1"/>
    <n v="4"/>
    <n v="125"/>
    <n v="3.9"/>
    <n v="180"/>
    <m/>
    <x v="410"/>
    <x v="643"/>
    <x v="2"/>
    <x v="0"/>
    <x v="0"/>
  </r>
  <r>
    <x v="181"/>
    <s v="https://www.zomato.com/kolkata/jessore-local-sector-5-salt-lake"/>
    <x v="3"/>
    <x v="78"/>
    <m/>
    <s v="Dag 246 Mb 232, Mahishbathan, Bidhannagarrajarhat Municipal Corporation, North Twenty Four Parganas, Sector 5, Salt Lake, Kolkata"/>
    <n v="917676216666"/>
    <n v="1"/>
    <n v="0"/>
    <n v="0"/>
    <x v="1"/>
    <s v="-"/>
    <n v="0"/>
    <n v="3.9"/>
    <n v="98"/>
    <m/>
    <x v="3"/>
    <x v="12"/>
    <x v="17"/>
    <x v="1"/>
    <x v="0"/>
  </r>
  <r>
    <x v="1012"/>
    <s v="https://www.zomato.com/kolkata/i-fit-kestopur"/>
    <x v="700"/>
    <x v="65"/>
    <s v="8am â€“ 2am (Today)"/>
    <s v="Shop 1, Bhawani Complex, Baroaritala, Kestopur, Kolkata"/>
    <n v="918240548472"/>
    <n v="1"/>
    <n v="1"/>
    <n v="1"/>
    <x v="1"/>
    <n v="3.8"/>
    <n v="148"/>
    <n v="3.8"/>
    <n v="7294"/>
    <m/>
    <x v="3"/>
    <x v="644"/>
    <x v="0"/>
    <x v="2"/>
    <x v="0"/>
  </r>
  <r>
    <x v="1013"/>
    <s v="https://www.zomato.com/kolkata/chulha-chouka-1-new-town"/>
    <x v="701"/>
    <x v="83"/>
    <s v="Opens at 8am"/>
    <s v="New Town Road, Balliguri, Rajarath, North Twenty Four Parganas, New Town, Kolkata"/>
    <n v="919903033331"/>
    <n v="1"/>
    <n v="1"/>
    <n v="1"/>
    <x v="1"/>
    <n v="3.5"/>
    <n v="75"/>
    <n v="3.6"/>
    <n v="6523"/>
    <m/>
    <x v="3"/>
    <x v="645"/>
    <x v="7"/>
    <x v="2"/>
    <x v="0"/>
  </r>
  <r>
    <x v="184"/>
    <s v="https://www.zomato.com/kolkata/calcutta-bistro-new-town"/>
    <x v="156"/>
    <x v="83"/>
    <s v="Opens at 12noon"/>
    <s v="2nd Floor, The Galleria, Near Home Town, New Town, Kolkata"/>
    <n v="913340640009"/>
    <n v="1"/>
    <n v="1"/>
    <n v="1"/>
    <x v="1"/>
    <n v="4.2"/>
    <n v="357"/>
    <n v="4.0999999999999996"/>
    <n v="1707"/>
    <m/>
    <x v="411"/>
    <x v="646"/>
    <x v="14"/>
    <x v="0"/>
    <x v="0"/>
  </r>
  <r>
    <x v="185"/>
    <s v="https://www.zomato.com/kolkata/biggies-burger-sector-3-salt-lake"/>
    <x v="17"/>
    <x v="57"/>
    <s v="9:30am â€“ 2am (Today)"/>
    <s v="177, 178, IB Block, Bidhan Nagar, Sector 3, Salt Lake, Kolkata"/>
    <n v="916290025669"/>
    <n v="1"/>
    <n v="1"/>
    <n v="1"/>
    <x v="1"/>
    <n v="4"/>
    <n v="180"/>
    <n v="3.8"/>
    <n v="1963"/>
    <m/>
    <x v="412"/>
    <x v="647"/>
    <x v="0"/>
    <x v="0"/>
    <x v="0"/>
  </r>
  <r>
    <x v="186"/>
    <s v="https://www.zomato.com/kolkata/the-good-bowl-sector-5-salt-lake"/>
    <x v="158"/>
    <x v="78"/>
    <m/>
    <s v="Plot 26, Block GN, Sector 5, Salt Lake, Kolkata"/>
    <n v="918828100666"/>
    <n v="1"/>
    <n v="0"/>
    <n v="0"/>
    <x v="1"/>
    <s v="-"/>
    <n v="0"/>
    <n v="3.8"/>
    <n v="582"/>
    <m/>
    <x v="3"/>
    <x v="12"/>
    <x v="4"/>
    <x v="1"/>
    <x v="0"/>
  </r>
  <r>
    <x v="357"/>
    <s v="https://www.zomato.com/kolkata/ridhi-sidhi-1-sector-5-salt-lake"/>
    <x v="702"/>
    <x v="78"/>
    <s v="Opens at 8am"/>
    <s v="NP 158, Nayapatti Main Road, Ward 28, Bidhan Nagar, North 24 Parganas, Sector 5, Salt Lake, Kolkata"/>
    <n v="919830019482"/>
    <n v="1"/>
    <n v="1"/>
    <n v="1"/>
    <x v="0"/>
    <n v="3.6"/>
    <n v="118"/>
    <n v="3.7"/>
    <n v="9637"/>
    <m/>
    <x v="3"/>
    <x v="648"/>
    <x v="4"/>
    <x v="2"/>
    <x v="0"/>
  </r>
  <r>
    <x v="1014"/>
    <s v="https://www.zomato.com/kolkata/abs-absolute-barbecues-sector-5-salt-lake"/>
    <x v="703"/>
    <x v="78"/>
    <s v="Opens at 11am"/>
    <s v="1st Floor, Omega Building, GP Block, Sector 5, Salt Lake, Kolkata"/>
    <n v="917337383763"/>
    <n v="1"/>
    <n v="1"/>
    <n v="1"/>
    <x v="1"/>
    <n v="4.5"/>
    <n v="3216"/>
    <n v="3.8"/>
    <n v="530"/>
    <m/>
    <x v="413"/>
    <x v="649"/>
    <x v="11"/>
    <x v="0"/>
    <x v="1"/>
  </r>
  <r>
    <x v="190"/>
    <s v="https://www.zomato.com/kolkata/sanjha-chulha-ruby-hospital-area"/>
    <x v="161"/>
    <x v="31"/>
    <s v="Opens at 12noon"/>
    <s v="88, Uttar Panchanna Gram, Ruby Hospital Area, Kolkata"/>
    <n v="919831008100"/>
    <n v="1"/>
    <n v="1"/>
    <n v="1"/>
    <x v="1"/>
    <n v="4.0999999999999996"/>
    <n v="1109"/>
    <n v="4.2"/>
    <n v="2211"/>
    <s v="Great Indian Dhaba Food"/>
    <x v="414"/>
    <x v="650"/>
    <x v="5"/>
    <x v="0"/>
    <x v="0"/>
  </r>
  <r>
    <x v="191"/>
    <s v="https://www.zomato.com/kolkata/karims-original-from-jama-masjid-delhi-6-hatibagan"/>
    <x v="162"/>
    <x v="44"/>
    <s v="Opens at 12noon"/>
    <s v="84, Sri Aurobindo Sarani, Ward -17, Hatibagan, Kolkata"/>
    <n v="919831287462"/>
    <n v="1"/>
    <n v="1"/>
    <n v="1"/>
    <x v="1"/>
    <n v="4.2"/>
    <n v="553"/>
    <n v="4"/>
    <n v="655"/>
    <m/>
    <x v="415"/>
    <x v="651"/>
    <x v="9"/>
    <x v="0"/>
    <x v="0"/>
  </r>
  <r>
    <x v="1015"/>
    <s v="https://www.zomato.com/kolkata/the-cake-boutique-bangur"/>
    <x v="31"/>
    <x v="79"/>
    <m/>
    <s v="275, 4th Floor, Block B, Krishnakunj Apartment, Bangur Avenue, Bangur, Kolkata"/>
    <n v="917003368516"/>
    <n v="1"/>
    <n v="0"/>
    <n v="0"/>
    <x v="1"/>
    <s v="-"/>
    <n v="0"/>
    <n v="4.2"/>
    <n v="623"/>
    <m/>
    <x v="3"/>
    <x v="12"/>
    <x v="8"/>
    <x v="1"/>
    <x v="0"/>
  </r>
  <r>
    <x v="197"/>
    <s v="https://www.zomato.com/kolkata/yaara-da-dhaba-sector-5-salt-lake"/>
    <x v="56"/>
    <x v="78"/>
    <m/>
    <s v="NP 14, Gobind Bhawan, Sector 5, Salt Lake, Kolkata"/>
    <n v="919836450168"/>
    <n v="1"/>
    <n v="0"/>
    <n v="0"/>
    <x v="1"/>
    <s v="-"/>
    <n v="0"/>
    <n v="4"/>
    <n v="1265"/>
    <m/>
    <x v="3"/>
    <x v="12"/>
    <x v="3"/>
    <x v="1"/>
    <x v="0"/>
  </r>
  <r>
    <x v="25"/>
    <s v="https://www.zomato.com/kolkata/gupta-brothers-9-kankurgachi"/>
    <x v="704"/>
    <x v="48"/>
    <s v="Opens at 12noon"/>
    <s v="37, Kakurgachi Road, Kankurgachi, Kolkata"/>
    <n v="913346033561"/>
    <n v="1"/>
    <n v="1"/>
    <n v="0"/>
    <x v="0"/>
    <s v="-"/>
    <n v="0"/>
    <n v="4.2"/>
    <n v="488"/>
    <m/>
    <x v="3"/>
    <x v="652"/>
    <x v="17"/>
    <x v="1"/>
    <x v="0"/>
  </r>
  <r>
    <x v="901"/>
    <s v="https://www.zomato.com/kolkata/dawat-restaurant-new-town"/>
    <x v="329"/>
    <x v="83"/>
    <s v="Opens at 12noon"/>
    <s v="Near New Town Police Station, Narkel Bagan, New Town, Kolkata"/>
    <n v="913368888560"/>
    <n v="1"/>
    <n v="1"/>
    <n v="1"/>
    <x v="1"/>
    <n v="3.4"/>
    <n v="338"/>
    <n v="4"/>
    <n v="2053"/>
    <m/>
    <x v="3"/>
    <x v="653"/>
    <x v="5"/>
    <x v="2"/>
    <x v="0"/>
  </r>
  <r>
    <x v="206"/>
    <s v="https://www.zomato.com/kolkata/the-biryani-life-sector-5-salt-lake"/>
    <x v="59"/>
    <x v="78"/>
    <m/>
    <s v="Plot 26, Block G N, Sector 5, Salt Lake, Kolkata"/>
    <n v="919987240001"/>
    <n v="1"/>
    <n v="0"/>
    <n v="0"/>
    <x v="1"/>
    <s v="-"/>
    <n v="0"/>
    <n v="3.9"/>
    <n v="203"/>
    <m/>
    <x v="3"/>
    <x v="12"/>
    <x v="17"/>
    <x v="1"/>
    <x v="0"/>
  </r>
  <r>
    <x v="1016"/>
    <s v="https://www.zomato.com/kolkata/bhooter-raja-dilo-bor-sector-5-salt-lake"/>
    <x v="3"/>
    <x v="78"/>
    <s v="Opens at 11am"/>
    <s v="Ground Floor, SDF Building, Sector 5, Salt Lake, Kolkata"/>
    <n v="918910689744"/>
    <n v="1"/>
    <n v="1"/>
    <n v="1"/>
    <x v="1"/>
    <n v="3.4"/>
    <n v="19"/>
    <n v="4.0999999999999996"/>
    <n v="151"/>
    <m/>
    <x v="3"/>
    <x v="654"/>
    <x v="2"/>
    <x v="2"/>
    <x v="0"/>
  </r>
  <r>
    <x v="1017"/>
    <s v="https://www.zomato.com/kolkata/kouzina-express-sector-1-salt-lake"/>
    <x v="431"/>
    <x v="61"/>
    <m/>
    <s v="Plot 79, AD Block, Sector 1, Salt Lake, Kolkata"/>
    <n v="913340010898"/>
    <n v="1"/>
    <n v="0"/>
    <n v="0"/>
    <x v="1"/>
    <s v="-"/>
    <n v="0"/>
    <n v="3.9"/>
    <n v="1472"/>
    <m/>
    <x v="3"/>
    <x v="655"/>
    <x v="4"/>
    <x v="1"/>
    <x v="0"/>
  </r>
  <r>
    <x v="211"/>
    <s v="https://www.zomato.com/kolkata/santas-fantasea-sector-1-salt-lake"/>
    <x v="176"/>
    <x v="61"/>
    <s v="Opens at 12noon"/>
    <s v="BF 189, Near Swimming Pool, Sector 1, Salt Lake, Kolkata"/>
    <s v="080 37971820"/>
    <n v="1"/>
    <n v="1"/>
    <n v="1"/>
    <x v="1"/>
    <n v="4.5"/>
    <n v="2795"/>
    <n v="4"/>
    <n v="761"/>
    <m/>
    <x v="416"/>
    <x v="656"/>
    <x v="14"/>
    <x v="0"/>
    <x v="0"/>
  </r>
  <r>
    <x v="1018"/>
    <s v="https://www.zomato.com/kolkata/fly-kouzina-sector-1-salt-lake"/>
    <x v="705"/>
    <x v="61"/>
    <s v="Opens at 12noon"/>
    <s v="AD 73, Near BD Market Bus Stop, Sector 1, Salt Lake, Kolkata"/>
    <n v="913340631002"/>
    <n v="1"/>
    <n v="1"/>
    <n v="1"/>
    <x v="1"/>
    <n v="4.5999999999999996"/>
    <n v="2059"/>
    <n v="4"/>
    <n v="3305"/>
    <s v="Board the 'flight' and enjoy the delicious journey to satisfaction."/>
    <x v="417"/>
    <x v="657"/>
    <x v="22"/>
    <x v="0"/>
    <x v="1"/>
  </r>
  <r>
    <x v="1019"/>
    <s v="https://www.zomato.com/kolkata/balle-balle-dhaba-sector-1-salt-lake"/>
    <x v="706"/>
    <x v="61"/>
    <s v="12noon â€“ 2am (Today)"/>
    <s v="DC 27/26, Near City Centre 1, Sector 1, Salt Lake, Kolkata"/>
    <n v="919231600411"/>
    <n v="1"/>
    <n v="1"/>
    <n v="1"/>
    <x v="1"/>
    <n v="4"/>
    <n v="2427"/>
    <n v="4"/>
    <n v="6894"/>
    <s v="Dhabe style North Indian food!"/>
    <x v="418"/>
    <x v="658"/>
    <x v="6"/>
    <x v="0"/>
    <x v="0"/>
  </r>
  <r>
    <x v="1020"/>
    <s v="https://www.zomato.com/kolkata/tibetan-street-sector-5-salt-lake"/>
    <x v="707"/>
    <x v="78"/>
    <s v="Opens tomorrow at 12noon"/>
    <s v="NP 246, Nayapatty, Sector 5, Salt Lake, Kolkata"/>
    <n v="919886833302"/>
    <n v="1"/>
    <n v="1"/>
    <n v="0"/>
    <x v="1"/>
    <n v="3.8"/>
    <n v="51"/>
    <n v="4"/>
    <n v="3033"/>
    <m/>
    <x v="419"/>
    <x v="659"/>
    <x v="7"/>
    <x v="2"/>
    <x v="0"/>
  </r>
  <r>
    <x v="1021"/>
    <s v="https://www.zomato.com/kolkata/rajasthani-kitchen-1-kestopur"/>
    <x v="708"/>
    <x v="65"/>
    <m/>
    <s v="AF 167, Rabindrapally, Talbagan, Kestopur, Kolkata"/>
    <n v="919007586997"/>
    <n v="1"/>
    <n v="0"/>
    <n v="0"/>
    <x v="1"/>
    <s v="-"/>
    <n v="0"/>
    <n v="3.9"/>
    <n v="159"/>
    <m/>
    <x v="3"/>
    <x v="12"/>
    <x v="8"/>
    <x v="1"/>
    <x v="0"/>
  </r>
  <r>
    <x v="1022"/>
    <s v="https://www.zomato.com/kolkata/twisty-sector-1-salt-lake"/>
    <x v="709"/>
    <x v="61"/>
    <s v="Opens at 11am"/>
    <s v="BD-199, Sector 1, Salt Lake, Kolkata"/>
    <n v="919477501800"/>
    <n v="1"/>
    <n v="1"/>
    <n v="0"/>
    <x v="1"/>
    <s v="-"/>
    <n v="0"/>
    <n v="4.5"/>
    <n v="463"/>
    <m/>
    <x v="3"/>
    <x v="660"/>
    <x v="17"/>
    <x v="1"/>
    <x v="0"/>
  </r>
  <r>
    <x v="1014"/>
    <s v="https://www.zomato.com/kolkata/abs-absolute-barbecues-baguihati"/>
    <x v="710"/>
    <x v="88"/>
    <s v="Opens at 11am"/>
    <s v="Unit 11/2, Second Floor, Raghunathpur, VIP Road, Baguihati, Kolkata"/>
    <n v="917337383763"/>
    <n v="1"/>
    <n v="1"/>
    <n v="1"/>
    <x v="1"/>
    <n v="4.2"/>
    <n v="345"/>
    <n v="3.5"/>
    <n v="80"/>
    <m/>
    <x v="420"/>
    <x v="661"/>
    <x v="31"/>
    <x v="0"/>
    <x v="1"/>
  </r>
  <r>
    <x v="1023"/>
    <s v="https://www.zomato.com/kolkata/bawarchi-restaurant-new-town"/>
    <x v="151"/>
    <x v="83"/>
    <s v="Opens at 10:13am"/>
    <s v="Chakpachuria, P &amp; Village Patharghata, New Town, Kolkata"/>
    <n v="918768644458"/>
    <n v="1"/>
    <n v="1"/>
    <n v="0"/>
    <x v="1"/>
    <n v="3.2"/>
    <n v="4"/>
    <n v="3.8"/>
    <n v="178"/>
    <m/>
    <x v="3"/>
    <x v="12"/>
    <x v="7"/>
    <x v="2"/>
    <x v="0"/>
  </r>
  <r>
    <x v="1024"/>
    <s v="https://www.zomato.com/kolkata/caafe-360-degree-sector-3-salt-lake"/>
    <x v="711"/>
    <x v="87"/>
    <s v="Opens at 11am"/>
    <s v="4th Floor, Broadway Mall, IB 177/178, Sector 3, Salt Lake, Kolkata"/>
    <n v="913340645181"/>
    <n v="1"/>
    <n v="1"/>
    <n v="1"/>
    <x v="0"/>
    <n v="4"/>
    <n v="800"/>
    <n v="3.4"/>
    <n v="308"/>
    <s v="Hookah at it's best!"/>
    <x v="421"/>
    <x v="662"/>
    <x v="6"/>
    <x v="0"/>
    <x v="0"/>
  </r>
  <r>
    <x v="1025"/>
    <s v="https://www.zomato.com/kolkata/kook-in-junction-sector-5-salt-lake"/>
    <x v="649"/>
    <x v="78"/>
    <s v="Opens at 11:30am"/>
    <s v="Unit 4, Balaram Apartment, Mahisbatan, Sector 5, Salt Lake, Kolkata"/>
    <n v="919748922619"/>
    <n v="1"/>
    <n v="1"/>
    <n v="0"/>
    <x v="1"/>
    <n v="3.7"/>
    <n v="92"/>
    <n v="4.0999999999999996"/>
    <n v="5063"/>
    <m/>
    <x v="3"/>
    <x v="12"/>
    <x v="0"/>
    <x v="2"/>
    <x v="0"/>
  </r>
  <r>
    <x v="218"/>
    <s v="https://www.zomato.com/kolkata/ebites@99-sector-5-salt-lake"/>
    <x v="181"/>
    <x v="78"/>
    <m/>
    <s v="4651, Nayapatty, Sector 5, Salt Lake, Kolkata"/>
    <n v="918100114814"/>
    <n v="1"/>
    <n v="0"/>
    <n v="0"/>
    <x v="1"/>
    <s v="-"/>
    <n v="0"/>
    <n v="4"/>
    <n v="42"/>
    <m/>
    <x v="3"/>
    <x v="12"/>
    <x v="8"/>
    <x v="1"/>
    <x v="0"/>
  </r>
  <r>
    <x v="1026"/>
    <s v="https://www.zomato.com/kolkata/jabbar-biryani-new-town"/>
    <x v="479"/>
    <x v="83"/>
    <s v="Opens at 12:50pm"/>
    <s v="A-22, Opposite Unitech Gate 1, NKDA Market, New Town, Kolkata"/>
    <n v="919830212376"/>
    <n v="1"/>
    <n v="1"/>
    <n v="0"/>
    <x v="1"/>
    <s v="-"/>
    <n v="0"/>
    <n v="3.8"/>
    <n v="262"/>
    <m/>
    <x v="3"/>
    <x v="12"/>
    <x v="3"/>
    <x v="1"/>
    <x v="0"/>
  </r>
  <r>
    <x v="1027"/>
    <s v="https://www.zomato.com/kolkata/f-for-fries-1-kestopur"/>
    <x v="712"/>
    <x v="65"/>
    <s v="Opens at 8am"/>
    <s v="AB 392, Sumadhuri Apartment, Samarpally, Kestopur, Kolkata"/>
    <n v="918100639376"/>
    <n v="1"/>
    <n v="1"/>
    <n v="0"/>
    <x v="1"/>
    <s v="-"/>
    <n v="0"/>
    <n v="4"/>
    <n v="321"/>
    <m/>
    <x v="3"/>
    <x v="12"/>
    <x v="8"/>
    <x v="1"/>
    <x v="0"/>
  </r>
  <r>
    <x v="1028"/>
    <s v="https://www.zomato.com/kolkata/snacky-chicken-1-sector-3-salt-lake"/>
    <x v="393"/>
    <x v="87"/>
    <s v="7am â€“ 4am (Today)"/>
    <s v="177/178, IB Block, Broadway Mall, Sector 3, Salt Lake, Kolkata"/>
    <n v="918961391501"/>
    <n v="1"/>
    <n v="1"/>
    <n v="0"/>
    <x v="1"/>
    <s v="-"/>
    <n v="0"/>
    <n v="4"/>
    <n v="774"/>
    <m/>
    <x v="3"/>
    <x v="12"/>
    <x v="17"/>
    <x v="1"/>
    <x v="0"/>
  </r>
  <r>
    <x v="1029"/>
    <s v="https://www.zomato.com/kolkata/tewari-confectioners-mithaiwala-pvt-ltd-kankurgachi"/>
    <x v="713"/>
    <x v="48"/>
    <s v="Opens at 7:30am"/>
    <s v="P38, C.I.T Road, Scheme Vii-M, Ward No-32, Kolkata Municipal Corporation, Kolkata, West Bengal, Kankurgachi, Kolkata"/>
    <n v="916292000224"/>
    <n v="1"/>
    <n v="1"/>
    <n v="1"/>
    <x v="1"/>
    <s v="-"/>
    <n v="1"/>
    <n v="4.0999999999999996"/>
    <n v="398"/>
    <m/>
    <x v="3"/>
    <x v="12"/>
    <x v="0"/>
    <x v="1"/>
    <x v="0"/>
  </r>
  <r>
    <x v="227"/>
    <s v="https://www.zomato.com/kolkata/the-brooklyn-creamery-healthy-ice-cream-sector-5-salt-lake"/>
    <x v="12"/>
    <x v="78"/>
    <m/>
    <s v="GN 26, Block G N, Sector 5, Salt Lake, Kolkata"/>
    <n v="917304469965"/>
    <n v="1"/>
    <n v="0"/>
    <n v="0"/>
    <x v="1"/>
    <s v="-"/>
    <n v="0"/>
    <n v="4"/>
    <n v="43"/>
    <m/>
    <x v="3"/>
    <x v="12"/>
    <x v="4"/>
    <x v="1"/>
    <x v="0"/>
  </r>
  <r>
    <x v="1030"/>
    <s v="https://www.zomato.com/kolkata/creetor-kitchen-kestopur"/>
    <x v="383"/>
    <x v="65"/>
    <m/>
    <s v="BD-165/B, Kamal Park, Rabindrapally, North 24 Parganas, Kestopur, Kolkata"/>
    <n v="919007544040"/>
    <n v="1"/>
    <n v="0"/>
    <n v="0"/>
    <x v="1"/>
    <s v="-"/>
    <n v="0"/>
    <n v="3.7"/>
    <n v="1085"/>
    <m/>
    <x v="3"/>
    <x v="12"/>
    <x v="17"/>
    <x v="1"/>
    <x v="0"/>
  </r>
  <r>
    <x v="1031"/>
    <s v="https://www.zomato.com/kolkata/hungerpangs-kestopur"/>
    <x v="714"/>
    <x v="65"/>
    <s v="Opens at 10am"/>
    <s v="BD-62, Rabindrapally, Ward 33, Bidhannagar, Kestopur, Kolkata"/>
    <n v="917890944944"/>
    <n v="1"/>
    <n v="1"/>
    <n v="1"/>
    <x v="0"/>
    <n v="3.7"/>
    <n v="243"/>
    <n v="3.9"/>
    <n v="3705"/>
    <m/>
    <x v="422"/>
    <x v="663"/>
    <x v="17"/>
    <x v="2"/>
    <x v="0"/>
  </r>
  <r>
    <x v="12"/>
    <s v="https://www.zomato.com/kolkata/kwality-walls-frozen-dessert-and-ice-cream-shop-3-sector-5-salt-lake"/>
    <x v="12"/>
    <x v="89"/>
    <s v="8am â€“ 4am (Today)"/>
    <s v="Shop 232, Nayapatti, Near Chok Mandir, Sector 5, Salt Lake, Kolkata"/>
    <n v="918697641684"/>
    <n v="1"/>
    <n v="1"/>
    <n v="0"/>
    <x v="0"/>
    <s v="-"/>
    <n v="0"/>
    <n v="3.1"/>
    <n v="648"/>
    <m/>
    <x v="3"/>
    <x v="12"/>
    <x v="8"/>
    <x v="1"/>
    <x v="0"/>
  </r>
  <r>
    <x v="1032"/>
    <s v="https://www.zomato.com/kolkata/snax-point-sector-3-salt-lake"/>
    <x v="715"/>
    <x v="87"/>
    <s v="Opens at 7am"/>
    <s v="IB 177/178, Broadway Mall, Sector 3, Salt Lake, Kolkata"/>
    <n v="918961391501"/>
    <n v="1"/>
    <n v="1"/>
    <n v="0"/>
    <x v="1"/>
    <s v="-"/>
    <n v="0"/>
    <n v="3.9"/>
    <n v="997"/>
    <m/>
    <x v="423"/>
    <x v="664"/>
    <x v="3"/>
    <x v="1"/>
    <x v="0"/>
  </r>
  <r>
    <x v="1033"/>
    <s v="https://www.zomato.com/kolkata/biriyani-darzee-sector-5-salt-lake"/>
    <x v="59"/>
    <x v="78"/>
    <m/>
    <s v="219/1, Nayapatti Main Road, Temple Apartment, Sector 5, Salt Lake, Kolkata"/>
    <n v="919583000456"/>
    <n v="1"/>
    <n v="0"/>
    <n v="0"/>
    <x v="1"/>
    <s v="-"/>
    <n v="0"/>
    <n v="3.4"/>
    <n v="264"/>
    <m/>
    <x v="3"/>
    <x v="12"/>
    <x v="4"/>
    <x v="1"/>
    <x v="0"/>
  </r>
  <r>
    <x v="1034"/>
    <s v="https://www.zomato.com/kolkata/shanghai-social-sector-1-salt-lake"/>
    <x v="204"/>
    <x v="61"/>
    <m/>
    <s v="DC 27/26, Sector 1, Salt Lake, Kolkata"/>
    <n v="919831183659"/>
    <n v="1"/>
    <n v="0"/>
    <n v="0"/>
    <x v="1"/>
    <s v="-"/>
    <n v="0"/>
    <n v="4.0999999999999996"/>
    <n v="286"/>
    <m/>
    <x v="3"/>
    <x v="12"/>
    <x v="0"/>
    <x v="1"/>
    <x v="0"/>
  </r>
  <r>
    <x v="12"/>
    <s v="https://www.zomato.com/kolkata/kwality-walls-frozen-dessert-and-ice-cream-shop-2-baguihati"/>
    <x v="12"/>
    <x v="88"/>
    <m/>
    <s v="Ice Valley, BMC-91/34/N, BL-C, Baguipura, Baguihati, Kolkata"/>
    <n v="918583876042"/>
    <n v="1"/>
    <n v="0"/>
    <n v="0"/>
    <x v="1"/>
    <s v="-"/>
    <n v="0"/>
    <n v="4.5"/>
    <n v="222"/>
    <m/>
    <x v="3"/>
    <x v="12"/>
    <x v="8"/>
    <x v="1"/>
    <x v="0"/>
  </r>
  <r>
    <x v="1035"/>
    <s v="https://www.zomato.com/kolkata/hot-com-new-town"/>
    <x v="557"/>
    <x v="83"/>
    <s v="Opens at 12noon"/>
    <s v="Shop 2, New Town Bus Stand, New Town, Kolkata"/>
    <n v="919903633145"/>
    <n v="1"/>
    <n v="1"/>
    <n v="0"/>
    <x v="1"/>
    <n v="3.5"/>
    <n v="93"/>
    <n v="3.9"/>
    <n v="2714"/>
    <m/>
    <x v="3"/>
    <x v="12"/>
    <x v="17"/>
    <x v="2"/>
    <x v="0"/>
  </r>
  <r>
    <x v="1036"/>
    <s v="https://www.zomato.com/kolkata/appayan-kestopur"/>
    <x v="138"/>
    <x v="65"/>
    <s v="Opens at 8am"/>
    <s v="AE-3, Rabindra Pally, Kestopur, Kolkata"/>
    <n v="918336062043"/>
    <n v="1"/>
    <n v="1"/>
    <n v="1"/>
    <x v="1"/>
    <s v="-"/>
    <n v="3"/>
    <n v="3.9"/>
    <n v="421"/>
    <m/>
    <x v="3"/>
    <x v="12"/>
    <x v="3"/>
    <x v="1"/>
    <x v="0"/>
  </r>
  <r>
    <x v="1037"/>
    <s v="https://www.zomato.com/kolkata/chowrasia-chaats-sector-3-salt-lake"/>
    <x v="716"/>
    <x v="87"/>
    <s v="Opens at 10am"/>
    <s v="Broadway Mall, IB 177/178, Sector 3, Salt Lake, Kolkata"/>
    <n v="919123337991"/>
    <n v="1"/>
    <n v="1"/>
    <n v="1"/>
    <x v="0"/>
    <n v="3.7"/>
    <n v="186"/>
    <n v="3.9"/>
    <n v="4900"/>
    <m/>
    <x v="424"/>
    <x v="12"/>
    <x v="4"/>
    <x v="2"/>
    <x v="0"/>
  </r>
  <r>
    <x v="1038"/>
    <s v="https://www.zomato.com/kolkata/legacy-of-china-sector-5-salt-lake"/>
    <x v="717"/>
    <x v="78"/>
    <s v="12noon â€“ 7am (Today)"/>
    <s v="Plot L1, Block GP, Sector 5, Salt Lake, Kolkata"/>
    <n v="919330270224"/>
    <n v="1"/>
    <n v="1"/>
    <n v="0"/>
    <x v="1"/>
    <s v="-"/>
    <n v="0"/>
    <n v="3.9"/>
    <n v="21900"/>
    <m/>
    <x v="3"/>
    <x v="665"/>
    <x v="3"/>
    <x v="1"/>
    <x v="0"/>
  </r>
  <r>
    <x v="1039"/>
    <s v="https://www.zomato.com/kolkata/golden-mighty-cafe-new-town"/>
    <x v="27"/>
    <x v="83"/>
    <s v="12midnight â€“ 5:59am, 6am â€“ 12midnight (Today)"/>
    <s v="Bhangar More, Jodthbhim, New Town, Kolkata"/>
    <n v="918777515995"/>
    <n v="1"/>
    <n v="1"/>
    <n v="1"/>
    <x v="1"/>
    <s v="-"/>
    <n v="3"/>
    <n v="3.2"/>
    <n v="265"/>
    <m/>
    <x v="3"/>
    <x v="12"/>
    <x v="7"/>
    <x v="1"/>
    <x v="0"/>
  </r>
  <r>
    <x v="1040"/>
    <s v="https://www.zomato.com/kolkata/7-days-sector-3-salt-lake"/>
    <x v="718"/>
    <x v="57"/>
    <s v="Opens at 12noon"/>
    <s v="GD 151, Near GD Market, Sector 3, Salt Lake, Kolkata"/>
    <n v="919163322226"/>
    <n v="1"/>
    <n v="1"/>
    <n v="1"/>
    <x v="1"/>
    <n v="4.0999999999999996"/>
    <n v="202"/>
    <n v="4"/>
    <n v="1626"/>
    <m/>
    <x v="425"/>
    <x v="666"/>
    <x v="2"/>
    <x v="0"/>
    <x v="0"/>
  </r>
  <r>
    <x v="1041"/>
    <s v="https://www.zomato.com/kolkata/courting-coffees-sector-2-salt-lake"/>
    <x v="719"/>
    <x v="80"/>
    <s v="Opens at 9:30am"/>
    <s v="BK 39, Near Tank 9, Sector 2, Salt Lake, Kolkata"/>
    <n v="918478888421"/>
    <n v="1"/>
    <n v="1"/>
    <n v="1"/>
    <x v="1"/>
    <n v="4"/>
    <n v="540"/>
    <n v="4.3"/>
    <n v="2043"/>
    <m/>
    <x v="426"/>
    <x v="667"/>
    <x v="9"/>
    <x v="0"/>
    <x v="0"/>
  </r>
  <r>
    <x v="1042"/>
    <s v="https://www.zomato.com/kolkata/kifo-foods-by-kilo-kestopur"/>
    <x v="720"/>
    <x v="65"/>
    <m/>
    <s v="Rabindrapally, Kestopur, Kolkata"/>
    <n v="919903247162"/>
    <n v="1"/>
    <n v="0"/>
    <n v="0"/>
    <x v="1"/>
    <s v="-"/>
    <n v="0"/>
    <n v="3.9"/>
    <n v="2585"/>
    <m/>
    <x v="427"/>
    <x v="668"/>
    <x v="3"/>
    <x v="1"/>
    <x v="0"/>
  </r>
  <r>
    <x v="1043"/>
    <s v="https://www.zomato.com/kolkata/the-asian-flare-sector-5-salt-lake"/>
    <x v="721"/>
    <x v="78"/>
    <m/>
    <s v="NP 14, Gobind Bhawan, Sector 5, Salt Lake, Kolkata"/>
    <n v="919836450168"/>
    <n v="1"/>
    <n v="0"/>
    <n v="0"/>
    <x v="1"/>
    <s v="-"/>
    <n v="0"/>
    <n v="4.0999999999999996"/>
    <n v="738"/>
    <m/>
    <x v="428"/>
    <x v="669"/>
    <x v="17"/>
    <x v="1"/>
    <x v="0"/>
  </r>
  <r>
    <x v="1044"/>
    <s v="https://www.zomato.com/kolkata/the-cakes-of-paradise-baguihati"/>
    <x v="133"/>
    <x v="88"/>
    <s v="Opens at 9am"/>
    <s v="Near Jyangra Adarsha Vidyalaya, Jyangra Mondal Para, Baguihati, Kolkata"/>
    <n v="917980161826"/>
    <n v="1"/>
    <n v="1"/>
    <n v="0"/>
    <x v="1"/>
    <s v="-"/>
    <n v="0"/>
    <n v="4.2"/>
    <n v="841"/>
    <m/>
    <x v="429"/>
    <x v="670"/>
    <x v="8"/>
    <x v="1"/>
    <x v="0"/>
  </r>
  <r>
    <x v="1045"/>
    <s v="https://www.zomato.com/le-vanilla"/>
    <x v="31"/>
    <x v="80"/>
    <m/>
    <s v="AL 174, Sector 2, Salt Lake, Kolkata"/>
    <n v="918961509733"/>
    <n v="1"/>
    <n v="0"/>
    <n v="0"/>
    <x v="1"/>
    <s v="-"/>
    <n v="0"/>
    <n v="4.2"/>
    <n v="1363"/>
    <s v="Cheese Cake and Quick Deliveries."/>
    <x v="430"/>
    <x v="671"/>
    <x v="0"/>
    <x v="1"/>
    <x v="0"/>
  </r>
  <r>
    <x v="253"/>
    <s v="https://www.zomato.com/kolkata/pure-veg-meals-by-lunchbox-sector-5-salt-lake"/>
    <x v="205"/>
    <x v="78"/>
    <m/>
    <s v="Polt- 26, Block- GN, Sector 5, Salt Lake, Kolkata"/>
    <n v="917304962949"/>
    <n v="1"/>
    <n v="0"/>
    <n v="0"/>
    <x v="1"/>
    <s v="-"/>
    <n v="0"/>
    <n v="3.9"/>
    <n v="3"/>
    <m/>
    <x v="3"/>
    <x v="12"/>
    <x v="4"/>
    <x v="1"/>
    <x v="0"/>
  </r>
  <r>
    <x v="1046"/>
    <s v="https://www.zomato.com/kolkata/the-biryani-junction-sector-5-salt-lake"/>
    <x v="722"/>
    <x v="78"/>
    <m/>
    <s v="249, Mahishbathan, Sector 5, Salt Lake, Kolkata"/>
    <n v="919748994620"/>
    <n v="1"/>
    <n v="0"/>
    <n v="0"/>
    <x v="1"/>
    <s v="-"/>
    <n v="0"/>
    <n v="3.6"/>
    <n v="216"/>
    <m/>
    <x v="3"/>
    <x v="672"/>
    <x v="3"/>
    <x v="1"/>
    <x v="0"/>
  </r>
  <r>
    <x v="1047"/>
    <s v="https://www.zomato.com/kolkata/chefs-hundred-sector-5-salt-lake"/>
    <x v="113"/>
    <x v="78"/>
    <m/>
    <s v="MB- 675, Near Taltala Primary School, Mahishbathan, Dakshinpara, Sector 5, Salt Lake, Kolkata"/>
    <n v="919304909582"/>
    <n v="1"/>
    <n v="0"/>
    <n v="0"/>
    <x v="1"/>
    <s v="-"/>
    <n v="0"/>
    <n v="4"/>
    <n v="65"/>
    <m/>
    <x v="3"/>
    <x v="12"/>
    <x v="8"/>
    <x v="1"/>
    <x v="0"/>
  </r>
  <r>
    <x v="1048"/>
    <s v="https://www.zomato.com/kolkata/nabadwip-sweets-kestopur"/>
    <x v="73"/>
    <x v="65"/>
    <m/>
    <s v="Chakpanchuria, New Town, Mahisbathan-II, Rajarhat, North Twenty Four Parganas, Kestopur, Kolkata"/>
    <n v="917738877982"/>
    <n v="1"/>
    <n v="0"/>
    <n v="0"/>
    <x v="1"/>
    <s v="-"/>
    <n v="0"/>
    <n v="4"/>
    <n v="296"/>
    <m/>
    <x v="3"/>
    <x v="12"/>
    <x v="8"/>
    <x v="1"/>
    <x v="0"/>
  </r>
  <r>
    <x v="1049"/>
    <s v="https://www.zomato.com/kolkata/sonar-tori-sector-1-salt-lake"/>
    <x v="41"/>
    <x v="74"/>
    <s v="Opens at 12noon"/>
    <s v="Shop B 403 &amp; 404, Plot 1, 4th Floor, City Centre, DC Block, Sector 1, Salt Lake, Kolkata"/>
    <n v="919874517000"/>
    <n v="1"/>
    <n v="1"/>
    <n v="1"/>
    <x v="1"/>
    <n v="4.3"/>
    <n v="1094"/>
    <n v="3.7"/>
    <n v="1118"/>
    <m/>
    <x v="431"/>
    <x v="673"/>
    <x v="22"/>
    <x v="0"/>
    <x v="1"/>
  </r>
  <r>
    <x v="1050"/>
    <s v="https://www.zomato.com/kolkata/slay-coffee-sector-5-salt-lake"/>
    <x v="723"/>
    <x v="78"/>
    <m/>
    <s v="26, Block G N, Sector 5, Salt Lake, Kolkata"/>
    <n v="918433810005"/>
    <n v="1"/>
    <n v="0"/>
    <n v="0"/>
    <x v="1"/>
    <s v="-"/>
    <n v="0"/>
    <n v="4.3"/>
    <n v="167"/>
    <m/>
    <x v="3"/>
    <x v="12"/>
    <x v="3"/>
    <x v="1"/>
    <x v="0"/>
  </r>
  <r>
    <x v="259"/>
    <s v="https://www.zomato.com/kolkata/rosy-roti-sector-5-salt-lake"/>
    <x v="56"/>
    <x v="78"/>
    <m/>
    <s v="DN 37, Sector 5, Salt Lake, Kolkata"/>
    <n v="918420222222"/>
    <n v="1"/>
    <n v="0"/>
    <n v="0"/>
    <x v="1"/>
    <s v="-"/>
    <n v="0"/>
    <n v="4"/>
    <n v="116"/>
    <m/>
    <x v="3"/>
    <x v="674"/>
    <x v="3"/>
    <x v="1"/>
    <x v="0"/>
  </r>
  <r>
    <x v="1051"/>
    <s v="https://www.zomato.com/kolkata/punjabi-food-corner-pfc-sector-2-salt-lake"/>
    <x v="91"/>
    <x v="80"/>
    <m/>
    <s v="AL/193, Bidhannagar, Sector 2, Salt Lake, Kolkata"/>
    <n v="917428483003"/>
    <n v="1"/>
    <n v="0"/>
    <n v="0"/>
    <x v="1"/>
    <s v="-"/>
    <n v="0"/>
    <n v="3.5"/>
    <n v="331"/>
    <s v="Special Breakfast"/>
    <x v="3"/>
    <x v="675"/>
    <x v="3"/>
    <x v="1"/>
    <x v="0"/>
  </r>
  <r>
    <x v="1052"/>
    <s v="https://www.zomato.com/kolkata/poshtik-kitchens-1-new-town"/>
    <x v="724"/>
    <x v="83"/>
    <m/>
    <s v="Opposite Tcs Gitanjali, Sardarpara, Jamshedi, Tata Road, Chakpanchuria, Rajarhat, New Town, Kolkata"/>
    <n v="917439967606"/>
    <n v="1"/>
    <n v="0"/>
    <n v="0"/>
    <x v="1"/>
    <s v="-"/>
    <n v="0"/>
    <n v="3.9"/>
    <n v="1123"/>
    <m/>
    <x v="3"/>
    <x v="676"/>
    <x v="4"/>
    <x v="1"/>
    <x v="0"/>
  </r>
  <r>
    <x v="265"/>
    <s v="https://www.zomato.com/kolkata/47-south-tangra-road-new-town"/>
    <x v="725"/>
    <x v="89"/>
    <s v="Opens at 11:30am"/>
    <s v="4th Floor, Axis Mall, Block C S, Major Arterial Road, New Town, Kolkata"/>
    <n v="919163561853"/>
    <n v="1"/>
    <n v="1"/>
    <n v="1"/>
    <x v="1"/>
    <n v="4.0999999999999996"/>
    <n v="781"/>
    <n v="4.2"/>
    <n v="2529"/>
    <m/>
    <x v="432"/>
    <x v="677"/>
    <x v="9"/>
    <x v="0"/>
    <x v="0"/>
  </r>
  <r>
    <x v="1053"/>
    <s v="https://www.zomato.com/kolkata/cakey-bakey-the-cake-shop-new-town"/>
    <x v="726"/>
    <x v="83"/>
    <s v="Opens at 10am"/>
    <s v="Plot AL/1/B/8, Premises 14-0015, Street 0015, New Town, Kolkata"/>
    <n v="916289070178"/>
    <n v="1"/>
    <n v="1"/>
    <n v="1"/>
    <x v="1"/>
    <s v="-"/>
    <n v="1"/>
    <n v="3.5"/>
    <n v="56"/>
    <m/>
    <x v="3"/>
    <x v="12"/>
    <x v="0"/>
    <x v="1"/>
    <x v="0"/>
  </r>
  <r>
    <x v="1054"/>
    <s v="https://www.zomato.com/kolkata/kitchen@99-sector-2-salt-lake"/>
    <x v="727"/>
    <x v="80"/>
    <s v="Opens at 12noon"/>
    <s v="AB-419, Samarpally, Krishnapur, Baguiati, Ward 25 Bidhannagar Kestopur, Sector 2, Salt Lake, Kolkata"/>
    <n v="917980396625"/>
    <n v="1"/>
    <n v="1"/>
    <n v="0"/>
    <x v="1"/>
    <s v="-"/>
    <n v="0"/>
    <n v="3.7"/>
    <n v="414"/>
    <m/>
    <x v="3"/>
    <x v="678"/>
    <x v="8"/>
    <x v="1"/>
    <x v="0"/>
  </r>
  <r>
    <x v="1055"/>
    <s v="https://www.zomato.com/kolkata/food@149-sector-5-salt-lake"/>
    <x v="728"/>
    <x v="78"/>
    <m/>
    <s v="N.P. 14, 1st Floor, Gobinda Bhaban, Nayapatti, Bidhan Nagar, Sector 5, Salt Lake, Kolkata"/>
    <n v="919051284395"/>
    <n v="1"/>
    <n v="0"/>
    <n v="0"/>
    <x v="1"/>
    <s v="-"/>
    <n v="0"/>
    <n v="3.8"/>
    <n v="415"/>
    <m/>
    <x v="3"/>
    <x v="12"/>
    <x v="3"/>
    <x v="1"/>
    <x v="0"/>
  </r>
  <r>
    <x v="1056"/>
    <s v="https://www.zomato.com/kolkata/the-mighty-bowl-new-town"/>
    <x v="729"/>
    <x v="83"/>
    <m/>
    <s v="Opposite TCS Gitanjali, Sardarpara, Jamshed Ji Tata Road, Action Area 2, New Town, Kolkata"/>
    <n v="917439967606"/>
    <n v="1"/>
    <n v="0"/>
    <n v="0"/>
    <x v="1"/>
    <s v="-"/>
    <n v="0"/>
    <n v="3.9"/>
    <n v="226"/>
    <m/>
    <x v="3"/>
    <x v="12"/>
    <x v="4"/>
    <x v="1"/>
    <x v="0"/>
  </r>
  <r>
    <x v="1057"/>
    <s v="https://www.zomato.com/kolkata/bhukkhars-biryani-bangur"/>
    <x v="692"/>
    <x v="79"/>
    <m/>
    <s v="389/1, Urbi Apartment, Dum Dum Park, Near Tank 4, Bangur, Kolkata"/>
    <n v="916289490687"/>
    <n v="1"/>
    <n v="0"/>
    <n v="0"/>
    <x v="1"/>
    <s v="-"/>
    <n v="0"/>
    <n v="4"/>
    <n v="150"/>
    <m/>
    <x v="3"/>
    <x v="12"/>
    <x v="4"/>
    <x v="1"/>
    <x v="0"/>
  </r>
  <r>
    <x v="1058"/>
    <s v="https://www.zomato.com/kolkata/the-orient-sector-1-salt-lake"/>
    <x v="730"/>
    <x v="74"/>
    <s v="Opens at 12noon"/>
    <s v="Shop E407A &amp; E407B, Plot 1, 4th Floor, DC Block, City Centre, Sector 1, Salt Lake, Kolkata"/>
    <n v="919051477177"/>
    <n v="1"/>
    <n v="1"/>
    <n v="0"/>
    <x v="1"/>
    <n v="4.2"/>
    <n v="1123"/>
    <n v="3.8"/>
    <n v="1300"/>
    <m/>
    <x v="433"/>
    <x v="679"/>
    <x v="25"/>
    <x v="0"/>
    <x v="1"/>
  </r>
  <r>
    <x v="280"/>
    <s v="https://www.zomato.com/kolkata/nalin-chandra-das-sons-1-new-town"/>
    <x v="169"/>
    <x v="83"/>
    <s v="Opens at 8am"/>
    <s v="DA-DB Block, NKDA Market, Action Area 1, Near Tank 8, New Town, Kolkata"/>
    <n v="919231549842"/>
    <n v="1"/>
    <n v="1"/>
    <n v="1"/>
    <x v="0"/>
    <n v="3.7"/>
    <n v="81"/>
    <n v="4"/>
    <n v="3131"/>
    <m/>
    <x v="3"/>
    <x v="12"/>
    <x v="0"/>
    <x v="2"/>
    <x v="0"/>
  </r>
  <r>
    <x v="1059"/>
    <s v="https://www.zomato.com/kolkata/the-asian-wok-new-town"/>
    <x v="306"/>
    <x v="83"/>
    <m/>
    <s v="Shop A/08, Action Area-1d, Mouza Chakpanchuria, New Town, Kolkata"/>
    <n v="917605011051"/>
    <n v="1"/>
    <n v="0"/>
    <n v="0"/>
    <x v="1"/>
    <s v="-"/>
    <n v="0"/>
    <n v="3.9"/>
    <n v="308"/>
    <m/>
    <x v="3"/>
    <x v="12"/>
    <x v="4"/>
    <x v="1"/>
    <x v="0"/>
  </r>
  <r>
    <x v="1060"/>
    <s v="https://www.zomato.com/kolkata/nitesh-pizza-house-2-sector-4-salt-lake"/>
    <x v="731"/>
    <x v="81"/>
    <m/>
    <s v="P 351, Sukant Nagar, Sector 4, Salt Lake, Kolkata"/>
    <n v="917278246163"/>
    <n v="1"/>
    <n v="0"/>
    <n v="0"/>
    <x v="1"/>
    <s v="-"/>
    <n v="0"/>
    <s v="-"/>
    <n v="31"/>
    <m/>
    <x v="3"/>
    <x v="12"/>
    <x v="3"/>
    <x v="1"/>
    <x v="0"/>
  </r>
  <r>
    <x v="283"/>
    <s v="https://www.zomato.com/kolkata/calcutta-cravings-sector-5-salt-lake"/>
    <x v="221"/>
    <x v="78"/>
    <m/>
    <s v="AL-231, Sector 5, Salt Lake, Kolkata"/>
    <n v="917002502656"/>
    <n v="1"/>
    <n v="0"/>
    <n v="0"/>
    <x v="1"/>
    <s v="-"/>
    <n v="0"/>
    <n v="3.9"/>
    <n v="70"/>
    <m/>
    <x v="3"/>
    <x v="12"/>
    <x v="3"/>
    <x v="1"/>
    <x v="0"/>
  </r>
  <r>
    <x v="284"/>
    <s v="https://www.zomato.com/kolkata/keventers-ice-creams-sector-5-salt-lake"/>
    <x v="47"/>
    <x v="78"/>
    <m/>
    <s v="GP &amp; A2, M2, N2, Omega Building, Sector 5, Salt Lake, Kolkata"/>
    <n v="918335913129"/>
    <n v="1"/>
    <n v="0"/>
    <n v="0"/>
    <x v="0"/>
    <s v="-"/>
    <n v="0"/>
    <n v="4.4000000000000004"/>
    <n v="388"/>
    <m/>
    <x v="3"/>
    <x v="12"/>
    <x v="4"/>
    <x v="1"/>
    <x v="0"/>
  </r>
  <r>
    <x v="1061"/>
    <s v="https://www.zomato.com/kolkata/sigree-sector-1-salt-lake"/>
    <x v="94"/>
    <x v="61"/>
    <m/>
    <s v="Shop 2 &amp; 3, Ground Floor, CF-326, Sector 1, Salt Lake, Kolkata"/>
    <n v="919330627513"/>
    <n v="1"/>
    <n v="0"/>
    <n v="0"/>
    <x v="1"/>
    <s v="-"/>
    <n v="0"/>
    <n v="4.5"/>
    <n v="361"/>
    <m/>
    <x v="3"/>
    <x v="680"/>
    <x v="17"/>
    <x v="1"/>
    <x v="0"/>
  </r>
  <r>
    <x v="288"/>
    <s v="https://www.zomato.com/kolkata/wasabee-sector-3-salt-lake"/>
    <x v="732"/>
    <x v="57"/>
    <s v="Opens at 11am"/>
    <s v="IA-169, Sector 3, Salt Lake, Kolkata"/>
    <n v="919163742424"/>
    <n v="1"/>
    <n v="1"/>
    <n v="0"/>
    <x v="1"/>
    <s v="-"/>
    <n v="0"/>
    <n v="3.6"/>
    <n v="87"/>
    <m/>
    <x v="3"/>
    <x v="681"/>
    <x v="1"/>
    <x v="1"/>
    <x v="0"/>
  </r>
  <r>
    <x v="1062"/>
    <s v="https://www.zomato.com/kolkata/mehak-e-punjab-new-town"/>
    <x v="113"/>
    <x v="89"/>
    <s v="Opens at 12noon"/>
    <s v="4th Floor, Axis Mall, Block C S, Major Arterial Road, New Town, Kolkata"/>
    <n v="918442902485"/>
    <n v="1"/>
    <n v="1"/>
    <n v="1"/>
    <x v="1"/>
    <n v="2.8"/>
    <n v="966"/>
    <n v="3.7"/>
    <n v="358"/>
    <m/>
    <x v="434"/>
    <x v="682"/>
    <x v="20"/>
    <x v="3"/>
    <x v="0"/>
  </r>
  <r>
    <x v="295"/>
    <s v="https://www.zomato.com/kolkata/asia-kitchen-by-mainland-china-sector-1-salt-lake"/>
    <x v="733"/>
    <x v="74"/>
    <s v="Opens at 12noon"/>
    <s v="E 205, Block E, City Centre, Rajarhat Municipal Corporation, Sector 1, Salt Lake, Kolkata"/>
    <n v="913323581445"/>
    <n v="1"/>
    <n v="1"/>
    <n v="1"/>
    <x v="1"/>
    <s v="-"/>
    <n v="2"/>
    <n v="4.2"/>
    <n v="316"/>
    <m/>
    <x v="3"/>
    <x v="683"/>
    <x v="18"/>
    <x v="1"/>
    <x v="1"/>
  </r>
  <r>
    <x v="1063"/>
    <s v="https://www.zomato.com/kolkata/calcutta-64-sector-1-salt-lake"/>
    <x v="734"/>
    <x v="61"/>
    <s v="Opens at 11:30am"/>
    <s v="BC 25, Sector 1, Salt Lake, Kolkata"/>
    <n v="913340643464"/>
    <n v="1"/>
    <n v="1"/>
    <n v="1"/>
    <x v="1"/>
    <n v="4.4000000000000004"/>
    <n v="2766"/>
    <n v="4.0999999999999996"/>
    <n v="9023"/>
    <m/>
    <x v="435"/>
    <x v="684"/>
    <x v="16"/>
    <x v="0"/>
    <x v="0"/>
  </r>
  <r>
    <x v="1064"/>
    <s v="https://www.zomato.com/kolkata/oye-balle-balle-dhaba-sector-3-salt-lake"/>
    <x v="735"/>
    <x v="57"/>
    <s v="12noon â€“ 2am (Today)"/>
    <s v="Plot 16, FE Block, Sector 3, Salt Lake, Kolkata"/>
    <n v="913340076868"/>
    <n v="1"/>
    <n v="1"/>
    <n v="1"/>
    <x v="1"/>
    <n v="4.2"/>
    <n v="759"/>
    <n v="4.0999999999999996"/>
    <n v="3084"/>
    <m/>
    <x v="436"/>
    <x v="685"/>
    <x v="9"/>
    <x v="0"/>
    <x v="0"/>
  </r>
  <r>
    <x v="1065"/>
    <s v="https://www.zomato.com/kolkata/noodle-oodle-new-town"/>
    <x v="291"/>
    <x v="89"/>
    <s v="Opens at 11am"/>
    <s v="Axis mall, Wonderland Park, Street 106, Sub-Central Business District, Action Area 1, New Town, Kolkata"/>
    <n v="919735834714"/>
    <n v="1"/>
    <n v="1"/>
    <n v="1"/>
    <x v="1"/>
    <n v="2.5"/>
    <n v="4"/>
    <n v="3.9"/>
    <n v="13"/>
    <m/>
    <x v="3"/>
    <x v="686"/>
    <x v="0"/>
    <x v="3"/>
    <x v="0"/>
  </r>
  <r>
    <x v="1066"/>
    <s v="https://www.zomato.com/kolkata/arsalan-star-biryani-1-new-town"/>
    <x v="45"/>
    <x v="83"/>
    <s v="12midnight â€“ 5am, 11:30am â€“ 12midnight (Today)"/>
    <s v="A-47, NKDA Market, Unitech Gate 1, New Town, Kolkata"/>
    <n v="917003035001"/>
    <n v="1"/>
    <n v="1"/>
    <n v="0"/>
    <x v="1"/>
    <s v="-"/>
    <n v="0"/>
    <n v="3.5"/>
    <n v="87"/>
    <m/>
    <x v="3"/>
    <x v="12"/>
    <x v="3"/>
    <x v="1"/>
    <x v="0"/>
  </r>
  <r>
    <x v="1067"/>
    <s v="https://www.zomato.com/kolkata/food-neest-new-town"/>
    <x v="383"/>
    <x v="83"/>
    <m/>
    <s v="Thakdari Neye Para, Krishnapur, New Town, Kolkata"/>
    <n v="918902492938"/>
    <n v="1"/>
    <n v="0"/>
    <n v="0"/>
    <x v="1"/>
    <s v="-"/>
    <n v="0"/>
    <n v="4"/>
    <n v="159"/>
    <m/>
    <x v="3"/>
    <x v="687"/>
    <x v="3"/>
    <x v="1"/>
    <x v="0"/>
  </r>
  <r>
    <x v="1068"/>
    <s v="https://www.zomato.com/kolkata/thali-ghar-new-town"/>
    <x v="736"/>
    <x v="83"/>
    <s v="Opens at 8:30am"/>
    <s v="AI 130, Street 20, Action Area 1, New Town, Kolkata"/>
    <n v="919051083180"/>
    <n v="1"/>
    <n v="1"/>
    <n v="1"/>
    <x v="1"/>
    <s v="-"/>
    <n v="3"/>
    <n v="4"/>
    <n v="37"/>
    <m/>
    <x v="3"/>
    <x v="12"/>
    <x v="7"/>
    <x v="1"/>
    <x v="0"/>
  </r>
  <r>
    <x v="1069"/>
    <s v="https://www.zomato.com/kolkata/domenicos-pizza-new-town"/>
    <x v="27"/>
    <x v="83"/>
    <m/>
    <s v="Ward 26, Bhangar More, New Town, Kolkata"/>
    <n v="919674251083"/>
    <n v="1"/>
    <n v="0"/>
    <n v="0"/>
    <x v="1"/>
    <s v="-"/>
    <n v="0"/>
    <n v="3"/>
    <n v="61"/>
    <m/>
    <x v="3"/>
    <x v="12"/>
    <x v="4"/>
    <x v="1"/>
    <x v="0"/>
  </r>
  <r>
    <x v="1070"/>
    <s v="https://www.zomato.com/kolkata/cake-bake-kaikhali"/>
    <x v="31"/>
    <x v="90"/>
    <s v="Opens at 10am"/>
    <s v="Block-1, Flat-2b, 2nd Floor, Regent Enclave, Opposite Haj House, Ward 7, Bidhan Nagar-Rajarhat, Kaikhali, Kolkata"/>
    <n v="919038930584"/>
    <n v="1"/>
    <n v="1"/>
    <n v="0"/>
    <x v="1"/>
    <s v="-"/>
    <n v="0"/>
    <n v="4"/>
    <n v="144"/>
    <m/>
    <x v="3"/>
    <x v="688"/>
    <x v="4"/>
    <x v="1"/>
    <x v="0"/>
  </r>
  <r>
    <x v="1071"/>
    <s v="https://www.zomato.com/kolkata/zaareen-kestopur"/>
    <x v="737"/>
    <x v="65"/>
    <s v="Opens at 12noon"/>
    <s v="Tarulia, Krishnapur Main Road, Kestopur, Kolkata"/>
    <n v="918588845455"/>
    <n v="1"/>
    <n v="1"/>
    <n v="0"/>
    <x v="1"/>
    <s v="-"/>
    <n v="0"/>
    <n v="3.9"/>
    <n v="15700"/>
    <m/>
    <x v="437"/>
    <x v="689"/>
    <x v="4"/>
    <x v="1"/>
    <x v="0"/>
  </r>
  <r>
    <x v="1072"/>
    <s v="https://www.zomato.com/kolkata/new-simla-restaurant-and-caterer-sector-4-salt-lake"/>
    <x v="36"/>
    <x v="81"/>
    <s v="Opens at 11am"/>
    <s v="Plot 03/0030, Santinagar, Sector 4, Salt Lake, Kolkata"/>
    <n v="917596977361"/>
    <n v="1"/>
    <n v="1"/>
    <n v="0"/>
    <x v="1"/>
    <n v="2.8"/>
    <n v="20"/>
    <n v="3.4"/>
    <n v="494"/>
    <m/>
    <x v="3"/>
    <x v="12"/>
    <x v="17"/>
    <x v="3"/>
    <x v="0"/>
  </r>
  <r>
    <x v="1073"/>
    <s v="https://www.zomato.com/kolkata/deja-bowl-1-sector-5-salt-lake"/>
    <x v="738"/>
    <x v="78"/>
    <m/>
    <s v="DN 37, Sector 5, Salt Lake, Kolkata"/>
    <n v="918420222222"/>
    <n v="1"/>
    <n v="0"/>
    <n v="0"/>
    <x v="1"/>
    <s v="-"/>
    <n v="0"/>
    <n v="4.2"/>
    <n v="138"/>
    <m/>
    <x v="3"/>
    <x v="690"/>
    <x v="3"/>
    <x v="1"/>
    <x v="0"/>
  </r>
  <r>
    <x v="1074"/>
    <s v="https://www.zomato.com/kolkata/hummy2cake-baguihati"/>
    <x v="14"/>
    <x v="88"/>
    <s v="Opens at 9am"/>
    <s v="IG-6/2, Ganpati Vihar, Aswininagar, North 24 Parganas, Baguihati, Kolkata"/>
    <n v="918777829262"/>
    <n v="1"/>
    <n v="1"/>
    <n v="0"/>
    <x v="1"/>
    <s v="-"/>
    <n v="0"/>
    <n v="4.2"/>
    <n v="867"/>
    <m/>
    <x v="3"/>
    <x v="12"/>
    <x v="3"/>
    <x v="1"/>
    <x v="0"/>
  </r>
  <r>
    <x v="10"/>
    <s v="https://www.zomato.com/kolkata/kfc-sector-1-salt-lake"/>
    <x v="10"/>
    <x v="74"/>
    <s v="Opens at 11am"/>
    <s v="Shop 105, 1st Floor, City Centre 1, Sector 1, Salt Lake, Kolkata"/>
    <n v="913333994444"/>
    <n v="1"/>
    <n v="1"/>
    <n v="1"/>
    <x v="1"/>
    <n v="4"/>
    <n v="1192"/>
    <n v="3.9"/>
    <n v="5428"/>
    <m/>
    <x v="438"/>
    <x v="691"/>
    <x v="7"/>
    <x v="0"/>
    <x v="0"/>
  </r>
  <r>
    <x v="21"/>
    <s v="https://www.zomato.com/kolkata/haldirams-kankurgachi"/>
    <x v="21"/>
    <x v="48"/>
    <s v="Opens at 7:30am"/>
    <s v="P20, C.I.T. Road, Scheme VII M, Kankurgachi, Kolkata"/>
    <n v="917044070001"/>
    <n v="1"/>
    <n v="1"/>
    <n v="1"/>
    <x v="0"/>
    <n v="3.8"/>
    <n v="239"/>
    <n v="4.2"/>
    <n v="9817"/>
    <m/>
    <x v="439"/>
    <x v="692"/>
    <x v="0"/>
    <x v="2"/>
    <x v="0"/>
  </r>
  <r>
    <x v="1075"/>
    <s v="https://www.zomato.com/kolkata/bangaliyana-kestopur"/>
    <x v="739"/>
    <x v="65"/>
    <s v="11:30am â€“ 2:30am (Today)"/>
    <s v="AG-57, Maheshwar Apartment, Krishnapur, Hanapar, Kestopur, Kolkata"/>
    <n v="917044411402"/>
    <n v="1"/>
    <n v="1"/>
    <n v="0"/>
    <x v="1"/>
    <s v="-"/>
    <n v="0"/>
    <n v="3.6"/>
    <n v="24700"/>
    <m/>
    <x v="440"/>
    <x v="693"/>
    <x v="4"/>
    <x v="1"/>
    <x v="0"/>
  </r>
  <r>
    <x v="1076"/>
    <s v="https://www.zomato.com/kolkata/mughal-arsalan-biryani-college-street"/>
    <x v="59"/>
    <x v="7"/>
    <s v="Opens at 11am"/>
    <s v="112B, MG Road, College Street, Kolkata"/>
    <n v="918013236657"/>
    <n v="1"/>
    <n v="1"/>
    <n v="1"/>
    <x v="1"/>
    <n v="3.7"/>
    <n v="93"/>
    <n v="3.8"/>
    <n v="10700"/>
    <m/>
    <x v="3"/>
    <x v="694"/>
    <x v="0"/>
    <x v="2"/>
    <x v="0"/>
  </r>
  <r>
    <x v="38"/>
    <s v="https://www.zomato.com/kolkata/azad-hind-dhaba-sector-1-salt-lake"/>
    <x v="37"/>
    <x v="61"/>
    <s v="Opens at 11am"/>
    <s v="CF 162, Near Bikash Bhawan, Sector 1, Salt Lake, Kolkata"/>
    <n v="918336905888"/>
    <n v="1"/>
    <n v="1"/>
    <n v="1"/>
    <x v="1"/>
    <n v="3.2"/>
    <n v="726"/>
    <n v="4"/>
    <n v="6433"/>
    <m/>
    <x v="441"/>
    <x v="695"/>
    <x v="5"/>
    <x v="2"/>
    <x v="0"/>
  </r>
  <r>
    <x v="1077"/>
    <s v="https://www.zomato.com/kolkata/edabba-sector-5-salt-lake"/>
    <x v="740"/>
    <x v="78"/>
    <m/>
    <s v="DAG 4651, Nayapatty, Sector 5, Salt Lake, Kolkata"/>
    <n v="918100114814"/>
    <n v="1"/>
    <n v="0"/>
    <n v="0"/>
    <x v="1"/>
    <s v="-"/>
    <n v="0"/>
    <n v="3.9"/>
    <n v="6423"/>
    <m/>
    <x v="442"/>
    <x v="696"/>
    <x v="3"/>
    <x v="1"/>
    <x v="0"/>
  </r>
  <r>
    <x v="23"/>
    <s v="https://www.zomato.com/kolkata/subway-1-lake-town"/>
    <x v="23"/>
    <x v="91"/>
    <s v="Opens at 10am"/>
    <s v="209, Lake Town, Kolkata"/>
    <n v="913340080077"/>
    <n v="1"/>
    <n v="1"/>
    <n v="1"/>
    <x v="1"/>
    <n v="3.2"/>
    <n v="133"/>
    <n v="3.9"/>
    <n v="5494"/>
    <m/>
    <x v="443"/>
    <x v="697"/>
    <x v="7"/>
    <x v="2"/>
    <x v="0"/>
  </r>
  <r>
    <x v="1078"/>
    <s v="https://www.zomato.com/kolkata/guptas-veg-kestopur"/>
    <x v="113"/>
    <x v="65"/>
    <s v="Opens at 12noon"/>
    <s v="BC 1, V.I.P. Crossing, Prafulla Kanan East, Kestopur, Kolkata"/>
    <n v="919883041750"/>
    <n v="1"/>
    <n v="1"/>
    <n v="1"/>
    <x v="1"/>
    <n v="4"/>
    <n v="607"/>
    <n v="4"/>
    <n v="34100"/>
    <m/>
    <x v="444"/>
    <x v="698"/>
    <x v="7"/>
    <x v="0"/>
    <x v="0"/>
  </r>
  <r>
    <x v="20"/>
    <s v="https://www.zomato.com/kolkata/kabuliwala-lake-town"/>
    <x v="653"/>
    <x v="91"/>
    <s v="Opens at 11:30am"/>
    <s v="70, Gholaghata Road, Sreebhumi, Lake Town, Kolkata"/>
    <n v="917676216666"/>
    <n v="1"/>
    <n v="1"/>
    <n v="0"/>
    <x v="1"/>
    <s v="-"/>
    <n v="0"/>
    <n v="4"/>
    <n v="2007"/>
    <m/>
    <x v="3"/>
    <x v="12"/>
    <x v="4"/>
    <x v="1"/>
    <x v="0"/>
  </r>
  <r>
    <x v="91"/>
    <s v="https://www.zomato.com/kolkata/the-french-loaf-sector-1-salt-lake"/>
    <x v="79"/>
    <x v="61"/>
    <s v="Opens at 7am"/>
    <s v="AB 10, Near Punjab National Bank Circle, Sector 1, Salt Lake, Kolkata"/>
    <n v="918100835865"/>
    <n v="1"/>
    <n v="1"/>
    <n v="1"/>
    <x v="1"/>
    <n v="3.9"/>
    <n v="235"/>
    <n v="4"/>
    <n v="988"/>
    <m/>
    <x v="445"/>
    <x v="699"/>
    <x v="7"/>
    <x v="2"/>
    <x v="0"/>
  </r>
  <r>
    <x v="9"/>
    <s v="https://www.zomato.com/kolkata/dominos-pizza-lake-town"/>
    <x v="9"/>
    <x v="91"/>
    <s v="10:30am â€“ 2:57am (Today)"/>
    <s v="441, Canal Street, Near Gokul Banquet, Lake Town, Kolkata"/>
    <n v="913340667112"/>
    <n v="1"/>
    <n v="1"/>
    <n v="1"/>
    <x v="1"/>
    <n v="4"/>
    <n v="410"/>
    <n v="4.2"/>
    <n v="7786"/>
    <m/>
    <x v="446"/>
    <x v="700"/>
    <x v="7"/>
    <x v="0"/>
    <x v="0"/>
  </r>
  <r>
    <x v="11"/>
    <s v="https://www.zomato.com/kolkata/pizza-hut-sector-1-salt-lake"/>
    <x v="11"/>
    <x v="74"/>
    <s v="Opens at 11am"/>
    <s v="Unit 106, City Center, Block DC, Plot I, Sector 1, Salt Lake, Kolkata"/>
    <n v="913340627465"/>
    <n v="1"/>
    <n v="1"/>
    <n v="1"/>
    <x v="1"/>
    <n v="3.9"/>
    <n v="964"/>
    <n v="3.7"/>
    <n v="4556"/>
    <s v="Pan Pizza"/>
    <x v="447"/>
    <x v="701"/>
    <x v="6"/>
    <x v="2"/>
    <x v="0"/>
  </r>
  <r>
    <x v="14"/>
    <s v="https://www.zomato.com/kolkata/monginis-4-bangur"/>
    <x v="741"/>
    <x v="79"/>
    <s v="Opens at 8:50am"/>
    <s v="1008/28, Jassore Road, Near Bangur China Mandir, Bangur, Kolkata"/>
    <n v="918777673596"/>
    <n v="1"/>
    <n v="1"/>
    <n v="1"/>
    <x v="1"/>
    <n v="3.1"/>
    <n v="15"/>
    <n v="4.0999999999999996"/>
    <n v="356"/>
    <m/>
    <x v="3"/>
    <x v="12"/>
    <x v="0"/>
    <x v="2"/>
    <x v="0"/>
  </r>
  <r>
    <x v="1079"/>
    <s v="https://www.zomato.com/kolkata/maa-tara-food-corner-kestopur"/>
    <x v="262"/>
    <x v="65"/>
    <s v="Opens at 11:30am"/>
    <s v="BH-6, Hanapara, Kestopur, Kolkata"/>
    <n v="917044411402"/>
    <n v="1"/>
    <n v="1"/>
    <n v="1"/>
    <x v="1"/>
    <n v="3.6"/>
    <n v="125"/>
    <n v="3.6"/>
    <n v="14000"/>
    <m/>
    <x v="3"/>
    <x v="702"/>
    <x v="0"/>
    <x v="2"/>
    <x v="0"/>
  </r>
  <r>
    <x v="85"/>
    <s v="https://www.zomato.com/kolkata/momo-i-am-sector-1-salt-lake"/>
    <x v="75"/>
    <x v="74"/>
    <s v="Opens at 12noon"/>
    <s v="CD 18, Near Kalyan Jewelers, City Centre 1, Sector 1, Salt Lake, Kolkata"/>
    <n v="917044519815"/>
    <n v="1"/>
    <n v="1"/>
    <n v="1"/>
    <x v="1"/>
    <n v="4.5"/>
    <n v="1988"/>
    <n v="4.2"/>
    <n v="6979"/>
    <m/>
    <x v="448"/>
    <x v="703"/>
    <x v="6"/>
    <x v="0"/>
    <x v="0"/>
  </r>
  <r>
    <x v="12"/>
    <s v="https://www.zomato.com/kolkata/kwality-walls-frozen-dessert-and-ice-cream-shop-1-kestopur"/>
    <x v="12"/>
    <x v="65"/>
    <m/>
    <s v="BG 32, Krishnapur, Kestopur, Kolkata"/>
    <n v="919123768095"/>
    <n v="1"/>
    <n v="0"/>
    <n v="0"/>
    <x v="1"/>
    <s v="-"/>
    <n v="0"/>
    <n v="4.5"/>
    <n v="351"/>
    <m/>
    <x v="3"/>
    <x v="12"/>
    <x v="8"/>
    <x v="1"/>
    <x v="0"/>
  </r>
  <r>
    <x v="24"/>
    <s v="https://www.zomato.com/kolkata/mama-mia-bangur"/>
    <x v="24"/>
    <x v="79"/>
    <s v="Opens tomorrow at 12midnight"/>
    <s v="117, Ground Floor, Block-A, Bangur Avenue, Bangur, Kolkata"/>
    <n v="919830125371"/>
    <n v="1"/>
    <n v="1"/>
    <n v="0"/>
    <x v="1"/>
    <s v="-"/>
    <n v="0"/>
    <n v="4.4000000000000004"/>
    <n v="1856"/>
    <m/>
    <x v="3"/>
    <x v="12"/>
    <x v="4"/>
    <x v="1"/>
    <x v="0"/>
  </r>
  <r>
    <x v="25"/>
    <s v="https://www.zomato.com/kolkata/gupta-brothers-bara-bazar"/>
    <x v="742"/>
    <x v="8"/>
    <s v="Opens at 7:30am"/>
    <s v="161, Chittranjan Avenue, Opposite Mahajati Sadan, Bara Bazar, Kolkata"/>
    <n v="917724000333"/>
    <n v="1"/>
    <n v="1"/>
    <n v="1"/>
    <x v="0"/>
    <n v="3.7"/>
    <n v="156"/>
    <n v="4.2"/>
    <n v="11400"/>
    <m/>
    <x v="449"/>
    <x v="704"/>
    <x v="0"/>
    <x v="2"/>
    <x v="0"/>
  </r>
  <r>
    <x v="1080"/>
    <s v="https://www.zomato.com/kolkata/mcdonalds-chinar-park"/>
    <x v="362"/>
    <x v="92"/>
    <s v="Opens at 11am"/>
    <s v="Ground Floor, City Centre 2 Mall, Chinar Park, Kolkata"/>
    <n v="918697748552"/>
    <n v="1"/>
    <n v="1"/>
    <n v="1"/>
    <x v="1"/>
    <n v="4.0999999999999996"/>
    <n v="780"/>
    <n v="4"/>
    <n v="13400"/>
    <s v="Burgers, Wraps, Breakfast and More."/>
    <x v="450"/>
    <x v="705"/>
    <x v="2"/>
    <x v="0"/>
    <x v="0"/>
  </r>
  <r>
    <x v="27"/>
    <s v="https://www.zomato.com/kolkata/la-pinoz-pizza-sector-5-salt-lake"/>
    <x v="27"/>
    <x v="78"/>
    <s v="10am â€“ 4am (Today)"/>
    <s v="Shop 3, E2-4, Ground Floor, Block GP, Sector 5, Salt Lake, Kolkata"/>
    <n v="918582880880"/>
    <n v="1"/>
    <n v="1"/>
    <n v="1"/>
    <x v="1"/>
    <n v="4.2"/>
    <n v="251"/>
    <n v="3.9"/>
    <n v="8329"/>
    <m/>
    <x v="451"/>
    <x v="706"/>
    <x v="9"/>
    <x v="0"/>
    <x v="0"/>
  </r>
  <r>
    <x v="29"/>
    <s v="https://www.zomato.com/kolkata/nic-natural-ice-creams-bangur"/>
    <x v="12"/>
    <x v="79"/>
    <m/>
    <s v="272, LP 89/9/2, Main Avenue, Ground Floor, Block B, Bangur, Kolkata"/>
    <n v="919064097071"/>
    <n v="1"/>
    <n v="0"/>
    <n v="0"/>
    <x v="1"/>
    <s v="-"/>
    <n v="0"/>
    <n v="4.5"/>
    <n v="6774"/>
    <m/>
    <x v="3"/>
    <x v="707"/>
    <x v="8"/>
    <x v="1"/>
    <x v="0"/>
  </r>
  <r>
    <x v="30"/>
    <s v="https://www.zomato.com/kolkata/the-biryani-inc-dum-dum"/>
    <x v="29"/>
    <x v="76"/>
    <m/>
    <s v="325, Rafi Ahmed Kidwai Road, Dum Dum, Kolkata"/>
    <n v="917044536173"/>
    <n v="1"/>
    <n v="0"/>
    <n v="0"/>
    <x v="1"/>
    <s v="-"/>
    <n v="0"/>
    <n v="4.0999999999999996"/>
    <n v="15900"/>
    <m/>
    <x v="452"/>
    <x v="708"/>
    <x v="4"/>
    <x v="1"/>
    <x v="0"/>
  </r>
  <r>
    <x v="1081"/>
    <s v="https://www.zomato.com/kolkata/annapurna-khabar-ghar-restaurant-dum-dum"/>
    <x v="743"/>
    <x v="76"/>
    <s v="Opens at 9am"/>
    <s v="433, PK Guha Road, Dum Dum, Kolkata"/>
    <n v="919836037882"/>
    <n v="1"/>
    <n v="1"/>
    <n v="0"/>
    <x v="1"/>
    <s v="-"/>
    <n v="0"/>
    <n v="3.9"/>
    <n v="7666"/>
    <m/>
    <x v="453"/>
    <x v="709"/>
    <x v="8"/>
    <x v="1"/>
    <x v="0"/>
  </r>
  <r>
    <x v="36"/>
    <s v="https://www.zomato.com/kolkata/6-ballygunge-place-sector-1-salt-lake"/>
    <x v="35"/>
    <x v="61"/>
    <s v="Opens at 12noon"/>
    <s v="DD 31A, Sector 1, Salt Lake, Kolkata"/>
    <n v="918274063003"/>
    <n v="1"/>
    <n v="1"/>
    <n v="1"/>
    <x v="1"/>
    <n v="4.4000000000000004"/>
    <n v="1739"/>
    <n v="4.2"/>
    <n v="1695"/>
    <s v="Quintessential Bengali feel in terms of food and ambiance"/>
    <x v="454"/>
    <x v="710"/>
    <x v="6"/>
    <x v="0"/>
    <x v="0"/>
  </r>
  <r>
    <x v="39"/>
    <s v="https://www.zomato.com/kolkata/bhojohori-manna-sector-1-salt-lake"/>
    <x v="38"/>
    <x v="61"/>
    <s v="Opens at 12noon"/>
    <s v="CF 206, Sector 1, Salt Lake, Kolkata"/>
    <n v="919339872195"/>
    <n v="1"/>
    <n v="1"/>
    <n v="1"/>
    <x v="1"/>
    <n v="3.6"/>
    <n v="556"/>
    <n v="3.9"/>
    <n v="828"/>
    <s v="Bengali Food"/>
    <x v="455"/>
    <x v="711"/>
    <x v="5"/>
    <x v="2"/>
    <x v="0"/>
  </r>
  <r>
    <x v="1082"/>
    <s v="https://www.zomato.com/kolkata/abar-khaboo-paikpara"/>
    <x v="151"/>
    <x v="93"/>
    <s v="Opens at 12:30pm"/>
    <s v="26/42, Dum Dum Road, Near Chiria More, Paikpara, Kolkata"/>
    <n v="917059206004"/>
    <n v="1"/>
    <n v="1"/>
    <n v="1"/>
    <x v="1"/>
    <n v="4.0999999999999996"/>
    <n v="776"/>
    <n v="3.9"/>
    <n v="27900"/>
    <m/>
    <x v="456"/>
    <x v="712"/>
    <x v="17"/>
    <x v="0"/>
    <x v="0"/>
  </r>
  <r>
    <x v="1083"/>
    <s v="https://www.zomato.com/kolkata/tandoor-e-punjab-dum-dum"/>
    <x v="744"/>
    <x v="76"/>
    <s v="Opens at 12noon"/>
    <s v="26/50, Chiriamore Crossing, PaikPara, Dum Dum, Kolkata"/>
    <n v="913325323544"/>
    <n v="1"/>
    <n v="1"/>
    <n v="1"/>
    <x v="1"/>
    <n v="3.9"/>
    <n v="397"/>
    <n v="3.9"/>
    <n v="8512"/>
    <m/>
    <x v="457"/>
    <x v="713"/>
    <x v="7"/>
    <x v="2"/>
    <x v="0"/>
  </r>
  <r>
    <x v="46"/>
    <s v="https://www.zomato.com/kolkata/denzong-kitchen-lake-town"/>
    <x v="745"/>
    <x v="91"/>
    <s v="Opens at 12:30pm"/>
    <s v="351/A, Jessore Road, Near Lake Town Bus Stand, Lake Town, kolkata"/>
    <n v="919330380503"/>
    <n v="1"/>
    <n v="1"/>
    <n v="1"/>
    <x v="1"/>
    <n v="3.5"/>
    <n v="28"/>
    <n v="4"/>
    <n v="1641"/>
    <m/>
    <x v="3"/>
    <x v="714"/>
    <x v="0"/>
    <x v="2"/>
    <x v="0"/>
  </r>
  <r>
    <x v="47"/>
    <s v="https://www.zomato.com/kolkata/baskin-robbins-1-sector-1-salt-lake"/>
    <x v="24"/>
    <x v="61"/>
    <s v="Opens at 11am"/>
    <s v="Cool Heaven, BF-23, Sector 1, Salt Lake, Kolkata"/>
    <n v="917044561734"/>
    <n v="1"/>
    <n v="1"/>
    <n v="0"/>
    <x v="0"/>
    <s v="-"/>
    <n v="0"/>
    <n v="4.0999999999999996"/>
    <n v="704"/>
    <m/>
    <x v="3"/>
    <x v="12"/>
    <x v="3"/>
    <x v="1"/>
    <x v="0"/>
  </r>
  <r>
    <x v="50"/>
    <s v="https://www.zomato.com/kolkata/bhikharam-chandmal-rajuji-lake-town"/>
    <x v="746"/>
    <x v="91"/>
    <s v="Opens at 7am"/>
    <s v="270, Bangur Avenue, Lake Town, Kolkata"/>
    <n v="918584074485"/>
    <n v="1"/>
    <n v="1"/>
    <n v="0"/>
    <x v="0"/>
    <s v="-"/>
    <n v="0"/>
    <n v="4.0999999999999996"/>
    <n v="3631"/>
    <m/>
    <x v="3"/>
    <x v="12"/>
    <x v="8"/>
    <x v="1"/>
    <x v="0"/>
  </r>
  <r>
    <x v="51"/>
    <s v="https://www.zomato.com/kolkata/keventers-milkshakes-desserts-sector-1-salt-lake"/>
    <x v="47"/>
    <x v="74"/>
    <s v="Opens at 9:30am"/>
    <s v="Ground Floor, City Center 1, New Town, Sector 1, Salt Lake, Kolkata"/>
    <n v="919051203083"/>
    <n v="1"/>
    <n v="1"/>
    <n v="0"/>
    <x v="0"/>
    <n v="3.5"/>
    <n v="12"/>
    <n v="4.2"/>
    <n v="4613"/>
    <m/>
    <x v="458"/>
    <x v="715"/>
    <x v="7"/>
    <x v="2"/>
    <x v="0"/>
  </r>
  <r>
    <x v="971"/>
    <s v="https://www.zomato.com/kolkata/bake-india-kankurgachi"/>
    <x v="14"/>
    <x v="48"/>
    <s v="Opens at 11am"/>
    <s v="P-169, C.I.T, Scheme 7 M, Ward 32, Kankurgachi, Kolkata"/>
    <n v="918240476865"/>
    <n v="1"/>
    <n v="1"/>
    <n v="0"/>
    <x v="1"/>
    <s v="-"/>
    <n v="0"/>
    <n v="4.2"/>
    <n v="114"/>
    <m/>
    <x v="3"/>
    <x v="12"/>
    <x v="10"/>
    <x v="1"/>
    <x v="0"/>
  </r>
  <r>
    <x v="1084"/>
    <s v="https://www.zomato.com/kolkata/spice-rice-kestopur"/>
    <x v="747"/>
    <x v="65"/>
    <s v="12midnight â€“ 3am, 11am â€“ 12midnight (Today)"/>
    <s v="BH-6, Hana Para, Kestopur, Kolkata"/>
    <n v="919836546177"/>
    <n v="1"/>
    <n v="1"/>
    <n v="0"/>
    <x v="1"/>
    <s v="-"/>
    <n v="0"/>
    <n v="3.6"/>
    <n v="3223"/>
    <m/>
    <x v="3"/>
    <x v="12"/>
    <x v="3"/>
    <x v="1"/>
    <x v="0"/>
  </r>
  <r>
    <x v="1085"/>
    <s v="https://www.zomato.com/kolkata/saima-restaurant-1-chowringhee"/>
    <x v="748"/>
    <x v="17"/>
    <s v="Opens at 10:30am"/>
    <s v="8/1A, Nanda Lal Basu Sarani, Ward 63, Chowringhee, Kolkata"/>
    <n v="919007666660"/>
    <n v="1"/>
    <n v="1"/>
    <n v="1"/>
    <x v="1"/>
    <n v="3.7"/>
    <n v="421"/>
    <n v="3.9"/>
    <n v="23100"/>
    <m/>
    <x v="459"/>
    <x v="716"/>
    <x v="2"/>
    <x v="2"/>
    <x v="0"/>
  </r>
  <r>
    <x v="1086"/>
    <s v="https://www.zomato.com/kolkata/aamio-bengali-bangur"/>
    <x v="749"/>
    <x v="79"/>
    <m/>
    <s v="141, Block A, Bangur, Kolkata"/>
    <n v="919641936268"/>
    <n v="1"/>
    <n v="0"/>
    <n v="0"/>
    <x v="1"/>
    <s v="-"/>
    <n v="0"/>
    <n v="3.9"/>
    <n v="364"/>
    <m/>
    <x v="3"/>
    <x v="12"/>
    <x v="3"/>
    <x v="1"/>
    <x v="0"/>
  </r>
  <r>
    <x v="67"/>
    <s v="https://www.zomato.com/kolkata/the-belgian-waffle-co-sector-1-salt-lake"/>
    <x v="61"/>
    <x v="61"/>
    <s v="Opens at 12noon"/>
    <s v="AE 504, Sector 1, Salt Lake, Kolkata"/>
    <n v="918697872366"/>
    <n v="1"/>
    <n v="1"/>
    <n v="0"/>
    <x v="1"/>
    <s v="-"/>
    <n v="0"/>
    <n v="4.3"/>
    <n v="2357"/>
    <m/>
    <x v="460"/>
    <x v="717"/>
    <x v="3"/>
    <x v="1"/>
    <x v="0"/>
  </r>
  <r>
    <x v="75"/>
    <s v="https://www.zomato.com/kolkata/santa-delivers-baguihati"/>
    <x v="66"/>
    <x v="88"/>
    <s v="11am â€“ 4am (Today)"/>
    <s v="325, Rafi Ahmed Kidwai Road, Baguihati, Kolkata"/>
    <n v="917044536173"/>
    <n v="1"/>
    <n v="1"/>
    <n v="0"/>
    <x v="1"/>
    <s v="-"/>
    <n v="0"/>
    <n v="4"/>
    <n v="3207"/>
    <m/>
    <x v="3"/>
    <x v="12"/>
    <x v="4"/>
    <x v="1"/>
    <x v="0"/>
  </r>
  <r>
    <x v="1087"/>
    <s v="https://www.zomato.com/kolkata/annapurna-veg-baguihati"/>
    <x v="40"/>
    <x v="88"/>
    <s v="Opens at 11am"/>
    <s v="CA 1/4, Deshbandu Nagar, Near Asha Studio, Baguihati, Kolkata"/>
    <n v="919784207971"/>
    <n v="1"/>
    <n v="1"/>
    <n v="0"/>
    <x v="0"/>
    <s v="-"/>
    <n v="0"/>
    <n v="3.9"/>
    <n v="5891"/>
    <m/>
    <x v="3"/>
    <x v="718"/>
    <x v="8"/>
    <x v="1"/>
    <x v="0"/>
  </r>
  <r>
    <x v="1088"/>
    <s v="https://www.zomato.com/kolkata/sai-jalpan-junction-lake-town"/>
    <x v="242"/>
    <x v="91"/>
    <s v="Opens at 8am"/>
    <s v="Lake Town Road, Block B, Lake Town, Kolkata"/>
    <n v="919331137907"/>
    <n v="1"/>
    <n v="1"/>
    <n v="0"/>
    <x v="1"/>
    <s v="-"/>
    <n v="0"/>
    <n v="4.0999999999999996"/>
    <n v="3866"/>
    <m/>
    <x v="3"/>
    <x v="719"/>
    <x v="8"/>
    <x v="1"/>
    <x v="0"/>
  </r>
  <r>
    <x v="78"/>
    <s v="https://www.zomato.com/kolkata/sharma-snacks-lake-town"/>
    <x v="70"/>
    <x v="91"/>
    <s v="Opens at 7am"/>
    <s v="334/A, Lake Town, Kolkata"/>
    <n v="919330370483"/>
    <n v="1"/>
    <n v="1"/>
    <n v="0"/>
    <x v="0"/>
    <s v="-"/>
    <n v="0"/>
    <n v="4"/>
    <n v="1353"/>
    <m/>
    <x v="461"/>
    <x v="12"/>
    <x v="8"/>
    <x v="1"/>
    <x v="0"/>
  </r>
  <r>
    <x v="156"/>
    <s v="https://www.zomato.com/kolkata/rang-de-basanti-dhaba-nagerbazar"/>
    <x v="136"/>
    <x v="94"/>
    <s v="Opens at 11am"/>
    <s v="68, Fourth Floor, Diamond Plaza Mall, Nagerbazar, Kolkata"/>
    <n v="919007012322"/>
    <n v="1"/>
    <n v="1"/>
    <n v="1"/>
    <x v="1"/>
    <n v="4.0999999999999996"/>
    <n v="1791"/>
    <n v="4"/>
    <n v="6171"/>
    <s v="The Typical Dhaba Atmosphere With Finger Licking Butter Chicken"/>
    <x v="462"/>
    <x v="720"/>
    <x v="6"/>
    <x v="0"/>
    <x v="0"/>
  </r>
  <r>
    <x v="84"/>
    <s v="https://www.zomato.com/kolkata/chaccha-jaan-biryani-aur-kebab-waale-picnic-garden"/>
    <x v="750"/>
    <x v="27"/>
    <s v="12noon â€“ 2am (Today)"/>
    <s v="5, Chowbhagha Road, CN Roy Road, Picnic Garden, Kolkata"/>
    <n v="919883704943"/>
    <n v="1"/>
    <n v="1"/>
    <n v="1"/>
    <x v="1"/>
    <n v="3.3"/>
    <n v="14"/>
    <n v="3.9"/>
    <n v="13600"/>
    <m/>
    <x v="463"/>
    <x v="721"/>
    <x v="6"/>
    <x v="2"/>
    <x v="0"/>
  </r>
  <r>
    <x v="87"/>
    <s v="https://www.zomato.com/kolkata/kreamz-bangur"/>
    <x v="14"/>
    <x v="79"/>
    <m/>
    <s v="Shop 16 &amp; 17, 1-20, Bangur Avenue, Block C, Lake Town, Bangur, Kolkata"/>
    <n v="917003962499"/>
    <n v="1"/>
    <n v="0"/>
    <n v="0"/>
    <x v="1"/>
    <s v="-"/>
    <n v="0"/>
    <n v="4.2"/>
    <n v="102"/>
    <m/>
    <x v="3"/>
    <x v="12"/>
    <x v="8"/>
    <x v="1"/>
    <x v="0"/>
  </r>
  <r>
    <x v="90"/>
    <s v="https://www.zomato.com/kolkata/tea-junction-1-sector-1-salt-lake"/>
    <x v="78"/>
    <x v="74"/>
    <s v="Opens at 10am"/>
    <s v="6th Floor, City Centre Mall, G-Block, Sector 1, Bidhannagar, Sector 1, Salt Lake, Kolkata"/>
    <n v="916290824600"/>
    <n v="1"/>
    <n v="1"/>
    <n v="0"/>
    <x v="1"/>
    <n v="3.8"/>
    <n v="431"/>
    <n v="4.2"/>
    <n v="906"/>
    <m/>
    <x v="464"/>
    <x v="722"/>
    <x v="0"/>
    <x v="2"/>
    <x v="0"/>
  </r>
  <r>
    <x v="92"/>
    <s v="https://www.zomato.com/kolkata/ubq-by-barbeque-nation-nagerbazar"/>
    <x v="80"/>
    <x v="85"/>
    <m/>
    <s v="68, 4th Floor, Diamond Plaza, Jessore Road, Nagerbazar, Kolkata"/>
    <n v="917044400204"/>
    <n v="1"/>
    <n v="0"/>
    <n v="0"/>
    <x v="1"/>
    <s v="-"/>
    <n v="0"/>
    <n v="3.9"/>
    <n v="4796"/>
    <m/>
    <x v="465"/>
    <x v="723"/>
    <x v="0"/>
    <x v="1"/>
    <x v="0"/>
  </r>
  <r>
    <x v="93"/>
    <s v="https://www.zomato.com/kolkata/lunchbox-meals-and-thalis-dum-dum"/>
    <x v="81"/>
    <x v="76"/>
    <m/>
    <s v="P 206, Bangur Avenue, Block A, Dum Dum, Kolkata"/>
    <n v="917304678007"/>
    <n v="1"/>
    <n v="0"/>
    <n v="0"/>
    <x v="1"/>
    <s v="-"/>
    <n v="0"/>
    <n v="3.8"/>
    <n v="146"/>
    <m/>
    <x v="3"/>
    <x v="12"/>
    <x v="4"/>
    <x v="1"/>
    <x v="0"/>
  </r>
  <r>
    <x v="1089"/>
    <s v="https://www.zomato.com/kolkata/darao-pothik-bor-dum-dum"/>
    <x v="751"/>
    <x v="76"/>
    <s v="Opens at 11:30am"/>
    <s v="83/3, Dum Dum Road, Opposite St Mary Orphange &amp; Day School, Dum Dum, Kolkata"/>
    <n v="918100445555"/>
    <n v="1"/>
    <n v="1"/>
    <n v="1"/>
    <x v="1"/>
    <n v="4.5"/>
    <n v="1419"/>
    <n v="4.2"/>
    <n v="8212"/>
    <m/>
    <x v="466"/>
    <x v="724"/>
    <x v="19"/>
    <x v="0"/>
    <x v="0"/>
  </r>
  <r>
    <x v="96"/>
    <s v="https://www.zomato.com/kolkata/ganguram-1-kestopur"/>
    <x v="73"/>
    <x v="65"/>
    <s v="Opens at 7am"/>
    <s v="AB 65, Prafulla Kanan, Kestopur, Kolkata"/>
    <n v="919674601417"/>
    <n v="1"/>
    <n v="1"/>
    <n v="0"/>
    <x v="0"/>
    <s v="-"/>
    <n v="0"/>
    <n v="4.2"/>
    <n v="6997"/>
    <m/>
    <x v="467"/>
    <x v="725"/>
    <x v="8"/>
    <x v="1"/>
    <x v="0"/>
  </r>
  <r>
    <x v="1090"/>
    <s v="https://www.zomato.com/kolkata/hello-hungers-baguihati"/>
    <x v="752"/>
    <x v="88"/>
    <s v="11:30am â€“ 3am (Today)"/>
    <s v="AA 4/2, Rajarhat Road, Baguihati, Kolkata"/>
    <n v="919836142569"/>
    <n v="1"/>
    <n v="1"/>
    <n v="0"/>
    <x v="1"/>
    <s v="-"/>
    <n v="0"/>
    <n v="3.5"/>
    <n v="6904"/>
    <m/>
    <x v="3"/>
    <x v="726"/>
    <x v="3"/>
    <x v="1"/>
    <x v="0"/>
  </r>
  <r>
    <x v="1091"/>
    <s v="https://www.zomato.com/kolkata/magnum-kestopur"/>
    <x v="753"/>
    <x v="65"/>
    <s v="Opens at 12noon"/>
    <s v="Shop 1, 92 A, Prafullakanan, East VIP Road, Kestopur, Kolkata"/>
    <n v="919875582632"/>
    <n v="1"/>
    <n v="1"/>
    <n v="1"/>
    <x v="1"/>
    <n v="3.9"/>
    <n v="180"/>
    <n v="4"/>
    <n v="15800"/>
    <m/>
    <x v="468"/>
    <x v="727"/>
    <x v="2"/>
    <x v="2"/>
    <x v="0"/>
  </r>
  <r>
    <x v="101"/>
    <s v="https://www.zomato.com/kolkata/chai-break-sector-1-salt-lake"/>
    <x v="88"/>
    <x v="74"/>
    <s v="Opens at 11am"/>
    <s v="302, 3rd Floor, Block B, City Centre 1, Sector 1, Salt Lake, Kolkata"/>
    <n v="918240996761"/>
    <n v="1"/>
    <n v="1"/>
    <n v="1"/>
    <x v="0"/>
    <n v="3.7"/>
    <n v="161"/>
    <n v="3.5"/>
    <n v="812"/>
    <m/>
    <x v="469"/>
    <x v="728"/>
    <x v="9"/>
    <x v="2"/>
    <x v="0"/>
  </r>
  <r>
    <x v="103"/>
    <s v="https://www.zomato.com/kolkata/cafe-coffee-day-8-sector-1-salt-lake"/>
    <x v="90"/>
    <x v="61"/>
    <s v="Opens at 8am"/>
    <s v="Ground Floor, AD 84, Sector 1, Salt Lake, Kolkata"/>
    <n v="917980859588"/>
    <n v="1"/>
    <n v="1"/>
    <n v="1"/>
    <x v="1"/>
    <n v="3"/>
    <n v="3"/>
    <n v="3.9"/>
    <n v="146"/>
    <m/>
    <x v="3"/>
    <x v="12"/>
    <x v="2"/>
    <x v="2"/>
    <x v="0"/>
  </r>
  <r>
    <x v="1092"/>
    <s v="https://www.zomato.com/kolkata/royal-spoon-hatibagan"/>
    <x v="754"/>
    <x v="44"/>
    <s v="Opens at 10am"/>
    <s v="185, Bidhan Sarani, Hatibagan, Kolkata"/>
    <n v="918910398637"/>
    <n v="1"/>
    <n v="1"/>
    <n v="0"/>
    <x v="1"/>
    <s v="-"/>
    <n v="0"/>
    <n v="4"/>
    <n v="10400"/>
    <m/>
    <x v="470"/>
    <x v="729"/>
    <x v="3"/>
    <x v="1"/>
    <x v="0"/>
  </r>
  <r>
    <x v="114"/>
    <s v="https://www.zomato.com/kolkata/faasos-wraps-rolls-bangur"/>
    <x v="100"/>
    <x v="79"/>
    <m/>
    <s v="P 206, Bangur Avenue, Block A, Bangur, Kolkata"/>
    <n v="917700020020"/>
    <n v="1"/>
    <n v="0"/>
    <n v="0"/>
    <x v="1"/>
    <s v="-"/>
    <n v="0"/>
    <n v="4.0999999999999996"/>
    <n v="1410"/>
    <m/>
    <x v="3"/>
    <x v="730"/>
    <x v="4"/>
    <x v="1"/>
    <x v="0"/>
  </r>
  <r>
    <x v="1093"/>
    <s v="https://www.zomato.com/kolkata/aamar-bangla-restaurant-nagerbazar"/>
    <x v="749"/>
    <x v="85"/>
    <s v="Opens at 11am"/>
    <s v="891, Jessore Road, Shyam Nagar, Nagerbazar, Kolkata"/>
    <n v="919382583962"/>
    <n v="1"/>
    <n v="1"/>
    <n v="0"/>
    <x v="1"/>
    <n v="3.4"/>
    <n v="77"/>
    <n v="4.0999999999999996"/>
    <n v="2877"/>
    <m/>
    <x v="3"/>
    <x v="12"/>
    <x v="6"/>
    <x v="2"/>
    <x v="0"/>
  </r>
  <r>
    <x v="1094"/>
    <s v="https://www.zomato.com/kolkata/kusum-rolls-park-street-area"/>
    <x v="268"/>
    <x v="1"/>
    <s v="Opens at 12noon"/>
    <s v="21, Park Street, Park Street Area, Kolkata"/>
    <n v="913322652090"/>
    <n v="1"/>
    <n v="1"/>
    <n v="0"/>
    <x v="1"/>
    <s v="-"/>
    <n v="0"/>
    <n v="4"/>
    <n v="13300"/>
    <s v="Bringing the Kolkata jewels together: rolls and Park Street."/>
    <x v="471"/>
    <x v="731"/>
    <x v="8"/>
    <x v="1"/>
    <x v="0"/>
  </r>
  <r>
    <x v="1095"/>
    <s v="https://www.zomato.com/kolkata/urban-masala-lake-town"/>
    <x v="755"/>
    <x v="91"/>
    <s v="Opens at 12noon"/>
    <s v="882, Lake Town Road, Near Jaya Cinema, Lake Town, Kolkata"/>
    <n v="918961333314"/>
    <n v="1"/>
    <n v="1"/>
    <n v="1"/>
    <x v="0"/>
    <n v="4.4000000000000004"/>
    <n v="629"/>
    <n v="4"/>
    <n v="5367"/>
    <m/>
    <x v="472"/>
    <x v="732"/>
    <x v="5"/>
    <x v="0"/>
    <x v="0"/>
  </r>
  <r>
    <x v="14"/>
    <s v="https://www.zomato.com/kolkata/monginis-paikpara"/>
    <x v="741"/>
    <x v="93"/>
    <s v="Opens at 8:30am"/>
    <s v="26/31, Borough-1, Paikpara, Kolkata"/>
    <n v="919433758135"/>
    <n v="1"/>
    <n v="1"/>
    <n v="0"/>
    <x v="1"/>
    <s v="-"/>
    <n v="0"/>
    <n v="4.4000000000000004"/>
    <n v="548"/>
    <m/>
    <x v="3"/>
    <x v="12"/>
    <x v="10"/>
    <x v="1"/>
    <x v="0"/>
  </r>
  <r>
    <x v="1096"/>
    <s v="https://www.zomato.com/kolkata/bong-dong-dum-dum"/>
    <x v="3"/>
    <x v="76"/>
    <s v="Opens at 11:30am"/>
    <s v="22/77, Ward 3, Raja Manindra Road, Opposite Shiv Kali Loknath Temple, Dum Dum, Kolkata"/>
    <n v="917059916430"/>
    <n v="1"/>
    <n v="1"/>
    <n v="0"/>
    <x v="1"/>
    <s v="-"/>
    <n v="0"/>
    <n v="3.8"/>
    <n v="237"/>
    <m/>
    <x v="3"/>
    <x v="12"/>
    <x v="8"/>
    <x v="1"/>
    <x v="0"/>
  </r>
  <r>
    <x v="994"/>
    <s v="https://www.zomato.com/kolkata/goutams-sector-1-salt-lake"/>
    <x v="684"/>
    <x v="61"/>
    <s v="Opens at 11:30am"/>
    <s v="EC 21, Near City Centre 1, Sector 1, Salt Lake, Kolkata"/>
    <n v="919804888727"/>
    <n v="1"/>
    <n v="1"/>
    <n v="0"/>
    <x v="1"/>
    <n v="2.9"/>
    <n v="542"/>
    <n v="3.7"/>
    <n v="1669"/>
    <m/>
    <x v="473"/>
    <x v="733"/>
    <x v="7"/>
    <x v="3"/>
    <x v="0"/>
  </r>
  <r>
    <x v="131"/>
    <s v="https://www.zomato.com/kolkata/the-cake-xpress-sector-1-salt-lake"/>
    <x v="116"/>
    <x v="61"/>
    <s v="Opens at 9am"/>
    <s v="CF 211, Swimming Pool Area, Sector 1, Salt Lake, Kolkata"/>
    <n v="919937503137"/>
    <n v="1"/>
    <n v="1"/>
    <n v="0"/>
    <x v="1"/>
    <s v="-"/>
    <n v="0"/>
    <n v="4.2"/>
    <n v="88"/>
    <m/>
    <x v="3"/>
    <x v="12"/>
    <x v="10"/>
    <x v="1"/>
    <x v="0"/>
  </r>
  <r>
    <x v="134"/>
    <s v="https://www.zomato.com/kolkata/sweet-truth-cake-and-desserts-dum-dum"/>
    <x v="31"/>
    <x v="76"/>
    <m/>
    <s v="P 206, Bangur Avenue, Block A, Dum Dum, Kolkata"/>
    <n v="917710055553"/>
    <n v="1"/>
    <n v="0"/>
    <n v="0"/>
    <x v="1"/>
    <s v="-"/>
    <n v="0"/>
    <n v="4.4000000000000004"/>
    <n v="240"/>
    <m/>
    <x v="3"/>
    <x v="734"/>
    <x v="4"/>
    <x v="1"/>
    <x v="0"/>
  </r>
  <r>
    <x v="1097"/>
    <s v="https://www.zomato.com/kolkata/buddha-bites-lake-town"/>
    <x v="194"/>
    <x v="91"/>
    <s v="Opens at 11am"/>
    <s v="956, Gokul Dham, Jessore Road, Lake Town, Kolkata"/>
    <n v="919903247489"/>
    <n v="1"/>
    <n v="1"/>
    <n v="1"/>
    <x v="1"/>
    <n v="3.9"/>
    <n v="645"/>
    <n v="3.7"/>
    <n v="5426"/>
    <s v="Varieties of Chinese Cuisines!"/>
    <x v="474"/>
    <x v="735"/>
    <x v="9"/>
    <x v="2"/>
    <x v="0"/>
  </r>
  <r>
    <x v="1098"/>
    <s v="https://www.zomato.com/kolkata/ganesh-kaleva-baguihati"/>
    <x v="138"/>
    <x v="88"/>
    <s v="Opens at 8am"/>
    <s v="142, Jessore Road, Shyam Nagar, Satgachi, Near Diamond Plaza Mall, Baguihati, Kolkata"/>
    <n v="917439769241"/>
    <n v="1"/>
    <n v="1"/>
    <n v="0"/>
    <x v="1"/>
    <n v="3.5"/>
    <n v="5"/>
    <n v="3.8"/>
    <n v="1074"/>
    <m/>
    <x v="3"/>
    <x v="12"/>
    <x v="4"/>
    <x v="2"/>
    <x v="0"/>
  </r>
  <r>
    <x v="1099"/>
    <s v="https://www.zomato.com/kolkata/land-of-cakes-baguihati"/>
    <x v="31"/>
    <x v="88"/>
    <s v="24 Hours (Today)"/>
    <s v="Indraneel Apartment Rajarhat Road, Bishnupur Baguihati, Kolkata"/>
    <n v="919836156262"/>
    <n v="1"/>
    <n v="1"/>
    <n v="0"/>
    <x v="1"/>
    <s v="-"/>
    <n v="0"/>
    <n v="4.4000000000000004"/>
    <n v="4561"/>
    <m/>
    <x v="475"/>
    <x v="736"/>
    <x v="4"/>
    <x v="1"/>
    <x v="0"/>
  </r>
  <r>
    <x v="1100"/>
    <s v="https://www.zomato.com/kolkata/bake-o-pedia-kestopur"/>
    <x v="31"/>
    <x v="65"/>
    <m/>
    <s v="Krishna Tower, North Twenty Four Parganas, Kestopur, Kolkata"/>
    <n v="918787720439"/>
    <n v="1"/>
    <n v="1"/>
    <n v="1"/>
    <x v="1"/>
    <n v="3.4"/>
    <n v="17"/>
    <n v="3.8"/>
    <n v="1067"/>
    <m/>
    <x v="3"/>
    <x v="737"/>
    <x v="17"/>
    <x v="2"/>
    <x v="0"/>
  </r>
  <r>
    <x v="1101"/>
    <s v="https://www.zomato.com/kolkata/a1-haji-fast-food-centre-baguihati"/>
    <x v="756"/>
    <x v="88"/>
    <s v="Opens at 12noon"/>
    <s v="HC1, Ashwini Nagar, Baguihati, Kolkata"/>
    <n v="919831203481"/>
    <n v="1"/>
    <n v="1"/>
    <n v="0"/>
    <x v="1"/>
    <s v="-"/>
    <n v="0"/>
    <n v="3.9"/>
    <n v="10200"/>
    <m/>
    <x v="3"/>
    <x v="12"/>
    <x v="3"/>
    <x v="1"/>
    <x v="0"/>
  </r>
  <r>
    <x v="1102"/>
    <s v="https://www.zomato.com/kolkata/arsalan-biryani-chinar-park"/>
    <x v="757"/>
    <x v="95"/>
    <m/>
    <s v="3, Zakaria St, Dash Drone, Newtown, Chinar Park, Kolkata"/>
    <n v="916290123186"/>
    <n v="1"/>
    <n v="0"/>
    <n v="0"/>
    <x v="1"/>
    <s v="-"/>
    <n v="0"/>
    <n v="3.4"/>
    <n v="311"/>
    <m/>
    <x v="3"/>
    <x v="12"/>
    <x v="1"/>
    <x v="1"/>
    <x v="0"/>
  </r>
  <r>
    <x v="1103"/>
    <s v="https://www.zomato.com/kolkata/dehat-lake-town"/>
    <x v="56"/>
    <x v="91"/>
    <s v="Opens at 10:30am"/>
    <s v="104/A, Ward 30, South Dum Dum Municipality, North Twenty Four Parganas, Lake Town, Kolkata"/>
    <n v="919831380730"/>
    <n v="1"/>
    <n v="1"/>
    <n v="0"/>
    <x v="0"/>
    <n v="4.0999999999999996"/>
    <n v="495"/>
    <n v="4"/>
    <n v="15400"/>
    <m/>
    <x v="3"/>
    <x v="738"/>
    <x v="8"/>
    <x v="0"/>
    <x v="0"/>
  </r>
  <r>
    <x v="415"/>
    <s v="https://www.zomato.com/kolkata/vadilal-ice-creams-ultadanga"/>
    <x v="12"/>
    <x v="86"/>
    <m/>
    <s v="5 A, Bidhan Nagar Road, Ultadanga, Kolkata"/>
    <n v="919830166945"/>
    <n v="1"/>
    <n v="0"/>
    <n v="0"/>
    <x v="1"/>
    <s v="-"/>
    <n v="0"/>
    <n v="4.4000000000000004"/>
    <n v="1260"/>
    <m/>
    <x v="3"/>
    <x v="12"/>
    <x v="3"/>
    <x v="1"/>
    <x v="0"/>
  </r>
  <r>
    <x v="1104"/>
    <s v="https://www.zomato.com/kolkata/new-town-bakery-1-chinar-park"/>
    <x v="758"/>
    <x v="95"/>
    <s v="Opens at 8am"/>
    <s v="Rajarhat Road, Atghara Check Post, Near Indian Bank, Chinar Park, Kolkata"/>
    <n v="919804750827"/>
    <n v="1"/>
    <n v="1"/>
    <n v="1"/>
    <x v="1"/>
    <n v="3.3"/>
    <n v="109"/>
    <n v="3.8"/>
    <n v="5788"/>
    <m/>
    <x v="3"/>
    <x v="739"/>
    <x v="2"/>
    <x v="2"/>
    <x v="0"/>
  </r>
  <r>
    <x v="1105"/>
    <s v="https://www.zomato.com/kolkata/indus-pizza-kestopur"/>
    <x v="759"/>
    <x v="65"/>
    <s v="7am â€“ 4am (Today)"/>
    <s v="BC-22, Anurupa Pally, Kestopur, Kolkata"/>
    <n v="919717184994"/>
    <n v="1"/>
    <n v="1"/>
    <n v="1"/>
    <x v="1"/>
    <n v="3.8"/>
    <n v="313"/>
    <n v="3.8"/>
    <n v="12900"/>
    <m/>
    <x v="476"/>
    <x v="740"/>
    <x v="21"/>
    <x v="2"/>
    <x v="0"/>
  </r>
  <r>
    <x v="1106"/>
    <s v="https://www.zomato.com/kolkata/ghosh-food-corner-paikpara"/>
    <x v="760"/>
    <x v="93"/>
    <s v="Opens at 8am"/>
    <s v="26A/H/37, BT Road, Paikpara, Kolkata"/>
    <n v="919831263680"/>
    <n v="1"/>
    <n v="1"/>
    <n v="1"/>
    <x v="1"/>
    <n v="2.9"/>
    <n v="44"/>
    <n v="3.7"/>
    <n v="2788"/>
    <m/>
    <x v="3"/>
    <x v="12"/>
    <x v="17"/>
    <x v="3"/>
    <x v="0"/>
  </r>
  <r>
    <x v="1107"/>
    <s v="https://www.zomato.com/kolkata/aannaz-dum-dum"/>
    <x v="761"/>
    <x v="76"/>
    <s v="Opens at 12noon"/>
    <s v="1/1/30, Near Chiria More, Dum Dum, Kolkata"/>
    <n v="916290771764"/>
    <n v="1"/>
    <n v="1"/>
    <n v="1"/>
    <x v="1"/>
    <n v="3.6"/>
    <n v="15"/>
    <n v="3.8"/>
    <n v="932"/>
    <m/>
    <x v="3"/>
    <x v="33"/>
    <x v="1"/>
    <x v="2"/>
    <x v="0"/>
  </r>
  <r>
    <x v="1108"/>
    <s v="https://www.zomato.com/kolkata/veg-cafe-bangur"/>
    <x v="762"/>
    <x v="79"/>
    <s v="11am â€“ 2am (Today)"/>
    <s v="26, Bangur Avenue, Block-C, Bangur, Kolkata"/>
    <n v="919836849977"/>
    <n v="1"/>
    <n v="1"/>
    <n v="0"/>
    <x v="1"/>
    <s v="-"/>
    <n v="0"/>
    <n v="3.6"/>
    <n v="881"/>
    <m/>
    <x v="3"/>
    <x v="12"/>
    <x v="8"/>
    <x v="1"/>
    <x v="0"/>
  </r>
  <r>
    <x v="1109"/>
    <s v="https://www.zomato.com/kolkata/super-star-haji-biriyani-baguihati"/>
    <x v="94"/>
    <x v="88"/>
    <s v="Opens at 11am"/>
    <s v="Ea/5, Desh Bandhu Nagar, Near Post Office, Rajarhat, North Twenty Four Parganas, Baguihati, Kolkata"/>
    <n v="919830662598"/>
    <n v="1"/>
    <n v="1"/>
    <n v="1"/>
    <x v="1"/>
    <n v="3.3"/>
    <n v="34"/>
    <n v="3.7"/>
    <n v="1677"/>
    <m/>
    <x v="3"/>
    <x v="12"/>
    <x v="1"/>
    <x v="2"/>
    <x v="0"/>
  </r>
  <r>
    <x v="176"/>
    <s v="https://www.zomato.com/kolkata/ganguram-sons-maniktala"/>
    <x v="86"/>
    <x v="21"/>
    <s v="Opens at 7am"/>
    <s v="159C, Vivekananda Road, Maniktala, Kolkata"/>
    <n v="913323503359"/>
    <n v="1"/>
    <n v="1"/>
    <n v="0"/>
    <x v="0"/>
    <s v="-"/>
    <n v="0"/>
    <n v="4"/>
    <n v="873"/>
    <m/>
    <x v="3"/>
    <x v="741"/>
    <x v="10"/>
    <x v="1"/>
    <x v="0"/>
  </r>
  <r>
    <x v="181"/>
    <s v="https://www.zomato.com/kolkata/jessore-local-shobha-bazar"/>
    <x v="3"/>
    <x v="70"/>
    <m/>
    <s v="34 A, Raja Naba Krishna, Shobha Bazar, Kolkata"/>
    <n v="917676216666"/>
    <n v="1"/>
    <n v="0"/>
    <n v="0"/>
    <x v="1"/>
    <s v="-"/>
    <n v="0"/>
    <n v="3.5"/>
    <n v="19"/>
    <m/>
    <x v="3"/>
    <x v="12"/>
    <x v="17"/>
    <x v="1"/>
    <x v="0"/>
  </r>
  <r>
    <x v="1110"/>
    <s v="https://www.zomato.com/kolkata/roy-dhaba-picnic-garden"/>
    <x v="341"/>
    <x v="27"/>
    <s v="12noon â€“ 4am (Today)"/>
    <s v="2/4, Chowbaga Road, Uttar Panchanna Gram, Tiljala, Near 42A Bus Stand, Picnic Garden, Kolkata"/>
    <n v="916291801474"/>
    <n v="1"/>
    <n v="1"/>
    <n v="1"/>
    <x v="1"/>
    <n v="2.8"/>
    <n v="7"/>
    <n v="3.8"/>
    <n v="26200"/>
    <m/>
    <x v="3"/>
    <x v="742"/>
    <x v="7"/>
    <x v="3"/>
    <x v="0"/>
  </r>
  <r>
    <x v="185"/>
    <s v="https://www.zomato.com/kolkata/biggies-burger-bangur"/>
    <x v="17"/>
    <x v="79"/>
    <s v="10am â€“ 2am (Today)"/>
    <s v="1033, Jessore Road, Near China Mandir Bus Stop, Bangur, Kolkata"/>
    <n v="918100080983"/>
    <n v="1"/>
    <n v="1"/>
    <n v="0"/>
    <x v="1"/>
    <n v="3.5"/>
    <n v="74"/>
    <n v="4"/>
    <n v="1261"/>
    <m/>
    <x v="3"/>
    <x v="743"/>
    <x v="0"/>
    <x v="2"/>
    <x v="0"/>
  </r>
  <r>
    <x v="186"/>
    <s v="https://www.zomato.com/kolkata/the-good-bowl-lake-town"/>
    <x v="158"/>
    <x v="91"/>
    <m/>
    <s v="P 206, Bangur Avenue, Block A, Lake Town, Kolkata"/>
    <n v="918828100666"/>
    <n v="1"/>
    <n v="0"/>
    <n v="0"/>
    <x v="1"/>
    <s v="-"/>
    <n v="0"/>
    <n v="4.2"/>
    <n v="264"/>
    <m/>
    <x v="3"/>
    <x v="744"/>
    <x v="4"/>
    <x v="1"/>
    <x v="0"/>
  </r>
  <r>
    <x v="1111"/>
    <s v="https://www.zomato.com/kolkata/new-sher-e-punjab-hotel-baranagar"/>
    <x v="763"/>
    <x v="96"/>
    <s v="Opens at 11:30am"/>
    <s v="131, B.T.Road, Besides Dunlop Bridge Mini Bus Stand, Baranagar, Kolkata"/>
    <n v="917890101313"/>
    <n v="1"/>
    <n v="1"/>
    <n v="1"/>
    <x v="1"/>
    <n v="3.8"/>
    <n v="562"/>
    <n v="4.0999999999999996"/>
    <n v="6720"/>
    <m/>
    <x v="3"/>
    <x v="745"/>
    <x v="9"/>
    <x v="2"/>
    <x v="0"/>
  </r>
  <r>
    <x v="1112"/>
    <s v="https://www.zomato.com/kolkata/chennai-xpress-bangur"/>
    <x v="764"/>
    <x v="79"/>
    <s v="Opens at 9am"/>
    <s v="P-104, Sundari Villa, Block A, Opposite Mother Diary, Bangur, Kolkata"/>
    <n v="919038064012"/>
    <n v="1"/>
    <n v="1"/>
    <n v="1"/>
    <x v="1"/>
    <n v="3.9"/>
    <n v="224"/>
    <n v="4"/>
    <n v="2789"/>
    <m/>
    <x v="477"/>
    <x v="746"/>
    <x v="2"/>
    <x v="2"/>
    <x v="0"/>
  </r>
  <r>
    <x v="196"/>
    <s v="https://www.zomato.com/kolkata/piccadilly-square-dalhousie-bbd-bagh"/>
    <x v="166"/>
    <x v="47"/>
    <s v="Opens at 12noon"/>
    <s v="21, 1st Floor, Center Point, Hemanta Basu Sarani, Dalhousie BBD Bagh, Kolkata"/>
    <n v="916291905166"/>
    <n v="1"/>
    <n v="1"/>
    <n v="1"/>
    <x v="0"/>
    <n v="4.0999999999999996"/>
    <n v="289"/>
    <n v="4"/>
    <n v="514"/>
    <s v="Vegetarian Delicacies!"/>
    <x v="478"/>
    <x v="747"/>
    <x v="16"/>
    <x v="0"/>
    <x v="0"/>
  </r>
  <r>
    <x v="197"/>
    <s v="https://www.zomato.com/kolkata/yaara-da-dhaba-dum-dum"/>
    <x v="56"/>
    <x v="76"/>
    <m/>
    <s v="325, Rafi Ahmed Kidwai Road, Dum Dum, Kolkata"/>
    <n v="917044536173"/>
    <n v="1"/>
    <n v="0"/>
    <n v="0"/>
    <x v="1"/>
    <s v="-"/>
    <n v="0"/>
    <n v="3.9"/>
    <n v="744"/>
    <m/>
    <x v="3"/>
    <x v="12"/>
    <x v="3"/>
    <x v="1"/>
    <x v="0"/>
  </r>
  <r>
    <x v="1113"/>
    <s v="https://www.zomato.com/kolkata/combo-nation-1-lake-town"/>
    <x v="204"/>
    <x v="91"/>
    <m/>
    <s v="956, Jessore Road, Gokul Dham, Lake Town, Kolkata"/>
    <n v="918017759314"/>
    <n v="1"/>
    <n v="0"/>
    <n v="0"/>
    <x v="1"/>
    <s v="-"/>
    <n v="0"/>
    <n v="3.5"/>
    <n v="170"/>
    <m/>
    <x v="3"/>
    <x v="12"/>
    <x v="4"/>
    <x v="1"/>
    <x v="0"/>
  </r>
  <r>
    <x v="1114"/>
    <s v="https://www.zomato.com/kolkata/pithe-ghor-chinar-park"/>
    <x v="749"/>
    <x v="95"/>
    <m/>
    <s v="Unique Niketan, Ground Floor, Salua Mandal Para, Chinar Park, Kolkata"/>
    <n v="917003316210"/>
    <n v="1"/>
    <n v="0"/>
    <n v="0"/>
    <x v="1"/>
    <s v="-"/>
    <n v="0"/>
    <n v="4.0999999999999996"/>
    <n v="1433"/>
    <m/>
    <x v="3"/>
    <x v="748"/>
    <x v="3"/>
    <x v="1"/>
    <x v="0"/>
  </r>
  <r>
    <x v="12"/>
    <s v="https://www.zomato.com/kolkata/kwality-walls-frozen-dessert-and-ice-cream-shop-3-dum-dum"/>
    <x v="12"/>
    <x v="76"/>
    <s v="Opens at 7:06am"/>
    <s v="8/2/97, East Kamalapur Aurobindo Sarani, Dum Dum, Kolkata"/>
    <n v="916291394679"/>
    <n v="1"/>
    <n v="1"/>
    <n v="0"/>
    <x v="1"/>
    <s v="-"/>
    <n v="0"/>
    <n v="4.5"/>
    <n v="953"/>
    <m/>
    <x v="3"/>
    <x v="12"/>
    <x v="8"/>
    <x v="1"/>
    <x v="0"/>
  </r>
  <r>
    <x v="206"/>
    <s v="https://www.zomato.com/kolkata/the-biryani-life-lake-town"/>
    <x v="59"/>
    <x v="91"/>
    <m/>
    <s v="P 206, Bangur Avenue, Block A, Lake Town, Kolkata"/>
    <n v="919987240001"/>
    <n v="1"/>
    <n v="0"/>
    <n v="0"/>
    <x v="1"/>
    <s v="-"/>
    <n v="0"/>
    <n v="3.9"/>
    <n v="46"/>
    <m/>
    <x v="3"/>
    <x v="12"/>
    <x v="17"/>
    <x v="1"/>
    <x v="0"/>
  </r>
  <r>
    <x v="1115"/>
    <s v="https://www.zomato.com/kolkata/shree-balaji-south-indian-food-lake-town"/>
    <x v="0"/>
    <x v="91"/>
    <s v="Opens at 7:29am"/>
    <s v="160, Block A, Ward 30, South Dum Dum Municipality, Lake Town, Kolkata"/>
    <n v="919163780302"/>
    <n v="1"/>
    <n v="1"/>
    <n v="0"/>
    <x v="1"/>
    <s v="-"/>
    <n v="2"/>
    <n v="4.0999999999999996"/>
    <n v="505"/>
    <m/>
    <x v="3"/>
    <x v="12"/>
    <x v="0"/>
    <x v="1"/>
    <x v="0"/>
  </r>
  <r>
    <x v="1116"/>
    <s v="https://www.zomato.com/kolkata/brunch-italino-kestopur"/>
    <x v="765"/>
    <x v="65"/>
    <s v="Opens at 11am"/>
    <s v="BH 60/1, Krishnapur, Kestopur, Kolkata"/>
    <n v="919748454045"/>
    <n v="1"/>
    <n v="1"/>
    <n v="0"/>
    <x v="1"/>
    <s v="-"/>
    <n v="0"/>
    <n v="3.8"/>
    <n v="17"/>
    <m/>
    <x v="3"/>
    <x v="12"/>
    <x v="8"/>
    <x v="1"/>
    <x v="0"/>
  </r>
  <r>
    <x v="1117"/>
    <s v="https://www.zomato.com/kolkata/the-blue-poppy-lake-town"/>
    <x v="167"/>
    <x v="91"/>
    <s v="Opens at 12noon"/>
    <s v="P 104/A, Block B, Lake Town, Kolkata"/>
    <n v="918240593510"/>
    <n v="1"/>
    <n v="1"/>
    <n v="0"/>
    <x v="1"/>
    <n v="3.1"/>
    <n v="142"/>
    <n v="4.2"/>
    <n v="2058"/>
    <s v="Pan-fried momos are calling out to the foodies!"/>
    <x v="3"/>
    <x v="749"/>
    <x v="7"/>
    <x v="2"/>
    <x v="0"/>
  </r>
  <r>
    <x v="1118"/>
    <s v="https://www.zomato.com/kolkata/anirs-lake-town"/>
    <x v="766"/>
    <x v="91"/>
    <s v="Opens at 12:30pm"/>
    <s v="48, Canal Street, Opposite Sribhumi Post Office, Lake Town, Kolkata"/>
    <n v="919836118618"/>
    <n v="1"/>
    <n v="1"/>
    <n v="1"/>
    <x v="1"/>
    <n v="3"/>
    <n v="209"/>
    <n v="4"/>
    <n v="1939"/>
    <m/>
    <x v="3"/>
    <x v="750"/>
    <x v="6"/>
    <x v="2"/>
    <x v="0"/>
  </r>
  <r>
    <x v="227"/>
    <s v="https://www.zomato.com/kolkata/the-brooklyn-creamery-healthy-ice-cream-1-sector-1-salt-lake"/>
    <x v="12"/>
    <x v="61"/>
    <m/>
    <s v="BL- CF- 121, Sector 1, Salt Lake, Kolkata"/>
    <n v="919831142477"/>
    <n v="1"/>
    <n v="0"/>
    <n v="0"/>
    <x v="1"/>
    <s v="-"/>
    <n v="0"/>
    <n v="4"/>
    <n v="16"/>
    <m/>
    <x v="3"/>
    <x v="12"/>
    <x v="4"/>
    <x v="1"/>
    <x v="0"/>
  </r>
  <r>
    <x v="1031"/>
    <s v="https://www.zomato.com/kolkata/hungerpangs-sector-1-salt-lake"/>
    <x v="714"/>
    <x v="61"/>
    <s v="12midnight â€“ 4am, 8am â€“ 12midnight (Today)"/>
    <s v="27A, EM Bypass, Sector 1, Salt Lake, Kolkata"/>
    <n v="917890944944"/>
    <n v="1"/>
    <n v="1"/>
    <n v="1"/>
    <x v="0"/>
    <n v="3.7"/>
    <n v="96"/>
    <n v="3.8"/>
    <n v="4146"/>
    <m/>
    <x v="479"/>
    <x v="751"/>
    <x v="17"/>
    <x v="2"/>
    <x v="0"/>
  </r>
  <r>
    <x v="1119"/>
    <s v="https://www.zomato.com/kolkata/abar-bangali-dum-dum"/>
    <x v="369"/>
    <x v="76"/>
    <s v="Opens at 11am"/>
    <s v="1H/31, Sarbokhan Road, Dum Dum, Kolkata"/>
    <n v="919143093417"/>
    <n v="1"/>
    <n v="1"/>
    <n v="0"/>
    <x v="1"/>
    <s v="-"/>
    <n v="0"/>
    <n v="3.5"/>
    <n v="753"/>
    <m/>
    <x v="3"/>
    <x v="12"/>
    <x v="3"/>
    <x v="1"/>
    <x v="0"/>
  </r>
  <r>
    <x v="876"/>
    <s v="https://www.zomato.com/kolkata/apanjan-sector-5-salt-lake"/>
    <x v="3"/>
    <x v="78"/>
    <s v="Opens at 8am"/>
    <s v="Street 25, RDB Cinema, Block GP Block, Bidhannagar, Sector 5, Salt Lake, Kolkata"/>
    <n v="916290565913"/>
    <n v="1"/>
    <n v="1"/>
    <n v="1"/>
    <x v="1"/>
    <n v="2.8"/>
    <n v="41"/>
    <n v="3.9"/>
    <n v="1036"/>
    <m/>
    <x v="3"/>
    <x v="12"/>
    <x v="7"/>
    <x v="3"/>
    <x v="0"/>
  </r>
  <r>
    <x v="12"/>
    <s v="https://www.zomato.com/kolkata/kwality-walls-frozen-dessert-and-ice-cream-shop-1-sector-1-salt-lake"/>
    <x v="12"/>
    <x v="61"/>
    <s v="Opens at 12noon"/>
    <s v="CF - 121, Sector 1, Salt Lake, Kolkata"/>
    <n v="919831142477"/>
    <n v="1"/>
    <n v="1"/>
    <n v="0"/>
    <x v="0"/>
    <s v="-"/>
    <n v="0"/>
    <n v="4"/>
    <n v="1253"/>
    <m/>
    <x v="3"/>
    <x v="752"/>
    <x v="8"/>
    <x v="1"/>
    <x v="0"/>
  </r>
  <r>
    <x v="1120"/>
    <s v="https://www.zomato.com/kolkata/denzong-delight-lake-town"/>
    <x v="611"/>
    <x v="91"/>
    <s v="Opens at 12:30pm"/>
    <s v="P 209, Block B, Lake Town, Kolkata"/>
    <n v="919932772722"/>
    <n v="1"/>
    <n v="1"/>
    <n v="0"/>
    <x v="1"/>
    <n v="2.9"/>
    <n v="3"/>
    <n v="4"/>
    <n v="662"/>
    <m/>
    <x v="3"/>
    <x v="753"/>
    <x v="1"/>
    <x v="3"/>
    <x v="0"/>
  </r>
  <r>
    <x v="1121"/>
    <s v="https://www.zomato.com/kolkata/ambrosia-restaurant-baranagar"/>
    <x v="600"/>
    <x v="96"/>
    <s v="Opens at 12noon"/>
    <s v="156/5, B.T. Road, Near Dunlop Gurudwara, Baranagar, Kolkata"/>
    <n v="913325772926"/>
    <n v="1"/>
    <n v="1"/>
    <n v="1"/>
    <x v="1"/>
    <n v="4"/>
    <n v="670"/>
    <n v="4.0999999999999996"/>
    <n v="3558"/>
    <m/>
    <x v="480"/>
    <x v="754"/>
    <x v="5"/>
    <x v="0"/>
    <x v="0"/>
  </r>
  <r>
    <x v="1122"/>
    <s v="https://www.zomato.com/kolkata/moms-cafe-baranagar"/>
    <x v="767"/>
    <x v="96"/>
    <s v="Opens at 8am"/>
    <s v="259, Maharaja Nandakumar Road, Alam Bazar, Baranagar, Kolkata"/>
    <n v="917003320700"/>
    <n v="1"/>
    <n v="1"/>
    <n v="1"/>
    <x v="1"/>
    <n v="3.1"/>
    <n v="30"/>
    <n v="3.5"/>
    <n v="2637"/>
    <m/>
    <x v="3"/>
    <x v="12"/>
    <x v="0"/>
    <x v="2"/>
    <x v="0"/>
  </r>
  <r>
    <x v="1123"/>
    <s v="https://www.zomato.com/kolkata/new-india-biryani-house-kaikhali"/>
    <x v="36"/>
    <x v="90"/>
    <s v="24 Hours (Today)"/>
    <s v="Dashadron Anandapally, Rajarhat Road, North 24 Parganas, Kaikhali, Kolkata"/>
    <n v="919330295780"/>
    <n v="1"/>
    <n v="1"/>
    <n v="1"/>
    <x v="1"/>
    <n v="3.4"/>
    <n v="5"/>
    <n v="3.7"/>
    <n v="242"/>
    <m/>
    <x v="3"/>
    <x v="12"/>
    <x v="0"/>
    <x v="2"/>
    <x v="0"/>
  </r>
  <r>
    <x v="1124"/>
    <s v="https://www.zomato.com/kolkata/firangi-madras-bangur"/>
    <x v="228"/>
    <x v="79"/>
    <s v="Opens at 10am"/>
    <s v="22, Block C, Bangur, Kolkata"/>
    <n v="919831667330"/>
    <n v="1"/>
    <n v="1"/>
    <n v="1"/>
    <x v="1"/>
    <n v="4.0999999999999996"/>
    <n v="431"/>
    <n v="4"/>
    <n v="1555"/>
    <m/>
    <x v="481"/>
    <x v="755"/>
    <x v="2"/>
    <x v="0"/>
    <x v="0"/>
  </r>
  <r>
    <x v="1125"/>
    <s v="https://www.zomato.com/kolkata/food-village-baranagar"/>
    <x v="368"/>
    <x v="96"/>
    <s v="Opens at 12noon"/>
    <s v="144, B.T. Road, Dunlop, Baranagar, Kolkata"/>
    <n v="913325787860"/>
    <n v="1"/>
    <n v="1"/>
    <n v="1"/>
    <x v="1"/>
    <n v="2.9"/>
    <n v="370"/>
    <n v="4.3"/>
    <n v="1310"/>
    <m/>
    <x v="482"/>
    <x v="756"/>
    <x v="20"/>
    <x v="3"/>
    <x v="0"/>
  </r>
  <r>
    <x v="1126"/>
    <s v="https://www.zomato.com/kolkata/petuk-mosai-baguihati"/>
    <x v="768"/>
    <x v="88"/>
    <s v="Opens at 2pm"/>
    <s v="J/G1, V.I.P. Road, Ashwini Nagar, Baguihati, Kolkata"/>
    <n v="919051314416"/>
    <n v="1"/>
    <n v="1"/>
    <n v="1"/>
    <x v="1"/>
    <n v="3.8"/>
    <n v="306"/>
    <n v="3.8"/>
    <n v="9180"/>
    <m/>
    <x v="483"/>
    <x v="757"/>
    <x v="2"/>
    <x v="2"/>
    <x v="0"/>
  </r>
  <r>
    <x v="1127"/>
    <s v="https://www.zomato.com/kolkata/honey-da-dhaba-kankurgachi"/>
    <x v="769"/>
    <x v="48"/>
    <s v="11am â€“ 2am (Today)"/>
    <s v="P54, Scheme VII M, Opposite ESI Hospital, VIP Road, Kankurgachi, Kolkata"/>
    <n v="913323556801"/>
    <n v="1"/>
    <n v="1"/>
    <n v="1"/>
    <x v="1"/>
    <n v="4.0999999999999996"/>
    <n v="2018"/>
    <n v="4"/>
    <n v="7082"/>
    <s v="Authentic North Indian flavors"/>
    <x v="484"/>
    <x v="758"/>
    <x v="12"/>
    <x v="0"/>
    <x v="0"/>
  </r>
  <r>
    <x v="1128"/>
    <s v="https://www.zomato.com/kolkata/aminiya-biryani-chinar-park"/>
    <x v="459"/>
    <x v="95"/>
    <m/>
    <s v="3, Zakaria St, Dash Drone, Newtown, Chinar Park, Kolkata"/>
    <n v="916290123186"/>
    <n v="1"/>
    <n v="0"/>
    <n v="0"/>
    <x v="1"/>
    <s v="-"/>
    <n v="0"/>
    <n v="3.2"/>
    <n v="133"/>
    <m/>
    <x v="3"/>
    <x v="12"/>
    <x v="17"/>
    <x v="1"/>
    <x v="0"/>
  </r>
  <r>
    <x v="257"/>
    <s v="https://www.zomato.com/kolkata/foodie-folks-bangur"/>
    <x v="208"/>
    <x v="79"/>
    <m/>
    <s v="130/56, Block A, Ward 29, Bangur, Kolkata"/>
    <n v="916292268956"/>
    <n v="1"/>
    <n v="0"/>
    <n v="0"/>
    <x v="1"/>
    <s v="-"/>
    <n v="0"/>
    <n v="4.0999999999999996"/>
    <n v="5"/>
    <m/>
    <x v="3"/>
    <x v="12"/>
    <x v="3"/>
    <x v="1"/>
    <x v="0"/>
  </r>
  <r>
    <x v="1129"/>
    <s v="https://www.zomato.com/kolkata/swad-saudagar-baguihati"/>
    <x v="770"/>
    <x v="88"/>
    <s v="11am â€“ 3am (Today)"/>
    <s v="Jyangra Ghoshpara, Sahabagan, Rajarhat, Baguihati, Kolkata"/>
    <n v="919830131572"/>
    <n v="1"/>
    <n v="1"/>
    <n v="1"/>
    <x v="1"/>
    <n v="3.3"/>
    <n v="7"/>
    <n v="3.5"/>
    <n v="283"/>
    <m/>
    <x v="3"/>
    <x v="12"/>
    <x v="4"/>
    <x v="2"/>
    <x v="0"/>
  </r>
  <r>
    <x v="1130"/>
    <s v="https://www.zomato.com/kolkata/puchka-man-chat-house-baguihati"/>
    <x v="771"/>
    <x v="88"/>
    <s v="Opens at 10am"/>
    <s v="52, Parvathi Vihar, Near Vishal Mega Mart, Baguihati, Kolkata"/>
    <n v="919681299990"/>
    <n v="1"/>
    <n v="1"/>
    <n v="0"/>
    <x v="1"/>
    <s v="-"/>
    <n v="0"/>
    <n v="3.5"/>
    <n v="1209"/>
    <m/>
    <x v="3"/>
    <x v="12"/>
    <x v="8"/>
    <x v="1"/>
    <x v="0"/>
  </r>
  <r>
    <x v="1131"/>
    <s v="https://www.zomato.com/kolkata/flavors-of-east-1-nagerbazar"/>
    <x v="772"/>
    <x v="85"/>
    <s v="Opens at 7am"/>
    <s v="Shop 290/1, Jessore Road, Near Chinese Temple, Naskar Bagan, South Dum Dum, Nagerbazar, Kolkata"/>
    <n v="916553514495"/>
    <n v="1"/>
    <n v="1"/>
    <n v="1"/>
    <x v="1"/>
    <n v="3.3"/>
    <n v="24"/>
    <n v="3.7"/>
    <n v="1721"/>
    <m/>
    <x v="3"/>
    <x v="759"/>
    <x v="3"/>
    <x v="2"/>
    <x v="0"/>
  </r>
  <r>
    <x v="1132"/>
    <s v="https://www.zomato.com/kolkata/hungry-hippo-lake-town"/>
    <x v="27"/>
    <x v="91"/>
    <s v="10am â€“ 4am (Today)"/>
    <s v="225, Block B, Near Lake Town Nursing Home, Lake Town, Kolkata"/>
    <n v="918585072872"/>
    <n v="1"/>
    <n v="1"/>
    <n v="1"/>
    <x v="1"/>
    <n v="3.1"/>
    <n v="104"/>
    <n v="3.9"/>
    <n v="2095"/>
    <m/>
    <x v="3"/>
    <x v="760"/>
    <x v="1"/>
    <x v="2"/>
    <x v="0"/>
  </r>
  <r>
    <x v="1133"/>
    <s v="https://www.zomato.com/kolkata/the-rakshit-sweets-1-paikpara"/>
    <x v="773"/>
    <x v="93"/>
    <s v="Opens at 8am"/>
    <s v="16/1E, Raja Manindra Road, Paikpara, Kolkata"/>
    <n v="916290684070"/>
    <n v="1"/>
    <n v="1"/>
    <n v="1"/>
    <x v="0"/>
    <n v="3.6"/>
    <n v="23"/>
    <n v="4.3"/>
    <n v="1002"/>
    <m/>
    <x v="3"/>
    <x v="12"/>
    <x v="8"/>
    <x v="2"/>
    <x v="0"/>
  </r>
  <r>
    <x v="1134"/>
    <s v="https://www.zomato.com/kolkata/green-chilly-girish-park"/>
    <x v="172"/>
    <x v="46"/>
    <s v="Opens at 4pm"/>
    <s v="84/A, Muktaram Babu Lane, Ram Mandir, Girish Park, Kolkata"/>
    <n v="919830448610"/>
    <n v="1"/>
    <n v="1"/>
    <n v="1"/>
    <x v="0"/>
    <n v="2.8"/>
    <n v="78"/>
    <n v="3.9"/>
    <n v="186"/>
    <m/>
    <x v="3"/>
    <x v="12"/>
    <x v="3"/>
    <x v="3"/>
    <x v="0"/>
  </r>
  <r>
    <x v="1135"/>
    <s v="https://www.zomato.com/kolkata/hangla-moshai-bangur"/>
    <x v="774"/>
    <x v="79"/>
    <s v="6pm â€“ 12midnight (Today)"/>
    <s v="886/1, Jessore Road, Vivekananda Park, Bangur, Kolkata"/>
    <n v="919007492474"/>
    <n v="1"/>
    <n v="1"/>
    <n v="0"/>
    <x v="1"/>
    <s v="-"/>
    <n v="0"/>
    <n v="3.6"/>
    <n v="189"/>
    <m/>
    <x v="3"/>
    <x v="761"/>
    <x v="3"/>
    <x v="1"/>
    <x v="0"/>
  </r>
  <r>
    <x v="1136"/>
    <s v="https://www.zomato.com/kolkata/anand-food-plaza-bangur"/>
    <x v="39"/>
    <x v="79"/>
    <s v="Opens at 10am"/>
    <s v="41, Bangur Avenue, Block C, Bangur, Kolkata"/>
    <n v="913325743584"/>
    <n v="1"/>
    <n v="1"/>
    <n v="0"/>
    <x v="0"/>
    <n v="3.3"/>
    <n v="77"/>
    <n v="3.8"/>
    <n v="3490"/>
    <m/>
    <x v="3"/>
    <x v="12"/>
    <x v="0"/>
    <x v="2"/>
    <x v="0"/>
  </r>
  <r>
    <x v="1137"/>
    <s v="https://www.zomato.com/kolkata/chennai-express-bara-bazar"/>
    <x v="0"/>
    <x v="8"/>
    <m/>
    <s v="199, Chittranjan Avenue, Opposite Mahajati Sadan, Bara Bazar, Kolkata"/>
    <n v="919821101977"/>
    <n v="1"/>
    <n v="0"/>
    <n v="0"/>
    <x v="1"/>
    <s v="-"/>
    <n v="0"/>
    <n v="2.8"/>
    <n v="34"/>
    <m/>
    <x v="3"/>
    <x v="12"/>
    <x v="3"/>
    <x v="1"/>
    <x v="0"/>
  </r>
  <r>
    <x v="1138"/>
    <s v="https://www.zomato.com/kolkata/new-bharat-sweets-nagerbazar"/>
    <x v="775"/>
    <x v="85"/>
    <s v="7am â€“ 2am (Today)"/>
    <s v="11, Dum Dum Road, Nagerbazar, Kolkata"/>
    <n v="919831119057"/>
    <n v="1"/>
    <n v="1"/>
    <n v="0"/>
    <x v="0"/>
    <s v="-"/>
    <n v="0"/>
    <n v="3.9"/>
    <n v="2950"/>
    <m/>
    <x v="3"/>
    <x v="12"/>
    <x v="8"/>
    <x v="1"/>
    <x v="0"/>
  </r>
  <r>
    <x v="1139"/>
    <s v="https://www.zomato.com/kolkata/bandhan-hotel-restaurant-dum-dum"/>
    <x v="776"/>
    <x v="76"/>
    <s v="Opens at 7:30am"/>
    <s v="11, Italgacha, Motilal Colony, Vivekananda Sarani Road, Dum Dum, Kolkata"/>
    <n v="917701937429"/>
    <n v="1"/>
    <n v="1"/>
    <n v="1"/>
    <x v="1"/>
    <n v="3"/>
    <n v="29"/>
    <n v="4"/>
    <n v="1607"/>
    <m/>
    <x v="3"/>
    <x v="12"/>
    <x v="7"/>
    <x v="2"/>
    <x v="0"/>
  </r>
  <r>
    <x v="71"/>
    <s v="https://www.zomato.com/kolkata/new-arsalan-biryani-6-chinar-park"/>
    <x v="36"/>
    <x v="95"/>
    <m/>
    <s v="Near SBI, Rajarhat Road, Anandapally, North 24 Parganas, Chinar Park, Kolkata"/>
    <n v="919330295780"/>
    <n v="1"/>
    <n v="1"/>
    <n v="1"/>
    <x v="1"/>
    <n v="3.4"/>
    <n v="10"/>
    <n v="3.6"/>
    <n v="307"/>
    <m/>
    <x v="3"/>
    <x v="762"/>
    <x v="4"/>
    <x v="2"/>
    <x v="0"/>
  </r>
  <r>
    <x v="1140"/>
    <s v="https://www.zomato.com/kolkata/robins-pizza-factory-dum-dum"/>
    <x v="557"/>
    <x v="76"/>
    <s v="Opens at 12noon"/>
    <s v="31, Tarun Sengupta Sarani, Near Airport Gate One, Radhanagar, Dum Dum, Kolkata"/>
    <n v="916290931692"/>
    <n v="1"/>
    <n v="1"/>
    <n v="1"/>
    <x v="1"/>
    <n v="4.0999999999999996"/>
    <n v="210"/>
    <n v="4.2"/>
    <n v="4662"/>
    <m/>
    <x v="3"/>
    <x v="763"/>
    <x v="2"/>
    <x v="0"/>
    <x v="0"/>
  </r>
  <r>
    <x v="1141"/>
    <s v="https://www.zomato.com/kolkata/gita-ranis-suswadu-hesel-dum-dum"/>
    <x v="3"/>
    <x v="76"/>
    <s v="24 Hours (Today)"/>
    <s v="929/3/1, Purba Sinthee Cross Road, Dum Dum, Kolkata"/>
    <n v="917595841076"/>
    <n v="1"/>
    <n v="1"/>
    <n v="1"/>
    <x v="1"/>
    <n v="3.3"/>
    <n v="9"/>
    <n v="3.3"/>
    <n v="176"/>
    <m/>
    <x v="3"/>
    <x v="764"/>
    <x v="6"/>
    <x v="2"/>
    <x v="0"/>
  </r>
  <r>
    <x v="280"/>
    <s v="https://www.zomato.com/kolkata/nalin-chandra-das-sons-hatibagan"/>
    <x v="169"/>
    <x v="44"/>
    <s v="Opens at 7am"/>
    <s v="57, Ramdulal Sarkar Street, Near Hedua Park, Hatibagan, Kolkata"/>
    <n v="913365422426"/>
    <n v="1"/>
    <n v="1"/>
    <n v="1"/>
    <x v="0"/>
    <n v="4.2"/>
    <n v="310"/>
    <n v="4.2"/>
    <n v="4952"/>
    <m/>
    <x v="3"/>
    <x v="765"/>
    <x v="0"/>
    <x v="0"/>
    <x v="0"/>
  </r>
  <r>
    <x v="1142"/>
    <s v="https://www.zomato.com/kolkata/sendha-namak-bangur"/>
    <x v="777"/>
    <x v="79"/>
    <s v="Opens at 9am"/>
    <s v="Bangur Avenue, Block C22, Bangur, Kolkata"/>
    <n v="919123048196"/>
    <n v="1"/>
    <n v="1"/>
    <n v="1"/>
    <x v="1"/>
    <n v="3.7"/>
    <n v="4"/>
    <n v="4"/>
    <n v="116"/>
    <m/>
    <x v="3"/>
    <x v="12"/>
    <x v="4"/>
    <x v="2"/>
    <x v="0"/>
  </r>
  <r>
    <x v="1143"/>
    <s v="https://www.zomato.com/kolkata/annapurna-kitchen-chinar-park"/>
    <x v="56"/>
    <x v="95"/>
    <m/>
    <s v="Ground Floor, Sreejay Apartment, Sandipani, Ward 5, Chinar Park, Kolkata"/>
    <n v="916290313657"/>
    <n v="1"/>
    <n v="0"/>
    <n v="0"/>
    <x v="0"/>
    <s v="-"/>
    <n v="0"/>
    <n v="3.6"/>
    <n v="1830"/>
    <m/>
    <x v="3"/>
    <x v="766"/>
    <x v="8"/>
    <x v="1"/>
    <x v="0"/>
  </r>
  <r>
    <x v="290"/>
    <s v="https://www.zomato.com/kolkata/jugals-college-street"/>
    <x v="169"/>
    <x v="7"/>
    <s v="Opens at 11am"/>
    <s v="56, College Street, Kolkata"/>
    <n v="919830156600"/>
    <n v="1"/>
    <n v="1"/>
    <n v="1"/>
    <x v="1"/>
    <n v="3.2"/>
    <n v="63"/>
    <n v="4.0999999999999996"/>
    <n v="13"/>
    <m/>
    <x v="3"/>
    <x v="12"/>
    <x v="3"/>
    <x v="2"/>
    <x v="0"/>
  </r>
  <r>
    <x v="1065"/>
    <s v="https://www.zomato.com/kolkata/noodle-oodle-nagerbazar"/>
    <x v="778"/>
    <x v="85"/>
    <s v="Opens at 12noon"/>
    <s v="965, Jessore Road, Near Diamond Plaza, Nagerbazar, Kolkata"/>
    <n v="919073915048"/>
    <n v="1"/>
    <n v="1"/>
    <n v="0"/>
    <x v="1"/>
    <n v="3.6"/>
    <n v="33"/>
    <n v="4.2"/>
    <n v="2593"/>
    <m/>
    <x v="485"/>
    <x v="767"/>
    <x v="2"/>
    <x v="2"/>
    <x v="0"/>
  </r>
  <r>
    <x v="87"/>
    <s v="https://www.zomato.com/kolkata/kreamz-nagerbazar"/>
    <x v="391"/>
    <x v="85"/>
    <m/>
    <s v="965, Jessore Road, Ward-21, Nagerbazar, Kolkata"/>
    <n v="918100174746"/>
    <n v="1"/>
    <n v="0"/>
    <n v="0"/>
    <x v="1"/>
    <s v="-"/>
    <n v="0"/>
    <n v="4"/>
    <n v="103"/>
    <m/>
    <x v="3"/>
    <x v="12"/>
    <x v="8"/>
    <x v="1"/>
    <x v="0"/>
  </r>
  <r>
    <x v="1144"/>
    <s v="https://www.zomato.com/kolkata/the-special-bite-2-kestopur"/>
    <x v="779"/>
    <x v="65"/>
    <m/>
    <s v="RGM/16/929 Majherpara, Krishnapur, Ward 25, Bidhannagar-Rajarhat Municipal Corporation, North Twenty Four Parganas, Kestopur, Kolkata"/>
    <n v="919007632464"/>
    <n v="1"/>
    <n v="0"/>
    <n v="0"/>
    <x v="1"/>
    <s v="-"/>
    <n v="0"/>
    <n v="3.4"/>
    <n v="121"/>
    <m/>
    <x v="3"/>
    <x v="768"/>
    <x v="17"/>
    <x v="1"/>
    <x v="0"/>
  </r>
  <r>
    <x v="1145"/>
    <s v="https://www.zomato.com/kolkata/the-red-asian-bangur"/>
    <x v="671"/>
    <x v="79"/>
    <s v="Opens at 11am"/>
    <s v="P-110/2, Avenue, Bangur, Kolkata"/>
    <n v="917003093730"/>
    <n v="1"/>
    <n v="1"/>
    <n v="0"/>
    <x v="1"/>
    <s v="-"/>
    <n v="0"/>
    <n v="4.2"/>
    <n v="530"/>
    <m/>
    <x v="3"/>
    <x v="769"/>
    <x v="3"/>
    <x v="1"/>
    <x v="0"/>
  </r>
  <r>
    <x v="1146"/>
    <s v="https://www.zomato.com/kolkata/nano-daa-dhaba-lake-town"/>
    <x v="226"/>
    <x v="91"/>
    <s v="Opens at 8am"/>
    <s v="426, Cal Jessore Road, China Mandir Bus Stop, Lake Town, Kolkata"/>
    <n v="919333852612"/>
    <n v="1"/>
    <n v="1"/>
    <n v="0"/>
    <x v="1"/>
    <n v="3.6"/>
    <n v="5"/>
    <n v="4.0999999999999996"/>
    <n v="254"/>
    <m/>
    <x v="3"/>
    <x v="12"/>
    <x v="0"/>
    <x v="2"/>
    <x v="0"/>
  </r>
  <r>
    <x v="1147"/>
    <s v="https://www.zomato.com/kolkata/near-u-cafeteria-lake-town"/>
    <x v="780"/>
    <x v="91"/>
    <s v="Opens at 12noon"/>
    <s v="136, Avani Oxford, Jessore Road, Phase 2, Lake Town, Kolkata"/>
    <n v="917439982401"/>
    <n v="1"/>
    <n v="1"/>
    <n v="0"/>
    <x v="1"/>
    <s v="-"/>
    <n v="0"/>
    <n v="4"/>
    <n v="382"/>
    <m/>
    <x v="3"/>
    <x v="12"/>
    <x v="3"/>
    <x v="1"/>
    <x v="0"/>
  </r>
  <r>
    <x v="1148"/>
    <s v="https://www.zomato.com/kolkata/punjabi-zaika-kasba"/>
    <x v="781"/>
    <x v="15"/>
    <s v="Opens at 7am"/>
    <s v="261, Rajdanga, Nabapally, Kasba, Kolkata"/>
    <n v="919875525557"/>
    <n v="1"/>
    <n v="1"/>
    <n v="0"/>
    <x v="1"/>
    <s v="-"/>
    <n v="0"/>
    <n v="3.7"/>
    <n v="581"/>
    <m/>
    <x v="3"/>
    <x v="12"/>
    <x v="8"/>
    <x v="1"/>
    <x v="0"/>
  </r>
  <r>
    <x v="1149"/>
    <s v="https://www.zomato.com/kolkata/annapurna-vegetarian-food-lake-town"/>
    <x v="782"/>
    <x v="91"/>
    <s v="Opens at 8am"/>
    <s v="334, Calcutta Jessore Road, Kalindi, Ward 19, Lake Town, Kolkata"/>
    <n v="918274048947"/>
    <n v="1"/>
    <n v="1"/>
    <n v="1"/>
    <x v="0"/>
    <n v="3.2"/>
    <n v="29"/>
    <n v="3.7"/>
    <n v="1333"/>
    <m/>
    <x v="3"/>
    <x v="12"/>
    <x v="3"/>
    <x v="2"/>
    <x v="0"/>
  </r>
  <r>
    <x v="317"/>
    <s v="https://www.zomato.com/kolkata/inox-kankurgachi"/>
    <x v="246"/>
    <x v="48"/>
    <m/>
    <s v="89C, Moulana Abul Kalam Azad Sarani, Kankurgachi, Kolkata"/>
    <n v="918336970114"/>
    <n v="1"/>
    <n v="0"/>
    <n v="0"/>
    <x v="1"/>
    <s v="-"/>
    <n v="0"/>
    <n v="4"/>
    <n v="19"/>
    <m/>
    <x v="3"/>
    <x v="12"/>
    <x v="3"/>
    <x v="1"/>
    <x v="0"/>
  </r>
  <r>
    <x v="1150"/>
    <s v="https://www.zomato.com/kolkata/tandoor-village-1-kestopur"/>
    <x v="59"/>
    <x v="65"/>
    <s v="12midnight â€“ 3am, 11am â€“ 12midnight (Today)"/>
    <s v="Bh-6, Hanapara, Kestopur, Kolkata"/>
    <n v="919836546177"/>
    <n v="1"/>
    <n v="1"/>
    <n v="1"/>
    <x v="1"/>
    <s v="-"/>
    <n v="3"/>
    <n v="3.5"/>
    <n v="545"/>
    <m/>
    <x v="3"/>
    <x v="12"/>
    <x v="1"/>
    <x v="1"/>
    <x v="0"/>
  </r>
  <r>
    <x v="1151"/>
    <s v="https://www.zomato.com/kolkata/gangotri-sector-1-salt-lake"/>
    <x v="217"/>
    <x v="61"/>
    <s v="Opens at 7am"/>
    <s v="CF 334, Near Swimming Pool, Sector 1, Salt Lake, Kolkata"/>
    <n v="919339377505"/>
    <n v="1"/>
    <n v="1"/>
    <n v="1"/>
    <x v="0"/>
    <n v="3.5"/>
    <n v="341"/>
    <n v="4"/>
    <n v="3328"/>
    <m/>
    <x v="486"/>
    <x v="770"/>
    <x v="2"/>
    <x v="2"/>
    <x v="0"/>
  </r>
  <r>
    <x v="1152"/>
    <s v="https://www.zomato.com/kolkata/champaran-meat-sector-3-salt-lake"/>
    <x v="783"/>
    <x v="57"/>
    <m/>
    <s v="FE-13, Bidhannagar, Sector 3, Salt Lake, Kolkata"/>
    <n v="918420850020"/>
    <n v="1"/>
    <n v="0"/>
    <n v="0"/>
    <x v="1"/>
    <s v="-"/>
    <n v="0"/>
    <n v="3.8"/>
    <n v="74"/>
    <m/>
    <x v="3"/>
    <x v="12"/>
    <x v="3"/>
    <x v="1"/>
    <x v="0"/>
  </r>
  <r>
    <x v="1153"/>
    <s v="https://www.zomato.com/kolkata/food-picasso-kestopur"/>
    <x v="784"/>
    <x v="65"/>
    <m/>
    <s v="60, Acropolis Abason, Rabindrapally, Kestopur, Kolkata"/>
    <n v="918017222875"/>
    <n v="1"/>
    <n v="0"/>
    <n v="0"/>
    <x v="1"/>
    <s v="-"/>
    <n v="0"/>
    <n v="3.5"/>
    <n v="337"/>
    <m/>
    <x v="3"/>
    <x v="771"/>
    <x v="3"/>
    <x v="1"/>
    <x v="0"/>
  </r>
  <r>
    <x v="1154"/>
    <s v="https://www.zomato.com/kolkata/fruitose-1-bangur"/>
    <x v="785"/>
    <x v="79"/>
    <s v="Opens at 7am"/>
    <s v="130/56, Block A, Jeevan Jyoti Apartment, Near Don Bosco School, Main Avenue, Bangur, Kolkata"/>
    <n v="919163428430"/>
    <n v="1"/>
    <n v="1"/>
    <n v="1"/>
    <x v="1"/>
    <n v="3.1"/>
    <n v="47"/>
    <n v="4"/>
    <n v="1329"/>
    <m/>
    <x v="3"/>
    <x v="772"/>
    <x v="0"/>
    <x v="2"/>
    <x v="0"/>
  </r>
  <r>
    <x v="1155"/>
    <s v="https://www.zomato.com/kolkata/the-cloud-express-kestopur"/>
    <x v="113"/>
    <x v="65"/>
    <s v="Opens at 8am"/>
    <s v="Flat 407, Neelgagan Apartments, B D - 201, Kamal Park, Near Solias Gym, Rabindrapally, Kestopur, Kolkata"/>
    <n v="918617287700"/>
    <n v="1"/>
    <n v="1"/>
    <n v="0"/>
    <x v="1"/>
    <s v="-"/>
    <n v="0"/>
    <n v="3.9"/>
    <n v="93"/>
    <m/>
    <x v="3"/>
    <x v="773"/>
    <x v="3"/>
    <x v="1"/>
    <x v="0"/>
  </r>
  <r>
    <x v="1156"/>
    <s v="https://www.zomato.com/kolkata/valentines-cafe-sector-4-salt-lake"/>
    <x v="786"/>
    <x v="81"/>
    <s v="Opens at 8am"/>
    <s v="Plot P/351, Sukanto Nagar, Sector 4, Salt Lake, Kolkata"/>
    <n v="918777430797"/>
    <n v="1"/>
    <n v="1"/>
    <n v="0"/>
    <x v="1"/>
    <s v="-"/>
    <n v="0"/>
    <n v="3.5"/>
    <n v="96"/>
    <m/>
    <x v="3"/>
    <x v="12"/>
    <x v="3"/>
    <x v="1"/>
    <x v="0"/>
  </r>
  <r>
    <x v="1157"/>
    <s v="https://www.zomato.com/kolkata/rasoi-jalpan-lake-town"/>
    <x v="145"/>
    <x v="91"/>
    <m/>
    <s v="Lake Town Road, Block B, South Dumdum, Lake Town, Kolkata"/>
    <n v="919831937908"/>
    <n v="1"/>
    <n v="0"/>
    <n v="0"/>
    <x v="1"/>
    <s v="-"/>
    <n v="0"/>
    <n v="4"/>
    <n v="35"/>
    <m/>
    <x v="3"/>
    <x v="12"/>
    <x v="3"/>
    <x v="1"/>
    <x v="0"/>
  </r>
  <r>
    <x v="1158"/>
    <s v="https://www.zomato.com/kolkata/rozana-canteen-sector-5-salt-lake"/>
    <x v="56"/>
    <x v="78"/>
    <m/>
    <s v="NP 14, Gobind Bhawan, Sector 5, Salt Lake, Kolkata"/>
    <n v="919836450168"/>
    <n v="1"/>
    <n v="0"/>
    <n v="0"/>
    <x v="1"/>
    <s v="-"/>
    <n v="0"/>
    <n v="3.6"/>
    <n v="426"/>
    <m/>
    <x v="3"/>
    <x v="12"/>
    <x v="3"/>
    <x v="1"/>
    <x v="0"/>
  </r>
  <r>
    <x v="1159"/>
    <s v="https://www.zomato.com/kolkata/kathi-on-the-go-bangur"/>
    <x v="111"/>
    <x v="79"/>
    <s v="Opens at 12:30pm"/>
    <s v="Premises 85, Block C, Bangur Avenue, Bangur, Kolkata"/>
    <n v="919051616664"/>
    <n v="1"/>
    <n v="1"/>
    <n v="0"/>
    <x v="1"/>
    <s v="-"/>
    <n v="0"/>
    <n v="3.7"/>
    <n v="4834"/>
    <m/>
    <x v="3"/>
    <x v="774"/>
    <x v="4"/>
    <x v="1"/>
    <x v="0"/>
  </r>
  <r>
    <x v="1160"/>
    <s v="https://www.zomato.com/kolkata/chandigarh-hotel-paikpara"/>
    <x v="787"/>
    <x v="93"/>
    <s v="Opens at 11:30am"/>
    <s v="28, B.T. Road, Chiriamore, Paikpara, Kolkata"/>
    <n v="919163606836"/>
    <n v="1"/>
    <n v="1"/>
    <n v="1"/>
    <x v="1"/>
    <n v="3.2"/>
    <n v="90"/>
    <n v="3.9"/>
    <n v="2137"/>
    <m/>
    <x v="3"/>
    <x v="12"/>
    <x v="2"/>
    <x v="2"/>
    <x v="0"/>
  </r>
  <r>
    <x v="332"/>
    <s v="https://www.zomato.com/kolkata/fabbrica-sector-1-salt-lake"/>
    <x v="259"/>
    <x v="74"/>
    <s v="Opens at 12noon"/>
    <s v="301, 3rd Floor, Block A, City Center 1, Near Timezone, Sector 1, Salt Lake, Kolkata"/>
    <n v="913340001104"/>
    <n v="1"/>
    <n v="1"/>
    <n v="1"/>
    <x v="1"/>
    <n v="4.0999999999999996"/>
    <n v="257"/>
    <n v="3.9"/>
    <n v="484"/>
    <m/>
    <x v="487"/>
    <x v="775"/>
    <x v="14"/>
    <x v="0"/>
    <x v="0"/>
  </r>
  <r>
    <x v="1161"/>
    <s v="https://www.zomato.com/kolkata/new-kalika-1-bangur"/>
    <x v="788"/>
    <x v="79"/>
    <s v="Opens at 11am"/>
    <s v="55, Avenue, Block D, Bangur, Kolkata"/>
    <n v="919830881237"/>
    <n v="1"/>
    <n v="1"/>
    <n v="0"/>
    <x v="1"/>
    <s v="-"/>
    <n v="2"/>
    <n v="3.9"/>
    <n v="2011"/>
    <m/>
    <x v="3"/>
    <x v="12"/>
    <x v="12"/>
    <x v="1"/>
    <x v="0"/>
  </r>
  <r>
    <x v="1162"/>
    <s v="https://www.zomato.com/kolkata/new-town-thali-new-town"/>
    <x v="54"/>
    <x v="83"/>
    <m/>
    <s v="Thakdari Main Road, Street 247, New Town, Kolkata"/>
    <n v="919832123500"/>
    <n v="1"/>
    <n v="0"/>
    <n v="0"/>
    <x v="1"/>
    <s v="-"/>
    <n v="0"/>
    <n v="3.3"/>
    <n v="267"/>
    <m/>
    <x v="3"/>
    <x v="12"/>
    <x v="4"/>
    <x v="1"/>
    <x v="0"/>
  </r>
  <r>
    <x v="1163"/>
    <s v="https://www.zomato.com/kolkata/the-darjeeling-sector-1-salt-lake"/>
    <x v="167"/>
    <x v="61"/>
    <s v="Opens at 1pm"/>
    <s v="DB 35, Sector 1, Salt Lake, Kolkata"/>
    <n v="913323373335"/>
    <n v="1"/>
    <n v="1"/>
    <n v="1"/>
    <x v="1"/>
    <n v="4"/>
    <n v="989"/>
    <n v="4"/>
    <n v="4782"/>
    <m/>
    <x v="488"/>
    <x v="776"/>
    <x v="2"/>
    <x v="0"/>
    <x v="0"/>
  </r>
  <r>
    <x v="342"/>
    <s v="https://www.zomato.com/kolkata/barista-sector-5-salt-lake"/>
    <x v="267"/>
    <x v="78"/>
    <s v="Opens at 10:30am"/>
    <s v="Ground Floor, Block EP And GP, Infinity Benchmark, Sector 5, Salt Lake, Kolkata"/>
    <n v="918479996606"/>
    <n v="1"/>
    <n v="1"/>
    <n v="1"/>
    <x v="1"/>
    <n v="3.8"/>
    <n v="74"/>
    <n v="3.2"/>
    <n v="94"/>
    <m/>
    <x v="489"/>
    <x v="777"/>
    <x v="6"/>
    <x v="2"/>
    <x v="0"/>
  </r>
  <r>
    <x v="1164"/>
    <s v="https://www.zomato.com/kolkata/mahalaya-snacks-corner-lake-town"/>
    <x v="789"/>
    <x v="91"/>
    <s v="Opens at 7:30am"/>
    <s v="703, Lake Town Block A, Lake Town, Kolkata"/>
    <n v="919433603431"/>
    <n v="1"/>
    <n v="1"/>
    <n v="1"/>
    <x v="1"/>
    <n v="2.5"/>
    <n v="225"/>
    <n v="3.9"/>
    <n v="6604"/>
    <m/>
    <x v="3"/>
    <x v="778"/>
    <x v="0"/>
    <x v="3"/>
    <x v="0"/>
  </r>
  <r>
    <x v="1165"/>
    <s v="https://www.zomato.com/kolkata/namak-sector-1-salt-lake"/>
    <x v="790"/>
    <x v="61"/>
    <m/>
    <s v="29, Near B D Block, Sector 1, Salt Lake, Kolkata"/>
    <n v="918910007026"/>
    <n v="1"/>
    <n v="0"/>
    <n v="0"/>
    <x v="1"/>
    <s v="-"/>
    <n v="0"/>
    <n v="3.9"/>
    <n v="263"/>
    <m/>
    <x v="3"/>
    <x v="12"/>
    <x v="4"/>
    <x v="1"/>
    <x v="0"/>
  </r>
  <r>
    <x v="1166"/>
    <s v="https://www.zomato.com/kolkata/fraisiers-sector-5-salt-lake"/>
    <x v="31"/>
    <x v="78"/>
    <m/>
    <s v="4481, Pole 19, Nayapatty, Sector 5, Salt Lake, Kolkata"/>
    <n v="919304318042"/>
    <n v="1"/>
    <n v="0"/>
    <n v="0"/>
    <x v="1"/>
    <s v="-"/>
    <n v="0"/>
    <n v="3.9"/>
    <n v="114"/>
    <m/>
    <x v="3"/>
    <x v="779"/>
    <x v="3"/>
    <x v="1"/>
    <x v="0"/>
  </r>
  <r>
    <x v="1167"/>
    <s v="https://www.zomato.com/kolkata/flavours-newtown-bentobox-new-town"/>
    <x v="791"/>
    <x v="83"/>
    <m/>
    <s v="Mohisgote, Krishnapur, Ward 27, New Town, Kolkata"/>
    <n v="919903108555"/>
    <n v="1"/>
    <n v="0"/>
    <n v="0"/>
    <x v="1"/>
    <s v="-"/>
    <n v="0"/>
    <n v="4.0999999999999996"/>
    <n v="122"/>
    <m/>
    <x v="3"/>
    <x v="12"/>
    <x v="3"/>
    <x v="1"/>
    <x v="0"/>
  </r>
  <r>
    <x v="1168"/>
    <s v="https://www.zomato.com/kolkata/kolkata@90-kestopur"/>
    <x v="666"/>
    <x v="65"/>
    <s v="12midnight â€“ 2am, 11am â€“ 12midnight (Today)"/>
    <s v="Krishnapur, Rajbanshi Para, Baguihati, Kestopur, Kolkata"/>
    <n v="916290185677"/>
    <n v="1"/>
    <n v="1"/>
    <n v="0"/>
    <x v="1"/>
    <s v="-"/>
    <n v="0"/>
    <n v="4"/>
    <n v="37"/>
    <m/>
    <x v="3"/>
    <x v="12"/>
    <x v="8"/>
    <x v="1"/>
    <x v="0"/>
  </r>
  <r>
    <x v="1169"/>
    <s v="https://www.zomato.com/kolkata/bangaliana-kestopur"/>
    <x v="3"/>
    <x v="65"/>
    <m/>
    <s v="AG 184, Talbagan, Ward 25, Kestopur, Kolkata"/>
    <n v="917278781010"/>
    <n v="1"/>
    <n v="0"/>
    <n v="0"/>
    <x v="1"/>
    <s v="-"/>
    <n v="0"/>
    <n v="3.5"/>
    <n v="179"/>
    <m/>
    <x v="3"/>
    <x v="12"/>
    <x v="8"/>
    <x v="1"/>
    <x v="0"/>
  </r>
  <r>
    <x v="1170"/>
    <s v="https://www.zomato.com/kolkata/caravan-cafe-sector-1-salt-lake"/>
    <x v="792"/>
    <x v="61"/>
    <s v="12midnight â€“ 2:30am, 9am â€“ 12midnight (Today)"/>
    <s v="DC-27/26, Sector 1, Salt Lake, Kolkata"/>
    <n v="919831183659"/>
    <n v="1"/>
    <n v="1"/>
    <n v="0"/>
    <x v="1"/>
    <n v="3.3"/>
    <n v="55"/>
    <n v="4.0999999999999996"/>
    <n v="321"/>
    <m/>
    <x v="3"/>
    <x v="780"/>
    <x v="2"/>
    <x v="2"/>
    <x v="0"/>
  </r>
  <r>
    <x v="1171"/>
    <s v="https://www.zomato.com/kolkata/bake-king-new-town"/>
    <x v="741"/>
    <x v="83"/>
    <s v="Opens at 11am"/>
    <s v="Opposite TCS, Rajharhat, New Town, Kolkata"/>
    <n v="919051499855"/>
    <n v="1"/>
    <n v="1"/>
    <n v="0"/>
    <x v="1"/>
    <n v="3"/>
    <n v="4"/>
    <n v="3.7"/>
    <n v="234"/>
    <m/>
    <x v="3"/>
    <x v="12"/>
    <x v="0"/>
    <x v="2"/>
    <x v="0"/>
  </r>
  <r>
    <x v="1172"/>
    <s v="https://www.zomato.com/kolkata/aladdin-online-sector-5-salt-lake"/>
    <x v="175"/>
    <x v="78"/>
    <m/>
    <s v="Mb - 675, Mahishbathan, Dakshinpara, Near Taltala Primary School, Sector 5, Salt Lake, Kolkata"/>
    <n v="919304909582"/>
    <n v="1"/>
    <n v="0"/>
    <n v="0"/>
    <x v="1"/>
    <s v="-"/>
    <n v="0"/>
    <n v="3.9"/>
    <n v="102"/>
    <m/>
    <x v="3"/>
    <x v="12"/>
    <x v="3"/>
    <x v="1"/>
    <x v="0"/>
  </r>
  <r>
    <x v="1173"/>
    <s v="https://www.zomato.com/kolkata/street-storie-1-kankurgachi"/>
    <x v="0"/>
    <x v="48"/>
    <s v="Opens at 8am"/>
    <s v="P-79, CIT Scheme VII-M, Kankurgachi, Kolkata"/>
    <n v="918240258315"/>
    <n v="1"/>
    <n v="1"/>
    <n v="1"/>
    <x v="1"/>
    <n v="3.4"/>
    <n v="11"/>
    <n v="4"/>
    <n v="132"/>
    <m/>
    <x v="3"/>
    <x v="781"/>
    <x v="17"/>
    <x v="2"/>
    <x v="0"/>
  </r>
  <r>
    <x v="1174"/>
    <s v="https://www.zomato.com/kolkata/new-aminia-biryani-kestopur"/>
    <x v="94"/>
    <x v="65"/>
    <s v="Opens at 12:30pm"/>
    <s v="3, Camp, Krishnapur, PS Baguiati, Ward 26, Bidhannagar Rajarhat, Kestopur, Kolkata"/>
    <n v="919088272845"/>
    <n v="1"/>
    <n v="1"/>
    <n v="1"/>
    <x v="1"/>
    <s v="-"/>
    <n v="0"/>
    <n v="3.9"/>
    <n v="25"/>
    <m/>
    <x v="3"/>
    <x v="12"/>
    <x v="12"/>
    <x v="1"/>
    <x v="0"/>
  </r>
  <r>
    <x v="1175"/>
    <s v="https://www.zomato.com/kolkata/dreams-cafe-1-sector-4-salt-lake"/>
    <x v="793"/>
    <x v="81"/>
    <s v="Opens at 8am"/>
    <s v="P-351, Sukant Nagar, Sector 4, Salt Lake, Kolkata"/>
    <n v="918777430797"/>
    <n v="1"/>
    <n v="1"/>
    <n v="1"/>
    <x v="1"/>
    <s v="-"/>
    <n v="3"/>
    <n v="3.8"/>
    <n v="391"/>
    <m/>
    <x v="3"/>
    <x v="12"/>
    <x v="0"/>
    <x v="1"/>
    <x v="0"/>
  </r>
  <r>
    <x v="1176"/>
    <s v="https://www.zomato.com/kolkata/chaska-sweets-and-snacks-nagerbazar"/>
    <x v="419"/>
    <x v="85"/>
    <m/>
    <s v="148, Satgachi More, Jessore Road, Nagerbazar, Kolkata"/>
    <n v="918298046325"/>
    <n v="1"/>
    <n v="0"/>
    <n v="0"/>
    <x v="1"/>
    <s v="-"/>
    <n v="0"/>
    <n v="4"/>
    <n v="49"/>
    <m/>
    <x v="3"/>
    <x v="12"/>
    <x v="10"/>
    <x v="1"/>
    <x v="0"/>
  </r>
  <r>
    <x v="1177"/>
    <s v="https://www.zomato.com/kolkata/handi-kitchen-kestopur"/>
    <x v="794"/>
    <x v="65"/>
    <s v="Opens at 12noon"/>
    <s v="AE 3, Rabindra Pally, Near Kali Mandir, Kestopur, Kolkata"/>
    <n v="919330262497"/>
    <n v="1"/>
    <n v="1"/>
    <n v="0"/>
    <x v="1"/>
    <s v="-"/>
    <n v="0"/>
    <n v="3.8"/>
    <n v="833"/>
    <m/>
    <x v="3"/>
    <x v="782"/>
    <x v="3"/>
    <x v="1"/>
    <x v="0"/>
  </r>
  <r>
    <x v="1178"/>
    <s v="https://www.zomato.com/kolkata/deli-bread-dum-dum"/>
    <x v="687"/>
    <x v="76"/>
    <s v="Opens at 8am"/>
    <s v="26/33, Dum Dum Road, Near Dum Dum, Kolkata"/>
    <n v="917980897039"/>
    <n v="1"/>
    <n v="1"/>
    <n v="0"/>
    <x v="1"/>
    <s v="-"/>
    <n v="0"/>
    <n v="4.0999999999999996"/>
    <n v="336"/>
    <m/>
    <x v="3"/>
    <x v="12"/>
    <x v="3"/>
    <x v="1"/>
    <x v="0"/>
  </r>
  <r>
    <x v="1179"/>
    <s v="https://www.zomato.com/kolkata/baati-chokha-sector-3-salt-lake"/>
    <x v="795"/>
    <x v="57"/>
    <s v="Opens at 12noon"/>
    <s v="FD 14, Sector 3, Salt Lake, Kolkata"/>
    <n v="913340631050"/>
    <n v="1"/>
    <n v="1"/>
    <n v="1"/>
    <x v="0"/>
    <n v="4.2"/>
    <n v="719"/>
    <n v="4.3"/>
    <n v="1312"/>
    <s v="Authentic Banarasi Food and Thematic Ambiance.."/>
    <x v="490"/>
    <x v="783"/>
    <x v="6"/>
    <x v="0"/>
    <x v="0"/>
  </r>
  <r>
    <x v="1180"/>
    <s v="https://www.zomato.com/kolkata/chufang-the-kitchen-new-town"/>
    <x v="204"/>
    <x v="83"/>
    <m/>
    <s v="Sardar Para, Chakpachuria, Pstechnocity, Patharghata, Rajarhat, New Town, Kolkata"/>
    <n v="919830666366"/>
    <n v="1"/>
    <n v="1"/>
    <n v="1"/>
    <x v="1"/>
    <n v="4.0999999999999996"/>
    <n v="250"/>
    <n v="4.0999999999999996"/>
    <n v="4897"/>
    <m/>
    <x v="491"/>
    <x v="784"/>
    <x v="20"/>
    <x v="0"/>
    <x v="0"/>
  </r>
  <r>
    <x v="1181"/>
    <s v="https://www.zomato.com/kolkata/ritaz-al-baik-ultadanga"/>
    <x v="40"/>
    <x v="86"/>
    <s v="Opens at 7am"/>
    <s v="P 187, CIT Scheme VII M, Ultadanga, Kolkata"/>
    <n v="919163555565"/>
    <n v="1"/>
    <n v="1"/>
    <n v="0"/>
    <x v="1"/>
    <n v="3.2"/>
    <n v="30"/>
    <n v="3.5"/>
    <n v="1051"/>
    <m/>
    <x v="3"/>
    <x v="785"/>
    <x v="6"/>
    <x v="2"/>
    <x v="0"/>
  </r>
  <r>
    <x v="1182"/>
    <s v="https://www.zomato.com/kolkata/pankti-bhoj-4-baguihati"/>
    <x v="727"/>
    <x v="88"/>
    <s v="Opens at 9am"/>
    <s v="EB-1/14, Ghosh Para, Baguihati, Kolkata"/>
    <n v="916290848642"/>
    <n v="1"/>
    <n v="1"/>
    <n v="1"/>
    <x v="1"/>
    <s v="-"/>
    <n v="1"/>
    <n v="4"/>
    <n v="200"/>
    <m/>
    <x v="3"/>
    <x v="12"/>
    <x v="2"/>
    <x v="1"/>
    <x v="0"/>
  </r>
  <r>
    <x v="1183"/>
    <s v="https://www.zomato.com/kolkata/bhukkhar-palate-bangur"/>
    <x v="796"/>
    <x v="79"/>
    <s v="12midnight â€“ 3:30am, 11:05am â€“ 12midnight (Today)"/>
    <s v="389/1, Urbi Apartment, Dum Dum Park, Near Tank 4, Bangur, Kolkata"/>
    <n v="916289490687"/>
    <n v="1"/>
    <n v="1"/>
    <n v="0"/>
    <x v="1"/>
    <s v="-"/>
    <n v="0"/>
    <n v="4"/>
    <n v="406"/>
    <m/>
    <x v="3"/>
    <x v="12"/>
    <x v="4"/>
    <x v="1"/>
    <x v="0"/>
  </r>
  <r>
    <x v="1184"/>
    <s v="https://www.zomato.com/kolkata/healthy-food-fusion-sector-1-salt-lake"/>
    <x v="797"/>
    <x v="61"/>
    <m/>
    <s v="BF 90, Sector 1, Salt Lake, Kolkata"/>
    <n v="916289274688"/>
    <n v="1"/>
    <n v="0"/>
    <n v="0"/>
    <x v="1"/>
    <s v="-"/>
    <n v="0"/>
    <n v="3.6"/>
    <n v="106"/>
    <m/>
    <x v="3"/>
    <x v="786"/>
    <x v="0"/>
    <x v="1"/>
    <x v="0"/>
  </r>
  <r>
    <x v="1185"/>
    <s v="https://www.zomato.com/kolkata/ravagh-new-town"/>
    <x v="798"/>
    <x v="83"/>
    <s v="Opens at 12noon"/>
    <s v="Chakpanchuria, Opposite TCS, Ward 12, Bidhannagar, New Town, Kolkata"/>
    <n v="919007721111"/>
    <n v="1"/>
    <n v="1"/>
    <n v="1"/>
    <x v="1"/>
    <n v="3.7"/>
    <n v="9"/>
    <n v="4"/>
    <n v="261"/>
    <m/>
    <x v="3"/>
    <x v="787"/>
    <x v="9"/>
    <x v="2"/>
    <x v="0"/>
  </r>
  <r>
    <x v="1186"/>
    <s v="https://www.zomato.com/kolkata/miya-bhai-1-picnic-garden"/>
    <x v="2"/>
    <x v="27"/>
    <s v="Opens at 12:30pm"/>
    <s v="151/B, Picnic Garden, Kolkata"/>
    <n v="918334060649"/>
    <n v="1"/>
    <n v="1"/>
    <n v="0"/>
    <x v="1"/>
    <s v="-"/>
    <n v="0"/>
    <n v="3.7"/>
    <n v="100"/>
    <m/>
    <x v="3"/>
    <x v="788"/>
    <x v="8"/>
    <x v="1"/>
    <x v="0"/>
  </r>
  <r>
    <x v="1187"/>
    <s v="https://www.zomato.com/kolkata/juice-station-1-kestopur"/>
    <x v="799"/>
    <x v="65"/>
    <s v="7am â€“ 2am (Today)"/>
    <s v="AD-76, Samar Sarani Dey Road, Kestopur, Kolkata"/>
    <n v="918420202794"/>
    <n v="1"/>
    <n v="1"/>
    <n v="0"/>
    <x v="0"/>
    <s v="-"/>
    <n v="0"/>
    <n v="3.7"/>
    <n v="153"/>
    <m/>
    <x v="3"/>
    <x v="12"/>
    <x v="3"/>
    <x v="1"/>
    <x v="0"/>
  </r>
  <r>
    <x v="1188"/>
    <s v="https://www.zomato.com/kolkata/paris-bakery-lake-town"/>
    <x v="31"/>
    <x v="91"/>
    <s v="Opens at 10am"/>
    <s v="Shop 9 And 9A, 956, Gokul Dham Complex, Block A, Jessore Road, Lake Town, Kolkata"/>
    <n v="918100259704"/>
    <n v="1"/>
    <n v="1"/>
    <n v="0"/>
    <x v="1"/>
    <s v="-"/>
    <n v="0"/>
    <n v="3.6"/>
    <n v="19"/>
    <m/>
    <x v="3"/>
    <x v="12"/>
    <x v="10"/>
    <x v="1"/>
    <x v="0"/>
  </r>
  <r>
    <x v="1189"/>
    <s v="https://www.zomato.com/kolkata/terminal-11-sector-1-salt-lake"/>
    <x v="800"/>
    <x v="61"/>
    <s v="Opens at 11am"/>
    <s v="BF 11, Sector 1, Salt Lake, Kolkata"/>
    <n v="913340641061"/>
    <n v="1"/>
    <n v="1"/>
    <n v="1"/>
    <x v="1"/>
    <n v="4.3"/>
    <n v="1606"/>
    <n v="4.2"/>
    <n v="397"/>
    <m/>
    <x v="492"/>
    <x v="789"/>
    <x v="14"/>
    <x v="0"/>
    <x v="0"/>
  </r>
  <r>
    <x v="1190"/>
    <s v="https://www.zomato.com/kolkata/robins-cloud-kitchen-1-kankurgachi"/>
    <x v="149"/>
    <x v="48"/>
    <m/>
    <s v="1/1/9, Dr. Panchanan Mitra Lane, Kankurgachi, Kolkata"/>
    <n v="916291046517"/>
    <n v="1"/>
    <n v="0"/>
    <n v="0"/>
    <x v="1"/>
    <s v="-"/>
    <n v="0"/>
    <n v="3.4"/>
    <n v="794"/>
    <m/>
    <x v="493"/>
    <x v="790"/>
    <x v="4"/>
    <x v="1"/>
    <x v="0"/>
  </r>
  <r>
    <x v="1191"/>
    <s v="https://www.zomato.com/kolkata/cake-it-up-sector-5-salt-lake"/>
    <x v="31"/>
    <x v="78"/>
    <s v="Opens at 10am"/>
    <s v="Suraj Apartment, Action Area 1, Sector 5, Salt Lake, Kolkata"/>
    <n v="918420692021"/>
    <n v="1"/>
    <n v="1"/>
    <n v="0"/>
    <x v="0"/>
    <s v="-"/>
    <n v="0"/>
    <n v="4.0999999999999996"/>
    <n v="219"/>
    <m/>
    <x v="3"/>
    <x v="791"/>
    <x v="8"/>
    <x v="1"/>
    <x v="0"/>
  </r>
  <r>
    <x v="1192"/>
    <s v="https://www.zomato.com/kolkata/kamlesh-dhaba-sector-2-salt-lake"/>
    <x v="56"/>
    <x v="80"/>
    <s v="Opens at 8:30am"/>
    <s v="BL-49, Near Tank 8, Sector 2, Salt Lake, Kolkata"/>
    <n v="919831034924"/>
    <n v="1"/>
    <n v="1"/>
    <n v="1"/>
    <x v="1"/>
    <s v="-"/>
    <n v="3"/>
    <n v="4.2"/>
    <n v="212"/>
    <m/>
    <x v="3"/>
    <x v="12"/>
    <x v="4"/>
    <x v="1"/>
    <x v="0"/>
  </r>
  <r>
    <x v="1193"/>
    <s v="https://www.zomato.com/kolkata/medley-juicery-beyond-sector-5-salt-lake"/>
    <x v="801"/>
    <x v="78"/>
    <s v="7am â€“ 6am (Today)"/>
    <s v="Near Pantaloons, GP Block, Sector 5, Salt Lake, Kolkata"/>
    <n v="918017908987"/>
    <n v="1"/>
    <n v="1"/>
    <n v="0"/>
    <x v="0"/>
    <s v="-"/>
    <n v="0"/>
    <n v="3.9"/>
    <n v="3031"/>
    <m/>
    <x v="3"/>
    <x v="12"/>
    <x v="4"/>
    <x v="1"/>
    <x v="0"/>
  </r>
  <r>
    <x v="1194"/>
    <s v="https://www.zomato.com/kolkata/kouzina-mining-co-sector-1-salt-lake"/>
    <x v="802"/>
    <x v="61"/>
    <s v="Opens at 12noon"/>
    <s v="AD 79, Sector 1, Salt Lake, Kolkata"/>
    <n v="913340010898"/>
    <n v="1"/>
    <n v="1"/>
    <n v="1"/>
    <x v="1"/>
    <n v="4.5999999999999996"/>
    <n v="1379"/>
    <n v="4"/>
    <n v="1451"/>
    <m/>
    <x v="494"/>
    <x v="792"/>
    <x v="11"/>
    <x v="0"/>
    <x v="1"/>
  </r>
  <r>
    <x v="1195"/>
    <s v="https://www.zomato.com/kolkata/shawarma-city-xpress-1-sector-5-salt-lake"/>
    <x v="803"/>
    <x v="78"/>
    <m/>
    <s v="NP 232, Nayapatti Main Road, Sector 5, Salt Lake, Kolkata"/>
    <n v="917003919153"/>
    <n v="1"/>
    <n v="0"/>
    <n v="0"/>
    <x v="1"/>
    <s v="-"/>
    <n v="0"/>
    <n v="3.4"/>
    <n v="1172"/>
    <m/>
    <x v="3"/>
    <x v="12"/>
    <x v="8"/>
    <x v="1"/>
    <x v="0"/>
  </r>
  <r>
    <x v="1196"/>
    <s v="https://www.zomato.com/kolkata/tanngo-chutney-sector-1-salt-lake"/>
    <x v="804"/>
    <x v="61"/>
    <s v="Opens at 10am"/>
    <s v="CF 206, Swimming Pool Area, Sector 1, Salt Lake, Kolkata"/>
    <n v="919674719963"/>
    <n v="1"/>
    <n v="1"/>
    <n v="1"/>
    <x v="0"/>
    <n v="4.0999999999999996"/>
    <n v="220"/>
    <n v="3.8"/>
    <n v="1862"/>
    <m/>
    <x v="495"/>
    <x v="793"/>
    <x v="6"/>
    <x v="0"/>
    <x v="0"/>
  </r>
  <r>
    <x v="1197"/>
    <s v="https://www.zomato.com/kolkata/chakle-kestopur"/>
    <x v="479"/>
    <x v="65"/>
    <s v="Opens at 4pm"/>
    <s v="A H 51, 16 Feet Road, Near Ganapati Park, Kestopur, Kolkata"/>
    <n v="919163491265"/>
    <n v="1"/>
    <n v="1"/>
    <n v="1"/>
    <x v="1"/>
    <n v="3.7"/>
    <n v="170"/>
    <n v="3.9"/>
    <n v="12400"/>
    <m/>
    <x v="496"/>
    <x v="794"/>
    <x v="0"/>
    <x v="2"/>
    <x v="0"/>
  </r>
  <r>
    <x v="1198"/>
    <s v="https://www.zomato.com/kolkata/food-bay-sector-1-salt-lake"/>
    <x v="805"/>
    <x v="74"/>
    <s v="Opens at 12noon"/>
    <s v="City Center 1, Kund Area, Sector 1, Salt Lake, Kolkata"/>
    <n v="919717653569"/>
    <n v="1"/>
    <n v="1"/>
    <n v="0"/>
    <x v="1"/>
    <s v="-"/>
    <n v="0"/>
    <n v="4.2"/>
    <n v="986"/>
    <m/>
    <x v="497"/>
    <x v="795"/>
    <x v="17"/>
    <x v="1"/>
    <x v="0"/>
  </r>
  <r>
    <x v="1199"/>
    <s v="https://www.zomato.com/kolkata/beans-n-barrels-new-town"/>
    <x v="806"/>
    <x v="83"/>
    <s v="Opens at 11am"/>
    <s v="362, Patharghata, New Town, Kolkata"/>
    <n v="918777677001"/>
    <n v="1"/>
    <n v="1"/>
    <n v="1"/>
    <x v="1"/>
    <n v="3.9"/>
    <n v="144"/>
    <n v="3.9"/>
    <n v="1019"/>
    <m/>
    <x v="498"/>
    <x v="796"/>
    <x v="14"/>
    <x v="2"/>
    <x v="0"/>
  </r>
  <r>
    <x v="1200"/>
    <s v="https://www.zomato.com/kolkata/malai-curry-1-baguihati"/>
    <x v="3"/>
    <x v="88"/>
    <s v="Opens at 10:45am"/>
    <s v="BB-7/3, Rajarhat Road, Baguihati, Kolkata"/>
    <n v="919748165084"/>
    <n v="1"/>
    <n v="1"/>
    <n v="0"/>
    <x v="1"/>
    <s v="-"/>
    <n v="0"/>
    <n v="3.9"/>
    <n v="1007"/>
    <m/>
    <x v="499"/>
    <x v="797"/>
    <x v="17"/>
    <x v="1"/>
    <x v="0"/>
  </r>
  <r>
    <x v="1201"/>
    <s v="https://www.zomato.com/kolkata/mehmaan-restaurant-1-new-town"/>
    <x v="807"/>
    <x v="83"/>
    <s v="Opens at 10:30am"/>
    <s v="Near Narkel Bagan, Tata Medical Road, New Town, Kolkata"/>
    <n v="917596862006"/>
    <n v="1"/>
    <n v="1"/>
    <n v="1"/>
    <x v="1"/>
    <n v="3"/>
    <n v="113"/>
    <n v="3.9"/>
    <n v="602"/>
    <m/>
    <x v="3"/>
    <x v="798"/>
    <x v="5"/>
    <x v="2"/>
    <x v="0"/>
  </r>
  <r>
    <x v="1202"/>
    <s v="https://www.zomato.com/kolkata/humpty-dumplings-sector-1-salt-lake"/>
    <x v="808"/>
    <x v="61"/>
    <m/>
    <s v="79, Sector 1, Salt Lake, Kolkata"/>
    <n v="919836336330"/>
    <n v="1"/>
    <n v="0"/>
    <n v="0"/>
    <x v="1"/>
    <s v="-"/>
    <n v="0"/>
    <n v="3.7"/>
    <n v="114"/>
    <m/>
    <x v="3"/>
    <x v="799"/>
    <x v="17"/>
    <x v="1"/>
    <x v="0"/>
  </r>
  <r>
    <x v="1203"/>
    <s v="https://www.zomato.com/kolkata/the-square-novotel-new-town"/>
    <x v="809"/>
    <x v="97"/>
    <s v="24 Hours (Today)"/>
    <s v="CF 11, Action Area, 1C, New Town, Kolkata"/>
    <n v="918584077005"/>
    <n v="1"/>
    <n v="1"/>
    <n v="0"/>
    <x v="1"/>
    <n v="4.2"/>
    <n v="1032"/>
    <n v="3.6"/>
    <n v="190"/>
    <m/>
    <x v="500"/>
    <x v="800"/>
    <x v="26"/>
    <x v="0"/>
    <x v="2"/>
  </r>
  <r>
    <x v="1204"/>
    <s v="https://www.zomato.com/kolkata/khana-khazanaa-new-town"/>
    <x v="226"/>
    <x v="83"/>
    <m/>
    <s v="Shop G4, Ground Floor, NBCC Shopping Centre, Action Area 1, New Town, Kolkata"/>
    <n v="917890001552"/>
    <n v="1"/>
    <n v="1"/>
    <n v="1"/>
    <x v="1"/>
    <s v="-"/>
    <n v="2"/>
    <n v="3.5"/>
    <n v="54"/>
    <m/>
    <x v="3"/>
    <x v="12"/>
    <x v="0"/>
    <x v="1"/>
    <x v="0"/>
  </r>
  <r>
    <x v="1205"/>
    <s v="https://www.zomato.com/kolkata/best-flavours-chinar-park"/>
    <x v="113"/>
    <x v="95"/>
    <s v="Opens at 11am"/>
    <s v="Tulip Garden, PO Rajarhat Gopalpur, Near Chinar Park, Kolkata"/>
    <n v="919051193431"/>
    <n v="1"/>
    <n v="1"/>
    <n v="1"/>
    <x v="1"/>
    <n v="3.5"/>
    <n v="66"/>
    <n v="4"/>
    <n v="2585"/>
    <m/>
    <x v="3"/>
    <x v="12"/>
    <x v="0"/>
    <x v="2"/>
    <x v="0"/>
  </r>
  <r>
    <x v="1206"/>
    <s v="https://www.zomato.com/kolkata/rasam-pure-vegetarian-south-indian-restaurant-the-stadel-the-stadel-sector-3-salt-lake"/>
    <x v="810"/>
    <x v="68"/>
    <s v="Opens at 12noon"/>
    <s v="The Stadel, Gate 3, Salt Lake Stadium, Sector 3, Salt Lake, Kolkata"/>
    <n v="919163753600"/>
    <n v="1"/>
    <n v="0"/>
    <n v="1"/>
    <x v="0"/>
    <n v="3.9"/>
    <n v="464"/>
    <n v="4.0999999999999996"/>
    <n v="524"/>
    <m/>
    <x v="501"/>
    <x v="801"/>
    <x v="2"/>
    <x v="2"/>
    <x v="0"/>
  </r>
  <r>
    <x v="1207"/>
    <s v="https://www.zomato.com/kolkata/flame-grill-kankurgachi"/>
    <x v="811"/>
    <x v="55"/>
    <s v="Opens at 12:30pm"/>
    <s v="164/1, 4th Floor, Mani Square Mall, E.M. Bypass, Kankurgachi, Kolkata"/>
    <n v="919330627517"/>
    <n v="1"/>
    <n v="1"/>
    <n v="1"/>
    <x v="1"/>
    <n v="4.3"/>
    <n v="2245"/>
    <n v="4"/>
    <n v="300"/>
    <s v="The grilled food buffet spread will leave foodies craving for more"/>
    <x v="502"/>
    <x v="802"/>
    <x v="36"/>
    <x v="0"/>
    <x v="2"/>
  </r>
  <r>
    <x v="1208"/>
    <s v="https://www.zomato.com/kolkata/rajgharana-baguihati"/>
    <x v="812"/>
    <x v="88"/>
    <m/>
    <s v="GA-45, Shop 3, Ground Floor, Baguihati, Kolkata"/>
    <n v="918240894583"/>
    <n v="1"/>
    <n v="0"/>
    <n v="0"/>
    <x v="1"/>
    <s v="-"/>
    <n v="0"/>
    <s v="-"/>
    <n v="13"/>
    <m/>
    <x v="3"/>
    <x v="12"/>
    <x v="8"/>
    <x v="1"/>
    <x v="0"/>
  </r>
  <r>
    <x v="1209"/>
    <s v="https://www.zomato.com/kolkata/the-taste-of-cheese-sector-4-salt-lake"/>
    <x v="813"/>
    <x v="81"/>
    <m/>
    <s v="P-351, Sukant Nagar, Bidhannagar, Sector 4, Salt Lake, Kolkata"/>
    <n v="918777430797"/>
    <n v="1"/>
    <n v="0"/>
    <n v="0"/>
    <x v="1"/>
    <s v="-"/>
    <n v="0"/>
    <n v="3.8"/>
    <n v="60"/>
    <m/>
    <x v="3"/>
    <x v="12"/>
    <x v="3"/>
    <x v="1"/>
    <x v="0"/>
  </r>
  <r>
    <x v="1210"/>
    <s v="https://www.zomato.com/kolkata/shree-ganesh-home-kitchen-baguihati"/>
    <x v="56"/>
    <x v="88"/>
    <m/>
    <s v="EB - 1/7/A, Deshbandhu Nagar, Ward 27, Baguihati, Kolkata"/>
    <n v="918697389577"/>
    <n v="1"/>
    <n v="0"/>
    <n v="0"/>
    <x v="1"/>
    <s v="-"/>
    <n v="0"/>
    <s v="-"/>
    <n v="20"/>
    <m/>
    <x v="3"/>
    <x v="12"/>
    <x v="8"/>
    <x v="1"/>
    <x v="0"/>
  </r>
  <r>
    <x v="418"/>
    <s v="https://www.zomato.com/kolkata/slice-sector-5-salt-lake"/>
    <x v="31"/>
    <x v="78"/>
    <m/>
    <s v="Plot DN-49, Sector 5, Salt Lake, Kolkata"/>
    <n v="917003437185"/>
    <n v="1"/>
    <n v="0"/>
    <n v="0"/>
    <x v="1"/>
    <s v="-"/>
    <n v="0"/>
    <n v="4"/>
    <n v="2"/>
    <m/>
    <x v="3"/>
    <x v="12"/>
    <x v="0"/>
    <x v="1"/>
    <x v="0"/>
  </r>
  <r>
    <x v="1211"/>
    <s v="https://www.zomato.com/kolkata/cafe-324-kankurgachi"/>
    <x v="814"/>
    <x v="48"/>
    <s v="Opens at 9:15am"/>
    <s v="P-324, Swami Swarupananda Sarani, Kankurgachi, Kolkata"/>
    <n v="919830123806"/>
    <n v="1"/>
    <n v="1"/>
    <n v="0"/>
    <x v="1"/>
    <s v="-"/>
    <n v="0"/>
    <n v="3.7"/>
    <n v="122"/>
    <m/>
    <x v="3"/>
    <x v="803"/>
    <x v="4"/>
    <x v="1"/>
    <x v="0"/>
  </r>
  <r>
    <x v="1212"/>
    <s v="https://www.zomato.com/kolkata/shivaay-dhaba-ultadanga"/>
    <x v="113"/>
    <x v="86"/>
    <s v="Opens at 11am"/>
    <s v="59/60, Bagmari Road, BRS - 3, Ultadanga, Kolkata"/>
    <n v="917003170312"/>
    <n v="1"/>
    <n v="1"/>
    <n v="0"/>
    <x v="1"/>
    <s v="-"/>
    <n v="3"/>
    <n v="3.8"/>
    <n v="398"/>
    <m/>
    <x v="3"/>
    <x v="12"/>
    <x v="7"/>
    <x v="1"/>
    <x v="0"/>
  </r>
  <r>
    <x v="1213"/>
    <s v="https://www.zomato.com/kolkata/damn-yumm-dum-dum"/>
    <x v="815"/>
    <x v="76"/>
    <s v="Opens at 10am"/>
    <s v="454, Ward 5, P K Guha Road, Dum Dum, Kolkata"/>
    <n v="919051368650"/>
    <n v="1"/>
    <n v="1"/>
    <n v="1"/>
    <x v="1"/>
    <n v="3.6"/>
    <n v="46"/>
    <n v="3.9"/>
    <n v="1877"/>
    <m/>
    <x v="3"/>
    <x v="804"/>
    <x v="2"/>
    <x v="2"/>
    <x v="0"/>
  </r>
  <r>
    <x v="1214"/>
    <s v="https://www.zomato.com/kolkata/red-kitchen-lounge-nagerbazar"/>
    <x v="424"/>
    <x v="94"/>
    <s v="Opens at 12noon"/>
    <s v="68, 5th Floor, Diamond Plaza Mall, Jessore Road, Adjoining PVR, Nagerbazar, Kolkata"/>
    <n v="917980142679"/>
    <n v="1"/>
    <n v="1"/>
    <n v="1"/>
    <x v="1"/>
    <n v="4"/>
    <n v="354"/>
    <n v="4.2"/>
    <n v="319"/>
    <m/>
    <x v="503"/>
    <x v="805"/>
    <x v="14"/>
    <x v="0"/>
    <x v="0"/>
  </r>
  <r>
    <x v="1215"/>
    <s v="https://www.zomato.com/kolkata/bakers-nest-sector-1-salt-lake"/>
    <x v="816"/>
    <x v="61"/>
    <s v="Opens at 11am"/>
    <s v="Shop EC 263, Near EC Local Market, Sector 1, Salt Lake, Kolkata"/>
    <n v="913346009336"/>
    <n v="1"/>
    <n v="1"/>
    <n v="1"/>
    <x v="1"/>
    <n v="4.2"/>
    <n v="679"/>
    <n v="3.9"/>
    <n v="1394"/>
    <m/>
    <x v="504"/>
    <x v="806"/>
    <x v="9"/>
    <x v="0"/>
    <x v="0"/>
  </r>
  <r>
    <x v="1216"/>
    <s v="https://www.zomato.com/kolkata/mumbai-chinese-new-town"/>
    <x v="245"/>
    <x v="83"/>
    <s v="Opens at 12noon"/>
    <s v="Unitech Gate 2, Bidhan Nagar, Rajarhat, New Town, Kolkata"/>
    <n v="917602534359"/>
    <n v="1"/>
    <n v="1"/>
    <n v="0"/>
    <x v="1"/>
    <s v="-"/>
    <n v="0"/>
    <n v="3.5"/>
    <n v="9129"/>
    <m/>
    <x v="3"/>
    <x v="807"/>
    <x v="3"/>
    <x v="1"/>
    <x v="0"/>
  </r>
  <r>
    <x v="1217"/>
    <s v="https://www.zomato.com/kolkata/the-kitchen-lake-town"/>
    <x v="817"/>
    <x v="91"/>
    <s v="Opens at 12noon"/>
    <s v="P-188, Block-B, Lake Town, Kolkata"/>
    <n v="919875401596"/>
    <n v="1"/>
    <n v="1"/>
    <n v="1"/>
    <x v="1"/>
    <n v="4.0999999999999996"/>
    <n v="436"/>
    <n v="4.2"/>
    <n v="256"/>
    <m/>
    <x v="505"/>
    <x v="808"/>
    <x v="19"/>
    <x v="0"/>
    <x v="0"/>
  </r>
  <r>
    <x v="1218"/>
    <s v="https://www.zomato.com/kolkata/ziqra-restaurant-paikpara"/>
    <x v="601"/>
    <x v="93"/>
    <s v="Opens at 1pm"/>
    <s v="14, B.T Road, Paikpara, Kolkata"/>
    <n v="917980510991"/>
    <n v="1"/>
    <n v="1"/>
    <n v="1"/>
    <x v="1"/>
    <n v="3.7"/>
    <n v="64"/>
    <n v="3.9"/>
    <n v="2997"/>
    <m/>
    <x v="3"/>
    <x v="12"/>
    <x v="2"/>
    <x v="2"/>
    <x v="0"/>
  </r>
  <r>
    <x v="1219"/>
    <s v="https://www.zomato.com/kolkata/sam-da-dhaba-baguihati"/>
    <x v="818"/>
    <x v="88"/>
    <s v="12midnight â€“ 7:59am, 8am â€“ 12midnight (Today)"/>
    <s v="158/1, VIP Road, Deshbandhunagar, Jora Mandir, Baguihati, Kolkata"/>
    <n v="919903477782"/>
    <n v="1"/>
    <n v="1"/>
    <n v="1"/>
    <x v="1"/>
    <n v="3.3"/>
    <n v="14"/>
    <n v="3.4"/>
    <n v="280"/>
    <m/>
    <x v="3"/>
    <x v="809"/>
    <x v="6"/>
    <x v="2"/>
    <x v="0"/>
  </r>
  <r>
    <x v="1220"/>
    <s v="https://www.zomato.com/kolkata/express-by-abs-baguihati"/>
    <x v="255"/>
    <x v="88"/>
    <m/>
    <s v="Unit 11/2, Second Floor, Raghunathpur, VIP Road, Baguihati, Kolkata"/>
    <n v="917337383763"/>
    <n v="1"/>
    <n v="0"/>
    <n v="0"/>
    <x v="1"/>
    <s v="-"/>
    <n v="0"/>
    <n v="4"/>
    <n v="5"/>
    <m/>
    <x v="3"/>
    <x v="12"/>
    <x v="1"/>
    <x v="1"/>
    <x v="0"/>
  </r>
  <r>
    <x v="1221"/>
    <s v="https://www.zomato.com/kolkata/ahare-kestopur"/>
    <x v="153"/>
    <x v="65"/>
    <s v="Opens at 11am"/>
    <s v="RGM 4, Siddharta Nagar Colony, Samarpally, Near Allen Laboratory, Kestopur, Kolkata"/>
    <n v="916291724862"/>
    <n v="1"/>
    <n v="1"/>
    <n v="0"/>
    <x v="1"/>
    <s v="-"/>
    <n v="0"/>
    <n v="3.4"/>
    <n v="937"/>
    <m/>
    <x v="3"/>
    <x v="12"/>
    <x v="8"/>
    <x v="1"/>
    <x v="0"/>
  </r>
  <r>
    <x v="1222"/>
    <s v="https://www.zomato.com/kolkata/sankalp-sector-5-salt-lake"/>
    <x v="819"/>
    <x v="78"/>
    <s v="Opens at 11am"/>
    <s v="Shop R 4A &amp; 4B, Plot 5, Block DP, Podium Level Godrej Waterside, Sector 5, Salt Lake, Kolkata"/>
    <n v="913346048386"/>
    <n v="1"/>
    <n v="1"/>
    <n v="1"/>
    <x v="1"/>
    <n v="4"/>
    <n v="279"/>
    <n v="3.6"/>
    <n v="626"/>
    <m/>
    <x v="506"/>
    <x v="810"/>
    <x v="7"/>
    <x v="0"/>
    <x v="0"/>
  </r>
  <r>
    <x v="432"/>
    <s v="https://www.zomato.com/kolkata/sri-krishna-hot-chips-sector-2-salt-lake"/>
    <x v="323"/>
    <x v="80"/>
    <s v="Opens at 10am"/>
    <s v="Block-BG-1, Near 7 Tank, Sector 2, Salt Lake, Kolkata"/>
    <n v="918583998181"/>
    <n v="1"/>
    <n v="1"/>
    <n v="0"/>
    <x v="1"/>
    <s v="-"/>
    <n v="0"/>
    <n v="4.3"/>
    <n v="91"/>
    <m/>
    <x v="3"/>
    <x v="12"/>
    <x v="8"/>
    <x v="1"/>
    <x v="0"/>
  </r>
  <r>
    <x v="437"/>
    <s v="https://www.zomato.com/kolkata/j-p-pan-bhandar-kankurgachi"/>
    <x v="326"/>
    <x v="48"/>
    <s v="Opens at 7:30am"/>
    <s v="P 1, C. I. T Road, Scheme 6M, Phool Bagan, Kankurgachi, Kolkata"/>
    <n v="918017625051"/>
    <n v="1"/>
    <n v="1"/>
    <n v="0"/>
    <x v="1"/>
    <s v="-"/>
    <n v="0"/>
    <n v="4.3"/>
    <n v="128"/>
    <m/>
    <x v="3"/>
    <x v="12"/>
    <x v="3"/>
    <x v="1"/>
    <x v="0"/>
  </r>
  <r>
    <x v="1223"/>
    <s v="https://www.zomato.com/kolkata/venezia-kaikhali"/>
    <x v="820"/>
    <x v="98"/>
    <s v="Opens at 12noon"/>
    <s v="O2 VIP, 643, Ramkrishna Pally, V.I.P. Road, Kaikhali, Kolkata"/>
    <n v="919674133310"/>
    <n v="1"/>
    <n v="1"/>
    <n v="1"/>
    <x v="1"/>
    <n v="3.3"/>
    <n v="102"/>
    <n v="4.3"/>
    <n v="171"/>
    <m/>
    <x v="3"/>
    <x v="811"/>
    <x v="19"/>
    <x v="2"/>
    <x v="0"/>
  </r>
  <r>
    <x v="1224"/>
    <s v="https://www.zomato.com/kolkata/aahar-restaurant-1-sector-1-salt-lake"/>
    <x v="821"/>
    <x v="61"/>
    <s v="Opens at 12:30pm"/>
    <s v="Shop 7, EC Market, Sector 1, Salt Lake, Kolkata"/>
    <n v="919874165849"/>
    <n v="1"/>
    <n v="1"/>
    <n v="1"/>
    <x v="1"/>
    <n v="3"/>
    <n v="74"/>
    <n v="3.6"/>
    <n v="1450"/>
    <m/>
    <x v="3"/>
    <x v="812"/>
    <x v="12"/>
    <x v="2"/>
    <x v="0"/>
  </r>
  <r>
    <x v="1225"/>
    <s v="https://www.zomato.com/kolkata/the-wall-new-town"/>
    <x v="822"/>
    <x v="83"/>
    <s v="Opens at 12noon"/>
    <s v="1st Floor, Ecosuite Business, New Town, Kolkata"/>
    <n v="919903975634"/>
    <n v="1"/>
    <n v="1"/>
    <n v="1"/>
    <x v="1"/>
    <n v="3.8"/>
    <n v="214"/>
    <n v="4.2"/>
    <n v="496"/>
    <m/>
    <x v="507"/>
    <x v="813"/>
    <x v="9"/>
    <x v="2"/>
    <x v="0"/>
  </r>
  <r>
    <x v="1226"/>
    <s v="https://www.zomato.com/kolkata/kadahi-kitchen-sector-5-salt-lake"/>
    <x v="113"/>
    <x v="78"/>
    <m/>
    <s v="Block-NP, 214, Krishnapur, Electronic Complex, Sector 5, Salt Lake, Kolkata"/>
    <n v="918240298983"/>
    <n v="1"/>
    <n v="0"/>
    <n v="0"/>
    <x v="1"/>
    <s v="-"/>
    <n v="0"/>
    <n v="4"/>
    <n v="8"/>
    <m/>
    <x v="3"/>
    <x v="12"/>
    <x v="3"/>
    <x v="1"/>
    <x v="0"/>
  </r>
  <r>
    <x v="452"/>
    <s v="https://www.zomato.com/kolkata/mama-mia-nmco-natural-milkshake-company-bangur"/>
    <x v="337"/>
    <x v="79"/>
    <m/>
    <s v="Block A, 117 Bangur Avenue, Ground Floor, North 24 PGNS, Bangur, Kolkata"/>
    <n v="919830125371"/>
    <n v="1"/>
    <n v="0"/>
    <n v="0"/>
    <x v="1"/>
    <s v="-"/>
    <n v="0"/>
    <n v="3.9"/>
    <n v="0"/>
    <m/>
    <x v="3"/>
    <x v="12"/>
    <x v="4"/>
    <x v="1"/>
    <x v="0"/>
  </r>
  <r>
    <x v="1227"/>
    <s v="https://www.zomato.com/kolkata/scone-sector-2-salt-lake"/>
    <x v="823"/>
    <x v="80"/>
    <s v="Opens at 12noon"/>
    <s v="Stall 55, BJ Market, Sector 2, Salt Lake, Kolkata"/>
    <n v="913323212021"/>
    <n v="1"/>
    <n v="1"/>
    <n v="0"/>
    <x v="1"/>
    <s v="-"/>
    <n v="0"/>
    <n v="3.8"/>
    <n v="11500"/>
    <s v="Fast Food at decent prices!"/>
    <x v="508"/>
    <x v="814"/>
    <x v="8"/>
    <x v="1"/>
    <x v="0"/>
  </r>
  <r>
    <x v="1228"/>
    <s v="https://www.zomato.com/kolkata/kaafila-sector-1-salt-lake"/>
    <x v="824"/>
    <x v="74"/>
    <s v="Opens at 12:30pm"/>
    <s v="3rd Floor, City Centre 1, Block B, Sector 1, Salt Lake, Kolkata"/>
    <n v="913340063211"/>
    <n v="1"/>
    <n v="1"/>
    <n v="1"/>
    <x v="1"/>
    <n v="4.5"/>
    <n v="2892"/>
    <n v="3.8"/>
    <n v="1043"/>
    <s v="Thematic ambiance and authentic Afghani Food!"/>
    <x v="509"/>
    <x v="815"/>
    <x v="25"/>
    <x v="0"/>
    <x v="1"/>
  </r>
  <r>
    <x v="1229"/>
    <s v="https://www.zomato.com/kolkata/teekha-sector-1-salt-lake"/>
    <x v="825"/>
    <x v="61"/>
    <s v="Opens at 12noon"/>
    <s v="CF 333, Sector 1, Salt Lake, Kolkata"/>
    <n v="916291313572"/>
    <n v="1"/>
    <n v="1"/>
    <n v="0"/>
    <x v="1"/>
    <n v="3.8"/>
    <n v="18"/>
    <n v="4"/>
    <n v="52"/>
    <m/>
    <x v="510"/>
    <x v="816"/>
    <x v="1"/>
    <x v="2"/>
    <x v="0"/>
  </r>
  <r>
    <x v="1230"/>
    <s v="https://www.zomato.com/kolkata/masala-darbar-nagerbazar"/>
    <x v="36"/>
    <x v="85"/>
    <m/>
    <s v="186, LP-2/23/1, RN Gura Road, Nagerbazar, Kolkata"/>
    <n v="917003249979"/>
    <n v="1"/>
    <n v="0"/>
    <n v="0"/>
    <x v="1"/>
    <s v="-"/>
    <n v="0"/>
    <s v="-"/>
    <n v="5"/>
    <m/>
    <x v="3"/>
    <x v="12"/>
    <x v="1"/>
    <x v="1"/>
    <x v="0"/>
  </r>
  <r>
    <x v="840"/>
    <s v="https://www.zomato.com/kolkata/malacca-strait-1-sector-5-salt-lake"/>
    <x v="194"/>
    <x v="78"/>
    <m/>
    <s v="Dag 246 Mb 232, Mahishbathan, Bidhannagarrajarhat Municipal Corporation, North Twenty Four Parganas, Sector 5, Salt Lake, Kolkata"/>
    <n v="917676216666"/>
    <n v="1"/>
    <n v="0"/>
    <n v="0"/>
    <x v="1"/>
    <s v="-"/>
    <n v="0"/>
    <n v="4.0999999999999996"/>
    <n v="216"/>
    <m/>
    <x v="3"/>
    <x v="817"/>
    <x v="4"/>
    <x v="1"/>
    <x v="0"/>
  </r>
  <r>
    <x v="1231"/>
    <s v="https://www.zomato.com/kolkata/annapurna-food-1-sector-1-salt-lake"/>
    <x v="826"/>
    <x v="61"/>
    <s v="Opens at 8am"/>
    <s v="CF-163, Sector 1, Salt Lake, Kolkata"/>
    <n v="917003886253"/>
    <n v="1"/>
    <n v="1"/>
    <n v="0"/>
    <x v="1"/>
    <s v="-"/>
    <n v="0"/>
    <n v="4"/>
    <n v="34"/>
    <m/>
    <x v="3"/>
    <x v="12"/>
    <x v="3"/>
    <x v="1"/>
    <x v="0"/>
  </r>
  <r>
    <x v="143"/>
    <s v="https://www.zomato.com/kolkata/food@99-sector-2-salt-lake"/>
    <x v="827"/>
    <x v="80"/>
    <s v="Opens at 12noon"/>
    <s v="AB - 319, Samarpally, Tirupati Enclave, Sector 2, Salt Lake, Kolkata"/>
    <n v="917980396625"/>
    <n v="1"/>
    <n v="1"/>
    <n v="0"/>
    <x v="1"/>
    <s v="-"/>
    <n v="0"/>
    <n v="3.3"/>
    <n v="109"/>
    <m/>
    <x v="3"/>
    <x v="12"/>
    <x v="8"/>
    <x v="1"/>
    <x v="0"/>
  </r>
  <r>
    <x v="1232"/>
    <s v="https://www.zomato.com/kolkata/berlin-burgers-sector-2-salt-lake"/>
    <x v="359"/>
    <x v="80"/>
    <m/>
    <s v="CF 335, Salt Lake City, Sector 2, Salt Lake, Kolkata"/>
    <n v="919007002294"/>
    <n v="1"/>
    <n v="0"/>
    <n v="0"/>
    <x v="1"/>
    <s v="-"/>
    <n v="0"/>
    <n v="4.2"/>
    <n v="182"/>
    <m/>
    <x v="3"/>
    <x v="818"/>
    <x v="4"/>
    <x v="1"/>
    <x v="0"/>
  </r>
  <r>
    <x v="1233"/>
    <s v="https://www.zomato.com/kolkata/the-tandoori-startup-beliaghata"/>
    <x v="828"/>
    <x v="51"/>
    <s v="Opens at 12noon"/>
    <s v="17A, Surah 3rd Lane, Beliaghata, Kolkata"/>
    <n v="918420621490"/>
    <n v="1"/>
    <n v="1"/>
    <n v="0"/>
    <x v="1"/>
    <n v="3.6"/>
    <n v="20"/>
    <n v="4.3"/>
    <n v="72"/>
    <m/>
    <x v="3"/>
    <x v="819"/>
    <x v="7"/>
    <x v="2"/>
    <x v="0"/>
  </r>
  <r>
    <x v="1234"/>
    <s v="https://www.zomato.com/kolkata/bento-mealbox-bowls-1-new-town"/>
    <x v="113"/>
    <x v="83"/>
    <m/>
    <s v="Mohisgote, Krishnapur, 24 Parganas, New Town, Kolkata"/>
    <n v="919903108555"/>
    <n v="1"/>
    <n v="0"/>
    <n v="0"/>
    <x v="1"/>
    <s v="-"/>
    <n v="0"/>
    <n v="3.7"/>
    <n v="22"/>
    <m/>
    <x v="3"/>
    <x v="12"/>
    <x v="3"/>
    <x v="1"/>
    <x v="0"/>
  </r>
  <r>
    <x v="1235"/>
    <s v="https://www.zomato.com/kolkata/riddhi-siddhi-snacks-baguihati"/>
    <x v="310"/>
    <x v="88"/>
    <m/>
    <s v="Manjuree Apartment, Pubali, Aswini Nagar, Baguihati, Kolkata"/>
    <n v="919073273158"/>
    <n v="1"/>
    <n v="0"/>
    <n v="0"/>
    <x v="1"/>
    <s v="-"/>
    <n v="0"/>
    <n v="3.3"/>
    <n v="48"/>
    <m/>
    <x v="3"/>
    <x v="12"/>
    <x v="10"/>
    <x v="1"/>
    <x v="0"/>
  </r>
  <r>
    <x v="1102"/>
    <s v="https://www.zomato.com/kolkata/arsalan-biryani-2-new-town"/>
    <x v="36"/>
    <x v="83"/>
    <m/>
    <s v="3, Zakaria St, Dash Drone, New Town, Kolkata"/>
    <n v="916290123186"/>
    <n v="1"/>
    <n v="0"/>
    <n v="0"/>
    <x v="1"/>
    <s v="-"/>
    <n v="0"/>
    <n v="3.2"/>
    <n v="70"/>
    <m/>
    <x v="3"/>
    <x v="12"/>
    <x v="4"/>
    <x v="1"/>
    <x v="0"/>
  </r>
  <r>
    <x v="1236"/>
    <s v="https://www.zomato.com/kolkata/conclave-at-afraa-sector-1-salt-lake"/>
    <x v="829"/>
    <x v="61"/>
    <s v="Opens at 12noon"/>
    <s v="7th Floor, City Center, G Block, Sector 1, Salt Lake, Kolkata"/>
    <n v="919748031000"/>
    <n v="1"/>
    <n v="1"/>
    <n v="1"/>
    <x v="1"/>
    <n v="3.8"/>
    <n v="106"/>
    <n v="3.4"/>
    <n v="111"/>
    <m/>
    <x v="3"/>
    <x v="820"/>
    <x v="15"/>
    <x v="2"/>
    <x v="1"/>
  </r>
  <r>
    <x v="1237"/>
    <s v="https://www.zomato.com/kolkata/mezban-biryani-1-kestopur"/>
    <x v="830"/>
    <x v="65"/>
    <s v="Opens at 11:45am"/>
    <s v="BE-26, Jamunetri Apartments, Rabindrapally, Ward 23, Kestopur, Kolkata"/>
    <n v="917992321716"/>
    <n v="1"/>
    <n v="1"/>
    <n v="1"/>
    <x v="1"/>
    <s v="-"/>
    <n v="1"/>
    <n v="3.8"/>
    <n v="34"/>
    <m/>
    <x v="3"/>
    <x v="12"/>
    <x v="7"/>
    <x v="1"/>
    <x v="0"/>
  </r>
  <r>
    <x v="1238"/>
    <s v="https://www.zomato.com/kolkata/petuk-maharaj-chinar-park"/>
    <x v="831"/>
    <x v="95"/>
    <m/>
    <s v="Rajarhat Main Road, Dash Drone, Chinar Park, Kolkata"/>
    <n v="916290123186"/>
    <n v="1"/>
    <n v="0"/>
    <n v="0"/>
    <x v="1"/>
    <s v="-"/>
    <n v="0"/>
    <n v="3.5"/>
    <n v="80"/>
    <m/>
    <x v="3"/>
    <x v="12"/>
    <x v="3"/>
    <x v="1"/>
    <x v="0"/>
  </r>
  <r>
    <x v="1239"/>
    <s v="https://www.zomato.com/kolkata/hese-khele-kestopur"/>
    <x v="3"/>
    <x v="65"/>
    <m/>
    <s v="CD 31, Udayanpally, Kestopur, Kolkata"/>
    <n v="919073144157"/>
    <n v="1"/>
    <n v="0"/>
    <n v="0"/>
    <x v="1"/>
    <s v="-"/>
    <n v="0"/>
    <s v="-"/>
    <n v="5"/>
    <m/>
    <x v="3"/>
    <x v="12"/>
    <x v="3"/>
    <x v="1"/>
    <x v="0"/>
  </r>
  <r>
    <x v="1240"/>
    <s v="https://www.zomato.com/kolkata/biryani-gateway-99-baguihati"/>
    <x v="5"/>
    <x v="88"/>
    <m/>
    <s v="12/27, Ground Floor, Atghara, Hatiara, RGM Road, Baguihati, Kolkata"/>
    <n v="917439660991"/>
    <n v="1"/>
    <n v="0"/>
    <n v="0"/>
    <x v="1"/>
    <s v="-"/>
    <n v="0"/>
    <n v="3.6"/>
    <n v="44"/>
    <m/>
    <x v="3"/>
    <x v="12"/>
    <x v="3"/>
    <x v="1"/>
    <x v="0"/>
  </r>
  <r>
    <x v="87"/>
    <s v="https://www.zomato.com/kolkata/kreamz-ultadanga"/>
    <x v="14"/>
    <x v="86"/>
    <m/>
    <s v="85A, Bidhan Nagar Road, Ward 32, Ultadanga, Kolkata"/>
    <n v="918100569077"/>
    <n v="1"/>
    <n v="0"/>
    <n v="0"/>
    <x v="1"/>
    <s v="-"/>
    <n v="0"/>
    <n v="3.6"/>
    <n v="37"/>
    <m/>
    <x v="3"/>
    <x v="12"/>
    <x v="8"/>
    <x v="1"/>
    <x v="0"/>
  </r>
  <r>
    <x v="1241"/>
    <s v="https://www.zomato.com/kolkata/sandwich-gali-sector-5-salt-lake"/>
    <x v="584"/>
    <x v="78"/>
    <m/>
    <s v="NP-232, Nayapatti Main Road, Sector 5, Salt Lake, Kolkata"/>
    <n v="919804080114"/>
    <n v="1"/>
    <n v="0"/>
    <n v="0"/>
    <x v="1"/>
    <s v="-"/>
    <n v="0"/>
    <s v="-"/>
    <n v="9"/>
    <m/>
    <x v="3"/>
    <x v="12"/>
    <x v="8"/>
    <x v="1"/>
    <x v="0"/>
  </r>
  <r>
    <x v="1242"/>
    <s v="https://www.zomato.com/kolkata/bellycious-ultadanga"/>
    <x v="832"/>
    <x v="86"/>
    <m/>
    <s v="P-160, C.I.T Road, Scheme VII-M, Near Capital Electronic, Ultadanga, Kolkata"/>
    <n v="919804516762"/>
    <n v="1"/>
    <n v="0"/>
    <n v="0"/>
    <x v="1"/>
    <s v="-"/>
    <n v="0"/>
    <n v="4"/>
    <n v="52"/>
    <m/>
    <x v="3"/>
    <x v="12"/>
    <x v="3"/>
    <x v="1"/>
    <x v="0"/>
  </r>
  <r>
    <x v="1243"/>
    <s v="https://www.zomato.com/kolkata/aahar-sector-2-salt-lake"/>
    <x v="833"/>
    <x v="80"/>
    <s v="Opens at 12noon"/>
    <s v="Shop 54, BJ Market, Sector 2, Salt Lake, Kolkata"/>
    <n v="919831158331"/>
    <n v="1"/>
    <n v="1"/>
    <n v="1"/>
    <x v="1"/>
    <s v="-"/>
    <n v="0"/>
    <n v="3.6"/>
    <n v="103"/>
    <m/>
    <x v="3"/>
    <x v="12"/>
    <x v="0"/>
    <x v="1"/>
    <x v="0"/>
  </r>
  <r>
    <x v="637"/>
    <s v="https://www.zomato.com/kolkata/giani-ice-cream-sector-5-salt-lake"/>
    <x v="451"/>
    <x v="78"/>
    <s v="Opens at 11:10am"/>
    <s v="Plot K -1, Block - EP&amp;GP, Ward 1, Sector 5, Salt Lake, Kolkata"/>
    <n v="919663275309"/>
    <n v="1"/>
    <n v="1"/>
    <n v="0"/>
    <x v="1"/>
    <s v="-"/>
    <n v="0"/>
    <s v="-"/>
    <n v="0"/>
    <m/>
    <x v="3"/>
    <x v="12"/>
    <x v="8"/>
    <x v="1"/>
    <x v="0"/>
  </r>
  <r>
    <x v="1244"/>
    <s v="https://www.zomato.com/kolkata/the-combo-king-lake-town"/>
    <x v="834"/>
    <x v="91"/>
    <m/>
    <s v="170, Patipukur, Ward 12, Sk Deb Road, Lake Town, Kolkata"/>
    <n v="918334838600"/>
    <n v="1"/>
    <n v="0"/>
    <n v="0"/>
    <x v="1"/>
    <s v="-"/>
    <n v="0"/>
    <s v="-"/>
    <n v="15"/>
    <m/>
    <x v="3"/>
    <x v="12"/>
    <x v="4"/>
    <x v="1"/>
    <x v="0"/>
  </r>
  <r>
    <x v="1245"/>
    <s v="https://www.zomato.com/kolkata/plateonic-sector-2-salt-lake"/>
    <x v="281"/>
    <x v="80"/>
    <s v="Opens at 12:30pm"/>
    <s v="BL 37, BL Block, Bidhan Nagar, Sector 2, Salt Lake, Kolkata"/>
    <n v="919163875789"/>
    <n v="1"/>
    <n v="1"/>
    <n v="0"/>
    <x v="1"/>
    <s v="-"/>
    <n v="0"/>
    <n v="4.0999999999999996"/>
    <n v="131"/>
    <m/>
    <x v="3"/>
    <x v="821"/>
    <x v="0"/>
    <x v="1"/>
    <x v="0"/>
  </r>
  <r>
    <x v="1246"/>
    <s v="https://www.zomato.com/kolkata/f-n-p-cakes-n-more-lake-town"/>
    <x v="133"/>
    <x v="91"/>
    <s v="Opens at 8am"/>
    <s v="P 149, Block B, Lake Town, Kolkata"/>
    <n v="919007399270"/>
    <n v="1"/>
    <n v="1"/>
    <n v="0"/>
    <x v="1"/>
    <s v="-"/>
    <n v="0"/>
    <n v="3.4"/>
    <n v="337"/>
    <m/>
    <x v="3"/>
    <x v="12"/>
    <x v="8"/>
    <x v="1"/>
    <x v="0"/>
  </r>
  <r>
    <x v="1247"/>
    <s v="https://www.zomato.com/kolkata/roll-company-new-town"/>
    <x v="268"/>
    <x v="83"/>
    <m/>
    <s v="Thakdari Main Road, Street 247, Action Area 1, New Town, Kolkata"/>
    <n v="919123770380"/>
    <n v="1"/>
    <n v="0"/>
    <n v="0"/>
    <x v="1"/>
    <s v="-"/>
    <n v="0"/>
    <n v="3.3"/>
    <n v="295"/>
    <m/>
    <x v="3"/>
    <x v="12"/>
    <x v="8"/>
    <x v="1"/>
    <x v="0"/>
  </r>
  <r>
    <x v="1248"/>
    <s v="https://www.zomato.com/kolkata/wow-sandwich-1-kestopur"/>
    <x v="835"/>
    <x v="65"/>
    <m/>
    <s v="BC-102, Anurupa Pally, Kestopur, Kolkata"/>
    <n v="919804837728"/>
    <n v="1"/>
    <n v="0"/>
    <n v="0"/>
    <x v="1"/>
    <s v="-"/>
    <n v="0"/>
    <n v="3.6"/>
    <n v="89"/>
    <m/>
    <x v="3"/>
    <x v="12"/>
    <x v="4"/>
    <x v="1"/>
    <x v="0"/>
  </r>
  <r>
    <x v="1249"/>
    <s v="https://www.zomato.com/kolkata/lakshmi-sweets-chinar-park"/>
    <x v="310"/>
    <x v="95"/>
    <m/>
    <s v="Dashodrone Dwari Post Office, Gopalpur, Chinar Park, Kolkata"/>
    <n v="919007962486"/>
    <n v="1"/>
    <n v="0"/>
    <n v="0"/>
    <x v="0"/>
    <s v="-"/>
    <n v="0"/>
    <s v="-"/>
    <n v="14"/>
    <m/>
    <x v="3"/>
    <x v="12"/>
    <x v="10"/>
    <x v="1"/>
    <x v="0"/>
  </r>
  <r>
    <x v="1250"/>
    <s v="https://www.zomato.com/kolkata/double-trouble-bangur"/>
    <x v="836"/>
    <x v="79"/>
    <m/>
    <s v="Shop 08, Block A, Premises 38, P-11, Bangur Avenue, Bangur, Kolkata"/>
    <n v="917980922619"/>
    <n v="1"/>
    <n v="0"/>
    <n v="0"/>
    <x v="1"/>
    <s v="-"/>
    <n v="0"/>
    <n v="3.3"/>
    <n v="14"/>
    <m/>
    <x v="3"/>
    <x v="12"/>
    <x v="3"/>
    <x v="1"/>
    <x v="0"/>
  </r>
  <r>
    <x v="481"/>
    <s v="https://www.zomato.com/kolkata/calcutta-canteen-sector-1-salt-lake"/>
    <x v="3"/>
    <x v="61"/>
    <m/>
    <s v="CF-326, Shop 2 &amp;3, Ground Floor, Sector 1, Salt Lake, Kolkata"/>
    <n v="919330627513"/>
    <n v="1"/>
    <n v="0"/>
    <n v="0"/>
    <x v="1"/>
    <s v="-"/>
    <n v="0"/>
    <n v="4.2"/>
    <n v="206"/>
    <m/>
    <x v="511"/>
    <x v="822"/>
    <x v="17"/>
    <x v="1"/>
    <x v="0"/>
  </r>
  <r>
    <x v="1251"/>
    <s v="https://www.zomato.com/kolkata/the-melbourne-cafe-sector-1-salt-lake"/>
    <x v="837"/>
    <x v="61"/>
    <s v="Opens at 9am"/>
    <s v="DB 8, Sector 1, Salt Lake, Kolkata"/>
    <n v="917596044003"/>
    <n v="1"/>
    <n v="1"/>
    <n v="1"/>
    <x v="1"/>
    <n v="3.8"/>
    <n v="243"/>
    <n v="4.2"/>
    <n v="316"/>
    <m/>
    <x v="512"/>
    <x v="823"/>
    <x v="21"/>
    <x v="2"/>
    <x v="0"/>
  </r>
  <r>
    <x v="1252"/>
    <s v="https://www.zomato.com/kolkata/since-2016-cafe-1-sector-1-salt-lake"/>
    <x v="380"/>
    <x v="61"/>
    <s v="Opens at 9:30am"/>
    <s v="EC-26, Ground Floor, Sector 1, Salt Lake, Kolkata"/>
    <n v="913340048716"/>
    <n v="1"/>
    <n v="1"/>
    <n v="1"/>
    <x v="1"/>
    <n v="4"/>
    <n v="245"/>
    <n v="3.3"/>
    <n v="124"/>
    <m/>
    <x v="513"/>
    <x v="824"/>
    <x v="7"/>
    <x v="0"/>
    <x v="0"/>
  </r>
  <r>
    <x v="1253"/>
    <s v="https://www.zomato.com/kolkata/24-7-cafe-dum-dum"/>
    <x v="838"/>
    <x v="76"/>
    <s v="Opens at 7am"/>
    <s v="1531/1, Jawpur Road, Dum Dum, Kolkata"/>
    <n v="919831499443"/>
    <n v="1"/>
    <n v="1"/>
    <n v="0"/>
    <x v="1"/>
    <s v="-"/>
    <n v="0"/>
    <n v="4"/>
    <n v="189"/>
    <m/>
    <x v="3"/>
    <x v="12"/>
    <x v="8"/>
    <x v="1"/>
    <x v="0"/>
  </r>
  <r>
    <x v="720"/>
    <s v="https://www.zomato.com/kolkata/biryani-tales-chinar-park"/>
    <x v="36"/>
    <x v="95"/>
    <s v="12:01am â€“ 11:59am, 12:01pm â€“ 12midnight (Today)"/>
    <s v="Rajarhat Main Road, Dash Drone, Chinar Park, Kolkata"/>
    <n v="916290123186"/>
    <n v="1"/>
    <n v="1"/>
    <n v="1"/>
    <x v="1"/>
    <n v="3.3"/>
    <n v="10"/>
    <n v="3.6"/>
    <n v="299"/>
    <m/>
    <x v="3"/>
    <x v="12"/>
    <x v="6"/>
    <x v="2"/>
    <x v="0"/>
  </r>
  <r>
    <x v="1254"/>
    <s v="https://www.zomato.com/kolkata/calcutta-chiit-chaat-sector-4-salt-lake"/>
    <x v="839"/>
    <x v="81"/>
    <s v="Opens at 12noon"/>
    <s v="R.A. 308, Nabapally, Sector 4, Salt Lake, Kolkata"/>
    <n v="919748807249"/>
    <n v="1"/>
    <n v="1"/>
    <n v="0"/>
    <x v="1"/>
    <s v="-"/>
    <n v="0"/>
    <n v="3.8"/>
    <n v="2502"/>
    <m/>
    <x v="3"/>
    <x v="12"/>
    <x v="3"/>
    <x v="1"/>
    <x v="0"/>
  </r>
  <r>
    <x v="1255"/>
    <s v="https://www.zomato.com/kolkata/wrap-king-dum-dum"/>
    <x v="840"/>
    <x v="76"/>
    <s v="Opens at 12:30pm"/>
    <s v="454, P K, Guha Road, Ward 10, Dum Dum, Kolkata"/>
    <n v="919051368650"/>
    <n v="1"/>
    <n v="1"/>
    <n v="0"/>
    <x v="1"/>
    <s v="-"/>
    <n v="0"/>
    <n v="3.5"/>
    <n v="692"/>
    <m/>
    <x v="3"/>
    <x v="12"/>
    <x v="3"/>
    <x v="1"/>
    <x v="0"/>
  </r>
  <r>
    <x v="1256"/>
    <s v="https://www.zomato.com/kolkata/krazzy-for-ice-cream-sundae-sector-1-salt-lake"/>
    <x v="435"/>
    <x v="61"/>
    <s v="9am â€“ 3am (Today)"/>
    <s v="2nd Cross Road, EC Block, Sector 1, Salt Lake, Kolkata"/>
    <n v="919903467402"/>
    <n v="1"/>
    <n v="1"/>
    <n v="1"/>
    <x v="0"/>
    <n v="2.5"/>
    <n v="21"/>
    <n v="3.4"/>
    <n v="1351"/>
    <m/>
    <x v="3"/>
    <x v="12"/>
    <x v="1"/>
    <x v="3"/>
    <x v="0"/>
  </r>
  <r>
    <x v="1257"/>
    <s v="https://www.zomato.com/kolkata/pvr-cafÃ©-nagerbazar"/>
    <x v="272"/>
    <x v="85"/>
    <m/>
    <s v="5th Floor, PVR Cinemas, Diamond City Mall, Opposite Aditya Hospital, Nagerbazar, Kolkata"/>
    <n v="919311767005"/>
    <n v="1"/>
    <n v="0"/>
    <n v="0"/>
    <x v="1"/>
    <s v="-"/>
    <n v="0"/>
    <n v="3.8"/>
    <n v="80"/>
    <m/>
    <x v="3"/>
    <x v="12"/>
    <x v="4"/>
    <x v="1"/>
    <x v="0"/>
  </r>
  <r>
    <x v="1258"/>
    <s v="https://www.zomato.com/kolkata/dhaba-wale-sector-2-salt-lake"/>
    <x v="563"/>
    <x v="80"/>
    <s v="Opens at 11am"/>
    <s v="CG 145, Sector 2, Salt Lake, Kolkata"/>
    <n v="919051301987"/>
    <n v="1"/>
    <n v="1"/>
    <n v="0"/>
    <x v="1"/>
    <s v="-"/>
    <n v="0"/>
    <n v="3.7"/>
    <n v="479"/>
    <m/>
    <x v="3"/>
    <x v="12"/>
    <x v="4"/>
    <x v="1"/>
    <x v="0"/>
  </r>
  <r>
    <x v="1259"/>
    <s v="https://www.zomato.com/kolkata/mandala-the-oriental-kitchen-sector-1-salt-lake"/>
    <x v="841"/>
    <x v="61"/>
    <s v="Opens at 11am"/>
    <s v="Ground Floor, Gorkha Bhawan, 2nd Cross Road, DD Block, Bidhan Nagar, Sector 1, Salt Lake, Kolkata"/>
    <n v="919831846525"/>
    <n v="1"/>
    <n v="1"/>
    <n v="1"/>
    <x v="1"/>
    <n v="3.9"/>
    <n v="147"/>
    <n v="3.8"/>
    <n v="143"/>
    <m/>
    <x v="514"/>
    <x v="825"/>
    <x v="16"/>
    <x v="2"/>
    <x v="0"/>
  </r>
  <r>
    <x v="1260"/>
    <s v="https://www.zomato.com/kolkata/the-food-place-dum-dum"/>
    <x v="842"/>
    <x v="76"/>
    <s v="Opens at 8am"/>
    <s v="119, Ramkrishna Road, Radhashree, Near Airport Gate 1, Dum Dum, Kolkata"/>
    <n v="919051957627"/>
    <n v="1"/>
    <n v="1"/>
    <n v="1"/>
    <x v="1"/>
    <s v="-"/>
    <n v="1"/>
    <n v="3.3"/>
    <n v="188"/>
    <m/>
    <x v="3"/>
    <x v="12"/>
    <x v="1"/>
    <x v="1"/>
    <x v="0"/>
  </r>
  <r>
    <x v="1261"/>
    <s v="https://www.zomato.com/kolkata/soul-kitchen-kankurgachi"/>
    <x v="843"/>
    <x v="99"/>
    <s v="Opens at 12noon"/>
    <s v="Visitel 78, Canal Circular Road, E M Bypass, Kankurgachi, Kolkata"/>
    <n v="913323205500"/>
    <n v="1"/>
    <n v="1"/>
    <n v="1"/>
    <x v="1"/>
    <n v="3.4"/>
    <n v="141"/>
    <s v="-"/>
    <n v="19"/>
    <m/>
    <x v="3"/>
    <x v="826"/>
    <x v="19"/>
    <x v="2"/>
    <x v="0"/>
  </r>
  <r>
    <x v="1262"/>
    <s v="https://www.zomato.com/kolkata/hunger-hub-lake-town"/>
    <x v="844"/>
    <x v="91"/>
    <m/>
    <s v="318, SK Dev Road, Lake Town, Kolkata"/>
    <n v="918334838600"/>
    <n v="1"/>
    <n v="0"/>
    <n v="0"/>
    <x v="1"/>
    <s v="-"/>
    <n v="0"/>
    <n v="3.3"/>
    <n v="392"/>
    <m/>
    <x v="3"/>
    <x v="12"/>
    <x v="3"/>
    <x v="1"/>
    <x v="0"/>
  </r>
  <r>
    <x v="1263"/>
    <s v="https://www.zomato.com/kolkata/pizza-burger-more-sector-5-salt-lake"/>
    <x v="845"/>
    <x v="78"/>
    <s v="12midnight â€“ 4am, 8am â€“ 12midnight (Today)"/>
    <s v="Shop 232, Nayapatti, Near Chok Mandir, Sector 5, Salt Lake, Kolkata"/>
    <n v="918388057418"/>
    <n v="1"/>
    <n v="1"/>
    <n v="0"/>
    <x v="1"/>
    <s v="-"/>
    <n v="0"/>
    <n v="3.1"/>
    <n v="408"/>
    <m/>
    <x v="3"/>
    <x v="12"/>
    <x v="8"/>
    <x v="1"/>
    <x v="0"/>
  </r>
  <r>
    <x v="1264"/>
    <s v="https://www.zomato.com/kolkata/galawat-sector-5-salt-lake"/>
    <x v="846"/>
    <x v="78"/>
    <s v="Opens at 1pm"/>
    <s v="Globsyn Crystals, Crystal 1, Premises XI-11&amp;12, Block EP, Sector 5, Salt Lake, Kolkata"/>
    <n v="917044444656"/>
    <n v="1"/>
    <n v="1"/>
    <n v="0"/>
    <x v="1"/>
    <s v="-"/>
    <n v="0"/>
    <n v="4.0999999999999996"/>
    <n v="5"/>
    <m/>
    <x v="3"/>
    <x v="12"/>
    <x v="0"/>
    <x v="1"/>
    <x v="0"/>
  </r>
  <r>
    <x v="1265"/>
    <s v="https://www.zomato.com/kolkata/cafe-by-miraj-cinemas-new-town"/>
    <x v="272"/>
    <x v="83"/>
    <m/>
    <s v="Plot BG/12, AA-1B, Rajarhat, New Town, Kolkata"/>
    <n v="919679493264"/>
    <n v="1"/>
    <n v="0"/>
    <n v="0"/>
    <x v="1"/>
    <s v="-"/>
    <n v="0"/>
    <s v="-"/>
    <n v="6"/>
    <m/>
    <x v="3"/>
    <x v="12"/>
    <x v="17"/>
    <x v="1"/>
    <x v="0"/>
  </r>
  <r>
    <x v="1266"/>
    <s v="https://www.zomato.com/kolkata/chilli-pepper-new-town"/>
    <x v="193"/>
    <x v="83"/>
    <m/>
    <s v="Unitech Gate 2, Bidhan Nagar, Rajahrat, New Town, Kolkata"/>
    <n v="918443905599"/>
    <n v="1"/>
    <n v="1"/>
    <n v="1"/>
    <x v="1"/>
    <n v="3.3"/>
    <n v="12"/>
    <n v="3.2"/>
    <n v="448"/>
    <m/>
    <x v="3"/>
    <x v="12"/>
    <x v="0"/>
    <x v="2"/>
    <x v="0"/>
  </r>
  <r>
    <x v="1267"/>
    <s v="https://www.zomato.com/kolkata/royal-biryani-sector-5-salt-lake"/>
    <x v="847"/>
    <x v="78"/>
    <m/>
    <s v="NP 214, Opposite Technopolis, Sector 5, Salt Lake, Kolkata"/>
    <n v="919564009749"/>
    <n v="1"/>
    <n v="0"/>
    <n v="0"/>
    <x v="1"/>
    <s v="-"/>
    <n v="0"/>
    <n v="4.0999999999999996"/>
    <n v="752"/>
    <m/>
    <x v="3"/>
    <x v="12"/>
    <x v="4"/>
    <x v="1"/>
    <x v="0"/>
  </r>
  <r>
    <x v="1268"/>
    <s v="https://www.zomato.com/kolkata/kouzina-marine-sector-1-salt-lake"/>
    <x v="705"/>
    <x v="61"/>
    <s v="Opens at 12noon"/>
    <s v="29, Bidhan Nagar, Near B D Block, Sector 1, Salt Lake, Kolkata"/>
    <n v="913340724343"/>
    <n v="1"/>
    <n v="1"/>
    <n v="1"/>
    <x v="1"/>
    <n v="4.2"/>
    <n v="475"/>
    <n v="3.7"/>
    <n v="574"/>
    <s v="20% discount from 4 PM to 6:30 PM everyday"/>
    <x v="515"/>
    <x v="827"/>
    <x v="11"/>
    <x v="0"/>
    <x v="1"/>
  </r>
  <r>
    <x v="1269"/>
    <s v="https://www.zomato.com/kolkata/the-tunnel-kankurgachi"/>
    <x v="623"/>
    <x v="48"/>
    <s v="Opens at 11am"/>
    <s v="120 A, Manicktala Main Road, Kankurgachi, Kolkata"/>
    <n v="919330821414"/>
    <n v="1"/>
    <n v="1"/>
    <n v="1"/>
    <x v="0"/>
    <n v="3.8"/>
    <n v="125"/>
    <n v="3.9"/>
    <n v="300"/>
    <m/>
    <x v="516"/>
    <x v="828"/>
    <x v="5"/>
    <x v="2"/>
    <x v="0"/>
  </r>
  <r>
    <x v="1270"/>
    <s v="https://www.zomato.com/kolkata/hondos-2-chinar-park"/>
    <x v="848"/>
    <x v="95"/>
    <s v="24 Hours (Today)"/>
    <s v="Shop 2, 13, Chinar Tower, Rajarghat, Chinar Park, Kolkata"/>
    <n v="919831815155"/>
    <n v="1"/>
    <n v="1"/>
    <n v="1"/>
    <x v="1"/>
    <n v="3.9"/>
    <n v="48"/>
    <n v="3.6"/>
    <n v="275"/>
    <m/>
    <x v="3"/>
    <x v="829"/>
    <x v="2"/>
    <x v="2"/>
    <x v="0"/>
  </r>
  <r>
    <x v="1271"/>
    <s v="https://www.zomato.com/kolkata/burger-bistro-dum-dum"/>
    <x v="849"/>
    <x v="76"/>
    <m/>
    <s v="23, Italgacha Road, Premises-68, Tarun Sengupta Sarani Road, Dum Dum, Kolkata"/>
    <n v="919078836694"/>
    <n v="1"/>
    <n v="0"/>
    <n v="0"/>
    <x v="1"/>
    <s v="-"/>
    <n v="0"/>
    <n v="3.8"/>
    <n v="568"/>
    <m/>
    <x v="3"/>
    <x v="830"/>
    <x v="3"/>
    <x v="1"/>
    <x v="0"/>
  </r>
  <r>
    <x v="1272"/>
    <s v="https://www.zomato.com/kolkata/the-urban-spoon-kestopur"/>
    <x v="850"/>
    <x v="65"/>
    <s v="8am â€“ 4am (Today)"/>
    <s v="Shop 1, Bhawani Complex, Baroaritala, Kestopur, Kolkata"/>
    <n v="919330576880"/>
    <n v="1"/>
    <n v="1"/>
    <n v="1"/>
    <x v="1"/>
    <n v="3.5"/>
    <n v="177"/>
    <n v="3.7"/>
    <n v="9135"/>
    <m/>
    <x v="3"/>
    <x v="831"/>
    <x v="1"/>
    <x v="2"/>
    <x v="0"/>
  </r>
  <r>
    <x v="1273"/>
    <s v="https://www.zomato.com/kolkata/gupta-and-sons-kalindi"/>
    <x v="851"/>
    <x v="100"/>
    <s v="Opens at 7am"/>
    <s v="1531/1, Jawpur Road, Kalindi, Kolkata"/>
    <n v="919883862271"/>
    <n v="1"/>
    <n v="1"/>
    <n v="0"/>
    <x v="1"/>
    <s v="-"/>
    <n v="0"/>
    <n v="3.9"/>
    <n v="412"/>
    <m/>
    <x v="3"/>
    <x v="12"/>
    <x v="8"/>
    <x v="1"/>
    <x v="0"/>
  </r>
  <r>
    <x v="493"/>
    <s v="https://www.zomato.com/kolkata/burrito-raja-sector-5-salt-lake"/>
    <x v="852"/>
    <x v="78"/>
    <m/>
    <s v="J-1/16, EP GP Block, Sila Towers, Sector 5, Salt Lake, Kolkata"/>
    <n v="918240663651"/>
    <n v="1"/>
    <n v="0"/>
    <n v="0"/>
    <x v="1"/>
    <s v="-"/>
    <n v="0"/>
    <n v="3.8"/>
    <n v="79"/>
    <m/>
    <x v="3"/>
    <x v="12"/>
    <x v="17"/>
    <x v="1"/>
    <x v="0"/>
  </r>
  <r>
    <x v="1274"/>
    <s v="https://www.zomato.com/kolkata/the-chinese-specialist-restaurant-sector-5-salt-lake"/>
    <x v="853"/>
    <x v="78"/>
    <m/>
    <s v="MB-215, Mahishbathan, Bidhannagar, Sector 5, Salt Lake, Kolkata"/>
    <n v="919748994620"/>
    <n v="1"/>
    <n v="0"/>
    <n v="0"/>
    <x v="1"/>
    <s v="-"/>
    <n v="0"/>
    <n v="3.5"/>
    <n v="168"/>
    <m/>
    <x v="3"/>
    <x v="832"/>
    <x v="4"/>
    <x v="1"/>
    <x v="0"/>
  </r>
  <r>
    <x v="1275"/>
    <s v="https://www.zomato.com/kolkata/royal-indian-biryani-ruby-hospital-area"/>
    <x v="36"/>
    <x v="31"/>
    <s v="Opens at 11:30am"/>
    <s v="6, VIP Nagar Road, Ruby Hospital Area, Kolkata"/>
    <n v="918910533347"/>
    <n v="1"/>
    <n v="1"/>
    <n v="0"/>
    <x v="1"/>
    <s v="-"/>
    <n v="0"/>
    <n v="3.9"/>
    <n v="775"/>
    <m/>
    <x v="3"/>
    <x v="12"/>
    <x v="8"/>
    <x v="1"/>
    <x v="0"/>
  </r>
  <r>
    <x v="1276"/>
    <s v="https://www.zomato.com/kolkata/anytime-snacks-24-7-sector-5-salt-lake"/>
    <x v="854"/>
    <x v="78"/>
    <s v="Opens at 8am"/>
    <s v="Shop 232, Nayapatti, Behind Chok Mandir, Sector 5, Salt Lake, Kolkata"/>
    <n v="917449952752"/>
    <n v="1"/>
    <n v="1"/>
    <n v="1"/>
    <x v="1"/>
    <n v="2.2999999999999998"/>
    <n v="31"/>
    <n v="3.3"/>
    <n v="1295"/>
    <m/>
    <x v="3"/>
    <x v="12"/>
    <x v="4"/>
    <x v="3"/>
    <x v="0"/>
  </r>
  <r>
    <x v="1277"/>
    <s v="https://www.zomato.com/kolkata/appetizer-kankurgachi"/>
    <x v="855"/>
    <x v="48"/>
    <s v="Opens at 1pm"/>
    <s v="154 Manicktalla Main Road, Kankurgachi, Kolkata"/>
    <n v="918622961192"/>
    <n v="1"/>
    <n v="1"/>
    <n v="1"/>
    <x v="1"/>
    <n v="3.2"/>
    <n v="151"/>
    <n v="3.9"/>
    <n v="6461"/>
    <m/>
    <x v="3"/>
    <x v="12"/>
    <x v="2"/>
    <x v="2"/>
    <x v="0"/>
  </r>
  <r>
    <x v="1278"/>
    <s v="https://www.zomato.com/kolkata/ice-spice-dum-dum"/>
    <x v="856"/>
    <x v="76"/>
    <s v="Opens at 12:30pm"/>
    <s v="22F, Northern Avenue, Dum Dum, Kolkata"/>
    <n v="913325322838"/>
    <n v="1"/>
    <n v="1"/>
    <n v="1"/>
    <x v="1"/>
    <n v="2.6"/>
    <n v="269"/>
    <n v="3.9"/>
    <n v="452"/>
    <m/>
    <x v="3"/>
    <x v="833"/>
    <x v="5"/>
    <x v="3"/>
    <x v="0"/>
  </r>
  <r>
    <x v="1279"/>
    <s v="https://www.zomato.com/kolkata/the-scoop-sector-1-salt-lake"/>
    <x v="857"/>
    <x v="61"/>
    <s v="Opens at 10:30am"/>
    <s v="CF 121, Near Swimming Pool, Sector 1, Salt Lake, Kolkata"/>
    <n v="918981078886"/>
    <n v="1"/>
    <n v="1"/>
    <n v="1"/>
    <x v="1"/>
    <n v="2.8"/>
    <n v="428"/>
    <n v="3.8"/>
    <n v="1850"/>
    <m/>
    <x v="517"/>
    <x v="834"/>
    <x v="2"/>
    <x v="3"/>
    <x v="0"/>
  </r>
  <r>
    <x v="1280"/>
    <s v="https://www.zomato.com/kolkata/the-perfect-blend-lake-town"/>
    <x v="858"/>
    <x v="91"/>
    <m/>
    <s v="225, Riya Apartment, Block-B, Lake Town, Kolkata"/>
    <n v="918585072872"/>
    <n v="1"/>
    <n v="0"/>
    <n v="0"/>
    <x v="1"/>
    <s v="-"/>
    <n v="0"/>
    <n v="4"/>
    <n v="313"/>
    <m/>
    <x v="3"/>
    <x v="12"/>
    <x v="3"/>
    <x v="1"/>
    <x v="0"/>
  </r>
  <r>
    <x v="1281"/>
    <s v="https://www.zomato.com/kolkata/kaazi-sector-1-salt-lake"/>
    <x v="59"/>
    <x v="61"/>
    <s v="Opens at 12noon"/>
    <s v="Shop 2 &amp; 3, Ground Floor, CF-326, Sector 1, Salt Lake, Kolkata"/>
    <n v="919330627513"/>
    <n v="1"/>
    <n v="1"/>
    <n v="1"/>
    <x v="1"/>
    <n v="3.3"/>
    <n v="1"/>
    <n v="4.5"/>
    <n v="175"/>
    <m/>
    <x v="518"/>
    <x v="835"/>
    <x v="2"/>
    <x v="2"/>
    <x v="0"/>
  </r>
  <r>
    <x v="501"/>
    <s v="https://www.zomato.com/kolkata/house-of-candy-sector-1-salt-lake"/>
    <x v="160"/>
    <x v="74"/>
    <m/>
    <s v="City Centre Mall, Counter DC Block, Bidhannagar, Sector 1, Salt Lake, Kolkata"/>
    <n v="918013694455"/>
    <n v="1"/>
    <n v="0"/>
    <n v="0"/>
    <x v="1"/>
    <s v="-"/>
    <n v="0"/>
    <n v="4"/>
    <n v="4"/>
    <m/>
    <x v="3"/>
    <x v="12"/>
    <x v="4"/>
    <x v="1"/>
    <x v="0"/>
  </r>
  <r>
    <x v="1282"/>
    <s v="https://www.zomato.com/kolkata/the-bang-onn-cafe-bangur"/>
    <x v="859"/>
    <x v="79"/>
    <s v="Opens at 12noon"/>
    <s v="29/1C, Block C, Bangur Avenue, Bangur, Kolkata"/>
    <n v="919836661170"/>
    <n v="1"/>
    <n v="1"/>
    <n v="1"/>
    <x v="1"/>
    <n v="3.8"/>
    <n v="79"/>
    <n v="3.4"/>
    <n v="815"/>
    <m/>
    <x v="3"/>
    <x v="836"/>
    <x v="7"/>
    <x v="2"/>
    <x v="0"/>
  </r>
  <r>
    <x v="1283"/>
    <s v="https://www.zomato.com/kolkata/rakshit-cakes-and-restaurant-1-paikpara"/>
    <x v="31"/>
    <x v="93"/>
    <s v="7am â€“ 4am (Today)"/>
    <s v="25/A, Kalachand, Patitundi Lane, Gangulipara, Paikpara, Kolkata"/>
    <n v="917980303097"/>
    <n v="1"/>
    <n v="1"/>
    <n v="0"/>
    <x v="1"/>
    <s v="-"/>
    <n v="0"/>
    <n v="3.5"/>
    <n v="329"/>
    <m/>
    <x v="3"/>
    <x v="12"/>
    <x v="4"/>
    <x v="1"/>
    <x v="0"/>
  </r>
  <r>
    <x v="1284"/>
    <s v="https://www.zomato.com/kolkata/afraa-deli-sector-1-salt-lake"/>
    <x v="860"/>
    <x v="74"/>
    <s v="Opens at 9am"/>
    <s v="Plot 1, DC Block, City Centre 1, , Sector 1, Salt Lake, Kolkata"/>
    <n v="918420397977"/>
    <n v="1"/>
    <n v="1"/>
    <n v="1"/>
    <x v="1"/>
    <n v="4.0999999999999996"/>
    <n v="1050"/>
    <n v="4"/>
    <n v="540"/>
    <s v="Awesome ambiance with finger-licking food."/>
    <x v="519"/>
    <x v="837"/>
    <x v="14"/>
    <x v="0"/>
    <x v="0"/>
  </r>
  <r>
    <x v="507"/>
    <s v="https://www.zomato.com/kolkata/firangi-bake-beliaghata"/>
    <x v="374"/>
    <x v="51"/>
    <m/>
    <s v="64/3/1, Ground Floor, Dr Suresh Chandra Banerjee Road, Beliaghata, Kolkata"/>
    <n v="917710090007"/>
    <n v="1"/>
    <n v="0"/>
    <n v="0"/>
    <x v="1"/>
    <s v="-"/>
    <n v="0"/>
    <n v="4.0999999999999996"/>
    <n v="197"/>
    <m/>
    <x v="3"/>
    <x v="838"/>
    <x v="17"/>
    <x v="1"/>
    <x v="0"/>
  </r>
  <r>
    <x v="1285"/>
    <s v="https://www.zomato.com/kolkata/global-master-kitchen-new-town"/>
    <x v="861"/>
    <x v="83"/>
    <m/>
    <s v="Baligori, Rajarhat, North 24 Parganas, New Town, Kolkata"/>
    <n v="918335044923"/>
    <n v="1"/>
    <n v="0"/>
    <n v="0"/>
    <x v="1"/>
    <s v="-"/>
    <n v="0"/>
    <n v="3.6"/>
    <n v="23"/>
    <m/>
    <x v="3"/>
    <x v="12"/>
    <x v="8"/>
    <x v="1"/>
    <x v="0"/>
  </r>
  <r>
    <x v="1286"/>
    <s v="https://www.zomato.com/kolkata/the-steak-grill-sector-3-salt-lake"/>
    <x v="862"/>
    <x v="57"/>
    <s v="Opens at 7:30am"/>
    <s v="FE-12, Sector 3, Salt Lake, Kolkata"/>
    <n v="919051136350"/>
    <n v="1"/>
    <n v="1"/>
    <n v="1"/>
    <x v="1"/>
    <n v="4.0999999999999996"/>
    <n v="990"/>
    <n v="4"/>
    <n v="1364"/>
    <m/>
    <x v="520"/>
    <x v="839"/>
    <x v="14"/>
    <x v="0"/>
    <x v="0"/>
  </r>
  <r>
    <x v="1287"/>
    <s v="https://www.zomato.com/kolkata/chopsticks-bangur"/>
    <x v="204"/>
    <x v="79"/>
    <s v="Opens at 11am"/>
    <s v="55/1, Dum Dum Park, Near Dum Dum Park Post Office, Bangur, Kolkata"/>
    <n v="919073564193"/>
    <n v="1"/>
    <n v="1"/>
    <n v="1"/>
    <x v="1"/>
    <n v="2.9"/>
    <n v="30"/>
    <n v="4.4000000000000004"/>
    <n v="256"/>
    <m/>
    <x v="3"/>
    <x v="12"/>
    <x v="7"/>
    <x v="3"/>
    <x v="0"/>
  </r>
  <r>
    <x v="1288"/>
    <s v="https://www.zomato.com/kolkata/haveli-sector-2-salt-lake"/>
    <x v="863"/>
    <x v="101"/>
    <s v="Opens at 11am"/>
    <s v="CK 2, Bidhannagar, Sector 2, Salt Lake, Kolkata"/>
    <n v="913323587834"/>
    <n v="1"/>
    <n v="1"/>
    <n v="1"/>
    <x v="0"/>
    <n v="3.4"/>
    <n v="421"/>
    <n v="3.3"/>
    <n v="152"/>
    <m/>
    <x v="521"/>
    <x v="840"/>
    <x v="14"/>
    <x v="2"/>
    <x v="0"/>
  </r>
  <r>
    <x v="1289"/>
    <s v="https://www.zomato.com/kolkata/momore-sector-5-salt-lake"/>
    <x v="864"/>
    <x v="89"/>
    <s v="Opens at 11am"/>
    <s v="Plot MB 231, Mahisbatan, Ananda Bhawan, Sector 5, Salt Lake, Kolkata"/>
    <n v="919230103200"/>
    <n v="1"/>
    <n v="1"/>
    <n v="0"/>
    <x v="1"/>
    <s v="-"/>
    <n v="0"/>
    <n v="3.8"/>
    <n v="1998"/>
    <m/>
    <x v="3"/>
    <x v="841"/>
    <x v="8"/>
    <x v="1"/>
    <x v="0"/>
  </r>
  <r>
    <x v="1290"/>
    <s v="https://www.zomato.com/kolkata/food-zone-ultadanga"/>
    <x v="865"/>
    <x v="86"/>
    <s v="Opens at 12noon"/>
    <s v="P153/1A, C.I.T. Road, Scheme VIIM, Ultadanga, Kolkata"/>
    <n v="917059211968"/>
    <n v="1"/>
    <n v="1"/>
    <n v="1"/>
    <x v="1"/>
    <n v="2.9"/>
    <n v="36"/>
    <n v="4"/>
    <n v="936"/>
    <m/>
    <x v="3"/>
    <x v="12"/>
    <x v="1"/>
    <x v="3"/>
    <x v="0"/>
  </r>
  <r>
    <x v="1291"/>
    <s v="https://www.zomato.com/kolkata/food-express-baguihati"/>
    <x v="866"/>
    <x v="88"/>
    <m/>
    <s v="E/I, Jyangra Dakshin Math, Ward 13, Baguihati, Kolkata"/>
    <n v="916290618756"/>
    <n v="1"/>
    <n v="0"/>
    <n v="0"/>
    <x v="1"/>
    <s v="-"/>
    <n v="0"/>
    <n v="3.2"/>
    <n v="140"/>
    <m/>
    <x v="3"/>
    <x v="12"/>
    <x v="3"/>
    <x v="1"/>
    <x v="0"/>
  </r>
  <r>
    <x v="1292"/>
    <s v="https://www.zomato.com/kolkata/cafe-leo-paikpara"/>
    <x v="867"/>
    <x v="93"/>
    <s v="Opens at 8am"/>
    <s v="14 Q, Paikpara, Kolkata"/>
    <n v="917003449639"/>
    <n v="1"/>
    <n v="1"/>
    <n v="1"/>
    <x v="1"/>
    <n v="3.6"/>
    <n v="8"/>
    <n v="4"/>
    <n v="20"/>
    <m/>
    <x v="3"/>
    <x v="842"/>
    <x v="1"/>
    <x v="2"/>
    <x v="0"/>
  </r>
  <r>
    <x v="1293"/>
    <s v="https://www.zomato.com/kolkata/meal@-99-lake-town"/>
    <x v="868"/>
    <x v="91"/>
    <m/>
    <s v="170, SK Deb Road, Patipukur, Lake Town, Kolkata"/>
    <n v="918334838600"/>
    <n v="1"/>
    <n v="0"/>
    <n v="0"/>
    <x v="1"/>
    <s v="-"/>
    <n v="0"/>
    <s v="-"/>
    <n v="14"/>
    <m/>
    <x v="3"/>
    <x v="12"/>
    <x v="3"/>
    <x v="1"/>
    <x v="0"/>
  </r>
  <r>
    <x v="1294"/>
    <s v="https://www.zomato.com/kolkata/petukram-bangur"/>
    <x v="40"/>
    <x v="79"/>
    <m/>
    <s v="1/1, Avenue, Block D, Bangur, Kolkata"/>
    <n v="919674967142"/>
    <n v="1"/>
    <n v="0"/>
    <n v="0"/>
    <x v="1"/>
    <s v="-"/>
    <n v="0"/>
    <n v="3.8"/>
    <n v="153"/>
    <m/>
    <x v="3"/>
    <x v="12"/>
    <x v="4"/>
    <x v="1"/>
    <x v="0"/>
  </r>
  <r>
    <x v="1295"/>
    <s v="https://www.zomato.com/kolkata/wok-n-grillz-dum-dum"/>
    <x v="825"/>
    <x v="76"/>
    <s v="24 Hours (Today)"/>
    <s v="162, Sahid Hemanta Kumar Bose Sarani, Near Success Coaching Centre, Dum Dum, Kolkata"/>
    <n v="917439777717"/>
    <n v="1"/>
    <n v="1"/>
    <n v="0"/>
    <x v="1"/>
    <s v="-"/>
    <n v="0"/>
    <s v="-"/>
    <n v="23"/>
    <m/>
    <x v="3"/>
    <x v="12"/>
    <x v="8"/>
    <x v="1"/>
    <x v="0"/>
  </r>
  <r>
    <x v="1296"/>
    <s v="https://www.zomato.com/kolkata/oh-my-food-baguihati"/>
    <x v="348"/>
    <x v="88"/>
    <s v="Opens at 10:10am"/>
    <s v="A/4, Rajarhat Road, Near New Town Nursing Home, Baguihati, Kolkata"/>
    <n v="918240644406"/>
    <n v="1"/>
    <n v="1"/>
    <n v="1"/>
    <x v="1"/>
    <n v="3.3"/>
    <n v="7"/>
    <s v="-"/>
    <n v="13"/>
    <m/>
    <x v="3"/>
    <x v="12"/>
    <x v="0"/>
    <x v="2"/>
    <x v="0"/>
  </r>
  <r>
    <x v="1297"/>
    <s v="https://www.zomato.com/kolkata/the-samosa-lab-sector-5-salt-lake"/>
    <x v="323"/>
    <x v="78"/>
    <m/>
    <s v="Np 375, Nayapatti Main Road, Sector 5, Salt Lake, Kolkata"/>
    <n v="919163195358"/>
    <n v="1"/>
    <n v="0"/>
    <n v="0"/>
    <x v="1"/>
    <s v="-"/>
    <n v="0"/>
    <n v="4"/>
    <n v="35"/>
    <m/>
    <x v="3"/>
    <x v="12"/>
    <x v="10"/>
    <x v="1"/>
    <x v="0"/>
  </r>
  <r>
    <x v="1298"/>
    <s v="https://www.zomato.com/kolkata/tapas-south-indian-food-1-nagerbazar"/>
    <x v="0"/>
    <x v="85"/>
    <m/>
    <s v="279/3, Nagandra Nath Road, Satgachi Nutun Pally, Nagerbazar, Kolkata"/>
    <n v="918145880686"/>
    <n v="1"/>
    <n v="0"/>
    <n v="0"/>
    <x v="1"/>
    <s v="-"/>
    <n v="0"/>
    <s v="-"/>
    <n v="1"/>
    <m/>
    <x v="3"/>
    <x v="12"/>
    <x v="3"/>
    <x v="1"/>
    <x v="0"/>
  </r>
  <r>
    <x v="1299"/>
    <s v="https://www.zomato.com/kolkata/trufflates-sector-1-salt-lake"/>
    <x v="31"/>
    <x v="61"/>
    <s v="Opens at 11:30am"/>
    <s v="102, Sector 1, Salt Lake, Kolkata"/>
    <n v="919748000282"/>
    <n v="1"/>
    <n v="1"/>
    <n v="0"/>
    <x v="1"/>
    <n v="3.8"/>
    <n v="5"/>
    <s v="-"/>
    <n v="17"/>
    <m/>
    <x v="3"/>
    <x v="12"/>
    <x v="0"/>
    <x v="2"/>
    <x v="0"/>
  </r>
  <r>
    <x v="1300"/>
    <s v="https://www.zomato.com/kolkata/bhojohori-manna-restaurants-sector-5-salt-lake"/>
    <x v="3"/>
    <x v="78"/>
    <s v="Opens at 11am"/>
    <s v="Globsyn Crystal Building, XI &amp; XII, Block EP, Sector 5, Salt Lake, Kolkata"/>
    <n v="919874405347"/>
    <n v="1"/>
    <n v="1"/>
    <n v="1"/>
    <x v="1"/>
    <s v="-"/>
    <n v="0"/>
    <s v="-"/>
    <n v="0"/>
    <m/>
    <x v="3"/>
    <x v="12"/>
    <x v="1"/>
    <x v="1"/>
    <x v="0"/>
  </r>
  <r>
    <x v="1301"/>
    <s v="https://www.zomato.com/kolkata/veers-kitchen-sector-5-salt-lake"/>
    <x v="113"/>
    <x v="78"/>
    <s v="Opens at 8am"/>
    <s v="NP 232, Nayapatti, Sector 5, Salt Lake, Kolkata"/>
    <n v="919831022407"/>
    <n v="1"/>
    <n v="1"/>
    <n v="0"/>
    <x v="1"/>
    <s v="-"/>
    <n v="0"/>
    <n v="3.7"/>
    <n v="24"/>
    <m/>
    <x v="3"/>
    <x v="12"/>
    <x v="4"/>
    <x v="1"/>
    <x v="0"/>
  </r>
  <r>
    <x v="1302"/>
    <s v="https://www.zomato.com/kolkata/ichef-sector-5-salt-lake"/>
    <x v="869"/>
    <x v="78"/>
    <m/>
    <s v="MB 287, Shiv Shivani Bhavan, Mahish Bathan, Bidhannagar, Sector 5, Salt Lake, Kolkata"/>
    <n v="918777507487"/>
    <n v="1"/>
    <n v="0"/>
    <n v="0"/>
    <x v="1"/>
    <s v="-"/>
    <n v="0"/>
    <s v="-"/>
    <n v="0"/>
    <m/>
    <x v="3"/>
    <x v="12"/>
    <x v="17"/>
    <x v="1"/>
    <x v="0"/>
  </r>
  <r>
    <x v="1303"/>
    <s v="https://www.zomato.com/kolkata/the-sugarr-and-spice-sector-5-salt-lake"/>
    <x v="31"/>
    <x v="78"/>
    <s v="Opens at 10am"/>
    <s v="Ground Floor, SDF Building, Sector 5, Salt Lake, Kolkata"/>
    <n v="919647662601"/>
    <n v="1"/>
    <n v="1"/>
    <n v="0"/>
    <x v="1"/>
    <s v="-"/>
    <n v="0"/>
    <n v="4"/>
    <n v="26"/>
    <m/>
    <x v="3"/>
    <x v="12"/>
    <x v="10"/>
    <x v="1"/>
    <x v="0"/>
  </r>
  <r>
    <x v="1304"/>
    <s v="https://www.zomato.com/kolkata/masala-21-paikpara"/>
    <x v="870"/>
    <x v="93"/>
    <s v="Opens at 12noon"/>
    <s v="59/2, Ward 01, Kolkata Municipal Corporation, Barrackpore Trunk Road, Paikpara, Kolkata"/>
    <n v="918777600660"/>
    <n v="1"/>
    <n v="1"/>
    <n v="1"/>
    <x v="1"/>
    <n v="3.9"/>
    <n v="76"/>
    <n v="3.8"/>
    <n v="137"/>
    <m/>
    <x v="522"/>
    <x v="843"/>
    <x v="2"/>
    <x v="2"/>
    <x v="0"/>
  </r>
  <r>
    <x v="1305"/>
    <s v="https://www.zomato.com/kolkata/shiraz-@-56-park-circus-area"/>
    <x v="871"/>
    <x v="2"/>
    <s v="Opens at 12:01pm"/>
    <s v="56, Park Street, Park Circus Area, Kolkata"/>
    <n v="916363310486"/>
    <n v="1"/>
    <n v="1"/>
    <n v="1"/>
    <x v="1"/>
    <s v="-"/>
    <n v="3"/>
    <n v="3.4"/>
    <n v="20"/>
    <m/>
    <x v="3"/>
    <x v="12"/>
    <x v="2"/>
    <x v="1"/>
    <x v="0"/>
  </r>
  <r>
    <x v="1306"/>
    <s v="https://www.zomato.com/kolkata/chai-sutta-bar-sector-5-salt-lake"/>
    <x v="780"/>
    <x v="78"/>
    <s v="Opens at 9:31am"/>
    <s v="DN-53, Sector 5, Salt Lake, Kolkata"/>
    <n v="919007743976"/>
    <n v="1"/>
    <n v="1"/>
    <n v="1"/>
    <x v="1"/>
    <n v="3.4"/>
    <n v="11"/>
    <n v="3.9"/>
    <n v="70"/>
    <m/>
    <x v="3"/>
    <x v="12"/>
    <x v="0"/>
    <x v="2"/>
    <x v="0"/>
  </r>
  <r>
    <x v="1307"/>
    <s v="https://www.zomato.com/kolkata/avoir-cafe-diner-kankurgachi"/>
    <x v="872"/>
    <x v="48"/>
    <s v="Opens at 11am"/>
    <s v="P182, Ground Floor, CIT Road, Scheme VIM, Kankurgachi, Kolkata"/>
    <n v="913379696201"/>
    <n v="1"/>
    <n v="1"/>
    <n v="1"/>
    <x v="1"/>
    <n v="3.6"/>
    <n v="31"/>
    <n v="4"/>
    <n v="26"/>
    <m/>
    <x v="3"/>
    <x v="844"/>
    <x v="14"/>
    <x v="2"/>
    <x v="0"/>
  </r>
  <r>
    <x v="1308"/>
    <s v="https://www.zomato.com/kolkata/the-heritage-new-town"/>
    <x v="185"/>
    <x v="83"/>
    <m/>
    <s v="Shop B7, NKDA Market, Near Unitech Gate 1, New Town, Kolkata"/>
    <n v="917908334550"/>
    <n v="1"/>
    <n v="0"/>
    <n v="0"/>
    <x v="1"/>
    <s v="-"/>
    <n v="0"/>
    <n v="3.9"/>
    <n v="23"/>
    <m/>
    <x v="3"/>
    <x v="12"/>
    <x v="1"/>
    <x v="1"/>
    <x v="0"/>
  </r>
  <r>
    <x v="1309"/>
    <s v="https://www.zomato.com/kolkata/parasnath-fast-food-lake-town"/>
    <x v="873"/>
    <x v="91"/>
    <m/>
    <s v="212 A, Chandaniketan Apartment, Jessore Road, Lake Town, Kolkata"/>
    <n v="917980572247"/>
    <n v="1"/>
    <n v="0"/>
    <n v="0"/>
    <x v="1"/>
    <s v="-"/>
    <n v="0"/>
    <n v="3.4"/>
    <n v="18"/>
    <m/>
    <x v="3"/>
    <x v="12"/>
    <x v="8"/>
    <x v="1"/>
    <x v="0"/>
  </r>
  <r>
    <x v="1310"/>
    <s v="https://www.zomato.com/kolkata/lord-of-the-fries-sector-2-salt-lake"/>
    <x v="874"/>
    <x v="80"/>
    <s v="Opens at 10am"/>
    <s v="CK 210, Sector 2, Salt Lake, Kolkata"/>
    <n v="918981362058"/>
    <n v="1"/>
    <n v="1"/>
    <n v="0"/>
    <x v="1"/>
    <s v="-"/>
    <n v="0"/>
    <n v="4.3"/>
    <n v="116"/>
    <m/>
    <x v="523"/>
    <x v="845"/>
    <x v="3"/>
    <x v="1"/>
    <x v="0"/>
  </r>
  <r>
    <x v="1311"/>
    <s v="https://www.zomato.com/kolkata/mom-chef-baguihati"/>
    <x v="767"/>
    <x v="88"/>
    <m/>
    <s v="HG -7, Sachindralal Sarani, Ward 16, Baguihati, Kolkata"/>
    <n v="918961500109"/>
    <n v="1"/>
    <n v="0"/>
    <n v="0"/>
    <x v="1"/>
    <s v="-"/>
    <n v="0"/>
    <s v="-"/>
    <n v="16"/>
    <m/>
    <x v="3"/>
    <x v="12"/>
    <x v="3"/>
    <x v="1"/>
    <x v="0"/>
  </r>
  <r>
    <x v="1312"/>
    <s v="https://www.zomato.com/kolkata/handi-biryani-chinar-park"/>
    <x v="36"/>
    <x v="95"/>
    <m/>
    <s v="Rajarhat Main Road, Dash Drone, Newtown, Chinar Park, Kolkata"/>
    <n v="916290123186"/>
    <n v="1"/>
    <n v="0"/>
    <n v="0"/>
    <x v="1"/>
    <s v="-"/>
    <n v="0"/>
    <s v="-"/>
    <n v="6"/>
    <m/>
    <x v="3"/>
    <x v="12"/>
    <x v="17"/>
    <x v="1"/>
    <x v="0"/>
  </r>
  <r>
    <x v="1313"/>
    <s v="https://www.zomato.com/kolkata/bhojan-bhawan-new-town"/>
    <x v="36"/>
    <x v="83"/>
    <m/>
    <s v="Rajarhat Main Road, Dash Drone, New Town, Kolkata"/>
    <n v="916290123186"/>
    <n v="1"/>
    <n v="0"/>
    <n v="0"/>
    <x v="1"/>
    <s v="-"/>
    <n v="0"/>
    <s v="-"/>
    <n v="5"/>
    <m/>
    <x v="3"/>
    <x v="12"/>
    <x v="17"/>
    <x v="1"/>
    <x v="0"/>
  </r>
  <r>
    <x v="1314"/>
    <s v="https://www.zomato.com/kolkata/the-goodness-bottle-sector-3-salt-lake"/>
    <x v="875"/>
    <x v="57"/>
    <m/>
    <s v="HB 245, Salt Lake City, Sector 3, Ward 34, Bidhannagar, Sector 3, Salt Lake, Kolkata"/>
    <n v="919674046711"/>
    <n v="1"/>
    <n v="0"/>
    <n v="0"/>
    <x v="1"/>
    <s v="-"/>
    <n v="0"/>
    <s v="-"/>
    <n v="7"/>
    <m/>
    <x v="3"/>
    <x v="12"/>
    <x v="4"/>
    <x v="1"/>
    <x v="0"/>
  </r>
  <r>
    <x v="1315"/>
    <s v="https://www.zomato.com/kolkata/biryani-by-kolkata@99-baguihati"/>
    <x v="876"/>
    <x v="88"/>
    <m/>
    <s v="158/1, VIP Road, Deshbandhu Nagar, Joda Mandir, Baguihati, Kolkata"/>
    <n v="917439660991"/>
    <n v="1"/>
    <n v="0"/>
    <n v="0"/>
    <x v="1"/>
    <s v="-"/>
    <n v="0"/>
    <n v="3.3"/>
    <n v="31"/>
    <m/>
    <x v="3"/>
    <x v="12"/>
    <x v="4"/>
    <x v="1"/>
    <x v="0"/>
  </r>
  <r>
    <x v="1316"/>
    <s v="https://www.zomato.com/kolkata/sugarroom-kankurgachi"/>
    <x v="877"/>
    <x v="48"/>
    <s v="Opens at 10am"/>
    <s v="P-28 A, Cit Road, Kankurgachi, Kolkata"/>
    <n v="916290568738"/>
    <n v="1"/>
    <n v="1"/>
    <n v="0"/>
    <x v="1"/>
    <n v="3.6"/>
    <n v="14"/>
    <n v="3.8"/>
    <n v="41"/>
    <m/>
    <x v="3"/>
    <x v="846"/>
    <x v="7"/>
    <x v="2"/>
    <x v="0"/>
  </r>
  <r>
    <x v="32"/>
    <s v="https://www.zomato.com/kolkata/crazy-4-cakes-sector-5-salt-lake"/>
    <x v="31"/>
    <x v="78"/>
    <s v="Opens at 9am"/>
    <s v="Shop 4A, Block GP, Plot G1, Infinity Benchmark, Electronics Complex, Sector 5, Salt Lake, Kolkata"/>
    <n v="919051683837"/>
    <n v="1"/>
    <n v="1"/>
    <n v="0"/>
    <x v="1"/>
    <s v="-"/>
    <n v="0"/>
    <n v="3.5"/>
    <n v="18"/>
    <m/>
    <x v="3"/>
    <x v="12"/>
    <x v="10"/>
    <x v="1"/>
    <x v="0"/>
  </r>
  <r>
    <x v="71"/>
    <s v="https://www.zomato.com/kolkata/new-arsalan-biryani-7-chinar-park"/>
    <x v="878"/>
    <x v="95"/>
    <m/>
    <s v="Rajarhat Main Road, Dash Drone, Chinar Park, Kolkata"/>
    <n v="916290123186"/>
    <n v="1"/>
    <n v="0"/>
    <n v="0"/>
    <x v="1"/>
    <s v="-"/>
    <n v="0"/>
    <n v="3.3"/>
    <n v="27"/>
    <m/>
    <x v="3"/>
    <x v="12"/>
    <x v="3"/>
    <x v="1"/>
    <x v="0"/>
  </r>
  <r>
    <x v="1317"/>
    <s v="https://www.zomato.com/kolkata/yari-veg-baguihati"/>
    <x v="56"/>
    <x v="88"/>
    <s v="24 Hours (Today)"/>
    <s v="Fc 66, Narayantala, Baguihati, Kolkata"/>
    <n v="918972886028"/>
    <n v="1"/>
    <n v="1"/>
    <n v="0"/>
    <x v="1"/>
    <s v="-"/>
    <n v="0"/>
    <n v="3.9"/>
    <n v="22"/>
    <m/>
    <x v="3"/>
    <x v="12"/>
    <x v="10"/>
    <x v="1"/>
    <x v="0"/>
  </r>
  <r>
    <x v="57"/>
    <s v="https://www.zomato.com/kolkata/taj-biryani-chinar-park"/>
    <x v="36"/>
    <x v="95"/>
    <m/>
    <s v="Dashadron, Anandapally, Rajarhat Road, Chinar Park, Kolkata"/>
    <n v="919330295780"/>
    <n v="1"/>
    <n v="0"/>
    <n v="0"/>
    <x v="1"/>
    <s v="-"/>
    <n v="0"/>
    <s v="-"/>
    <n v="10"/>
    <m/>
    <x v="3"/>
    <x v="12"/>
    <x v="4"/>
    <x v="1"/>
    <x v="0"/>
  </r>
  <r>
    <x v="1318"/>
    <s v="https://www.zomato.com/kolkata/burger-cafe-express-sector-5-salt-lake"/>
    <x v="879"/>
    <x v="78"/>
    <m/>
    <s v="Np 232 Nayapatti, Saltlake, Sector 5, Ward 28, Bidhannagar, Sector 5, Salt Lake, Kolkata"/>
    <n v="919123925640"/>
    <n v="1"/>
    <n v="1"/>
    <n v="0"/>
    <x v="1"/>
    <s v="-"/>
    <n v="0"/>
    <s v="-"/>
    <n v="3"/>
    <m/>
    <x v="3"/>
    <x v="12"/>
    <x v="8"/>
    <x v="1"/>
    <x v="0"/>
  </r>
  <r>
    <x v="1319"/>
    <s v="https://www.zomato.com/kolkata/the-crabberia-2-kestopur"/>
    <x v="880"/>
    <x v="65"/>
    <s v="Opens at 10am"/>
    <s v="64, Ground Floor, Heaven Residency, BC Road, Samarpally, Kestopur, Kolkata"/>
    <n v="918016045093"/>
    <n v="1"/>
    <n v="1"/>
    <n v="0"/>
    <x v="1"/>
    <s v="-"/>
    <n v="0"/>
    <n v="3.5"/>
    <n v="74"/>
    <m/>
    <x v="3"/>
    <x v="12"/>
    <x v="4"/>
    <x v="1"/>
    <x v="0"/>
  </r>
  <r>
    <x v="1320"/>
    <s v="https://www.zomato.com/kolkata/kst-home-delivery-2-ultadanga"/>
    <x v="181"/>
    <x v="86"/>
    <m/>
    <s v="33/6, Biplabi Barin, Ghosh Sarani, Ultadanga, Kolkata"/>
    <n v="919088553438"/>
    <n v="1"/>
    <n v="0"/>
    <n v="0"/>
    <x v="1"/>
    <s v="-"/>
    <n v="0"/>
    <s v="-"/>
    <n v="2"/>
    <m/>
    <x v="3"/>
    <x v="12"/>
    <x v="3"/>
    <x v="1"/>
    <x v="0"/>
  </r>
  <r>
    <x v="1321"/>
    <s v="https://www.zomato.com/kolkata/sri-jagannath-special-khaja-baguihati"/>
    <x v="169"/>
    <x v="88"/>
    <s v="Opens at 6am"/>
    <s v="FA-38, 103, Ganga Apartment, Narayantala West, Baguihati, Kolkata"/>
    <n v="918908235545"/>
    <n v="1"/>
    <n v="1"/>
    <n v="0"/>
    <x v="0"/>
    <s v="-"/>
    <n v="0"/>
    <n v="4.3"/>
    <n v="140"/>
    <m/>
    <x v="3"/>
    <x v="12"/>
    <x v="8"/>
    <x v="1"/>
    <x v="0"/>
  </r>
  <r>
    <x v="1322"/>
    <s v="https://www.zomato.com/kolkata/maggi-walla-kestopur"/>
    <x v="881"/>
    <x v="65"/>
    <m/>
    <s v="Krishnapur, Kestopur, Kolkata"/>
    <n v="918697341788"/>
    <n v="1"/>
    <n v="0"/>
    <n v="0"/>
    <x v="1"/>
    <s v="-"/>
    <n v="0"/>
    <n v="3.6"/>
    <n v="131"/>
    <m/>
    <x v="3"/>
    <x v="12"/>
    <x v="4"/>
    <x v="1"/>
    <x v="0"/>
  </r>
  <r>
    <x v="1323"/>
    <s v="https://www.zomato.com/kolkata/chilis-express-sector-5-salt-lake"/>
    <x v="882"/>
    <x v="78"/>
    <s v="Opens at 10am"/>
    <s v="M B 96, Nandanik Apartment, Bidhannagar Rajarhat Municipal Corporation, Sector 5, Salt Lake, Kolkata"/>
    <n v="919051219739"/>
    <n v="1"/>
    <n v="1"/>
    <n v="1"/>
    <x v="1"/>
    <s v="-"/>
    <n v="2"/>
    <n v="3.6"/>
    <n v="87"/>
    <m/>
    <x v="3"/>
    <x v="12"/>
    <x v="7"/>
    <x v="1"/>
    <x v="0"/>
  </r>
  <r>
    <x v="1324"/>
    <s v="https://www.zomato.com/kolkata/gogras-kestopur"/>
    <x v="3"/>
    <x v="65"/>
    <m/>
    <s v="AC 141, 2nd Floor, Prafulla Kanan, Lotus Appartment, Krishnapur, Kestopur, Kolkata"/>
    <n v="917044926936"/>
    <n v="1"/>
    <n v="0"/>
    <n v="0"/>
    <x v="1"/>
    <s v="-"/>
    <n v="0"/>
    <s v="-"/>
    <n v="26"/>
    <m/>
    <x v="3"/>
    <x v="12"/>
    <x v="3"/>
    <x v="1"/>
    <x v="0"/>
  </r>
  <r>
    <x v="1267"/>
    <s v="https://www.zomato.com/kolkata/royal-biryani-dum-dum"/>
    <x v="883"/>
    <x v="76"/>
    <s v="Opens at 12noon"/>
    <s v="119/2, Sarani, Dum Dum, Kolkata"/>
    <n v="919836072546"/>
    <n v="1"/>
    <n v="1"/>
    <n v="1"/>
    <x v="1"/>
    <s v="-"/>
    <n v="0"/>
    <s v="-"/>
    <n v="8"/>
    <m/>
    <x v="3"/>
    <x v="12"/>
    <x v="17"/>
    <x v="1"/>
    <x v="0"/>
  </r>
  <r>
    <x v="1325"/>
    <s v="https://www.zomato.com/kolkata/food-2-fit-kestopur"/>
    <x v="181"/>
    <x v="65"/>
    <m/>
    <s v="Ground Floor, BM 344, Krishnapur, Ghoshpara, Kestopur, Kolkata"/>
    <n v="919007042442"/>
    <n v="1"/>
    <n v="0"/>
    <n v="0"/>
    <x v="1"/>
    <s v="-"/>
    <n v="0"/>
    <s v="-"/>
    <n v="9"/>
    <m/>
    <x v="3"/>
    <x v="12"/>
    <x v="4"/>
    <x v="1"/>
    <x v="0"/>
  </r>
  <r>
    <x v="1326"/>
    <s v="https://www.zomato.com/kolkata/loafers-cafÃ©-sector-1-salt-lake"/>
    <x v="884"/>
    <x v="74"/>
    <s v="Opens at 8am"/>
    <s v="Plot 36, Block-DC, City Center, Biddhannagar-Rajarhat Municipal Corporation, North Twenty Four Parganas, Sector 1, Salt Lake, Kolkata"/>
    <n v="916292251234"/>
    <n v="1"/>
    <n v="1"/>
    <n v="1"/>
    <x v="1"/>
    <n v="3.9"/>
    <n v="72"/>
    <n v="4"/>
    <n v="42"/>
    <m/>
    <x v="3"/>
    <x v="847"/>
    <x v="2"/>
    <x v="2"/>
    <x v="0"/>
  </r>
  <r>
    <x v="1327"/>
    <s v="https://www.zomato.com/kolkata/supermoon-sector-1-salt-lake"/>
    <x v="102"/>
    <x v="61"/>
    <s v="Opens at 10:50am"/>
    <s v="CD 17, Near Kalyan Jewellers, Sector 1, Salt Lake, Kolkata"/>
    <n v="919875655706"/>
    <n v="1"/>
    <n v="1"/>
    <n v="1"/>
    <x v="1"/>
    <n v="3.6"/>
    <n v="21"/>
    <s v="-"/>
    <n v="11"/>
    <m/>
    <x v="3"/>
    <x v="848"/>
    <x v="6"/>
    <x v="2"/>
    <x v="0"/>
  </r>
  <r>
    <x v="889"/>
    <s v="https://www.zomato.com/kolkata/krazee-kulcha-sector-1-salt-lake"/>
    <x v="885"/>
    <x v="61"/>
    <s v="Opens at 12noon"/>
    <s v="CF 211, Sector 1, Salt Lake, Kolkata"/>
    <n v="916289355204"/>
    <n v="1"/>
    <n v="1"/>
    <n v="1"/>
    <x v="1"/>
    <n v="3.3"/>
    <n v="9"/>
    <n v="3.9"/>
    <n v="67"/>
    <m/>
    <x v="3"/>
    <x v="849"/>
    <x v="7"/>
    <x v="2"/>
    <x v="0"/>
  </r>
  <r>
    <x v="1328"/>
    <s v="https://www.zomato.com/kolkata/punjabi@99-sector-1-salt-lake"/>
    <x v="886"/>
    <x v="61"/>
    <m/>
    <s v="BE 95A, Kwality More, Sector 1, Salt Lake, Kolkata"/>
    <n v="919831711642"/>
    <n v="1"/>
    <n v="0"/>
    <n v="0"/>
    <x v="1"/>
    <s v="-"/>
    <n v="0"/>
    <n v="4.2"/>
    <n v="45"/>
    <m/>
    <x v="3"/>
    <x v="850"/>
    <x v="8"/>
    <x v="1"/>
    <x v="0"/>
  </r>
  <r>
    <x v="1329"/>
    <s v="https://www.zomato.com/kolkata/flavors-of-orin-kestopur"/>
    <x v="887"/>
    <x v="65"/>
    <s v="Opens at 11:59am"/>
    <s v="Plot 247, Village Tarulia, Near Mukthar Math, Kestopur, Kolkata"/>
    <n v="919674077999"/>
    <n v="1"/>
    <n v="1"/>
    <n v="0"/>
    <x v="1"/>
    <s v="-"/>
    <n v="0"/>
    <s v="-"/>
    <n v="0"/>
    <m/>
    <x v="3"/>
    <x v="12"/>
    <x v="17"/>
    <x v="1"/>
    <x v="0"/>
  </r>
  <r>
    <x v="1330"/>
    <s v="https://www.zomato.com/kolkata/the-black-pepper-1-beliaghata"/>
    <x v="888"/>
    <x v="51"/>
    <s v="Opens at 12:30pm"/>
    <s v="37, Hem Chandra Naskar Road, Beliaghata, Kolkata"/>
    <n v="919331123301"/>
    <n v="1"/>
    <n v="1"/>
    <n v="1"/>
    <x v="1"/>
    <n v="3.4"/>
    <n v="17"/>
    <n v="3.8"/>
    <n v="155"/>
    <m/>
    <x v="3"/>
    <x v="851"/>
    <x v="7"/>
    <x v="2"/>
    <x v="0"/>
  </r>
  <r>
    <x v="1331"/>
    <s v="https://www.zomato.com/kolkata/whats-in-the-bowl-sector-1-salt-lake"/>
    <x v="113"/>
    <x v="74"/>
    <s v="Opens at 12:30pm"/>
    <s v="C 301, 3rd Floor, City Centre 1, North Twenty Four Parganas, Sector 1, Salt Lake, Kolkata"/>
    <n v="919007178466"/>
    <n v="1"/>
    <n v="1"/>
    <n v="0"/>
    <x v="1"/>
    <s v="-"/>
    <n v="0"/>
    <s v="-"/>
    <n v="15"/>
    <m/>
    <x v="3"/>
    <x v="12"/>
    <x v="3"/>
    <x v="1"/>
    <x v="0"/>
  </r>
  <r>
    <x v="1332"/>
    <s v="https://www.zomato.com/kolkata/soul-cafe-24-7-1-kankurgachi"/>
    <x v="630"/>
    <x v="48"/>
    <s v="Opens at 10am"/>
    <s v="78, Canal Circular Road, EM Bypass, Near Apollo Hospital, Kankurgachi, Kolkata"/>
    <n v="919073682975"/>
    <n v="1"/>
    <n v="1"/>
    <n v="1"/>
    <x v="1"/>
    <n v="3.5"/>
    <n v="36"/>
    <n v="4.2"/>
    <n v="90"/>
    <m/>
    <x v="3"/>
    <x v="852"/>
    <x v="21"/>
    <x v="2"/>
    <x v="0"/>
  </r>
  <r>
    <x v="1333"/>
    <s v="https://www.zomato.com/kolkata/hunger-bites-kestopur"/>
    <x v="781"/>
    <x v="65"/>
    <s v="1pm â€“ 4am (Today)"/>
    <s v="Near Milan Bazar, Krishnapur, Kestopur, Kolkata"/>
    <n v="919883151144"/>
    <n v="1"/>
    <n v="1"/>
    <n v="1"/>
    <x v="1"/>
    <n v="3.5"/>
    <n v="74"/>
    <n v="3.5"/>
    <n v="1640"/>
    <m/>
    <x v="3"/>
    <x v="853"/>
    <x v="7"/>
    <x v="2"/>
    <x v="0"/>
  </r>
  <r>
    <x v="1334"/>
    <s v="https://www.zomato.com/kolkata/bagels-dum-dum"/>
    <x v="133"/>
    <x v="76"/>
    <s v="Opens at 10am"/>
    <s v="70B, Lalgor, Near Lalgor Mandir, Dum Dum, Kolkata"/>
    <n v="918100967890"/>
    <n v="1"/>
    <n v="1"/>
    <n v="0"/>
    <x v="1"/>
    <s v="-"/>
    <n v="0"/>
    <n v="3.9"/>
    <n v="126"/>
    <m/>
    <x v="3"/>
    <x v="12"/>
    <x v="3"/>
    <x v="1"/>
    <x v="0"/>
  </r>
  <r>
    <x v="1335"/>
    <s v="https://www.zomato.com/kolkata/cakes-shapes-kestopur"/>
    <x v="31"/>
    <x v="65"/>
    <s v="8am â€“ 2am (Today)"/>
    <s v="390, Shreeram Apartment, Kestopur Park, Kestopur, Kolkata"/>
    <n v="919883316843"/>
    <n v="1"/>
    <n v="1"/>
    <n v="0"/>
    <x v="0"/>
    <s v="-"/>
    <n v="0"/>
    <n v="3.6"/>
    <n v="753"/>
    <m/>
    <x v="3"/>
    <x v="854"/>
    <x v="17"/>
    <x v="1"/>
    <x v="0"/>
  </r>
  <r>
    <x v="1336"/>
    <s v="https://www.zomato.com/kolkata/aaheli-new-town"/>
    <x v="3"/>
    <x v="89"/>
    <s v="Opens at 12noon"/>
    <s v="4th Floor, CF Block, Axis Mall, New Town, Kolkata"/>
    <n v="919007012906"/>
    <n v="1"/>
    <n v="1"/>
    <n v="1"/>
    <x v="1"/>
    <s v="-"/>
    <n v="0"/>
    <s v="-"/>
    <n v="3"/>
    <m/>
    <x v="3"/>
    <x v="12"/>
    <x v="18"/>
    <x v="1"/>
    <x v="1"/>
  </r>
  <r>
    <x v="1337"/>
    <s v="https://www.zomato.com/kolkata/chai-calling-sector-3-salt-lake"/>
    <x v="889"/>
    <x v="57"/>
    <s v="Opens at 9:30am"/>
    <s v="FC-39, Ward 34, Bidhannagar Rajarhat Municipal Corporation, Sector 3, Salt Lake, Kolkata"/>
    <n v="916292000454"/>
    <n v="1"/>
    <n v="1"/>
    <n v="1"/>
    <x v="1"/>
    <s v="-"/>
    <n v="1"/>
    <n v="4"/>
    <n v="28"/>
    <m/>
    <x v="3"/>
    <x v="12"/>
    <x v="4"/>
    <x v="1"/>
    <x v="0"/>
  </r>
  <r>
    <x v="1338"/>
    <s v="https://www.zomato.com/kolkata/charmagaj-1-kestopur"/>
    <x v="3"/>
    <x v="65"/>
    <m/>
    <s v="AC-273/1, Krishnapur, Barowaritala, Post-Milanbazar, Kestopur, Kolkata"/>
    <n v="918777740772"/>
    <n v="1"/>
    <n v="0"/>
    <n v="0"/>
    <x v="1"/>
    <s v="-"/>
    <n v="0"/>
    <s v="-"/>
    <n v="0"/>
    <m/>
    <x v="3"/>
    <x v="12"/>
    <x v="8"/>
    <x v="1"/>
    <x v="0"/>
  </r>
  <r>
    <x v="1339"/>
    <s v="https://www.zomato.com/kolkata/hatti-punjab-di-sector-1-salt-lake"/>
    <x v="890"/>
    <x v="61"/>
    <m/>
    <s v="BE 95, Sector 1, Salt Lake, Kolkata"/>
    <n v="919831711642"/>
    <n v="1"/>
    <n v="0"/>
    <n v="0"/>
    <x v="1"/>
    <s v="-"/>
    <n v="0"/>
    <n v="3.7"/>
    <n v="241"/>
    <m/>
    <x v="3"/>
    <x v="855"/>
    <x v="3"/>
    <x v="1"/>
    <x v="0"/>
  </r>
  <r>
    <x v="1340"/>
    <s v="https://www.zomato.com/kolkata/silver-sands-restaurant-sector-1-salt-lake"/>
    <x v="341"/>
    <x v="61"/>
    <s v="Opens at 11am"/>
    <s v="Plot 30-A, DD Block, Sector 1, Salt Lake, Kolkata"/>
    <n v="919674499644"/>
    <n v="1"/>
    <n v="1"/>
    <n v="1"/>
    <x v="1"/>
    <s v="-"/>
    <n v="2"/>
    <n v="4"/>
    <n v="29"/>
    <m/>
    <x v="3"/>
    <x v="12"/>
    <x v="20"/>
    <x v="1"/>
    <x v="0"/>
  </r>
  <r>
    <x v="1341"/>
    <s v="https://www.zomato.com/kolkata/sp-chowrasia-pan-shop-bangur"/>
    <x v="326"/>
    <x v="79"/>
    <s v="Opens at 8am"/>
    <s v="P1, Block B, Main Avenue, Bangur, Kolkata"/>
    <n v="918100991454"/>
    <n v="1"/>
    <n v="1"/>
    <n v="0"/>
    <x v="1"/>
    <n v="3.3"/>
    <n v="15"/>
    <n v="4.3"/>
    <n v="311"/>
    <m/>
    <x v="3"/>
    <x v="12"/>
    <x v="8"/>
    <x v="2"/>
    <x v="0"/>
  </r>
  <r>
    <x v="1342"/>
    <s v="https://www.zomato.com/kolkata/peckish-new-town"/>
    <x v="867"/>
    <x v="83"/>
    <s v="Opens at 12noon"/>
    <s v="AE-43, Street 72, AA1, New Town, Kolkata"/>
    <n v="919830049031"/>
    <n v="1"/>
    <n v="1"/>
    <n v="1"/>
    <x v="1"/>
    <n v="3.7"/>
    <n v="63"/>
    <n v="3.6"/>
    <n v="439"/>
    <m/>
    <x v="3"/>
    <x v="856"/>
    <x v="0"/>
    <x v="2"/>
    <x v="0"/>
  </r>
  <r>
    <x v="1343"/>
    <s v="https://www.zomato.com/kolkata/plush-28-sector-1-salt-lake"/>
    <x v="891"/>
    <x v="61"/>
    <s v="Opens at 12noon"/>
    <s v="AD 58, Sector 1, Salt Lake, Kolkata"/>
    <n v="919831155254"/>
    <n v="1"/>
    <n v="1"/>
    <n v="1"/>
    <x v="1"/>
    <n v="4.3"/>
    <n v="708"/>
    <n v="3.8"/>
    <n v="310"/>
    <m/>
    <x v="524"/>
    <x v="857"/>
    <x v="31"/>
    <x v="0"/>
    <x v="1"/>
  </r>
  <r>
    <x v="1344"/>
    <s v="https://www.zomato.com/kolkata/haji-saheb-biryani-chinar-park"/>
    <x v="59"/>
    <x v="95"/>
    <s v="12:01am â€“ 11:59am, 12:01pm â€“ 12midnight (Today)"/>
    <s v="Rajarhat Main Road, Dash Drone, Chinar Park, Kolkata"/>
    <n v="916290123186"/>
    <n v="1"/>
    <n v="1"/>
    <n v="0"/>
    <x v="1"/>
    <s v="-"/>
    <n v="0"/>
    <n v="3.4"/>
    <n v="44"/>
    <m/>
    <x v="3"/>
    <x v="12"/>
    <x v="17"/>
    <x v="1"/>
    <x v="0"/>
  </r>
  <r>
    <x v="1345"/>
    <s v="https://www.zomato.com/kolkata/bangaliyan-kestopur"/>
    <x v="892"/>
    <x v="65"/>
    <m/>
    <s v="AB 319, Samarpally, Krishnapur, Tirupati Enclave, Bidhan Nagar, Opposite Ward 25, Kestopur, Kolkata"/>
    <n v="917980396625"/>
    <n v="1"/>
    <n v="0"/>
    <n v="0"/>
    <x v="1"/>
    <s v="-"/>
    <n v="0"/>
    <n v="3.9"/>
    <n v="64"/>
    <m/>
    <x v="3"/>
    <x v="12"/>
    <x v="4"/>
    <x v="1"/>
    <x v="0"/>
  </r>
  <r>
    <x v="1346"/>
    <s v="https://www.zomato.com/kolkata/gupta-cafe-sector-5-salt-lake"/>
    <x v="893"/>
    <x v="78"/>
    <s v="Opens at 7:31am"/>
    <s v="NP-265, AP Block, Nayapatty, Sector 5, Salt Lake, Kolkata"/>
    <n v="919038393915"/>
    <n v="1"/>
    <n v="1"/>
    <n v="0"/>
    <x v="0"/>
    <s v="-"/>
    <n v="0"/>
    <n v="3.5"/>
    <n v="538"/>
    <m/>
    <x v="525"/>
    <x v="858"/>
    <x v="3"/>
    <x v="1"/>
    <x v="0"/>
  </r>
  <r>
    <x v="1347"/>
    <s v="https://www.zomato.com/kolkata/hot-and-fresh-fried-chicken-sector-5-salt-lake"/>
    <x v="894"/>
    <x v="78"/>
    <m/>
    <s v="NP-232, Nayapatti Main Road, Sector 5, Salt Lake, Kolkata"/>
    <n v="918697641684"/>
    <n v="1"/>
    <n v="0"/>
    <n v="0"/>
    <x v="1"/>
    <s v="-"/>
    <n v="0"/>
    <s v="-"/>
    <n v="14"/>
    <m/>
    <x v="3"/>
    <x v="12"/>
    <x v="3"/>
    <x v="1"/>
    <x v="0"/>
  </r>
  <r>
    <x v="1348"/>
    <s v="https://www.zomato.com/kolkata/amritsari-bara-bazar"/>
    <x v="56"/>
    <x v="8"/>
    <s v="Opens at 12:30pm"/>
    <s v="33, Shibtolla Street, Near Tarasundari Park Raja Katra, Bara Bazar, Kolkata"/>
    <n v="919874110639"/>
    <n v="1"/>
    <n v="1"/>
    <n v="1"/>
    <x v="0"/>
    <n v="3.6"/>
    <n v="14"/>
    <n v="3.6"/>
    <n v="153"/>
    <m/>
    <x v="3"/>
    <x v="859"/>
    <x v="0"/>
    <x v="2"/>
    <x v="0"/>
  </r>
  <r>
    <x v="1349"/>
    <s v="https://www.zomato.com/kolkata/rindex-pisces-sector-1-salt-lake"/>
    <x v="895"/>
    <x v="61"/>
    <s v="Opens at 12noon"/>
    <s v="CA-47, Sector 1, Salt Lake, Kolkata"/>
    <n v="919748566818"/>
    <n v="1"/>
    <n v="1"/>
    <n v="1"/>
    <x v="1"/>
    <n v="4.3"/>
    <n v="732"/>
    <n v="3.9"/>
    <n v="1860"/>
    <m/>
    <x v="526"/>
    <x v="860"/>
    <x v="14"/>
    <x v="0"/>
    <x v="0"/>
  </r>
  <r>
    <x v="1350"/>
    <s v="https://www.zomato.com/kolkata/riyas-home-made-creation-1-kankurgachi"/>
    <x v="137"/>
    <x v="48"/>
    <m/>
    <s v="218/H/11, Satin Sen Sarani, Manicktala Main Road, Kankurgachi, Kolkata"/>
    <n v="919836900354"/>
    <n v="1"/>
    <n v="0"/>
    <n v="0"/>
    <x v="1"/>
    <s v="-"/>
    <n v="0"/>
    <n v="3.4"/>
    <n v="32"/>
    <m/>
    <x v="3"/>
    <x v="12"/>
    <x v="10"/>
    <x v="1"/>
    <x v="0"/>
  </r>
  <r>
    <x v="1351"/>
    <s v="https://www.zomato.com/kolkata/qfc-quality-fried-chicken-2-nagerbazar"/>
    <x v="896"/>
    <x v="85"/>
    <s v="Opens at 12noon"/>
    <s v="126, Dumdum Road, Devi Complex Block, Nagerbazar, Kolkata"/>
    <n v="918697207124"/>
    <n v="1"/>
    <n v="1"/>
    <n v="0"/>
    <x v="1"/>
    <s v="-"/>
    <n v="0"/>
    <n v="4"/>
    <n v="246"/>
    <m/>
    <x v="3"/>
    <x v="12"/>
    <x v="8"/>
    <x v="1"/>
    <x v="0"/>
  </r>
  <r>
    <x v="1352"/>
    <s v="https://www.zomato.com/kolkata/dil-desi-dhaba-picnic-garden"/>
    <x v="175"/>
    <x v="27"/>
    <s v="12noon â€“ 3am (Today)"/>
    <s v="5, Kamal Banquets, Chowbhagha Road, Picnic Garden, Kolkata"/>
    <n v="919830641912"/>
    <n v="1"/>
    <n v="1"/>
    <n v="0"/>
    <x v="1"/>
    <s v="-"/>
    <n v="0"/>
    <n v="3.9"/>
    <n v="759"/>
    <m/>
    <x v="527"/>
    <x v="861"/>
    <x v="17"/>
    <x v="1"/>
    <x v="0"/>
  </r>
  <r>
    <x v="572"/>
    <s v="https://www.zomato.com/kolkata/tribe-sector-1-salt-lake"/>
    <x v="413"/>
    <x v="61"/>
    <s v="Opens at 11am"/>
    <s v="AB-00025, Sector 1, Salt Lake, Kolkata"/>
    <n v="917596026313"/>
    <n v="1"/>
    <n v="1"/>
    <n v="0"/>
    <x v="1"/>
    <s v="-"/>
    <n v="0"/>
    <n v="4.2"/>
    <n v="2"/>
    <m/>
    <x v="3"/>
    <x v="12"/>
    <x v="17"/>
    <x v="1"/>
    <x v="0"/>
  </r>
  <r>
    <x v="1353"/>
    <s v="https://www.zomato.com/kolkata/chinese-plaza-momo-center-baguihati"/>
    <x v="172"/>
    <x v="88"/>
    <s v="Opens at 10am"/>
    <s v="Bidhannagar, Rajarhat, Baguihati, Kolkata"/>
    <n v="917595025628"/>
    <n v="1"/>
    <n v="1"/>
    <n v="0"/>
    <x v="1"/>
    <s v="-"/>
    <n v="0"/>
    <n v="4.0999999999999996"/>
    <n v="187"/>
    <m/>
    <x v="3"/>
    <x v="12"/>
    <x v="3"/>
    <x v="1"/>
    <x v="0"/>
  </r>
  <r>
    <x v="1354"/>
    <s v="https://www.zomato.com/kolkata/the-biryani-house-restaurant-kestopur"/>
    <x v="861"/>
    <x v="65"/>
    <s v="12noon â€“ 3am (Today)"/>
    <s v="Near God Church School, Samarpally, Krishnapur, Kestopur, Kolkata"/>
    <n v="919051954931"/>
    <n v="1"/>
    <n v="1"/>
    <n v="0"/>
    <x v="1"/>
    <s v="-"/>
    <n v="0"/>
    <n v="3.8"/>
    <n v="5457"/>
    <m/>
    <x v="3"/>
    <x v="12"/>
    <x v="3"/>
    <x v="1"/>
    <x v="0"/>
  </r>
  <r>
    <x v="1355"/>
    <s v="https://www.zomato.com/kolkata/chat-house-baguihati"/>
    <x v="323"/>
    <x v="88"/>
    <s v="Opens at 10am"/>
    <s v="Near Big Bazzar, Vip Road, Raghunathpur, Near Baguihati, Kolkata"/>
    <n v="919836000092"/>
    <n v="1"/>
    <n v="1"/>
    <n v="0"/>
    <x v="1"/>
    <n v="3.3"/>
    <n v="48"/>
    <n v="3.7"/>
    <n v="1669"/>
    <m/>
    <x v="3"/>
    <x v="127"/>
    <x v="4"/>
    <x v="2"/>
    <x v="0"/>
  </r>
  <r>
    <x v="1356"/>
    <s v="https://www.zomato.com/kolkata/happiness-station-sector-5-salt-lake"/>
    <x v="897"/>
    <x v="78"/>
    <s v="8am â€“ 4am (Today)"/>
    <s v="NP-232, Nayapatti Main Road, Sector 5, Salt Lake, Kolkata"/>
    <n v="918697641684"/>
    <n v="1"/>
    <n v="1"/>
    <n v="1"/>
    <x v="1"/>
    <s v="-"/>
    <n v="1"/>
    <n v="3.1"/>
    <n v="128"/>
    <m/>
    <x v="3"/>
    <x v="12"/>
    <x v="0"/>
    <x v="1"/>
    <x v="0"/>
  </r>
  <r>
    <x v="537"/>
    <s v="https://www.zomato.com/kolkata/desi-chinese-kestopur"/>
    <x v="898"/>
    <x v="65"/>
    <m/>
    <s v="AD 124, Naskar Tower, Rabindrapally, Kestopur, Kolkata"/>
    <n v="916289000768"/>
    <n v="1"/>
    <n v="0"/>
    <n v="0"/>
    <x v="1"/>
    <s v="-"/>
    <n v="0"/>
    <n v="4.0999999999999996"/>
    <n v="574"/>
    <m/>
    <x v="3"/>
    <x v="862"/>
    <x v="17"/>
    <x v="1"/>
    <x v="0"/>
  </r>
  <r>
    <x v="1357"/>
    <s v="https://www.zomato.com/kolkata/shawarma-city-1-sector-5-salt-lake"/>
    <x v="840"/>
    <x v="78"/>
    <s v="12midnight â€“ 4am, 8am â€“ 12midnight (Today)"/>
    <s v="NP-232, Nayapatti Main Road, Sector 5, Salt Lake, Kolkata"/>
    <n v="918777404041"/>
    <n v="1"/>
    <n v="1"/>
    <n v="1"/>
    <x v="1"/>
    <n v="2.5"/>
    <n v="14"/>
    <n v="3.4"/>
    <n v="236"/>
    <m/>
    <x v="3"/>
    <x v="12"/>
    <x v="7"/>
    <x v="3"/>
    <x v="0"/>
  </r>
  <r>
    <x v="1358"/>
    <s v="https://www.zomato.com/kolkata/friends-of-pho-asian-fine-dining-club-chinar-park"/>
    <x v="899"/>
    <x v="95"/>
    <s v="Opens at 12noon"/>
    <s v="T-35, Silver Arch Residency, Rajarhat Main Road, Tegharia, Near Loknath Mandir, Chinar Park, Kolkata"/>
    <n v="916292135401"/>
    <n v="1"/>
    <n v="1"/>
    <n v="1"/>
    <x v="1"/>
    <n v="4.7"/>
    <n v="984"/>
    <n v="4.0999999999999996"/>
    <n v="1317"/>
    <m/>
    <x v="528"/>
    <x v="863"/>
    <x v="25"/>
    <x v="0"/>
    <x v="1"/>
  </r>
  <r>
    <x v="1359"/>
    <s v="https://www.zomato.com/kolkata/story-of-foods-kankurgachi"/>
    <x v="900"/>
    <x v="48"/>
    <s v="Opens at 8am"/>
    <s v="127-H, Maniktala Main Road, Ghosh Bagan, Kankurgachi, Kolkata"/>
    <n v="919051182565"/>
    <n v="1"/>
    <n v="1"/>
    <n v="0"/>
    <x v="1"/>
    <s v="-"/>
    <n v="0"/>
    <n v="4.3"/>
    <n v="166"/>
    <m/>
    <x v="3"/>
    <x v="12"/>
    <x v="8"/>
    <x v="1"/>
    <x v="0"/>
  </r>
  <r>
    <x v="1360"/>
    <s v="https://www.zomato.com/kolkata/pyarelal-bangur"/>
    <x v="45"/>
    <x v="79"/>
    <m/>
    <s v="85, Ground Floor, Block C, Bangur Avenue, Bangur, Kolkata"/>
    <n v="919830831292"/>
    <n v="1"/>
    <n v="0"/>
    <n v="0"/>
    <x v="1"/>
    <s v="-"/>
    <n v="0"/>
    <n v="3.7"/>
    <n v="607"/>
    <m/>
    <x v="3"/>
    <x v="864"/>
    <x v="4"/>
    <x v="1"/>
    <x v="0"/>
  </r>
  <r>
    <x v="1361"/>
    <s v="https://www.zomato.com/kolkata/vidyas-bakery-new-town"/>
    <x v="901"/>
    <x v="83"/>
    <s v="Opens at 8:55am"/>
    <s v="DB 58, Gokulam Co-Operative Housing Society, Action Area 1, New Town, Kolkata"/>
    <n v="919818494664"/>
    <n v="1"/>
    <n v="1"/>
    <n v="0"/>
    <x v="1"/>
    <s v="-"/>
    <n v="0"/>
    <n v="3.7"/>
    <n v="256"/>
    <m/>
    <x v="3"/>
    <x v="12"/>
    <x v="3"/>
    <x v="1"/>
    <x v="0"/>
  </r>
  <r>
    <x v="1362"/>
    <s v="https://www.zomato.com/kolkata/bowl-mein-kestopur"/>
    <x v="902"/>
    <x v="65"/>
    <s v="Opens at 12noon"/>
    <s v="AD 124, Naskar Tower, Near Rabindra Pally, Kestopur, Kolkata"/>
    <n v="916289000768"/>
    <n v="1"/>
    <n v="1"/>
    <n v="0"/>
    <x v="1"/>
    <s v="-"/>
    <n v="0"/>
    <n v="3.8"/>
    <n v="3067"/>
    <m/>
    <x v="529"/>
    <x v="865"/>
    <x v="4"/>
    <x v="1"/>
    <x v="0"/>
  </r>
  <r>
    <x v="1363"/>
    <s v="https://www.zomato.com/kolkata/kitchen-couzins-picnic-garden"/>
    <x v="204"/>
    <x v="27"/>
    <s v="Opens at 12:05pm"/>
    <s v="181/A, Picnic Garden Road, Picnic Garden, Kolkata"/>
    <n v="918240274080"/>
    <n v="1"/>
    <n v="1"/>
    <n v="0"/>
    <x v="1"/>
    <s v="-"/>
    <n v="0"/>
    <n v="3.7"/>
    <n v="16"/>
    <m/>
    <x v="3"/>
    <x v="866"/>
    <x v="3"/>
    <x v="1"/>
    <x v="0"/>
  </r>
  <r>
    <x v="1364"/>
    <s v="https://www.zomato.com/kolkata/infinite-layers-1-sector-1-salt-lake"/>
    <x v="133"/>
    <x v="61"/>
    <m/>
    <s v="AF Block, Alokananda 8, Meghnad, Saha Abasan, Baisakhi, Sector 1, Salt Lake, Kolkata"/>
    <n v="916289638461"/>
    <n v="1"/>
    <n v="0"/>
    <n v="0"/>
    <x v="1"/>
    <s v="-"/>
    <n v="0"/>
    <n v="4.3"/>
    <n v="48"/>
    <m/>
    <x v="3"/>
    <x v="867"/>
    <x v="3"/>
    <x v="1"/>
    <x v="0"/>
  </r>
  <r>
    <x v="1365"/>
    <s v="https://www.zomato.com/kolkata/afraa-lounge-1-sector-1-salt-lake"/>
    <x v="903"/>
    <x v="74"/>
    <s v="Opens at 12noon"/>
    <s v="Shop G 601 &amp;602, Plot 1, City Centre 1, DC Block, Sector 1, Salt Lake, Kolkata"/>
    <n v="918420070000"/>
    <n v="1"/>
    <n v="1"/>
    <n v="1"/>
    <x v="1"/>
    <n v="4.4000000000000004"/>
    <n v="2664"/>
    <n v="3.4"/>
    <n v="153"/>
    <s v="Breezy outdoor seating with food, drinks and hookah to set the romantic mood right"/>
    <x v="530"/>
    <x v="868"/>
    <x v="15"/>
    <x v="0"/>
    <x v="1"/>
  </r>
  <r>
    <x v="1366"/>
    <s v="https://www.zomato.com/kolkata/momo-junction-1-sector-5-salt-lake"/>
    <x v="904"/>
    <x v="78"/>
    <m/>
    <s v="Shop NP-232, Near Technopolis, Nayapatty, Sector 5, Salt Lake, Kolkata"/>
    <n v="919073246128"/>
    <n v="1"/>
    <n v="1"/>
    <n v="0"/>
    <x v="1"/>
    <n v="2.8"/>
    <n v="13"/>
    <n v="3.2"/>
    <n v="500"/>
    <m/>
    <x v="3"/>
    <x v="12"/>
    <x v="0"/>
    <x v="3"/>
    <x v="0"/>
  </r>
  <r>
    <x v="1367"/>
    <s v="https://www.zomato.com/kolkata/kusums-kitchen-lake-town"/>
    <x v="284"/>
    <x v="91"/>
    <m/>
    <s v="30, S K Deb Road, Near Nautun Pally Shiv Mandir, Lake Town, Kolkata"/>
    <n v="918334838600"/>
    <n v="1"/>
    <n v="0"/>
    <n v="0"/>
    <x v="1"/>
    <s v="-"/>
    <n v="0"/>
    <n v="2.9"/>
    <n v="40"/>
    <m/>
    <x v="3"/>
    <x v="12"/>
    <x v="3"/>
    <x v="1"/>
    <x v="0"/>
  </r>
  <r>
    <x v="1368"/>
    <s v="https://www.zomato.com/kolkata/awesome-sector-3-salt-lake"/>
    <x v="600"/>
    <x v="57"/>
    <s v="Opens at 12noon"/>
    <s v="IA 168, Sector 3, Salt Lake, Kolkata"/>
    <n v="919007670027"/>
    <n v="1"/>
    <n v="1"/>
    <n v="1"/>
    <x v="1"/>
    <n v="3.7"/>
    <n v="66"/>
    <n v="4.2"/>
    <n v="462"/>
    <m/>
    <x v="3"/>
    <x v="869"/>
    <x v="2"/>
    <x v="2"/>
    <x v="0"/>
  </r>
  <r>
    <x v="1369"/>
    <s v="https://www.zomato.com/kolkata/step-in-foods-1-kasba"/>
    <x v="905"/>
    <x v="15"/>
    <s v="Opens at 11am"/>
    <s v="816, G-6, Tagore Park, Naskarhat Road, Ward 107, Kasba, Kolkata"/>
    <n v="919830041593"/>
    <n v="1"/>
    <n v="1"/>
    <n v="0"/>
    <x v="1"/>
    <s v="-"/>
    <n v="0"/>
    <s v="-"/>
    <n v="3"/>
    <m/>
    <x v="3"/>
    <x v="12"/>
    <x v="8"/>
    <x v="1"/>
    <x v="0"/>
  </r>
  <r>
    <x v="1370"/>
    <s v="https://www.zomato.com/kolkata/punjabi-by-taste-1-sector-2-salt-lake"/>
    <x v="906"/>
    <x v="80"/>
    <s v="24 Hours (Today)"/>
    <s v="SA 108, Canal Side Road, Sector 2, Salt Lake, Kolkata"/>
    <n v="918377975166"/>
    <n v="1"/>
    <n v="1"/>
    <n v="0"/>
    <x v="0"/>
    <s v="-"/>
    <n v="0"/>
    <n v="3.4"/>
    <n v="63"/>
    <m/>
    <x v="3"/>
    <x v="870"/>
    <x v="0"/>
    <x v="1"/>
    <x v="0"/>
  </r>
  <r>
    <x v="1371"/>
    <s v="https://www.zomato.com/kolkata/all-fresco-baguihati"/>
    <x v="226"/>
    <x v="88"/>
    <s v="Opens at 10am"/>
    <s v="3rd Floor, The Meridian Building, V.I.P. Road, Raghunathpur, Opposite Big Bazar, Baguihati, Kolkata"/>
    <n v="917449632563"/>
    <n v="1"/>
    <n v="1"/>
    <n v="1"/>
    <x v="1"/>
    <n v="4.2"/>
    <n v="367"/>
    <n v="4.0999999999999996"/>
    <n v="543"/>
    <m/>
    <x v="531"/>
    <x v="871"/>
    <x v="11"/>
    <x v="0"/>
    <x v="1"/>
  </r>
  <r>
    <x v="1372"/>
    <s v="https://www.zomato.com/kolkata/foodies-delight-kankurgachi"/>
    <x v="907"/>
    <x v="102"/>
    <s v="Opens at 12:30pm"/>
    <s v="33/1A, U.C. Banerjee Road, Orchid Point, Kankurgachi Pantaloons Premises, Kankurgachi, Kolkata"/>
    <n v="919830070140"/>
    <n v="1"/>
    <n v="1"/>
    <n v="0"/>
    <x v="0"/>
    <s v="-"/>
    <n v="0"/>
    <n v="3.9"/>
    <n v="715"/>
    <m/>
    <x v="3"/>
    <x v="12"/>
    <x v="3"/>
    <x v="1"/>
    <x v="0"/>
  </r>
  <r>
    <x v="596"/>
    <s v="https://www.zomato.com/kolkata/icy-fusion-sector-1-salt-lake"/>
    <x v="24"/>
    <x v="61"/>
    <s v="Opens at 10:30am"/>
    <s v="DB-8, Opposite Biddhannagr College, Near City Center 1, Sector 1, Salt Lake, Kolkata"/>
    <n v="919163259404"/>
    <n v="1"/>
    <n v="1"/>
    <n v="0"/>
    <x v="1"/>
    <n v="3.9"/>
    <n v="159"/>
    <n v="3.9"/>
    <n v="860"/>
    <m/>
    <x v="532"/>
    <x v="872"/>
    <x v="0"/>
    <x v="2"/>
    <x v="0"/>
  </r>
  <r>
    <x v="1373"/>
    <s v="https://www.zomato.com/kolkata/mums-kitchen-dum-dum"/>
    <x v="908"/>
    <x v="76"/>
    <s v="Opens at 12noon"/>
    <s v="42, Dum Dum Park, Dum Dum, Kolkata"/>
    <n v="919836629322"/>
    <n v="1"/>
    <n v="1"/>
    <n v="0"/>
    <x v="1"/>
    <n v="3.2"/>
    <n v="63"/>
    <n v="3.7"/>
    <n v="1468"/>
    <m/>
    <x v="3"/>
    <x v="873"/>
    <x v="2"/>
    <x v="2"/>
    <x v="0"/>
  </r>
  <r>
    <x v="1374"/>
    <s v="https://www.zomato.com/kolkata/maa-tara-sweets-dum-dum"/>
    <x v="169"/>
    <x v="76"/>
    <s v="Opens at 7am"/>
    <s v="2F, Dum Dum Road, Dum Dum, Kolkata"/>
    <n v="918981334255"/>
    <n v="1"/>
    <n v="1"/>
    <n v="0"/>
    <x v="0"/>
    <s v="-"/>
    <n v="0"/>
    <n v="4.2"/>
    <n v="271"/>
    <m/>
    <x v="3"/>
    <x v="12"/>
    <x v="8"/>
    <x v="1"/>
    <x v="0"/>
  </r>
  <r>
    <x v="1375"/>
    <s v="https://www.zomato.com/kolkata/ahare-bahare-1-belghoria"/>
    <x v="909"/>
    <x v="103"/>
    <s v="Opens at 11:30am"/>
    <s v="34 Feeder Road, Aheli Apartment, Kamarhati Municipality, Belghoria, Kolkata"/>
    <n v="919123089460"/>
    <n v="1"/>
    <n v="1"/>
    <n v="0"/>
    <x v="1"/>
    <s v="-"/>
    <n v="0"/>
    <n v="4"/>
    <n v="55"/>
    <m/>
    <x v="3"/>
    <x v="12"/>
    <x v="3"/>
    <x v="1"/>
    <x v="0"/>
  </r>
  <r>
    <x v="1376"/>
    <s v="https://www.zomato.com/kolkata/kaviar-paikpara"/>
    <x v="483"/>
    <x v="93"/>
    <s v="Opens at 12noon"/>
    <s v="Raja Mahindra Road, 22 Bus Stop, Belgachia, Paikpara, Kolkata"/>
    <n v="918250346567"/>
    <n v="1"/>
    <n v="1"/>
    <n v="0"/>
    <x v="1"/>
    <n v="3"/>
    <n v="41"/>
    <n v="3.8"/>
    <n v="777"/>
    <m/>
    <x v="3"/>
    <x v="874"/>
    <x v="1"/>
    <x v="2"/>
    <x v="0"/>
  </r>
  <r>
    <x v="449"/>
    <s v="https://www.zomato.com/kolkata/home-slice-theatre-road"/>
    <x v="334"/>
    <x v="11"/>
    <m/>
    <s v="5/1, Ground Floor, Wood Street, Theatre Road, Kolkata"/>
    <n v="919748778564"/>
    <n v="1"/>
    <n v="0"/>
    <n v="0"/>
    <x v="1"/>
    <s v="-"/>
    <n v="0"/>
    <n v="4"/>
    <n v="170"/>
    <m/>
    <x v="3"/>
    <x v="875"/>
    <x v="7"/>
    <x v="1"/>
    <x v="0"/>
  </r>
  <r>
    <x v="1377"/>
    <s v="https://www.zomato.com/kolkata/chicken-xperience-by-venkys-baguihati"/>
    <x v="910"/>
    <x v="88"/>
    <s v="Opens at 11am"/>
    <s v="HE 5/1 Baguipara, Baguihati, Kolkata"/>
    <n v="916291744507"/>
    <n v="1"/>
    <n v="1"/>
    <n v="1"/>
    <x v="1"/>
    <n v="2.9"/>
    <n v="11"/>
    <n v="4.0999999999999996"/>
    <n v="87"/>
    <m/>
    <x v="3"/>
    <x v="12"/>
    <x v="7"/>
    <x v="3"/>
    <x v="0"/>
  </r>
  <r>
    <x v="1378"/>
    <s v="https://www.zomato.com/kolkata/idly-aunty-lake-town"/>
    <x v="0"/>
    <x v="91"/>
    <m/>
    <s v="212, Ground Floor, Mahamaya Bhavan, Block 4, S.K. Deb Road, Lake Town, Kolkata"/>
    <n v="919674624505"/>
    <n v="1"/>
    <n v="0"/>
    <n v="0"/>
    <x v="1"/>
    <s v="-"/>
    <n v="0"/>
    <n v="3.7"/>
    <n v="488"/>
    <m/>
    <x v="3"/>
    <x v="876"/>
    <x v="3"/>
    <x v="1"/>
    <x v="0"/>
  </r>
  <r>
    <x v="1379"/>
    <s v="https://www.zomato.com/kolkata/kurseong-korner-sector-3-salt-lake"/>
    <x v="911"/>
    <x v="57"/>
    <s v="Opens at 11am"/>
    <s v="298A, FE Block, Sector 3, Salt Lake, Kolkata"/>
    <n v="919836963964"/>
    <n v="1"/>
    <n v="1"/>
    <n v="1"/>
    <x v="1"/>
    <n v="3"/>
    <n v="14"/>
    <n v="3.8"/>
    <n v="111"/>
    <m/>
    <x v="3"/>
    <x v="877"/>
    <x v="2"/>
    <x v="2"/>
    <x v="0"/>
  </r>
  <r>
    <x v="1380"/>
    <s v="https://www.zomato.com/kolkata/new-mezban-sahi-biryani-dum-dum"/>
    <x v="883"/>
    <x v="76"/>
    <s v="Opens at 12noon"/>
    <s v="29, Main Road, Dum Dum, Kolkata"/>
    <n v="917003649034"/>
    <n v="1"/>
    <n v="1"/>
    <n v="0"/>
    <x v="1"/>
    <s v="-"/>
    <n v="0"/>
    <n v="4.2"/>
    <n v="621"/>
    <m/>
    <x v="3"/>
    <x v="12"/>
    <x v="17"/>
    <x v="1"/>
    <x v="0"/>
  </r>
  <r>
    <x v="1376"/>
    <s v="https://www.zomato.com/kolkata/kaviar-sector-3-salt-lake"/>
    <x v="339"/>
    <x v="57"/>
    <s v="Opens at 11am"/>
    <s v="LB 2, Sector 3, Salt Lake, Kolkata"/>
    <n v="913323354545"/>
    <n v="1"/>
    <n v="1"/>
    <n v="1"/>
    <x v="1"/>
    <n v="3.8"/>
    <n v="129"/>
    <n v="4.3"/>
    <n v="132"/>
    <m/>
    <x v="3"/>
    <x v="878"/>
    <x v="9"/>
    <x v="2"/>
    <x v="0"/>
  </r>
  <r>
    <x v="619"/>
    <s v="https://www.zomato.com/kolkata/noodle-time-1-park-circus-area"/>
    <x v="87"/>
    <x v="2"/>
    <s v="Opens at 12noon"/>
    <s v="40 B, Beck Bagan Row, Park Circus Area, Kolkata"/>
    <n v="919163188107"/>
    <n v="1"/>
    <n v="1"/>
    <n v="1"/>
    <x v="1"/>
    <n v="3.4"/>
    <n v="40"/>
    <n v="4"/>
    <n v="1104"/>
    <m/>
    <x v="3"/>
    <x v="12"/>
    <x v="7"/>
    <x v="2"/>
    <x v="0"/>
  </r>
  <r>
    <x v="1381"/>
    <s v="https://www.zomato.com/kolkata/biriyani-bar-new-town"/>
    <x v="482"/>
    <x v="83"/>
    <s v="Opens at 12noon"/>
    <s v="Stall 10, New Town Bus Terminus, New Town, Kolkata"/>
    <n v="919836001929"/>
    <n v="1"/>
    <n v="1"/>
    <n v="0"/>
    <x v="1"/>
    <n v="2.9"/>
    <n v="187"/>
    <n v="3.1"/>
    <n v="373"/>
    <m/>
    <x v="3"/>
    <x v="879"/>
    <x v="12"/>
    <x v="3"/>
    <x v="0"/>
  </r>
  <r>
    <x v="1382"/>
    <s v="https://www.zomato.com/kolkata/mallika-sector-3-salt-lake"/>
    <x v="493"/>
    <x v="57"/>
    <s v="Opens at 12noon"/>
    <s v="FE 11, Near Central Park, Sector 3, Salt Lake, Kolkata"/>
    <n v="913323374828"/>
    <n v="1"/>
    <n v="1"/>
    <n v="0"/>
    <x v="1"/>
    <n v="3"/>
    <n v="153"/>
    <n v="4.2"/>
    <n v="942"/>
    <m/>
    <x v="3"/>
    <x v="880"/>
    <x v="6"/>
    <x v="2"/>
    <x v="0"/>
  </r>
  <r>
    <x v="1383"/>
    <s v="https://www.zomato.com/kolkata/young-dumb-broke-ydb-sector-5-salt-lake"/>
    <x v="97"/>
    <x v="78"/>
    <s v="Opens at 10am"/>
    <s v="73/92, MB 71, Near Mahisbathan Shani Mandir, Sector 5, Salt Lake, Kolkata"/>
    <n v="919476436182"/>
    <n v="1"/>
    <n v="1"/>
    <n v="0"/>
    <x v="1"/>
    <s v="-"/>
    <n v="0"/>
    <s v="-"/>
    <n v="0"/>
    <m/>
    <x v="3"/>
    <x v="12"/>
    <x v="8"/>
    <x v="1"/>
    <x v="0"/>
  </r>
  <r>
    <x v="1384"/>
    <s v="https://www.zomato.com/kolkata/k-local-sector-1-salt-lake"/>
    <x v="527"/>
    <x v="74"/>
    <s v="12noon â€“ 11:30am (Today)"/>
    <s v="C-301, City Center, DC Block, Sector 1, Salt Lake, Kolkata"/>
    <n v="919831061440"/>
    <n v="1"/>
    <n v="1"/>
    <n v="1"/>
    <x v="1"/>
    <n v="4.0999999999999996"/>
    <n v="1343"/>
    <n v="3.3"/>
    <n v="18"/>
    <m/>
    <x v="533"/>
    <x v="881"/>
    <x v="11"/>
    <x v="0"/>
    <x v="1"/>
  </r>
  <r>
    <x v="1385"/>
    <s v="https://www.zomato.com/kolkata/wow-taste-beliaghata"/>
    <x v="193"/>
    <x v="51"/>
    <m/>
    <s v="1/1/9, Phool Bagan, Dr Panchanan Mitra Lane, Beliaghata, Kolkata"/>
    <n v="916291046517"/>
    <n v="1"/>
    <n v="0"/>
    <n v="0"/>
    <x v="1"/>
    <s v="-"/>
    <n v="0"/>
    <s v="-"/>
    <n v="0"/>
    <m/>
    <x v="3"/>
    <x v="12"/>
    <x v="3"/>
    <x v="1"/>
    <x v="0"/>
  </r>
  <r>
    <x v="1386"/>
    <s v="https://www.zomato.com/kolkata/say-chesse-new-town"/>
    <x v="912"/>
    <x v="83"/>
    <s v="12midnight â€“ 8:59am, 9am â€“ 12midnight (Today)"/>
    <s v="J.L Jodhbhim, Hatghacha KLC, Bamanghata, Near Bliss Stays 1, New Town, Kolkata"/>
    <n v="916290191306"/>
    <n v="1"/>
    <n v="1"/>
    <n v="0"/>
    <x v="1"/>
    <n v="3.5"/>
    <n v="0"/>
    <n v="3.3"/>
    <n v="0"/>
    <m/>
    <x v="3"/>
    <x v="12"/>
    <x v="2"/>
    <x v="2"/>
    <x v="0"/>
  </r>
  <r>
    <x v="1387"/>
    <s v="https://www.zomato.com/kolkata/pasteleria-bakery-kestopur"/>
    <x v="31"/>
    <x v="65"/>
    <m/>
    <s v="AA 29, Floor 4, Back Building, Near SAZ Fitness Gym, Kestopur, Kolkata"/>
    <n v="919903513996"/>
    <n v="1"/>
    <n v="0"/>
    <n v="0"/>
    <x v="0"/>
    <s v="-"/>
    <n v="0"/>
    <n v="4.2"/>
    <n v="501"/>
    <m/>
    <x v="534"/>
    <x v="882"/>
    <x v="3"/>
    <x v="1"/>
    <x v="0"/>
  </r>
  <r>
    <x v="1388"/>
    <s v="https://www.zomato.com/kolkata/super-new-haji-biryani-kaikhali"/>
    <x v="36"/>
    <x v="90"/>
    <m/>
    <s v="Near Tvs Service Centre, Kaikhali Napti Bagan, Kaikhali, Kolkata"/>
    <n v="917059232723"/>
    <n v="1"/>
    <n v="0"/>
    <n v="0"/>
    <x v="1"/>
    <s v="-"/>
    <n v="0"/>
    <s v="-"/>
    <n v="0"/>
    <m/>
    <x v="3"/>
    <x v="12"/>
    <x v="3"/>
    <x v="1"/>
    <x v="0"/>
  </r>
  <r>
    <x v="1389"/>
    <s v="https://www.zomato.com/kolkata/bhaaja-fry-sector-5-salt-lake"/>
    <x v="3"/>
    <x v="78"/>
    <m/>
    <s v="NP-14, Ground Floor, Gobinda Bhawan, Nayapatty, Sector 5, Salt Lake, Kolkata"/>
    <n v="919163231831"/>
    <n v="1"/>
    <n v="0"/>
    <n v="0"/>
    <x v="1"/>
    <s v="-"/>
    <n v="0"/>
    <s v="-"/>
    <n v="0"/>
    <m/>
    <x v="3"/>
    <x v="12"/>
    <x v="4"/>
    <x v="1"/>
    <x v="0"/>
  </r>
  <r>
    <x v="181"/>
    <s v="https://www.zomato.com/kolkata/jessore-local-lake-town"/>
    <x v="3"/>
    <x v="91"/>
    <m/>
    <s v="70, Gholaghata Road, Lake Town, Kolkata"/>
    <n v="917676216666"/>
    <n v="1"/>
    <n v="0"/>
    <n v="0"/>
    <x v="1"/>
    <s v="-"/>
    <n v="0"/>
    <n v="4"/>
    <n v="49"/>
    <m/>
    <x v="3"/>
    <x v="12"/>
    <x v="4"/>
    <x v="1"/>
    <x v="0"/>
  </r>
  <r>
    <x v="1390"/>
    <s v="https://www.zomato.com/kolkata/momo-box-beliaghata"/>
    <x v="204"/>
    <x v="51"/>
    <s v="Opens at 12:30pm"/>
    <s v="1/1/9, Dr. Panchanan Mitra Lane, Beliaghata, Kolkata"/>
    <n v="916291046517"/>
    <n v="1"/>
    <n v="1"/>
    <n v="0"/>
    <x v="1"/>
    <s v="-"/>
    <n v="0"/>
    <s v="-"/>
    <n v="0"/>
    <m/>
    <x v="3"/>
    <x v="12"/>
    <x v="4"/>
    <x v="1"/>
    <x v="0"/>
  </r>
  <r>
    <x v="1391"/>
    <s v="https://www.zomato.com/kolkata/khana-khajana-kestopur"/>
    <x v="913"/>
    <x v="65"/>
    <s v="Opens at 11am"/>
    <s v="64, Ground Floor, Heaven Residency, BC Road, Samarpally, Kestopur, Kolkata"/>
    <n v="917063496256"/>
    <n v="1"/>
    <n v="1"/>
    <n v="0"/>
    <x v="1"/>
    <s v="-"/>
    <n v="0"/>
    <s v="-"/>
    <n v="1"/>
    <m/>
    <x v="3"/>
    <x v="12"/>
    <x v="8"/>
    <x v="1"/>
    <x v="0"/>
  </r>
  <r>
    <x v="1392"/>
    <s v="https://www.zomato.com/kolkata/hoppipola-kankurgachi"/>
    <x v="914"/>
    <x v="55"/>
    <s v="Opens at 12noon"/>
    <s v="164/1, 4th Floor, Mani Square Mall, EM By Pass, Maniktala Main Road, Kankurgachi, Kolkata"/>
    <n v="919073948464"/>
    <n v="1"/>
    <n v="1"/>
    <n v="1"/>
    <x v="1"/>
    <n v="4.3"/>
    <n v="1874"/>
    <n v="4.0999999999999996"/>
    <n v="308"/>
    <m/>
    <x v="535"/>
    <x v="883"/>
    <x v="18"/>
    <x v="0"/>
    <x v="1"/>
  </r>
  <r>
    <x v="1393"/>
    <s v="https://www.zomato.com/kolkata/the-brewmaster-sector-5-salt-lake"/>
    <x v="915"/>
    <x v="78"/>
    <s v="Opens at 12noon"/>
    <s v="Shopâ€“8 &amp; 9, Plotâ€“G1, Ground Floor, Blockâ€“GP, Sector 5, Salt Lake, Kolkata"/>
    <n v="919163861000"/>
    <n v="1"/>
    <n v="1"/>
    <n v="1"/>
    <x v="1"/>
    <n v="4"/>
    <n v="807"/>
    <n v="3.4"/>
    <n v="75"/>
    <m/>
    <x v="536"/>
    <x v="884"/>
    <x v="14"/>
    <x v="0"/>
    <x v="0"/>
  </r>
  <r>
    <x v="1394"/>
    <s v="https://www.zomato.com/kolkata/red-xpress-sector-5-salt-lake"/>
    <x v="916"/>
    <x v="78"/>
    <s v="Opens at 12noon"/>
    <s v="GP, A2, M2, N2, BIPL Building, Sector 5, Salt Lake, Kolkata"/>
    <n v="913323570326"/>
    <n v="1"/>
    <n v="1"/>
    <n v="1"/>
    <x v="1"/>
    <n v="3.9"/>
    <n v="672"/>
    <n v="3.7"/>
    <n v="176"/>
    <m/>
    <x v="537"/>
    <x v="885"/>
    <x v="23"/>
    <x v="2"/>
    <x v="1"/>
  </r>
  <r>
    <x v="1395"/>
    <s v="https://www.zomato.com/kolkata/on-the-rockz-new-town"/>
    <x v="204"/>
    <x v="83"/>
    <s v="Opens at 12:30pm"/>
    <s v="Ground Floor, Centrus Mall, Tata Eden Court Building, Near Eco Space, New Town, Kolkata"/>
    <n v="919163747999"/>
    <n v="1"/>
    <n v="1"/>
    <n v="1"/>
    <x v="1"/>
    <n v="3.9"/>
    <n v="293"/>
    <n v="3.6"/>
    <n v="24"/>
    <m/>
    <x v="3"/>
    <x v="886"/>
    <x v="14"/>
    <x v="2"/>
    <x v="0"/>
  </r>
  <r>
    <x v="1396"/>
    <s v="https://www.zomato.com/kolkata/paramparaa-baguihati"/>
    <x v="113"/>
    <x v="88"/>
    <s v="Opens at 12:30pm"/>
    <s v="458, Dum Dum Park Road, Narantal, South Dum Dum, Baguihati, Kolkata"/>
    <n v="919339878073"/>
    <n v="1"/>
    <n v="1"/>
    <n v="1"/>
    <x v="1"/>
    <n v="2.8"/>
    <n v="113"/>
    <n v="4"/>
    <n v="2459"/>
    <m/>
    <x v="3"/>
    <x v="12"/>
    <x v="12"/>
    <x v="3"/>
    <x v="0"/>
  </r>
  <r>
    <x v="1397"/>
    <s v="https://www.zomato.com/kolkata/rendezvous-monotel-sector-5-salt-lake"/>
    <x v="917"/>
    <x v="78"/>
    <s v="24 Hours (Today)"/>
    <s v="Monotel, DM-2, Sector 5, Salt Lake, Kolkata"/>
    <n v="919331134540"/>
    <n v="1"/>
    <n v="1"/>
    <n v="1"/>
    <x v="1"/>
    <n v="4.0999999999999996"/>
    <n v="828"/>
    <n v="3.7"/>
    <n v="540"/>
    <m/>
    <x v="538"/>
    <x v="887"/>
    <x v="22"/>
    <x v="0"/>
    <x v="1"/>
  </r>
  <r>
    <x v="1398"/>
    <s v="https://www.zomato.com/kolkata/sand-de-sovrani-sector-1-salt-lake"/>
    <x v="514"/>
    <x v="104"/>
    <s v="Opens at 12noon"/>
    <s v="Hotel De Sovrani, DD 21, Sector 1, Salt Lake, Kolkata"/>
    <n v="919674013123"/>
    <n v="1"/>
    <n v="1"/>
    <n v="1"/>
    <x v="1"/>
    <n v="3.9"/>
    <n v="415"/>
    <s v="-"/>
    <n v="6"/>
    <m/>
    <x v="539"/>
    <x v="888"/>
    <x v="25"/>
    <x v="2"/>
    <x v="1"/>
  </r>
  <r>
    <x v="1399"/>
    <s v="https://www.zomato.com/kolkata/one-stop-express-sector-3-salt-lake"/>
    <x v="113"/>
    <x v="105"/>
    <s v="Opens at 7am"/>
    <s v="KB 23, Sector 3, Salt Lake, Kolkata"/>
    <n v="913323351462"/>
    <n v="1"/>
    <n v="1"/>
    <n v="1"/>
    <x v="1"/>
    <n v="3.1"/>
    <n v="37"/>
    <s v="-"/>
    <n v="4"/>
    <m/>
    <x v="3"/>
    <x v="12"/>
    <x v="6"/>
    <x v="2"/>
    <x v="0"/>
  </r>
  <r>
    <x v="1400"/>
    <s v="https://www.zomato.com/kolkata/chefs-kitchen-chinar-park"/>
    <x v="628"/>
    <x v="95"/>
    <m/>
    <s v="Dashadrone Checkpost, Rajarhat Road, Arman plaza, Chinar Park, Kolkata"/>
    <n v="919830887421"/>
    <n v="1"/>
    <n v="0"/>
    <n v="0"/>
    <x v="1"/>
    <s v="-"/>
    <n v="0"/>
    <n v="4"/>
    <n v="2686"/>
    <m/>
    <x v="3"/>
    <x v="12"/>
    <x v="8"/>
    <x v="1"/>
    <x v="0"/>
  </r>
  <r>
    <x v="1401"/>
    <s v="https://www.zomato.com/kolkata/xspicy-sector-5-salt-lake"/>
    <x v="918"/>
    <x v="106"/>
    <s v="Opens at 7am"/>
    <s v="Indismart Hotel, X1, 8/3, Block EP, Sector 5, Salt Lake, Kolkata"/>
    <n v="918420200581"/>
    <n v="1"/>
    <n v="0"/>
    <n v="1"/>
    <x v="1"/>
    <n v="3.5"/>
    <n v="161"/>
    <n v="3.6"/>
    <n v="816"/>
    <m/>
    <x v="540"/>
    <x v="889"/>
    <x v="9"/>
    <x v="2"/>
    <x v="0"/>
  </r>
  <r>
    <x v="1402"/>
    <s v="https://www.zomato.com/kolkata/maa-annapurnas-the-home-kitchen-lake-town"/>
    <x v="56"/>
    <x v="91"/>
    <m/>
    <s v="10, Bangur Avenue, Block B, Lake Town, Kolkata"/>
    <n v="919007275387"/>
    <n v="1"/>
    <n v="0"/>
    <n v="0"/>
    <x v="1"/>
    <s v="-"/>
    <n v="0"/>
    <s v="-"/>
    <n v="0"/>
    <m/>
    <x v="3"/>
    <x v="12"/>
    <x v="8"/>
    <x v="1"/>
    <x v="0"/>
  </r>
  <r>
    <x v="1403"/>
    <s v="https://www.zomato.com/kolkata/amar-special-biriyani-kestopur"/>
    <x v="883"/>
    <x v="65"/>
    <m/>
    <s v="AH 29/A, Hrishi Aurobindo Apartment, 16 Feet Road, Chip Bazaar, Kestopur, Kolkata"/>
    <n v="919903296983"/>
    <n v="1"/>
    <n v="0"/>
    <n v="0"/>
    <x v="1"/>
    <s v="-"/>
    <n v="0"/>
    <s v="-"/>
    <n v="0"/>
    <m/>
    <x v="3"/>
    <x v="12"/>
    <x v="8"/>
    <x v="1"/>
    <x v="0"/>
  </r>
  <r>
    <x v="1404"/>
    <s v="https://www.zomato.com/kolkata/the-scoop-new-empire-1-sector-1-salt-lake"/>
    <x v="919"/>
    <x v="61"/>
    <s v="Opens at 12noon"/>
    <s v="Plot 34, Block DC, Sector 1, Salt Lake, Kolkata"/>
    <n v="917980792637"/>
    <n v="1"/>
    <n v="1"/>
    <n v="0"/>
    <x v="1"/>
    <s v="-"/>
    <n v="0"/>
    <s v="-"/>
    <n v="0"/>
    <m/>
    <x v="3"/>
    <x v="12"/>
    <x v="17"/>
    <x v="1"/>
    <x v="0"/>
  </r>
  <r>
    <x v="1405"/>
    <s v="https://www.zomato.com/kolkata/urban-flames-dum-dum"/>
    <x v="867"/>
    <x v="76"/>
    <m/>
    <s v="162, Near Success Coaching Centre, Sahid Hemanta Kumar Bose Sarani, Ward 18, Dum Dum, Kolkata"/>
    <n v="917439777717"/>
    <n v="1"/>
    <n v="0"/>
    <n v="0"/>
    <x v="1"/>
    <s v="-"/>
    <n v="0"/>
    <s v="-"/>
    <n v="0"/>
    <m/>
    <x v="3"/>
    <x v="12"/>
    <x v="17"/>
    <x v="1"/>
    <x v="0"/>
  </r>
  <r>
    <x v="1406"/>
    <s v="https://www.zomato.com/kolkata/bhola-vada-pav-wala-kalindi"/>
    <x v="323"/>
    <x v="100"/>
    <m/>
    <s v="170, S.K DEB Road, South Dum Dum, Ward 17, Kalindi, Kolkata"/>
    <n v="918334838600"/>
    <n v="1"/>
    <n v="0"/>
    <n v="0"/>
    <x v="1"/>
    <s v="-"/>
    <n v="0"/>
    <s v="-"/>
    <n v="0"/>
    <m/>
    <x v="3"/>
    <x v="12"/>
    <x v="3"/>
    <x v="1"/>
    <x v="0"/>
  </r>
  <r>
    <x v="1407"/>
    <s v="https://www.zomato.com/kolkata/silver-screen-asia-sector-3-salt-lake"/>
    <x v="194"/>
    <x v="107"/>
    <s v="Opens at 11am"/>
    <s v="Charnok City, KB 26, Sector 3, Salt Lake, Kolkata"/>
    <n v="918336087924"/>
    <n v="1"/>
    <n v="1"/>
    <n v="1"/>
    <x v="1"/>
    <n v="3.6"/>
    <n v="151"/>
    <n v="3.2"/>
    <n v="192"/>
    <m/>
    <x v="541"/>
    <x v="890"/>
    <x v="9"/>
    <x v="2"/>
    <x v="0"/>
  </r>
  <r>
    <x v="1408"/>
    <s v="https://www.zomato.com/kolkata/tamara-pipal-tree-hotel-new-town"/>
    <x v="514"/>
    <x v="108"/>
    <s v="Opens at 12noon"/>
    <s v="PRGM-AS/465, Hatiara, Major Arterial Road, New Town, Kolkata"/>
    <s v="080 37971785"/>
    <n v="1"/>
    <n v="1"/>
    <n v="1"/>
    <x v="1"/>
    <n v="4.5"/>
    <n v="1936"/>
    <n v="3.8"/>
    <n v="154"/>
    <s v="Foodies get a 'shamiana' feel; making the most suitable place for a dainty date"/>
    <x v="542"/>
    <x v="891"/>
    <x v="15"/>
    <x v="0"/>
    <x v="1"/>
  </r>
  <r>
    <x v="1409"/>
    <s v="https://www.zomato.com/kolkata/bakstage-sector-5-salt-lake"/>
    <x v="920"/>
    <x v="78"/>
    <s v="Opens at 4pm"/>
    <s v="EN 1, Sector 5, Salt Lake, Kolkata"/>
    <n v="919830552117"/>
    <n v="1"/>
    <n v="1"/>
    <n v="1"/>
    <x v="1"/>
    <n v="3.9"/>
    <n v="1782"/>
    <n v="4"/>
    <n v="26"/>
    <s v="The happy hours, quirky interiors and the Long Island Iced Tea. Not to forget the scintillating Sufi Wednesdays."/>
    <x v="543"/>
    <x v="892"/>
    <x v="23"/>
    <x v="2"/>
    <x v="1"/>
  </r>
  <r>
    <x v="1410"/>
    <s v="https://www.zomato.com/kolkata/khichdi-khichri-science-city-area"/>
    <x v="921"/>
    <x v="59"/>
    <s v="Opens at 11am"/>
    <s v="172 A, Metropolitan Housing Society, South Canal Road, Science City Area, Kolkata"/>
    <n v="919830300183"/>
    <n v="1"/>
    <n v="1"/>
    <n v="0"/>
    <x v="0"/>
    <s v="-"/>
    <n v="0"/>
    <n v="4"/>
    <n v="3455"/>
    <m/>
    <x v="544"/>
    <x v="893"/>
    <x v="3"/>
    <x v="1"/>
    <x v="0"/>
  </r>
  <r>
    <x v="1411"/>
    <s v="https://www.zomato.com/kolkata/papa-chow-science-city-area"/>
    <x v="335"/>
    <x v="59"/>
    <s v="Opens at 11am"/>
    <s v="A-176, Canal South Road, Metropolitan Housing Society, Science City Area, Kolkata"/>
    <n v="918420607799"/>
    <n v="1"/>
    <n v="1"/>
    <n v="0"/>
    <x v="1"/>
    <s v="-"/>
    <n v="0"/>
    <n v="3.6"/>
    <n v="102"/>
    <m/>
    <x v="3"/>
    <x v="12"/>
    <x v="3"/>
    <x v="1"/>
    <x v="0"/>
  </r>
  <r>
    <x v="1412"/>
    <s v="https://www.zomato.com/kolkata/farina-restaurant-cum-bar-sector-1-salt-lake"/>
    <x v="113"/>
    <x v="61"/>
    <s v="Opens at 11am"/>
    <s v="DC 18, Opposite Gorkha Bhavan, Sector 1, Salt Lake, Kolkata"/>
    <n v="919038305007"/>
    <n v="1"/>
    <n v="1"/>
    <n v="1"/>
    <x v="1"/>
    <n v="3.2"/>
    <n v="203"/>
    <s v="-"/>
    <n v="1"/>
    <m/>
    <x v="545"/>
    <x v="894"/>
    <x v="19"/>
    <x v="2"/>
    <x v="0"/>
  </r>
  <r>
    <x v="1413"/>
    <s v="https://www.zomato.com/kolkata/the-flavours-paikpara"/>
    <x v="181"/>
    <x v="93"/>
    <s v="Opens at 11am"/>
    <s v="7/1, Northen Avenue, Gangulipara, Paikpara, Kolkata"/>
    <n v="913325461236"/>
    <n v="1"/>
    <n v="1"/>
    <n v="1"/>
    <x v="1"/>
    <n v="2.5"/>
    <n v="121"/>
    <n v="4"/>
    <n v="719"/>
    <m/>
    <x v="3"/>
    <x v="895"/>
    <x v="12"/>
    <x v="3"/>
    <x v="0"/>
  </r>
  <r>
    <x v="1414"/>
    <s v="https://www.zomato.com/kolkata/aura-the-sonnet-sector-1-salt-lake"/>
    <x v="922"/>
    <x v="109"/>
    <s v="Opens at 7am"/>
    <s v="DD 8, Sector 1, Salt Lake, Kolkata"/>
    <n v="919231000794"/>
    <n v="1"/>
    <n v="1"/>
    <n v="1"/>
    <x v="1"/>
    <n v="3.9"/>
    <n v="658"/>
    <s v="-"/>
    <n v="6"/>
    <m/>
    <x v="546"/>
    <x v="896"/>
    <x v="31"/>
    <x v="2"/>
    <x v="1"/>
  </r>
  <r>
    <x v="1415"/>
    <s v="https://www.zomato.com/kolkata/sundaram-restaurant-sector-3-salt-lake"/>
    <x v="39"/>
    <x v="57"/>
    <s v="Opens at 12noon"/>
    <s v="1A, 275, Sector 3, Salt Lake, Kolkata"/>
    <n v="913323350842"/>
    <n v="1"/>
    <n v="1"/>
    <n v="1"/>
    <x v="1"/>
    <n v="2.8"/>
    <n v="9"/>
    <n v="4.0999999999999996"/>
    <n v="154"/>
    <m/>
    <x v="3"/>
    <x v="12"/>
    <x v="7"/>
    <x v="3"/>
    <x v="0"/>
  </r>
  <r>
    <x v="1416"/>
    <s v="https://www.zomato.com/kolkata/ethnotel-dum-dum"/>
    <x v="923"/>
    <x v="76"/>
    <s v="24 Hours (Today)"/>
    <s v="71/1, Near Airport 2.5 Gate, Jessore Road, Dum Dum, Kolkata"/>
    <n v="913371017000"/>
    <n v="1"/>
    <n v="1"/>
    <n v="1"/>
    <x v="1"/>
    <n v="3.5"/>
    <n v="127"/>
    <n v="3.6"/>
    <n v="16"/>
    <m/>
    <x v="3"/>
    <x v="897"/>
    <x v="14"/>
    <x v="2"/>
    <x v="0"/>
  </r>
  <r>
    <x v="1417"/>
    <s v="https://www.zomato.com/kolkata/bistro-y-1-sector-5-salt-lake"/>
    <x v="924"/>
    <x v="78"/>
    <s v="Opens at 12noon"/>
    <s v="J1/16, EP &amp; GP Block, Sector 5, Salt Lake, Kolkata"/>
    <n v="917003428306"/>
    <n v="1"/>
    <n v="1"/>
    <n v="1"/>
    <x v="1"/>
    <n v="4.0999999999999996"/>
    <n v="435"/>
    <n v="3.8"/>
    <n v="40"/>
    <m/>
    <x v="547"/>
    <x v="898"/>
    <x v="22"/>
    <x v="0"/>
    <x v="1"/>
  </r>
  <r>
    <x v="1418"/>
    <s v="https://www.zomato.com/kolkata/11-to-11-tastebusterzz-nagerbazar"/>
    <x v="925"/>
    <x v="94"/>
    <s v="Opens at 11am"/>
    <s v="68, 5th Floor, Diamond Plaza Mall, Nagerbazar, Kolkata"/>
    <n v="919073926401"/>
    <n v="1"/>
    <n v="1"/>
    <n v="1"/>
    <x v="1"/>
    <n v="3"/>
    <n v="347"/>
    <n v="3.7"/>
    <n v="268"/>
    <m/>
    <x v="3"/>
    <x v="899"/>
    <x v="19"/>
    <x v="2"/>
    <x v="0"/>
  </r>
  <r>
    <x v="1419"/>
    <s v="https://www.zomato.com/kolkata/zalt-1-kankurgachi"/>
    <x v="145"/>
    <x v="48"/>
    <m/>
    <s v="P-229, Swami Swarupanada Sarani, Kankurgachi, Kolkata"/>
    <n v="919674434641"/>
    <n v="1"/>
    <n v="0"/>
    <n v="0"/>
    <x v="1"/>
    <s v="-"/>
    <n v="0"/>
    <n v="3.4"/>
    <n v="78"/>
    <m/>
    <x v="3"/>
    <x v="900"/>
    <x v="8"/>
    <x v="1"/>
    <x v="0"/>
  </r>
  <r>
    <x v="809"/>
    <s v="https://www.zomato.com/kolkata/him-cream-bangur"/>
    <x v="679"/>
    <x v="79"/>
    <s v="Opens at 11:30am"/>
    <s v="Block-B, Bangur Avenue, Bangur, Kolkata"/>
    <n v="913379614757"/>
    <n v="1"/>
    <n v="1"/>
    <n v="0"/>
    <x v="1"/>
    <s v="-"/>
    <n v="1"/>
    <n v="4.3"/>
    <n v="141"/>
    <m/>
    <x v="3"/>
    <x v="12"/>
    <x v="3"/>
    <x v="1"/>
    <x v="0"/>
  </r>
  <r>
    <x v="1420"/>
    <s v="https://www.zomato.com/kolkata/wok-n-oven-bangur"/>
    <x v="204"/>
    <x v="79"/>
    <s v="12:01am â€“ 2am, 6:01am â€“ 12midnight (Today)"/>
    <s v="68/3/1, Bangur Avenue, Block D, Bangur, Kolkata"/>
    <n v="919830219699"/>
    <n v="1"/>
    <n v="1"/>
    <n v="0"/>
    <x v="1"/>
    <s v="-"/>
    <n v="0"/>
    <s v="-"/>
    <n v="2"/>
    <m/>
    <x v="3"/>
    <x v="12"/>
    <x v="17"/>
    <x v="1"/>
    <x v="0"/>
  </r>
  <r>
    <x v="1421"/>
    <s v="https://www.zomato.com/kolkata/quarter-plate-chinar-park"/>
    <x v="926"/>
    <x v="95"/>
    <m/>
    <s v="152/1414/08, Rajarhat Road, Chinar Park, Kolkata"/>
    <n v="919804750827"/>
    <n v="1"/>
    <n v="0"/>
    <n v="0"/>
    <x v="1"/>
    <s v="-"/>
    <n v="0"/>
    <n v="3.4"/>
    <n v="18"/>
    <m/>
    <x v="3"/>
    <x v="12"/>
    <x v="3"/>
    <x v="1"/>
    <x v="0"/>
  </r>
  <r>
    <x v="1422"/>
    <s v="https://www.zomato.com/kolkata/kolkata-pizza-kestopur"/>
    <x v="927"/>
    <x v="65"/>
    <m/>
    <s v="Shop 6C, AC-13, Ground Floor, Baishali Apartment, Kestopur, Kolkata"/>
    <n v="919874766861"/>
    <n v="1"/>
    <n v="0"/>
    <n v="0"/>
    <x v="1"/>
    <s v="-"/>
    <n v="0"/>
    <n v="3.7"/>
    <n v="152"/>
    <m/>
    <x v="3"/>
    <x v="901"/>
    <x v="3"/>
    <x v="1"/>
    <x v="0"/>
  </r>
  <r>
    <x v="1423"/>
    <s v="https://www.zomato.com/kolkata/whats-cookin-sector-2-salt-lake"/>
    <x v="284"/>
    <x v="80"/>
    <s v="Opens at 11:30am"/>
    <s v="CL-192, 2nd floor, Sector 2, Salt Lake, Kolkata"/>
    <n v="919874896622"/>
    <n v="1"/>
    <n v="1"/>
    <n v="0"/>
    <x v="1"/>
    <s v="-"/>
    <n v="0"/>
    <n v="3.3"/>
    <n v="24"/>
    <m/>
    <x v="3"/>
    <x v="12"/>
    <x v="3"/>
    <x v="1"/>
    <x v="0"/>
  </r>
  <r>
    <x v="1424"/>
    <s v="https://www.zomato.com/kolkata/kim-lawn-sector-3-salt-lake"/>
    <x v="928"/>
    <x v="57"/>
    <s v="Opens at 10:30am"/>
    <s v="IA 275, Sector 3, Salt Lake, Kolkata"/>
    <n v="913323350396"/>
    <n v="1"/>
    <n v="1"/>
    <n v="1"/>
    <x v="1"/>
    <n v="3.1"/>
    <n v="66"/>
    <n v="3.7"/>
    <n v="347"/>
    <m/>
    <x v="3"/>
    <x v="902"/>
    <x v="2"/>
    <x v="2"/>
    <x v="0"/>
  </r>
  <r>
    <x v="1425"/>
    <s v="https://www.zomato.com/kolkata/golden-platter-sector-4-salt-lake"/>
    <x v="181"/>
    <x v="81"/>
    <s v="Opens at 11:30am"/>
    <s v="A/P -1/A, Canal South Road, Metropolitan Area, Opposite ICICI Bank ATM, Sector 4, Salt Lake, Kolkata"/>
    <n v="918100019094"/>
    <n v="1"/>
    <n v="1"/>
    <n v="1"/>
    <x v="1"/>
    <n v="3.1"/>
    <n v="8"/>
    <n v="3.8"/>
    <n v="59"/>
    <m/>
    <x v="3"/>
    <x v="903"/>
    <x v="6"/>
    <x v="2"/>
    <x v="0"/>
  </r>
  <r>
    <x v="1426"/>
    <s v="https://www.zomato.com/kolkata/hitwicket-1-sector-3-salt-lake"/>
    <x v="929"/>
    <x v="57"/>
    <s v="12midnight â€“ 2am, 12noon â€“ 12midnight (Today)"/>
    <s v="FE 13, Opposite Central Park Gate 2, Sector 3, Salt Lake, Kolkata"/>
    <n v="918420850020"/>
    <n v="1"/>
    <n v="1"/>
    <n v="1"/>
    <x v="1"/>
    <n v="3.9"/>
    <n v="307"/>
    <n v="4.4000000000000004"/>
    <n v="236"/>
    <m/>
    <x v="548"/>
    <x v="904"/>
    <x v="11"/>
    <x v="2"/>
    <x v="1"/>
  </r>
  <r>
    <x v="1427"/>
    <s v="https://www.zomato.com/kolkata/blue-nile-restaurant-bar-new-town"/>
    <x v="930"/>
    <x v="92"/>
    <s v="Opens at 12noon"/>
    <s v="1st Floor, City Centre 2 Mall, New Town, Kolkata"/>
    <n v="919163390208"/>
    <n v="1"/>
    <n v="1"/>
    <n v="1"/>
    <x v="1"/>
    <n v="3.8"/>
    <n v="989"/>
    <n v="4.3"/>
    <n v="188"/>
    <s v="Egyptian decor serving delectable dishes"/>
    <x v="549"/>
    <x v="905"/>
    <x v="14"/>
    <x v="2"/>
    <x v="0"/>
  </r>
  <r>
    <x v="1428"/>
    <s v="https://www.zomato.com/kolkata/mishras-restaurant-sector-3-salt-lake"/>
    <x v="931"/>
    <x v="57"/>
    <s v="Opens at 11am"/>
    <s v="IB 157, Near Water Tank 14, Sector 3, Salt Lake, Kolkata"/>
    <n v="913340669193"/>
    <n v="1"/>
    <n v="1"/>
    <n v="1"/>
    <x v="1"/>
    <n v="3.2"/>
    <n v="202"/>
    <n v="4.0999999999999996"/>
    <n v="90"/>
    <m/>
    <x v="3"/>
    <x v="906"/>
    <x v="22"/>
    <x v="2"/>
    <x v="1"/>
  </r>
  <r>
    <x v="1429"/>
    <s v="https://www.zomato.com/kolkata/advieh-baguihati"/>
    <x v="932"/>
    <x v="110"/>
    <s v="Opens at 12noon"/>
    <s v="RAA 43/2, Raghunathpur North, VIP Road, Baguihati, Kolkata"/>
    <n v="913371000131"/>
    <n v="1"/>
    <n v="1"/>
    <n v="1"/>
    <x v="1"/>
    <n v="4.0999999999999996"/>
    <n v="325"/>
    <s v="-"/>
    <n v="1"/>
    <m/>
    <x v="3"/>
    <x v="907"/>
    <x v="32"/>
    <x v="0"/>
    <x v="1"/>
  </r>
  <r>
    <x v="1430"/>
    <s v="https://www.zomato.com/kolkata/curry-nation-sector-3-salt-lake"/>
    <x v="933"/>
    <x v="57"/>
    <s v="Opens at 12noon"/>
    <s v="IB 194, Near Columbia Asia Hospital, Sector 3, Salt Lake, Kolkata"/>
    <n v="919434442587"/>
    <n v="1"/>
    <n v="1"/>
    <n v="1"/>
    <x v="1"/>
    <n v="3.6"/>
    <n v="74"/>
    <n v="3.8"/>
    <n v="106"/>
    <m/>
    <x v="3"/>
    <x v="908"/>
    <x v="9"/>
    <x v="2"/>
    <x v="0"/>
  </r>
  <r>
    <x v="1431"/>
    <s v="https://www.zomato.com/kolkata/the-floresta-restaurant-baguihati"/>
    <x v="181"/>
    <x v="88"/>
    <s v="Opens at 12noon"/>
    <s v="EB/6, Deshbandhu Nagar, Baguihati, Kolkata"/>
    <n v="919674468392"/>
    <n v="1"/>
    <n v="1"/>
    <n v="1"/>
    <x v="1"/>
    <n v="3.4"/>
    <n v="77"/>
    <n v="3.7"/>
    <n v="134"/>
    <m/>
    <x v="3"/>
    <x v="909"/>
    <x v="5"/>
    <x v="2"/>
    <x v="0"/>
  </r>
  <r>
    <x v="1432"/>
    <s v="https://www.zomato.com/kolkata/the-village-new-town"/>
    <x v="56"/>
    <x v="111"/>
    <s v="Opens at 12:30pm"/>
    <s v="Ecohub, Ecospace Buisness Park, Plot 2F/11, Action Area 2, New Town, Kolkata"/>
    <n v="913340319000"/>
    <n v="1"/>
    <n v="1"/>
    <n v="1"/>
    <x v="1"/>
    <n v="3.4"/>
    <n v="209"/>
    <n v="3"/>
    <n v="148"/>
    <m/>
    <x v="550"/>
    <x v="910"/>
    <x v="22"/>
    <x v="2"/>
    <x v="1"/>
  </r>
  <r>
    <x v="1433"/>
    <s v="https://www.zomato.com/kolkata/new-delhi-juice-shakes-science-city-area"/>
    <x v="337"/>
    <x v="59"/>
    <s v="Opens at 11am"/>
    <s v="Plot 1, Housing Society, Canal Road, Science City Area, Kolkata"/>
    <n v="916291142944"/>
    <n v="1"/>
    <n v="1"/>
    <n v="0"/>
    <x v="1"/>
    <s v="-"/>
    <n v="0"/>
    <n v="4"/>
    <n v="43"/>
    <m/>
    <x v="3"/>
    <x v="12"/>
    <x v="10"/>
    <x v="1"/>
    <x v="0"/>
  </r>
  <r>
    <x v="1434"/>
    <s v="https://www.zomato.com/kolkata/miraass-chinar-park"/>
    <x v="934"/>
    <x v="95"/>
    <s v="Opens at 11am"/>
    <s v="Atghara, Chinar Park, Kolkata"/>
    <n v="919748333344"/>
    <n v="1"/>
    <n v="1"/>
    <n v="0"/>
    <x v="1"/>
    <s v="-"/>
    <n v="0"/>
    <n v="3.4"/>
    <n v="14"/>
    <m/>
    <x v="3"/>
    <x v="12"/>
    <x v="3"/>
    <x v="1"/>
    <x v="0"/>
  </r>
  <r>
    <x v="1435"/>
    <s v="https://www.zomato.com/kolkata/upama-r-rannaghore-bangur"/>
    <x v="831"/>
    <x v="79"/>
    <s v="Opens at 10am"/>
    <s v="126, Block C, Bangur, Kolkata"/>
    <n v="917980475889"/>
    <n v="1"/>
    <n v="1"/>
    <n v="1"/>
    <x v="1"/>
    <s v="-"/>
    <n v="0"/>
    <s v="-"/>
    <n v="4"/>
    <m/>
    <x v="3"/>
    <x v="12"/>
    <x v="0"/>
    <x v="1"/>
    <x v="0"/>
  </r>
  <r>
    <x v="1436"/>
    <s v="https://www.zomato.com/kolkata/shawarma-by-ath-sector-5-salt-lake"/>
    <x v="935"/>
    <x v="78"/>
    <m/>
    <s v="232, Nayapatti Main Road, Sector 5, Salt Lake, Kolkata"/>
    <n v="918697641684"/>
    <n v="1"/>
    <n v="0"/>
    <n v="0"/>
    <x v="1"/>
    <s v="-"/>
    <n v="0"/>
    <s v="-"/>
    <n v="6"/>
    <m/>
    <x v="3"/>
    <x v="12"/>
    <x v="3"/>
    <x v="1"/>
    <x v="0"/>
  </r>
  <r>
    <x v="1437"/>
    <s v="https://www.zomato.com/kolkata/kloud-kitchen-sector-1-salt-lake"/>
    <x v="936"/>
    <x v="61"/>
    <s v="11am â€“ 2am (Today)"/>
    <s v="Block EC 229, North Twenty Four Parganas, Sector 1, Salt Lake, Kolkata"/>
    <n v="916290962062"/>
    <n v="1"/>
    <n v="1"/>
    <n v="0"/>
    <x v="1"/>
    <s v="-"/>
    <n v="0"/>
    <n v="4.2"/>
    <n v="112"/>
    <m/>
    <x v="3"/>
    <x v="911"/>
    <x v="17"/>
    <x v="1"/>
    <x v="0"/>
  </r>
  <r>
    <x v="1438"/>
    <s v="https://www.zomato.com/kolkata/bengal-dhaba-ultadanga"/>
    <x v="937"/>
    <x v="86"/>
    <s v="Opens at 12noon"/>
    <s v="86, Ganga Apartment, Golaghata Road, Ultadanga, Kolkata"/>
    <n v="917044477312"/>
    <n v="1"/>
    <n v="1"/>
    <n v="1"/>
    <x v="1"/>
    <n v="4.0999999999999996"/>
    <n v="320"/>
    <n v="3.8"/>
    <n v="99"/>
    <m/>
    <x v="551"/>
    <x v="912"/>
    <x v="22"/>
    <x v="0"/>
    <x v="1"/>
  </r>
  <r>
    <x v="650"/>
    <s v="https://www.zomato.com/kolkata/new-arsalan-biryani-house-1-chinar-park"/>
    <x v="59"/>
    <x v="95"/>
    <s v="11am â€“ 3am (Today)"/>
    <s v="Tali Park, Salua More, Rajarhat, Chinar Park, Kolkata"/>
    <n v="919875452445"/>
    <n v="1"/>
    <n v="1"/>
    <n v="0"/>
    <x v="1"/>
    <s v="-"/>
    <n v="0"/>
    <n v="3.3"/>
    <n v="3277"/>
    <m/>
    <x v="3"/>
    <x v="913"/>
    <x v="3"/>
    <x v="1"/>
    <x v="0"/>
  </r>
  <r>
    <x v="1439"/>
    <s v="https://www.zomato.com/kolkata/texture-dum-dum"/>
    <x v="193"/>
    <x v="76"/>
    <s v="10am â€“ 4am (Today)"/>
    <s v="24/51, North Twenty Four Parganas, Jessore Road, Dum Dum, Kolkata"/>
    <n v="918617711772"/>
    <n v="1"/>
    <n v="1"/>
    <n v="0"/>
    <x v="1"/>
    <s v="-"/>
    <n v="0"/>
    <n v="3.7"/>
    <n v="122"/>
    <m/>
    <x v="3"/>
    <x v="914"/>
    <x v="8"/>
    <x v="1"/>
    <x v="0"/>
  </r>
  <r>
    <x v="1440"/>
    <s v="https://www.zomato.com/kolkata/its-crunch-time-sector-5-salt-lake"/>
    <x v="938"/>
    <x v="78"/>
    <m/>
    <s v="NP 232, Nayapatti Main Road, Sector 5, Salt Lake, Kolkata"/>
    <n v="918697641684"/>
    <n v="1"/>
    <n v="0"/>
    <n v="0"/>
    <x v="1"/>
    <s v="-"/>
    <n v="0"/>
    <s v="-"/>
    <n v="1"/>
    <m/>
    <x v="3"/>
    <x v="12"/>
    <x v="8"/>
    <x v="1"/>
    <x v="0"/>
  </r>
  <r>
    <x v="1441"/>
    <s v="https://www.zomato.com/kolkata/tandoori-pitara-kestopur"/>
    <x v="939"/>
    <x v="65"/>
    <m/>
    <s v="AD-124, Naskar Tower, Rabindrapally, Kestopur, Kolkata"/>
    <n v="916289000768"/>
    <n v="1"/>
    <n v="0"/>
    <n v="0"/>
    <x v="1"/>
    <s v="-"/>
    <n v="0"/>
    <n v="3.6"/>
    <n v="28"/>
    <m/>
    <x v="3"/>
    <x v="12"/>
    <x v="17"/>
    <x v="1"/>
    <x v="0"/>
  </r>
  <r>
    <x v="1442"/>
    <s v="https://www.zomato.com/kolkata/malatir-hesel-kestopur"/>
    <x v="940"/>
    <x v="65"/>
    <s v="Opens at 9am"/>
    <s v="A G 184, Kestopur, Kolkata"/>
    <n v="919230811111"/>
    <n v="1"/>
    <n v="1"/>
    <n v="1"/>
    <x v="1"/>
    <s v="-"/>
    <n v="1"/>
    <n v="3.3"/>
    <n v="65"/>
    <m/>
    <x v="3"/>
    <x v="12"/>
    <x v="0"/>
    <x v="1"/>
    <x v="0"/>
  </r>
  <r>
    <x v="1443"/>
    <s v="https://www.zomato.com/kolkata/krazzy-fried-chicken-kolkata-sector-5-salt-lake"/>
    <x v="941"/>
    <x v="78"/>
    <m/>
    <s v="NP 232, Nayapatti Main Road, Sector 5, Salt Lake, Kolkata"/>
    <n v="918697641684"/>
    <n v="1"/>
    <n v="0"/>
    <n v="0"/>
    <x v="1"/>
    <s v="-"/>
    <n v="0"/>
    <s v="-"/>
    <n v="12"/>
    <m/>
    <x v="3"/>
    <x v="12"/>
    <x v="8"/>
    <x v="1"/>
    <x v="0"/>
  </r>
  <r>
    <x v="1444"/>
    <s v="https://www.zomato.com/kolkata/chatkazz-lake-town"/>
    <x v="942"/>
    <x v="91"/>
    <m/>
    <s v="316, Sk Deb Road, Lake Town, Kolkata"/>
    <n v="918334838600"/>
    <n v="1"/>
    <n v="0"/>
    <n v="0"/>
    <x v="1"/>
    <s v="-"/>
    <n v="0"/>
    <n v="3.5"/>
    <n v="72"/>
    <m/>
    <x v="3"/>
    <x v="12"/>
    <x v="3"/>
    <x v="1"/>
    <x v="0"/>
  </r>
  <r>
    <x v="1445"/>
    <s v="https://www.zomato.com/kolkata/agarwal-tea-and-snacks-sector-2-salt-lake"/>
    <x v="943"/>
    <x v="80"/>
    <s v="Opens at 7:30am"/>
    <s v="Near BG 1, BG Green Verge, Sector 2, Salt Lake, Kolkata"/>
    <n v="917980042432"/>
    <n v="1"/>
    <n v="0"/>
    <n v="0"/>
    <x v="1"/>
    <s v="-"/>
    <n v="1"/>
    <n v="2.9"/>
    <n v="226"/>
    <m/>
    <x v="3"/>
    <x v="12"/>
    <x v="0"/>
    <x v="1"/>
    <x v="0"/>
  </r>
  <r>
    <x v="1446"/>
    <s v="https://www.zomato.com/kolkata/biryani-q-q-sector-1-salt-lake"/>
    <x v="622"/>
    <x v="61"/>
    <s v="Opens at 11am"/>
    <s v="AE 676, Sector 1, Salt Lake, Kolkata"/>
    <n v="919007012191"/>
    <n v="1"/>
    <n v="1"/>
    <n v="0"/>
    <x v="1"/>
    <s v="-"/>
    <n v="0"/>
    <n v="4"/>
    <n v="40"/>
    <m/>
    <x v="3"/>
    <x v="12"/>
    <x v="3"/>
    <x v="1"/>
    <x v="0"/>
  </r>
  <r>
    <x v="1447"/>
    <s v="https://www.zomato.com/kolkata/bangali-2-0-dum-dum"/>
    <x v="3"/>
    <x v="76"/>
    <s v="24 Hours (Today)"/>
    <s v="162, SHKB, Sarani, Dum Dum, Kolkata"/>
    <n v="918240075960"/>
    <n v="1"/>
    <n v="1"/>
    <n v="0"/>
    <x v="1"/>
    <s v="-"/>
    <n v="0"/>
    <s v="-"/>
    <n v="5"/>
    <m/>
    <x v="3"/>
    <x v="12"/>
    <x v="17"/>
    <x v="1"/>
    <x v="0"/>
  </r>
  <r>
    <x v="1448"/>
    <s v="https://www.zomato.com/kolkata/snackoo-sector-5-salt-lake"/>
    <x v="780"/>
    <x v="78"/>
    <m/>
    <s v="NP 232, Nayapatti Main Road, Sector 5, Salt Lake, Kolkata"/>
    <n v="918697641684"/>
    <n v="1"/>
    <n v="0"/>
    <n v="0"/>
    <x v="1"/>
    <s v="-"/>
    <n v="0"/>
    <s v="-"/>
    <n v="1"/>
    <m/>
    <x v="3"/>
    <x v="12"/>
    <x v="3"/>
    <x v="1"/>
    <x v="0"/>
  </r>
  <r>
    <x v="1449"/>
    <s v="https://www.zomato.com/kolkata/jahangirs-kitchen-sector-5-salt-lake"/>
    <x v="59"/>
    <x v="78"/>
    <m/>
    <s v="NP-214, Opposite Technopolis, Sector 5, Salt Lake, Kolkata"/>
    <n v="919564009749"/>
    <n v="1"/>
    <n v="0"/>
    <n v="0"/>
    <x v="1"/>
    <s v="-"/>
    <n v="0"/>
    <s v="-"/>
    <n v="6"/>
    <m/>
    <x v="3"/>
    <x v="12"/>
    <x v="17"/>
    <x v="1"/>
    <x v="0"/>
  </r>
  <r>
    <x v="1450"/>
    <s v="https://www.zomato.com/kolkata/punjab-chowk-dum-dum"/>
    <x v="175"/>
    <x v="76"/>
    <m/>
    <s v="28, NSCBI Airport, Jessore Road, Dum Dum, Kolkata"/>
    <n v="918700759651"/>
    <n v="1"/>
    <n v="0"/>
    <n v="0"/>
    <x v="1"/>
    <s v="-"/>
    <n v="0"/>
    <n v="4.3"/>
    <n v="52"/>
    <m/>
    <x v="3"/>
    <x v="915"/>
    <x v="0"/>
    <x v="1"/>
    <x v="0"/>
  </r>
  <r>
    <x v="1451"/>
    <s v="https://www.zomato.com/kolkata/the-food-story-1-bangur"/>
    <x v="272"/>
    <x v="79"/>
    <m/>
    <s v="130/56, Block A, Near Don Bosco School, Main Avenue, Bangur, Kolkata"/>
    <n v="919051054416"/>
    <n v="1"/>
    <n v="0"/>
    <n v="0"/>
    <x v="1"/>
    <s v="-"/>
    <n v="0"/>
    <n v="3.5"/>
    <n v="50"/>
    <m/>
    <x v="3"/>
    <x v="12"/>
    <x v="4"/>
    <x v="1"/>
    <x v="0"/>
  </r>
  <r>
    <x v="1452"/>
    <s v="https://www.zomato.com/kolkata/balle-balle-kestopur"/>
    <x v="881"/>
    <x v="65"/>
    <m/>
    <s v="Krishnapur, Kestopur, Kolkata"/>
    <n v="916290123186"/>
    <n v="1"/>
    <n v="0"/>
    <n v="0"/>
    <x v="1"/>
    <s v="-"/>
    <n v="0"/>
    <s v="-"/>
    <n v="6"/>
    <m/>
    <x v="3"/>
    <x v="12"/>
    <x v="4"/>
    <x v="1"/>
    <x v="0"/>
  </r>
  <r>
    <x v="1453"/>
    <s v="https://www.zomato.com/kolkata/kolkata-nights-kestopur"/>
    <x v="881"/>
    <x v="65"/>
    <m/>
    <s v="73, Tarulia 1st Lane, Krishnapur, Kestopur, Kolkata"/>
    <n v="918697341788"/>
    <n v="1"/>
    <n v="1"/>
    <n v="0"/>
    <x v="1"/>
    <s v="-"/>
    <n v="0"/>
    <n v="3.7"/>
    <n v="89"/>
    <m/>
    <x v="3"/>
    <x v="12"/>
    <x v="4"/>
    <x v="1"/>
    <x v="0"/>
  </r>
  <r>
    <x v="1454"/>
    <s v="https://www.zomato.com/kolkata/the-better-half-bangur"/>
    <x v="181"/>
    <x v="79"/>
    <m/>
    <s v="68 3/1, Block D, Bangur Avenue, Bangur, Kolkata"/>
    <n v="919830219699"/>
    <n v="1"/>
    <n v="0"/>
    <n v="0"/>
    <x v="1"/>
    <s v="-"/>
    <n v="0"/>
    <s v="-"/>
    <n v="4"/>
    <m/>
    <x v="3"/>
    <x v="12"/>
    <x v="17"/>
    <x v="1"/>
    <x v="0"/>
  </r>
  <r>
    <x v="1455"/>
    <s v="https://www.zomato.com/kolkata/nasta-in-my-box-nimbo-kankurgachi"/>
    <x v="323"/>
    <x v="48"/>
    <s v="Opens at 12noon"/>
    <s v="71/3, Canal Circular Road, Kankurgachi, Kolkata"/>
    <n v="919831221098"/>
    <n v="1"/>
    <n v="1"/>
    <n v="0"/>
    <x v="1"/>
    <s v="-"/>
    <n v="0"/>
    <s v="-"/>
    <n v="5"/>
    <m/>
    <x v="3"/>
    <x v="12"/>
    <x v="8"/>
    <x v="1"/>
    <x v="0"/>
  </r>
  <r>
    <x v="1456"/>
    <s v="https://www.zomato.com/kolkata/s4-sandwiches-baguihati"/>
    <x v="944"/>
    <x v="88"/>
    <s v="24 Hours (Today)"/>
    <s v="JL-4, Ground Floor, Shilpayan Apartment, Aswininagar, Baguihati, Kolkata"/>
    <n v="918334998158"/>
    <n v="1"/>
    <n v="1"/>
    <n v="0"/>
    <x v="1"/>
    <s v="-"/>
    <n v="0"/>
    <n v="3.8"/>
    <n v="505"/>
    <m/>
    <x v="3"/>
    <x v="916"/>
    <x v="8"/>
    <x v="1"/>
    <x v="0"/>
  </r>
  <r>
    <x v="1457"/>
    <s v="https://www.zomato.com/kolkata/once-upon-a-noodle-sector-1-salt-lake"/>
    <x v="945"/>
    <x v="61"/>
    <m/>
    <s v="Plot 1, Unit E407A &amp; E407B, E Block, 4th Floor, City Centre, Sector 1, Salt Lake, Kolkata"/>
    <n v="919051477177"/>
    <n v="1"/>
    <n v="0"/>
    <n v="0"/>
    <x v="1"/>
    <s v="-"/>
    <n v="0"/>
    <n v="3.3"/>
    <n v="34"/>
    <m/>
    <x v="3"/>
    <x v="12"/>
    <x v="4"/>
    <x v="1"/>
    <x v="0"/>
  </r>
  <r>
    <x v="1458"/>
    <s v="https://www.zomato.com/kolkata/capri-restaurant-hatibagan"/>
    <x v="181"/>
    <x v="44"/>
    <s v="Opens at 12noon"/>
    <s v="53/1A, Abhedananda Road, Hatibagan, Kolkata"/>
    <n v="919830027217"/>
    <n v="1"/>
    <n v="1"/>
    <n v="1"/>
    <x v="1"/>
    <n v="3"/>
    <n v="202"/>
    <n v="3.8"/>
    <n v="109"/>
    <m/>
    <x v="3"/>
    <x v="917"/>
    <x v="2"/>
    <x v="2"/>
    <x v="0"/>
  </r>
  <r>
    <x v="1459"/>
    <s v="https://www.zomato.com/kolkata/quantum-modern-indian-bistro-1-sector-5-salt-lake"/>
    <x v="946"/>
    <x v="78"/>
    <s v="Opens at 12noon"/>
    <s v="DN-5, Bidhannagar, Sector 5, Salt Lake, Kolkata"/>
    <n v="919875635056"/>
    <n v="1"/>
    <n v="1"/>
    <n v="1"/>
    <x v="1"/>
    <n v="3.7"/>
    <n v="10"/>
    <s v="-"/>
    <n v="1"/>
    <m/>
    <x v="3"/>
    <x v="12"/>
    <x v="14"/>
    <x v="2"/>
    <x v="0"/>
  </r>
  <r>
    <x v="1460"/>
    <s v="https://www.zomato.com/kolkata/biryaniwala-sector-5-salt-lake"/>
    <x v="94"/>
    <x v="78"/>
    <m/>
    <s v="Np 232, Nayapatti, Sector 5, Salt Lake, Kolkata"/>
    <n v="918697641030"/>
    <n v="1"/>
    <n v="0"/>
    <n v="0"/>
    <x v="1"/>
    <s v="-"/>
    <n v="0"/>
    <s v="-"/>
    <n v="0"/>
    <m/>
    <x v="3"/>
    <x v="12"/>
    <x v="4"/>
    <x v="1"/>
    <x v="0"/>
  </r>
  <r>
    <x v="1461"/>
    <s v="https://www.zomato.com/kolkata/foodland-1-beliaghata"/>
    <x v="947"/>
    <x v="51"/>
    <s v="Opens at 12noon"/>
    <s v="62, Hemchandra, Naskar Road, Beliaghata, Kolkata"/>
    <n v="918310501959"/>
    <n v="1"/>
    <n v="1"/>
    <n v="1"/>
    <x v="1"/>
    <n v="3.8"/>
    <n v="45"/>
    <n v="4.0999999999999996"/>
    <n v="96"/>
    <m/>
    <x v="3"/>
    <x v="918"/>
    <x v="2"/>
    <x v="2"/>
    <x v="0"/>
  </r>
  <r>
    <x v="1462"/>
    <s v="https://www.zomato.com/kolkata/shawarma-bros-sector-5-salt-lake"/>
    <x v="948"/>
    <x v="78"/>
    <s v="12midnight â€“ 4am, 8am â€“ 12midnight (Today)"/>
    <s v="NP-232, Nayapatti Main Road, Sector 5, Salt Lake, Kolkata"/>
    <n v="919874805372"/>
    <n v="1"/>
    <n v="1"/>
    <n v="0"/>
    <x v="1"/>
    <s v="-"/>
    <n v="0"/>
    <n v="2.7"/>
    <n v="31"/>
    <m/>
    <x v="3"/>
    <x v="12"/>
    <x v="8"/>
    <x v="1"/>
    <x v="0"/>
  </r>
  <r>
    <x v="1463"/>
    <s v="https://www.zomato.com/kolkata/columbia-kestopur"/>
    <x v="949"/>
    <x v="65"/>
    <s v="Opens at 12noon"/>
    <s v="Rabindra Pally Road, Rabindrapally, Kestopur, Kolkata"/>
    <n v="918482070052"/>
    <n v="1"/>
    <n v="1"/>
    <n v="0"/>
    <x v="1"/>
    <s v="-"/>
    <n v="0"/>
    <s v="-"/>
    <n v="0"/>
    <m/>
    <x v="3"/>
    <x v="12"/>
    <x v="3"/>
    <x v="1"/>
    <x v="0"/>
  </r>
  <r>
    <x v="1464"/>
    <s v="https://www.zomato.com/kolkata/the-night-jar-1-new-town"/>
    <x v="950"/>
    <x v="83"/>
    <s v="Opens at 10:30am"/>
    <s v="Aquatica, Kochpukur, Near Sanjeeva Town, New Town, Kolkata"/>
    <n v="913329861076"/>
    <n v="1"/>
    <n v="1"/>
    <n v="1"/>
    <x v="1"/>
    <n v="3.7"/>
    <n v="12"/>
    <s v="-"/>
    <n v="0"/>
    <m/>
    <x v="3"/>
    <x v="12"/>
    <x v="19"/>
    <x v="2"/>
    <x v="0"/>
  </r>
  <r>
    <x v="1465"/>
    <s v="https://www.zomato.com/kolkata/khao-momo-nagerbazar"/>
    <x v="951"/>
    <x v="85"/>
    <s v="Opens at 11am"/>
    <s v="456, Kabi Nabin Sen Road, Nagerbazar, Kolkata"/>
    <n v="917003378967"/>
    <n v="1"/>
    <n v="1"/>
    <n v="0"/>
    <x v="1"/>
    <s v="-"/>
    <n v="0"/>
    <s v="-"/>
    <n v="0"/>
    <m/>
    <x v="3"/>
    <x v="12"/>
    <x v="8"/>
    <x v="1"/>
    <x v="0"/>
  </r>
  <r>
    <x v="1466"/>
    <s v="https://www.zomato.com/kolkata/baked-with-love-sector-3-salt-lake"/>
    <x v="133"/>
    <x v="57"/>
    <s v="Opens at 9am"/>
    <s v="HA 317, HA Block, Sector 3, Salt Lake, Kolkata"/>
    <n v="919830412944"/>
    <n v="1"/>
    <n v="1"/>
    <n v="0"/>
    <x v="1"/>
    <s v="-"/>
    <n v="0"/>
    <n v="4"/>
    <n v="13"/>
    <m/>
    <x v="3"/>
    <x v="12"/>
    <x v="3"/>
    <x v="1"/>
    <x v="0"/>
  </r>
  <r>
    <x v="1467"/>
    <s v="https://www.zomato.com/kolkata/megabites-kestopur"/>
    <x v="3"/>
    <x v="65"/>
    <s v="Opens at 7am"/>
    <s v="KVS Road, Tarulia 2nd Lane, Krishnapur, Kestopur, Kolkata"/>
    <n v="916289599589"/>
    <n v="1"/>
    <n v="1"/>
    <n v="0"/>
    <x v="1"/>
    <s v="-"/>
    <n v="0"/>
    <s v="-"/>
    <n v="12"/>
    <m/>
    <x v="3"/>
    <x v="12"/>
    <x v="3"/>
    <x v="1"/>
    <x v="0"/>
  </r>
  <r>
    <x v="1468"/>
    <s v="https://www.zomato.com/kolkata/d-k-kitchen-new-town"/>
    <x v="314"/>
    <x v="83"/>
    <m/>
    <s v="Ground Floor, Mahisgot, Krishnapur, New Town, Kolkata"/>
    <n v="919733537552"/>
    <n v="1"/>
    <n v="0"/>
    <n v="0"/>
    <x v="1"/>
    <s v="-"/>
    <n v="0"/>
    <n v="3.2"/>
    <n v="35"/>
    <m/>
    <x v="3"/>
    <x v="12"/>
    <x v="0"/>
    <x v="1"/>
    <x v="0"/>
  </r>
  <r>
    <x v="1469"/>
    <s v="https://www.zomato.com/kolkata/street-14-cafe-new-town"/>
    <x v="952"/>
    <x v="83"/>
    <m/>
    <s v="AI-29, Street 14, Action Area 1, New Town, Kolkata"/>
    <n v="919051663532"/>
    <n v="1"/>
    <n v="1"/>
    <n v="1"/>
    <x v="1"/>
    <n v="3.7"/>
    <n v="26"/>
    <n v="3.7"/>
    <n v="54"/>
    <m/>
    <x v="3"/>
    <x v="919"/>
    <x v="2"/>
    <x v="2"/>
    <x v="0"/>
  </r>
  <r>
    <x v="1470"/>
    <s v="https://www.zomato.com/kolkata/cafezinha-bangur"/>
    <x v="953"/>
    <x v="79"/>
    <s v="Opens at 12noon"/>
    <s v="117/1, Avenue, Block C, Bangur, Kolkata"/>
    <n v="918017117307"/>
    <n v="1"/>
    <n v="1"/>
    <n v="1"/>
    <x v="1"/>
    <n v="3.8"/>
    <n v="29"/>
    <s v="-"/>
    <n v="8"/>
    <m/>
    <x v="3"/>
    <x v="920"/>
    <x v="0"/>
    <x v="2"/>
    <x v="0"/>
  </r>
  <r>
    <x v="1471"/>
    <s v="https://www.zomato.com/kolkata/s-r-bala-kitchen-kestopur"/>
    <x v="204"/>
    <x v="65"/>
    <m/>
    <s v="Majherpara, Kestopur, Kolkata"/>
    <n v="919734102710"/>
    <n v="1"/>
    <n v="0"/>
    <n v="0"/>
    <x v="1"/>
    <s v="-"/>
    <n v="0"/>
    <n v="3.2"/>
    <n v="167"/>
    <m/>
    <x v="3"/>
    <x v="12"/>
    <x v="8"/>
    <x v="1"/>
    <x v="0"/>
  </r>
  <r>
    <x v="1472"/>
    <s v="https://www.zomato.com/kolkata/dhakai-biryani-kestopur"/>
    <x v="954"/>
    <x v="65"/>
    <s v="Opens at 12noon"/>
    <s v="Krishnapur Ghosh Para, Baguihati, Kestopur, Kolkata"/>
    <n v="919123305385"/>
    <n v="1"/>
    <n v="1"/>
    <n v="0"/>
    <x v="1"/>
    <s v="-"/>
    <n v="0"/>
    <s v="-"/>
    <n v="2"/>
    <m/>
    <x v="3"/>
    <x v="12"/>
    <x v="3"/>
    <x v="1"/>
    <x v="0"/>
  </r>
  <r>
    <x v="1473"/>
    <s v="https://www.zomato.com/kolkata/nights-cafe-kestopur"/>
    <x v="955"/>
    <x v="65"/>
    <s v="12midnight â€“ 5pm, 9pm â€“ 12midnight (Today)"/>
    <s v="Deshbandhu Nagar, Kestopur, Kolkata"/>
    <n v="916290123186"/>
    <n v="1"/>
    <n v="1"/>
    <n v="0"/>
    <x v="1"/>
    <s v="-"/>
    <n v="0"/>
    <s v="-"/>
    <n v="3"/>
    <m/>
    <x v="3"/>
    <x v="12"/>
    <x v="17"/>
    <x v="1"/>
    <x v="0"/>
  </r>
  <r>
    <x v="1474"/>
    <s v="https://www.zomato.com/kolkata/wkc-camac-street-area"/>
    <x v="147"/>
    <x v="0"/>
    <m/>
    <s v="22, 5th - 6th Floor, Block D, Abanindra Nath Thakur Sarani, Camac Street Area, Kolkata"/>
    <n v="919831325232"/>
    <n v="1"/>
    <n v="0"/>
    <n v="0"/>
    <x v="1"/>
    <s v="-"/>
    <n v="0"/>
    <n v="3.9"/>
    <n v="58"/>
    <m/>
    <x v="3"/>
    <x v="12"/>
    <x v="17"/>
    <x v="1"/>
    <x v="0"/>
  </r>
  <r>
    <x v="1475"/>
    <s v="https://www.zomato.com/kolkata/night-adda-kestopur"/>
    <x v="956"/>
    <x v="65"/>
    <s v="12midnight â€“ 5pm, 9pm â€“ 12midnight (Today)"/>
    <s v="Krishnapur, Kestopur, Kolkata"/>
    <n v="916290123186"/>
    <n v="1"/>
    <n v="1"/>
    <n v="0"/>
    <x v="1"/>
    <s v="-"/>
    <n v="0"/>
    <s v="-"/>
    <n v="4"/>
    <m/>
    <x v="3"/>
    <x v="12"/>
    <x v="4"/>
    <x v="1"/>
    <x v="0"/>
  </r>
  <r>
    <x v="1476"/>
    <s v="https://www.zomato.com/kolkata/nababo-ki-biryani-1-new-town"/>
    <x v="957"/>
    <x v="83"/>
    <m/>
    <s v="Rajarhat Main Road, Dash Drone, New Town, Kolkata"/>
    <n v="916290123186"/>
    <n v="1"/>
    <n v="0"/>
    <n v="0"/>
    <x v="1"/>
    <s v="-"/>
    <n v="0"/>
    <s v="-"/>
    <n v="5"/>
    <m/>
    <x v="3"/>
    <x v="12"/>
    <x v="17"/>
    <x v="1"/>
    <x v="0"/>
  </r>
  <r>
    <x v="1477"/>
    <s v="https://www.zomato.com/kolkata/khana-360-baguihati"/>
    <x v="958"/>
    <x v="88"/>
    <m/>
    <s v="hatiyara, jhil bagan, CO-operative, hatiyara, north twenty four parganas, kolkata, Baguihati, Kolkata"/>
    <n v="916290123186"/>
    <n v="1"/>
    <n v="0"/>
    <n v="0"/>
    <x v="1"/>
    <s v="-"/>
    <n v="0"/>
    <s v="-"/>
    <n v="0"/>
    <m/>
    <x v="3"/>
    <x v="12"/>
    <x v="1"/>
    <x v="1"/>
    <x v="0"/>
  </r>
  <r>
    <x v="1478"/>
    <s v="https://www.zomato.com/kolkata/national-a-one-kulfi-topsia"/>
    <x v="565"/>
    <x v="3"/>
    <s v="Opens at 12:30pm"/>
    <s v="35/1A, Topsia, Kolkata"/>
    <n v="918961108887"/>
    <n v="1"/>
    <n v="1"/>
    <n v="0"/>
    <x v="1"/>
    <s v="-"/>
    <n v="3"/>
    <n v="3.4"/>
    <n v="111"/>
    <m/>
    <x v="3"/>
    <x v="12"/>
    <x v="4"/>
    <x v="1"/>
    <x v="0"/>
  </r>
  <r>
    <x v="1479"/>
    <s v="https://www.zomato.com/kolkata/bazaar-zone-by-the-park-new-town"/>
    <x v="538"/>
    <x v="83"/>
    <s v="Opens at 7:30am"/>
    <s v="Gate 4, DG Block, Biswa Bangla Convention Center, New Town, Kolkata"/>
    <n v="913323246300"/>
    <n v="1"/>
    <n v="1"/>
    <n v="1"/>
    <x v="1"/>
    <n v="3.3"/>
    <n v="27"/>
    <s v="-"/>
    <n v="15"/>
    <m/>
    <x v="3"/>
    <x v="12"/>
    <x v="19"/>
    <x v="2"/>
    <x v="0"/>
  </r>
  <r>
    <x v="12"/>
    <s v="https://www.zomato.com/kolkata/kwality-walls-frozen-dessert-and-ice-cream-shop-ultadanga"/>
    <x v="12"/>
    <x v="86"/>
    <m/>
    <s v="10, Narayan Babu Lane, Ward 42, Borough V, Ultadanga, Kolkata"/>
    <n v="917439968275"/>
    <n v="1"/>
    <n v="0"/>
    <n v="0"/>
    <x v="1"/>
    <s v="-"/>
    <n v="0"/>
    <n v="4.3"/>
    <n v="125"/>
    <m/>
    <x v="3"/>
    <x v="12"/>
    <x v="8"/>
    <x v="1"/>
    <x v="0"/>
  </r>
  <r>
    <x v="15"/>
    <s v="https://www.zomato.com/kolkata/haldirams-prabhuji-kaikhali"/>
    <x v="15"/>
    <x v="90"/>
    <s v="Opens at 9am"/>
    <s v="P420, Kazi Nazrul Islam Avenue, V.I.P. Road, Kaikhali, Kolkata"/>
    <n v="913340144444"/>
    <n v="1"/>
    <n v="1"/>
    <n v="1"/>
    <x v="0"/>
    <n v="4.0999999999999996"/>
    <n v="1348"/>
    <n v="4"/>
    <n v="58200"/>
    <m/>
    <x v="552"/>
    <x v="921"/>
    <x v="0"/>
    <x v="0"/>
    <x v="0"/>
  </r>
  <r>
    <x v="1480"/>
    <s v="https://www.zomato.com/kolkata/kathi-junction-lake-town"/>
    <x v="959"/>
    <x v="91"/>
    <s v="Opens at 11am"/>
    <s v="687, Block A, Lake Town, Kolkata"/>
    <n v="917439360591"/>
    <n v="1"/>
    <n v="1"/>
    <n v="1"/>
    <x v="1"/>
    <n v="3.4"/>
    <n v="15"/>
    <n v="4.0999999999999996"/>
    <n v="2681"/>
    <m/>
    <x v="3"/>
    <x v="922"/>
    <x v="17"/>
    <x v="2"/>
    <x v="0"/>
  </r>
  <r>
    <x v="84"/>
    <s v="https://www.zomato.com/kolkata/chaccha-jaan-biryani-aur-kebab-waale-kestopur"/>
    <x v="750"/>
    <x v="65"/>
    <m/>
    <s v="Shop 3, BC 393, Ground Floor, Samarpally, Krishnapur, Kestopur, Kolkata"/>
    <n v="919883704943"/>
    <n v="1"/>
    <n v="0"/>
    <n v="0"/>
    <x v="1"/>
    <s v="-"/>
    <n v="0"/>
    <n v="3.8"/>
    <n v="4764"/>
    <m/>
    <x v="3"/>
    <x v="923"/>
    <x v="4"/>
    <x v="1"/>
    <x v="0"/>
  </r>
  <r>
    <x v="872"/>
    <s v="https://www.zomato.com/kolkata/pepperz-bangur"/>
    <x v="960"/>
    <x v="79"/>
    <s v="Opens at 7:30pm"/>
    <s v="P23, Bangur Avenue, Block C, Bangur, Kolkata"/>
    <n v="919073777706"/>
    <n v="1"/>
    <n v="1"/>
    <n v="1"/>
    <x v="0"/>
    <n v="3.8"/>
    <n v="539"/>
    <n v="3.7"/>
    <n v="4343"/>
    <m/>
    <x v="553"/>
    <x v="924"/>
    <x v="0"/>
    <x v="2"/>
    <x v="0"/>
  </r>
  <r>
    <x v="1481"/>
    <s v="https://www.zomato.com/kolkata/sp-kitchen-sector-3-salt-lake"/>
    <x v="527"/>
    <x v="57"/>
    <m/>
    <s v="115, Dutta Bad Road, Ward 39, Sector 3, Salt Lake, Kolkata"/>
    <n v="918240230732"/>
    <n v="1"/>
    <n v="0"/>
    <n v="0"/>
    <x v="1"/>
    <s v="-"/>
    <n v="0"/>
    <n v="3.5"/>
    <n v="343"/>
    <m/>
    <x v="3"/>
    <x v="12"/>
    <x v="8"/>
    <x v="1"/>
    <x v="0"/>
  </r>
  <r>
    <x v="1482"/>
    <s v="https://www.zomato.com/kolkata/secrets-of-punjab-lake-town"/>
    <x v="961"/>
    <x v="91"/>
    <s v="Opens at 12noon"/>
    <s v="40, SK Deb Road, Lake Town, Kolkata"/>
    <n v="917980356147"/>
    <n v="1"/>
    <n v="1"/>
    <n v="1"/>
    <x v="1"/>
    <n v="3.6"/>
    <n v="7"/>
    <n v="3.8"/>
    <n v="237"/>
    <m/>
    <x v="3"/>
    <x v="925"/>
    <x v="21"/>
    <x v="2"/>
    <x v="0"/>
  </r>
  <r>
    <x v="889"/>
    <s v="https://www.zomato.com/kolkata/krazee-kulcha-kankurgachi"/>
    <x v="612"/>
    <x v="48"/>
    <s v="12midnight â€“ 2am, 1pm â€“ 12midnight (Today)"/>
    <s v="P-8, Shreenath Kunj, Scheme-7M, CIT Road, Kankurgachi, Kolkata"/>
    <n v="917439493383"/>
    <n v="1"/>
    <n v="1"/>
    <n v="0"/>
    <x v="1"/>
    <s v="-"/>
    <n v="0"/>
    <n v="3.7"/>
    <n v="456"/>
    <m/>
    <x v="3"/>
    <x v="926"/>
    <x v="17"/>
    <x v="1"/>
    <x v="0"/>
  </r>
  <r>
    <x v="1483"/>
    <s v="https://www.zomato.com/kolkata/weer-ji-dilli-soya-chaap-sector-1-salt-lake"/>
    <x v="962"/>
    <x v="61"/>
    <s v="Opens at 12:30pm"/>
    <s v="AE-345, Sector 1, Salt Lake, Kolkata"/>
    <n v="913340729568"/>
    <n v="1"/>
    <n v="1"/>
    <n v="1"/>
    <x v="0"/>
    <n v="4"/>
    <n v="204"/>
    <n v="3.7"/>
    <n v="1246"/>
    <m/>
    <x v="3"/>
    <x v="927"/>
    <x v="2"/>
    <x v="0"/>
    <x v="0"/>
  </r>
  <r>
    <x v="1484"/>
    <s v="https://www.zomato.com/kolkata/wing-wah-lake-town"/>
    <x v="204"/>
    <x v="91"/>
    <s v="Opens at 1pm"/>
    <s v="P117, Block B, Lake Town, Kolkata"/>
    <n v="913325210812"/>
    <n v="1"/>
    <n v="1"/>
    <n v="1"/>
    <x v="1"/>
    <n v="3.7"/>
    <n v="171"/>
    <n v="3.9"/>
    <n v="107"/>
    <m/>
    <x v="3"/>
    <x v="928"/>
    <x v="7"/>
    <x v="2"/>
    <x v="0"/>
  </r>
  <r>
    <x v="1264"/>
    <s v="https://www.zomato.com/kolkata/galawat-sector-1-salt-lake"/>
    <x v="963"/>
    <x v="61"/>
    <s v="Opens at 5:05pm"/>
    <s v="BE 97, Near Kwality Bus Stand, Sector 1, Salt Lake, Kolkata"/>
    <n v="917044444656"/>
    <n v="1"/>
    <n v="1"/>
    <n v="1"/>
    <x v="1"/>
    <n v="3.9"/>
    <n v="81"/>
    <n v="4.0999999999999996"/>
    <n v="558"/>
    <m/>
    <x v="554"/>
    <x v="929"/>
    <x v="6"/>
    <x v="2"/>
    <x v="0"/>
  </r>
  <r>
    <x v="1485"/>
    <s v="https://www.zomato.com/kolkata/uddta-punjab-sector-1-salt-lake"/>
    <x v="616"/>
    <x v="61"/>
    <s v="1pm â€“ 2:30am (Today)"/>
    <s v="BD 46, Sector 1, Salt Lake, Kolkata"/>
    <n v="919831076106"/>
    <n v="1"/>
    <n v="1"/>
    <n v="1"/>
    <x v="1"/>
    <n v="3.7"/>
    <n v="55"/>
    <n v="3.5"/>
    <n v="99"/>
    <m/>
    <x v="3"/>
    <x v="930"/>
    <x v="5"/>
    <x v="2"/>
    <x v="0"/>
  </r>
  <r>
    <x v="507"/>
    <s v="https://www.zomato.com/kolkata/firangi-bake-sector-5-salt-lake"/>
    <x v="374"/>
    <x v="78"/>
    <m/>
    <s v="Plot 26, Block GN, Sector 5, Salt Lake, Kolkata"/>
    <n v="917710090007"/>
    <n v="1"/>
    <n v="0"/>
    <n v="0"/>
    <x v="1"/>
    <s v="-"/>
    <n v="0"/>
    <n v="4.2"/>
    <n v="382"/>
    <m/>
    <x v="3"/>
    <x v="12"/>
    <x v="17"/>
    <x v="1"/>
    <x v="0"/>
  </r>
  <r>
    <x v="1486"/>
    <s v="https://www.zomato.com/kolkata/bol-bam-kankurgachi"/>
    <x v="964"/>
    <x v="48"/>
    <m/>
    <s v="6-L, 2nd Lane, Sura, Kankurgachi, Kolkata"/>
    <n v="918240310589"/>
    <n v="1"/>
    <n v="0"/>
    <n v="0"/>
    <x v="1"/>
    <s v="-"/>
    <n v="0"/>
    <n v="3.3"/>
    <n v="87"/>
    <m/>
    <x v="3"/>
    <x v="12"/>
    <x v="3"/>
    <x v="1"/>
    <x v="0"/>
  </r>
  <r>
    <x v="1487"/>
    <s v="https://www.zomato.com/kolkata/friends-snacks-paikpara"/>
    <x v="310"/>
    <x v="93"/>
    <m/>
    <s v="24, Indra Biswas Road, Paikpara, Kolkata"/>
    <n v="917003629385"/>
    <n v="1"/>
    <n v="1"/>
    <n v="0"/>
    <x v="1"/>
    <s v="-"/>
    <n v="0"/>
    <n v="4"/>
    <n v="21"/>
    <m/>
    <x v="3"/>
    <x v="12"/>
    <x v="8"/>
    <x v="1"/>
    <x v="0"/>
  </r>
  <r>
    <x v="1488"/>
    <s v="https://www.zomato.com/kolkata/yourroots-1-sector-1-salt-lake"/>
    <x v="965"/>
    <x v="61"/>
    <s v="12midnight â€“ 2am, 2:30pm â€“ 12midnight (Today)"/>
    <s v="088, BF Block, Sector 1, Salt Lake, Kolkata"/>
    <n v="919830481844"/>
    <n v="1"/>
    <n v="1"/>
    <n v="0"/>
    <x v="1"/>
    <s v="-"/>
    <n v="0"/>
    <n v="3.8"/>
    <n v="328"/>
    <m/>
    <x v="555"/>
    <x v="931"/>
    <x v="17"/>
    <x v="1"/>
    <x v="0"/>
  </r>
  <r>
    <x v="1489"/>
    <s v="https://www.zomato.com/kolkata/kanha-kitchen-1-bangur"/>
    <x v="85"/>
    <x v="79"/>
    <s v="Opens at 8am"/>
    <s v="236, Block A, Bangur, Kolkata"/>
    <n v="919123779200"/>
    <n v="1"/>
    <n v="1"/>
    <n v="0"/>
    <x v="1"/>
    <n v="3.6"/>
    <n v="11"/>
    <s v="-"/>
    <n v="11"/>
    <m/>
    <x v="3"/>
    <x v="127"/>
    <x v="8"/>
    <x v="2"/>
    <x v="0"/>
  </r>
  <r>
    <x v="1490"/>
    <s v="https://www.zomato.com/kolkata/ohh-delicious-kestopur"/>
    <x v="842"/>
    <x v="65"/>
    <s v="Opens at 11am"/>
    <s v="AF 105/2, Talbagan, Krishnapur, Rabindra Pally, Kestopur, Kolkata"/>
    <n v="919804993043"/>
    <n v="1"/>
    <n v="1"/>
    <n v="0"/>
    <x v="1"/>
    <s v="-"/>
    <n v="0"/>
    <n v="3.3"/>
    <n v="29"/>
    <m/>
    <x v="3"/>
    <x v="12"/>
    <x v="8"/>
    <x v="1"/>
    <x v="0"/>
  </r>
  <r>
    <x v="1491"/>
    <s v="https://www.zomato.com/kolkata/dieto-1-sector-1-salt-lake"/>
    <x v="56"/>
    <x v="61"/>
    <m/>
    <s v="DD 7, Second Floor, Ward 40, Prangan, Sector 1, Salt Lake, Kolkata"/>
    <n v="919330026950"/>
    <n v="1"/>
    <n v="0"/>
    <n v="0"/>
    <x v="1"/>
    <s v="-"/>
    <n v="0"/>
    <n v="3.4"/>
    <n v="60"/>
    <m/>
    <x v="3"/>
    <x v="875"/>
    <x v="17"/>
    <x v="1"/>
    <x v="0"/>
  </r>
  <r>
    <x v="1492"/>
    <s v="https://www.zomato.com/kolkata/grill-ghar-paikpara"/>
    <x v="966"/>
    <x v="93"/>
    <s v="Opens at 2pm"/>
    <s v="13/B, Indra Biswas Road, Saktinagar, Belgachia, Paikpara, Kolkata"/>
    <n v="919831194546"/>
    <n v="1"/>
    <n v="1"/>
    <n v="0"/>
    <x v="1"/>
    <s v="-"/>
    <n v="0"/>
    <n v="4"/>
    <n v="107"/>
    <m/>
    <x v="3"/>
    <x v="12"/>
    <x v="4"/>
    <x v="1"/>
    <x v="0"/>
  </r>
  <r>
    <x v="1493"/>
    <s v="https://www.zomato.com/kolkata/qfc-quirky-fried-chicken-1-dum-dum"/>
    <x v="17"/>
    <x v="76"/>
    <s v="Opens at 1pm"/>
    <s v="1, Kalicharan Seth Lane, Near Dum Dum Metro Station, Dum Dum, Kolkata"/>
    <n v="919051508919"/>
    <n v="1"/>
    <n v="1"/>
    <n v="1"/>
    <x v="1"/>
    <n v="3.9"/>
    <n v="203"/>
    <n v="3.8"/>
    <n v="3067"/>
    <m/>
    <x v="3"/>
    <x v="932"/>
    <x v="7"/>
    <x v="2"/>
    <x v="0"/>
  </r>
  <r>
    <x v="1494"/>
    <s v="https://www.zomato.com/kolkata/gabbar-punjabi-sector-1-salt-lake"/>
    <x v="967"/>
    <x v="61"/>
    <s v="Opens at 1pm"/>
    <s v="AE - 355, Sector 1, Salt Lake, Kolkata"/>
    <n v="919836935351"/>
    <n v="1"/>
    <n v="1"/>
    <n v="1"/>
    <x v="1"/>
    <n v="3.7"/>
    <n v="10"/>
    <n v="3.4"/>
    <n v="30"/>
    <m/>
    <x v="3"/>
    <x v="12"/>
    <x v="21"/>
    <x v="2"/>
    <x v="0"/>
  </r>
  <r>
    <x v="1495"/>
    <s v="https://www.zomato.com/kolkata/the-canisters-sector-2-salt-lake"/>
    <x v="968"/>
    <x v="80"/>
    <s v="Opens at 2:30pm"/>
    <s v="AG 112, AMP Vaisakhi Mall, Sector 2, Salt Lake, Kolkata"/>
    <n v="917014778104"/>
    <n v="1"/>
    <n v="1"/>
    <n v="0"/>
    <x v="1"/>
    <n v="4.0999999999999996"/>
    <n v="272"/>
    <n v="4.3"/>
    <n v="174"/>
    <m/>
    <x v="556"/>
    <x v="933"/>
    <x v="0"/>
    <x v="0"/>
    <x v="0"/>
  </r>
  <r>
    <x v="1496"/>
    <s v="https://www.zomato.com/kolkata/hurraay-deli-kankurgachi"/>
    <x v="153"/>
    <x v="48"/>
    <s v="Opens at 10am"/>
    <s v="P-45 A, Scheme 7M, CIT Road, Kankurgachi, Kolkata"/>
    <n v="919073335858"/>
    <n v="1"/>
    <n v="1"/>
    <n v="1"/>
    <x v="1"/>
    <n v="3.7"/>
    <n v="38"/>
    <n v="4"/>
    <n v="835"/>
    <m/>
    <x v="3"/>
    <x v="934"/>
    <x v="0"/>
    <x v="2"/>
    <x v="0"/>
  </r>
  <r>
    <x v="1497"/>
    <s v="https://www.zomato.com/kolkata/snack-n-go-sector-1-salt-lake"/>
    <x v="597"/>
    <x v="61"/>
    <s v="Opens at 4pm"/>
    <s v="26/P, Duttabari Road, Sector 1, Salt Lake, Kolkata"/>
    <n v="916289286492"/>
    <n v="1"/>
    <n v="1"/>
    <n v="1"/>
    <x v="1"/>
    <n v="3"/>
    <n v="47"/>
    <n v="3.6"/>
    <n v="545"/>
    <m/>
    <x v="3"/>
    <x v="12"/>
    <x v="7"/>
    <x v="2"/>
    <x v="0"/>
  </r>
  <r>
    <x v="1498"/>
    <s v="https://www.zomato.com/kolkata/kung-pao-1-sector-1-salt-lake"/>
    <x v="969"/>
    <x v="61"/>
    <s v="Opens at 10am"/>
    <s v="BD 46, Sector 1, Salt Lake, Kolkata"/>
    <n v="919831076106"/>
    <n v="1"/>
    <n v="1"/>
    <n v="1"/>
    <x v="1"/>
    <n v="3.9"/>
    <n v="124"/>
    <n v="4"/>
    <n v="1029"/>
    <m/>
    <x v="557"/>
    <x v="935"/>
    <x v="9"/>
    <x v="2"/>
    <x v="0"/>
  </r>
  <r>
    <x v="1499"/>
    <s v="https://www.zomato.com/kolkata/one-step-ahead-bangur"/>
    <x v="31"/>
    <x v="79"/>
    <m/>
    <s v="880, 4th Floor, Panchali Apartment, Near China Mandir, Jessore Road, Bangur, Kolkata"/>
    <n v="919239164184"/>
    <n v="1"/>
    <n v="1"/>
    <n v="0"/>
    <x v="1"/>
    <s v="-"/>
    <n v="0"/>
    <n v="4"/>
    <n v="585"/>
    <s v="Home Baked Delicacies!!"/>
    <x v="3"/>
    <x v="936"/>
    <x v="4"/>
    <x v="1"/>
    <x v="0"/>
  </r>
  <r>
    <x v="1500"/>
    <s v="https://www.zomato.com/kolkata/qfc-kestopur"/>
    <x v="970"/>
    <x v="65"/>
    <s v="Opens at 12noon"/>
    <s v="Shop 4, Ground Floor, Chhaya Neer, Ramkrishna Sarani, North 24 Parganas, Kestopur, Kolkata"/>
    <n v="919836929729"/>
    <n v="1"/>
    <n v="1"/>
    <n v="0"/>
    <x v="1"/>
    <s v="-"/>
    <n v="0"/>
    <n v="3.6"/>
    <n v="11200"/>
    <m/>
    <x v="3"/>
    <x v="12"/>
    <x v="8"/>
    <x v="1"/>
    <x v="0"/>
  </r>
  <r>
    <x v="1501"/>
    <s v="https://www.zomato.com/kolkata/the-90s-club-dum-dum"/>
    <x v="971"/>
    <x v="76"/>
    <m/>
    <s v="Shop 135, Shyam Nagar Road, Udvastu Colony, Dum Dum, Kolkata"/>
    <n v="917439830352"/>
    <n v="1"/>
    <n v="0"/>
    <n v="0"/>
    <x v="1"/>
    <s v="-"/>
    <n v="0"/>
    <n v="3.5"/>
    <n v="58"/>
    <m/>
    <x v="3"/>
    <x v="12"/>
    <x v="3"/>
    <x v="1"/>
    <x v="0"/>
  </r>
  <r>
    <x v="1502"/>
    <s v="https://www.zomato.com/kolkata/island-kitchen-sector-3-salt-lake"/>
    <x v="831"/>
    <x v="57"/>
    <s v="Opens at 1:30pm"/>
    <s v="Kiosk 11, Labony Island, Sector 3, Salt Lake, Kolkata"/>
    <n v="919831228722"/>
    <n v="1"/>
    <n v="1"/>
    <n v="0"/>
    <x v="1"/>
    <n v="3.6"/>
    <n v="18"/>
    <s v="-"/>
    <n v="7"/>
    <m/>
    <x v="3"/>
    <x v="12"/>
    <x v="1"/>
    <x v="2"/>
    <x v="0"/>
  </r>
  <r>
    <x v="1503"/>
    <s v="https://www.zomato.com/kolkata/nirmala-snacks-bangur"/>
    <x v="113"/>
    <x v="79"/>
    <s v="Opens at 12noon"/>
    <s v="300, Bangur Avenue, Block B, Bangur, Kolkata"/>
    <n v="919831259609"/>
    <n v="1"/>
    <n v="1"/>
    <n v="1"/>
    <x v="1"/>
    <n v="2.7"/>
    <n v="63"/>
    <n v="3.2"/>
    <n v="1522"/>
    <m/>
    <x v="3"/>
    <x v="12"/>
    <x v="0"/>
    <x v="3"/>
    <x v="0"/>
  </r>
  <r>
    <x v="1504"/>
    <s v="https://www.zomato.com/kolkata/ganesh-pav-bhaji-sector-1-salt-lake"/>
    <x v="972"/>
    <x v="112"/>
    <s v="Opens at 4pm"/>
    <s v="BF/CF Fish Pound Salt Lake City Sector-1, near swimingpool, Sector 1, Salt Lake, Kolkata"/>
    <n v="919331095107"/>
    <n v="1"/>
    <n v="1"/>
    <n v="0"/>
    <x v="1"/>
    <s v="-"/>
    <n v="0"/>
    <n v="3.9"/>
    <n v="803"/>
    <m/>
    <x v="3"/>
    <x v="12"/>
    <x v="10"/>
    <x v="1"/>
    <x v="0"/>
  </r>
  <r>
    <x v="1505"/>
    <s v="https://www.zomato.com/kolkata/krish-kitchen-kestopur"/>
    <x v="973"/>
    <x v="65"/>
    <s v="Opens at 5pm"/>
    <s v="413/A Kestopur Park, Kestopur, Kolkata"/>
    <n v="919883034038"/>
    <n v="1"/>
    <n v="1"/>
    <n v="0"/>
    <x v="1"/>
    <s v="-"/>
    <n v="0"/>
    <n v="3.8"/>
    <n v="333"/>
    <m/>
    <x v="3"/>
    <x v="12"/>
    <x v="3"/>
    <x v="1"/>
    <x v="0"/>
  </r>
  <r>
    <x v="1506"/>
    <s v="https://www.zomato.com/kolkata/apus-galaxy-kankurgachi"/>
    <x v="113"/>
    <x v="48"/>
    <s v="Opens at 5:30pm"/>
    <s v="121, Hem Chandra Naskar Road, Kankurgachi, Kolkata"/>
    <n v="919830357473"/>
    <n v="1"/>
    <n v="1"/>
    <n v="1"/>
    <x v="1"/>
    <n v="3.6"/>
    <n v="101"/>
    <n v="3.8"/>
    <n v="2270"/>
    <m/>
    <x v="3"/>
    <x v="937"/>
    <x v="17"/>
    <x v="2"/>
    <x v="0"/>
  </r>
  <r>
    <x v="1507"/>
    <s v="https://www.zomato.com/kolkata/momos-corner-sector-1-salt-lake"/>
    <x v="974"/>
    <x v="112"/>
    <s v="Opens at 4pm"/>
    <s v="Swimming Pool, Near Presidency Hostel, Sector 1, Salt Lake, Kolkata"/>
    <n v="918981190907"/>
    <n v="1"/>
    <n v="1"/>
    <n v="0"/>
    <x v="1"/>
    <s v="-"/>
    <n v="0"/>
    <n v="4.4000000000000004"/>
    <n v="564"/>
    <m/>
    <x v="3"/>
    <x v="12"/>
    <x v="10"/>
    <x v="1"/>
    <x v="0"/>
  </r>
  <r>
    <x v="1508"/>
    <s v="https://www.zomato.com/kolkata/the-dark-barrel-sector-2-salt-lake"/>
    <x v="975"/>
    <x v="80"/>
    <s v="Opens at 2:07pm"/>
    <s v="CK-2, 6th Floor, Sector 2, Salt Lake, Kolkata"/>
    <n v="919748797997"/>
    <n v="1"/>
    <n v="1"/>
    <n v="1"/>
    <x v="1"/>
    <n v="3.3"/>
    <n v="98"/>
    <s v="-"/>
    <n v="4"/>
    <m/>
    <x v="3"/>
    <x v="938"/>
    <x v="14"/>
    <x v="2"/>
    <x v="0"/>
  </r>
  <r>
    <x v="1509"/>
    <s v="https://www.zomato.com/kolkata/chat-hut-sector-1-salt-lake"/>
    <x v="976"/>
    <x v="112"/>
    <s v="Opens at 4pm"/>
    <s v="Near Presidency Hostel, Swimming Pool, Sector 1, Salt Lake, Kolkata"/>
    <n v="919339201017"/>
    <n v="1"/>
    <n v="1"/>
    <n v="0"/>
    <x v="1"/>
    <s v="-"/>
    <n v="0"/>
    <n v="4.0999999999999996"/>
    <n v="526"/>
    <m/>
    <x v="3"/>
    <x v="12"/>
    <x v="8"/>
    <x v="1"/>
    <x v="0"/>
  </r>
  <r>
    <x v="1510"/>
    <s v="https://www.zomato.com/kolkata/noir-sector-1-salt-lake"/>
    <x v="977"/>
    <x v="113"/>
    <s v="Opens at 1pm"/>
    <s v="Hotel Golden Tulip, DD 19, Sector 1, Salt Lake, Kolkata"/>
    <n v="919073353623"/>
    <n v="1"/>
    <n v="1"/>
    <n v="1"/>
    <x v="1"/>
    <n v="4.0999999999999996"/>
    <n v="1775"/>
    <n v="3.8"/>
    <n v="39"/>
    <m/>
    <x v="558"/>
    <x v="939"/>
    <x v="14"/>
    <x v="0"/>
    <x v="0"/>
  </r>
  <r>
    <x v="1511"/>
    <s v="https://www.zomato.com/kolkata/mini-royal-bangur"/>
    <x v="978"/>
    <x v="79"/>
    <s v="Opens at 11:30am"/>
    <s v="Stall 6, Eco Nest Park, Opposite Ridhi Sidhi Banquet Hall, Bangur, Kolkata"/>
    <n v="919831371768"/>
    <n v="1"/>
    <n v="1"/>
    <n v="1"/>
    <x v="1"/>
    <n v="2.2999999999999998"/>
    <n v="17"/>
    <n v="3.3"/>
    <n v="129"/>
    <m/>
    <x v="3"/>
    <x v="12"/>
    <x v="1"/>
    <x v="3"/>
    <x v="0"/>
  </r>
  <r>
    <x v="1512"/>
    <s v="https://www.zomato.com/kolkata/sourav-kitchen-baguihati"/>
    <x v="56"/>
    <x v="88"/>
    <m/>
    <s v="Stall 4, Main Road, Baguihati, Kolkata"/>
    <n v="917980728400"/>
    <n v="1"/>
    <n v="1"/>
    <n v="1"/>
    <x v="1"/>
    <s v="-"/>
    <n v="1"/>
    <s v="-"/>
    <n v="13"/>
    <m/>
    <x v="3"/>
    <x v="12"/>
    <x v="4"/>
    <x v="1"/>
    <x v="0"/>
  </r>
  <r>
    <x v="1513"/>
    <s v="https://www.zomato.com/kolkata/tummy-tent-dum-dum"/>
    <x v="612"/>
    <x v="76"/>
    <m/>
    <s v="569, Near Dum Dum Park Bazaar, Dum Dum, Kolkata"/>
    <n v="919433921945"/>
    <n v="1"/>
    <n v="0"/>
    <n v="0"/>
    <x v="1"/>
    <s v="-"/>
    <n v="0"/>
    <s v="-"/>
    <n v="3"/>
    <m/>
    <x v="3"/>
    <x v="12"/>
    <x v="8"/>
    <x v="1"/>
    <x v="0"/>
  </r>
  <r>
    <x v="1514"/>
    <s v="https://www.zomato.com/kolkata/india-rolls-baguihati"/>
    <x v="979"/>
    <x v="88"/>
    <m/>
    <s v="101/1, Sahid Sunil Sen Sarani, Baguihati, Kolkata"/>
    <n v="919903343430"/>
    <n v="1"/>
    <n v="0"/>
    <n v="0"/>
    <x v="1"/>
    <s v="-"/>
    <n v="0"/>
    <n v="3.7"/>
    <n v="153"/>
    <m/>
    <x v="3"/>
    <x v="940"/>
    <x v="8"/>
    <x v="1"/>
    <x v="0"/>
  </r>
  <r>
    <x v="1515"/>
    <s v="https://www.zomato.com/kolkata/cotts-and-coco-lake-town"/>
    <x v="980"/>
    <x v="91"/>
    <s v="Opens tomorrow at 4pm"/>
    <s v="3, Green Park, Block B, Jessore Road, Lake Town, Kolkata"/>
    <n v="919007383894"/>
    <n v="1"/>
    <n v="1"/>
    <n v="1"/>
    <x v="1"/>
    <n v="4"/>
    <n v="118"/>
    <n v="3.3"/>
    <n v="65"/>
    <m/>
    <x v="3"/>
    <x v="941"/>
    <x v="2"/>
    <x v="0"/>
    <x v="0"/>
  </r>
  <r>
    <x v="1516"/>
    <s v="https://www.zomato.com/kolkata/panjabi-rasoi-bangur"/>
    <x v="981"/>
    <x v="79"/>
    <m/>
    <s v="Bangur Ave, Lake Town, Bangur, Kolkata"/>
    <n v="918388909897"/>
    <n v="1"/>
    <n v="0"/>
    <n v="0"/>
    <x v="1"/>
    <s v="-"/>
    <n v="0"/>
    <s v="-"/>
    <n v="6"/>
    <m/>
    <x v="3"/>
    <x v="12"/>
    <x v="3"/>
    <x v="1"/>
    <x v="0"/>
  </r>
  <r>
    <x v="1517"/>
    <s v="https://www.zomato.com/kolkata/nirmal-food-court-1-lake-town"/>
    <x v="982"/>
    <x v="91"/>
    <m/>
    <s v="879, Jessore Road, China Mandir, Lake Town, Kolkata"/>
    <n v="919674648713"/>
    <n v="1"/>
    <n v="0"/>
    <n v="0"/>
    <x v="1"/>
    <s v="-"/>
    <n v="0"/>
    <n v="3.9"/>
    <n v="677"/>
    <m/>
    <x v="3"/>
    <x v="12"/>
    <x v="8"/>
    <x v="1"/>
    <x v="0"/>
  </r>
  <r>
    <x v="1404"/>
    <s v="https://www.zomato.com/kolkata/the-scoop-new-empire-sector-1-salt-lake"/>
    <x v="983"/>
    <x v="74"/>
    <s v="Opens at 11am"/>
    <s v="DC-34, City Centre 1, Sector 1, Salt Lake, Kolkata"/>
    <n v="913340032142"/>
    <n v="1"/>
    <n v="1"/>
    <n v="1"/>
    <x v="1"/>
    <n v="3.5"/>
    <n v="155"/>
    <s v="-"/>
    <n v="0"/>
    <m/>
    <x v="559"/>
    <x v="942"/>
    <x v="2"/>
    <x v="2"/>
    <x v="0"/>
  </r>
  <r>
    <x v="1518"/>
    <s v="https://www.zomato.com/kolkata/frozen-bottle-sector-1-salt-lake"/>
    <x v="984"/>
    <x v="61"/>
    <m/>
    <s v="CF 209, Sector 1, Salt Lake, Kolkata"/>
    <n v="913340714076"/>
    <n v="1"/>
    <n v="0"/>
    <n v="0"/>
    <x v="0"/>
    <s v="-"/>
    <n v="0"/>
    <n v="4.2"/>
    <n v="81"/>
    <m/>
    <x v="3"/>
    <x v="12"/>
    <x v="4"/>
    <x v="1"/>
    <x v="0"/>
  </r>
  <r>
    <x v="1519"/>
    <s v="https://www.zomato.com/kolkata/hook-n-kook-bangur"/>
    <x v="204"/>
    <x v="79"/>
    <s v="Opens at 2pm"/>
    <s v="315, Jessore Road, Green Park, Block B, Bangur, Kolkata"/>
    <n v="918820585495"/>
    <n v="1"/>
    <n v="1"/>
    <n v="0"/>
    <x v="1"/>
    <n v="3.3"/>
    <n v="8"/>
    <n v="3.1"/>
    <n v="29"/>
    <m/>
    <x v="3"/>
    <x v="12"/>
    <x v="0"/>
    <x v="2"/>
    <x v="0"/>
  </r>
  <r>
    <x v="1520"/>
    <s v="https://www.zomato.com/kolkata/anandamayee-hindu-hotel-baguihati"/>
    <x v="3"/>
    <x v="88"/>
    <s v="Opens at 7pm"/>
    <s v="Near Baguihati Police Station, Baguihati 44 Bus Stand, Baguihati, Kolkata"/>
    <n v="918961622184"/>
    <n v="1"/>
    <n v="1"/>
    <n v="1"/>
    <x v="1"/>
    <n v="3.5"/>
    <n v="9"/>
    <s v="-"/>
    <n v="7"/>
    <m/>
    <x v="3"/>
    <x v="12"/>
    <x v="0"/>
    <x v="2"/>
    <x v="0"/>
  </r>
  <r>
    <x v="1521"/>
    <s v="https://www.zomato.com/kolkata/yoyo-momo-nagerbazar"/>
    <x v="951"/>
    <x v="85"/>
    <m/>
    <s v="68, Jessore Road, Opposite Diamond Plaza Mall, Nagerbazar, Kolkata"/>
    <n v="918981609535"/>
    <n v="1"/>
    <n v="0"/>
    <n v="0"/>
    <x v="1"/>
    <s v="-"/>
    <n v="0"/>
    <s v="-"/>
    <n v="8"/>
    <m/>
    <x v="3"/>
    <x v="12"/>
    <x v="8"/>
    <x v="1"/>
    <x v="0"/>
  </r>
  <r>
    <x v="1522"/>
    <s v="https://www.zomato.com/kolkata/grill-king-kestopur"/>
    <x v="985"/>
    <x v="65"/>
    <s v="12noon â€“ 3am (Today)"/>
    <s v="Barwaritala, Kestopur, Kolkata"/>
    <n v="917003158119"/>
    <n v="1"/>
    <n v="1"/>
    <n v="0"/>
    <x v="1"/>
    <n v="3.6"/>
    <n v="12"/>
    <n v="3.7"/>
    <n v="82"/>
    <m/>
    <x v="3"/>
    <x v="12"/>
    <x v="0"/>
    <x v="2"/>
    <x v="0"/>
  </r>
  <r>
    <x v="1523"/>
    <s v="https://www.zomato.com/kolkata/khemka-delights-1-kestopur"/>
    <x v="160"/>
    <x v="65"/>
    <m/>
    <s v="AD 130/131, Flat 3C, Third Floor, Tirupati Niwas-1, Rabindrapally, Bidhannagar-Rajarhat Municipal Corporation, Opposite Kamala Building, Kestopur, Kolkata"/>
    <n v="917980953298"/>
    <n v="1"/>
    <n v="0"/>
    <n v="0"/>
    <x v="1"/>
    <s v="-"/>
    <n v="0"/>
    <n v="3.9"/>
    <n v="133"/>
    <m/>
    <x v="3"/>
    <x v="943"/>
    <x v="3"/>
    <x v="1"/>
    <x v="0"/>
  </r>
  <r>
    <x v="1524"/>
    <s v="https://www.zomato.com/kolkata/upland-salt-sector-1-salt-lake"/>
    <x v="986"/>
    <x v="61"/>
    <s v="Opens at 4pm"/>
    <s v="A E-58, Biddha Nagar, Sector 1, Salt Lake, Kolkata"/>
    <n v="919830301314"/>
    <n v="1"/>
    <n v="1"/>
    <n v="0"/>
    <x v="1"/>
    <s v="-"/>
    <n v="0"/>
    <n v="4.2"/>
    <n v="272"/>
    <m/>
    <x v="560"/>
    <x v="944"/>
    <x v="17"/>
    <x v="1"/>
    <x v="0"/>
  </r>
  <r>
    <x v="1525"/>
    <s v="https://www.zomato.com/kolkata/ritas-cafe-sector-1-salt-lake"/>
    <x v="987"/>
    <x v="61"/>
    <s v="Opens at 3pm"/>
    <s v="26/M, Duttabad Road, Sector 1, Salt Lake, Kolkata"/>
    <n v="916290772634"/>
    <n v="1"/>
    <n v="1"/>
    <n v="0"/>
    <x v="1"/>
    <s v="-"/>
    <n v="0"/>
    <n v="4"/>
    <n v="18"/>
    <m/>
    <x v="3"/>
    <x v="12"/>
    <x v="8"/>
    <x v="1"/>
    <x v="0"/>
  </r>
  <r>
    <x v="1526"/>
    <s v="https://www.zomato.com/kolkata/dragon-land-bangur"/>
    <x v="245"/>
    <x v="79"/>
    <s v="Opens at 11am"/>
    <s v="67A, Block B, Bangur, Kolkata"/>
    <n v="919831496823"/>
    <n v="1"/>
    <n v="1"/>
    <n v="0"/>
    <x v="1"/>
    <s v="-"/>
    <n v="0"/>
    <n v="4.0999999999999996"/>
    <n v="59"/>
    <m/>
    <x v="3"/>
    <x v="12"/>
    <x v="3"/>
    <x v="1"/>
    <x v="0"/>
  </r>
  <r>
    <x v="1527"/>
    <s v="https://www.zomato.com/kolkata/the-saunf-2-lake-town"/>
    <x v="988"/>
    <x v="91"/>
    <s v="Opens at 2pm"/>
    <s v="28, Green Park, Block B, Jessore Road, Lake Town, Kolkata"/>
    <n v="918093437305"/>
    <n v="1"/>
    <n v="1"/>
    <n v="0"/>
    <x v="1"/>
    <s v="-"/>
    <n v="0"/>
    <n v="4"/>
    <n v="54"/>
    <m/>
    <x v="3"/>
    <x v="12"/>
    <x v="3"/>
    <x v="1"/>
    <x v="0"/>
  </r>
  <r>
    <x v="1528"/>
    <s v="https://www.zomato.com/kolkata/diwan-e-khas-baguihati"/>
    <x v="989"/>
    <x v="88"/>
    <m/>
    <s v="40, Baguiati Road, Chhaya Apartment, Baguihati, Kolkata"/>
    <n v="919163610000"/>
    <n v="1"/>
    <n v="0"/>
    <n v="0"/>
    <x v="1"/>
    <s v="-"/>
    <n v="0"/>
    <s v="-"/>
    <n v="2"/>
    <m/>
    <x v="3"/>
    <x v="12"/>
    <x v="3"/>
    <x v="1"/>
    <x v="0"/>
  </r>
  <r>
    <x v="1529"/>
    <s v="https://www.zomato.com/kolkata/fresh-bites-kestopur"/>
    <x v="990"/>
    <x v="65"/>
    <m/>
    <s v="AB-64, Kestopur Main Road, Kestopur, Kolkata"/>
    <n v="919748437941"/>
    <n v="1"/>
    <n v="1"/>
    <n v="0"/>
    <x v="1"/>
    <s v="-"/>
    <n v="0"/>
    <s v="-"/>
    <n v="0"/>
    <m/>
    <x v="3"/>
    <x v="12"/>
    <x v="3"/>
    <x v="1"/>
    <x v="0"/>
  </r>
  <r>
    <x v="1530"/>
    <s v="https://www.zomato.com/kolkata/hot-momo-kestopur"/>
    <x v="951"/>
    <x v="65"/>
    <m/>
    <s v="Near Reebok Showroom, Kestopur, Kolkata"/>
    <n v="919123721743"/>
    <n v="1"/>
    <n v="0"/>
    <n v="0"/>
    <x v="1"/>
    <s v="-"/>
    <n v="0"/>
    <n v="3.7"/>
    <n v="24"/>
    <m/>
    <x v="3"/>
    <x v="12"/>
    <x v="3"/>
    <x v="1"/>
    <x v="0"/>
  </r>
  <r>
    <x v="1531"/>
    <s v="https://www.zomato.com/kolkata/spice-x-kestopur"/>
    <x v="991"/>
    <x v="65"/>
    <s v="4pm â€“ 4am (Today)"/>
    <s v="AG Block, Mahadev Govind Ranade Road, Kestopur, Kolkata"/>
    <n v="918961799177"/>
    <n v="1"/>
    <n v="1"/>
    <n v="1"/>
    <x v="1"/>
    <s v="-"/>
    <n v="0"/>
    <s v="-"/>
    <n v="0"/>
    <m/>
    <x v="3"/>
    <x v="12"/>
    <x v="7"/>
    <x v="1"/>
    <x v="0"/>
  </r>
  <r>
    <x v="1532"/>
    <s v="https://www.zomato.com/kolkata/queen-cafe-1-bangur"/>
    <x v="992"/>
    <x v="79"/>
    <s v="Opens at 10am"/>
    <s v="106, Bangur Avenue, Block C, Bangur, Kolkata"/>
    <n v="916291641627"/>
    <n v="1"/>
    <n v="1"/>
    <n v="0"/>
    <x v="1"/>
    <s v="-"/>
    <n v="0"/>
    <s v="-"/>
    <n v="10"/>
    <m/>
    <x v="3"/>
    <x v="12"/>
    <x v="8"/>
    <x v="1"/>
    <x v="0"/>
  </r>
  <r>
    <x v="1533"/>
    <s v="https://www.zomato.com/kolkata/club-loca-sector-1-salt-lake"/>
    <x v="993"/>
    <x v="61"/>
    <s v="Opens at 12noon"/>
    <s v="1st Floor, Building 7, Block DD, Sector 1, Salt Lake, Kolkata"/>
    <n v="919874794949"/>
    <n v="1"/>
    <n v="1"/>
    <n v="1"/>
    <x v="1"/>
    <n v="3.3"/>
    <n v="36"/>
    <s v="-"/>
    <n v="6"/>
    <m/>
    <x v="3"/>
    <x v="945"/>
    <x v="9"/>
    <x v="2"/>
    <x v="0"/>
  </r>
  <r>
    <x v="1534"/>
    <s v="https://www.zomato.com/kolkata/yumchums-kestopur"/>
    <x v="994"/>
    <x v="65"/>
    <m/>
    <s v="AC-205, Prafulla Kanan, Kestopur, Kolkata"/>
    <n v="918420747856"/>
    <n v="1"/>
    <n v="0"/>
    <n v="0"/>
    <x v="1"/>
    <s v="-"/>
    <n v="0"/>
    <s v="-"/>
    <n v="10"/>
    <m/>
    <x v="3"/>
    <x v="12"/>
    <x v="8"/>
    <x v="1"/>
    <x v="0"/>
  </r>
  <r>
    <x v="1535"/>
    <s v="https://www.zomato.com/kolkata/tummyfillers@99-bangur"/>
    <x v="262"/>
    <x v="79"/>
    <s v="Opens at 11am"/>
    <s v="85 Block, North Twenty Four Parganas, Bangur, Kolkata"/>
    <n v="916289253715"/>
    <n v="1"/>
    <n v="1"/>
    <n v="0"/>
    <x v="1"/>
    <s v="-"/>
    <n v="0"/>
    <n v="4"/>
    <n v="25"/>
    <m/>
    <x v="3"/>
    <x v="946"/>
    <x v="8"/>
    <x v="1"/>
    <x v="0"/>
  </r>
  <r>
    <x v="1536"/>
    <s v="https://www.zomato.com/kolkata/hashtag-k-sector-2-salt-lake"/>
    <x v="950"/>
    <x v="80"/>
    <s v="Opens at 1pm"/>
    <s v="AJ 31, Bidhannagar, Sector 2, Salt Lake, Kolkata"/>
    <n v="916289832601"/>
    <n v="1"/>
    <n v="1"/>
    <n v="0"/>
    <x v="1"/>
    <n v="3.4"/>
    <n v="43"/>
    <n v="3.4"/>
    <n v="88"/>
    <m/>
    <x v="3"/>
    <x v="947"/>
    <x v="6"/>
    <x v="2"/>
    <x v="0"/>
  </r>
  <r>
    <x v="1537"/>
    <s v="https://www.zomato.com/kolkata/safar-wating-lounge-ultadanga"/>
    <x v="169"/>
    <x v="86"/>
    <m/>
    <s v="Platform 1, Kolkata Station, Ultadanga, Kolkata"/>
    <n v="918697513151"/>
    <n v="1"/>
    <n v="1"/>
    <n v="0"/>
    <x v="0"/>
    <s v="-"/>
    <n v="0"/>
    <s v="-"/>
    <n v="1"/>
    <m/>
    <x v="3"/>
    <x v="12"/>
    <x v="3"/>
    <x v="1"/>
    <x v="0"/>
  </r>
  <r>
    <x v="1538"/>
    <s v="https://www.zomato.com/kolkata/kuber-food-1-lake-town"/>
    <x v="36"/>
    <x v="91"/>
    <m/>
    <s v="280, SK Deb Road, Lake Town, Kolkata"/>
    <n v="919123757787"/>
    <n v="1"/>
    <n v="0"/>
    <n v="0"/>
    <x v="1"/>
    <s v="-"/>
    <n v="0"/>
    <s v="-"/>
    <n v="2"/>
    <m/>
    <x v="3"/>
    <x v="12"/>
    <x v="8"/>
    <x v="1"/>
    <x v="0"/>
  </r>
  <r>
    <x v="1539"/>
    <s v="https://www.zomato.com/kolkata/kebab-e-kolkata-kalindi"/>
    <x v="995"/>
    <x v="100"/>
    <m/>
    <s v="P 129, Ground Floor, Kalindi Housing Estate, Kalindi, Kolkata"/>
    <n v="917439724907"/>
    <n v="1"/>
    <n v="0"/>
    <n v="0"/>
    <x v="1"/>
    <s v="-"/>
    <n v="0"/>
    <s v="-"/>
    <n v="3"/>
    <m/>
    <x v="3"/>
    <x v="12"/>
    <x v="8"/>
    <x v="1"/>
    <x v="0"/>
  </r>
  <r>
    <x v="1540"/>
    <s v="https://www.zomato.com/kolkata/m-cafe-sector-1-salt-lake"/>
    <x v="996"/>
    <x v="61"/>
    <s v="Opens at 3pm"/>
    <s v="26 L, Duttabad Road, Sector 1, Salt Lake, Kolkata"/>
    <n v="918420748477"/>
    <n v="1"/>
    <n v="1"/>
    <n v="0"/>
    <x v="1"/>
    <s v="-"/>
    <n v="0"/>
    <s v="-"/>
    <n v="3"/>
    <m/>
    <x v="3"/>
    <x v="12"/>
    <x v="0"/>
    <x v="1"/>
    <x v="0"/>
  </r>
  <r>
    <x v="1541"/>
    <s v="https://www.zomato.com/kolkata/bobys-kitchen-sector-2-salt-lake"/>
    <x v="56"/>
    <x v="80"/>
    <m/>
    <s v="C-56/5, Baisakhi Abasan, Sector 2, Salt Lake, Kolkata"/>
    <n v="917890263575"/>
    <n v="1"/>
    <n v="0"/>
    <n v="0"/>
    <x v="1"/>
    <s v="-"/>
    <n v="0"/>
    <s v="-"/>
    <n v="1"/>
    <m/>
    <x v="3"/>
    <x v="12"/>
    <x v="8"/>
    <x v="1"/>
    <x v="0"/>
  </r>
  <r>
    <x v="1542"/>
    <s v="https://www.zomato.com/kolkata/et-bistrot-1-kestopur"/>
    <x v="997"/>
    <x v="65"/>
    <s v="Opens at 3pm"/>
    <s v="6 B, Baishali Apartment, Prafulla Kanan Road, Kestopur, Kolkata"/>
    <n v="918337034471"/>
    <n v="1"/>
    <n v="1"/>
    <n v="0"/>
    <x v="1"/>
    <s v="-"/>
    <n v="0"/>
    <n v="4.3"/>
    <n v="131"/>
    <m/>
    <x v="3"/>
    <x v="948"/>
    <x v="3"/>
    <x v="1"/>
    <x v="0"/>
  </r>
  <r>
    <x v="1543"/>
    <s v="https://www.zomato.com/kolkata/mitras-cafe-sector-5-salt-lake"/>
    <x v="246"/>
    <x v="78"/>
    <m/>
    <s v="CL 79, Second Floor, Sector 5, Salt Lake, Kolkata"/>
    <n v="916290919104"/>
    <n v="1"/>
    <n v="0"/>
    <n v="0"/>
    <x v="1"/>
    <s v="-"/>
    <n v="0"/>
    <n v="4.0999999999999996"/>
    <n v="47"/>
    <m/>
    <x v="3"/>
    <x v="949"/>
    <x v="4"/>
    <x v="1"/>
    <x v="0"/>
  </r>
  <r>
    <x v="1544"/>
    <s v="https://www.zomato.com/kolkata/curries-nagerbazar"/>
    <x v="998"/>
    <x v="85"/>
    <m/>
    <s v="40, Baguiati Main Road, Ward 26, Nagerbazar, Kolkata"/>
    <n v="919163610000"/>
    <n v="1"/>
    <n v="0"/>
    <n v="0"/>
    <x v="1"/>
    <s v="-"/>
    <n v="0"/>
    <s v="-"/>
    <n v="5"/>
    <m/>
    <x v="3"/>
    <x v="12"/>
    <x v="17"/>
    <x v="1"/>
    <x v="0"/>
  </r>
  <r>
    <x v="1545"/>
    <s v="https://www.zomato.com/kolkata/wok-n-sticks-nagerbazar"/>
    <x v="999"/>
    <x v="85"/>
    <s v="Opens at 11am"/>
    <s v="4, Municipal Office Lane, South Dumdum, Ward 19, Nagerbazar, Kolkata"/>
    <n v="918420864302"/>
    <n v="1"/>
    <n v="1"/>
    <n v="0"/>
    <x v="1"/>
    <s v="-"/>
    <n v="0"/>
    <s v="-"/>
    <n v="3"/>
    <m/>
    <x v="3"/>
    <x v="12"/>
    <x v="4"/>
    <x v="1"/>
    <x v="0"/>
  </r>
  <r>
    <x v="1546"/>
    <s v="https://www.zomato.com/kolkata/shanti-fast-food-center-lake-town"/>
    <x v="1000"/>
    <x v="91"/>
    <m/>
    <s v="178, Jessore Road, Patipukur, Lake Town, Kolkata"/>
    <n v="919330337180"/>
    <n v="1"/>
    <n v="1"/>
    <n v="0"/>
    <x v="1"/>
    <s v="-"/>
    <n v="0"/>
    <s v="-"/>
    <n v="5"/>
    <m/>
    <x v="3"/>
    <x v="12"/>
    <x v="8"/>
    <x v="1"/>
    <x v="0"/>
  </r>
  <r>
    <x v="1547"/>
    <s v="https://www.zomato.com/kolkata/prince-bangur"/>
    <x v="999"/>
    <x v="79"/>
    <s v="Opens at 2pm"/>
    <s v="376, Dum Dum Park, Bangur, Kolkata"/>
    <n v="918910009633"/>
    <n v="1"/>
    <n v="1"/>
    <n v="1"/>
    <x v="1"/>
    <s v="-"/>
    <n v="1"/>
    <n v="3.9"/>
    <n v="51"/>
    <m/>
    <x v="3"/>
    <x v="12"/>
    <x v="17"/>
    <x v="1"/>
    <x v="0"/>
  </r>
  <r>
    <x v="1548"/>
    <s v="https://www.zomato.com/kolkata/express-punjabi-dhaba-bangur"/>
    <x v="39"/>
    <x v="79"/>
    <s v="Opens tomorrow at 11am"/>
    <s v="56/1, Block A, Bangur Avenue, Ward 29, Bangur, Kolkata"/>
    <n v="918388909897"/>
    <n v="1"/>
    <n v="1"/>
    <n v="0"/>
    <x v="1"/>
    <s v="-"/>
    <n v="0"/>
    <s v="-"/>
    <n v="3"/>
    <m/>
    <x v="3"/>
    <x v="12"/>
    <x v="8"/>
    <x v="1"/>
    <x v="0"/>
  </r>
  <r>
    <x v="1549"/>
    <s v="https://www.zomato.com/kolkata/wow-veg-sector-1-salt-lake"/>
    <x v="204"/>
    <x v="61"/>
    <m/>
    <s v="CD-234, Sector 1, Salt Lake, Kolkata"/>
    <n v="916290692051"/>
    <n v="1"/>
    <n v="0"/>
    <n v="0"/>
    <x v="1"/>
    <s v="-"/>
    <n v="0"/>
    <s v="-"/>
    <n v="1"/>
    <m/>
    <x v="3"/>
    <x v="12"/>
    <x v="10"/>
    <x v="1"/>
    <x v="0"/>
  </r>
  <r>
    <x v="1550"/>
    <s v="https://www.zomato.com/kolkata/sandhya-momo-centre-baguihati"/>
    <x v="999"/>
    <x v="88"/>
    <s v="Opens at 11am"/>
    <s v="222/A, Main Road, Baguihati, Kolkata"/>
    <n v="918240591416"/>
    <n v="1"/>
    <n v="1"/>
    <n v="0"/>
    <x v="1"/>
    <s v="-"/>
    <n v="0"/>
    <s v="-"/>
    <n v="9"/>
    <m/>
    <x v="3"/>
    <x v="12"/>
    <x v="8"/>
    <x v="1"/>
    <x v="0"/>
  </r>
  <r>
    <x v="1551"/>
    <s v="https://www.zomato.com/kolkata/bobs-kitchen-kalindi"/>
    <x v="479"/>
    <x v="100"/>
    <m/>
    <s v="Ground Floor, Flat GC, 737, Sahid Khudiram Bose Sarani, Kalindi, Kolkata"/>
    <n v="918910256386"/>
    <n v="1"/>
    <n v="0"/>
    <n v="0"/>
    <x v="1"/>
    <s v="-"/>
    <n v="0"/>
    <s v="-"/>
    <n v="17"/>
    <m/>
    <x v="3"/>
    <x v="12"/>
    <x v="3"/>
    <x v="1"/>
    <x v="0"/>
  </r>
  <r>
    <x v="1552"/>
    <s v="https://www.zomato.com/kolkata/49-shades-of-food-bangur"/>
    <x v="391"/>
    <x v="79"/>
    <m/>
    <s v="438, Dum Dum Park, Bangur, Kolkata"/>
    <n v="919432412630"/>
    <n v="1"/>
    <n v="0"/>
    <n v="0"/>
    <x v="1"/>
    <s v="-"/>
    <n v="0"/>
    <s v="-"/>
    <n v="2"/>
    <m/>
    <x v="3"/>
    <x v="12"/>
    <x v="10"/>
    <x v="1"/>
    <x v="0"/>
  </r>
  <r>
    <x v="1553"/>
    <s v="https://www.zomato.com/kolkata/star-dragan-kankurgachi"/>
    <x v="1001"/>
    <x v="48"/>
    <s v="Opens at 2pm"/>
    <s v="16, Bagmari Lane, Kankurgachi, Kolkata"/>
    <n v="918100180774"/>
    <n v="1"/>
    <n v="1"/>
    <n v="0"/>
    <x v="1"/>
    <s v="-"/>
    <n v="0"/>
    <s v="-"/>
    <n v="8"/>
    <m/>
    <x v="3"/>
    <x v="12"/>
    <x v="8"/>
    <x v="1"/>
    <x v="0"/>
  </r>
  <r>
    <x v="1554"/>
    <s v="https://www.zomato.com/kolkata/m-hub-lake-town"/>
    <x v="474"/>
    <x v="91"/>
    <s v="Opens at 1pm"/>
    <s v="204, Block A, Lake Town, Kolkata"/>
    <n v="919123940904"/>
    <n v="1"/>
    <n v="1"/>
    <n v="1"/>
    <x v="1"/>
    <s v="-"/>
    <n v="0"/>
    <s v="-"/>
    <n v="1"/>
    <m/>
    <x v="3"/>
    <x v="12"/>
    <x v="1"/>
    <x v="1"/>
    <x v="0"/>
  </r>
  <r>
    <x v="1555"/>
    <s v="https://www.zomato.com/kolkata/meatarian-2-sector-1-salt-lake"/>
    <x v="1002"/>
    <x v="61"/>
    <m/>
    <s v="CE-210, Sector 1, Salt Lake, Kolkata"/>
    <n v="919830788631"/>
    <n v="1"/>
    <n v="0"/>
    <n v="0"/>
    <x v="1"/>
    <s v="-"/>
    <n v="0"/>
    <n v="3"/>
    <n v="19"/>
    <m/>
    <x v="3"/>
    <x v="950"/>
    <x v="8"/>
    <x v="1"/>
    <x v="0"/>
  </r>
  <r>
    <x v="1556"/>
    <s v="https://www.zomato.com/kolkata/swarnendu-mitra-sector-5-salt-lake"/>
    <x v="3"/>
    <x v="78"/>
    <s v="Opens at 11am"/>
    <s v="330/1, Chandiberia, Bidhannagar, Krishnapur, Sector 5, Salt Lake, Kolkata"/>
    <n v="918240333274"/>
    <n v="1"/>
    <n v="1"/>
    <n v="0"/>
    <x v="1"/>
    <s v="-"/>
    <n v="0"/>
    <s v="-"/>
    <n v="1"/>
    <m/>
    <x v="3"/>
    <x v="12"/>
    <x v="3"/>
    <x v="1"/>
    <x v="0"/>
  </r>
  <r>
    <x v="1557"/>
    <s v="https://www.zomato.com/kolkata/teen-yaari-katha-lake-town"/>
    <x v="1003"/>
    <x v="91"/>
    <m/>
    <s v="P-205, B-Block, Near Bank Of Baroda, Lake Town, Kolkata"/>
    <n v="917044293591"/>
    <n v="1"/>
    <n v="1"/>
    <n v="1"/>
    <x v="1"/>
    <n v="3.8"/>
    <n v="19"/>
    <n v="4"/>
    <n v="39"/>
    <m/>
    <x v="3"/>
    <x v="951"/>
    <x v="9"/>
    <x v="2"/>
    <x v="0"/>
  </r>
  <r>
    <x v="1558"/>
    <s v="https://www.zomato.com/kolkata/punjabi-dhabay-1-sector-1-salt-lake"/>
    <x v="479"/>
    <x v="61"/>
    <s v="Opens tomorrow at 12:27am"/>
    <s v="26N, Duttabad Road, Sector 1, Salt Lake, Kolkata"/>
    <n v="917439932162"/>
    <n v="1"/>
    <n v="1"/>
    <n v="1"/>
    <x v="1"/>
    <n v="3.4"/>
    <n v="22"/>
    <n v="4"/>
    <n v="30"/>
    <m/>
    <x v="3"/>
    <x v="952"/>
    <x v="0"/>
    <x v="2"/>
    <x v="0"/>
  </r>
  <r>
    <x v="1559"/>
    <s v="https://www.zomato.com/kolkata/rik-kitchen-4-kankurgachi"/>
    <x v="1004"/>
    <x v="48"/>
    <m/>
    <s v="79A, Maniktola Main Road, Kankurgachi, Kolkata"/>
    <n v="916290582736"/>
    <n v="1"/>
    <n v="0"/>
    <n v="0"/>
    <x v="1"/>
    <s v="-"/>
    <n v="0"/>
    <s v="-"/>
    <n v="4"/>
    <m/>
    <x v="3"/>
    <x v="12"/>
    <x v="4"/>
    <x v="1"/>
    <x v="0"/>
  </r>
  <r>
    <x v="1461"/>
    <s v="https://www.zomato.com/kolkata/foodland-lake-town"/>
    <x v="181"/>
    <x v="91"/>
    <s v="Opens at 1:45pm"/>
    <s v="119, Opposite Lake Town Girl School, Block-B, Lake Town, Kolkata"/>
    <n v="918420071888"/>
    <n v="1"/>
    <n v="1"/>
    <n v="1"/>
    <x v="1"/>
    <s v="-"/>
    <n v="1"/>
    <s v="-"/>
    <n v="3"/>
    <m/>
    <x v="3"/>
    <x v="12"/>
    <x v="7"/>
    <x v="1"/>
    <x v="0"/>
  </r>
  <r>
    <x v="1560"/>
    <s v="https://www.zomato.com/kolkata/hichin-sector-2-salt-lake"/>
    <x v="1005"/>
    <x v="80"/>
    <m/>
    <s v="CJ-116, Sector 2, Salt Lake, Kolkata"/>
    <n v="916371640020"/>
    <n v="1"/>
    <n v="1"/>
    <n v="0"/>
    <x v="1"/>
    <s v="-"/>
    <n v="0"/>
    <s v="-"/>
    <n v="0"/>
    <m/>
    <x v="3"/>
    <x v="12"/>
    <x v="4"/>
    <x v="1"/>
    <x v="0"/>
  </r>
  <r>
    <x v="1561"/>
    <s v="https://www.zomato.com/kolkata/momo-wala-baguihati"/>
    <x v="582"/>
    <x v="88"/>
    <s v="Opens at 4pm"/>
    <s v="CA 5/4, Deshbandhu Nagar, Baguihati, Kolkata"/>
    <n v="917003898916"/>
    <n v="1"/>
    <n v="1"/>
    <n v="0"/>
    <x v="1"/>
    <s v="-"/>
    <n v="0"/>
    <s v="-"/>
    <n v="6"/>
    <m/>
    <x v="3"/>
    <x v="12"/>
    <x v="3"/>
    <x v="1"/>
    <x v="0"/>
  </r>
  <r>
    <x v="1562"/>
    <s v="https://www.zomato.com/kolkata/pind-punjabi-dhaba-bangur"/>
    <x v="383"/>
    <x v="79"/>
    <s v="4pm â€“ 4am (Today)"/>
    <s v="68/1, Bangur Avenue, Block B, Near Reliance Fresh, Bangur, Kolkata"/>
    <n v="918274014554"/>
    <n v="1"/>
    <n v="1"/>
    <n v="1"/>
    <x v="1"/>
    <n v="3.9"/>
    <n v="664"/>
    <n v="4.2"/>
    <n v="12300"/>
    <m/>
    <x v="561"/>
    <x v="953"/>
    <x v="9"/>
    <x v="2"/>
    <x v="0"/>
  </r>
  <r>
    <x v="1563"/>
    <s v="https://www.zomato.com/kolkata/happie-foodie-1-kestopur"/>
    <x v="56"/>
    <x v="65"/>
    <m/>
    <s v="BD 229/223, 92, Krishna Tower, Rabindra Pally, Kestopur, Kolkata"/>
    <n v="917001097360"/>
    <n v="1"/>
    <n v="0"/>
    <n v="0"/>
    <x v="1"/>
    <s v="-"/>
    <n v="0"/>
    <s v="-"/>
    <n v="2"/>
    <m/>
    <x v="3"/>
    <x v="12"/>
    <x v="3"/>
    <x v="1"/>
    <x v="0"/>
  </r>
  <r>
    <x v="1564"/>
    <s v="https://www.zomato.com/kolkata/sip-n-lick-kankurgachi"/>
    <x v="1006"/>
    <x v="48"/>
    <s v="Opens at 11am"/>
    <s v="P307 A, C.I.T Road, Kankurgachi, Kolkata"/>
    <n v="919231324191"/>
    <n v="1"/>
    <n v="1"/>
    <n v="1"/>
    <x v="1"/>
    <n v="3.5"/>
    <n v="40"/>
    <n v="4"/>
    <n v="77"/>
    <m/>
    <x v="3"/>
    <x v="954"/>
    <x v="7"/>
    <x v="2"/>
    <x v="0"/>
  </r>
  <r>
    <x v="1565"/>
    <s v="https://www.zomato.com/kolkata/wtf-wheres-the-food-nagerbazar"/>
    <x v="204"/>
    <x v="85"/>
    <s v="Opens at 1pm"/>
    <s v="32, Ward 21, Jessore Road, Nagerbazar, Kolkata"/>
    <n v="918013865077"/>
    <n v="1"/>
    <n v="1"/>
    <n v="1"/>
    <x v="1"/>
    <n v="4.2"/>
    <n v="556"/>
    <n v="4"/>
    <n v="622"/>
    <m/>
    <x v="562"/>
    <x v="955"/>
    <x v="2"/>
    <x v="0"/>
    <x v="0"/>
  </r>
  <r>
    <x v="1566"/>
    <s v="https://www.zomato.com/kolkata/senguptas-1-prince-anwar-shah-road"/>
    <x v="1007"/>
    <x v="53"/>
    <s v="Opens at 8:30am"/>
    <s v="1/14, Poddar Nagar, Near Girls High School, Prince Anwar Shah Road, Kolkata"/>
    <n v="919007749570"/>
    <n v="1"/>
    <n v="1"/>
    <n v="1"/>
    <x v="1"/>
    <n v="3.9"/>
    <n v="811"/>
    <n v="3.7"/>
    <n v="67800"/>
    <m/>
    <x v="3"/>
    <x v="956"/>
    <x v="0"/>
    <x v="2"/>
    <x v="0"/>
  </r>
  <r>
    <x v="9"/>
    <s v="https://www.zomato.com/kolkata/dominos-pizza-ballygunge"/>
    <x v="9"/>
    <x v="6"/>
    <s v="10am â€“ 2:57am (Today)"/>
    <s v="62/7, Ballygunge Circular Road, Ballygunge, Kolkata"/>
    <n v="913340633338"/>
    <n v="1"/>
    <n v="1"/>
    <n v="1"/>
    <x v="1"/>
    <n v="4"/>
    <n v="553"/>
    <n v="4.3"/>
    <n v="8087"/>
    <m/>
    <x v="563"/>
    <x v="957"/>
    <x v="7"/>
    <x v="0"/>
    <x v="0"/>
  </r>
  <r>
    <x v="1077"/>
    <s v="https://www.zomato.com/kolkata/edabba-new-alipore"/>
    <x v="740"/>
    <x v="29"/>
    <m/>
    <s v="58/1A, Tollygunge Road, Ward-81, New Alipore, Kolkata"/>
    <n v="918100114808"/>
    <n v="1"/>
    <n v="0"/>
    <n v="0"/>
    <x v="1"/>
    <s v="-"/>
    <n v="0"/>
    <n v="3.9"/>
    <n v="4298"/>
    <m/>
    <x v="3"/>
    <x v="958"/>
    <x v="3"/>
    <x v="1"/>
    <x v="0"/>
  </r>
  <r>
    <x v="19"/>
    <s v="https://www.zomato.com/kolkata/balaram-mullick-radharaman-mullick-sweets-ballygunge"/>
    <x v="419"/>
    <x v="6"/>
    <s v="Opens at 10am"/>
    <s v="2, Broad Street, Near Ballygunge Phari, Ballygunge, Kolkata"/>
    <n v="913332973222"/>
    <n v="1"/>
    <n v="1"/>
    <n v="1"/>
    <x v="1"/>
    <n v="4.4000000000000004"/>
    <n v="541"/>
    <n v="4.3"/>
    <n v="6095"/>
    <s v="The Pioneers Of baked Rossogolla"/>
    <x v="564"/>
    <x v="959"/>
    <x v="8"/>
    <x v="0"/>
    <x v="0"/>
  </r>
  <r>
    <x v="24"/>
    <s v="https://www.zomato.com/kolkata/mama-mia-ballygunge"/>
    <x v="24"/>
    <x v="6"/>
    <s v="10am â€“ 4am (Today)"/>
    <s v="59, Ballygunge Circular Road, Ballygunge, Kolkata"/>
    <n v="919331025150"/>
    <n v="1"/>
    <n v="1"/>
    <n v="1"/>
    <x v="1"/>
    <n v="4.3"/>
    <n v="694"/>
    <n v="4.4000000000000004"/>
    <n v="10900"/>
    <m/>
    <x v="565"/>
    <x v="960"/>
    <x v="0"/>
    <x v="0"/>
    <x v="0"/>
  </r>
  <r>
    <x v="25"/>
    <s v="https://www.zomato.com/kolkata/gupta-brothers-ballygunge"/>
    <x v="742"/>
    <x v="6"/>
    <s v="Opens at 8am"/>
    <s v="22, Himadri Apartment, Park Road, Ballygunge, Kolkata"/>
    <n v="919007080943"/>
    <n v="1"/>
    <n v="1"/>
    <n v="0"/>
    <x v="1"/>
    <s v="-"/>
    <n v="0"/>
    <n v="3.9"/>
    <n v="31000"/>
    <s v="North Indian Thalis!"/>
    <x v="566"/>
    <x v="961"/>
    <x v="8"/>
    <x v="1"/>
    <x v="0"/>
  </r>
  <r>
    <x v="53"/>
    <s v="https://www.zomato.com/kolkata/i-love-haldiram-ballygunge"/>
    <x v="49"/>
    <x v="6"/>
    <s v="Opens at 10am"/>
    <s v="24, 1st Floor, Ballygunge Park, Ballygunge, Kolkata"/>
    <n v="919339692141"/>
    <n v="1"/>
    <n v="1"/>
    <n v="1"/>
    <x v="0"/>
    <n v="4.2"/>
    <n v="1337"/>
    <n v="4"/>
    <n v="5473"/>
    <m/>
    <x v="567"/>
    <x v="962"/>
    <x v="7"/>
    <x v="0"/>
    <x v="0"/>
  </r>
  <r>
    <x v="10"/>
    <s v="https://www.zomato.com/kolkata/kfc-ballygunge"/>
    <x v="10"/>
    <x v="42"/>
    <s v="Opens at 11am"/>
    <s v="33, 5th Floor, Quest Mall, Syed Ali Amir Avenue, Ballygunge, Kolkata"/>
    <n v="913333994444"/>
    <n v="1"/>
    <n v="1"/>
    <n v="0"/>
    <x v="1"/>
    <n v="4"/>
    <n v="923"/>
    <n v="4.0999999999999996"/>
    <n v="11900"/>
    <m/>
    <x v="568"/>
    <x v="963"/>
    <x v="7"/>
    <x v="0"/>
    <x v="0"/>
  </r>
  <r>
    <x v="15"/>
    <s v="https://www.zomato.com/kolkata/haldirams-prabhuji-ruby-hospital-area"/>
    <x v="15"/>
    <x v="31"/>
    <s v="Opens at 9:30am"/>
    <s v="1726, East Kolkata Township, Ruby Hospital Area, Kolkata"/>
    <n v="913366342618"/>
    <n v="1"/>
    <n v="1"/>
    <n v="1"/>
    <x v="0"/>
    <n v="3.6"/>
    <n v="3"/>
    <n v="4.4000000000000004"/>
    <n v="5317"/>
    <m/>
    <x v="569"/>
    <x v="964"/>
    <x v="0"/>
    <x v="2"/>
    <x v="0"/>
  </r>
  <r>
    <x v="1567"/>
    <s v="https://www.zomato.com/kolkata/wow-bangali-prince-anwar-shah-road"/>
    <x v="1008"/>
    <x v="53"/>
    <m/>
    <s v="3/17A, Poddar Nagar, Ward 93, Prince Anwar Shah Road, Kolkata"/>
    <n v="919903998832"/>
    <n v="1"/>
    <n v="0"/>
    <n v="0"/>
    <x v="1"/>
    <s v="-"/>
    <n v="0"/>
    <n v="4"/>
    <n v="32500"/>
    <m/>
    <x v="570"/>
    <x v="965"/>
    <x v="8"/>
    <x v="1"/>
    <x v="0"/>
  </r>
  <r>
    <x v="6"/>
    <s v="https://www.zomato.com/kolkata/aminia-golpark"/>
    <x v="1009"/>
    <x v="24"/>
    <s v="Opens at 11:30am"/>
    <s v="57, Ballygunge Gardens, Golpark, Kolkata"/>
    <n v="916292242614"/>
    <n v="1"/>
    <n v="1"/>
    <n v="1"/>
    <x v="1"/>
    <n v="4.2"/>
    <n v="2199"/>
    <n v="4.0999999999999996"/>
    <n v="9406"/>
    <m/>
    <x v="571"/>
    <x v="966"/>
    <x v="5"/>
    <x v="0"/>
    <x v="0"/>
  </r>
  <r>
    <x v="11"/>
    <s v="https://www.zomato.com/kolkata/pizza-hut-ballygunge"/>
    <x v="11"/>
    <x v="42"/>
    <s v="Opens at 11am"/>
    <s v="4th Floor, Quest Mall, 33, Syed Ali Amir Avenue, Ballygunge, Kolkata"/>
    <n v="917595068004"/>
    <n v="1"/>
    <n v="1"/>
    <n v="1"/>
    <x v="1"/>
    <n v="3.8"/>
    <n v="421"/>
    <n v="3.9"/>
    <n v="7365"/>
    <s v="Pan Pizza"/>
    <x v="3"/>
    <x v="967"/>
    <x v="6"/>
    <x v="2"/>
    <x v="0"/>
  </r>
  <r>
    <x v="12"/>
    <s v="https://www.zomato.com/kolkata/kwality-walls-frozen-dessert-and-ice-cream-shop-2-ballygunge"/>
    <x v="12"/>
    <x v="6"/>
    <m/>
    <s v="4, Garcha, 1st Lane, Borought VIII, Ballygunge, Kolkata"/>
    <n v="919875669349"/>
    <n v="1"/>
    <n v="0"/>
    <n v="0"/>
    <x v="1"/>
    <s v="-"/>
    <n v="0"/>
    <n v="4.4000000000000004"/>
    <n v="10"/>
    <m/>
    <x v="3"/>
    <x v="12"/>
    <x v="8"/>
    <x v="1"/>
    <x v="0"/>
  </r>
  <r>
    <x v="13"/>
    <s v="https://www.zomato.com/kolkata/kasturi-restaurant-ballygunge"/>
    <x v="13"/>
    <x v="6"/>
    <s v="Opens at 11am"/>
    <s v="13/6 B, Anil Moitro Road, Ballygunge, Kolkata"/>
    <n v="918334922228"/>
    <n v="1"/>
    <n v="1"/>
    <n v="1"/>
    <x v="1"/>
    <n v="4.3"/>
    <n v="1316"/>
    <n v="4.0999999999999996"/>
    <n v="8716"/>
    <s v="Dhakai cuisine to satisfy the tastebuds with a combination of Bengali and Bangladeshi dishes"/>
    <x v="572"/>
    <x v="968"/>
    <x v="9"/>
    <x v="0"/>
    <x v="0"/>
  </r>
  <r>
    <x v="14"/>
    <s v="https://www.zomato.com/kolkata/monginis-1-lake-market-area"/>
    <x v="14"/>
    <x v="41"/>
    <s v="Opens at 8:59am"/>
    <s v="65 A/1, Rashbehari Avenue, Lake Market Area, Kolkata"/>
    <n v="919331079982"/>
    <n v="1"/>
    <n v="1"/>
    <n v="0"/>
    <x v="1"/>
    <s v="-"/>
    <n v="0"/>
    <n v="4.3"/>
    <n v="155"/>
    <m/>
    <x v="3"/>
    <x v="12"/>
    <x v="10"/>
    <x v="1"/>
    <x v="0"/>
  </r>
  <r>
    <x v="17"/>
    <s v="https://www.zomato.com/kolkata/burger-king-ballygunge"/>
    <x v="17"/>
    <x v="42"/>
    <s v="Opens at 10am"/>
    <s v="33, Outlet 1, Fourth Floor, Quest Mall, Syed Amir Ali Avenue, Ballygunge, Kolkata"/>
    <n v="917977089349"/>
    <n v="1"/>
    <n v="1"/>
    <n v="0"/>
    <x v="1"/>
    <n v="4"/>
    <n v="936"/>
    <n v="4"/>
    <n v="12700"/>
    <m/>
    <x v="573"/>
    <x v="969"/>
    <x v="1"/>
    <x v="0"/>
    <x v="0"/>
  </r>
  <r>
    <x v="18"/>
    <s v="https://www.zomato.com/kolkata/oudh-1590-southern-avenue"/>
    <x v="18"/>
    <x v="30"/>
    <s v="Opens at 12noon"/>
    <s v="Shop P 562, Hemanata Mukhopadhyay Sarani, Southern Avenue, Kolkata"/>
    <n v="918961556551"/>
    <n v="1"/>
    <n v="1"/>
    <n v="1"/>
    <x v="1"/>
    <n v="4.4000000000000004"/>
    <n v="1468"/>
    <n v="4.0999999999999996"/>
    <n v="8553"/>
    <m/>
    <x v="574"/>
    <x v="970"/>
    <x v="11"/>
    <x v="0"/>
    <x v="1"/>
  </r>
  <r>
    <x v="1568"/>
    <s v="https://www.zomato.com/kolkata/wow-china-bhawanipur"/>
    <x v="194"/>
    <x v="9"/>
    <s v="Opens at 11am"/>
    <s v="10/3, Lala Lajpat Rai Sarani, Bhawanipur, Kolkata"/>
    <n v="919147137564"/>
    <n v="1"/>
    <n v="1"/>
    <n v="0"/>
    <x v="1"/>
    <s v="-"/>
    <n v="0"/>
    <n v="3.9"/>
    <n v="5"/>
    <m/>
    <x v="3"/>
    <x v="12"/>
    <x v="17"/>
    <x v="1"/>
    <x v="0"/>
  </r>
  <r>
    <x v="21"/>
    <s v="https://www.zomato.com/kolkata/haldirams-new-alipore"/>
    <x v="1010"/>
    <x v="29"/>
    <s v="Opens at 7am"/>
    <s v="41 F, Block C, Ground Floor, 51 Bankim Mukharjee Sarani, Ward 81, New Alipore, Kolkata"/>
    <n v="919830656550"/>
    <n v="1"/>
    <n v="1"/>
    <n v="1"/>
    <x v="0"/>
    <n v="3.1"/>
    <n v="7"/>
    <n v="3.8"/>
    <n v="1577"/>
    <m/>
    <x v="3"/>
    <x v="12"/>
    <x v="7"/>
    <x v="2"/>
    <x v="0"/>
  </r>
  <r>
    <x v="23"/>
    <s v="https://www.zomato.com/kolkata/subway-1-elgin"/>
    <x v="23"/>
    <x v="14"/>
    <s v="Opens at 11am"/>
    <s v="234/3A, FMC Fortuna Building, Woodburn Park Road, A.J.C. Bose Road, Elgin, Kolkata"/>
    <n v="913340080033"/>
    <n v="1"/>
    <n v="1"/>
    <n v="1"/>
    <x v="1"/>
    <n v="3"/>
    <n v="228"/>
    <n v="3.9"/>
    <n v="5709"/>
    <m/>
    <x v="3"/>
    <x v="971"/>
    <x v="7"/>
    <x v="2"/>
    <x v="0"/>
  </r>
  <r>
    <x v="32"/>
    <s v="https://www.zomato.com/kolkata/crazy-4-cakes-golpark"/>
    <x v="31"/>
    <x v="24"/>
    <m/>
    <s v="54, Ballygunge Gardens, Borough- Viii, Golpark, Kolkata"/>
    <n v="919874588787"/>
    <n v="1"/>
    <n v="1"/>
    <n v="1"/>
    <x v="1"/>
    <s v="-"/>
    <n v="2"/>
    <n v="3.9"/>
    <n v="119"/>
    <m/>
    <x v="3"/>
    <x v="12"/>
    <x v="7"/>
    <x v="1"/>
    <x v="0"/>
  </r>
  <r>
    <x v="33"/>
    <s v="https://www.zomato.com/kolkata/koshe-kosha-golpark"/>
    <x v="32"/>
    <x v="24"/>
    <s v="Opens at 11am"/>
    <s v="62, Ballygunge Gardens, Near Golpark Post Office, Golpark, Kolkata"/>
    <n v="919830949494"/>
    <n v="1"/>
    <n v="1"/>
    <n v="1"/>
    <x v="1"/>
    <n v="4.0999999999999996"/>
    <n v="1209"/>
    <n v="3.9"/>
    <n v="1904"/>
    <s v="Authentic Bengali food in an ambiance that pulls out the hidden Bengali in everyone!"/>
    <x v="575"/>
    <x v="972"/>
    <x v="9"/>
    <x v="0"/>
    <x v="0"/>
  </r>
  <r>
    <x v="38"/>
    <s v="https://www.zomato.com/kolkata/azad-hind-dhaba-hindustan-park"/>
    <x v="37"/>
    <x v="28"/>
    <s v="Opens at 11:30am"/>
    <s v="53, Hindustan Park Road, Hindustan Park, Kolkata"/>
    <n v="918336905889"/>
    <n v="1"/>
    <n v="1"/>
    <n v="1"/>
    <x v="1"/>
    <n v="2.4"/>
    <n v="446"/>
    <n v="4"/>
    <n v="3268"/>
    <m/>
    <x v="576"/>
    <x v="973"/>
    <x v="5"/>
    <x v="3"/>
    <x v="0"/>
  </r>
  <r>
    <x v="39"/>
    <s v="https://www.zomato.com/kolkata/bhojohori-manna-gariahat"/>
    <x v="38"/>
    <x v="39"/>
    <s v="Opens at 12noon"/>
    <s v="13, PC Sarkar Sarani, Ekdalia Road, Gariahat, Kolkata"/>
    <n v="919830304332"/>
    <n v="1"/>
    <n v="1"/>
    <n v="1"/>
    <x v="1"/>
    <n v="3.9"/>
    <n v="485"/>
    <n v="3.9"/>
    <n v="785"/>
    <s v="Bengali Food"/>
    <x v="577"/>
    <x v="974"/>
    <x v="5"/>
    <x v="2"/>
    <x v="0"/>
  </r>
  <r>
    <x v="3"/>
    <s v="https://www.zomato.com/kolkata/daily-bhoj-desapriya-park"/>
    <x v="3"/>
    <x v="10"/>
    <s v="Opens at 11am"/>
    <s v="24 A, Lake View Road, Desapriya Park, Kolkata"/>
    <n v="913340019295"/>
    <n v="1"/>
    <n v="1"/>
    <n v="1"/>
    <x v="1"/>
    <n v="3.6"/>
    <n v="28"/>
    <n v="3.6"/>
    <n v="888"/>
    <m/>
    <x v="3"/>
    <x v="975"/>
    <x v="6"/>
    <x v="2"/>
    <x v="0"/>
  </r>
  <r>
    <x v="43"/>
    <s v="https://www.zomato.com/kolkata/hatari-gariahat"/>
    <x v="649"/>
    <x v="39"/>
    <s v="Opens at 11:30am"/>
    <s v="113/1B, Rash Behari Avenue, Near Triangular Park, Gariahat, Kolkata"/>
    <n v="913324657192"/>
    <n v="1"/>
    <n v="1"/>
    <n v="1"/>
    <x v="1"/>
    <n v="4.5"/>
    <n v="4957"/>
    <n v="4.3"/>
    <n v="5039"/>
    <s v="Legendary family restaurant. Known for their quantity and quick service"/>
    <x v="578"/>
    <x v="976"/>
    <x v="19"/>
    <x v="0"/>
    <x v="0"/>
  </r>
  <r>
    <x v="1569"/>
    <s v="https://www.zomato.com/kolkata/ebela-obela-jadavpur"/>
    <x v="1011"/>
    <x v="34"/>
    <s v="Opens at 10:30am"/>
    <s v="21/A, Ramkrishna Upanibesh, P.O Regent Estate, Jadavpur, Kolkata"/>
    <n v="918981204926"/>
    <n v="1"/>
    <n v="1"/>
    <n v="0"/>
    <x v="1"/>
    <s v="-"/>
    <n v="0"/>
    <n v="3.9"/>
    <n v="9952"/>
    <m/>
    <x v="3"/>
    <x v="977"/>
    <x v="8"/>
    <x v="1"/>
    <x v="0"/>
  </r>
  <r>
    <x v="1570"/>
    <s v="https://www.zomato.com/kolkata/ajooba-biryani-centre-jadavpur"/>
    <x v="5"/>
    <x v="34"/>
    <s v="Opens at 11am"/>
    <s v="1/11B/3, Kali Bari Lane, Ward 96, Jadavpur, Kolkata"/>
    <n v="919831640203"/>
    <n v="1"/>
    <n v="1"/>
    <n v="0"/>
    <x v="1"/>
    <s v="-"/>
    <n v="0"/>
    <n v="3.7"/>
    <n v="20900"/>
    <m/>
    <x v="579"/>
    <x v="978"/>
    <x v="3"/>
    <x v="1"/>
    <x v="0"/>
  </r>
  <r>
    <x v="47"/>
    <s v="https://www.zomato.com/kolkata/baskin-robbins-1-ballygunge"/>
    <x v="24"/>
    <x v="6"/>
    <s v="11am â€“ 2am (Today)"/>
    <s v="15, Ekdalia Road, Ballygunge, Kolkata"/>
    <n v="917044099282"/>
    <n v="1"/>
    <n v="1"/>
    <n v="0"/>
    <x v="0"/>
    <s v="-"/>
    <n v="0"/>
    <n v="4.3"/>
    <n v="828"/>
    <m/>
    <x v="3"/>
    <x v="12"/>
    <x v="3"/>
    <x v="1"/>
    <x v="0"/>
  </r>
  <r>
    <x v="51"/>
    <s v="https://www.zomato.com/kolkata/keventers-milkshakes-desserts-paddapukur"/>
    <x v="47"/>
    <x v="18"/>
    <s v="7am â€“ 5am (Today)"/>
    <s v="44A, Ground Floor, Sarat Bose Road, Paddapukur, Kolkata"/>
    <n v="913346014013"/>
    <n v="1"/>
    <n v="1"/>
    <n v="0"/>
    <x v="0"/>
    <n v="2.7"/>
    <n v="10"/>
    <n v="4.2"/>
    <n v="7710"/>
    <m/>
    <x v="580"/>
    <x v="979"/>
    <x v="7"/>
    <x v="3"/>
    <x v="0"/>
  </r>
  <r>
    <x v="52"/>
    <s v="https://www.zomato.com/kolkata/ebowl-tollygunge"/>
    <x v="48"/>
    <x v="4"/>
    <m/>
    <s v="58/1A, Tollygunge Road, Ward-81, Tollygunge, Kolkata"/>
    <n v="918100114808"/>
    <n v="1"/>
    <n v="0"/>
    <n v="0"/>
    <x v="1"/>
    <s v="-"/>
    <n v="0"/>
    <n v="4.0999999999999996"/>
    <n v="1714"/>
    <m/>
    <x v="3"/>
    <x v="12"/>
    <x v="4"/>
    <x v="1"/>
    <x v="0"/>
  </r>
  <r>
    <x v="56"/>
    <s v="https://www.zomato.com/kolkata/barbeque-nation-lake-market-area"/>
    <x v="52"/>
    <x v="60"/>
    <s v="Opens at 12noon"/>
    <s v="Shop 410, 104, 4th Floor, Lake Mall, Rash Behari Avenue, Lake Market Area, Kolkata"/>
    <n v="918069028723"/>
    <n v="1"/>
    <n v="1"/>
    <n v="1"/>
    <x v="1"/>
    <n v="4.4000000000000004"/>
    <n v="1361"/>
    <n v="3.7"/>
    <n v="2157"/>
    <m/>
    <x v="581"/>
    <x v="980"/>
    <x v="15"/>
    <x v="0"/>
    <x v="1"/>
  </r>
  <r>
    <x v="292"/>
    <s v="https://www.zomato.com/kolkata/new-punjabi-hotel-behala"/>
    <x v="1012"/>
    <x v="54"/>
    <s v="Opens at 7am"/>
    <s v="87, Diamond Harbour Road, Opposite Ajanta Cinema, Behala, Kolkata"/>
    <n v="918697484001"/>
    <n v="1"/>
    <n v="1"/>
    <n v="1"/>
    <x v="1"/>
    <n v="3.8"/>
    <n v="517"/>
    <n v="3.9"/>
    <n v="31600"/>
    <m/>
    <x v="582"/>
    <x v="981"/>
    <x v="2"/>
    <x v="2"/>
    <x v="0"/>
  </r>
  <r>
    <x v="400"/>
    <s v="https://www.zomato.com/kolkata/moms-kitchen-prince-anwar-shah-road"/>
    <x v="260"/>
    <x v="53"/>
    <s v="Opens at 12noon"/>
    <s v="8/4, Sahid Nagar, Prince Anwar Shah Road, Kolkata"/>
    <n v="919830590922"/>
    <n v="1"/>
    <n v="1"/>
    <n v="0"/>
    <x v="1"/>
    <n v="3.1"/>
    <n v="323"/>
    <n v="3.6"/>
    <n v="17300"/>
    <m/>
    <x v="3"/>
    <x v="982"/>
    <x v="0"/>
    <x v="2"/>
    <x v="0"/>
  </r>
  <r>
    <x v="1571"/>
    <s v="https://www.zomato.com/kolkata/cookies-cakes-gariahat"/>
    <x v="31"/>
    <x v="39"/>
    <m/>
    <s v="12/3D, Ground Floor, Jamir Lane, Gariahat, Kolkata"/>
    <n v="919143154944"/>
    <n v="1"/>
    <n v="0"/>
    <n v="0"/>
    <x v="1"/>
    <s v="-"/>
    <n v="0"/>
    <n v="4.2"/>
    <n v="255"/>
    <m/>
    <x v="3"/>
    <x v="12"/>
    <x v="8"/>
    <x v="1"/>
    <x v="0"/>
  </r>
  <r>
    <x v="60"/>
    <s v="https://www.zomato.com/kolkata/starbucks-coffee-elgin"/>
    <x v="55"/>
    <x v="32"/>
    <s v="Opens at 10am"/>
    <s v="10/3, Shop 8, Ward 70, Ground Floor, Lala Lajpat Rai Sarani, Forum Mall, Elgin, Kolkata"/>
    <n v="919136640938"/>
    <n v="1"/>
    <n v="1"/>
    <n v="1"/>
    <x v="1"/>
    <n v="3.4"/>
    <n v="82"/>
    <n v="4.2"/>
    <n v="1352"/>
    <m/>
    <x v="3"/>
    <x v="983"/>
    <x v="6"/>
    <x v="2"/>
    <x v="0"/>
  </r>
  <r>
    <x v="1572"/>
    <s v="https://www.zomato.com/kolkata/gupta-eating-house-prince-anwar-shah-road"/>
    <x v="479"/>
    <x v="53"/>
    <s v="Opens at 11am"/>
    <s v="3-8A, Poddar Nagar, Prince Anwar Shah Road, Kolkata"/>
    <n v="919339906474"/>
    <n v="1"/>
    <n v="1"/>
    <n v="0"/>
    <x v="1"/>
    <n v="3.4"/>
    <n v="132"/>
    <n v="3.9"/>
    <n v="13700"/>
    <m/>
    <x v="3"/>
    <x v="984"/>
    <x v="17"/>
    <x v="2"/>
    <x v="0"/>
  </r>
  <r>
    <x v="1573"/>
    <s v="https://www.zomato.com/kolkata/arshalan-golden-biriyani-house-baghajatin"/>
    <x v="1013"/>
    <x v="56"/>
    <s v="Opens at 11am"/>
    <s v="D/41, D Block, Baghajatin Road, Baghajatin, Kolkata"/>
    <n v="919903745719"/>
    <n v="1"/>
    <n v="1"/>
    <n v="0"/>
    <x v="1"/>
    <s v="-"/>
    <n v="1"/>
    <n v="4"/>
    <n v="967"/>
    <m/>
    <x v="3"/>
    <x v="985"/>
    <x v="4"/>
    <x v="1"/>
    <x v="0"/>
  </r>
  <r>
    <x v="1574"/>
    <s v="https://www.zomato.com/kolkata/agarwals-food-delivery-golf-green"/>
    <x v="1014"/>
    <x v="114"/>
    <s v="Opens at 8am"/>
    <s v="30/1, Central Road PS, Jadavpur PO, Golf Green, Kolkata"/>
    <n v="918420112291"/>
    <n v="1"/>
    <n v="1"/>
    <n v="1"/>
    <x v="0"/>
    <n v="4"/>
    <n v="360"/>
    <n v="3.9"/>
    <n v="35800"/>
    <m/>
    <x v="583"/>
    <x v="986"/>
    <x v="0"/>
    <x v="0"/>
    <x v="0"/>
  </r>
  <r>
    <x v="1575"/>
    <s v="https://www.zomato.com/kolkata/mughal-e-yani-jadavpur"/>
    <x v="1015"/>
    <x v="34"/>
    <s v="Opens at 12:01pm"/>
    <s v="21/A, Ramkrishna Upanibesh, Jadavpur, Kolkata"/>
    <n v="919831188428"/>
    <n v="1"/>
    <n v="1"/>
    <n v="0"/>
    <x v="1"/>
    <s v="-"/>
    <n v="0"/>
    <n v="4"/>
    <n v="1488"/>
    <m/>
    <x v="3"/>
    <x v="12"/>
    <x v="3"/>
    <x v="1"/>
    <x v="0"/>
  </r>
  <r>
    <x v="68"/>
    <s v="https://www.zomato.com/kolkata/kathleen-1-elgin"/>
    <x v="14"/>
    <x v="14"/>
    <s v="Opens at 9am"/>
    <s v="174, A.J.C. Bose Road, Elgin, Kolkata"/>
    <n v="919831137012"/>
    <n v="1"/>
    <n v="1"/>
    <n v="0"/>
    <x v="1"/>
    <s v="-"/>
    <n v="1"/>
    <n v="3.8"/>
    <n v="436"/>
    <m/>
    <x v="3"/>
    <x v="12"/>
    <x v="7"/>
    <x v="1"/>
    <x v="0"/>
  </r>
  <r>
    <x v="1576"/>
    <s v="https://www.zomato.com/kolkata/a-one-arafat-biryani-baghajatin"/>
    <x v="59"/>
    <x v="56"/>
    <s v="Opens at 12noon"/>
    <s v="66C, Bagajatin, Station Road, Baghajatin, Kolkata"/>
    <n v="919903596244"/>
    <n v="1"/>
    <n v="1"/>
    <n v="1"/>
    <x v="1"/>
    <n v="3.2"/>
    <n v="36"/>
    <n v="4"/>
    <n v="4318"/>
    <m/>
    <x v="3"/>
    <x v="12"/>
    <x v="17"/>
    <x v="2"/>
    <x v="0"/>
  </r>
  <r>
    <x v="69"/>
    <s v="https://www.zomato.com/kolkata/machhli-baba-fries-desapriya-park"/>
    <x v="62"/>
    <x v="10"/>
    <s v="Opens at 7am"/>
    <s v="14/A, Lake View Road, Desapriya Park, Kolkata"/>
    <n v="913335112686"/>
    <n v="1"/>
    <n v="1"/>
    <n v="0"/>
    <x v="1"/>
    <s v="-"/>
    <n v="0"/>
    <n v="4.2"/>
    <n v="1725"/>
    <m/>
    <x v="3"/>
    <x v="12"/>
    <x v="3"/>
    <x v="1"/>
    <x v="0"/>
  </r>
  <r>
    <x v="72"/>
    <s v="https://www.zomato.com/kolkata/natural-ice-cream-southern-avenue"/>
    <x v="12"/>
    <x v="30"/>
    <m/>
    <s v="P-563, Lake Road, Southern Avenue, Kolkata"/>
    <n v="917439533630"/>
    <n v="1"/>
    <n v="0"/>
    <n v="0"/>
    <x v="0"/>
    <s v="-"/>
    <n v="0"/>
    <n v="4.5"/>
    <n v="2066"/>
    <m/>
    <x v="3"/>
    <x v="12"/>
    <x v="8"/>
    <x v="1"/>
    <x v="0"/>
  </r>
  <r>
    <x v="77"/>
    <s v="https://www.zomato.com/kolkata/flurys-1-gariahat"/>
    <x v="68"/>
    <x v="39"/>
    <s v="Opens at 8am"/>
    <s v="3A, PC Sorcar Sarani, Gariahat, Kolkata"/>
    <n v="913340040951"/>
    <n v="1"/>
    <n v="1"/>
    <n v="1"/>
    <x v="1"/>
    <n v="2.9"/>
    <n v="12"/>
    <n v="4.0999999999999996"/>
    <n v="325"/>
    <m/>
    <x v="3"/>
    <x v="987"/>
    <x v="0"/>
    <x v="3"/>
    <x v="0"/>
  </r>
  <r>
    <x v="1577"/>
    <s v="https://www.zomato.com/kolkata/sananda-biryani-santoshpur"/>
    <x v="36"/>
    <x v="115"/>
    <s v="Opens at 12noon"/>
    <s v="153, Garfa Main Road, Santoshpur, Kolkata"/>
    <n v="917980771877"/>
    <n v="1"/>
    <n v="1"/>
    <n v="0"/>
    <x v="1"/>
    <s v="-"/>
    <n v="0"/>
    <n v="4"/>
    <n v="3098"/>
    <m/>
    <x v="3"/>
    <x v="988"/>
    <x v="4"/>
    <x v="1"/>
    <x v="0"/>
  </r>
  <r>
    <x v="1578"/>
    <s v="https://www.zomato.com/kolkata/new-grissini-prince-anwar-shah-road"/>
    <x v="1016"/>
    <x v="53"/>
    <s v="Opens at 10am"/>
    <s v="62/2P, Prince Golam Hossain Shah, Prince Anwar Shah Road, Kolkata"/>
    <n v="918013988121"/>
    <n v="1"/>
    <n v="1"/>
    <n v="0"/>
    <x v="1"/>
    <s v="-"/>
    <n v="0"/>
    <n v="4.0999999999999996"/>
    <n v="10300"/>
    <m/>
    <x v="584"/>
    <x v="989"/>
    <x v="0"/>
    <x v="1"/>
    <x v="0"/>
  </r>
  <r>
    <x v="1579"/>
    <s v="https://www.zomato.com/kolkata/the-chef-jadavpur"/>
    <x v="1017"/>
    <x v="34"/>
    <s v="Opens at 11am"/>
    <s v="Raja S.C. Mallick Road, Jadavpur 8B Bus Stand, Ward 96, Borough-X, Jadavpur, Kolkata"/>
    <n v="919230612202"/>
    <n v="1"/>
    <n v="1"/>
    <n v="1"/>
    <x v="1"/>
    <n v="3.8"/>
    <n v="370"/>
    <n v="4.2"/>
    <n v="14300"/>
    <m/>
    <x v="3"/>
    <x v="990"/>
    <x v="2"/>
    <x v="2"/>
    <x v="0"/>
  </r>
  <r>
    <x v="81"/>
    <s v="https://www.zomato.com/kolkata/kaligodam-lake-market-area"/>
    <x v="71"/>
    <x v="41"/>
    <m/>
    <s v="138, Kavi Bharati Sarani, Lake Market Area, Kolkata"/>
    <n v="919830352317"/>
    <n v="1"/>
    <n v="0"/>
    <n v="0"/>
    <x v="1"/>
    <s v="-"/>
    <n v="0"/>
    <n v="3.9"/>
    <n v="600"/>
    <m/>
    <x v="3"/>
    <x v="12"/>
    <x v="10"/>
    <x v="1"/>
    <x v="0"/>
  </r>
  <r>
    <x v="1580"/>
    <s v="https://www.zomato.com/kolkata/paradise-biryani-lake-market-area"/>
    <x v="876"/>
    <x v="41"/>
    <s v="Opens at 10am"/>
    <s v="24, Ground Floor, Lake Market Area, Kolkata"/>
    <n v="919014206719"/>
    <n v="1"/>
    <n v="1"/>
    <n v="1"/>
    <x v="1"/>
    <n v="3.6"/>
    <n v="322"/>
    <n v="4"/>
    <n v="4402"/>
    <m/>
    <x v="585"/>
    <x v="991"/>
    <x v="9"/>
    <x v="2"/>
    <x v="0"/>
  </r>
  <r>
    <x v="979"/>
    <s v="https://www.zomato.com/kolkata/hanglaatherium-prince-anwar-shah-road"/>
    <x v="1018"/>
    <x v="53"/>
    <s v="Opens at 12noon"/>
    <s v="188/3/1A, Lake Gardens, Prince Anwar Shah Road, Kolkata"/>
    <n v="918582966069"/>
    <n v="1"/>
    <n v="1"/>
    <n v="1"/>
    <x v="1"/>
    <n v="4.3"/>
    <n v="2604"/>
    <n v="4.0999999999999996"/>
    <n v="13300"/>
    <m/>
    <x v="586"/>
    <x v="992"/>
    <x v="6"/>
    <x v="0"/>
    <x v="0"/>
  </r>
  <r>
    <x v="87"/>
    <s v="https://www.zomato.com/kolkata/kreamz-1-jadavpur"/>
    <x v="14"/>
    <x v="34"/>
    <s v="Opens at 8am"/>
    <s v="5/73A, Near Pallisree Mor, Netaji Nagar, Jadavpur, Kolkata"/>
    <n v="919674470351"/>
    <n v="1"/>
    <n v="1"/>
    <n v="0"/>
    <x v="1"/>
    <s v="-"/>
    <n v="0"/>
    <n v="4"/>
    <n v="314"/>
    <m/>
    <x v="3"/>
    <x v="12"/>
    <x v="8"/>
    <x v="1"/>
    <x v="0"/>
  </r>
  <r>
    <x v="90"/>
    <s v="https://www.zomato.com/kolkata/tea-junction-paddapukur"/>
    <x v="78"/>
    <x v="18"/>
    <s v="Opens at 10am"/>
    <s v="35 A, Sarat Bose Road, Opposite Lakshmi Narayan Temple, Jadubabur Bazaar Bhawanipore, Paddapukur, Kolkata"/>
    <n v="916290824634"/>
    <n v="1"/>
    <n v="1"/>
    <n v="0"/>
    <x v="1"/>
    <n v="3.1"/>
    <n v="15"/>
    <n v="4.3"/>
    <n v="544"/>
    <m/>
    <x v="3"/>
    <x v="12"/>
    <x v="0"/>
    <x v="2"/>
    <x v="0"/>
  </r>
  <r>
    <x v="92"/>
    <s v="https://www.zomato.com/kolkata/ubq-by-barbeque-nation-lake-market-area"/>
    <x v="80"/>
    <x v="60"/>
    <s v="Opens at 12noon"/>
    <s v="104, 4th Floor, Lake Mall, Rashbehari Avenue, Lake Market Area, Kolkata"/>
    <n v="916290820151"/>
    <n v="1"/>
    <n v="1"/>
    <n v="0"/>
    <x v="1"/>
    <s v="-"/>
    <n v="0"/>
    <n v="3.8"/>
    <n v="2983"/>
    <m/>
    <x v="587"/>
    <x v="993"/>
    <x v="0"/>
    <x v="1"/>
    <x v="0"/>
  </r>
  <r>
    <x v="1581"/>
    <s v="https://www.zomato.com/kolkata/domingos-pizza-behala"/>
    <x v="1019"/>
    <x v="54"/>
    <s v="Opens at 11am"/>
    <s v="1A, SN Roy Road, Opposite Ajanta Cinema, Behala, Kolkata"/>
    <n v="919903550869"/>
    <n v="1"/>
    <n v="1"/>
    <n v="1"/>
    <x v="1"/>
    <n v="3.4"/>
    <n v="18"/>
    <n v="3.8"/>
    <n v="1971"/>
    <m/>
    <x v="3"/>
    <x v="994"/>
    <x v="7"/>
    <x v="2"/>
    <x v="0"/>
  </r>
  <r>
    <x v="1582"/>
    <s v="https://www.zomato.com/kolkata/flavour-of-chennai-jadavpur"/>
    <x v="107"/>
    <x v="34"/>
    <s v="Opens at 8:30am"/>
    <s v="2/129, Bijoygarh, Opposite Maa Archana Ashram, Jadavpur, Kolkata"/>
    <n v="918777797612"/>
    <n v="1"/>
    <n v="1"/>
    <n v="0"/>
    <x v="0"/>
    <s v="-"/>
    <n v="0"/>
    <n v="3.9"/>
    <n v="5487"/>
    <m/>
    <x v="588"/>
    <x v="995"/>
    <x v="8"/>
    <x v="1"/>
    <x v="0"/>
  </r>
  <r>
    <x v="972"/>
    <s v="https://www.zomato.com/kolkata/annapurna-hotel-tollygunge"/>
    <x v="665"/>
    <x v="4"/>
    <s v="Opens at 11am"/>
    <s v="20, B.L. Saha Road, Ward 117, Tollygunge, Kolkata"/>
    <n v="918240233022"/>
    <n v="1"/>
    <n v="1"/>
    <n v="1"/>
    <x v="1"/>
    <n v="4"/>
    <n v="317"/>
    <n v="4"/>
    <n v="18000"/>
    <m/>
    <x v="3"/>
    <x v="996"/>
    <x v="7"/>
    <x v="0"/>
    <x v="0"/>
  </r>
  <r>
    <x v="101"/>
    <s v="https://www.zomato.com/kolkata/chai-break-ballygunge"/>
    <x v="88"/>
    <x v="6"/>
    <s v="Opens at 11am"/>
    <s v="53, Syed Amir Ali Avenue, Near Ice Skating Ring, Ballygunge, Kolkata"/>
    <n v="913340088050"/>
    <n v="1"/>
    <n v="1"/>
    <n v="1"/>
    <x v="0"/>
    <n v="3.9"/>
    <n v="592"/>
    <n v="3.8"/>
    <n v="1314"/>
    <s v="Being open all night and serving midnight cravings"/>
    <x v="589"/>
    <x v="997"/>
    <x v="9"/>
    <x v="2"/>
    <x v="0"/>
  </r>
  <r>
    <x v="103"/>
    <s v="https://www.zomato.com/kolkata/cafe-coffee-day-1-ballygunge"/>
    <x v="90"/>
    <x v="6"/>
    <s v="Opens at 8am"/>
    <s v="59, Tripura Enclave, Ballygunge Circular Road, Ballygunge, Kolkata"/>
    <n v="916363924085"/>
    <n v="1"/>
    <n v="1"/>
    <n v="1"/>
    <x v="1"/>
    <n v="3.4"/>
    <n v="132"/>
    <n v="3.7"/>
    <n v="518"/>
    <m/>
    <x v="3"/>
    <x v="998"/>
    <x v="2"/>
    <x v="2"/>
    <x v="0"/>
  </r>
  <r>
    <x v="105"/>
    <s v="https://www.zomato.com/kolkata/rollick-ice-creams-cakes-desserts-hazra"/>
    <x v="565"/>
    <x v="20"/>
    <s v="12:01am â€“ 3:30am, 12noon â€“ 12midnight (Today)"/>
    <s v="11 H, Manohar Pukur Road, Hazra, Kolkata"/>
    <n v="919831258030"/>
    <n v="1"/>
    <n v="1"/>
    <n v="0"/>
    <x v="1"/>
    <s v="-"/>
    <n v="0"/>
    <n v="4.3"/>
    <n v="108"/>
    <m/>
    <x v="3"/>
    <x v="12"/>
    <x v="3"/>
    <x v="1"/>
    <x v="0"/>
  </r>
  <r>
    <x v="1583"/>
    <s v="https://www.zomato.com/kolkata/a-1-taj-biryani-house-tollygunge"/>
    <x v="36"/>
    <x v="4"/>
    <s v="Opens at 12noon"/>
    <s v="74/4/172, Jadavpur Central Road, Tollygunge, Kolkata"/>
    <n v="916289000982"/>
    <n v="1"/>
    <n v="1"/>
    <n v="0"/>
    <x v="1"/>
    <s v="-"/>
    <n v="0"/>
    <n v="3.7"/>
    <n v="22200"/>
    <m/>
    <x v="3"/>
    <x v="999"/>
    <x v="8"/>
    <x v="1"/>
    <x v="0"/>
  </r>
  <r>
    <x v="1584"/>
    <s v="https://www.zomato.com/kolkata/zeeshan-golpark"/>
    <x v="1020"/>
    <x v="24"/>
    <s v="Opens at 12:15pm"/>
    <s v="43, Arambagh Store Building, Ballygunj Garden, Golpark, Kolkata"/>
    <n v="919163279179"/>
    <n v="1"/>
    <n v="1"/>
    <n v="1"/>
    <x v="1"/>
    <n v="3.5"/>
    <n v="2"/>
    <n v="4.0999999999999996"/>
    <n v="1022"/>
    <m/>
    <x v="3"/>
    <x v="12"/>
    <x v="0"/>
    <x v="2"/>
    <x v="0"/>
  </r>
  <r>
    <x v="1585"/>
    <s v="https://www.zomato.com/kolkata/fnpcakes-n-more-bhawanipur"/>
    <x v="1021"/>
    <x v="9"/>
    <s v="Opens at 9am"/>
    <s v="4/1, Ashu Biswas Road, Bhawanipur, Kolkata"/>
    <n v="919836068388"/>
    <n v="1"/>
    <n v="1"/>
    <n v="0"/>
    <x v="1"/>
    <s v="-"/>
    <n v="0"/>
    <n v="3.9"/>
    <n v="329"/>
    <m/>
    <x v="3"/>
    <x v="12"/>
    <x v="0"/>
    <x v="1"/>
    <x v="0"/>
  </r>
  <r>
    <x v="1586"/>
    <s v="https://www.zomato.com/kolkata/the-chennai-dhaba-baghajatin"/>
    <x v="107"/>
    <x v="56"/>
    <s v="Opens at 8:30am"/>
    <s v="17, Block D, Baghajatin, Kolkata"/>
    <n v="918777370881"/>
    <n v="1"/>
    <n v="1"/>
    <n v="0"/>
    <x v="0"/>
    <s v="-"/>
    <n v="0"/>
    <n v="3.9"/>
    <n v="4353"/>
    <m/>
    <x v="3"/>
    <x v="12"/>
    <x v="8"/>
    <x v="1"/>
    <x v="0"/>
  </r>
  <r>
    <x v="1587"/>
    <s v="https://www.zomato.com/kolkata/crossroads-prince-anwar-shah-road"/>
    <x v="1022"/>
    <x v="53"/>
    <s v="8am â€“ 4am (Today)"/>
    <s v="345, Ward-94, Prince Anwar Shah Road, Kolkata"/>
    <n v="919073525142"/>
    <n v="1"/>
    <n v="1"/>
    <n v="0"/>
    <x v="1"/>
    <s v="-"/>
    <n v="0"/>
    <n v="3.8"/>
    <n v="18400"/>
    <m/>
    <x v="590"/>
    <x v="1000"/>
    <x v="8"/>
    <x v="1"/>
    <x v="0"/>
  </r>
  <r>
    <x v="1588"/>
    <s v="https://www.zomato.com/kolkata/bijoli-grill-foods-corner-tollygunge"/>
    <x v="1023"/>
    <x v="4"/>
    <s v="Opens at 12noon"/>
    <s v="1/7, Ashok Nagar, Tollygunge, Kolkata"/>
    <n v="919836634742"/>
    <n v="1"/>
    <n v="1"/>
    <n v="1"/>
    <x v="1"/>
    <n v="3.1"/>
    <n v="56"/>
    <n v="3.9"/>
    <n v="3968"/>
    <m/>
    <x v="3"/>
    <x v="1001"/>
    <x v="2"/>
    <x v="2"/>
    <x v="0"/>
  </r>
  <r>
    <x v="989"/>
    <s v="https://www.zomato.com/kolkata/darun99-ruby-hospital-area"/>
    <x v="369"/>
    <x v="31"/>
    <s v="Opens at 11am"/>
    <s v="S/29A, Ground Floor, Anandapur Kasba, Industrial Estate, Phase 3M, EM By-Pass East, Ruby Hospital Area, Kolkata"/>
    <n v="917439967606"/>
    <n v="1"/>
    <n v="1"/>
    <n v="0"/>
    <x v="1"/>
    <s v="-"/>
    <n v="0"/>
    <n v="4"/>
    <n v="432"/>
    <m/>
    <x v="3"/>
    <x v="12"/>
    <x v="8"/>
    <x v="1"/>
    <x v="0"/>
  </r>
  <r>
    <x v="1589"/>
    <s v="https://www.zomato.com/kolkata/the-flavour-of-south-2-baghajatin"/>
    <x v="107"/>
    <x v="56"/>
    <s v="Opens at 8:30am"/>
    <s v="D/14, Baghajatin Station Road, Baghajatin, Kolkata"/>
    <n v="919007155188"/>
    <n v="1"/>
    <n v="1"/>
    <n v="0"/>
    <x v="1"/>
    <s v="-"/>
    <n v="0"/>
    <n v="4"/>
    <n v="7416"/>
    <m/>
    <x v="3"/>
    <x v="1002"/>
    <x v="8"/>
    <x v="1"/>
    <x v="0"/>
  </r>
  <r>
    <x v="1590"/>
    <s v="https://www.zomato.com/kolkata/indian-biryani-1-ruby-hospital-area"/>
    <x v="36"/>
    <x v="31"/>
    <s v="Opens at 10:30am"/>
    <s v="9A/1, Martin Para Panchanna Gram, Ruby Hospital Area, Kolkata"/>
    <n v="918335001730"/>
    <n v="1"/>
    <n v="1"/>
    <n v="0"/>
    <x v="1"/>
    <s v="-"/>
    <n v="0"/>
    <n v="3.9"/>
    <n v="700"/>
    <m/>
    <x v="3"/>
    <x v="12"/>
    <x v="8"/>
    <x v="1"/>
    <x v="0"/>
  </r>
  <r>
    <x v="1591"/>
    <s v="https://www.zomato.com/kolkata/jadu-kadai-santoshpur"/>
    <x v="204"/>
    <x v="115"/>
    <m/>
    <s v="30, New Santoshpur Main Road, Santoshpur, Kolkata"/>
    <n v="919874118554"/>
    <n v="1"/>
    <n v="0"/>
    <n v="0"/>
    <x v="1"/>
    <s v="-"/>
    <n v="0"/>
    <n v="4.3"/>
    <n v="275"/>
    <m/>
    <x v="3"/>
    <x v="12"/>
    <x v="3"/>
    <x v="1"/>
    <x v="0"/>
  </r>
  <r>
    <x v="1592"/>
    <s v="https://www.zomato.com/kolkata/new-om-sakti-santoshpur"/>
    <x v="0"/>
    <x v="115"/>
    <s v="Opens at 8am"/>
    <s v="136, Santoshpur Avenue, Santoshpur, Kolkata"/>
    <n v="919433420100"/>
    <n v="1"/>
    <n v="1"/>
    <n v="1"/>
    <x v="0"/>
    <n v="3.8"/>
    <n v="195"/>
    <n v="4.2"/>
    <n v="5263"/>
    <m/>
    <x v="591"/>
    <x v="12"/>
    <x v="17"/>
    <x v="2"/>
    <x v="0"/>
  </r>
  <r>
    <x v="134"/>
    <s v="https://www.zomato.com/kolkata/sweet-truth-cake-and-desserts-ballygunge"/>
    <x v="31"/>
    <x v="6"/>
    <m/>
    <s v="29, 1st Lane, Ballygunge, Kolkata"/>
    <n v="917710055553"/>
    <n v="1"/>
    <n v="0"/>
    <n v="0"/>
    <x v="1"/>
    <s v="-"/>
    <n v="0"/>
    <n v="4.2"/>
    <n v="1297"/>
    <m/>
    <x v="3"/>
    <x v="12"/>
    <x v="0"/>
    <x v="1"/>
    <x v="0"/>
  </r>
  <r>
    <x v="136"/>
    <s v="https://www.zomato.com/kolkata/shawarma-nation-1-picnic-garden"/>
    <x v="686"/>
    <x v="27"/>
    <s v="Opens at 12noon"/>
    <s v="80/2, Ground Floor, Tiljala Road, Ward 066, Borough 8, Municipal Corporation, Picnic Garden, Kolkata"/>
    <n v="919830702720"/>
    <n v="1"/>
    <n v="1"/>
    <n v="0"/>
    <x v="1"/>
    <s v="-"/>
    <n v="0"/>
    <n v="4.0999999999999996"/>
    <n v="4900"/>
    <m/>
    <x v="592"/>
    <x v="1003"/>
    <x v="17"/>
    <x v="1"/>
    <x v="0"/>
  </r>
  <r>
    <x v="1593"/>
    <s v="https://www.zomato.com/kolkata/momoman-jodhpur-park"/>
    <x v="204"/>
    <x v="35"/>
    <m/>
    <s v="530A Jodhpur Park, Kolkata"/>
    <n v="918240083684"/>
    <n v="1"/>
    <n v="0"/>
    <n v="0"/>
    <x v="1"/>
    <s v="-"/>
    <n v="0"/>
    <n v="3.9"/>
    <n v="57"/>
    <m/>
    <x v="3"/>
    <x v="12"/>
    <x v="3"/>
    <x v="1"/>
    <x v="0"/>
  </r>
  <r>
    <x v="1594"/>
    <s v="https://www.zomato.com/kolkata/wah-thali-meals-combos-kalikapur"/>
    <x v="113"/>
    <x v="116"/>
    <m/>
    <s v="32/8 Purbachal, South Canal Road, Kalikapur, Kolkata"/>
    <n v="917001323730"/>
    <n v="1"/>
    <n v="0"/>
    <n v="0"/>
    <x v="1"/>
    <s v="-"/>
    <n v="0"/>
    <n v="4.4000000000000004"/>
    <n v="302"/>
    <m/>
    <x v="3"/>
    <x v="1004"/>
    <x v="4"/>
    <x v="1"/>
    <x v="0"/>
  </r>
  <r>
    <x v="1595"/>
    <s v="https://www.zomato.com/kolkata/golden-gate-jadavpur"/>
    <x v="1024"/>
    <x v="34"/>
    <s v="Opens at 12noon"/>
    <s v="100, Block C, Raja SC Mullick Road, Jadavpur, Kolkata"/>
    <n v="918232021113"/>
    <n v="1"/>
    <n v="1"/>
    <n v="1"/>
    <x v="1"/>
    <n v="4"/>
    <n v="1296"/>
    <n v="4.2"/>
    <n v="6509"/>
    <m/>
    <x v="593"/>
    <x v="1005"/>
    <x v="5"/>
    <x v="0"/>
    <x v="0"/>
  </r>
  <r>
    <x v="1596"/>
    <s v="https://www.zomato.com/kolkata/grill-onion-tollygunge"/>
    <x v="1025"/>
    <x v="4"/>
    <m/>
    <s v="91B, Babaram Ghosh Road, Near Technician Studio, Tollygunge, Kolkata"/>
    <n v="919903620907"/>
    <n v="1"/>
    <n v="0"/>
    <n v="0"/>
    <x v="1"/>
    <s v="-"/>
    <n v="0"/>
    <n v="3.8"/>
    <n v="12600"/>
    <m/>
    <x v="594"/>
    <x v="1006"/>
    <x v="3"/>
    <x v="1"/>
    <x v="0"/>
  </r>
  <r>
    <x v="1597"/>
    <s v="https://www.zomato.com/kolkata/b-m-fast-food-kalikapur"/>
    <x v="479"/>
    <x v="116"/>
    <s v="Opens at 12noon"/>
    <s v="1/2, Near Jadavgarh MPL Market, Sucheta Nagar, Haltu Bazaar Main Road, Kalikapur, Kolkata"/>
    <n v="919903594515"/>
    <n v="1"/>
    <n v="1"/>
    <n v="0"/>
    <x v="1"/>
    <s v="-"/>
    <n v="0"/>
    <n v="3.8"/>
    <n v="7610"/>
    <m/>
    <x v="3"/>
    <x v="12"/>
    <x v="8"/>
    <x v="1"/>
    <x v="0"/>
  </r>
  <r>
    <x v="1598"/>
    <s v="https://www.zomato.com/kolkata/hneshel-buri-jadavpur"/>
    <x v="3"/>
    <x v="34"/>
    <m/>
    <s v="4, 118, Vidyasagar Colony, Jadavpur, Kolkata"/>
    <n v="918100641949"/>
    <n v="1"/>
    <n v="0"/>
    <n v="0"/>
    <x v="1"/>
    <s v="-"/>
    <n v="0"/>
    <n v="4"/>
    <n v="1347"/>
    <m/>
    <x v="3"/>
    <x v="1007"/>
    <x v="8"/>
    <x v="1"/>
    <x v="0"/>
  </r>
  <r>
    <x v="78"/>
    <s v="https://www.zomato.com/kolkata/sharma-snacks-3-tollygunge"/>
    <x v="310"/>
    <x v="4"/>
    <s v="Opens at 7am"/>
    <s v="42/2, NSC Bose Road, Tollygunge, Kolkata"/>
    <n v="918478089335"/>
    <n v="1"/>
    <n v="1"/>
    <n v="0"/>
    <x v="0"/>
    <s v="-"/>
    <n v="0"/>
    <n v="4.0999999999999996"/>
    <n v="1628"/>
    <m/>
    <x v="595"/>
    <x v="12"/>
    <x v="8"/>
    <x v="1"/>
    <x v="0"/>
  </r>
  <r>
    <x v="800"/>
    <s v="https://www.zomato.com/kolkata/the-red-velvet-bakery-topsia"/>
    <x v="137"/>
    <x v="3"/>
    <s v="Opens at 11am"/>
    <s v="36/1E/1K/1, Topsia Road, Near VIP Masjid, Topsia, Kolkata"/>
    <n v="919073834287"/>
    <n v="1"/>
    <n v="1"/>
    <n v="0"/>
    <x v="1"/>
    <n v="3.4"/>
    <n v="8"/>
    <n v="3.7"/>
    <n v="4712"/>
    <m/>
    <x v="3"/>
    <x v="12"/>
    <x v="4"/>
    <x v="2"/>
    <x v="0"/>
  </r>
  <r>
    <x v="150"/>
    <s v="https://www.zomato.com/kolkata/krazy-for-chocolates-gariahat"/>
    <x v="31"/>
    <x v="39"/>
    <s v="Opens at 8:30am"/>
    <s v="Ground Floor, 8/2 Mandeville Gardens, Gariahat, Kolkata"/>
    <n v="917605085872"/>
    <n v="1"/>
    <n v="1"/>
    <n v="0"/>
    <x v="1"/>
    <s v="-"/>
    <n v="0"/>
    <n v="4"/>
    <n v="18"/>
    <m/>
    <x v="3"/>
    <x v="12"/>
    <x v="4"/>
    <x v="1"/>
    <x v="0"/>
  </r>
  <r>
    <x v="1599"/>
    <s v="https://www.zomato.com/kolkata/old-ajooba-biryani-centre-santoshpur"/>
    <x v="36"/>
    <x v="115"/>
    <s v="Opens at 11am"/>
    <s v="343, Garfa Main Road, Near Garfa Boy's High School, Santoshpur, Kolkata"/>
    <n v="918582831492"/>
    <n v="1"/>
    <n v="1"/>
    <n v="0"/>
    <x v="1"/>
    <s v="-"/>
    <n v="0"/>
    <n v="3.7"/>
    <n v="1324"/>
    <m/>
    <x v="3"/>
    <x v="12"/>
    <x v="8"/>
    <x v="1"/>
    <x v="0"/>
  </r>
  <r>
    <x v="1600"/>
    <s v="https://www.zomato.com/kolkata/breakfast-point-baghajatin"/>
    <x v="680"/>
    <x v="56"/>
    <s v="Opens at 8am"/>
    <s v="H/47, Baghajatin, Kolkata"/>
    <n v="919875647533"/>
    <n v="1"/>
    <n v="1"/>
    <n v="0"/>
    <x v="1"/>
    <s v="-"/>
    <n v="0"/>
    <n v="3.6"/>
    <n v="3090"/>
    <m/>
    <x v="3"/>
    <x v="12"/>
    <x v="8"/>
    <x v="1"/>
    <x v="0"/>
  </r>
  <r>
    <x v="1601"/>
    <s v="https://www.zomato.com/kolkata/china-green-jadavpur"/>
    <x v="695"/>
    <x v="34"/>
    <s v="Opens at 11am"/>
    <s v="35/3, Prince Golem, Mahammad Shah Road, Jadavpur, Kolkata"/>
    <n v="918420937920"/>
    <n v="1"/>
    <n v="1"/>
    <n v="1"/>
    <x v="1"/>
    <n v="3.9"/>
    <n v="571"/>
    <n v="4"/>
    <n v="29800"/>
    <m/>
    <x v="596"/>
    <x v="1008"/>
    <x v="7"/>
    <x v="2"/>
    <x v="0"/>
  </r>
  <r>
    <x v="1602"/>
    <s v="https://www.zomato.com/kolkata/bawarchi-fast-food-jadavpur"/>
    <x v="284"/>
    <x v="34"/>
    <s v="Opens at 12noon"/>
    <s v="A/4, C.I.T. Market, Jadavpur, Kolkata"/>
    <n v="918420986632"/>
    <n v="1"/>
    <n v="1"/>
    <n v="1"/>
    <x v="1"/>
    <n v="2.9"/>
    <n v="447"/>
    <n v="4.2"/>
    <n v="10100"/>
    <m/>
    <x v="597"/>
    <x v="1009"/>
    <x v="7"/>
    <x v="3"/>
    <x v="0"/>
  </r>
  <r>
    <x v="1603"/>
    <s v="https://www.zomato.com/kolkata/shanghai-flavours-of-china-town-baghajatin"/>
    <x v="696"/>
    <x v="56"/>
    <s v="Opens at 12noon"/>
    <s v="18, Ground And 1st Floor, Raja Subodh, Mallick Road, Baghajatin, Kolkata"/>
    <n v="917605036559"/>
    <n v="1"/>
    <n v="1"/>
    <n v="1"/>
    <x v="1"/>
    <n v="4"/>
    <n v="257"/>
    <n v="3.9"/>
    <n v="160"/>
    <m/>
    <x v="598"/>
    <x v="1010"/>
    <x v="14"/>
    <x v="0"/>
    <x v="0"/>
  </r>
  <r>
    <x v="1604"/>
    <s v="https://www.zomato.com/kolkata/kolkata-royal-biryani-house-golf-green"/>
    <x v="1026"/>
    <x v="114"/>
    <m/>
    <s v="144, 1B Samajgarh Colony, Minapara Road, Golf Green, Kolkata"/>
    <n v="918777621745"/>
    <n v="1"/>
    <n v="0"/>
    <n v="0"/>
    <x v="1"/>
    <s v="-"/>
    <n v="0"/>
    <n v="3.6"/>
    <n v="399"/>
    <m/>
    <x v="3"/>
    <x v="12"/>
    <x v="3"/>
    <x v="1"/>
    <x v="0"/>
  </r>
  <r>
    <x v="1605"/>
    <s v="https://www.zomato.com/kolkata/the-grub-club-golpark"/>
    <x v="1027"/>
    <x v="24"/>
    <s v="Opens at 12:30pm"/>
    <s v="131/2, Near HDFC Bank, Golpark, Kolkata"/>
    <n v="919831150994"/>
    <n v="1"/>
    <n v="1"/>
    <n v="1"/>
    <x v="1"/>
    <n v="4"/>
    <n v="2105"/>
    <n v="4.2"/>
    <n v="3078"/>
    <s v="Quick Chinese food with the easy access of home delivery"/>
    <x v="599"/>
    <x v="1011"/>
    <x v="6"/>
    <x v="0"/>
    <x v="0"/>
  </r>
  <r>
    <x v="1606"/>
    <s v="https://www.zomato.com/kolkata/fiesta-santoshpur"/>
    <x v="281"/>
    <x v="115"/>
    <s v="Opens at 11am"/>
    <s v="438, Santoshpur Avenue, Santoshpur, Kolkata"/>
    <n v="919874987624"/>
    <n v="1"/>
    <n v="1"/>
    <n v="1"/>
    <x v="1"/>
    <n v="4.0999999999999996"/>
    <n v="394"/>
    <n v="4.3"/>
    <n v="3733"/>
    <m/>
    <x v="600"/>
    <x v="1012"/>
    <x v="5"/>
    <x v="0"/>
    <x v="0"/>
  </r>
  <r>
    <x v="1607"/>
    <s v="https://www.zomato.com/kolkata/momos-point-picnic-garden"/>
    <x v="291"/>
    <x v="27"/>
    <s v="Opens at 1pm"/>
    <s v="3/1A, Chowbaga Road, Opposite 42 Bus Stand, Picnic Garden, Kolkata"/>
    <n v="918617746031"/>
    <n v="1"/>
    <n v="1"/>
    <n v="0"/>
    <x v="1"/>
    <n v="2.9"/>
    <n v="102"/>
    <n v="3.6"/>
    <n v="5264"/>
    <m/>
    <x v="3"/>
    <x v="12"/>
    <x v="0"/>
    <x v="3"/>
    <x v="0"/>
  </r>
  <r>
    <x v="177"/>
    <s v="https://www.zomato.com/kolkata/urban-cloud-desapriya-park"/>
    <x v="152"/>
    <x v="10"/>
    <s v="Opens at 11am"/>
    <s v="24A, Lake View Road, Desapriya Park, Kolkata"/>
    <n v="913340019295"/>
    <n v="1"/>
    <n v="1"/>
    <n v="1"/>
    <x v="1"/>
    <n v="3.6"/>
    <n v="7"/>
    <n v="3.9"/>
    <n v="67"/>
    <m/>
    <x v="3"/>
    <x v="12"/>
    <x v="0"/>
    <x v="2"/>
    <x v="0"/>
  </r>
  <r>
    <x v="1608"/>
    <s v="https://www.zomato.com/kolkata/ming-dimsum-and-pouchong-asian-products-kasba"/>
    <x v="1028"/>
    <x v="15"/>
    <s v="Opens at 11am"/>
    <s v="104, Rajdanga Golpark, Kasba, Kolkata"/>
    <n v="918336059118"/>
    <n v="1"/>
    <n v="1"/>
    <n v="0"/>
    <x v="1"/>
    <s v="-"/>
    <n v="0"/>
    <n v="4.0999999999999996"/>
    <n v="7117"/>
    <m/>
    <x v="601"/>
    <x v="1013"/>
    <x v="3"/>
    <x v="1"/>
    <x v="0"/>
  </r>
  <r>
    <x v="1609"/>
    <s v="https://www.zomato.com/kolkata/burger-n-fried-santoshpur"/>
    <x v="359"/>
    <x v="115"/>
    <s v="Opens at 12noon"/>
    <s v="238, Garfa Main Road, Santoshpur, Kolkata"/>
    <n v="918013228465"/>
    <n v="1"/>
    <n v="1"/>
    <n v="0"/>
    <x v="1"/>
    <s v="-"/>
    <n v="0"/>
    <n v="4.3"/>
    <n v="9846"/>
    <m/>
    <x v="602"/>
    <x v="1014"/>
    <x v="8"/>
    <x v="1"/>
    <x v="0"/>
  </r>
  <r>
    <x v="190"/>
    <s v="https://www.zomato.com/kolkata/sanjha-chulha-southern-avenue"/>
    <x v="161"/>
    <x v="30"/>
    <s v="Opens at 12noon"/>
    <s v="558/2, Hemanta Mukhopadhyay Sarani, Panditiya Extension Road, Near Vivekananda Park, Southern Avenue, Kolkata"/>
    <n v="919051500600"/>
    <n v="1"/>
    <n v="1"/>
    <n v="1"/>
    <x v="1"/>
    <n v="4.0999999999999996"/>
    <n v="535"/>
    <n v="4.0999999999999996"/>
    <n v="1666"/>
    <m/>
    <x v="603"/>
    <x v="1015"/>
    <x v="5"/>
    <x v="0"/>
    <x v="0"/>
  </r>
  <r>
    <x v="1610"/>
    <s v="https://www.zomato.com/kolkata/how-chi-jadavpur"/>
    <x v="204"/>
    <x v="34"/>
    <s v="Opens at 11am"/>
    <s v="P-112, Regent Estate, Near Layalka Math, Jadavpur, Kolkata"/>
    <n v="917595938692"/>
    <n v="1"/>
    <n v="1"/>
    <n v="1"/>
    <x v="1"/>
    <s v="-"/>
    <n v="0"/>
    <n v="4.0999999999999996"/>
    <n v="670"/>
    <m/>
    <x v="3"/>
    <x v="12"/>
    <x v="4"/>
    <x v="1"/>
    <x v="0"/>
  </r>
  <r>
    <x v="1611"/>
    <s v="https://www.zomato.com/kolkata/garden-cafe-express-southern-avenue"/>
    <x v="170"/>
    <x v="30"/>
    <s v="Opens at 8am"/>
    <s v="P 457, Hemanta Mukhopadhyay Sarani, Ward No 86, Keyatala, Southern Avenue, Kolkata"/>
    <n v="919051485566"/>
    <n v="1"/>
    <n v="1"/>
    <n v="1"/>
    <x v="1"/>
    <n v="3.5"/>
    <n v="131"/>
    <n v="3.7"/>
    <n v="1054"/>
    <s v="South Indian Delights!!"/>
    <x v="604"/>
    <x v="12"/>
    <x v="7"/>
    <x v="2"/>
    <x v="0"/>
  </r>
  <r>
    <x v="1612"/>
    <s v="https://www.zomato.com/kolkata/momo-raja-prince-anwar-shah-road"/>
    <x v="951"/>
    <x v="53"/>
    <s v="Opens at 1pm"/>
    <s v="311/6B, 1st Floor, Prince Anwar Shah Road, Kolkata"/>
    <n v="919874333344"/>
    <n v="1"/>
    <n v="1"/>
    <n v="1"/>
    <x v="1"/>
    <n v="3.7"/>
    <n v="22"/>
    <n v="4.3"/>
    <n v="1063"/>
    <m/>
    <x v="3"/>
    <x v="1016"/>
    <x v="0"/>
    <x v="2"/>
    <x v="0"/>
  </r>
  <r>
    <x v="1613"/>
    <s v="https://www.zomato.com/kolkata/aahar-e-kolkata-baghajatin"/>
    <x v="1029"/>
    <x v="56"/>
    <s v="Opens at 11am"/>
    <s v="62E/52A/1, Raja S C Mullick Road, Baghajatin, Kolkata"/>
    <n v="919830257328"/>
    <n v="1"/>
    <n v="1"/>
    <n v="0"/>
    <x v="1"/>
    <s v="-"/>
    <n v="0"/>
    <n v="4"/>
    <n v="1924"/>
    <m/>
    <x v="3"/>
    <x v="12"/>
    <x v="3"/>
    <x v="1"/>
    <x v="0"/>
  </r>
  <r>
    <x v="207"/>
    <s v="https://www.zomato.com/kolkata/little-pleasures-paddapukur"/>
    <x v="137"/>
    <x v="18"/>
    <s v="Opens at 11:30am"/>
    <s v="60 B Sarat Bose Road, Paddapukur, Kolkata"/>
    <n v="913324755560"/>
    <n v="1"/>
    <n v="1"/>
    <n v="1"/>
    <x v="1"/>
    <n v="4"/>
    <n v="127"/>
    <n v="4.3"/>
    <n v="2105"/>
    <m/>
    <x v="605"/>
    <x v="1017"/>
    <x v="19"/>
    <x v="0"/>
    <x v="0"/>
  </r>
  <r>
    <x v="1614"/>
    <s v="https://www.zomato.com/kolkata/number-18-prince-anwar-shah-road"/>
    <x v="255"/>
    <x v="53"/>
    <s v="Opens at 11am"/>
    <s v="1/2, Podder Nagar Colony, Prince Anwar Shah Road, Kolkata"/>
    <n v="919830292083"/>
    <n v="1"/>
    <n v="1"/>
    <n v="1"/>
    <x v="1"/>
    <n v="3.9"/>
    <n v="152"/>
    <n v="3.7"/>
    <n v="1489"/>
    <m/>
    <x v="606"/>
    <x v="1018"/>
    <x v="2"/>
    <x v="2"/>
    <x v="0"/>
  </r>
  <r>
    <x v="1615"/>
    <s v="https://www.zomato.com/kolkata/a1-haji-biryani-jadavpur"/>
    <x v="1030"/>
    <x v="34"/>
    <s v="12midnight â€“ 5am, 9am â€“ 12midnight (Today)"/>
    <s v="144, 1B Samajhgarh Colony, Minapara Road, Jadavpur, Kolkata"/>
    <n v="918777621745"/>
    <n v="1"/>
    <n v="1"/>
    <n v="0"/>
    <x v="1"/>
    <s v="-"/>
    <n v="0"/>
    <n v="3.4"/>
    <n v="2326"/>
    <m/>
    <x v="3"/>
    <x v="12"/>
    <x v="4"/>
    <x v="1"/>
    <x v="0"/>
  </r>
  <r>
    <x v="1616"/>
    <s v="https://www.zomato.com/kolkata/kasba-korner-kasba"/>
    <x v="260"/>
    <x v="15"/>
    <s v="12noon â€“ 3am (Today)"/>
    <s v="187/4, Banku Bihari Chatterjee Road, Kasba, Kolkata"/>
    <n v="917003786121"/>
    <n v="1"/>
    <n v="1"/>
    <n v="0"/>
    <x v="1"/>
    <s v="-"/>
    <n v="0"/>
    <n v="3.6"/>
    <n v="2324"/>
    <m/>
    <x v="3"/>
    <x v="12"/>
    <x v="3"/>
    <x v="1"/>
    <x v="0"/>
  </r>
  <r>
    <x v="1617"/>
    <s v="https://www.zomato.com/kolkata/blue-lagoon-jadavpur"/>
    <x v="1031"/>
    <x v="34"/>
    <s v="Opens at 12:30pm"/>
    <s v="A26, Jadavpur Super Market, Jadavpur, Kolkata"/>
    <n v="919433436435"/>
    <n v="1"/>
    <n v="1"/>
    <n v="1"/>
    <x v="1"/>
    <n v="3.8"/>
    <n v="414"/>
    <n v="4.3"/>
    <n v="2544"/>
    <m/>
    <x v="607"/>
    <x v="1019"/>
    <x v="9"/>
    <x v="2"/>
    <x v="0"/>
  </r>
  <r>
    <x v="1014"/>
    <s v="https://www.zomato.com/kolkata/abs-absolute-barbecues-ruby-hospital-area"/>
    <x v="710"/>
    <x v="31"/>
    <s v="Opens at 11am"/>
    <s v="781, Ruby Crossing, Akash Tower, Eastern Metropolitan Bypass, Anandapur, Ruby Hospital Area, Kolkata"/>
    <n v="917337383763"/>
    <n v="1"/>
    <n v="1"/>
    <n v="1"/>
    <x v="1"/>
    <n v="4.2"/>
    <n v="399"/>
    <n v="3.7"/>
    <n v="150"/>
    <m/>
    <x v="608"/>
    <x v="1020"/>
    <x v="31"/>
    <x v="0"/>
    <x v="1"/>
  </r>
  <r>
    <x v="889"/>
    <s v="https://www.zomato.com/kolkata/krazee-kulcha-lake-gardens"/>
    <x v="501"/>
    <x v="58"/>
    <s v="Opens at 11:30am"/>
    <s v="Shop 414, Near Lifeline Chemist, Lake Gardens, Kolkata"/>
    <n v="919830593778"/>
    <n v="1"/>
    <n v="1"/>
    <n v="1"/>
    <x v="0"/>
    <n v="3.8"/>
    <n v="25"/>
    <n v="3.9"/>
    <n v="318"/>
    <m/>
    <x v="3"/>
    <x v="1021"/>
    <x v="2"/>
    <x v="2"/>
    <x v="0"/>
  </r>
  <r>
    <x v="218"/>
    <s v="https://www.zomato.com/kolkata/ebites@99-new-alipore"/>
    <x v="181"/>
    <x v="29"/>
    <m/>
    <s v="58/1 A, Tollygunge Road, New Alipore, Kolkata"/>
    <n v="918100114808"/>
    <n v="1"/>
    <n v="0"/>
    <n v="0"/>
    <x v="1"/>
    <s v="-"/>
    <n v="0"/>
    <n v="3.7"/>
    <n v="31"/>
    <m/>
    <x v="3"/>
    <x v="12"/>
    <x v="8"/>
    <x v="1"/>
    <x v="0"/>
  </r>
  <r>
    <x v="1618"/>
    <s v="https://www.zomato.com/kolkata/wow-burger-jadavpur"/>
    <x v="468"/>
    <x v="34"/>
    <s v="Opens at 8:30am"/>
    <s v="68E/683A, C/1B, Raja Subodh Chandra, Mullick Road, Bapuji Nagar, Jadavpur, Kolkata"/>
    <n v="918420515087"/>
    <n v="1"/>
    <n v="1"/>
    <n v="0"/>
    <x v="1"/>
    <s v="-"/>
    <n v="0"/>
    <n v="3.6"/>
    <n v="5886"/>
    <m/>
    <x v="609"/>
    <x v="1022"/>
    <x v="8"/>
    <x v="1"/>
    <x v="0"/>
  </r>
  <r>
    <x v="1619"/>
    <s v="https://www.zomato.com/kolkata/top-of-china-jadavpur"/>
    <x v="193"/>
    <x v="34"/>
    <s v="Opens at 11am"/>
    <s v="8, Bedaraipur Road, Jadavpur, Kolkata"/>
    <n v="917439343646"/>
    <n v="1"/>
    <n v="1"/>
    <n v="0"/>
    <x v="1"/>
    <s v="-"/>
    <n v="0"/>
    <n v="3.6"/>
    <n v="3467"/>
    <m/>
    <x v="3"/>
    <x v="1023"/>
    <x v="3"/>
    <x v="1"/>
    <x v="0"/>
  </r>
  <r>
    <x v="1137"/>
    <s v="https://www.zomato.com/kolkata/chennai-express-kalikapur"/>
    <x v="0"/>
    <x v="116"/>
    <s v="Opens at 8am"/>
    <s v="659, 1st Floor, Kalikapur, Kolkata"/>
    <n v="919674838248"/>
    <n v="1"/>
    <n v="1"/>
    <n v="1"/>
    <x v="1"/>
    <n v="3.1"/>
    <n v="19"/>
    <n v="4"/>
    <n v="730"/>
    <m/>
    <x v="3"/>
    <x v="1024"/>
    <x v="17"/>
    <x v="2"/>
    <x v="0"/>
  </r>
  <r>
    <x v="1620"/>
    <s v="https://www.zomato.com/kolkata/wich-craft-jadavpur"/>
    <x v="1032"/>
    <x v="34"/>
    <m/>
    <s v="130/8, Prince Gollam Hossain Shah Road, Katju Nagar, Jadavpur, Kolkata"/>
    <n v="918585089456"/>
    <n v="1"/>
    <n v="0"/>
    <n v="0"/>
    <x v="1"/>
    <s v="-"/>
    <n v="0"/>
    <n v="4"/>
    <n v="12800"/>
    <m/>
    <x v="610"/>
    <x v="1025"/>
    <x v="3"/>
    <x v="1"/>
    <x v="0"/>
  </r>
  <r>
    <x v="1621"/>
    <s v="https://www.zomato.com/kolkata/kolkatar-petuk-3-tollygunge"/>
    <x v="1033"/>
    <x v="4"/>
    <s v="Opens at 12:01pm"/>
    <s v="B 11, Charu Chandra Place, Tollygunge, Kolkata"/>
    <n v="918981165942"/>
    <n v="1"/>
    <n v="1"/>
    <n v="0"/>
    <x v="1"/>
    <s v="-"/>
    <n v="0"/>
    <n v="4"/>
    <n v="2356"/>
    <m/>
    <x v="3"/>
    <x v="1026"/>
    <x v="8"/>
    <x v="1"/>
    <x v="0"/>
  </r>
  <r>
    <x v="1622"/>
    <s v="https://www.zomato.com/kolkata/kerala-express-2-jadavpur"/>
    <x v="0"/>
    <x v="34"/>
    <m/>
    <s v="74/2/149, Sri Ram Thakur Road, 2/129, Bijoygarh, Jadavpur, Kolkata"/>
    <n v="918777797612"/>
    <n v="1"/>
    <n v="0"/>
    <n v="0"/>
    <x v="1"/>
    <s v="-"/>
    <n v="0"/>
    <n v="3.9"/>
    <n v="376"/>
    <m/>
    <x v="3"/>
    <x v="12"/>
    <x v="8"/>
    <x v="1"/>
    <x v="0"/>
  </r>
  <r>
    <x v="1623"/>
    <s v="https://www.zomato.com/kolkata/frozen-kreme-ruby-hospital-area"/>
    <x v="1034"/>
    <x v="31"/>
    <s v="Opens at 9:50am"/>
    <s v="Chowbaga 92, Paschim Chowbaga, Ruby Hospital Area, Kolkata"/>
    <n v="919874744147"/>
    <n v="1"/>
    <n v="1"/>
    <n v="0"/>
    <x v="1"/>
    <s v="-"/>
    <n v="0"/>
    <n v="3.5"/>
    <n v="385"/>
    <m/>
    <x v="3"/>
    <x v="12"/>
    <x v="10"/>
    <x v="1"/>
    <x v="0"/>
  </r>
  <r>
    <x v="878"/>
    <s v="https://www.zomato.com/kolkata/tandoor-house-golpark"/>
    <x v="113"/>
    <x v="24"/>
    <s v="Opens at 12:30pm"/>
    <s v="46, Ballygunje Garden, Near Golpark Auto Stand, Golpark, Kolkata"/>
    <n v="917044566025"/>
    <n v="1"/>
    <n v="1"/>
    <n v="1"/>
    <x v="1"/>
    <n v="3.9"/>
    <n v="1686"/>
    <n v="4.3"/>
    <n v="1048"/>
    <m/>
    <x v="611"/>
    <x v="1027"/>
    <x v="7"/>
    <x v="2"/>
    <x v="0"/>
  </r>
  <r>
    <x v="1624"/>
    <s v="https://www.zomato.com/kolkata/a1-ajooba-biryani-centre-golf-green"/>
    <x v="5"/>
    <x v="114"/>
    <s v="12midnight â€“ 5am, 9am â€“ 12midnight (Today)"/>
    <s v="144, 1B, Samajh Garh Colony, Minapara Road, Golf Green, Kolkata"/>
    <n v="918777621745"/>
    <n v="1"/>
    <n v="1"/>
    <n v="0"/>
    <x v="1"/>
    <s v="-"/>
    <n v="0"/>
    <n v="3.4"/>
    <n v="2854"/>
    <m/>
    <x v="3"/>
    <x v="1028"/>
    <x v="4"/>
    <x v="1"/>
    <x v="0"/>
  </r>
  <r>
    <x v="235"/>
    <s v="https://www.zomato.com/kolkata/albela-biryani-topsia"/>
    <x v="5"/>
    <x v="3"/>
    <m/>
    <s v="9F, Topsia road, Topsia, Kolkata"/>
    <n v="919831216838"/>
    <n v="1"/>
    <n v="1"/>
    <n v="1"/>
    <x v="1"/>
    <n v="3.8"/>
    <n v="246"/>
    <n v="4"/>
    <n v="10200"/>
    <m/>
    <x v="3"/>
    <x v="1029"/>
    <x v="17"/>
    <x v="2"/>
    <x v="0"/>
  </r>
  <r>
    <x v="1625"/>
    <s v="https://www.zomato.com/kolkata/matka-garam-1-ruby-hospital-area"/>
    <x v="36"/>
    <x v="31"/>
    <m/>
    <s v="1998, Rajdanga Main Road, Bl-Ge-35, 1st Floor, Borough-12, Ruby Hospital Area, Kolkata"/>
    <n v="916290403629"/>
    <n v="1"/>
    <n v="0"/>
    <n v="0"/>
    <x v="1"/>
    <s v="-"/>
    <n v="0"/>
    <n v="3.7"/>
    <n v="378"/>
    <m/>
    <x v="3"/>
    <x v="1030"/>
    <x v="17"/>
    <x v="1"/>
    <x v="0"/>
  </r>
  <r>
    <x v="1120"/>
    <s v="https://www.zomato.com/kolkata/denzong-delight-jodhpur-park"/>
    <x v="1035"/>
    <x v="35"/>
    <s v="Opens at 12:30pm"/>
    <s v="1/22, Poddar Nagar, Jodhpur Park, Kolkata"/>
    <n v="919932772722"/>
    <n v="1"/>
    <n v="1"/>
    <n v="1"/>
    <x v="1"/>
    <n v="2.9"/>
    <n v="0"/>
    <n v="3.9"/>
    <n v="4"/>
    <m/>
    <x v="3"/>
    <x v="12"/>
    <x v="0"/>
    <x v="3"/>
    <x v="0"/>
  </r>
  <r>
    <x v="1626"/>
    <s v="https://www.zomato.com/kolkata/hungers-chowk-golf-green"/>
    <x v="479"/>
    <x v="114"/>
    <s v="Opens at 12noon"/>
    <s v="8/7A, Bijoygarh, Post Office Jadavpur, Near 234 Bus Stand, Golf Green, Kolkata"/>
    <n v="913335520343"/>
    <n v="1"/>
    <n v="1"/>
    <n v="1"/>
    <x v="1"/>
    <n v="3.2"/>
    <n v="105"/>
    <n v="4.0999999999999996"/>
    <n v="6034"/>
    <m/>
    <x v="3"/>
    <x v="12"/>
    <x v="12"/>
    <x v="2"/>
    <x v="0"/>
  </r>
  <r>
    <x v="1627"/>
    <s v="https://www.zomato.com/kolkata/swad-er-bangali-prince-anwar-shah-road"/>
    <x v="1036"/>
    <x v="53"/>
    <s v="Opens at 8am"/>
    <s v="Shah Road, Ward 94, Borough X, Prince Anwar Shah Road, Kolkata"/>
    <n v="919073747058"/>
    <n v="1"/>
    <n v="1"/>
    <n v="0"/>
    <x v="1"/>
    <s v="-"/>
    <n v="0"/>
    <n v="3.5"/>
    <n v="156"/>
    <m/>
    <x v="3"/>
    <x v="12"/>
    <x v="3"/>
    <x v="1"/>
    <x v="0"/>
  </r>
  <r>
    <x v="1628"/>
    <s v="https://www.zomato.com/kolkata/ranimar-heshel-baghajatin"/>
    <x v="831"/>
    <x v="56"/>
    <s v="Opens at 10:30am"/>
    <s v="3/87, Ground Floor, Chittaranjan Colony, Borough-XII, Baghajatin, Kolkata"/>
    <n v="918777352009"/>
    <n v="1"/>
    <n v="1"/>
    <n v="0"/>
    <x v="1"/>
    <s v="-"/>
    <n v="0"/>
    <n v="3.5"/>
    <n v="442"/>
    <m/>
    <x v="3"/>
    <x v="12"/>
    <x v="8"/>
    <x v="1"/>
    <x v="0"/>
  </r>
  <r>
    <x v="1629"/>
    <s v="https://www.zomato.com/kolkata/burp-yani-ruby-hospital-area"/>
    <x v="36"/>
    <x v="31"/>
    <m/>
    <s v="JL 2, Touzi 2998, Khaitan 41, Present Dag 4, Mouza Karimpur, Off Nazirabad Main Road Nazirabad, Ucchepota, Ruby Hospital Area, Kolkata"/>
    <n v="919903014946"/>
    <n v="1"/>
    <n v="0"/>
    <n v="0"/>
    <x v="1"/>
    <s v="-"/>
    <n v="0"/>
    <n v="3.7"/>
    <n v="211"/>
    <m/>
    <x v="3"/>
    <x v="12"/>
    <x v="0"/>
    <x v="1"/>
    <x v="0"/>
  </r>
  <r>
    <x v="1630"/>
    <s v="https://www.zomato.com/kolkata/paritripti-ruby-hospital-area"/>
    <x v="3"/>
    <x v="31"/>
    <m/>
    <s v="Frs.4/2, 4/1 G, Anandpur P54, Kasba Industrial Estate Phase I, Ruby Hospital Area, Kolkata"/>
    <n v="919122112213"/>
    <n v="1"/>
    <n v="0"/>
    <n v="0"/>
    <x v="1"/>
    <s v="-"/>
    <n v="0"/>
    <n v="3.8"/>
    <n v="132"/>
    <m/>
    <x v="3"/>
    <x v="12"/>
    <x v="8"/>
    <x v="1"/>
    <x v="0"/>
  </r>
  <r>
    <x v="1631"/>
    <s v="https://www.zomato.com/kolkata/haji-biryani-house-naktala"/>
    <x v="94"/>
    <x v="117"/>
    <m/>
    <s v="P 112, Regent Estate, Near Lalka Math, Naktala, Kolkata"/>
    <n v="919163677800"/>
    <n v="1"/>
    <n v="0"/>
    <n v="0"/>
    <x v="1"/>
    <s v="-"/>
    <n v="0"/>
    <n v="3.9"/>
    <n v="617"/>
    <m/>
    <x v="3"/>
    <x v="12"/>
    <x v="4"/>
    <x v="1"/>
    <x v="0"/>
  </r>
  <r>
    <x v="1632"/>
    <s v="https://www.zomato.com/kolkata/haji-saheb-biryani-house-tollygunge"/>
    <x v="5"/>
    <x v="4"/>
    <s v="24 Hours (Today)"/>
    <s v="1/88/1, Azadgarh, Near Golf Green Club Gate 13, Tollygunge, Kolkata"/>
    <n v="918017875746"/>
    <n v="1"/>
    <n v="1"/>
    <n v="0"/>
    <x v="1"/>
    <s v="-"/>
    <n v="0"/>
    <n v="3.4"/>
    <n v="967"/>
    <m/>
    <x v="3"/>
    <x v="12"/>
    <x v="0"/>
    <x v="1"/>
    <x v="0"/>
  </r>
  <r>
    <x v="1633"/>
    <s v="https://www.zomato.com/kolkata/sharma-ji-ka-south-indian-tollygunge"/>
    <x v="107"/>
    <x v="4"/>
    <s v="Opens at 7am"/>
    <s v="1/88/1, Golf Club Gate 13, Azadgarh, Tollygunge, Kolkata"/>
    <n v="919123893221"/>
    <n v="1"/>
    <n v="1"/>
    <n v="1"/>
    <x v="1"/>
    <n v="2.9"/>
    <n v="10"/>
    <n v="3.6"/>
    <n v="1636"/>
    <m/>
    <x v="3"/>
    <x v="12"/>
    <x v="17"/>
    <x v="3"/>
    <x v="0"/>
  </r>
  <r>
    <x v="1634"/>
    <s v="https://www.zomato.com/kolkata/singh-brothers-1-jadavpur"/>
    <x v="1037"/>
    <x v="34"/>
    <m/>
    <s v="47, Bikramgarh, Golf Green, Jadavpur, Borough -X, Jadavpur, Kolkata"/>
    <n v="919113119915"/>
    <n v="1"/>
    <n v="0"/>
    <n v="0"/>
    <x v="1"/>
    <s v="-"/>
    <n v="0"/>
    <n v="4.0999999999999996"/>
    <n v="436"/>
    <m/>
    <x v="3"/>
    <x v="1031"/>
    <x v="8"/>
    <x v="1"/>
    <x v="0"/>
  </r>
  <r>
    <x v="1050"/>
    <s v="https://www.zomato.com/kolkata/slay-coffee-jodhpur-park"/>
    <x v="723"/>
    <x v="35"/>
    <m/>
    <s v="71, 1st Floor, Reliance Fresh, Jodhpur Park Road, Dhakuria, Jodhpur Park, Kolkata"/>
    <n v="918433810005"/>
    <n v="1"/>
    <n v="0"/>
    <n v="0"/>
    <x v="1"/>
    <s v="-"/>
    <n v="0"/>
    <n v="4.0999999999999996"/>
    <n v="223"/>
    <m/>
    <x v="3"/>
    <x v="12"/>
    <x v="3"/>
    <x v="1"/>
    <x v="0"/>
  </r>
  <r>
    <x v="1635"/>
    <s v="https://www.zomato.com/kolkata/bangaliyana-rannaghar-dhakuria"/>
    <x v="82"/>
    <x v="37"/>
    <s v="Opens at 6am"/>
    <s v="64, Sarat Ghosh Garden Road, Dhakuria, Kolkata"/>
    <n v="917439204593"/>
    <n v="1"/>
    <n v="1"/>
    <n v="0"/>
    <x v="1"/>
    <s v="-"/>
    <n v="0"/>
    <n v="3.3"/>
    <n v="1292"/>
    <m/>
    <x v="3"/>
    <x v="1032"/>
    <x v="8"/>
    <x v="1"/>
    <x v="0"/>
  </r>
  <r>
    <x v="1636"/>
    <s v="https://www.zomato.com/kolkata/south-indian-kitchen-1-tollygunge"/>
    <x v="1038"/>
    <x v="4"/>
    <s v="Opens at 11am"/>
    <s v="1/88/1, Azadgarh, Near Golf Club Gate 13, Tollygunge, Kolkata"/>
    <n v="918961329293"/>
    <n v="1"/>
    <n v="1"/>
    <n v="0"/>
    <x v="1"/>
    <s v="-"/>
    <n v="0"/>
    <n v="3.5"/>
    <n v="1061"/>
    <m/>
    <x v="3"/>
    <x v="12"/>
    <x v="3"/>
    <x v="1"/>
    <x v="0"/>
  </r>
  <r>
    <x v="1637"/>
    <s v="https://www.zomato.com/kolkata/nu-sagar-baghajatin"/>
    <x v="36"/>
    <x v="56"/>
    <s v="Opens at 11:30am"/>
    <s v="LP 161/9, A/59/1, Baghajatin, Kolkata"/>
    <n v="919748677207"/>
    <n v="1"/>
    <n v="1"/>
    <n v="1"/>
    <x v="1"/>
    <n v="3"/>
    <n v="48"/>
    <n v="3.7"/>
    <n v="1652"/>
    <m/>
    <x v="3"/>
    <x v="12"/>
    <x v="3"/>
    <x v="2"/>
    <x v="0"/>
  </r>
  <r>
    <x v="1052"/>
    <s v="https://www.zomato.com/kolkata/poshtik-kitchens-ruby-hospital-area"/>
    <x v="1039"/>
    <x v="31"/>
    <m/>
    <s v="S/29A, Ground Floor, Anandapur Kasba Industrial Estate, Phase-3M, Ruby Hospital Area, Kolkata"/>
    <n v="917439967606"/>
    <n v="1"/>
    <n v="0"/>
    <n v="0"/>
    <x v="1"/>
    <s v="-"/>
    <n v="0"/>
    <n v="3.7"/>
    <n v="70"/>
    <m/>
    <x v="3"/>
    <x v="12"/>
    <x v="4"/>
    <x v="1"/>
    <x v="0"/>
  </r>
  <r>
    <x v="1638"/>
    <s v="https://www.zomato.com/kolkata/bedwin-1-dhakuria"/>
    <x v="1040"/>
    <x v="37"/>
    <s v="Opens at 11am"/>
    <s v="15, Gariahat Road, Dhakuria, Kolkata"/>
    <n v="919830027594"/>
    <n v="1"/>
    <n v="1"/>
    <n v="1"/>
    <x v="1"/>
    <n v="2.2999999999999998"/>
    <n v="208"/>
    <n v="3.6"/>
    <n v="466"/>
    <m/>
    <x v="3"/>
    <x v="12"/>
    <x v="0"/>
    <x v="3"/>
    <x v="0"/>
  </r>
  <r>
    <x v="1639"/>
    <s v="https://www.zomato.com/kolkata/raju-south-indian-food-jadavpur"/>
    <x v="107"/>
    <x v="34"/>
    <s v="Opens at 8am"/>
    <s v="7, Jadavpur 8B Bus Stop, Raja S.C Mullick Road, Near Canara Bank, Jadavpur, Kolkata"/>
    <n v="917278812556"/>
    <n v="1"/>
    <n v="1"/>
    <n v="0"/>
    <x v="0"/>
    <s v="-"/>
    <n v="0"/>
    <n v="4"/>
    <n v="1453"/>
    <m/>
    <x v="3"/>
    <x v="12"/>
    <x v="8"/>
    <x v="1"/>
    <x v="0"/>
  </r>
  <r>
    <x v="1640"/>
    <s v="https://www.zomato.com/kolkata/machhaanese-santoshpur"/>
    <x v="153"/>
    <x v="115"/>
    <s v="Opens at 11am"/>
    <s v="108, Santoshpur Avenue, Santoshpur, Kolkata"/>
    <n v="919836192345"/>
    <n v="1"/>
    <n v="1"/>
    <n v="0"/>
    <x v="1"/>
    <s v="-"/>
    <n v="0"/>
    <n v="3.6"/>
    <n v="293"/>
    <m/>
    <x v="3"/>
    <x v="12"/>
    <x v="4"/>
    <x v="1"/>
    <x v="0"/>
  </r>
  <r>
    <x v="1056"/>
    <s v="https://www.zomato.com/kolkata/the-mighty-bowl-prince-anwar-shah-road"/>
    <x v="56"/>
    <x v="53"/>
    <m/>
    <s v="188/95, Ward 093, Prince Anwar Shah Road, Kolkata"/>
    <n v="917439967606"/>
    <n v="1"/>
    <n v="0"/>
    <n v="0"/>
    <x v="1"/>
    <s v="-"/>
    <n v="0"/>
    <n v="4"/>
    <n v="5"/>
    <m/>
    <x v="3"/>
    <x v="12"/>
    <x v="4"/>
    <x v="1"/>
    <x v="0"/>
  </r>
  <r>
    <x v="1137"/>
    <s v="https://www.zomato.com/kolkata/chennai-express-jodhpur-park"/>
    <x v="0"/>
    <x v="35"/>
    <s v="Opens at 7am"/>
    <s v="1/427, Gariahat Road, Jodhpur Park, Kolkata"/>
    <n v="919051786009"/>
    <n v="1"/>
    <n v="1"/>
    <n v="0"/>
    <x v="1"/>
    <s v="-"/>
    <n v="0"/>
    <n v="4.0999999999999996"/>
    <n v="9502"/>
    <m/>
    <x v="3"/>
    <x v="1033"/>
    <x v="3"/>
    <x v="1"/>
    <x v="0"/>
  </r>
  <r>
    <x v="1641"/>
    <s v="https://www.zomato.com/kolkata/new-banglar-rannaghar-prince-anwar-shah-road"/>
    <x v="1041"/>
    <x v="53"/>
    <m/>
    <s v="36/2/103, Prince Anwar Shah Road, Kolkata"/>
    <n v="918420237871"/>
    <n v="1"/>
    <n v="1"/>
    <n v="1"/>
    <x v="1"/>
    <n v="3.4"/>
    <n v="18"/>
    <n v="3.7"/>
    <n v="916"/>
    <m/>
    <x v="3"/>
    <x v="1034"/>
    <x v="7"/>
    <x v="2"/>
    <x v="0"/>
  </r>
  <r>
    <x v="1642"/>
    <s v="https://www.zomato.com/kolkata/wokaholic-tollygunge"/>
    <x v="1042"/>
    <x v="4"/>
    <s v="Opens at 12noon"/>
    <s v="74/4/113, Jadavpur Central Road, Near Pollli Shree Auto Stand, Bijoygarh, Tollygunge, Kolkata"/>
    <n v="916291777387"/>
    <n v="1"/>
    <n v="1"/>
    <n v="1"/>
    <x v="1"/>
    <n v="3.8"/>
    <n v="325"/>
    <n v="4"/>
    <n v="6639"/>
    <m/>
    <x v="612"/>
    <x v="1035"/>
    <x v="2"/>
    <x v="2"/>
    <x v="0"/>
  </r>
  <r>
    <x v="1643"/>
    <s v="https://www.zomato.com/kolkata/nypf-new-york-pizza-factory-alipore"/>
    <x v="557"/>
    <x v="38"/>
    <m/>
    <s v="60 A, Alipore Road, Alipore, Kolkata"/>
    <n v="919073358888"/>
    <n v="1"/>
    <n v="1"/>
    <n v="0"/>
    <x v="1"/>
    <s v="-"/>
    <n v="0"/>
    <n v="4"/>
    <n v="1344"/>
    <m/>
    <x v="613"/>
    <x v="1036"/>
    <x v="17"/>
    <x v="1"/>
    <x v="0"/>
  </r>
  <r>
    <x v="1644"/>
    <s v="https://www.zomato.com/kolkata/go-69-pizza-1-jodhpur-park"/>
    <x v="557"/>
    <x v="35"/>
    <s v="12midnight â€“ 3:15am, 11am â€“ 12midnight (Today)"/>
    <s v="151, Jodhpur Park, Kolkata"/>
    <n v="919831416969"/>
    <n v="1"/>
    <n v="1"/>
    <n v="1"/>
    <x v="1"/>
    <n v="2.9"/>
    <n v="22"/>
    <n v="3.4"/>
    <n v="184"/>
    <m/>
    <x v="3"/>
    <x v="1037"/>
    <x v="17"/>
    <x v="3"/>
    <x v="0"/>
  </r>
  <r>
    <x v="1645"/>
    <s v="https://www.zomato.com/kolkata/opar-bangla-eparei-jadavpur"/>
    <x v="3"/>
    <x v="34"/>
    <m/>
    <s v="46/1, Raja Subodh Mullick Road, Jadavpur, Kolkata"/>
    <n v="919836675588"/>
    <n v="1"/>
    <n v="0"/>
    <n v="0"/>
    <x v="1"/>
    <s v="-"/>
    <n v="0"/>
    <n v="4.0999999999999996"/>
    <n v="186"/>
    <m/>
    <x v="3"/>
    <x v="12"/>
    <x v="3"/>
    <x v="1"/>
    <x v="0"/>
  </r>
  <r>
    <x v="1646"/>
    <s v="https://www.zomato.com/kolkata/aisha-biriyani-1-jadavpur"/>
    <x v="883"/>
    <x v="34"/>
    <s v="Opens at 11:30am"/>
    <s v="58/2, Sri Ram Thakur Road, Jadavpur, Kolkata"/>
    <n v="919007824526"/>
    <n v="1"/>
    <n v="1"/>
    <n v="0"/>
    <x v="1"/>
    <s v="-"/>
    <n v="0"/>
    <n v="3.5"/>
    <n v="115"/>
    <m/>
    <x v="3"/>
    <x v="12"/>
    <x v="3"/>
    <x v="1"/>
    <x v="0"/>
  </r>
  <r>
    <x v="1647"/>
    <s v="https://www.zomato.com/kolkata/snacking-prince-anwar-shah-road"/>
    <x v="1043"/>
    <x v="53"/>
    <s v="Opens at 11am"/>
    <s v="188/60/2, Prince Anwar Shah Road, Kolkata"/>
    <n v="918337083561"/>
    <n v="1"/>
    <n v="1"/>
    <n v="1"/>
    <x v="1"/>
    <n v="4.5"/>
    <n v="1809"/>
    <n v="4.2"/>
    <n v="3102"/>
    <m/>
    <x v="614"/>
    <x v="1038"/>
    <x v="19"/>
    <x v="0"/>
    <x v="0"/>
  </r>
  <r>
    <x v="283"/>
    <s v="https://www.zomato.com/kolkata/calcutta-cravings-desapriya-park"/>
    <x v="221"/>
    <x v="10"/>
    <m/>
    <s v="14A, Ward 086, Borough- 8, Lake View Road, Desapriya Park, Kolkata"/>
    <n v="913335112686"/>
    <n v="1"/>
    <n v="0"/>
    <n v="0"/>
    <x v="1"/>
    <s v="-"/>
    <n v="0"/>
    <n v="4.0999999999999996"/>
    <n v="100"/>
    <m/>
    <x v="3"/>
    <x v="12"/>
    <x v="3"/>
    <x v="1"/>
    <x v="0"/>
  </r>
  <r>
    <x v="1648"/>
    <s v="https://www.zomato.com/kolkata/maggi-wala-kalighat"/>
    <x v="1044"/>
    <x v="33"/>
    <m/>
    <s v="11H, Ground Floor, Satyendra Nath Majumder Sarani, Manohar Pukur Road, Kalighat, Kolkata"/>
    <n v="919432127300"/>
    <n v="1"/>
    <n v="0"/>
    <n v="0"/>
    <x v="1"/>
    <s v="-"/>
    <n v="0"/>
    <n v="4"/>
    <n v="972"/>
    <m/>
    <x v="3"/>
    <x v="12"/>
    <x v="3"/>
    <x v="1"/>
    <x v="0"/>
  </r>
  <r>
    <x v="1649"/>
    <s v="https://www.zomato.com/kolkata/khanti-bangali-prince-anwar-shah-road"/>
    <x v="1045"/>
    <x v="53"/>
    <m/>
    <s v="36\2, Prince Golam Mohammed Shah Road, Near New Better High School, Jhilmil Para, Prince Anwar Shah Road, Kolkata"/>
    <n v="919330599562"/>
    <n v="1"/>
    <n v="0"/>
    <n v="0"/>
    <x v="1"/>
    <s v="-"/>
    <n v="0"/>
    <n v="3.6"/>
    <n v="533"/>
    <m/>
    <x v="3"/>
    <x v="12"/>
    <x v="3"/>
    <x v="1"/>
    <x v="0"/>
  </r>
  <r>
    <x v="1650"/>
    <s v="https://www.zomato.com/kolkata/nusrats-southern-avenue"/>
    <x v="1046"/>
    <x v="30"/>
    <s v="Opens at 5:30pm"/>
    <s v="18B, Lake View Road, Southern Avenue, Kolkata"/>
    <n v="919911745790"/>
    <n v="1"/>
    <n v="1"/>
    <n v="0"/>
    <x v="1"/>
    <s v="-"/>
    <n v="0"/>
    <n v="4.3"/>
    <n v="545"/>
    <m/>
    <x v="3"/>
    <x v="1039"/>
    <x v="17"/>
    <x v="1"/>
    <x v="0"/>
  </r>
  <r>
    <x v="1651"/>
    <s v="https://www.zomato.com/kolkata/kwality-walls-frozen-dessert-and-ice-cream-shop-4-kasba"/>
    <x v="12"/>
    <x v="15"/>
    <m/>
    <s v="16, Near Pribbena Mor, Rajdanga Gold Park, Kasba, Kolkata"/>
    <n v="917439638672"/>
    <n v="1"/>
    <n v="0"/>
    <n v="0"/>
    <x v="1"/>
    <s v="-"/>
    <n v="0"/>
    <n v="4.5"/>
    <n v="10"/>
    <m/>
    <x v="3"/>
    <x v="12"/>
    <x v="3"/>
    <x v="1"/>
    <x v="0"/>
  </r>
  <r>
    <x v="284"/>
    <s v="https://www.zomato.com/kolkata/keventers-ice-creams-paddapukur"/>
    <x v="47"/>
    <x v="18"/>
    <m/>
    <s v="44A, Ground Floor, Sarat Bose Road, Paddapukur, Kolkata"/>
    <n v="917003098957"/>
    <n v="1"/>
    <n v="0"/>
    <n v="0"/>
    <x v="0"/>
    <s v="-"/>
    <n v="0"/>
    <n v="4.4000000000000004"/>
    <n v="510"/>
    <m/>
    <x v="3"/>
    <x v="12"/>
    <x v="4"/>
    <x v="1"/>
    <x v="0"/>
  </r>
  <r>
    <x v="1652"/>
    <s v="https://www.zomato.com/kolkata/the-chaiwala-southern-avenue"/>
    <x v="1047"/>
    <x v="30"/>
    <s v="Opens at 4pm"/>
    <s v="P 459B, Hemanta Mukherjee Saranai, Keyatala, Southern Avenue, Kolkata"/>
    <n v="913324654425"/>
    <n v="1"/>
    <n v="1"/>
    <n v="1"/>
    <x v="1"/>
    <n v="4.3"/>
    <n v="494"/>
    <n v="4.2"/>
    <n v="530"/>
    <m/>
    <x v="615"/>
    <x v="1040"/>
    <x v="2"/>
    <x v="0"/>
    <x v="0"/>
  </r>
  <r>
    <x v="1653"/>
    <s v="https://www.zomato.com/kolkata/canteen-by-wich-craft-golf-green"/>
    <x v="1048"/>
    <x v="114"/>
    <m/>
    <s v="130/8, Prince Gollam Hossain Shah Road, Katju Nagar Golf Green, Kolkata"/>
    <n v="916289179317"/>
    <n v="1"/>
    <n v="0"/>
    <n v="0"/>
    <x v="1"/>
    <s v="-"/>
    <n v="0"/>
    <n v="3.8"/>
    <n v="835"/>
    <m/>
    <x v="3"/>
    <x v="12"/>
    <x v="4"/>
    <x v="1"/>
    <x v="0"/>
  </r>
  <r>
    <x v="193"/>
    <s v="https://www.zomato.com/kolkata/bhim-nags-brother-sreenath-nag-kasba"/>
    <x v="73"/>
    <x v="15"/>
    <s v="Opens at 8am"/>
    <s v="210, Rajdanga Main Road, Kasba, Kolkata"/>
    <n v="918910559953"/>
    <n v="1"/>
    <n v="1"/>
    <n v="0"/>
    <x v="0"/>
    <s v="-"/>
    <n v="0"/>
    <n v="4.3"/>
    <n v="787"/>
    <m/>
    <x v="3"/>
    <x v="12"/>
    <x v="8"/>
    <x v="1"/>
    <x v="0"/>
  </r>
  <r>
    <x v="1654"/>
    <s v="https://www.zomato.com/kolkata/sagar-biryani-centre-baghajatin"/>
    <x v="59"/>
    <x v="56"/>
    <s v="Opens at 11:30am"/>
    <s v="2/238, Sree Colony, I Block, Near Udyan Sangha Club, Baghajatin, Kolkata"/>
    <n v="918582952600"/>
    <n v="1"/>
    <n v="1"/>
    <n v="1"/>
    <x v="1"/>
    <s v="-"/>
    <n v="1"/>
    <n v="3.5"/>
    <n v="4805"/>
    <m/>
    <x v="3"/>
    <x v="12"/>
    <x v="17"/>
    <x v="1"/>
    <x v="0"/>
  </r>
  <r>
    <x v="290"/>
    <s v="https://www.zomato.com/kolkata/jugals-ballygunge"/>
    <x v="169"/>
    <x v="6"/>
    <s v="Opens at 9am"/>
    <s v="Shop A10, Gariahat Market Complex, Rash Behari Avenue Road, Ballygunge Gardens, Gariahat, Ballygunge, Kolkata"/>
    <n v="919830479793"/>
    <n v="1"/>
    <n v="1"/>
    <n v="1"/>
    <x v="0"/>
    <n v="3.4"/>
    <n v="3"/>
    <n v="4.0999999999999996"/>
    <n v="4"/>
    <m/>
    <x v="3"/>
    <x v="12"/>
    <x v="8"/>
    <x v="2"/>
    <x v="0"/>
  </r>
  <r>
    <x v="1655"/>
    <s v="https://www.zomato.com/kolkata/kirans-kitchen-santoshpur"/>
    <x v="369"/>
    <x v="115"/>
    <m/>
    <s v="6, Bagan Bari Road, Santoshpur, Kolkata"/>
    <n v="919433389197"/>
    <n v="1"/>
    <n v="0"/>
    <n v="0"/>
    <x v="1"/>
    <s v="-"/>
    <n v="0"/>
    <n v="3.7"/>
    <n v="304"/>
    <m/>
    <x v="3"/>
    <x v="12"/>
    <x v="3"/>
    <x v="1"/>
    <x v="0"/>
  </r>
  <r>
    <x v="296"/>
    <s v="https://www.zomato.com/kolkata/mintelaa-minto-park"/>
    <x v="230"/>
    <x v="23"/>
    <s v="11am â€“ 2am (Today)"/>
    <s v="2B, Gorky Terrace, Minto Park, Kolkata"/>
    <n v="913346037746"/>
    <n v="1"/>
    <n v="1"/>
    <n v="1"/>
    <x v="1"/>
    <n v="4"/>
    <n v="511"/>
    <n v="4.3"/>
    <n v="321"/>
    <m/>
    <x v="616"/>
    <x v="1041"/>
    <x v="22"/>
    <x v="0"/>
    <x v="1"/>
  </r>
  <r>
    <x v="1656"/>
    <s v="https://www.zomato.com/kolkata/swade-bengali-1-lake-gardens"/>
    <x v="301"/>
    <x v="58"/>
    <m/>
    <s v="52, Gobindapur Road, Lake Gardens, Kolkata"/>
    <n v="917596988848"/>
    <n v="1"/>
    <n v="0"/>
    <n v="0"/>
    <x v="1"/>
    <s v="-"/>
    <n v="0"/>
    <n v="4"/>
    <n v="26"/>
    <m/>
    <x v="3"/>
    <x v="12"/>
    <x v="3"/>
    <x v="1"/>
    <x v="0"/>
  </r>
  <r>
    <x v="1657"/>
    <s v="https://www.zomato.com/kolkata/hatti-punjab-di-baghajatin"/>
    <x v="1049"/>
    <x v="56"/>
    <m/>
    <s v="290/3, Ashok Road, Baghajatin, Kolkata"/>
    <n v="919874936688"/>
    <n v="1"/>
    <n v="0"/>
    <n v="0"/>
    <x v="1"/>
    <s v="-"/>
    <n v="0"/>
    <n v="3.6"/>
    <n v="308"/>
    <m/>
    <x v="3"/>
    <x v="1042"/>
    <x v="3"/>
    <x v="1"/>
    <x v="0"/>
  </r>
  <r>
    <x v="1658"/>
    <s v="https://www.zomato.com/kolkata/senguptas-biryani-kebabs-prince-anwar-shah-road"/>
    <x v="1050"/>
    <x v="53"/>
    <m/>
    <s v="391/14, 1/14, Poddar Nagar, Prince Anwar Shah Road, Kolkata"/>
    <n v="919831104538"/>
    <n v="1"/>
    <n v="0"/>
    <n v="0"/>
    <x v="1"/>
    <s v="-"/>
    <n v="0"/>
    <n v="3.7"/>
    <n v="793"/>
    <m/>
    <x v="3"/>
    <x v="12"/>
    <x v="8"/>
    <x v="1"/>
    <x v="0"/>
  </r>
  <r>
    <x v="306"/>
    <s v="https://www.zomato.com/kolkata/marbellas-1-hindustan-park"/>
    <x v="237"/>
    <x v="28"/>
    <s v="Opens at 10:30am"/>
    <s v="29 A, Hindustan Park, Kolkata"/>
    <n v="919831903353"/>
    <n v="1"/>
    <n v="1"/>
    <n v="1"/>
    <x v="1"/>
    <n v="4.0999999999999996"/>
    <n v="867"/>
    <n v="4.0999999999999996"/>
    <n v="239"/>
    <m/>
    <x v="617"/>
    <x v="1043"/>
    <x v="9"/>
    <x v="0"/>
    <x v="0"/>
  </r>
  <r>
    <x v="630"/>
    <s v="https://www.zomato.com/kolkata/food-king-park-street-area"/>
    <x v="193"/>
    <x v="1"/>
    <s v="12midnight â€“ 3am, 12noon â€“ 12midnight (Today)"/>
    <s v="90/1, Ground Floor, Muzaffar Ahmed Street, Ward 62, BR-4, Park Street Area, Kolkata"/>
    <n v="919830609553"/>
    <n v="1"/>
    <n v="1"/>
    <n v="1"/>
    <x v="1"/>
    <n v="3.6"/>
    <n v="7"/>
    <n v="3.9"/>
    <n v="1710"/>
    <m/>
    <x v="3"/>
    <x v="1044"/>
    <x v="0"/>
    <x v="2"/>
    <x v="0"/>
  </r>
  <r>
    <x v="1659"/>
    <s v="https://www.zomato.com/kolkata/cfc-biryani-tollygunge"/>
    <x v="1051"/>
    <x v="4"/>
    <s v="Opens at 11am"/>
    <s v="1/88/1, Azadgarh Golf Club, Gate 13, Tollygunge, Kolkata"/>
    <n v="918961329291"/>
    <n v="1"/>
    <n v="1"/>
    <n v="1"/>
    <x v="1"/>
    <n v="3"/>
    <n v="101"/>
    <n v="3.3"/>
    <n v="5488"/>
    <m/>
    <x v="3"/>
    <x v="12"/>
    <x v="4"/>
    <x v="2"/>
    <x v="0"/>
  </r>
  <r>
    <x v="1073"/>
    <s v="https://www.zomato.com/kolkata/deja-bowl-hazra"/>
    <x v="738"/>
    <x v="20"/>
    <m/>
    <s v="1, Andul Raj Road, Ward 84, Hazra, Kolkata"/>
    <n v="916289273012"/>
    <n v="1"/>
    <n v="0"/>
    <n v="0"/>
    <x v="1"/>
    <s v="-"/>
    <n v="0"/>
    <n v="3.9"/>
    <n v="129"/>
    <m/>
    <x v="3"/>
    <x v="1045"/>
    <x v="3"/>
    <x v="1"/>
    <x v="0"/>
  </r>
  <r>
    <x v="1660"/>
    <s v="https://www.zomato.com/kolkata/haji-biryani-2-tollygunge"/>
    <x v="36"/>
    <x v="4"/>
    <s v="Opens at 12noon"/>
    <s v="1, Graham Road, Tollygunge, Kolkata"/>
    <n v="919631137474"/>
    <n v="1"/>
    <n v="1"/>
    <n v="0"/>
    <x v="1"/>
    <s v="-"/>
    <n v="0"/>
    <n v="4.0999999999999996"/>
    <n v="96"/>
    <m/>
    <x v="3"/>
    <x v="12"/>
    <x v="3"/>
    <x v="1"/>
    <x v="0"/>
  </r>
  <r>
    <x v="1661"/>
    <s v="https://www.zomato.com/kolkata/hondos-jodhpur-park"/>
    <x v="1052"/>
    <x v="35"/>
    <s v="24 Hours (Today)"/>
    <s v="1/379, Jodhpur Park, Kolkata"/>
    <n v="918017922155"/>
    <n v="1"/>
    <n v="1"/>
    <n v="1"/>
    <x v="1"/>
    <n v="4.4000000000000004"/>
    <n v="2042"/>
    <n v="4.0999999999999996"/>
    <n v="9015"/>
    <s v="24*7 delivery of Non Veg delicacies at affordable prices"/>
    <x v="618"/>
    <x v="1046"/>
    <x v="5"/>
    <x v="0"/>
    <x v="0"/>
  </r>
  <r>
    <x v="1588"/>
    <s v="https://www.zomato.com/kolkata/bijoli-grill-foods-corner-kalighat"/>
    <x v="1053"/>
    <x v="33"/>
    <s v="Opens at 12:30pm"/>
    <s v="42, Sadananda Road, Kalighat, Kolkata"/>
    <n v="918777472270"/>
    <n v="1"/>
    <n v="1"/>
    <n v="0"/>
    <x v="1"/>
    <n v="3.2"/>
    <n v="95"/>
    <n v="4.0999999999999996"/>
    <n v="1814"/>
    <m/>
    <x v="3"/>
    <x v="12"/>
    <x v="12"/>
    <x v="2"/>
    <x v="0"/>
  </r>
  <r>
    <x v="317"/>
    <s v="https://www.zomato.com/kolkata/inox-ballygunge"/>
    <x v="246"/>
    <x v="6"/>
    <m/>
    <s v="33, 4th Floor, Quest Mall, Syed Amir Ali Avenue, Ballygunge, Kolkata"/>
    <n v="918336970120"/>
    <n v="1"/>
    <n v="0"/>
    <n v="0"/>
    <x v="1"/>
    <s v="-"/>
    <n v="0"/>
    <n v="4"/>
    <n v="4"/>
    <m/>
    <x v="3"/>
    <x v="12"/>
    <x v="17"/>
    <x v="1"/>
    <x v="0"/>
  </r>
  <r>
    <x v="1662"/>
    <s v="https://www.zomato.com/kolkata/gourmet-ice-cream-cakes-by-baskin-robbins-naktala"/>
    <x v="219"/>
    <x v="117"/>
    <m/>
    <s v="243/3, Ground Floor, N.S.C. Bose Road, Ward 100, Naktala, Kolkata"/>
    <n v="919830344297"/>
    <n v="1"/>
    <n v="0"/>
    <n v="0"/>
    <x v="1"/>
    <s v="-"/>
    <n v="0"/>
    <n v="4.4000000000000004"/>
    <n v="79"/>
    <m/>
    <x v="3"/>
    <x v="12"/>
    <x v="3"/>
    <x v="1"/>
    <x v="0"/>
  </r>
  <r>
    <x v="1663"/>
    <s v="https://www.zomato.com/kolkata/momo-dimsum-jadavpur"/>
    <x v="291"/>
    <x v="34"/>
    <s v="Opens at 12noon"/>
    <s v="Shop 5, Ward 93, Poddar Nagar, Jadavpur, Kolkata"/>
    <n v="916290474654"/>
    <n v="1"/>
    <n v="1"/>
    <n v="0"/>
    <x v="1"/>
    <s v="-"/>
    <n v="0"/>
    <n v="4.3"/>
    <n v="896"/>
    <m/>
    <x v="3"/>
    <x v="1047"/>
    <x v="8"/>
    <x v="1"/>
    <x v="0"/>
  </r>
  <r>
    <x v="1664"/>
    <s v="https://www.zomato.com/kolkata/french-loaf-jadavpur"/>
    <x v="137"/>
    <x v="34"/>
    <s v="Opens at 9am"/>
    <s v="6/6, Poddar Nagar, Ground Floor, Prince Anwar Shah Road, Near South City Mall, Jadavpur, Kolkata"/>
    <n v="917908981823"/>
    <n v="1"/>
    <n v="1"/>
    <n v="0"/>
    <x v="1"/>
    <s v="-"/>
    <n v="0"/>
    <n v="4.0999999999999996"/>
    <n v="95"/>
    <m/>
    <x v="3"/>
    <x v="12"/>
    <x v="8"/>
    <x v="1"/>
    <x v="0"/>
  </r>
  <r>
    <x v="1665"/>
    <s v="https://www.zomato.com/kolkata/snack-shack-kasba"/>
    <x v="1054"/>
    <x v="15"/>
    <s v="Opens at 10:15am"/>
    <s v="884, Ground Floor, Building DD 22, Raj Danga Main Road, Kasba, Kolkata"/>
    <n v="917439712515"/>
    <n v="1"/>
    <n v="1"/>
    <n v="0"/>
    <x v="1"/>
    <s v="-"/>
    <n v="0"/>
    <n v="4"/>
    <n v="476"/>
    <m/>
    <x v="3"/>
    <x v="12"/>
    <x v="3"/>
    <x v="1"/>
    <x v="0"/>
  </r>
  <r>
    <x v="1666"/>
    <s v="https://www.zomato.com/kolkata/posto-garia"/>
    <x v="661"/>
    <x v="118"/>
    <s v="Opens at 12noon"/>
    <s v="R1/1, Baishnab, Ghata Patuli, Garia, Kolkata"/>
    <n v="919123384739"/>
    <n v="1"/>
    <n v="1"/>
    <n v="1"/>
    <x v="1"/>
    <n v="4.0999999999999996"/>
    <n v="273"/>
    <n v="3.8"/>
    <n v="3328"/>
    <m/>
    <x v="619"/>
    <x v="1048"/>
    <x v="1"/>
    <x v="0"/>
    <x v="0"/>
  </r>
  <r>
    <x v="1667"/>
    <s v="https://www.zomato.com/kolkata/m-m-fast-food-center-jadavpur"/>
    <x v="172"/>
    <x v="34"/>
    <s v="Opens at 12noon"/>
    <s v="7B, Raja SC Mullick Road, Jadavpur, Kolkata"/>
    <n v="918584072428"/>
    <n v="1"/>
    <n v="1"/>
    <n v="0"/>
    <x v="1"/>
    <s v="-"/>
    <n v="0"/>
    <n v="4.2"/>
    <n v="2259"/>
    <m/>
    <x v="620"/>
    <x v="1049"/>
    <x v="8"/>
    <x v="1"/>
    <x v="0"/>
  </r>
  <r>
    <x v="1668"/>
    <s v="https://www.zomato.com/kolkata/kolkata-beverage-company-kbc-prince-anwar-shah-road"/>
    <x v="1055"/>
    <x v="53"/>
    <s v="Opens at 11am"/>
    <s v="188/60/2, Prince Anwar Shah Road, Kolkata"/>
    <n v="917439608438"/>
    <n v="1"/>
    <n v="1"/>
    <n v="0"/>
    <x v="1"/>
    <s v="-"/>
    <n v="1"/>
    <n v="4.2"/>
    <n v="486"/>
    <m/>
    <x v="3"/>
    <x v="12"/>
    <x v="0"/>
    <x v="1"/>
    <x v="0"/>
  </r>
  <r>
    <x v="883"/>
    <s v="https://www.zomato.com/kolkata/my-big-fat-belly-picnic-garden"/>
    <x v="607"/>
    <x v="27"/>
    <s v="Opens at 1:30pm"/>
    <s v="5, Kamal Banquets, Chowbhagha Road, CN Roy Road, Picnic Garden, Kolkata"/>
    <n v="919883704943"/>
    <n v="1"/>
    <n v="1"/>
    <n v="0"/>
    <x v="1"/>
    <s v="-"/>
    <n v="0"/>
    <n v="3.9"/>
    <n v="1337"/>
    <m/>
    <x v="621"/>
    <x v="1050"/>
    <x v="1"/>
    <x v="1"/>
    <x v="0"/>
  </r>
  <r>
    <x v="1669"/>
    <s v="https://www.zomato.com/kolkata/ubuntu-eat-new-alipore"/>
    <x v="1056"/>
    <x v="29"/>
    <s v="Opens at 12:30pm"/>
    <s v="603/1/B, Block O, New Alipore, Kolkata"/>
    <n v="919330823020"/>
    <n v="1"/>
    <n v="1"/>
    <n v="1"/>
    <x v="1"/>
    <n v="4.0999999999999996"/>
    <n v="239"/>
    <n v="4.3"/>
    <n v="906"/>
    <m/>
    <x v="622"/>
    <x v="1051"/>
    <x v="9"/>
    <x v="0"/>
    <x v="0"/>
  </r>
  <r>
    <x v="1670"/>
    <s v="https://www.zomato.com/kolkata/bhimnags-brother-sreenath-nag-kalikapur"/>
    <x v="169"/>
    <x v="116"/>
    <s v="Opens at 10am"/>
    <s v="83, Kalitala Road, Kalikapur, Kolkata"/>
    <n v="919831727508"/>
    <n v="1"/>
    <n v="1"/>
    <n v="0"/>
    <x v="0"/>
    <s v="-"/>
    <n v="0"/>
    <n v="4"/>
    <n v="489"/>
    <m/>
    <x v="3"/>
    <x v="12"/>
    <x v="8"/>
    <x v="1"/>
    <x v="0"/>
  </r>
  <r>
    <x v="1671"/>
    <s v="https://www.zomato.com/kolkata/food-peddler-sandwiches-kalighat"/>
    <x v="256"/>
    <x v="33"/>
    <m/>
    <s v="11H, Ground Floor, Satyendra Nath Majumder Sarani, Manohar Pukur Road, Kalighat, Kolkata"/>
    <n v="917003554647"/>
    <n v="1"/>
    <n v="0"/>
    <n v="0"/>
    <x v="1"/>
    <s v="-"/>
    <n v="0"/>
    <n v="4.3"/>
    <n v="1113"/>
    <m/>
    <x v="623"/>
    <x v="1052"/>
    <x v="4"/>
    <x v="1"/>
    <x v="0"/>
  </r>
  <r>
    <x v="1672"/>
    <s v="https://www.zomato.com/kolkata/millies-kasba"/>
    <x v="1057"/>
    <x v="15"/>
    <s v="Opens at 10am"/>
    <s v="Block GA 62, Raj Danga Main Road, Kasba, Kolkata"/>
    <n v="917596075003"/>
    <n v="1"/>
    <n v="1"/>
    <n v="0"/>
    <x v="1"/>
    <s v="-"/>
    <n v="0"/>
    <n v="4.2"/>
    <n v="511"/>
    <m/>
    <x v="624"/>
    <x v="1053"/>
    <x v="8"/>
    <x v="1"/>
    <x v="0"/>
  </r>
  <r>
    <x v="340"/>
    <s v="https://www.zomato.com/kolkata/blue-tokai-coffee-roasters-ballygunge"/>
    <x v="266"/>
    <x v="6"/>
    <s v="Opens at 8am"/>
    <s v="29/6, Ballygunge Park, Ballygunge, Kolkata"/>
    <n v="919821987555"/>
    <n v="1"/>
    <n v="1"/>
    <n v="1"/>
    <x v="1"/>
    <n v="3.7"/>
    <n v="35"/>
    <n v="4.3"/>
    <n v="264"/>
    <m/>
    <x v="3"/>
    <x v="1054"/>
    <x v="9"/>
    <x v="2"/>
    <x v="0"/>
  </r>
  <r>
    <x v="1673"/>
    <s v="https://www.zomato.com/kolkata/don-giovannis-good-fellas-park-street-area"/>
    <x v="1058"/>
    <x v="1"/>
    <s v="11am â€“ 4am (Today)"/>
    <s v="57 A, Park Street Area, Kolkata"/>
    <n v="913340089691"/>
    <n v="1"/>
    <n v="1"/>
    <n v="1"/>
    <x v="1"/>
    <n v="4.0999999999999996"/>
    <n v="950"/>
    <n v="3.9"/>
    <n v="6431"/>
    <m/>
    <x v="625"/>
    <x v="1055"/>
    <x v="11"/>
    <x v="0"/>
    <x v="1"/>
  </r>
  <r>
    <x v="342"/>
    <s v="https://www.zomato.com/kolkata/barista-hindustan-park"/>
    <x v="267"/>
    <x v="28"/>
    <s v="Opens at 9:30am"/>
    <s v="10, Hindustan Road, Hindustan Park, Kolkata"/>
    <n v="913340011696"/>
    <n v="1"/>
    <n v="1"/>
    <n v="1"/>
    <x v="1"/>
    <n v="3.5"/>
    <n v="24"/>
    <n v="3.9"/>
    <n v="202"/>
    <m/>
    <x v="3"/>
    <x v="1056"/>
    <x v="6"/>
    <x v="2"/>
    <x v="0"/>
  </r>
  <r>
    <x v="1674"/>
    <s v="https://www.zomato.com/kolkata/the-golden-chef-naktala"/>
    <x v="1059"/>
    <x v="117"/>
    <m/>
    <s v="Plot 38, Raipur Garia Naktala, Kolkata"/>
    <n v="919804343770"/>
    <n v="1"/>
    <n v="0"/>
    <n v="0"/>
    <x v="1"/>
    <s v="-"/>
    <n v="0"/>
    <n v="3.5"/>
    <n v="77"/>
    <m/>
    <x v="3"/>
    <x v="12"/>
    <x v="4"/>
    <x v="1"/>
    <x v="0"/>
  </r>
  <r>
    <x v="1675"/>
    <s v="https://www.zomato.com/kolkata/cafÃ©-porkotini-1-kalikapur"/>
    <x v="1060"/>
    <x v="116"/>
    <s v="11am â€“ 2am (Today)"/>
    <s v="90, Kalitala Road, Kalikapur, Kolkata"/>
    <n v="919831044932"/>
    <n v="1"/>
    <n v="1"/>
    <n v="1"/>
    <x v="1"/>
    <n v="4.0999999999999996"/>
    <n v="211"/>
    <n v="4"/>
    <n v="351"/>
    <m/>
    <x v="626"/>
    <x v="1057"/>
    <x v="12"/>
    <x v="0"/>
    <x v="0"/>
  </r>
  <r>
    <x v="1676"/>
    <s v="https://www.zomato.com/kolkata/golbari-delivers-jodhpur-park"/>
    <x v="3"/>
    <x v="35"/>
    <s v="12:30pm â€“ 4am (Today)"/>
    <s v="157, Jodhpur Garden, Near Silver Line High Hospital, Jodhpur Park, Kolkata"/>
    <n v="919830678660"/>
    <n v="1"/>
    <n v="1"/>
    <n v="0"/>
    <x v="1"/>
    <s v="-"/>
    <n v="0"/>
    <n v="3.6"/>
    <n v="139"/>
    <m/>
    <x v="3"/>
    <x v="12"/>
    <x v="17"/>
    <x v="1"/>
    <x v="0"/>
  </r>
  <r>
    <x v="1677"/>
    <s v="https://www.zomato.com/kolkata/tewari-brothers-new-alipore"/>
    <x v="1061"/>
    <x v="29"/>
    <s v="Opens at 7am"/>
    <s v="78/12, Block E, New Alipore, Kolkata"/>
    <n v="913340054150"/>
    <n v="1"/>
    <n v="1"/>
    <n v="1"/>
    <x v="0"/>
    <n v="4"/>
    <n v="326"/>
    <n v="4.2"/>
    <n v="7405"/>
    <m/>
    <x v="627"/>
    <x v="1058"/>
    <x v="7"/>
    <x v="0"/>
    <x v="0"/>
  </r>
  <r>
    <x v="1678"/>
    <s v="https://www.zomato.com/kolkata/gali-parathewali-ruby-hospital-area"/>
    <x v="56"/>
    <x v="31"/>
    <m/>
    <s v="S/29A Anandapur Kasba Industrial Estate, Phase-3m, Em By-Pass East, Ground Floor, Ward 108, Ruby Hospital Area, Kolkata"/>
    <n v="917439967606"/>
    <n v="1"/>
    <n v="0"/>
    <n v="0"/>
    <x v="1"/>
    <s v="-"/>
    <n v="0"/>
    <n v="3.8"/>
    <n v="48"/>
    <m/>
    <x v="3"/>
    <x v="12"/>
    <x v="3"/>
    <x v="1"/>
    <x v="0"/>
  </r>
  <r>
    <x v="1679"/>
    <s v="https://www.zomato.com/kolkata/officers-kitchen-kasba"/>
    <x v="262"/>
    <x v="15"/>
    <s v="Opens at 11am"/>
    <s v="25, Bose Pukur Road, Kasba, Kolkata"/>
    <n v="919836814141"/>
    <n v="1"/>
    <n v="1"/>
    <n v="1"/>
    <x v="1"/>
    <n v="3.5"/>
    <n v="10"/>
    <n v="3.9"/>
    <n v="438"/>
    <m/>
    <x v="3"/>
    <x v="12"/>
    <x v="6"/>
    <x v="2"/>
    <x v="0"/>
  </r>
  <r>
    <x v="1680"/>
    <s v="https://www.zomato.com/kolkata/beefy-affair-park-circus-area"/>
    <x v="1062"/>
    <x v="2"/>
    <s v="8am â€“ 4am (Today)"/>
    <s v="Shop 24/1/1/H4, Bright Street, Park Circus Area, Kolkata"/>
    <n v="919088101252"/>
    <n v="1"/>
    <n v="1"/>
    <n v="0"/>
    <x v="1"/>
    <s v="-"/>
    <n v="0"/>
    <n v="3.9"/>
    <n v="3035"/>
    <m/>
    <x v="3"/>
    <x v="1059"/>
    <x v="17"/>
    <x v="1"/>
    <x v="0"/>
  </r>
  <r>
    <x v="4"/>
    <s v="https://www.zomato.com/kolkata/behnam-desapriya-park"/>
    <x v="4"/>
    <x v="10"/>
    <s v="Opens at 11am"/>
    <s v="24 A, Lake View Road, Desapriya Park, Kolkata"/>
    <n v="913340019295"/>
    <n v="1"/>
    <n v="1"/>
    <n v="1"/>
    <x v="1"/>
    <n v="3.7"/>
    <n v="34"/>
    <n v="3.4"/>
    <n v="156"/>
    <m/>
    <x v="3"/>
    <x v="1060"/>
    <x v="0"/>
    <x v="2"/>
    <x v="0"/>
  </r>
  <r>
    <x v="1681"/>
    <s v="https://www.zomato.com/kolkata/the-tasty-bites-kasba"/>
    <x v="1063"/>
    <x v="15"/>
    <s v="12:30pm â€“ 2am (Today)"/>
    <s v="P 20, Rajkrishna Chatterjee Road, Near Bakultala More, Kasba, Kolkata"/>
    <n v="919073576330"/>
    <n v="1"/>
    <n v="1"/>
    <n v="0"/>
    <x v="1"/>
    <s v="-"/>
    <n v="1"/>
    <n v="4"/>
    <n v="1734"/>
    <m/>
    <x v="3"/>
    <x v="1061"/>
    <x v="2"/>
    <x v="1"/>
    <x v="0"/>
  </r>
  <r>
    <x v="1682"/>
    <s v="https://www.zomato.com/kolkata/moonlight-sonata-dhakuria"/>
    <x v="1064"/>
    <x v="37"/>
    <s v="Opens at 12noon"/>
    <s v="14G, Near Ramchandra High School, Station Road, Dhakuria, Kolkata"/>
    <n v="918583918884"/>
    <n v="1"/>
    <n v="0"/>
    <n v="1"/>
    <x v="1"/>
    <n v="3.4"/>
    <n v="117"/>
    <n v="3.5"/>
    <n v="392"/>
    <m/>
    <x v="3"/>
    <x v="1062"/>
    <x v="1"/>
    <x v="2"/>
    <x v="0"/>
  </r>
  <r>
    <x v="1683"/>
    <s v="https://www.zomato.com/kolkata/bhuri-bhoj-kalikapur"/>
    <x v="82"/>
    <x v="116"/>
    <s v="Opens at 11am"/>
    <s v="318, Maduraha, Kalikapur, Kolkata"/>
    <n v="919830735511"/>
    <n v="1"/>
    <n v="0"/>
    <n v="1"/>
    <x v="1"/>
    <n v="3.6"/>
    <n v="91"/>
    <n v="4"/>
    <n v="750"/>
    <m/>
    <x v="3"/>
    <x v="1063"/>
    <x v="12"/>
    <x v="2"/>
    <x v="0"/>
  </r>
  <r>
    <x v="1684"/>
    <s v="https://www.zomato.com/kolkata/the-south-city-food-hub-1-golf-green"/>
    <x v="1065"/>
    <x v="114"/>
    <m/>
    <s v="82/1D, Bikramgarh, Golf Green, Kolkata"/>
    <n v="919433649231"/>
    <n v="1"/>
    <n v="0"/>
    <n v="0"/>
    <x v="1"/>
    <s v="-"/>
    <n v="0"/>
    <n v="4"/>
    <n v="210"/>
    <m/>
    <x v="3"/>
    <x v="1064"/>
    <x v="8"/>
    <x v="1"/>
    <x v="0"/>
  </r>
  <r>
    <x v="1685"/>
    <s v="https://www.zomato.com/kolkata/urban-pot-kalikapur"/>
    <x v="262"/>
    <x v="116"/>
    <m/>
    <s v="P-1795, Madurdaha, 1st Floor, Ward 108, Borough-XII, Kalikapur, Kolkata"/>
    <n v="918276888665"/>
    <n v="1"/>
    <n v="0"/>
    <n v="0"/>
    <x v="1"/>
    <s v="-"/>
    <n v="0"/>
    <n v="3.9"/>
    <n v="64"/>
    <m/>
    <x v="3"/>
    <x v="1065"/>
    <x v="3"/>
    <x v="1"/>
    <x v="0"/>
  </r>
  <r>
    <x v="1686"/>
    <s v="https://www.zomato.com/kolkata/chop-chop-kalikapur"/>
    <x v="1066"/>
    <x v="116"/>
    <m/>
    <s v="140/1/1, First Floor, Kalikapore Road, Kalikapur, Kolkata"/>
    <n v="918585812258"/>
    <n v="1"/>
    <n v="0"/>
    <n v="0"/>
    <x v="1"/>
    <s v="-"/>
    <n v="0"/>
    <n v="4.3"/>
    <n v="70"/>
    <m/>
    <x v="3"/>
    <x v="12"/>
    <x v="1"/>
    <x v="1"/>
    <x v="0"/>
  </r>
  <r>
    <x v="1687"/>
    <s v="https://www.zomato.com/kolkata/shawarma-hut-desapriya-park"/>
    <x v="1067"/>
    <x v="10"/>
    <m/>
    <s v="77A, Rasbihari Avenue, Opposite HDFC Bank, Desapriya Park, Kolkata"/>
    <n v="919999117153"/>
    <n v="1"/>
    <n v="0"/>
    <n v="0"/>
    <x v="1"/>
    <s v="-"/>
    <n v="0"/>
    <n v="3.7"/>
    <n v="4"/>
    <m/>
    <x v="3"/>
    <x v="12"/>
    <x v="8"/>
    <x v="1"/>
    <x v="0"/>
  </r>
  <r>
    <x v="1688"/>
    <s v="https://www.zomato.com/kolkata/gupta-brother-and-sisters-kasba"/>
    <x v="91"/>
    <x v="15"/>
    <s v="Opens at 8:30am"/>
    <s v="292, B B Chatterjee Road, Kasba, Kolkata"/>
    <n v="919477181174"/>
    <n v="1"/>
    <n v="1"/>
    <n v="0"/>
    <x v="1"/>
    <s v="-"/>
    <n v="0"/>
    <n v="3.9"/>
    <n v="400"/>
    <m/>
    <x v="3"/>
    <x v="12"/>
    <x v="8"/>
    <x v="1"/>
    <x v="0"/>
  </r>
  <r>
    <x v="1689"/>
    <s v="https://www.zomato.com/kolkata/thali-express-baghajatin"/>
    <x v="369"/>
    <x v="56"/>
    <m/>
    <s v="H/41A, Baghajatin, Kolkata"/>
    <n v="917278993541"/>
    <n v="1"/>
    <n v="0"/>
    <n v="0"/>
    <x v="1"/>
    <s v="-"/>
    <n v="0"/>
    <n v="4"/>
    <n v="45"/>
    <m/>
    <x v="3"/>
    <x v="12"/>
    <x v="8"/>
    <x v="1"/>
    <x v="0"/>
  </r>
  <r>
    <x v="381"/>
    <s v="https://www.zomato.com/kolkata/kimchi-kasba"/>
    <x v="291"/>
    <x v="15"/>
    <s v="Opens at 12noon"/>
    <s v="27 C, Bose Pukur Road, Kasba, Kolkata"/>
    <n v="916290704279"/>
    <n v="1"/>
    <n v="0"/>
    <n v="0"/>
    <x v="1"/>
    <n v="3.5"/>
    <n v="15"/>
    <n v="3.7"/>
    <n v="66"/>
    <m/>
    <x v="3"/>
    <x v="1066"/>
    <x v="12"/>
    <x v="2"/>
    <x v="0"/>
  </r>
  <r>
    <x v="1690"/>
    <s v="https://www.zomato.com/kolkata/the-waffle-story-golf-green"/>
    <x v="1068"/>
    <x v="114"/>
    <m/>
    <s v="130/8, Prince Gollam Hossain Shah Road, Katju Nagar Golf Green, Kolkata"/>
    <n v="916291196368"/>
    <n v="1"/>
    <n v="0"/>
    <n v="0"/>
    <x v="1"/>
    <s v="-"/>
    <n v="0"/>
    <n v="3.7"/>
    <n v="1456"/>
    <m/>
    <x v="3"/>
    <x v="1067"/>
    <x v="3"/>
    <x v="1"/>
    <x v="0"/>
  </r>
  <r>
    <x v="1691"/>
    <s v="https://www.zomato.com/kolkata/toastie-and-tonic-golf-green"/>
    <x v="1069"/>
    <x v="114"/>
    <m/>
    <s v="74/2, Borough-X, Golf Green, Kolkata"/>
    <n v="918197211124"/>
    <n v="1"/>
    <n v="0"/>
    <n v="0"/>
    <x v="1"/>
    <s v="-"/>
    <n v="0"/>
    <n v="4"/>
    <n v="38"/>
    <m/>
    <x v="3"/>
    <x v="12"/>
    <x v="10"/>
    <x v="1"/>
    <x v="0"/>
  </r>
  <r>
    <x v="1692"/>
    <s v="https://www.zomato.com/kolkata/simir-rannaghar-jadavpur"/>
    <x v="369"/>
    <x v="34"/>
    <m/>
    <s v="E/21, Katju Nagar, Jadavpur, Kolkata"/>
    <n v="919874884217"/>
    <n v="1"/>
    <n v="1"/>
    <n v="1"/>
    <x v="1"/>
    <n v="2.9"/>
    <n v="17"/>
    <n v="3.6"/>
    <n v="847"/>
    <m/>
    <x v="3"/>
    <x v="12"/>
    <x v="17"/>
    <x v="3"/>
    <x v="0"/>
  </r>
  <r>
    <x v="1693"/>
    <s v="https://www.zomato.com/kolkata/momo-king-1-jadavpur"/>
    <x v="582"/>
    <x v="34"/>
    <s v="Opens at 12noon"/>
    <s v="6/88, Bijoygarh, Samajgarh, Jadavpur, Kolkata"/>
    <n v="919163285187"/>
    <n v="1"/>
    <n v="1"/>
    <n v="1"/>
    <x v="1"/>
    <s v="-"/>
    <n v="3"/>
    <n v="4.2"/>
    <n v="211"/>
    <m/>
    <x v="3"/>
    <x v="12"/>
    <x v="0"/>
    <x v="1"/>
    <x v="0"/>
  </r>
  <r>
    <x v="1694"/>
    <s v="https://www.zomato.com/kolkata/suruchi-snacks-corner-picnic-garden"/>
    <x v="482"/>
    <x v="27"/>
    <s v="Opens at 1pm"/>
    <s v="143/62, Picnic Garden Road, Near Dilip Mukherjee Smriti Sangh, Picnic Garden, Kolkata"/>
    <n v="913323445284"/>
    <n v="1"/>
    <n v="1"/>
    <n v="0"/>
    <x v="1"/>
    <s v="-"/>
    <n v="0"/>
    <n v="4"/>
    <n v="301"/>
    <m/>
    <x v="3"/>
    <x v="12"/>
    <x v="8"/>
    <x v="1"/>
    <x v="0"/>
  </r>
  <r>
    <x v="431"/>
    <s v="https://www.zomato.com/kolkata/vaango-kasba"/>
    <x v="83"/>
    <x v="69"/>
    <s v="Opens at 11am"/>
    <s v="1858/1, Acropolis Mall, 3rd Floor, Rajdanga Main Road, Kasba, Kolkata"/>
    <n v="913340081226"/>
    <n v="1"/>
    <n v="1"/>
    <n v="1"/>
    <x v="0"/>
    <n v="3.2"/>
    <n v="162"/>
    <n v="4.0999999999999996"/>
    <n v="316"/>
    <m/>
    <x v="628"/>
    <x v="1068"/>
    <x v="7"/>
    <x v="2"/>
    <x v="0"/>
  </r>
  <r>
    <x v="1695"/>
    <s v="https://www.zomato.com/kolkata/byepass-dhaba-science-city-area"/>
    <x v="1070"/>
    <x v="59"/>
    <s v="Opens at 1pm"/>
    <s v="1 A/B, Metropolitan Cooperative Housing Society, Canal South Road, Science City Area, Kolkata"/>
    <n v="919830820222"/>
    <n v="1"/>
    <n v="1"/>
    <n v="1"/>
    <x v="1"/>
    <n v="4"/>
    <n v="2178"/>
    <n v="4.2"/>
    <n v="427"/>
    <m/>
    <x v="629"/>
    <x v="1069"/>
    <x v="9"/>
    <x v="0"/>
    <x v="0"/>
  </r>
  <r>
    <x v="1696"/>
    <s v="https://www.zomato.com/kolkata/maa-trinayani-restaurant-jadavpur"/>
    <x v="1071"/>
    <x v="34"/>
    <s v="Opens at 8:45am"/>
    <s v="83, Near Lakhan Kutir, Garfa Main Road, Jadavpur, Kolkata"/>
    <n v="919051405786"/>
    <n v="1"/>
    <n v="1"/>
    <n v="1"/>
    <x v="1"/>
    <n v="2.8"/>
    <n v="114"/>
    <n v="4"/>
    <n v="2517"/>
    <m/>
    <x v="3"/>
    <x v="12"/>
    <x v="2"/>
    <x v="3"/>
    <x v="0"/>
  </r>
  <r>
    <x v="1137"/>
    <s v="https://www.zomato.com/kolkata/chennai-express-1-kasba"/>
    <x v="0"/>
    <x v="15"/>
    <m/>
    <s v="P 8, Jogendra Gardens, Kasba, Kolkata"/>
    <n v="916291715816"/>
    <n v="1"/>
    <n v="0"/>
    <n v="0"/>
    <x v="0"/>
    <s v="-"/>
    <n v="0"/>
    <n v="3.8"/>
    <n v="1322"/>
    <m/>
    <x v="3"/>
    <x v="12"/>
    <x v="4"/>
    <x v="1"/>
    <x v="0"/>
  </r>
  <r>
    <x v="1697"/>
    <s v="https://www.zomato.com/kolkata/only-haji-saheb-jadavpur"/>
    <x v="329"/>
    <x v="34"/>
    <s v="Opens at 11:30am"/>
    <s v="P112, Regent Estate, Near Lalka Math, Jadavpur, Kolkata"/>
    <n v="919330046460"/>
    <n v="1"/>
    <n v="1"/>
    <n v="1"/>
    <x v="1"/>
    <n v="3.3"/>
    <n v="67"/>
    <n v="3.9"/>
    <n v="3677"/>
    <m/>
    <x v="3"/>
    <x v="1070"/>
    <x v="2"/>
    <x v="2"/>
    <x v="0"/>
  </r>
  <r>
    <x v="1698"/>
    <s v="https://www.zomato.com/kolkata/kimli-hindustan-park"/>
    <x v="911"/>
    <x v="28"/>
    <s v="Opens at 12:30pm"/>
    <s v="56G, Purnadas Road, Hindustan Park, Kolkata"/>
    <n v="913324649166"/>
    <n v="1"/>
    <n v="1"/>
    <n v="1"/>
    <x v="1"/>
    <n v="4.2"/>
    <n v="1610"/>
    <n v="4.0999999999999996"/>
    <n v="1379"/>
    <m/>
    <x v="630"/>
    <x v="1071"/>
    <x v="6"/>
    <x v="0"/>
    <x v="0"/>
  </r>
  <r>
    <x v="1699"/>
    <s v="https://www.zomato.com/kolkata/blue-mug-jodhpur-park"/>
    <x v="295"/>
    <x v="35"/>
    <s v="Opens at 12noon"/>
    <s v="1/121, Jodhpur Park, Kolkata"/>
    <n v="916290441067"/>
    <n v="1"/>
    <n v="1"/>
    <n v="1"/>
    <x v="1"/>
    <n v="4.4000000000000004"/>
    <n v="4258"/>
    <n v="4.2"/>
    <n v="649"/>
    <m/>
    <x v="631"/>
    <x v="1072"/>
    <x v="12"/>
    <x v="0"/>
    <x v="0"/>
  </r>
  <r>
    <x v="1700"/>
    <s v="https://www.zomato.com/kolkata/tea-chai-hazra"/>
    <x v="1072"/>
    <x v="20"/>
    <m/>
    <s v="11h, Satyendra Nath Majumder Sarani, Manohar Pukur Road, Ward 84, Hazra, Kolkata"/>
    <n v="918910443966"/>
    <n v="1"/>
    <n v="0"/>
    <n v="0"/>
    <x v="1"/>
    <s v="-"/>
    <n v="0"/>
    <n v="4.3"/>
    <n v="134"/>
    <m/>
    <x v="3"/>
    <x v="12"/>
    <x v="3"/>
    <x v="1"/>
    <x v="0"/>
  </r>
  <r>
    <x v="1701"/>
    <s v="https://www.zomato.com/kolkata/gourmet-couch-by-itc-royal-bengal-science-city-area"/>
    <x v="1073"/>
    <x v="59"/>
    <m/>
    <s v="JBS Haldane Avenue, EM Bypass, Science City Area, Kolkata"/>
    <n v="913323454545"/>
    <n v="1"/>
    <n v="0"/>
    <n v="0"/>
    <x v="1"/>
    <s v="-"/>
    <n v="0"/>
    <n v="3.9"/>
    <n v="139"/>
    <m/>
    <x v="3"/>
    <x v="1073"/>
    <x v="5"/>
    <x v="1"/>
    <x v="0"/>
  </r>
  <r>
    <x v="1702"/>
    <s v="https://www.zomato.com/kolkata/dumpling-kitchen-jadavpur"/>
    <x v="582"/>
    <x v="34"/>
    <s v="Opens at 11am"/>
    <s v="6, Raja S.C. Mullick Road, Jadavpur, Kolkata"/>
    <n v="919903324616"/>
    <n v="1"/>
    <n v="1"/>
    <n v="1"/>
    <x v="1"/>
    <s v="-"/>
    <n v="2"/>
    <s v="-"/>
    <n v="11"/>
    <m/>
    <x v="3"/>
    <x v="12"/>
    <x v="2"/>
    <x v="1"/>
    <x v="0"/>
  </r>
  <r>
    <x v="1703"/>
    <s v="https://www.zomato.com/kolkata/jajabor-naktala"/>
    <x v="1074"/>
    <x v="117"/>
    <m/>
    <s v="35/6/70, Minapara Road, Naktala, Kolkata"/>
    <n v="918697214828"/>
    <n v="1"/>
    <n v="0"/>
    <n v="0"/>
    <x v="1"/>
    <s v="-"/>
    <n v="0"/>
    <n v="3.8"/>
    <n v="83"/>
    <m/>
    <x v="3"/>
    <x v="12"/>
    <x v="8"/>
    <x v="1"/>
    <x v="0"/>
  </r>
  <r>
    <x v="1704"/>
    <s v="https://www.zomato.com/kolkata/ghoroa-bangali-santoshpur"/>
    <x v="153"/>
    <x v="115"/>
    <s v="Opens at 11am"/>
    <s v="24/1, Naskarpara, Santoshpur, Kolkata"/>
    <n v="917003354160"/>
    <n v="1"/>
    <n v="1"/>
    <n v="0"/>
    <x v="1"/>
    <s v="-"/>
    <n v="0"/>
    <n v="3.3"/>
    <n v="589"/>
    <m/>
    <x v="3"/>
    <x v="1074"/>
    <x v="8"/>
    <x v="1"/>
    <x v="0"/>
  </r>
  <r>
    <x v="1705"/>
    <s v="https://www.zomato.com/kolkata/chaiza-ruby-hospital-area"/>
    <x v="771"/>
    <x v="31"/>
    <m/>
    <s v="S/29A, Ground Floor, Anandapur Kasba Industrial Estate, Phase 3M, EM By-pass East, Ruby Hospital Area, Kolkata"/>
    <n v="917439967606"/>
    <n v="1"/>
    <n v="0"/>
    <n v="0"/>
    <x v="1"/>
    <s v="-"/>
    <n v="0"/>
    <n v="3.9"/>
    <n v="20"/>
    <m/>
    <x v="3"/>
    <x v="12"/>
    <x v="10"/>
    <x v="1"/>
    <x v="0"/>
  </r>
  <r>
    <x v="1056"/>
    <s v="https://www.zomato.com/kolkata/the-mighty-bowl-ruby-hospital-area"/>
    <x v="59"/>
    <x v="31"/>
    <m/>
    <s v="S/29A, Ground Floor, Anandapur Kasba, Industrial Estate, Phase-3M, EM By-Pass East, Ruby Hospital Area, Kolkata"/>
    <n v="917439967606"/>
    <n v="1"/>
    <n v="0"/>
    <n v="0"/>
    <x v="1"/>
    <s v="-"/>
    <n v="0"/>
    <n v="4.2"/>
    <n v="102"/>
    <m/>
    <x v="3"/>
    <x v="12"/>
    <x v="4"/>
    <x v="1"/>
    <x v="0"/>
  </r>
  <r>
    <x v="1706"/>
    <s v="https://www.zomato.com/kolkata/as-you-like-eat-south-indian-jadavpur"/>
    <x v="0"/>
    <x v="34"/>
    <m/>
    <s v="1/88/1, Azadgarh 13, Golf Club Gate, Jadavpur, Kolkata"/>
    <n v="918961329293"/>
    <n v="1"/>
    <n v="0"/>
    <n v="0"/>
    <x v="1"/>
    <s v="-"/>
    <n v="0"/>
    <n v="3.7"/>
    <n v="3146"/>
    <m/>
    <x v="3"/>
    <x v="12"/>
    <x v="3"/>
    <x v="1"/>
    <x v="0"/>
  </r>
  <r>
    <x v="1707"/>
    <s v="https://www.zomato.com/kolkata/the-biryani-kebab-factory-ruby-hospital-area"/>
    <x v="1075"/>
    <x v="31"/>
    <s v="Opens at 11am"/>
    <s v="610, Ward No-108, VIP Nagar, Ruby Hospital Area, Kolkata"/>
    <n v="919330759583"/>
    <n v="1"/>
    <n v="1"/>
    <n v="0"/>
    <x v="1"/>
    <s v="-"/>
    <n v="0"/>
    <n v="4"/>
    <n v="40"/>
    <m/>
    <x v="3"/>
    <x v="12"/>
    <x v="17"/>
    <x v="1"/>
    <x v="0"/>
  </r>
  <r>
    <x v="1708"/>
    <s v="https://www.zomato.com/kolkata/greenland-china-garia"/>
    <x v="1076"/>
    <x v="118"/>
    <s v="Opens at 12noon"/>
    <s v="Q50, Baishnabghata Patuli Township, Patuli, Garia, Kolkata"/>
    <n v="919874936696"/>
    <n v="1"/>
    <n v="1"/>
    <n v="1"/>
    <x v="1"/>
    <n v="3.6"/>
    <n v="68"/>
    <n v="4.0999999999999996"/>
    <n v="262"/>
    <m/>
    <x v="3"/>
    <x v="1075"/>
    <x v="20"/>
    <x v="2"/>
    <x v="0"/>
  </r>
  <r>
    <x v="1709"/>
    <s v="https://www.zomato.com/kolkata/tawa-tamancha-jadavpur"/>
    <x v="56"/>
    <x v="34"/>
    <s v="Opens at 8am"/>
    <s v="18A/1, Bikramgarh, Near Netra Niketan, Jadavpur, Kolkata"/>
    <n v="919933107223"/>
    <n v="1"/>
    <n v="1"/>
    <n v="1"/>
    <x v="1"/>
    <n v="3.7"/>
    <n v="104"/>
    <n v="3.9"/>
    <n v="9937"/>
    <m/>
    <x v="3"/>
    <x v="12"/>
    <x v="1"/>
    <x v="2"/>
    <x v="0"/>
  </r>
  <r>
    <x v="1220"/>
    <s v="https://www.zomato.com/kolkata/express-by-abs-ruby-hospital-area"/>
    <x v="255"/>
    <x v="31"/>
    <m/>
    <s v="Akash Tower, 781, Eastern Metropolitan Bypass, Anandapur, Kasba, Ruby Hospital Area, Kolkata"/>
    <n v="917337383763"/>
    <n v="1"/>
    <n v="0"/>
    <n v="0"/>
    <x v="1"/>
    <s v="-"/>
    <n v="0"/>
    <n v="3.7"/>
    <n v="126"/>
    <m/>
    <x v="632"/>
    <x v="1076"/>
    <x v="3"/>
    <x v="1"/>
    <x v="0"/>
  </r>
  <r>
    <x v="1710"/>
    <s v="https://www.zomato.com/kolkata/chocaddictz-baghajatin"/>
    <x v="160"/>
    <x v="56"/>
    <s v="Opens at 10:51am"/>
    <s v="19/922, Flat B4, Raja S.C. Mullick Road, Bosundhara Apartment, Baghajatin, Kolkata"/>
    <n v="919231592677"/>
    <n v="1"/>
    <n v="1"/>
    <n v="0"/>
    <x v="1"/>
    <n v="3.7"/>
    <n v="65"/>
    <n v="4.3"/>
    <n v="294"/>
    <m/>
    <x v="3"/>
    <x v="12"/>
    <x v="0"/>
    <x v="2"/>
    <x v="0"/>
  </r>
  <r>
    <x v="1711"/>
    <s v="https://www.zomato.com/kolkata/the-breakfast-kasba"/>
    <x v="1077"/>
    <x v="15"/>
    <s v="Opens at 8am"/>
    <s v="2B, 453, P. Majumdar Road, Kasba, Kolkata"/>
    <n v="917044346673"/>
    <n v="1"/>
    <n v="1"/>
    <n v="1"/>
    <x v="1"/>
    <n v="3.5"/>
    <n v="55"/>
    <n v="3.9"/>
    <n v="846"/>
    <m/>
    <x v="3"/>
    <x v="1077"/>
    <x v="2"/>
    <x v="2"/>
    <x v="0"/>
  </r>
  <r>
    <x v="1712"/>
    <s v="https://www.zomato.com/kolkata/jio-combo-bowl-jadavpur"/>
    <x v="314"/>
    <x v="34"/>
    <m/>
    <s v="P-112, Regent Estate, Jadavpur, Kolkata"/>
    <n v="919163677800"/>
    <n v="1"/>
    <n v="0"/>
    <n v="0"/>
    <x v="1"/>
    <s v="-"/>
    <n v="0"/>
    <n v="3.6"/>
    <n v="143"/>
    <m/>
    <x v="3"/>
    <x v="12"/>
    <x v="4"/>
    <x v="1"/>
    <x v="0"/>
  </r>
  <r>
    <x v="1713"/>
    <s v="https://www.zomato.com/kolkata/nutrient-food-centre-baghajatin"/>
    <x v="0"/>
    <x v="56"/>
    <s v="Opens at 8:30am"/>
    <s v="D/13, Baghajatin Station Road, Ward 102, Post Jadavpur University, Baghajatin, Kolkata"/>
    <n v="917003913738"/>
    <n v="1"/>
    <n v="1"/>
    <n v="0"/>
    <x v="0"/>
    <s v="-"/>
    <n v="0"/>
    <n v="3.9"/>
    <n v="976"/>
    <m/>
    <x v="3"/>
    <x v="12"/>
    <x v="8"/>
    <x v="1"/>
    <x v="0"/>
  </r>
  <r>
    <x v="1714"/>
    <s v="https://www.zomato.com/kolkata/kolkata-food-tales-2-behala"/>
    <x v="1078"/>
    <x v="54"/>
    <s v="Opens at 12noon"/>
    <s v="18, James Long Sarani, Near Tripti Abasan, Behala, Kolkata"/>
    <n v="919007466978"/>
    <n v="1"/>
    <n v="1"/>
    <n v="1"/>
    <x v="1"/>
    <n v="3.8"/>
    <n v="10"/>
    <n v="4"/>
    <n v="51"/>
    <m/>
    <x v="3"/>
    <x v="1078"/>
    <x v="9"/>
    <x v="2"/>
    <x v="0"/>
  </r>
  <r>
    <x v="1225"/>
    <s v="https://www.zomato.com/kolkata/the-wall-southern-avenue"/>
    <x v="1079"/>
    <x v="30"/>
    <s v="Opens at 12:30pm"/>
    <s v="31, Dr. Sarat Banerjee Road, Near Russa Telephone Exchange, Sarat Bose Road, Southern Avenue, Kolkata"/>
    <n v="919903975624"/>
    <n v="1"/>
    <n v="1"/>
    <n v="1"/>
    <x v="1"/>
    <n v="4.4000000000000004"/>
    <n v="1674"/>
    <n v="4.0999999999999996"/>
    <n v="331"/>
    <s v="Pan-Asian delicacies!"/>
    <x v="633"/>
    <x v="1079"/>
    <x v="14"/>
    <x v="0"/>
    <x v="0"/>
  </r>
  <r>
    <x v="446"/>
    <s v="https://www.zomato.com/kolkata/gianis-ballygunge"/>
    <x v="24"/>
    <x v="6"/>
    <s v="12midnight â€“ 3am, 10am â€“ 12midnight (Today)"/>
    <s v="2, Broad Street, Ballygunge Place, Ballygunge, Kolkata"/>
    <n v="913346047433"/>
    <n v="1"/>
    <n v="1"/>
    <n v="1"/>
    <x v="0"/>
    <n v="3.6"/>
    <n v="70"/>
    <n v="4.2"/>
    <n v="1522"/>
    <m/>
    <x v="3"/>
    <x v="12"/>
    <x v="7"/>
    <x v="2"/>
    <x v="0"/>
  </r>
  <r>
    <x v="1715"/>
    <s v="https://www.zomato.com/kolkata/global-desi-restaurant-kitchen-kalikapur"/>
    <x v="612"/>
    <x v="116"/>
    <s v="Opens at 8am"/>
    <s v="356, Purbachal Kalitala Road, Ward 106, BR XII, Kalikapur, Kolkata"/>
    <n v="913340682060"/>
    <n v="1"/>
    <n v="1"/>
    <n v="0"/>
    <x v="1"/>
    <s v="-"/>
    <n v="0"/>
    <n v="3.5"/>
    <n v="214"/>
    <m/>
    <x v="3"/>
    <x v="12"/>
    <x v="3"/>
    <x v="1"/>
    <x v="0"/>
  </r>
  <r>
    <x v="1716"/>
    <s v="https://www.zomato.com/kolkata/choco-fantasy-kasba"/>
    <x v="160"/>
    <x v="15"/>
    <m/>
    <s v="D 3, RNB Apartment, Rajdanga Main Road, Kasba, Kolkata"/>
    <n v="919051247784"/>
    <n v="1"/>
    <n v="0"/>
    <n v="0"/>
    <x v="1"/>
    <s v="-"/>
    <n v="0"/>
    <n v="4"/>
    <n v="126"/>
    <m/>
    <x v="3"/>
    <x v="12"/>
    <x v="4"/>
    <x v="1"/>
    <x v="0"/>
  </r>
  <r>
    <x v="452"/>
    <s v="https://www.zomato.com/kolkata/mama-mia-nmco-natural-milkshake-company-new-alipore"/>
    <x v="984"/>
    <x v="29"/>
    <s v="Opens at 10am"/>
    <s v="19/2, Sahapur Colony, New Alipore, Kolkata"/>
    <n v="918334009917"/>
    <n v="1"/>
    <n v="1"/>
    <n v="0"/>
    <x v="0"/>
    <s v="-"/>
    <n v="0"/>
    <n v="3.5"/>
    <n v="25"/>
    <m/>
    <x v="3"/>
    <x v="12"/>
    <x v="4"/>
    <x v="1"/>
    <x v="0"/>
  </r>
  <r>
    <x v="1717"/>
    <s v="https://www.zomato.com/kolkata/sonar-kella-jadavpur"/>
    <x v="1080"/>
    <x v="34"/>
    <s v="Opens at 10:30am"/>
    <s v="3/80, Bibeknagar, Block 3, Borough 11, Kolkata Municipal Corporation, Jadavpur, Kolkata"/>
    <n v="919163202996"/>
    <n v="1"/>
    <n v="1"/>
    <n v="0"/>
    <x v="1"/>
    <s v="-"/>
    <n v="1"/>
    <s v="-"/>
    <n v="22"/>
    <m/>
    <x v="3"/>
    <x v="12"/>
    <x v="4"/>
    <x v="1"/>
    <x v="0"/>
  </r>
  <r>
    <x v="1718"/>
    <s v="https://www.zomato.com/kolkata/yummy-foods-jadavpur"/>
    <x v="1081"/>
    <x v="34"/>
    <s v="24 Hours (Today)"/>
    <s v="FL A, 1, Sahid Nagar 7, Jadavpur, Kolkata"/>
    <n v="917278674549"/>
    <n v="1"/>
    <n v="1"/>
    <n v="0"/>
    <x v="1"/>
    <s v="-"/>
    <n v="0"/>
    <n v="3"/>
    <n v="71"/>
    <m/>
    <x v="3"/>
    <x v="12"/>
    <x v="8"/>
    <x v="1"/>
    <x v="0"/>
  </r>
  <r>
    <x v="1719"/>
    <s v="https://www.zomato.com/kolkata/bike-blend-prince-anwar-shah-road"/>
    <x v="181"/>
    <x v="53"/>
    <s v="Opens at 1pm"/>
    <s v="25/16, Krishan Apartment, Prince Anwar Shah Road, Kolkata"/>
    <n v="919038099002"/>
    <n v="1"/>
    <n v="1"/>
    <n v="1"/>
    <x v="1"/>
    <n v="3.6"/>
    <n v="9"/>
    <n v="4.3"/>
    <n v="55"/>
    <m/>
    <x v="3"/>
    <x v="1080"/>
    <x v="1"/>
    <x v="2"/>
    <x v="0"/>
  </r>
  <r>
    <x v="1720"/>
    <s v="https://www.zomato.com/kolkata/haji-saif-biryani-tollygunge"/>
    <x v="36"/>
    <x v="4"/>
    <s v="Opens at 11:45am"/>
    <s v="15, UK, Mandal Lane, Tollygunge, Kolkata"/>
    <n v="919163197950"/>
    <n v="1"/>
    <n v="1"/>
    <n v="0"/>
    <x v="1"/>
    <s v="-"/>
    <n v="0"/>
    <s v="-"/>
    <n v="12"/>
    <m/>
    <x v="3"/>
    <x v="12"/>
    <x v="3"/>
    <x v="1"/>
    <x v="0"/>
  </r>
  <r>
    <x v="1721"/>
    <s v="https://www.zomato.com/kolkata/maggiwala-jadavpur"/>
    <x v="279"/>
    <x v="34"/>
    <m/>
    <s v="75, Ibrahimpur Road, Near 8B Bus Terminus, Jadavpur, Kolkata"/>
    <n v="918100667742"/>
    <n v="1"/>
    <n v="0"/>
    <n v="0"/>
    <x v="1"/>
    <s v="-"/>
    <n v="0"/>
    <n v="4.0999999999999996"/>
    <n v="358"/>
    <m/>
    <x v="3"/>
    <x v="12"/>
    <x v="3"/>
    <x v="1"/>
    <x v="0"/>
  </r>
  <r>
    <x v="1722"/>
    <s v="https://www.zomato.com/kolkata/hao-chi-alipore"/>
    <x v="204"/>
    <x v="38"/>
    <m/>
    <s v="1/1, Near Borough IX, National Library Avenue, Alipore, Kolkata"/>
    <n v="919830196461"/>
    <n v="1"/>
    <n v="0"/>
    <n v="0"/>
    <x v="1"/>
    <s v="-"/>
    <n v="0"/>
    <n v="3.6"/>
    <n v="27"/>
    <m/>
    <x v="3"/>
    <x v="12"/>
    <x v="4"/>
    <x v="1"/>
    <x v="0"/>
  </r>
  <r>
    <x v="1723"/>
    <s v="https://www.zomato.com/kolkata/aanja-baghajatin"/>
    <x v="1082"/>
    <x v="56"/>
    <s v="12noon â€“ 4am (Today)"/>
    <s v="3/1, Ashoke Road, Baghajatin, Kolkata"/>
    <n v="919123070469"/>
    <n v="1"/>
    <n v="1"/>
    <n v="0"/>
    <x v="1"/>
    <s v="-"/>
    <n v="0"/>
    <n v="3.8"/>
    <n v="22600"/>
    <m/>
    <x v="634"/>
    <x v="1081"/>
    <x v="3"/>
    <x v="1"/>
    <x v="0"/>
  </r>
  <r>
    <x v="1724"/>
    <s v="https://www.zomato.com/kolkata/banglar-swad-kalikapur"/>
    <x v="3"/>
    <x v="116"/>
    <m/>
    <s v="3/142, Nelinagar, P.O. Haltu, Kalikapur, Kolkata"/>
    <n v="916289466363"/>
    <n v="1"/>
    <n v="0"/>
    <n v="0"/>
    <x v="1"/>
    <s v="-"/>
    <n v="0"/>
    <s v="-"/>
    <n v="0"/>
    <m/>
    <x v="3"/>
    <x v="12"/>
    <x v="8"/>
    <x v="1"/>
    <x v="0"/>
  </r>
  <r>
    <x v="1725"/>
    <s v="https://www.zomato.com/kolkata/albaik-biryani-wellesley"/>
    <x v="36"/>
    <x v="22"/>
    <s v="Opens at 12noon"/>
    <s v="31, Ripon Street, Wellesley, Kolkata"/>
    <n v="917980073546"/>
    <n v="1"/>
    <n v="1"/>
    <n v="1"/>
    <x v="1"/>
    <s v="-"/>
    <n v="0"/>
    <s v="-"/>
    <n v="3"/>
    <m/>
    <x v="3"/>
    <x v="12"/>
    <x v="4"/>
    <x v="1"/>
    <x v="0"/>
  </r>
  <r>
    <x v="1726"/>
    <s v="https://www.zomato.com/kolkata/bake-and-cook-house-garia"/>
    <x v="31"/>
    <x v="118"/>
    <m/>
    <s v="Flat- 909, Dakshini Apartment Phase II, Garia, Kolkata"/>
    <n v="918272981862"/>
    <n v="1"/>
    <n v="0"/>
    <n v="0"/>
    <x v="1"/>
    <s v="-"/>
    <n v="0"/>
    <n v="4"/>
    <n v="25"/>
    <m/>
    <x v="3"/>
    <x v="12"/>
    <x v="3"/>
    <x v="1"/>
    <x v="0"/>
  </r>
  <r>
    <x v="1052"/>
    <s v="https://www.zomato.com/kolkata/poshtik-kitchens-jodhpur-park"/>
    <x v="921"/>
    <x v="35"/>
    <m/>
    <s v="188/95, Ward 93, Borough-X, Kolkata Municipal Corporation, Jodhpur Park, Kolkata"/>
    <n v="917439967606"/>
    <n v="1"/>
    <n v="0"/>
    <n v="0"/>
    <x v="1"/>
    <s v="-"/>
    <n v="0"/>
    <s v="-"/>
    <n v="0"/>
    <m/>
    <x v="3"/>
    <x v="12"/>
    <x v="4"/>
    <x v="1"/>
    <x v="0"/>
  </r>
  <r>
    <x v="1727"/>
    <s v="https://www.zomato.com/kolkata/ecclesiastes-kasba"/>
    <x v="1083"/>
    <x v="15"/>
    <s v="Opens at 9am"/>
    <s v="1655, Rajdanga Main Road, Kasba, Kolkata"/>
    <n v="919147108890"/>
    <n v="1"/>
    <n v="1"/>
    <n v="1"/>
    <x v="1"/>
    <s v="-"/>
    <n v="1"/>
    <s v="-"/>
    <n v="0"/>
    <m/>
    <x v="3"/>
    <x v="12"/>
    <x v="2"/>
    <x v="1"/>
    <x v="0"/>
  </r>
  <r>
    <x v="1728"/>
    <s v="https://www.zomato.com/kolkata/classic-tandoor-1-lake-gardens"/>
    <x v="1084"/>
    <x v="58"/>
    <s v="Opens at 9am"/>
    <s v="409, Ward 93, Lake Gardens, Kolkata"/>
    <n v="919830028353"/>
    <n v="1"/>
    <n v="1"/>
    <n v="1"/>
    <x v="1"/>
    <s v="-"/>
    <n v="0"/>
    <n v="4"/>
    <n v="61"/>
    <m/>
    <x v="3"/>
    <x v="12"/>
    <x v="12"/>
    <x v="1"/>
    <x v="0"/>
  </r>
  <r>
    <x v="1729"/>
    <s v="https://www.zomato.com/kolkata/cafeyaana-jadavpur"/>
    <x v="337"/>
    <x v="34"/>
    <m/>
    <s v="A/50, Ramkrishna, Upanibesh, Jadavpur, Kolkata"/>
    <n v="918100250523"/>
    <n v="1"/>
    <n v="0"/>
    <n v="0"/>
    <x v="1"/>
    <s v="-"/>
    <n v="0"/>
    <s v="-"/>
    <n v="13"/>
    <m/>
    <x v="3"/>
    <x v="12"/>
    <x v="3"/>
    <x v="1"/>
    <x v="0"/>
  </r>
  <r>
    <x v="1730"/>
    <s v="https://www.zomato.com/kolkata/the-kindest-biryani-new-alipore"/>
    <x v="1085"/>
    <x v="29"/>
    <m/>
    <s v="603/1/B, Block O, New Alipore, Kolkata"/>
    <n v="919482834216"/>
    <n v="1"/>
    <n v="0"/>
    <n v="0"/>
    <x v="1"/>
    <s v="-"/>
    <n v="0"/>
    <n v="4"/>
    <n v="42"/>
    <m/>
    <x v="3"/>
    <x v="1082"/>
    <x v="17"/>
    <x v="1"/>
    <x v="0"/>
  </r>
  <r>
    <x v="1731"/>
    <s v="https://www.zomato.com/kolkata/kiss-the-cook-2-golf-green"/>
    <x v="1086"/>
    <x v="114"/>
    <m/>
    <s v="6, Bikramgarh, Golf Green, Kolkata"/>
    <n v="916289794948"/>
    <n v="1"/>
    <n v="0"/>
    <n v="0"/>
    <x v="1"/>
    <s v="-"/>
    <n v="0"/>
    <n v="4"/>
    <n v="112"/>
    <m/>
    <x v="3"/>
    <x v="12"/>
    <x v="3"/>
    <x v="1"/>
    <x v="0"/>
  </r>
  <r>
    <x v="1732"/>
    <s v="https://www.zomato.com/kolkata/sher-e-kolaghat-jodhpur-park"/>
    <x v="1087"/>
    <x v="35"/>
    <m/>
    <s v="188/95, Prince Anwar, Shah Road, Ward 093, Jodhpur Park, Kolkata"/>
    <n v="917439967606"/>
    <n v="1"/>
    <n v="0"/>
    <n v="0"/>
    <x v="1"/>
    <s v="-"/>
    <n v="0"/>
    <n v="3.4"/>
    <n v="0"/>
    <m/>
    <x v="3"/>
    <x v="12"/>
    <x v="17"/>
    <x v="1"/>
    <x v="0"/>
  </r>
  <r>
    <x v="1169"/>
    <s v="https://www.zomato.com/kolkata/bangaliana-kalighat"/>
    <x v="3"/>
    <x v="33"/>
    <m/>
    <s v="2A Tincowrie Ghosh Lane, Kalighat, Kolkata"/>
    <n v="919007185219"/>
    <n v="1"/>
    <n v="0"/>
    <n v="0"/>
    <x v="1"/>
    <s v="-"/>
    <n v="0"/>
    <s v="-"/>
    <n v="12"/>
    <m/>
    <x v="3"/>
    <x v="12"/>
    <x v="3"/>
    <x v="1"/>
    <x v="0"/>
  </r>
  <r>
    <x v="1250"/>
    <s v="https://www.zomato.com/kolkata/double-trouble-tollygunge"/>
    <x v="836"/>
    <x v="4"/>
    <m/>
    <s v="34/22, Netaji Subhas Chandra Bose Road, Ashok Nagar, Borough X, Tollygunge, Kolkata"/>
    <n v="917980922619"/>
    <n v="1"/>
    <n v="0"/>
    <n v="0"/>
    <x v="1"/>
    <s v="-"/>
    <n v="0"/>
    <n v="3.2"/>
    <n v="28"/>
    <m/>
    <x v="3"/>
    <x v="12"/>
    <x v="3"/>
    <x v="1"/>
    <x v="0"/>
  </r>
  <r>
    <x v="1733"/>
    <s v="https://www.zomato.com/kolkata/cafe-plot-15-1-jadavpur"/>
    <x v="1088"/>
    <x v="34"/>
    <s v="Opens at 12noon"/>
    <s v="15, Ibrahimpur Road, Bidhanpally, Near Jadavpur 8B Bus Stand, Jadavpur, Kolkata"/>
    <n v="919831181074"/>
    <n v="1"/>
    <n v="1"/>
    <n v="1"/>
    <x v="1"/>
    <n v="4.2"/>
    <n v="655"/>
    <n v="4.4000000000000004"/>
    <n v="281"/>
    <m/>
    <x v="635"/>
    <x v="1083"/>
    <x v="9"/>
    <x v="0"/>
    <x v="0"/>
  </r>
  <r>
    <x v="1734"/>
    <s v="https://www.zomato.com/kolkata/r-d-food-corner-kasba"/>
    <x v="1089"/>
    <x v="15"/>
    <m/>
    <s v="1095, Naskar Hat, Dakshsin Para, Municipal Corporation, Kasba, Kolkata"/>
    <n v="916290758578"/>
    <n v="1"/>
    <n v="0"/>
    <n v="0"/>
    <x v="1"/>
    <s v="-"/>
    <n v="0"/>
    <n v="3.4"/>
    <n v="962"/>
    <m/>
    <x v="3"/>
    <x v="12"/>
    <x v="3"/>
    <x v="1"/>
    <x v="0"/>
  </r>
  <r>
    <x v="1735"/>
    <s v="https://www.zomato.com/kolkata/haji-allauddin-ballygunge"/>
    <x v="169"/>
    <x v="6"/>
    <m/>
    <s v="46, Beckbagan Row, Ground Floor, Ward 69, Ballygunge, Kolkata"/>
    <n v="919007166788"/>
    <n v="1"/>
    <n v="0"/>
    <n v="0"/>
    <x v="1"/>
    <s v="-"/>
    <n v="0"/>
    <n v="4"/>
    <n v="168"/>
    <m/>
    <x v="3"/>
    <x v="12"/>
    <x v="3"/>
    <x v="1"/>
    <x v="0"/>
  </r>
  <r>
    <x v="1736"/>
    <s v="https://www.zomato.com/kolkata/house-of-bhukkars-kasba"/>
    <x v="1090"/>
    <x v="15"/>
    <s v="12noon â€“ 2am (Today)"/>
    <s v="179/1, Nabapally More, Rajdanga, Kasba, Kolkata"/>
    <n v="918336815718"/>
    <n v="1"/>
    <n v="1"/>
    <n v="1"/>
    <x v="1"/>
    <n v="3.8"/>
    <n v="33"/>
    <n v="4.2"/>
    <n v="179"/>
    <m/>
    <x v="3"/>
    <x v="1084"/>
    <x v="6"/>
    <x v="2"/>
    <x v="0"/>
  </r>
  <r>
    <x v="1737"/>
    <s v="https://www.zomato.com/kolkata/noodle-n-you-kalikapur"/>
    <x v="204"/>
    <x v="116"/>
    <s v="Opens at 12noon"/>
    <s v="126, Kalikapur Road, Near Avisikta Crossing, Kalikapur, Kolkata"/>
    <n v="917980927143"/>
    <n v="1"/>
    <n v="1"/>
    <n v="0"/>
    <x v="1"/>
    <s v="-"/>
    <n v="0"/>
    <n v="4"/>
    <n v="849"/>
    <m/>
    <x v="636"/>
    <x v="1085"/>
    <x v="17"/>
    <x v="1"/>
    <x v="0"/>
  </r>
  <r>
    <x v="1738"/>
    <s v="https://www.zomato.com/kolkata/the-healthy-food-kasba"/>
    <x v="1091"/>
    <x v="15"/>
    <s v="12midnight â€“ 2am, 8am â€“ 12midnight (Today)"/>
    <s v="103, East Rajdanga Main Road, Block EE, Kasba, Kolkata"/>
    <n v="918420713516"/>
    <n v="1"/>
    <n v="1"/>
    <n v="0"/>
    <x v="1"/>
    <s v="-"/>
    <n v="0"/>
    <n v="3.7"/>
    <n v="236"/>
    <m/>
    <x v="3"/>
    <x v="12"/>
    <x v="8"/>
    <x v="1"/>
    <x v="0"/>
  </r>
  <r>
    <x v="1256"/>
    <s v="https://www.zomato.com/kolkata/krazzy-for-ice-cream-sundae-kasba"/>
    <x v="435"/>
    <x v="15"/>
    <m/>
    <s v="143, Rajdanga, Gold Park, Kasba, Kolkata"/>
    <n v="918777329289"/>
    <n v="1"/>
    <n v="0"/>
    <n v="0"/>
    <x v="1"/>
    <s v="-"/>
    <n v="0"/>
    <n v="3.5"/>
    <n v="8"/>
    <m/>
    <x v="3"/>
    <x v="12"/>
    <x v="3"/>
    <x v="1"/>
    <x v="0"/>
  </r>
  <r>
    <x v="1739"/>
    <s v="https://www.zomato.com/kolkata/hello-kolkata-prince-anwar-shah-road"/>
    <x v="228"/>
    <x v="53"/>
    <s v="Opens at 10am"/>
    <s v="36/2/103, Prince Golammahamd Saha Road, Prince Anwar Shah Road, Kolkata"/>
    <n v="918961201706"/>
    <n v="1"/>
    <n v="1"/>
    <n v="1"/>
    <x v="1"/>
    <s v="-"/>
    <n v="3"/>
    <n v="4.0999999999999996"/>
    <n v="157"/>
    <m/>
    <x v="3"/>
    <x v="12"/>
    <x v="7"/>
    <x v="1"/>
    <x v="0"/>
  </r>
  <r>
    <x v="1740"/>
    <s v="https://www.zomato.com/kolkata/raees-biryani-and-kebab-kalikapur"/>
    <x v="45"/>
    <x v="116"/>
    <s v="Opens at 12noon"/>
    <s v="45/1, Safui Para - Baidya Para, Kalikapur, Kolkata"/>
    <n v="917059304276"/>
    <n v="1"/>
    <n v="1"/>
    <n v="0"/>
    <x v="1"/>
    <s v="-"/>
    <n v="0"/>
    <n v="3.9"/>
    <n v="66"/>
    <m/>
    <x v="3"/>
    <x v="12"/>
    <x v="3"/>
    <x v="1"/>
    <x v="0"/>
  </r>
  <r>
    <x v="1741"/>
    <s v="https://www.zomato.com/kolkata/pizza-factory-park-circus-area"/>
    <x v="1092"/>
    <x v="2"/>
    <s v="8am â€“ 4am (Today)"/>
    <s v="24/1/1/H4, Bright Street, Park Circus Area, Kolkata"/>
    <n v="919088101252"/>
    <n v="1"/>
    <n v="1"/>
    <n v="1"/>
    <x v="1"/>
    <n v="2.9"/>
    <n v="75"/>
    <n v="3.7"/>
    <n v="1888"/>
    <m/>
    <x v="3"/>
    <x v="1086"/>
    <x v="5"/>
    <x v="3"/>
    <x v="0"/>
  </r>
  <r>
    <x v="1742"/>
    <s v="https://www.zomato.com/kolkata/maa-annapurna-rannaghar-kalikapur"/>
    <x v="369"/>
    <x v="116"/>
    <m/>
    <s v="30/1, Ashutosh Colony, Near Shankha Tirtha Club, Haltu, Kalikapur, Kolkata"/>
    <n v="917980601112"/>
    <n v="1"/>
    <n v="0"/>
    <n v="0"/>
    <x v="1"/>
    <s v="-"/>
    <n v="0"/>
    <n v="3.8"/>
    <n v="276"/>
    <m/>
    <x v="3"/>
    <x v="12"/>
    <x v="8"/>
    <x v="1"/>
    <x v="0"/>
  </r>
  <r>
    <x v="1743"/>
    <s v="https://www.zomato.com/kolkata/bellagio-1-jadavpur"/>
    <x v="1093"/>
    <x v="34"/>
    <s v="Opens at 12noon"/>
    <s v="174, 175, 179, Block C, Raja Subodh Mullick Road, Jadavpur, Kolkata"/>
    <n v="918100437823"/>
    <n v="1"/>
    <n v="1"/>
    <n v="1"/>
    <x v="1"/>
    <n v="3.7"/>
    <n v="74"/>
    <n v="3.7"/>
    <n v="45"/>
    <m/>
    <x v="637"/>
    <x v="1087"/>
    <x v="9"/>
    <x v="2"/>
    <x v="0"/>
  </r>
  <r>
    <x v="1744"/>
    <s v="https://www.zomato.com/kolkata/lukochuri-1-jodhpur-park"/>
    <x v="369"/>
    <x v="35"/>
    <m/>
    <s v="22/269, Jodhpur Gardens, Opposite South City Mall, Jodhpur Park, Kolkata"/>
    <n v="918697657474"/>
    <n v="1"/>
    <n v="0"/>
    <n v="0"/>
    <x v="1"/>
    <s v="-"/>
    <n v="0"/>
    <n v="3.7"/>
    <n v="82"/>
    <m/>
    <x v="3"/>
    <x v="12"/>
    <x v="3"/>
    <x v="1"/>
    <x v="0"/>
  </r>
  <r>
    <x v="1745"/>
    <s v="https://www.zomato.com/kolkata/fire-n-fry-1-santoshpur"/>
    <x v="314"/>
    <x v="115"/>
    <s v="10am â€“ 2am (Today)"/>
    <s v="52, South Road, Near Trikon Park, Santoshpur, Kolkata"/>
    <n v="917003664120"/>
    <n v="1"/>
    <n v="1"/>
    <n v="0"/>
    <x v="1"/>
    <s v="-"/>
    <n v="0"/>
    <n v="3.8"/>
    <n v="2251"/>
    <m/>
    <x v="3"/>
    <x v="1088"/>
    <x v="3"/>
    <x v="1"/>
    <x v="0"/>
  </r>
  <r>
    <x v="1746"/>
    <s v="https://www.zomato.com/kolkata/spicy-bellpepper-kasba"/>
    <x v="1094"/>
    <x v="15"/>
    <s v="Opens at 12noon"/>
    <s v="145, Rajdanga Main Road, Kasba, Kolkata"/>
    <n v="919609808129"/>
    <n v="1"/>
    <n v="1"/>
    <n v="0"/>
    <x v="1"/>
    <s v="-"/>
    <n v="0"/>
    <n v="4"/>
    <n v="82"/>
    <m/>
    <x v="3"/>
    <x v="12"/>
    <x v="4"/>
    <x v="1"/>
    <x v="0"/>
  </r>
  <r>
    <x v="1747"/>
    <s v="https://www.zomato.com/kolkata/ginkgo-restaurant-prince-anwar-shah-road"/>
    <x v="1095"/>
    <x v="53"/>
    <s v="Opens at 12noon"/>
    <s v="221/1, Jodhpur Garden, Opposite South City Mall, Prince Anwar Shah Road, Kolkata"/>
    <n v="919830640062"/>
    <n v="1"/>
    <n v="1"/>
    <n v="1"/>
    <x v="1"/>
    <n v="3.9"/>
    <n v="83"/>
    <n v="4"/>
    <n v="425"/>
    <m/>
    <x v="638"/>
    <x v="1089"/>
    <x v="0"/>
    <x v="2"/>
    <x v="0"/>
  </r>
  <r>
    <x v="900"/>
    <s v="https://www.zomato.com/kolkata/calcutta-calling-kasba"/>
    <x v="1096"/>
    <x v="15"/>
    <s v="Opens at 12:30pm"/>
    <s v="122, Rajdanga, Goldpark, Kasba, Kolkata"/>
    <n v="919831563681"/>
    <n v="1"/>
    <n v="1"/>
    <n v="1"/>
    <x v="1"/>
    <n v="3.8"/>
    <n v="172"/>
    <n v="4.3"/>
    <n v="415"/>
    <m/>
    <x v="3"/>
    <x v="1090"/>
    <x v="5"/>
    <x v="2"/>
    <x v="0"/>
  </r>
  <r>
    <x v="1748"/>
    <s v="https://www.zomato.com/kolkata/cheeni-kum-kasba"/>
    <x v="1097"/>
    <x v="15"/>
    <s v="Opens at 7:30am"/>
    <s v="1744, Rashbehari Connector, Rajdanga Main Road, Opposite Acropolis Mall, Kasba, Kolkata"/>
    <n v="919903914444"/>
    <n v="1"/>
    <n v="1"/>
    <n v="1"/>
    <x v="1"/>
    <n v="4"/>
    <n v="560"/>
    <n v="4.2"/>
    <n v="722"/>
    <m/>
    <x v="639"/>
    <x v="1091"/>
    <x v="11"/>
    <x v="0"/>
    <x v="1"/>
  </r>
  <r>
    <x v="1749"/>
    <s v="https://www.zomato.com/kolkata/mini-hut-ballygunge"/>
    <x v="204"/>
    <x v="6"/>
    <s v="Opens at 11:30am"/>
    <s v="8/12, Cornfield Road, Ballygunge, Kolkata"/>
    <n v="919831458735"/>
    <n v="1"/>
    <n v="1"/>
    <n v="1"/>
    <x v="1"/>
    <n v="3.9"/>
    <n v="266"/>
    <n v="4.2"/>
    <n v="451"/>
    <m/>
    <x v="3"/>
    <x v="1092"/>
    <x v="5"/>
    <x v="2"/>
    <x v="0"/>
  </r>
  <r>
    <x v="507"/>
    <s v="https://www.zomato.com/kolkata/firangi-bake-ballygunge"/>
    <x v="374"/>
    <x v="6"/>
    <m/>
    <s v="29, 1st Lane, Ballygunge, Kolkata"/>
    <n v="917710090007"/>
    <n v="1"/>
    <n v="0"/>
    <n v="0"/>
    <x v="1"/>
    <s v="-"/>
    <n v="0"/>
    <n v="4"/>
    <n v="538"/>
    <m/>
    <x v="3"/>
    <x v="12"/>
    <x v="17"/>
    <x v="1"/>
    <x v="0"/>
  </r>
  <r>
    <x v="1750"/>
    <s v="https://www.zomato.com/kolkata/chinese-pandit-lake-gardens"/>
    <x v="291"/>
    <x v="58"/>
    <s v="Opens at 12noon"/>
    <s v="197, Jodhpur Gardens (24/4, Jodhpur Colony), Lake Gardens, Kolkata"/>
    <n v="919163486308"/>
    <n v="1"/>
    <n v="1"/>
    <n v="0"/>
    <x v="1"/>
    <n v="3.3"/>
    <n v="316"/>
    <n v="4"/>
    <n v="11900"/>
    <m/>
    <x v="3"/>
    <x v="1093"/>
    <x v="0"/>
    <x v="2"/>
    <x v="0"/>
  </r>
  <r>
    <x v="1751"/>
    <s v="https://www.zomato.com/kolkata/chilly-culture-golpark"/>
    <x v="1098"/>
    <x v="24"/>
    <s v="Opens at 12noon"/>
    <s v="23/48, Gariahat Road, Golpark, Kolkata"/>
    <n v="913346037928"/>
    <n v="1"/>
    <n v="1"/>
    <n v="1"/>
    <x v="1"/>
    <n v="4.0999999999999996"/>
    <n v="287"/>
    <n v="3.5"/>
    <n v="145"/>
    <m/>
    <x v="640"/>
    <x v="1094"/>
    <x v="14"/>
    <x v="0"/>
    <x v="0"/>
  </r>
  <r>
    <x v="1752"/>
    <s v="https://www.zomato.com/kolkata/palki-garia"/>
    <x v="1099"/>
    <x v="118"/>
    <s v="Opens at 12noon"/>
    <s v="110, Baroda Avenue Extension, Garia, Kolkata"/>
    <n v="913324308378"/>
    <n v="1"/>
    <n v="1"/>
    <n v="1"/>
    <x v="1"/>
    <n v="2.7"/>
    <n v="323"/>
    <n v="3.9"/>
    <n v="317"/>
    <m/>
    <x v="641"/>
    <x v="1095"/>
    <x v="13"/>
    <x v="3"/>
    <x v="0"/>
  </r>
  <r>
    <x v="1753"/>
    <s v="https://www.zomato.com/kolkata/007-jadavpur"/>
    <x v="1100"/>
    <x v="34"/>
    <m/>
    <s v="214, Jodhpur Gardens, Borough-X, Kolkata Municipal Corporation, Jadavpur, Kolkata"/>
    <n v="918420753887"/>
    <n v="1"/>
    <n v="0"/>
    <n v="0"/>
    <x v="1"/>
    <s v="-"/>
    <n v="0"/>
    <s v="-"/>
    <n v="0"/>
    <m/>
    <x v="3"/>
    <x v="1096"/>
    <x v="4"/>
    <x v="1"/>
    <x v="0"/>
  </r>
  <r>
    <x v="1754"/>
    <s v="https://www.zomato.com/kolkata/oasia-ruby-hospital-area"/>
    <x v="204"/>
    <x v="31"/>
    <m/>
    <s v="443, VIP Nagar, Borough-XII, Ruby Hospital Area, Kolkata"/>
    <n v="919051077768"/>
    <n v="1"/>
    <n v="0"/>
    <n v="0"/>
    <x v="1"/>
    <s v="-"/>
    <n v="0"/>
    <n v="3.4"/>
    <n v="20"/>
    <m/>
    <x v="3"/>
    <x v="12"/>
    <x v="4"/>
    <x v="1"/>
    <x v="0"/>
  </r>
  <r>
    <x v="1755"/>
    <s v="https://www.zomato.com/kolkata/pizza-mahal-jadavpur"/>
    <x v="97"/>
    <x v="34"/>
    <m/>
    <s v="29/1, Kamarpara, Ward 102, Jadavpur, Kolkata"/>
    <n v="919563552032"/>
    <n v="1"/>
    <n v="0"/>
    <n v="0"/>
    <x v="1"/>
    <s v="-"/>
    <n v="0"/>
    <n v="4"/>
    <n v="50"/>
    <m/>
    <x v="3"/>
    <x v="12"/>
    <x v="0"/>
    <x v="1"/>
    <x v="0"/>
  </r>
  <r>
    <x v="1756"/>
    <s v="https://www.zomato.com/kolkata/joy-ram-breakfast-jadavpur"/>
    <x v="3"/>
    <x v="34"/>
    <m/>
    <s v="115/B, Ananda Pally, Ward 96, Borough X, Jadavpur, Kolkata"/>
    <n v="918013802909"/>
    <n v="1"/>
    <n v="0"/>
    <n v="0"/>
    <x v="1"/>
    <s v="-"/>
    <n v="0"/>
    <n v="3.7"/>
    <n v="291"/>
    <m/>
    <x v="3"/>
    <x v="12"/>
    <x v="8"/>
    <x v="1"/>
    <x v="0"/>
  </r>
  <r>
    <x v="1757"/>
    <s v="https://www.zomato.com/kolkata/bangalir-ghoroa-rannaghor-1-jodhpur-park"/>
    <x v="153"/>
    <x v="35"/>
    <s v="Opens at 8:25am"/>
    <s v="22/275, Jodhpur Garden, Jodhpur Park, Kolkata"/>
    <n v="919007501008"/>
    <n v="1"/>
    <n v="1"/>
    <n v="0"/>
    <x v="1"/>
    <s v="-"/>
    <n v="0"/>
    <n v="4"/>
    <n v="90"/>
    <m/>
    <x v="3"/>
    <x v="12"/>
    <x v="8"/>
    <x v="1"/>
    <x v="0"/>
  </r>
  <r>
    <x v="1758"/>
    <s v="https://www.zomato.com/kolkata/yin-yang-pan-asian-delicacy-kalikapur"/>
    <x v="348"/>
    <x v="116"/>
    <m/>
    <s v="6/21, Sahid Nagar, Kalikapur, Kolkata"/>
    <n v="918100401009"/>
    <n v="1"/>
    <n v="0"/>
    <n v="0"/>
    <x v="1"/>
    <s v="-"/>
    <n v="0"/>
    <s v="-"/>
    <n v="17"/>
    <m/>
    <x v="3"/>
    <x v="12"/>
    <x v="17"/>
    <x v="1"/>
    <x v="0"/>
  </r>
  <r>
    <x v="1759"/>
    <s v="https://www.zomato.com/kolkata/sonar-horin-tollygunge"/>
    <x v="3"/>
    <x v="4"/>
    <m/>
    <s v="36/2, Prince Golam Mohammad Shah road, Ward -94 Kolkata Municipal Corporation, Tollygunge, Kolkata"/>
    <n v="919073747058"/>
    <n v="1"/>
    <n v="0"/>
    <n v="0"/>
    <x v="1"/>
    <s v="-"/>
    <n v="0"/>
    <s v="-"/>
    <n v="3"/>
    <m/>
    <x v="3"/>
    <x v="12"/>
    <x v="3"/>
    <x v="1"/>
    <x v="0"/>
  </r>
  <r>
    <x v="1760"/>
    <s v="https://www.zomato.com/kolkata/yumm-street-1-jadavpur"/>
    <x v="1101"/>
    <x v="34"/>
    <s v="Opens at 1pm"/>
    <s v="16/1/1C, Central Road, Jadavpur, Kolkata"/>
    <n v="919330101783"/>
    <n v="1"/>
    <n v="1"/>
    <n v="0"/>
    <x v="1"/>
    <s v="-"/>
    <n v="0"/>
    <n v="4"/>
    <n v="32"/>
    <m/>
    <x v="3"/>
    <x v="1097"/>
    <x v="3"/>
    <x v="1"/>
    <x v="0"/>
  </r>
  <r>
    <x v="1761"/>
    <s v="https://www.zomato.com/kolkata/amra-bangali-1-prince-anwar-shah-road"/>
    <x v="749"/>
    <x v="53"/>
    <m/>
    <s v="36/2 prince golam Mohammad Shah road, Kolkata, Prince Anwar Shah Road, Kolkata"/>
    <n v="919804747437"/>
    <n v="1"/>
    <n v="0"/>
    <n v="0"/>
    <x v="1"/>
    <s v="-"/>
    <n v="0"/>
    <s v="-"/>
    <n v="5"/>
    <m/>
    <x v="3"/>
    <x v="12"/>
    <x v="3"/>
    <x v="1"/>
    <x v="0"/>
  </r>
  <r>
    <x v="1762"/>
    <s v="https://www.zomato.com/kolkata/we-bake-u-take-jadavpur"/>
    <x v="775"/>
    <x v="34"/>
    <m/>
    <s v="55, Sri Ram Thakur JC Road Ward 96, Jadavpur, Kolkata"/>
    <n v="917980950097"/>
    <n v="1"/>
    <n v="0"/>
    <n v="0"/>
    <x v="1"/>
    <s v="-"/>
    <n v="0"/>
    <n v="4"/>
    <n v="22"/>
    <m/>
    <x v="3"/>
    <x v="12"/>
    <x v="10"/>
    <x v="1"/>
    <x v="0"/>
  </r>
  <r>
    <x v="1763"/>
    <s v="https://www.zomato.com/kolkata/cafÃ©-alap-naktala"/>
    <x v="1102"/>
    <x v="117"/>
    <s v="Opens at 12noon"/>
    <s v="2/82, Sree Colony, Naktala, Kolkata"/>
    <n v="918017098992"/>
    <n v="1"/>
    <n v="1"/>
    <n v="1"/>
    <x v="1"/>
    <n v="3.3"/>
    <n v="17"/>
    <n v="3.7"/>
    <n v="83"/>
    <m/>
    <x v="3"/>
    <x v="1098"/>
    <x v="17"/>
    <x v="2"/>
    <x v="0"/>
  </r>
  <r>
    <x v="1764"/>
    <s v="https://www.zomato.com/kolkata/the-indian-wok-lake-market-area"/>
    <x v="113"/>
    <x v="41"/>
    <m/>
    <s v="41, Sardar Shankar Road, Ground Floor, Opposite Bengali Book, Lake Market Area, Kolkata"/>
    <n v="918902002664"/>
    <n v="1"/>
    <n v="0"/>
    <n v="0"/>
    <x v="1"/>
    <s v="-"/>
    <n v="0"/>
    <s v="-"/>
    <n v="8"/>
    <m/>
    <x v="3"/>
    <x v="12"/>
    <x v="4"/>
    <x v="1"/>
    <x v="0"/>
  </r>
  <r>
    <x v="1765"/>
    <s v="https://www.zomato.com/kolkata/simas-fast-food-center-naktala"/>
    <x v="1103"/>
    <x v="117"/>
    <m/>
    <s v="87/25, Raja S. C. Mullick Road, Naktala, Kolkata"/>
    <n v="916290347740"/>
    <n v="1"/>
    <n v="0"/>
    <n v="0"/>
    <x v="1"/>
    <s v="-"/>
    <n v="0"/>
    <s v="-"/>
    <n v="3"/>
    <m/>
    <x v="3"/>
    <x v="12"/>
    <x v="8"/>
    <x v="1"/>
    <x v="0"/>
  </r>
  <r>
    <x v="1766"/>
    <s v="https://www.zomato.com/kolkata/le-cafÃ©-seine-kasba"/>
    <x v="1104"/>
    <x v="15"/>
    <s v="Opens at 12noon"/>
    <s v="11/83, Basement, Rajdanga Main Road, Sector A, Kasba, Kolkata"/>
    <n v="919830994781"/>
    <n v="1"/>
    <n v="1"/>
    <n v="1"/>
    <x v="1"/>
    <n v="3.9"/>
    <n v="120"/>
    <s v="-"/>
    <n v="18"/>
    <m/>
    <x v="642"/>
    <x v="1099"/>
    <x v="5"/>
    <x v="2"/>
    <x v="0"/>
  </r>
  <r>
    <x v="1767"/>
    <s v="https://www.zomato.com/kolkata/delicious-kitchen-ruby-hospital-area"/>
    <x v="153"/>
    <x v="31"/>
    <m/>
    <s v="Uttar Panchanna Gram, VIP Nagar, Ruby Hospital Area, Kolkata"/>
    <n v="918777059400"/>
    <n v="1"/>
    <n v="0"/>
    <n v="0"/>
    <x v="1"/>
    <s v="-"/>
    <n v="0"/>
    <s v="-"/>
    <n v="4"/>
    <m/>
    <x v="3"/>
    <x v="12"/>
    <x v="8"/>
    <x v="1"/>
    <x v="0"/>
  </r>
  <r>
    <x v="1768"/>
    <s v="https://www.zomato.com/kolkata/burger-hut-1-jadavpur"/>
    <x v="17"/>
    <x v="34"/>
    <s v="Opens at 6am"/>
    <s v="10/97/2, Bijoygarh, Regent Estate, Ward 96, Borough-10, Jadavpur, Kolkata"/>
    <n v="918509393584"/>
    <n v="1"/>
    <n v="1"/>
    <n v="0"/>
    <x v="1"/>
    <s v="-"/>
    <n v="0"/>
    <n v="3.6"/>
    <n v="128"/>
    <m/>
    <x v="3"/>
    <x v="12"/>
    <x v="0"/>
    <x v="1"/>
    <x v="0"/>
  </r>
  <r>
    <x v="1769"/>
    <s v="https://www.zomato.com/kolkata/vintage-calcutta-jadavpur"/>
    <x v="94"/>
    <x v="34"/>
    <m/>
    <s v="12, New Bikramgarh Colony, Jadavpur, Kolkata"/>
    <n v="919477648440"/>
    <n v="1"/>
    <n v="0"/>
    <n v="0"/>
    <x v="1"/>
    <s v="-"/>
    <n v="0"/>
    <n v="3.8"/>
    <n v="181"/>
    <m/>
    <x v="3"/>
    <x v="1100"/>
    <x v="4"/>
    <x v="1"/>
    <x v="0"/>
  </r>
  <r>
    <x v="1770"/>
    <s v="https://www.zomato.com/kolkata/facetime-continental-cafe-kalikapur"/>
    <x v="968"/>
    <x v="116"/>
    <m/>
    <s v="1432, Kalikapur, Kolkata"/>
    <n v="919831526118"/>
    <n v="1"/>
    <n v="1"/>
    <n v="1"/>
    <x v="1"/>
    <n v="3.2"/>
    <n v="14"/>
    <n v="3.9"/>
    <n v="50"/>
    <m/>
    <x v="3"/>
    <x v="1101"/>
    <x v="2"/>
    <x v="2"/>
    <x v="0"/>
  </r>
  <r>
    <x v="1771"/>
    <s v="https://www.zomato.com/kolkata/cafe-yonder-golpark"/>
    <x v="1105"/>
    <x v="24"/>
    <s v="Opens at 12:30pm"/>
    <s v="P-392 A, Purna Das Road, Golpark, Kolkata"/>
    <n v="916292269505"/>
    <n v="1"/>
    <n v="0"/>
    <n v="1"/>
    <x v="1"/>
    <n v="3.8"/>
    <n v="24"/>
    <s v="-"/>
    <n v="3"/>
    <m/>
    <x v="3"/>
    <x v="1102"/>
    <x v="2"/>
    <x v="2"/>
    <x v="0"/>
  </r>
  <r>
    <x v="1772"/>
    <s v="https://www.zomato.com/kolkata/the-pizza-project-ruby-hospital-area"/>
    <x v="557"/>
    <x v="31"/>
    <m/>
    <s v="S/29A, Ground Floor, Anandapur Kasba Industrial Estate, Phase 3M, EM By-Pass East, Ruby Hospital Area, Kolkata"/>
    <n v="917439967606"/>
    <n v="1"/>
    <n v="0"/>
    <n v="0"/>
    <x v="1"/>
    <s v="-"/>
    <n v="0"/>
    <n v="3.5"/>
    <n v="48"/>
    <m/>
    <x v="3"/>
    <x v="12"/>
    <x v="1"/>
    <x v="1"/>
    <x v="0"/>
  </r>
  <r>
    <x v="1773"/>
    <s v="https://www.zomato.com/kolkata/thali@99-ruby-hospital-area"/>
    <x v="3"/>
    <x v="31"/>
    <m/>
    <s v="3062, GM 17, 1st Floor, Rajdanga Main Road, Sector G, Ruby Hospital Area, Kolkata"/>
    <n v="918100007252"/>
    <n v="1"/>
    <n v="0"/>
    <n v="0"/>
    <x v="1"/>
    <s v="-"/>
    <n v="0"/>
    <s v="-"/>
    <n v="0"/>
    <m/>
    <x v="3"/>
    <x v="12"/>
    <x v="8"/>
    <x v="1"/>
    <x v="0"/>
  </r>
  <r>
    <x v="891"/>
    <s v="https://www.zomato.com/kolkata/taste-ride-kasba"/>
    <x v="1106"/>
    <x v="15"/>
    <s v="Opens at 12:30pm"/>
    <s v="309, Bose Pukur, Prantick Pally, P.Skasba, Ward-107, Kasba, Kolkata"/>
    <n v="919836672246"/>
    <n v="1"/>
    <n v="1"/>
    <n v="1"/>
    <x v="1"/>
    <n v="3.5"/>
    <n v="19"/>
    <n v="3.7"/>
    <n v="30"/>
    <m/>
    <x v="3"/>
    <x v="1103"/>
    <x v="14"/>
    <x v="2"/>
    <x v="0"/>
  </r>
  <r>
    <x v="1774"/>
    <s v="https://www.zomato.com/kolkata/amsterdam-wafflewich-golpark"/>
    <x v="1107"/>
    <x v="24"/>
    <s v="Opens at 11am"/>
    <s v="19, Kankulia Road, Golpark, Kolkata"/>
    <n v="918697887766"/>
    <n v="1"/>
    <n v="1"/>
    <n v="1"/>
    <x v="1"/>
    <s v="-"/>
    <n v="3"/>
    <s v="-"/>
    <n v="3"/>
    <m/>
    <x v="3"/>
    <x v="12"/>
    <x v="2"/>
    <x v="1"/>
    <x v="0"/>
  </r>
  <r>
    <x v="1775"/>
    <s v="https://www.zomato.com/kolkata/mughaliyana-kasba"/>
    <x v="1108"/>
    <x v="15"/>
    <m/>
    <s v="65/1/1A, Bosepukur Road, Kasba, Kolkata"/>
    <n v="917003295741"/>
    <n v="1"/>
    <n v="0"/>
    <n v="0"/>
    <x v="1"/>
    <s v="-"/>
    <n v="0"/>
    <n v="3.5"/>
    <n v="255"/>
    <m/>
    <x v="3"/>
    <x v="1104"/>
    <x v="4"/>
    <x v="1"/>
    <x v="0"/>
  </r>
  <r>
    <x v="1776"/>
    <s v="https://www.zomato.com/kolkata/steamin-mugs-jodhpur-park"/>
    <x v="1109"/>
    <x v="35"/>
    <s v="Opens at 10am"/>
    <s v="1/284, Dhakuria, Jodhpur Park, Kolkata"/>
    <n v="917980235790"/>
    <n v="1"/>
    <n v="1"/>
    <n v="1"/>
    <x v="1"/>
    <n v="4"/>
    <n v="152"/>
    <n v="3.9"/>
    <n v="184"/>
    <m/>
    <x v="3"/>
    <x v="1105"/>
    <x v="5"/>
    <x v="0"/>
    <x v="0"/>
  </r>
  <r>
    <x v="809"/>
    <s v="https://www.zomato.com/kolkata/him-cream-jodhpur-park"/>
    <x v="1110"/>
    <x v="35"/>
    <s v="12midnight â€“ 6:30am, 10:30am â€“ 12midnight (Today)"/>
    <s v="391/123, Prince Anwar Shah Road, Jodhpur Park, Kolkata"/>
    <n v="918100568152"/>
    <n v="1"/>
    <n v="1"/>
    <n v="0"/>
    <x v="1"/>
    <s v="-"/>
    <n v="0"/>
    <n v="4"/>
    <n v="17"/>
    <m/>
    <x v="3"/>
    <x v="12"/>
    <x v="8"/>
    <x v="1"/>
    <x v="0"/>
  </r>
  <r>
    <x v="1328"/>
    <s v="https://www.zomato.com/kolkata/punjabi@99-baghajatin"/>
    <x v="1111"/>
    <x v="56"/>
    <m/>
    <s v="398, Ashoke Road, Baghajatin, Kolkata"/>
    <n v="916371640020"/>
    <n v="1"/>
    <n v="0"/>
    <n v="0"/>
    <x v="1"/>
    <s v="-"/>
    <n v="0"/>
    <n v="3.8"/>
    <n v="0"/>
    <m/>
    <x v="3"/>
    <x v="12"/>
    <x v="8"/>
    <x v="1"/>
    <x v="0"/>
  </r>
  <r>
    <x v="1777"/>
    <s v="https://www.zomato.com/kolkata/al-luqma-entally"/>
    <x v="1112"/>
    <x v="13"/>
    <s v="12:04am â€“ 1:55am, 12noon â€“ 12midnight (Today)"/>
    <s v="P-20, CIT Road, Entally, Kolkata"/>
    <n v="919903384584"/>
    <n v="1"/>
    <n v="1"/>
    <n v="1"/>
    <x v="1"/>
    <n v="3.9"/>
    <n v="44"/>
    <n v="3.7"/>
    <n v="42"/>
    <m/>
    <x v="3"/>
    <x v="1106"/>
    <x v="7"/>
    <x v="2"/>
    <x v="0"/>
  </r>
  <r>
    <x v="1778"/>
    <s v="https://www.zomato.com/kolkata/red-pitcher-prince-anwar-shah-road"/>
    <x v="1113"/>
    <x v="53"/>
    <s v="12midnight â€“ 2:30am, 8:15am â€“ 12midnight (Today)"/>
    <s v="334, Ground Floor, Lake Gardens, Ward 93, Prince Anwar Shah Road, Kolkata"/>
    <n v="918373090014"/>
    <n v="1"/>
    <n v="1"/>
    <n v="1"/>
    <x v="1"/>
    <n v="3.8"/>
    <n v="98"/>
    <n v="4"/>
    <n v="143"/>
    <m/>
    <x v="3"/>
    <x v="1107"/>
    <x v="9"/>
    <x v="2"/>
    <x v="0"/>
  </r>
  <r>
    <x v="1779"/>
    <s v="https://www.zomato.com/kolkata/garden-gobbler-chinese-food-baghajatin"/>
    <x v="1114"/>
    <x v="56"/>
    <s v="Opens at 1pm"/>
    <s v="I/66, Baghajatin Colony, Near Baghajatin, Kolkata"/>
    <n v="916291445904"/>
    <n v="1"/>
    <n v="1"/>
    <n v="0"/>
    <x v="1"/>
    <s v="-"/>
    <n v="0"/>
    <s v="-"/>
    <n v="6"/>
    <m/>
    <x v="3"/>
    <x v="12"/>
    <x v="8"/>
    <x v="1"/>
    <x v="0"/>
  </r>
  <r>
    <x v="1780"/>
    <s v="https://www.zomato.com/kolkata/nafiz-biryani-house-baghajatin"/>
    <x v="5"/>
    <x v="56"/>
    <m/>
    <s v="290/3, Ashok Road, P.O Garia, P.S Patuli, Baghajatin, Kolkata"/>
    <n v="919874936688"/>
    <n v="1"/>
    <n v="0"/>
    <n v="0"/>
    <x v="1"/>
    <s v="-"/>
    <n v="0"/>
    <n v="3.1"/>
    <n v="84"/>
    <m/>
    <x v="3"/>
    <x v="12"/>
    <x v="4"/>
    <x v="1"/>
    <x v="0"/>
  </r>
  <r>
    <x v="9"/>
    <s v="https://www.zomato.com/kolkata/dominos-pizza-gariahat"/>
    <x v="9"/>
    <x v="39"/>
    <s v="10am â€“ 2:57am (Today)"/>
    <s v="5, Ekdalia Road, Gariahat, Kolkata"/>
    <n v="913324605701"/>
    <n v="1"/>
    <n v="1"/>
    <n v="1"/>
    <x v="1"/>
    <n v="4"/>
    <n v="339"/>
    <n v="4"/>
    <n v="10900"/>
    <m/>
    <x v="643"/>
    <x v="1108"/>
    <x v="7"/>
    <x v="0"/>
    <x v="0"/>
  </r>
  <r>
    <x v="10"/>
    <s v="https://www.zomato.com/kolkata/kfc-1-lake-market-area"/>
    <x v="10"/>
    <x v="60"/>
    <s v="Opens at 11am"/>
    <s v="4th Floor, 104, Rashbehari Avenue, Yum Street, Lake Mall, Lake Market Area, Kolkata"/>
    <n v="913333994444"/>
    <n v="1"/>
    <n v="1"/>
    <n v="1"/>
    <x v="1"/>
    <n v="4.0999999999999996"/>
    <n v="787"/>
    <n v="4.2"/>
    <n v="10900"/>
    <m/>
    <x v="644"/>
    <x v="1109"/>
    <x v="7"/>
    <x v="0"/>
    <x v="0"/>
  </r>
  <r>
    <x v="951"/>
    <s v="https://www.zomato.com/kolkata/chowman-tollygunge"/>
    <x v="646"/>
    <x v="4"/>
    <s v="Opens at 11:45am"/>
    <s v="25/166, Prince Golam Mohammad Shah Road, Near Bharat Petroleum Office, Tollygunge, Kolkata"/>
    <n v="919830110325"/>
    <n v="1"/>
    <n v="1"/>
    <n v="0"/>
    <x v="1"/>
    <s v="-"/>
    <n v="0"/>
    <n v="4.0999999999999996"/>
    <n v="10800"/>
    <s v="Combining Contemporary Elegance, An Intimate Ambience And An Unparalleled Service."/>
    <x v="645"/>
    <x v="1110"/>
    <x v="17"/>
    <x v="1"/>
    <x v="0"/>
  </r>
  <r>
    <x v="11"/>
    <s v="https://www.zomato.com/kolkata/pizza-hut-1-lake-market-area"/>
    <x v="11"/>
    <x v="60"/>
    <s v="Opens at 12noon"/>
    <s v="104, 4th Floor, Lake Mall, Rashbehari Avenue, Lake Market Area, Kolkata"/>
    <n v="913346037635"/>
    <n v="1"/>
    <n v="1"/>
    <n v="1"/>
    <x v="1"/>
    <n v="3.7"/>
    <n v="166"/>
    <n v="3.9"/>
    <n v="2865"/>
    <m/>
    <x v="3"/>
    <x v="1111"/>
    <x v="6"/>
    <x v="2"/>
    <x v="0"/>
  </r>
  <r>
    <x v="12"/>
    <s v="https://www.zomato.com/kolkata/kwality-walls-frozen-dessert-and-ice-cream-shop-southern-avenue"/>
    <x v="12"/>
    <x v="30"/>
    <m/>
    <s v="Nova-86K Monoharpukur Road, Borough-viii, Southern Avenue, Kolkata"/>
    <n v="917980805763"/>
    <n v="1"/>
    <n v="0"/>
    <n v="0"/>
    <x v="0"/>
    <s v="-"/>
    <n v="0"/>
    <n v="4.5"/>
    <n v="369"/>
    <m/>
    <x v="3"/>
    <x v="12"/>
    <x v="8"/>
    <x v="1"/>
    <x v="0"/>
  </r>
  <r>
    <x v="13"/>
    <s v="https://www.zomato.com/kolkata/kasturi-restaurant-gariahat"/>
    <x v="3"/>
    <x v="39"/>
    <s v="Opens at 11am"/>
    <s v="11/A, Dover Lane, Hindustan Road, Rash Behari Avenue, Near Gariahat Spencers, Gariahat, Kolkata"/>
    <n v="918334922227"/>
    <n v="1"/>
    <n v="1"/>
    <n v="1"/>
    <x v="1"/>
    <n v="4.0999999999999996"/>
    <n v="658"/>
    <n v="4.0999999999999996"/>
    <n v="4983"/>
    <s v="Dhakai cuisine to satisfy the tastebuds with a combination of Bengali and Bangladeshi dishes"/>
    <x v="646"/>
    <x v="1112"/>
    <x v="9"/>
    <x v="0"/>
    <x v="0"/>
  </r>
  <r>
    <x v="17"/>
    <s v="https://www.zomato.com/kolkata/burger-king-lake-market-area"/>
    <x v="17"/>
    <x v="60"/>
    <s v="Opens at 11am"/>
    <s v="Unit F 22, 4th Floor, Lake Mall, 104 Rash Bihari Avenue, Lake Market Area, Kolkata"/>
    <n v="918097428109"/>
    <n v="1"/>
    <n v="1"/>
    <n v="1"/>
    <x v="1"/>
    <n v="4.0999999999999996"/>
    <n v="542"/>
    <n v="4.2"/>
    <n v="7068"/>
    <m/>
    <x v="647"/>
    <x v="1113"/>
    <x v="1"/>
    <x v="0"/>
    <x v="0"/>
  </r>
  <r>
    <x v="19"/>
    <s v="https://www.zomato.com/kolkata/balaram-mullick-radharaman-mullick-sweets-gariahat"/>
    <x v="169"/>
    <x v="39"/>
    <s v="Opens at 10am"/>
    <s v="139/A, Rashbehari Avenue, Near Basanti Devi College, Gariahat, Kolkata"/>
    <n v="918336993623"/>
    <n v="1"/>
    <n v="1"/>
    <n v="0"/>
    <x v="0"/>
    <s v="-"/>
    <n v="0"/>
    <n v="4"/>
    <n v="35"/>
    <m/>
    <x v="3"/>
    <x v="12"/>
    <x v="8"/>
    <x v="1"/>
    <x v="0"/>
  </r>
  <r>
    <x v="23"/>
    <s v="https://www.zomato.com/kolkata/subway-lake-market-area"/>
    <x v="1115"/>
    <x v="41"/>
    <s v="Opens at 10am"/>
    <s v="39/A, Janak Road, Ground Floor, Municipal Corporation, Near Lake Market Area, Kolkata"/>
    <n v="919830151517"/>
    <n v="1"/>
    <n v="1"/>
    <n v="1"/>
    <x v="1"/>
    <n v="3.5"/>
    <n v="0"/>
    <n v="4"/>
    <n v="94"/>
    <m/>
    <x v="3"/>
    <x v="12"/>
    <x v="2"/>
    <x v="2"/>
    <x v="0"/>
  </r>
  <r>
    <x v="26"/>
    <s v="https://www.zomato.com/kolkata/haji-saheb-behala"/>
    <x v="1116"/>
    <x v="54"/>
    <s v="Opens at 11:30am"/>
    <s v="476, Diamond Harbour Road, Near Tram Depot Bazaar, Behala, Kolkata"/>
    <n v="913324889690"/>
    <n v="1"/>
    <n v="1"/>
    <n v="1"/>
    <x v="1"/>
    <n v="4.2"/>
    <n v="3322"/>
    <n v="4.2"/>
    <n v="88800"/>
    <s v="Reasonably prices North Indian dishes"/>
    <x v="648"/>
    <x v="1114"/>
    <x v="0"/>
    <x v="0"/>
    <x v="0"/>
  </r>
  <r>
    <x v="1781"/>
    <s v="https://www.zomato.com/kolkata/la-pinoz-pizza-alipore"/>
    <x v="27"/>
    <x v="38"/>
    <s v="Opens at 11am"/>
    <s v="17/1D, Ground Floor, Near Alipore Road, Alipore, Kolkata"/>
    <n v="919918901372"/>
    <n v="1"/>
    <n v="1"/>
    <n v="1"/>
    <x v="1"/>
    <n v="3.6"/>
    <n v="0"/>
    <n v="3.9"/>
    <n v="1"/>
    <m/>
    <x v="3"/>
    <x v="12"/>
    <x v="9"/>
    <x v="2"/>
    <x v="0"/>
  </r>
  <r>
    <x v="29"/>
    <s v="https://www.zomato.com/kolkata/nic-natural-ice-creams-jadavpur"/>
    <x v="12"/>
    <x v="34"/>
    <m/>
    <s v="Shop 9B, Jadavpur, Central Road, Jadavpur, Kolkata"/>
    <n v="919382392588"/>
    <n v="1"/>
    <n v="0"/>
    <n v="0"/>
    <x v="0"/>
    <s v="-"/>
    <n v="0"/>
    <n v="4.5"/>
    <n v="9794"/>
    <m/>
    <x v="649"/>
    <x v="1115"/>
    <x v="8"/>
    <x v="1"/>
    <x v="0"/>
  </r>
  <r>
    <x v="34"/>
    <s v="https://www.zomato.com/kolkata/behrouz-biryani-jodhpur-park"/>
    <x v="33"/>
    <x v="35"/>
    <m/>
    <s v="71, 1st Floor, Above Reliance Fresh, Jodhpur Park Road, Dhakuria, Selimpur, Jodhpur Park, Kolkata"/>
    <n v="917700050050"/>
    <n v="1"/>
    <n v="0"/>
    <n v="0"/>
    <x v="1"/>
    <s v="-"/>
    <n v="0"/>
    <n v="4.0999999999999996"/>
    <n v="934"/>
    <m/>
    <x v="3"/>
    <x v="12"/>
    <x v="7"/>
    <x v="1"/>
    <x v="0"/>
  </r>
  <r>
    <x v="968"/>
    <s v="https://www.zomato.com/kolkata/6-ballygunge-place-take-away-southern-avenue"/>
    <x v="41"/>
    <x v="30"/>
    <s v="Opens at 12noon"/>
    <s v="43ft. Lt. Tapan Chowdhury, Avenue 43, Lake Avenue, Southern Avenue, Kolkata"/>
    <n v="918100288261"/>
    <n v="1"/>
    <n v="1"/>
    <n v="1"/>
    <x v="1"/>
    <n v="4.3"/>
    <n v="0"/>
    <n v="4"/>
    <n v="42"/>
    <m/>
    <x v="3"/>
    <x v="12"/>
    <x v="2"/>
    <x v="0"/>
    <x v="0"/>
  </r>
  <r>
    <x v="39"/>
    <s v="https://www.zomato.com/kolkata/bhojohori-manna-1-gariahat"/>
    <x v="38"/>
    <x v="39"/>
    <s v="Opens at 12noon"/>
    <s v="18/1A, Hindustan Road, Gariahat, Kolkata"/>
    <n v="919836304332"/>
    <n v="1"/>
    <n v="1"/>
    <n v="1"/>
    <x v="1"/>
    <n v="4"/>
    <n v="1467"/>
    <n v="3.8"/>
    <n v="806"/>
    <s v="Bengali Food"/>
    <x v="650"/>
    <x v="1116"/>
    <x v="5"/>
    <x v="0"/>
    <x v="0"/>
  </r>
  <r>
    <x v="40"/>
    <s v="https://www.zomato.com/kolkata/bhikharam-chandmal-1-new-alipore"/>
    <x v="663"/>
    <x v="29"/>
    <s v="Opens at 8am"/>
    <s v="225, S.N Roy Road, New Alipore, Kolkata"/>
    <n v="918981312069"/>
    <n v="1"/>
    <n v="1"/>
    <n v="1"/>
    <x v="1"/>
    <n v="2.8"/>
    <n v="9"/>
    <n v="3.7"/>
    <n v="1029"/>
    <m/>
    <x v="3"/>
    <x v="12"/>
    <x v="0"/>
    <x v="3"/>
    <x v="0"/>
  </r>
  <r>
    <x v="41"/>
    <s v="https://www.zomato.com/kolkata/jai-hind-dhaba-hazra"/>
    <x v="40"/>
    <x v="20"/>
    <s v="11am â€“ 4am (Today)"/>
    <s v="3, Parvati Chakraborty Lane, Hazra, Kolkata"/>
    <n v="918282902100"/>
    <n v="1"/>
    <n v="1"/>
    <n v="1"/>
    <x v="1"/>
    <n v="4"/>
    <n v="571"/>
    <n v="4"/>
    <n v="10300"/>
    <m/>
    <x v="651"/>
    <x v="1117"/>
    <x v="12"/>
    <x v="0"/>
    <x v="0"/>
  </r>
  <r>
    <x v="47"/>
    <s v="https://www.zomato.com/kolkata/baskin-robbins-desapriya-park"/>
    <x v="24"/>
    <x v="10"/>
    <s v="10:30am â€“ 3am (Today)"/>
    <s v="178, Ground Floor, Sarat Bose Road, Desapriya Park, Kolkata"/>
    <n v="919163126769"/>
    <n v="1"/>
    <n v="1"/>
    <n v="0"/>
    <x v="0"/>
    <s v="-"/>
    <n v="0"/>
    <n v="4.5"/>
    <n v="627"/>
    <m/>
    <x v="3"/>
    <x v="12"/>
    <x v="3"/>
    <x v="1"/>
    <x v="0"/>
  </r>
  <r>
    <x v="1782"/>
    <s v="https://www.zomato.com/kolkata/pannas-south-indian-bistro-behala"/>
    <x v="0"/>
    <x v="54"/>
    <s v="Opens at 8am"/>
    <s v="14, Brahmo Samaj Road, Near Vidyasagar Hospital, Behala, Kolkata"/>
    <n v="918697763880"/>
    <n v="1"/>
    <n v="1"/>
    <n v="1"/>
    <x v="0"/>
    <n v="4.0999999999999996"/>
    <n v="528"/>
    <n v="4.3"/>
    <n v="33200"/>
    <m/>
    <x v="3"/>
    <x v="1118"/>
    <x v="17"/>
    <x v="0"/>
    <x v="0"/>
  </r>
  <r>
    <x v="51"/>
    <s v="https://www.zomato.com/kolkata/keventers-milkshakes-desserts-lake-market-area"/>
    <x v="47"/>
    <x v="60"/>
    <s v="Opens at 10am"/>
    <s v="104, 4th Floor, Lake Mall, Rashbehari Avenue, Lake Market Area, Kolkata"/>
    <n v="913346020199"/>
    <n v="1"/>
    <n v="1"/>
    <n v="0"/>
    <x v="0"/>
    <n v="4.2"/>
    <n v="293"/>
    <n v="4.2"/>
    <n v="3482"/>
    <m/>
    <x v="652"/>
    <x v="1119"/>
    <x v="7"/>
    <x v="0"/>
    <x v="0"/>
  </r>
  <r>
    <x v="1571"/>
    <s v="https://www.zomato.com/kolkata/cookies-cakes-jadavpur"/>
    <x v="1117"/>
    <x v="34"/>
    <s v="Opens at 9am"/>
    <s v="F/33, Prince Golam Hossain Road, Katju Nagar, Jadavpur, Kolkata"/>
    <n v="919143154952"/>
    <n v="1"/>
    <n v="1"/>
    <n v="0"/>
    <x v="1"/>
    <s v="-"/>
    <n v="0"/>
    <n v="4.3"/>
    <n v="4271"/>
    <m/>
    <x v="3"/>
    <x v="1120"/>
    <x v="8"/>
    <x v="1"/>
    <x v="0"/>
  </r>
  <r>
    <x v="63"/>
    <s v="https://www.zomato.com/kolkata/shiraz-golden-restaurant-golf-green"/>
    <x v="57"/>
    <x v="114"/>
    <m/>
    <s v="135H, Netaji Subhas Chandra Bose Road, Borough-x, Golf Green, Kolkata"/>
    <n v="919073340215"/>
    <n v="1"/>
    <n v="0"/>
    <n v="0"/>
    <x v="1"/>
    <s v="-"/>
    <n v="0"/>
    <n v="3.9"/>
    <n v="543"/>
    <m/>
    <x v="3"/>
    <x v="12"/>
    <x v="4"/>
    <x v="1"/>
    <x v="0"/>
  </r>
  <r>
    <x v="1783"/>
    <s v="https://www.zomato.com/kolkata/panna-sweets-restaurant-behala"/>
    <x v="1118"/>
    <x v="54"/>
    <s v="Opens at 7am"/>
    <s v="2, Brahma Samaj Road, Near Behala Tram Depot, Behala, Kolkata"/>
    <n v="919674643681"/>
    <n v="1"/>
    <n v="1"/>
    <n v="0"/>
    <x v="0"/>
    <s v="-"/>
    <n v="0"/>
    <n v="4.4000000000000004"/>
    <n v="4579"/>
    <m/>
    <x v="653"/>
    <x v="1121"/>
    <x v="10"/>
    <x v="1"/>
    <x v="0"/>
  </r>
  <r>
    <x v="1630"/>
    <s v="https://www.zomato.com/kolkata/paritripti-behala"/>
    <x v="369"/>
    <x v="54"/>
    <s v="Opens at 8am"/>
    <s v="33, Madhab Halder Road, Behala, Kolkata"/>
    <n v="919732015114"/>
    <n v="1"/>
    <n v="1"/>
    <n v="0"/>
    <x v="1"/>
    <s v="-"/>
    <n v="0"/>
    <n v="4"/>
    <n v="4109"/>
    <m/>
    <x v="3"/>
    <x v="1122"/>
    <x v="3"/>
    <x v="1"/>
    <x v="0"/>
  </r>
  <r>
    <x v="66"/>
    <s v="https://www.zomato.com/kolkata/dariole-southern-avenue"/>
    <x v="60"/>
    <x v="30"/>
    <s v="Opens at 9am"/>
    <s v="48, Southern Avenue, Kolkata"/>
    <n v="913346038842"/>
    <n v="1"/>
    <n v="1"/>
    <n v="1"/>
    <x v="1"/>
    <n v="4"/>
    <n v="185"/>
    <n v="4.4000000000000004"/>
    <n v="1153"/>
    <m/>
    <x v="654"/>
    <x v="1123"/>
    <x v="0"/>
    <x v="0"/>
    <x v="0"/>
  </r>
  <r>
    <x v="1784"/>
    <s v="https://www.zomato.com/kolkata/zaikebaaz-naktala"/>
    <x v="1119"/>
    <x v="117"/>
    <s v="Opens at 12noon"/>
    <s v="255/7/1, N.S.C. Bose Road, Near Naktala Post Office, Naktala, Kolkata"/>
    <n v="919038056671"/>
    <n v="1"/>
    <n v="1"/>
    <n v="0"/>
    <x v="1"/>
    <s v="-"/>
    <n v="0"/>
    <n v="4"/>
    <n v="37100"/>
    <m/>
    <x v="655"/>
    <x v="1124"/>
    <x v="4"/>
    <x v="1"/>
    <x v="0"/>
  </r>
  <r>
    <x v="1785"/>
    <s v="https://www.zomato.com/kolkata/taco-bell-lake-market-area"/>
    <x v="1120"/>
    <x v="41"/>
    <m/>
    <s v="Counter 17, 18, 19, 4th Floor, Rash Behari Avenue, Lake Mall, Lake Market Area, Kolkata"/>
    <n v="919289072096"/>
    <n v="1"/>
    <n v="0"/>
    <n v="0"/>
    <x v="1"/>
    <s v="-"/>
    <n v="0"/>
    <n v="4"/>
    <n v="819"/>
    <m/>
    <x v="3"/>
    <x v="1125"/>
    <x v="3"/>
    <x v="1"/>
    <x v="0"/>
  </r>
  <r>
    <x v="68"/>
    <s v="https://www.zomato.com/kolkata/kathleen-prince-anwar-shah-road"/>
    <x v="14"/>
    <x v="53"/>
    <s v="Opens at 9am"/>
    <s v="39A/2, Prince Gulam Mohammed Shad Road, Prince Anwar Shah Road, Kolkata"/>
    <n v="918697581969"/>
    <n v="1"/>
    <n v="1"/>
    <n v="0"/>
    <x v="1"/>
    <s v="-"/>
    <n v="0"/>
    <n v="3.8"/>
    <n v="69"/>
    <m/>
    <x v="3"/>
    <x v="12"/>
    <x v="10"/>
    <x v="1"/>
    <x v="0"/>
  </r>
  <r>
    <x v="1786"/>
    <s v="https://www.zomato.com/kolkata/ratan-biryani-centre-tollygunge"/>
    <x v="1121"/>
    <x v="4"/>
    <s v="Opens at 12noon"/>
    <s v="47/C/5, Manik Bandyopadhyay Sara, Tollygunge, Kolkata"/>
    <n v="919051978082"/>
    <n v="1"/>
    <n v="1"/>
    <n v="1"/>
    <x v="1"/>
    <n v="3.8"/>
    <n v="298"/>
    <n v="3.9"/>
    <n v="10100"/>
    <m/>
    <x v="3"/>
    <x v="1126"/>
    <x v="0"/>
    <x v="2"/>
    <x v="0"/>
  </r>
  <r>
    <x v="76"/>
    <s v="https://www.zomato.com/kolkata/the-yellow-straw-kalighat"/>
    <x v="67"/>
    <x v="33"/>
    <m/>
    <s v="104, Rash Behari Avenue, Lake Market, Kalighat, Kolkata"/>
    <n v="913340033522"/>
    <n v="1"/>
    <n v="0"/>
    <n v="0"/>
    <x v="1"/>
    <s v="-"/>
    <n v="0"/>
    <n v="4.0999999999999996"/>
    <n v="658"/>
    <m/>
    <x v="3"/>
    <x v="12"/>
    <x v="4"/>
    <x v="1"/>
    <x v="0"/>
  </r>
  <r>
    <x v="1787"/>
    <s v="https://www.zomato.com/kolkata/panchforon-foods-pvt-ltd-tollygunge"/>
    <x v="153"/>
    <x v="4"/>
    <m/>
    <s v="62/1, Gangapuri, Purba Putiary, Tollygunge, Kolkata"/>
    <n v="917044115328"/>
    <n v="1"/>
    <n v="0"/>
    <n v="0"/>
    <x v="1"/>
    <s v="-"/>
    <n v="0"/>
    <n v="3.9"/>
    <n v="2419"/>
    <m/>
    <x v="656"/>
    <x v="1127"/>
    <x v="3"/>
    <x v="1"/>
    <x v="0"/>
  </r>
  <r>
    <x v="77"/>
    <s v="https://www.zomato.com/kolkata/flurys-lake-market-area"/>
    <x v="14"/>
    <x v="41"/>
    <s v="Opens at 8am"/>
    <s v="24-B, Lake View Road, Ward 87, Lake Market Area, Kolkata"/>
    <n v="913340043248"/>
    <n v="1"/>
    <n v="1"/>
    <n v="1"/>
    <x v="1"/>
    <n v="2.5"/>
    <n v="25"/>
    <n v="4.2"/>
    <n v="377"/>
    <m/>
    <x v="3"/>
    <x v="12"/>
    <x v="7"/>
    <x v="3"/>
    <x v="0"/>
  </r>
  <r>
    <x v="1788"/>
    <s v="https://www.zomato.com/kolkata/simla-arsolan-biryani-tollygunge"/>
    <x v="5"/>
    <x v="4"/>
    <s v="11am â€“ 3am (Today)"/>
    <s v="32/1, Chandi Ghosh Road, Tollygunge, Kolkata"/>
    <n v="916289020280"/>
    <n v="1"/>
    <n v="1"/>
    <n v="0"/>
    <x v="1"/>
    <s v="-"/>
    <n v="0"/>
    <n v="3.6"/>
    <n v="11100"/>
    <m/>
    <x v="3"/>
    <x v="12"/>
    <x v="8"/>
    <x v="1"/>
    <x v="0"/>
  </r>
  <r>
    <x v="7"/>
    <s v="https://www.zomato.com/kolkata/haka-lake-market-area"/>
    <x v="7"/>
    <x v="60"/>
    <s v="Opens at 12:30pm"/>
    <s v="Shop 402, 104, BR 8, 4th Floor, Lake Mall, Ward 87, Rash Behari Avenue, Lake Market Area, Kolkata"/>
    <n v="916292212135"/>
    <n v="1"/>
    <n v="1"/>
    <n v="1"/>
    <x v="1"/>
    <n v="4"/>
    <n v="300"/>
    <n v="4.0999999999999996"/>
    <n v="1275"/>
    <m/>
    <x v="657"/>
    <x v="1128"/>
    <x v="9"/>
    <x v="0"/>
    <x v="0"/>
  </r>
  <r>
    <x v="85"/>
    <s v="https://www.zomato.com/kolkata/momo-i-am-lake-gardens"/>
    <x v="75"/>
    <x v="58"/>
    <s v="Opens at 12noon"/>
    <s v="195C, Ward 93, Jodhpur Garden Colony, Lake Gardens, Kolkata"/>
    <n v="918697953783"/>
    <n v="1"/>
    <n v="1"/>
    <n v="1"/>
    <x v="1"/>
    <n v="4.4000000000000004"/>
    <n v="2012"/>
    <n v="4.3"/>
    <n v="7613"/>
    <m/>
    <x v="658"/>
    <x v="1129"/>
    <x v="6"/>
    <x v="0"/>
    <x v="0"/>
  </r>
  <r>
    <x v="87"/>
    <s v="https://www.zomato.com/kolkata/kreamz-2-tollygunge"/>
    <x v="14"/>
    <x v="4"/>
    <m/>
    <s v="76B, Netaji Subhas Chandra Bose Road, Near Malancha Cinema, Tollygunge, Kolkata"/>
    <n v="918100622061"/>
    <n v="1"/>
    <n v="0"/>
    <n v="0"/>
    <x v="1"/>
    <s v="-"/>
    <n v="0"/>
    <n v="4.3"/>
    <n v="60"/>
    <m/>
    <x v="3"/>
    <x v="12"/>
    <x v="8"/>
    <x v="1"/>
    <x v="0"/>
  </r>
  <r>
    <x v="90"/>
    <s v="https://www.zomato.com/kolkata/tea-junction-hindustan-park"/>
    <x v="1122"/>
    <x v="28"/>
    <s v="10am â€“ 12midnight, 12:30am â€“ 4am (Today)"/>
    <s v="P-549, Ground Floor, Near Kamala Girls High School, Lake Road, Hindustan Park, Kolkata"/>
    <n v="916290824643"/>
    <n v="1"/>
    <n v="1"/>
    <n v="1"/>
    <x v="1"/>
    <n v="3"/>
    <n v="47"/>
    <n v="4.3"/>
    <n v="1618"/>
    <m/>
    <x v="3"/>
    <x v="1130"/>
    <x v="2"/>
    <x v="2"/>
    <x v="0"/>
  </r>
  <r>
    <x v="91"/>
    <s v="https://www.zomato.com/kolkata/the-french-loaf-southern-avenue"/>
    <x v="79"/>
    <x v="30"/>
    <s v="Opens at 8am"/>
    <s v="Ground Floor, Amrapali Paradise, 28, Jatin Bagchi Road, Southern Avenue, Kolkata"/>
    <n v="919330729090"/>
    <n v="1"/>
    <n v="1"/>
    <n v="0"/>
    <x v="1"/>
    <s v="-"/>
    <n v="0"/>
    <n v="4.0999999999999996"/>
    <n v="1198"/>
    <m/>
    <x v="659"/>
    <x v="1131"/>
    <x v="8"/>
    <x v="1"/>
    <x v="0"/>
  </r>
  <r>
    <x v="58"/>
    <s v="https://www.zomato.com/kolkata/hindusthan-sweets-new-town"/>
    <x v="310"/>
    <x v="83"/>
    <s v="Opens at 11am"/>
    <s v="01-0789, Plot 1, LE/65, New Town, Kolkata"/>
    <n v="918017781801"/>
    <n v="1"/>
    <n v="1"/>
    <n v="1"/>
    <x v="1"/>
    <n v="4.3"/>
    <n v="248"/>
    <n v="3.9"/>
    <n v="355"/>
    <m/>
    <x v="3"/>
    <x v="1132"/>
    <x v="0"/>
    <x v="0"/>
    <x v="0"/>
  </r>
  <r>
    <x v="8"/>
    <s v="https://www.zomato.com/kolkata/arsalan-4-chinar-park"/>
    <x v="8"/>
    <x v="95"/>
    <s v="11am â€“ 4am (Today)"/>
    <s v="AS/404, Twenty Four Parganas, Bidhannagar North, Atghara, Chinar Park, Kolkata"/>
    <n v="919163363652"/>
    <n v="1"/>
    <n v="1"/>
    <n v="1"/>
    <x v="1"/>
    <n v="4"/>
    <n v="2543"/>
    <n v="4.0999999999999996"/>
    <n v="31900"/>
    <s v="Biryani and Tandoor!"/>
    <x v="660"/>
    <x v="1133"/>
    <x v="6"/>
    <x v="0"/>
    <x v="0"/>
  </r>
  <r>
    <x v="10"/>
    <s v="https://www.zomato.com/kolkata/kfc-new-town"/>
    <x v="10"/>
    <x v="119"/>
    <s v="Opens at 12noon"/>
    <s v="Ground Floor, Block C, DLF IT Park, Main Arterial Road, Rajarhat, New Town, Kolkata"/>
    <n v="918448085891"/>
    <n v="1"/>
    <n v="1"/>
    <n v="1"/>
    <x v="1"/>
    <n v="4"/>
    <n v="772"/>
    <n v="4.2"/>
    <n v="23100"/>
    <m/>
    <x v="661"/>
    <x v="1134"/>
    <x v="7"/>
    <x v="0"/>
    <x v="0"/>
  </r>
  <r>
    <x v="6"/>
    <s v="https://www.zomato.com/kolkata/aminia-chinar-park"/>
    <x v="660"/>
    <x v="95"/>
    <s v="Opens at 11am"/>
    <s v="AS/317/10/-11, Block B, Sukantapally, Opposite Karnatake Bank, Chinar Park, Kolkata"/>
    <n v="918336900248"/>
    <n v="1"/>
    <n v="1"/>
    <n v="1"/>
    <x v="1"/>
    <n v="4.2"/>
    <n v="3393"/>
    <n v="4"/>
    <n v="23700"/>
    <m/>
    <x v="662"/>
    <x v="1135"/>
    <x v="20"/>
    <x v="0"/>
    <x v="0"/>
  </r>
  <r>
    <x v="12"/>
    <s v="https://www.zomato.com/kolkata/kwality-walls-frozen-dessert-and-ice-cream-shop-chinar-park"/>
    <x v="12"/>
    <x v="95"/>
    <m/>
    <s v="Pushpa Jaiswal Atghara, Jhautala, Lokenath Park, Hatiara, Chinar Park, Kolkata"/>
    <n v="919883171404"/>
    <n v="1"/>
    <n v="0"/>
    <n v="0"/>
    <x v="1"/>
    <s v="-"/>
    <n v="0"/>
    <n v="4.5"/>
    <n v="424"/>
    <m/>
    <x v="3"/>
    <x v="12"/>
    <x v="8"/>
    <x v="1"/>
    <x v="0"/>
  </r>
  <r>
    <x v="951"/>
    <s v="https://www.zomato.com/kolkata/chowman-new-town"/>
    <x v="646"/>
    <x v="83"/>
    <s v="Opens at 11:45am"/>
    <s v="B B-117, Ground Floor, Action Area 1, New Town, Kolkata"/>
    <n v="919330900347"/>
    <n v="1"/>
    <n v="1"/>
    <n v="1"/>
    <x v="1"/>
    <n v="4.0999999999999996"/>
    <n v="308"/>
    <n v="4.0999999999999996"/>
    <n v="6103"/>
    <m/>
    <x v="663"/>
    <x v="1136"/>
    <x v="14"/>
    <x v="0"/>
    <x v="0"/>
  </r>
  <r>
    <x v="11"/>
    <s v="https://www.zomato.com/kolkata/pizza-hut-new-town"/>
    <x v="11"/>
    <x v="92"/>
    <m/>
    <s v="Block C, City Centre Mall 2, Ground Floor, Rajarhat, New Town, Kolkata"/>
    <n v="913340010876"/>
    <n v="1"/>
    <n v="1"/>
    <n v="1"/>
    <x v="1"/>
    <n v="3.3"/>
    <n v="65"/>
    <n v="3.6"/>
    <n v="3738"/>
    <m/>
    <x v="3"/>
    <x v="1137"/>
    <x v="6"/>
    <x v="2"/>
    <x v="0"/>
  </r>
  <r>
    <x v="13"/>
    <s v="https://www.zomato.com/kolkata/kasturi-restaurant-new-town"/>
    <x v="13"/>
    <x v="83"/>
    <s v="Opens at 10am"/>
    <s v="1st Floor, Block 1, Dream Apartment, Rajarhat, New Town, Kolkata"/>
    <n v="918389873583"/>
    <n v="1"/>
    <n v="1"/>
    <n v="1"/>
    <x v="1"/>
    <n v="3.9"/>
    <n v="308"/>
    <n v="4.0999999999999996"/>
    <n v="3534"/>
    <m/>
    <x v="664"/>
    <x v="1138"/>
    <x v="9"/>
    <x v="2"/>
    <x v="0"/>
  </r>
  <r>
    <x v="1789"/>
    <s v="https://www.zomato.com/kolkata/prabhuji-haldiram-misti-hub-new-town"/>
    <x v="1123"/>
    <x v="83"/>
    <s v="Opens at 10am"/>
    <s v="Gate 3, Biswa Bangla Sarani, Action Area 1, New Town, Kolkata"/>
    <n v="919830011138"/>
    <n v="1"/>
    <n v="1"/>
    <n v="1"/>
    <x v="0"/>
    <n v="3.6"/>
    <n v="2"/>
    <n v="3.9"/>
    <n v="219"/>
    <m/>
    <x v="3"/>
    <x v="12"/>
    <x v="0"/>
    <x v="2"/>
    <x v="0"/>
  </r>
  <r>
    <x v="19"/>
    <s v="https://www.zomato.com/kolkata/balaram-mullick-radharaman-mullick-sweets-new-town"/>
    <x v="86"/>
    <x v="120"/>
    <s v="Opens at 11am"/>
    <s v="Shop 04, Plot 2E/65, Eco Park, Gate 3, Action Area 2, New Town, Kolkata"/>
    <n v="919830127568"/>
    <n v="1"/>
    <n v="1"/>
    <n v="1"/>
    <x v="0"/>
    <n v="3.7"/>
    <n v="7"/>
    <n v="4.4000000000000004"/>
    <n v="2986"/>
    <m/>
    <x v="3"/>
    <x v="12"/>
    <x v="0"/>
    <x v="2"/>
    <x v="0"/>
  </r>
  <r>
    <x v="71"/>
    <s v="https://www.zomato.com/kolkata/new-arsalan-biryani-1-chinar-park"/>
    <x v="36"/>
    <x v="95"/>
    <m/>
    <s v="Atghara, Rajarhat Main Road, Chinar Park, Kolkata"/>
    <n v="917003034783"/>
    <n v="1"/>
    <n v="1"/>
    <n v="1"/>
    <x v="1"/>
    <n v="3.8"/>
    <n v="455"/>
    <n v="3.8"/>
    <n v="48600"/>
    <m/>
    <x v="3"/>
    <x v="1139"/>
    <x v="4"/>
    <x v="2"/>
    <x v="0"/>
  </r>
  <r>
    <x v="23"/>
    <s v="https://www.zomato.com/kolkata/subway-1-new-town"/>
    <x v="23"/>
    <x v="83"/>
    <s v="Opens at 10am"/>
    <s v="Building 2A, Ground Floor, Eco Space, New Town, Kolkata"/>
    <n v="913340627151"/>
    <n v="1"/>
    <n v="1"/>
    <n v="1"/>
    <x v="1"/>
    <n v="3.4"/>
    <n v="88"/>
    <n v="4.0999999999999996"/>
    <n v="2802"/>
    <m/>
    <x v="3"/>
    <x v="12"/>
    <x v="7"/>
    <x v="2"/>
    <x v="0"/>
  </r>
  <r>
    <x v="24"/>
    <s v="https://www.zomato.com/kolkata/mama-mia-new-town"/>
    <x v="24"/>
    <x v="83"/>
    <m/>
    <s v="CE/1/B/70, Street 194, Action Area 1B, New Town, Kolkata"/>
    <n v="919147003642"/>
    <n v="1"/>
    <n v="0"/>
    <n v="0"/>
    <x v="1"/>
    <s v="-"/>
    <n v="0"/>
    <n v="4.3"/>
    <n v="5901"/>
    <m/>
    <x v="3"/>
    <x v="1140"/>
    <x v="4"/>
    <x v="1"/>
    <x v="0"/>
  </r>
  <r>
    <x v="32"/>
    <s v="https://www.zomato.com/kolkata/crazy-4-cakes-chinar-park"/>
    <x v="31"/>
    <x v="92"/>
    <s v="Opens at 10am"/>
    <s v="Ground Floor, City Centre 2 Mall, Chinar Park, Kolkata"/>
    <n v="919874883837"/>
    <n v="1"/>
    <n v="1"/>
    <n v="0"/>
    <x v="1"/>
    <s v="-"/>
    <n v="0"/>
    <n v="4"/>
    <n v="103"/>
    <m/>
    <x v="3"/>
    <x v="12"/>
    <x v="10"/>
    <x v="1"/>
    <x v="0"/>
  </r>
  <r>
    <x v="33"/>
    <s v="https://www.zomato.com/kolkata/koshe-kosha-chinar-park"/>
    <x v="32"/>
    <x v="95"/>
    <s v="Opens at 11am"/>
    <s v="AS/234/2-04, Near Kuchina Building, Chinar Park, Kolkata"/>
    <n v="919830949494"/>
    <n v="1"/>
    <n v="1"/>
    <n v="1"/>
    <x v="1"/>
    <n v="4"/>
    <n v="664"/>
    <n v="4.0999999999999996"/>
    <n v="6669"/>
    <s v="Authentic Bengali food in an ambiance that pulls out the hidden Bengali in everyone!"/>
    <x v="665"/>
    <x v="1141"/>
    <x v="9"/>
    <x v="0"/>
    <x v="0"/>
  </r>
  <r>
    <x v="34"/>
    <s v="https://www.zomato.com/kolkata/behrouz-biryani-new-town"/>
    <x v="33"/>
    <x v="83"/>
    <m/>
    <s v="Unit 220, 2nd Floor, Action Area 1B, New Town, Kolkata"/>
    <n v="917700050050"/>
    <n v="1"/>
    <n v="0"/>
    <n v="0"/>
    <x v="1"/>
    <s v="-"/>
    <n v="0"/>
    <n v="4"/>
    <n v="2479"/>
    <m/>
    <x v="3"/>
    <x v="1142"/>
    <x v="7"/>
    <x v="1"/>
    <x v="0"/>
  </r>
  <r>
    <x v="35"/>
    <s v="https://www.zomato.com/kolkata/kareems-chinar-park"/>
    <x v="1124"/>
    <x v="95"/>
    <s v="Opens at 12noon"/>
    <s v="2/2, 9 Block A, 46, N, Atghara, Noapara, Chinar Park, Kolkata"/>
    <n v="919830616319"/>
    <n v="1"/>
    <n v="1"/>
    <n v="1"/>
    <x v="1"/>
    <n v="3.8"/>
    <n v="96"/>
    <n v="4.0999999999999996"/>
    <n v="1086"/>
    <m/>
    <x v="3"/>
    <x v="1143"/>
    <x v="14"/>
    <x v="2"/>
    <x v="0"/>
  </r>
  <r>
    <x v="39"/>
    <s v="https://www.zomato.com/kolkata/bhojohori-manna-1-chinar-park"/>
    <x v="38"/>
    <x v="95"/>
    <m/>
    <s v="898/199, Noapara Newtown, Ps New Town, North Twenty Four Parganas, Near City Center -2, Chinar Park, Kolkata"/>
    <n v="919073600747"/>
    <n v="1"/>
    <n v="0"/>
    <n v="0"/>
    <x v="1"/>
    <s v="-"/>
    <n v="0"/>
    <n v="3.8"/>
    <n v="109"/>
    <m/>
    <x v="3"/>
    <x v="12"/>
    <x v="4"/>
    <x v="1"/>
    <x v="0"/>
  </r>
  <r>
    <x v="1078"/>
    <s v="https://www.zomato.com/kolkata/guptas-veg-1-chinar-park"/>
    <x v="113"/>
    <x v="95"/>
    <s v="Opens at 12noon"/>
    <s v="9, 168/N, Block C, Atghara, Noapara, Chinar Park, Kolkata"/>
    <n v="917003357954"/>
    <n v="1"/>
    <n v="1"/>
    <n v="1"/>
    <x v="1"/>
    <n v="3"/>
    <n v="16"/>
    <n v="4"/>
    <n v="5098"/>
    <m/>
    <x v="666"/>
    <x v="1144"/>
    <x v="7"/>
    <x v="2"/>
    <x v="0"/>
  </r>
  <r>
    <x v="43"/>
    <s v="https://www.zomato.com/kolkata/hatari-baguihati"/>
    <x v="493"/>
    <x v="88"/>
    <s v="Opens at 11:30am"/>
    <s v="Hotel Atithi Inn, Ground Floor, Raghunathpur, V.I.P. Road, Baguihati, Kolkata"/>
    <n v="918274043339"/>
    <n v="1"/>
    <n v="1"/>
    <n v="1"/>
    <x v="1"/>
    <n v="4.5"/>
    <n v="1255"/>
    <n v="4.3"/>
    <n v="7889"/>
    <s v="Legendary family restaurant. Known for their quantity and quick service"/>
    <x v="667"/>
    <x v="1145"/>
    <x v="9"/>
    <x v="0"/>
    <x v="0"/>
  </r>
  <r>
    <x v="47"/>
    <s v="https://www.zomato.com/kolkata/baskin-robbins-2-new-town"/>
    <x v="24"/>
    <x v="89"/>
    <s v="Opens at 11am"/>
    <s v="Axis Mall, Action Area 1, New Town, Kolkata"/>
    <n v="917586919124"/>
    <n v="1"/>
    <n v="1"/>
    <n v="1"/>
    <x v="0"/>
    <n v="3.6"/>
    <n v="6"/>
    <n v="4.3"/>
    <n v="195"/>
    <m/>
    <x v="3"/>
    <x v="12"/>
    <x v="0"/>
    <x v="2"/>
    <x v="0"/>
  </r>
  <r>
    <x v="51"/>
    <s v="https://www.zomato.com/kolkata/keventers-milkshakes-desserts-new-town"/>
    <x v="47"/>
    <x v="89"/>
    <s v="Opens at 9am"/>
    <s v="Axis Mall, Street 106, Action Area 1, New Town, Kolkata"/>
    <n v="919477632202"/>
    <n v="1"/>
    <n v="1"/>
    <n v="0"/>
    <x v="0"/>
    <n v="3.8"/>
    <n v="3"/>
    <n v="4"/>
    <n v="378"/>
    <m/>
    <x v="3"/>
    <x v="12"/>
    <x v="7"/>
    <x v="2"/>
    <x v="0"/>
  </r>
  <r>
    <x v="60"/>
    <s v="https://www.zomato.com/kolkata/starbucks-coffee-new-town"/>
    <x v="55"/>
    <x v="83"/>
    <s v="Opens at 8am"/>
    <s v="Shop 8, 218, CB Block, Fairfield Marriot Action Area 1, New Town, Kolkata"/>
    <n v="919136668457"/>
    <n v="1"/>
    <n v="1"/>
    <n v="1"/>
    <x v="1"/>
    <n v="2.9"/>
    <n v="32"/>
    <n v="4.0999999999999996"/>
    <n v="1306"/>
    <m/>
    <x v="3"/>
    <x v="1146"/>
    <x v="6"/>
    <x v="3"/>
    <x v="0"/>
  </r>
  <r>
    <x v="867"/>
    <s v="https://www.zomato.com/kolkata/the-bahubelly-chinar-park"/>
    <x v="594"/>
    <x v="95"/>
    <m/>
    <s v="Hatiara Purba Roy Para, R-R-2, Sukanta Pally, Chinar Park, Kolkata"/>
    <n v="919836166105"/>
    <n v="1"/>
    <n v="0"/>
    <n v="0"/>
    <x v="1"/>
    <s v="-"/>
    <n v="0"/>
    <n v="3.8"/>
    <n v="9350"/>
    <m/>
    <x v="3"/>
    <x v="1147"/>
    <x v="3"/>
    <x v="1"/>
    <x v="0"/>
  </r>
  <r>
    <x v="63"/>
    <s v="https://www.zomato.com/kolkata/shiraz-golden-restaurant-chinar-park"/>
    <x v="1125"/>
    <x v="95"/>
    <s v="Opens at 12:01pm"/>
    <s v="Atghara, Baguiati, Gopalpur, Chinar Park, Kolkata"/>
    <n v="916363310486"/>
    <n v="1"/>
    <n v="1"/>
    <n v="1"/>
    <x v="1"/>
    <n v="3.2"/>
    <n v="0"/>
    <n v="3.7"/>
    <n v="78"/>
    <m/>
    <x v="3"/>
    <x v="12"/>
    <x v="2"/>
    <x v="2"/>
    <x v="0"/>
  </r>
  <r>
    <x v="1790"/>
    <s v="https://www.zomato.com/kolkata/new-arsalan-biryani-palace-chinar-park"/>
    <x v="36"/>
    <x v="95"/>
    <m/>
    <s v="N.S Road, Hridaypur, Chinar Park, Kolkata"/>
    <n v="916202496297"/>
    <n v="1"/>
    <n v="1"/>
    <n v="1"/>
    <x v="1"/>
    <n v="3.5"/>
    <n v="28"/>
    <n v="3.7"/>
    <n v="3520"/>
    <m/>
    <x v="3"/>
    <x v="12"/>
    <x v="4"/>
    <x v="2"/>
    <x v="0"/>
  </r>
  <r>
    <x v="1086"/>
    <s v="https://www.zomato.com/kolkata/aamio-bengali-chinar-park"/>
    <x v="749"/>
    <x v="95"/>
    <s v="Opens at 10:45am"/>
    <s v="CE/11, Rajarhat Road, Jyangra Chowmatha, Chinar Park, Kolkata"/>
    <n v="919007436268"/>
    <n v="1"/>
    <n v="1"/>
    <n v="0"/>
    <x v="1"/>
    <s v="-"/>
    <n v="0"/>
    <n v="4"/>
    <n v="2332"/>
    <m/>
    <x v="3"/>
    <x v="12"/>
    <x v="3"/>
    <x v="1"/>
    <x v="0"/>
  </r>
  <r>
    <x v="1480"/>
    <s v="https://www.zomato.com/kolkata/kathi-junction-chinar-park"/>
    <x v="482"/>
    <x v="95"/>
    <s v="Opens at 1pm"/>
    <s v="5, Amarendra Apartment, Salua, Rajarhat Main Road, North 24 Paraganas, Chinar Park, Kolkata"/>
    <n v="919748630775"/>
    <n v="1"/>
    <n v="1"/>
    <n v="0"/>
    <x v="1"/>
    <s v="-"/>
    <n v="0"/>
    <n v="3.7"/>
    <n v="337"/>
    <m/>
    <x v="3"/>
    <x v="12"/>
    <x v="3"/>
    <x v="1"/>
    <x v="0"/>
  </r>
  <r>
    <x v="975"/>
    <s v="https://www.zomato.com/kolkata/veg-dhaba-chinar-park"/>
    <x v="1126"/>
    <x v="95"/>
    <s v="Opens at 11am"/>
    <s v="AS 164, Rajarhat Main Road, Near Kali Mandir, Chinar Park, Kolkata"/>
    <n v="919088881119"/>
    <n v="1"/>
    <n v="1"/>
    <n v="0"/>
    <x v="0"/>
    <n v="2.9"/>
    <n v="114"/>
    <n v="3.7"/>
    <n v="3891"/>
    <m/>
    <x v="3"/>
    <x v="12"/>
    <x v="2"/>
    <x v="3"/>
    <x v="0"/>
  </r>
  <r>
    <x v="71"/>
    <s v="https://www.zomato.com/kolkata/new-arsalan-biryani-1-baguihati"/>
    <x v="59"/>
    <x v="88"/>
    <m/>
    <s v="Hatiara Jokar Math, Pal Para, Rajarhat Bishnupur-1, Baguihati, Kolkata"/>
    <n v="917003135903"/>
    <n v="1"/>
    <n v="0"/>
    <n v="0"/>
    <x v="1"/>
    <s v="-"/>
    <n v="0"/>
    <n v="3.6"/>
    <n v="30"/>
    <m/>
    <x v="3"/>
    <x v="12"/>
    <x v="8"/>
    <x v="1"/>
    <x v="0"/>
  </r>
  <r>
    <x v="76"/>
    <s v="https://www.zomato.com/kolkata/the-yellow-straw-new-town"/>
    <x v="67"/>
    <x v="120"/>
    <s v="Opens at 10am"/>
    <s v="2/F/11, Ecospace Business Park, Action Area 2, New Town, Kolkata"/>
    <n v="913340647848"/>
    <n v="1"/>
    <n v="1"/>
    <n v="0"/>
    <x v="1"/>
    <s v="-"/>
    <n v="0"/>
    <n v="4.2"/>
    <n v="4177"/>
    <m/>
    <x v="668"/>
    <x v="12"/>
    <x v="4"/>
    <x v="1"/>
    <x v="0"/>
  </r>
  <r>
    <x v="77"/>
    <s v="https://www.zomato.com/kolkata/flurys-1-chinar-park"/>
    <x v="68"/>
    <x v="95"/>
    <m/>
    <s v="Ambuja City Centre, New Town, Noa Para, Chinar Park, Kolkata"/>
    <n v="919836887619"/>
    <n v="1"/>
    <n v="0"/>
    <n v="0"/>
    <x v="1"/>
    <s v="-"/>
    <n v="0"/>
    <n v="4.0999999999999996"/>
    <n v="2"/>
    <m/>
    <x v="3"/>
    <x v="12"/>
    <x v="4"/>
    <x v="1"/>
    <x v="0"/>
  </r>
  <r>
    <x v="1791"/>
    <s v="https://www.zomato.com/kolkata/super-haji-biryani-chinar-park"/>
    <x v="36"/>
    <x v="95"/>
    <s v="Opens at 11:30am"/>
    <s v="Atghara Rajarhat, Chinar Park, Kolkata"/>
    <n v="919836282038"/>
    <n v="1"/>
    <n v="1"/>
    <n v="0"/>
    <x v="1"/>
    <s v="-"/>
    <n v="0"/>
    <n v="3.7"/>
    <n v="14900"/>
    <m/>
    <x v="3"/>
    <x v="12"/>
    <x v="8"/>
    <x v="1"/>
    <x v="0"/>
  </r>
  <r>
    <x v="7"/>
    <s v="https://www.zomato.com/kolkata/haka-chinar-park"/>
    <x v="7"/>
    <x v="95"/>
    <s v="Opens at 11:30am"/>
    <s v="Plot 10/319, Near Bhola Football Ground, Hatihara, Rajarhat, North Twenty Four Parganas, Chinar Park, Kolkata"/>
    <n v="916292113297"/>
    <n v="1"/>
    <n v="1"/>
    <n v="0"/>
    <x v="1"/>
    <s v="-"/>
    <n v="0"/>
    <n v="4.3"/>
    <n v="34"/>
    <m/>
    <x v="3"/>
    <x v="1148"/>
    <x v="0"/>
    <x v="1"/>
    <x v="0"/>
  </r>
  <r>
    <x v="85"/>
    <s v="https://www.zomato.com/kolkata/momo-i-am-chinar-park"/>
    <x v="75"/>
    <x v="95"/>
    <s v="Opens at 12noon"/>
    <s v="Shop G-B, Ground Floor, Tarun Alo Apartment, Chinar Park, Kolkata"/>
    <n v="918017764382"/>
    <n v="1"/>
    <n v="1"/>
    <n v="1"/>
    <x v="1"/>
    <n v="4.5"/>
    <n v="1846"/>
    <n v="4.2"/>
    <n v="12000"/>
    <m/>
    <x v="669"/>
    <x v="1149"/>
    <x v="6"/>
    <x v="0"/>
    <x v="0"/>
  </r>
  <r>
    <x v="1109"/>
    <s v="https://www.zomato.com/kolkata/super-star-haji-biriyani-chinar-park"/>
    <x v="59"/>
    <x v="95"/>
    <s v="Opens at 12noon"/>
    <s v="CF-3, Baguiti Jyangra Chowk Mata, Near Shani Mandir, Chinar Park, Kolkata"/>
    <n v="917980353844"/>
    <n v="1"/>
    <n v="1"/>
    <n v="0"/>
    <x v="1"/>
    <s v="-"/>
    <n v="0"/>
    <n v="3.8"/>
    <n v="3841"/>
    <m/>
    <x v="3"/>
    <x v="12"/>
    <x v="8"/>
    <x v="1"/>
    <x v="0"/>
  </r>
  <r>
    <x v="87"/>
    <s v="https://www.zomato.com/kolkata/kreamz-chinar-park"/>
    <x v="14"/>
    <x v="95"/>
    <m/>
    <s v="AS-75/F/09/.2/1, RGM, Ward 9, Bidhannagar, Chinar Park, Kolkata"/>
    <n v="919007203602"/>
    <n v="1"/>
    <n v="0"/>
    <n v="0"/>
    <x v="1"/>
    <s v="-"/>
    <n v="0"/>
    <n v="4.0999999999999996"/>
    <n v="154"/>
    <m/>
    <x v="3"/>
    <x v="12"/>
    <x v="8"/>
    <x v="1"/>
    <x v="0"/>
  </r>
  <r>
    <x v="90"/>
    <s v="https://www.zomato.com/kolkata/tea-junction-1-new-town"/>
    <x v="78"/>
    <x v="83"/>
    <s v="10am â€“ 12midnight, 12:30am â€“ 4am (Today)"/>
    <s v="Plot 2/F/11, Building 2A, Ground Floor, Action Area 2, Ecospace Business Park, New Town, Kolkata"/>
    <n v="916290824618"/>
    <n v="1"/>
    <n v="1"/>
    <n v="0"/>
    <x v="1"/>
    <n v="2.7"/>
    <n v="47"/>
    <n v="4.0999999999999996"/>
    <n v="2184"/>
    <m/>
    <x v="3"/>
    <x v="12"/>
    <x v="0"/>
    <x v="3"/>
    <x v="0"/>
  </r>
  <r>
    <x v="91"/>
    <s v="https://www.zomato.com/kolkata/the-french-loaf-kaikhali"/>
    <x v="1127"/>
    <x v="90"/>
    <s v="Opens at 8:30am"/>
    <s v="Shop G-4, Ground Floor, Block 1, Sriram Nagar Housing Complex, VIP Road, Kaikhali, Kolkata"/>
    <n v="917604057836"/>
    <n v="1"/>
    <n v="1"/>
    <n v="1"/>
    <x v="1"/>
    <n v="3.6"/>
    <n v="54"/>
    <n v="4.2"/>
    <n v="2430"/>
    <m/>
    <x v="3"/>
    <x v="12"/>
    <x v="0"/>
    <x v="2"/>
    <x v="0"/>
  </r>
  <r>
    <x v="92"/>
    <s v="https://www.zomato.com/kolkata/ubq-by-barbeque-nation-new-town"/>
    <x v="80"/>
    <x v="92"/>
    <m/>
    <s v="Plot 11D/5, 2nd Floor, City Centre 2 Mall, Biswa Bangla Sarani, New Town, Kolkata"/>
    <n v="919073900150"/>
    <n v="1"/>
    <n v="0"/>
    <n v="0"/>
    <x v="1"/>
    <s v="-"/>
    <n v="0"/>
    <n v="4"/>
    <n v="3348"/>
    <m/>
    <x v="3"/>
    <x v="1150"/>
    <x v="0"/>
    <x v="1"/>
    <x v="0"/>
  </r>
  <r>
    <x v="93"/>
    <s v="https://www.zomato.com/kolkata/lunchbox-meals-and-thalis-1-new-town"/>
    <x v="81"/>
    <x v="83"/>
    <m/>
    <s v="Unit 220, 2nd Floor, Action Area 1B, New Town, Kolkata"/>
    <n v="917304678007"/>
    <n v="1"/>
    <n v="0"/>
    <n v="0"/>
    <x v="1"/>
    <s v="-"/>
    <n v="0"/>
    <n v="4.0999999999999996"/>
    <n v="720"/>
    <m/>
    <x v="3"/>
    <x v="12"/>
    <x v="4"/>
    <x v="1"/>
    <x v="0"/>
  </r>
  <r>
    <x v="95"/>
    <s v="https://www.zomato.com/kolkata/banana-leaf-new-town"/>
    <x v="83"/>
    <x v="120"/>
    <s v="Opens at 8am"/>
    <s v="Ecospace Business Park, New Town, Kolkata"/>
    <n v="919330953763"/>
    <n v="1"/>
    <n v="1"/>
    <n v="1"/>
    <x v="1"/>
    <n v="3.5"/>
    <n v="4"/>
    <n v="3.8"/>
    <n v="507"/>
    <m/>
    <x v="3"/>
    <x v="12"/>
    <x v="7"/>
    <x v="2"/>
    <x v="0"/>
  </r>
  <r>
    <x v="101"/>
    <s v="https://www.zomato.com/kolkata/chai-break-chinar-park"/>
    <x v="1128"/>
    <x v="92"/>
    <s v="Opens at 11am"/>
    <s v="D 0006, City Centre 2 Mall, Martial Arterial Road, Action Area 2, Chinar Park, Kolkata"/>
    <n v="913340041180"/>
    <n v="1"/>
    <n v="1"/>
    <n v="1"/>
    <x v="0"/>
    <n v="3.3"/>
    <n v="214"/>
    <n v="4.2"/>
    <n v="873"/>
    <m/>
    <x v="3"/>
    <x v="1151"/>
    <x v="19"/>
    <x v="2"/>
    <x v="0"/>
  </r>
  <r>
    <x v="102"/>
    <s v="https://www.zomato.com/kolkata/mainland-china-chinar-park"/>
    <x v="89"/>
    <x v="95"/>
    <s v="Opens at 11:30am"/>
    <s v="Premises Bearing CF 326, Shop 2 &amp; 3, Ground Floor, Salt Lake City, Sector 1, Bidhan Nagar, Rajarhat, Chinar Park, Kolkata"/>
    <n v="916292113297"/>
    <n v="1"/>
    <n v="1"/>
    <n v="0"/>
    <x v="1"/>
    <s v="-"/>
    <n v="0"/>
    <n v="4.2"/>
    <n v="18"/>
    <m/>
    <x v="3"/>
    <x v="517"/>
    <x v="6"/>
    <x v="1"/>
    <x v="0"/>
  </r>
  <r>
    <x v="103"/>
    <s v="https://www.zomato.com/kolkata/cafe-coffee-day-3-new-town"/>
    <x v="90"/>
    <x v="119"/>
    <s v="Opens at 8am"/>
    <s v="DLF IT Park, Rajarhat, New Town, Kolkata"/>
    <n v="919748192141"/>
    <n v="1"/>
    <n v="1"/>
    <n v="1"/>
    <x v="1"/>
    <n v="3"/>
    <n v="36"/>
    <n v="4"/>
    <n v="840"/>
    <m/>
    <x v="3"/>
    <x v="12"/>
    <x v="2"/>
    <x v="2"/>
    <x v="0"/>
  </r>
  <r>
    <x v="105"/>
    <s v="https://www.zomato.com/kolkata/rollick-ice-creams-cakes-desserts-chinar-park"/>
    <x v="92"/>
    <x v="95"/>
    <m/>
    <s v="Shop 4, Sonu Paradise, Rajarhat, Kalipark, Gopalpur, Chinar Park, Kolkata"/>
    <n v="918240577021"/>
    <n v="1"/>
    <n v="0"/>
    <n v="0"/>
    <x v="1"/>
    <s v="-"/>
    <n v="0"/>
    <n v="4.4000000000000004"/>
    <n v="397"/>
    <m/>
    <x v="3"/>
    <x v="12"/>
    <x v="3"/>
    <x v="1"/>
    <x v="0"/>
  </r>
  <r>
    <x v="109"/>
    <s v="https://www.zomato.com/kolkata/oh-calcutta-chinar-park"/>
    <x v="96"/>
    <x v="95"/>
    <s v="Opens at 11:30am"/>
    <s v="Premises Bearing CF 326, Shop 2 &amp; 3, Ground Floor, Salt Lake City, Sector 1, Bidhan Nagar, Rajarhat, Chinar Park, Kolkata"/>
    <n v="916292113297"/>
    <n v="1"/>
    <n v="1"/>
    <n v="0"/>
    <x v="1"/>
    <s v="-"/>
    <n v="0"/>
    <n v="4.2"/>
    <n v="16"/>
    <m/>
    <x v="3"/>
    <x v="1152"/>
    <x v="1"/>
    <x v="1"/>
    <x v="0"/>
  </r>
  <r>
    <x v="1792"/>
    <s v="https://www.zomato.com/kolkata/hindustan-restaurant-chinar-park"/>
    <x v="883"/>
    <x v="95"/>
    <s v="Opens at 11am"/>
    <s v="Jogardanga, Near Derozio College, Chinar Park, Kolkata"/>
    <n v="919051517231"/>
    <n v="1"/>
    <n v="1"/>
    <n v="0"/>
    <x v="1"/>
    <s v="-"/>
    <n v="0"/>
    <n v="3.4"/>
    <n v="124"/>
    <m/>
    <x v="3"/>
    <x v="12"/>
    <x v="8"/>
    <x v="1"/>
    <x v="0"/>
  </r>
  <r>
    <x v="1793"/>
    <s v="https://www.zomato.com/kolkata/ganguram-sweets-new-town"/>
    <x v="169"/>
    <x v="83"/>
    <s v="Opens at 7am"/>
    <s v="Purti Star, Rajarhat, New Town, Kolkata"/>
    <n v="919051746601"/>
    <n v="1"/>
    <n v="1"/>
    <n v="0"/>
    <x v="1"/>
    <s v="-"/>
    <n v="0"/>
    <n v="4.2"/>
    <n v="1600"/>
    <m/>
    <x v="3"/>
    <x v="12"/>
    <x v="8"/>
    <x v="1"/>
    <x v="0"/>
  </r>
  <r>
    <x v="1794"/>
    <s v="https://www.zomato.com/kolkata/kasturi-xpress-baguihati"/>
    <x v="159"/>
    <x v="88"/>
    <m/>
    <s v="1/G-1, Aswini Nagar Pubali, Bidhannagar - Rajarhat Municipal Corporation, North Twenty Four Parganas, Baguihati, Kolkata"/>
    <n v="918334888850"/>
    <n v="1"/>
    <n v="0"/>
    <n v="0"/>
    <x v="1"/>
    <s v="-"/>
    <n v="0"/>
    <n v="4"/>
    <n v="11500"/>
    <m/>
    <x v="3"/>
    <x v="12"/>
    <x v="4"/>
    <x v="1"/>
    <x v="0"/>
  </r>
  <r>
    <x v="134"/>
    <s v="https://www.zomato.com/kolkata/sweet-truth-cake-and-desserts-1-new-town"/>
    <x v="31"/>
    <x v="83"/>
    <m/>
    <s v="Unit 220, 2nd Floor, Action Area 1B, New Town, Kolkata"/>
    <n v="917710055553"/>
    <n v="1"/>
    <n v="0"/>
    <n v="0"/>
    <x v="1"/>
    <s v="-"/>
    <n v="0"/>
    <n v="4.3"/>
    <n v="522"/>
    <m/>
    <x v="3"/>
    <x v="12"/>
    <x v="0"/>
    <x v="1"/>
    <x v="0"/>
  </r>
  <r>
    <x v="1795"/>
    <s v="https://www.zomato.com/kolkata/ganesh-idli-dosa-baguihati"/>
    <x v="0"/>
    <x v="88"/>
    <s v="Opens at 8am"/>
    <s v="AE/1, Swapnapuri Apartment, Rajarhat Road, Baguihati, Kolkata"/>
    <n v="919051236569"/>
    <n v="1"/>
    <n v="1"/>
    <n v="1"/>
    <x v="1"/>
    <s v="-"/>
    <n v="1"/>
    <n v="4"/>
    <n v="562"/>
    <m/>
    <x v="3"/>
    <x v="12"/>
    <x v="0"/>
    <x v="1"/>
    <x v="0"/>
  </r>
  <r>
    <x v="415"/>
    <s v="https://www.zomato.com/kolkata/vadilal-ice-creams-baguihati"/>
    <x v="12"/>
    <x v="88"/>
    <m/>
    <s v="Gulsan Tower, Atghara, Rajarhat Road, Gopalpur, Baguihati, Kolkata"/>
    <n v="918240475866"/>
    <n v="1"/>
    <n v="0"/>
    <n v="0"/>
    <x v="1"/>
    <s v="-"/>
    <n v="0"/>
    <n v="4.3"/>
    <n v="118"/>
    <m/>
    <x v="3"/>
    <x v="12"/>
    <x v="17"/>
    <x v="1"/>
    <x v="0"/>
  </r>
  <r>
    <x v="1796"/>
    <s v="https://www.zomato.com/kolkata/k-c-das-kaikhali"/>
    <x v="86"/>
    <x v="90"/>
    <s v="Opens at 7:30am"/>
    <s v="Ground Floor, Sriramnagar Housing Complex, VIP Road, Near French Loaf, Kaikhali, Kolkata"/>
    <n v="917604057832"/>
    <n v="1"/>
    <n v="1"/>
    <n v="1"/>
    <x v="0"/>
    <n v="3.5"/>
    <n v="121"/>
    <n v="4.0999999999999996"/>
    <n v="714"/>
    <m/>
    <x v="3"/>
    <x v="12"/>
    <x v="8"/>
    <x v="2"/>
    <x v="0"/>
  </r>
  <r>
    <x v="1797"/>
    <s v="https://www.zomato.com/kolkata/super-star-haji-biryani-baguihati"/>
    <x v="883"/>
    <x v="88"/>
    <m/>
    <s v="Hatiara Jokar Math, Rajarhat, Bishnupur, Baguihati, Kolkata"/>
    <n v="917003135903"/>
    <n v="1"/>
    <n v="0"/>
    <n v="0"/>
    <x v="1"/>
    <s v="-"/>
    <n v="0"/>
    <n v="3.8"/>
    <n v="1"/>
    <m/>
    <x v="3"/>
    <x v="12"/>
    <x v="8"/>
    <x v="1"/>
    <x v="0"/>
  </r>
  <r>
    <x v="1798"/>
    <s v="https://www.zomato.com/kolkata/the-tibetan-flavours-chinar-park"/>
    <x v="611"/>
    <x v="95"/>
    <m/>
    <s v="Salua More, Opposite Salua Bazar, PS Airport, Chinar Park, Kolkata"/>
    <n v="918620076892"/>
    <n v="1"/>
    <n v="1"/>
    <n v="1"/>
    <x v="1"/>
    <n v="3.7"/>
    <n v="232"/>
    <n v="3.9"/>
    <n v="14600"/>
    <m/>
    <x v="670"/>
    <x v="1153"/>
    <x v="0"/>
    <x v="2"/>
    <x v="0"/>
  </r>
  <r>
    <x v="1799"/>
    <s v="https://www.zomato.com/kolkata/loknath-sweets-new-town"/>
    <x v="86"/>
    <x v="83"/>
    <s v="Opens at 8am"/>
    <s v="211, Patharghata Bus Stand, Rajarhat, New Town, Kolkata"/>
    <n v="918017365708"/>
    <n v="1"/>
    <n v="1"/>
    <n v="0"/>
    <x v="0"/>
    <n v="3.5"/>
    <n v="22"/>
    <n v="4"/>
    <n v="2791"/>
    <m/>
    <x v="3"/>
    <x v="12"/>
    <x v="4"/>
    <x v="2"/>
    <x v="0"/>
  </r>
  <r>
    <x v="186"/>
    <s v="https://www.zomato.com/kolkata/the-good-bowl-2-new-town"/>
    <x v="158"/>
    <x v="83"/>
    <m/>
    <s v="Unit 220, 2nd Floor, Action Area 1B, New Town, Kolkata"/>
    <n v="918828100666"/>
    <n v="1"/>
    <n v="0"/>
    <n v="0"/>
    <x v="1"/>
    <s v="-"/>
    <n v="0"/>
    <n v="3.8"/>
    <n v="1004"/>
    <m/>
    <x v="3"/>
    <x v="12"/>
    <x v="4"/>
    <x v="1"/>
    <x v="0"/>
  </r>
  <r>
    <x v="1800"/>
    <s v="https://www.zomato.com/kolkata/karims-original-from-old-delhi-chinar-park"/>
    <x v="162"/>
    <x v="95"/>
    <s v="Opens at 12noon"/>
    <s v="002, 1st Floor, Ecosuit Business Tower, Street 676, Chinar Park, Kolkata"/>
    <n v="919831475253"/>
    <n v="1"/>
    <n v="1"/>
    <n v="1"/>
    <x v="1"/>
    <n v="3.4"/>
    <n v="10"/>
    <n v="3.4"/>
    <n v="72"/>
    <m/>
    <x v="3"/>
    <x v="12"/>
    <x v="9"/>
    <x v="2"/>
    <x v="0"/>
  </r>
  <r>
    <x v="193"/>
    <s v="https://www.zomato.com/kolkata/bhim-nags-brother-sreenath-nag-new-town"/>
    <x v="1129"/>
    <x v="83"/>
    <m/>
    <s v="Near Eco Tourism Park, Misti Hub, Gate 3, New Town, Kolkata"/>
    <n v="918910559953"/>
    <n v="1"/>
    <n v="0"/>
    <n v="0"/>
    <x v="1"/>
    <s v="-"/>
    <n v="0"/>
    <n v="4"/>
    <n v="126"/>
    <m/>
    <x v="3"/>
    <x v="12"/>
    <x v="10"/>
    <x v="1"/>
    <x v="0"/>
  </r>
  <r>
    <x v="71"/>
    <s v="https://www.zomato.com/kolkata/new-arsalan-biryani-3-chinar-park"/>
    <x v="36"/>
    <x v="95"/>
    <m/>
    <s v="Tali Park, Salua More, Rajarhat, Chinar Park, Kolkata"/>
    <n v="917980411707"/>
    <n v="1"/>
    <n v="0"/>
    <n v="0"/>
    <x v="1"/>
    <s v="-"/>
    <n v="0"/>
    <n v="3.3"/>
    <n v="612"/>
    <m/>
    <x v="3"/>
    <x v="12"/>
    <x v="3"/>
    <x v="1"/>
    <x v="0"/>
  </r>
  <r>
    <x v="1801"/>
    <s v="https://www.zomato.com/kolkata/arhaam-rasoi-new-town"/>
    <x v="1130"/>
    <x v="121"/>
    <s v="Opens at 11am"/>
    <s v="G 001, Downtown Mall, C Block, Uniworld City, New Town, Kolkata"/>
    <n v="919007100222"/>
    <n v="1"/>
    <n v="1"/>
    <n v="1"/>
    <x v="1"/>
    <n v="3.5"/>
    <n v="84"/>
    <n v="3.6"/>
    <n v="834"/>
    <m/>
    <x v="3"/>
    <x v="1154"/>
    <x v="9"/>
    <x v="2"/>
    <x v="0"/>
  </r>
  <r>
    <x v="1802"/>
    <s v="https://www.zomato.com/kolkata/dada-boudi-biryani-baguihati"/>
    <x v="861"/>
    <x v="88"/>
    <m/>
    <s v="Jyangra Sukanta Pally, Gopalpur, Jangrahatiara-2, Rajarhat, Baguihati, Kolkata"/>
    <n v="918617773926"/>
    <n v="1"/>
    <n v="0"/>
    <n v="0"/>
    <x v="1"/>
    <s v="-"/>
    <n v="0"/>
    <n v="3.4"/>
    <n v="606"/>
    <m/>
    <x v="3"/>
    <x v="12"/>
    <x v="8"/>
    <x v="1"/>
    <x v="0"/>
  </r>
  <r>
    <x v="206"/>
    <s v="https://www.zomato.com/kolkata/the-biryani-life-new-town"/>
    <x v="59"/>
    <x v="83"/>
    <m/>
    <s v="Unit 220, 2nd Floor, Action Area 1B, New Town, Kolkata"/>
    <n v="919987240001"/>
    <n v="1"/>
    <n v="0"/>
    <n v="0"/>
    <x v="1"/>
    <s v="-"/>
    <n v="0"/>
    <n v="3.7"/>
    <n v="291"/>
    <m/>
    <x v="3"/>
    <x v="12"/>
    <x v="17"/>
    <x v="1"/>
    <x v="0"/>
  </r>
  <r>
    <x v="1803"/>
    <s v="https://www.zomato.com/kolkata/haji-affan-biriyani-new-town"/>
    <x v="36"/>
    <x v="83"/>
    <s v="Opens at 11am"/>
    <s v="Hatiara Road, Hela Battala, Jyangra, Rajarhat, New Town, Kolkata"/>
    <n v="918340307558"/>
    <n v="1"/>
    <n v="1"/>
    <n v="1"/>
    <x v="1"/>
    <n v="3.7"/>
    <n v="111"/>
    <n v="3.6"/>
    <n v="5784"/>
    <m/>
    <x v="3"/>
    <x v="12"/>
    <x v="3"/>
    <x v="2"/>
    <x v="0"/>
  </r>
  <r>
    <x v="1804"/>
    <s v="https://www.zomato.com/kolkata/aami-bengali-@-baguihati"/>
    <x v="3"/>
    <x v="88"/>
    <s v="Opens at 10:45am"/>
    <s v="CE-11 Shop.1, Rajarhat Road Ground Floor, Jyangra, Baguihati, Kolkata"/>
    <n v="919903277566"/>
    <n v="1"/>
    <n v="1"/>
    <n v="1"/>
    <x v="1"/>
    <s v="-"/>
    <n v="0"/>
    <n v="4"/>
    <n v="324"/>
    <m/>
    <x v="3"/>
    <x v="12"/>
    <x v="0"/>
    <x v="1"/>
    <x v="0"/>
  </r>
  <r>
    <x v="1805"/>
    <s v="https://www.zomato.com/kolkata/the-dosawala-chinar-park"/>
    <x v="0"/>
    <x v="95"/>
    <s v="Opens at 8am"/>
    <s v="Shop 2, Ground Floor, Sri Krishna Building, Rajarhat Bishnupur, Chinar Park, Kolkata"/>
    <n v="917003898916"/>
    <n v="1"/>
    <n v="1"/>
    <n v="1"/>
    <x v="0"/>
    <s v="-"/>
    <n v="0"/>
    <n v="3.9"/>
    <n v="544"/>
    <m/>
    <x v="3"/>
    <x v="1155"/>
    <x v="17"/>
    <x v="1"/>
    <x v="0"/>
  </r>
  <r>
    <x v="1806"/>
    <s v="https://www.zomato.com/kolkata/dacres-lane-chinar-park"/>
    <x v="1131"/>
    <x v="95"/>
    <s v="Opens at 8am"/>
    <s v="Shop 2A, Atghara, Majherpara, Rajarhat, Chinar Park, Kolkata"/>
    <n v="919748333344"/>
    <n v="1"/>
    <n v="1"/>
    <n v="0"/>
    <x v="1"/>
    <n v="3.3"/>
    <n v="8"/>
    <n v="4.0999999999999996"/>
    <n v="3548"/>
    <m/>
    <x v="671"/>
    <x v="1156"/>
    <x v="0"/>
    <x v="2"/>
    <x v="0"/>
  </r>
  <r>
    <x v="227"/>
    <s v="https://www.zomato.com/kolkata/the-brooklyn-creamery-healthy-ice-cream-new-town"/>
    <x v="12"/>
    <x v="83"/>
    <m/>
    <s v="Plot BG 12, Action Area New Town, Kolkata, New Town, Kolkata"/>
    <n v="917304962933"/>
    <n v="1"/>
    <n v="0"/>
    <n v="0"/>
    <x v="1"/>
    <s v="-"/>
    <n v="0"/>
    <n v="3.8"/>
    <n v="34"/>
    <m/>
    <x v="3"/>
    <x v="12"/>
    <x v="4"/>
    <x v="1"/>
    <x v="0"/>
  </r>
  <r>
    <x v="1807"/>
    <s v="https://www.zomato.com/kolkata/mangalam-snacks-chinar-park"/>
    <x v="393"/>
    <x v="95"/>
    <s v="Opens at 9am"/>
    <s v="217, Lokenath Park, Near Chinar Park, Kolkata"/>
    <n v="918910520166"/>
    <n v="1"/>
    <n v="1"/>
    <n v="0"/>
    <x v="1"/>
    <s v="-"/>
    <n v="0"/>
    <n v="4.2"/>
    <n v="1311"/>
    <m/>
    <x v="3"/>
    <x v="1157"/>
    <x v="8"/>
    <x v="1"/>
    <x v="0"/>
  </r>
  <r>
    <x v="1808"/>
    <s v="https://www.zomato.com/kolkata/rangeela-dhaba-new-town"/>
    <x v="1132"/>
    <x v="83"/>
    <s v="Opens at 12noon"/>
    <s v="Bablatala Link Road, Rajarhat, Ward 23, Bidhannagar - Rajarhat Municipal Corporation, New Town, Kolkata"/>
    <n v="919903848909"/>
    <n v="1"/>
    <n v="1"/>
    <n v="1"/>
    <x v="1"/>
    <n v="3.2"/>
    <n v="18"/>
    <n v="3.9"/>
    <n v="1868"/>
    <m/>
    <x v="3"/>
    <x v="1158"/>
    <x v="1"/>
    <x v="2"/>
    <x v="0"/>
  </r>
  <r>
    <x v="1809"/>
    <s v="https://www.zomato.com/kolkata/sanmuga-villas-chinar-park"/>
    <x v="0"/>
    <x v="95"/>
    <s v="Opens at 7am"/>
    <s v="19, Chinar Park, Kolkata"/>
    <n v="919073141362"/>
    <n v="1"/>
    <n v="1"/>
    <n v="1"/>
    <x v="1"/>
    <n v="3.6"/>
    <n v="42"/>
    <n v="4"/>
    <n v="1760"/>
    <m/>
    <x v="3"/>
    <x v="12"/>
    <x v="17"/>
    <x v="2"/>
    <x v="0"/>
  </r>
  <r>
    <x v="253"/>
    <s v="https://www.zomato.com/kolkata/pure-veg-meals-by-lunchbox-new-town"/>
    <x v="205"/>
    <x v="83"/>
    <m/>
    <s v="Unit 220, 2nd Floor, Action Area 1B, New Town, Kolkata"/>
    <n v="912250629354"/>
    <n v="1"/>
    <n v="0"/>
    <n v="0"/>
    <x v="1"/>
    <s v="-"/>
    <n v="0"/>
    <n v="3.8"/>
    <n v="38"/>
    <m/>
    <x v="3"/>
    <x v="12"/>
    <x v="4"/>
    <x v="1"/>
    <x v="0"/>
  </r>
  <r>
    <x v="1810"/>
    <s v="https://www.zomato.com/kolkata/cjs-kÃ¼che-chinar-park"/>
    <x v="1133"/>
    <x v="95"/>
    <s v="Opens at 9am"/>
    <s v="Shop A/1, Fortune Square, Noapara, Hatiyara, Chinar Park, Kolkata"/>
    <n v="917974733320"/>
    <n v="1"/>
    <n v="0"/>
    <n v="0"/>
    <x v="1"/>
    <n v="3.6"/>
    <n v="8"/>
    <n v="3.8"/>
    <n v="17200"/>
    <m/>
    <x v="672"/>
    <x v="1159"/>
    <x v="4"/>
    <x v="2"/>
    <x v="0"/>
  </r>
  <r>
    <x v="1050"/>
    <s v="https://www.zomato.com/kolkata/slay-coffee-1-new-town"/>
    <x v="723"/>
    <x v="83"/>
    <m/>
    <s v="220, 2nd Floor, Terminal Building, Action Area- 1B, New Town, Kolkata"/>
    <n v="918433810005"/>
    <n v="1"/>
    <n v="0"/>
    <n v="0"/>
    <x v="1"/>
    <s v="-"/>
    <n v="0"/>
    <n v="4.3"/>
    <n v="160"/>
    <m/>
    <x v="3"/>
    <x v="12"/>
    <x v="3"/>
    <x v="1"/>
    <x v="0"/>
  </r>
  <r>
    <x v="1811"/>
    <s v="https://www.zomato.com/delara"/>
    <x v="1134"/>
    <x v="95"/>
    <m/>
    <s v="Ground Floor, Purbasha Apartment, Rajarhat Main Road, Athghara Bazar, Chinar Park, Kolkata"/>
    <n v="919903936788"/>
    <n v="1"/>
    <n v="0"/>
    <n v="0"/>
    <x v="1"/>
    <s v="-"/>
    <n v="0"/>
    <n v="3.7"/>
    <n v="308"/>
    <m/>
    <x v="673"/>
    <x v="1160"/>
    <x v="17"/>
    <x v="1"/>
    <x v="0"/>
  </r>
  <r>
    <x v="1812"/>
    <s v="https://www.zomato.com/kolkata/red-chilli-pepper-new-town"/>
    <x v="1135"/>
    <x v="83"/>
    <s v="24 Hours (Today)"/>
    <s v="Shop B-5, NKDA Market, Chakpanchuria, New Town, Kolkata"/>
    <n v="918420524035"/>
    <n v="1"/>
    <n v="1"/>
    <n v="1"/>
    <x v="1"/>
    <n v="3.3"/>
    <n v="9"/>
    <n v="4"/>
    <n v="567"/>
    <m/>
    <x v="3"/>
    <x v="12"/>
    <x v="1"/>
    <x v="2"/>
    <x v="0"/>
  </r>
  <r>
    <x v="1058"/>
    <s v="https://www.zomato.com/kolkata/the-orient-chinar-park"/>
    <x v="730"/>
    <x v="92"/>
    <s v="Opens at 12:30pm"/>
    <s v="Ground Floor, City Centre 2 Mall, Chinar Park, Kolkata"/>
    <n v="918697905725"/>
    <n v="1"/>
    <n v="1"/>
    <n v="1"/>
    <x v="1"/>
    <n v="4.0999999999999996"/>
    <n v="1219"/>
    <n v="4.2"/>
    <n v="1860"/>
    <s v="Red themed, oriental decor perfect for couple dining experiences in private booths"/>
    <x v="674"/>
    <x v="1161"/>
    <x v="25"/>
    <x v="0"/>
    <x v="1"/>
  </r>
  <r>
    <x v="1813"/>
    <s v="https://www.zomato.com/kolkata/cafeteria-club-house-chinar-park"/>
    <x v="1136"/>
    <x v="95"/>
    <s v="7am â€“ 3am (Today)"/>
    <s v="Hatiara Milan Pally, Rajarhart New Town, Ward-13, North Twenty Four Parganas, Chinar Park, Kolkata"/>
    <n v="917686960325"/>
    <n v="1"/>
    <n v="1"/>
    <n v="1"/>
    <x v="1"/>
    <n v="3.8"/>
    <n v="178"/>
    <n v="3.6"/>
    <n v="5203"/>
    <m/>
    <x v="3"/>
    <x v="1162"/>
    <x v="0"/>
    <x v="2"/>
    <x v="0"/>
  </r>
  <r>
    <x v="1814"/>
    <s v="https://www.zomato.com/kolkata/doiwala-new-town"/>
    <x v="84"/>
    <x v="83"/>
    <s v="Opens at 9am"/>
    <s v="HL 52-3333, Shop 61, Ground Floor, Downtown Mall, Block B, New Town, Kolkata"/>
    <n v="919051577888"/>
    <n v="1"/>
    <n v="1"/>
    <n v="0"/>
    <x v="1"/>
    <s v="-"/>
    <n v="0"/>
    <n v="3.9"/>
    <n v="35"/>
    <m/>
    <x v="3"/>
    <x v="12"/>
    <x v="10"/>
    <x v="1"/>
    <x v="0"/>
  </r>
  <r>
    <x v="1815"/>
    <s v="https://www.zomato.com/kolkata/arsanal-biriyani-@99-baguihati"/>
    <x v="59"/>
    <x v="88"/>
    <m/>
    <s v="100, Lakshmi Narayan Road, Baguihati, Kolkata"/>
    <n v="917003135903"/>
    <n v="1"/>
    <n v="0"/>
    <n v="0"/>
    <x v="1"/>
    <s v="-"/>
    <n v="0"/>
    <n v="3.3"/>
    <n v="50"/>
    <m/>
    <x v="3"/>
    <x v="12"/>
    <x v="3"/>
    <x v="1"/>
    <x v="0"/>
  </r>
  <r>
    <x v="284"/>
    <s v="https://www.zomato.com/kolkata/keventers-ice-creams-new-town"/>
    <x v="315"/>
    <x v="89"/>
    <s v="Opens at 9am"/>
    <s v="CF - 9, Ground Floor, Axis Mall Action Area - 1, New Town, Kolkata"/>
    <n v="919635271101"/>
    <n v="1"/>
    <n v="1"/>
    <n v="0"/>
    <x v="1"/>
    <s v="-"/>
    <n v="0"/>
    <n v="4.2"/>
    <n v="10"/>
    <m/>
    <x v="3"/>
    <x v="12"/>
    <x v="4"/>
    <x v="1"/>
    <x v="0"/>
  </r>
  <r>
    <x v="1816"/>
    <s v="https://www.zomato.com/kolkata/dabbawala-new-town"/>
    <x v="113"/>
    <x v="83"/>
    <m/>
    <s v="Green Residenza, Ground Floor, Ward 4, Purbayan Mor, Rajarhat Main Road, New Town, Kolkata"/>
    <n v="917980372153"/>
    <n v="1"/>
    <n v="1"/>
    <n v="1"/>
    <x v="1"/>
    <n v="3"/>
    <n v="50"/>
    <n v="3.7"/>
    <n v="2213"/>
    <m/>
    <x v="3"/>
    <x v="12"/>
    <x v="0"/>
    <x v="2"/>
    <x v="0"/>
  </r>
  <r>
    <x v="1817"/>
    <s v="https://www.zomato.com/kolkata/desi-chakhna-chinar-park"/>
    <x v="54"/>
    <x v="95"/>
    <m/>
    <s v="Action Area IID, New Town, Near Tank Number-12, Patharghata, Rajarhat, Chinar Park, Kolkata"/>
    <n v="916289785368"/>
    <n v="1"/>
    <n v="0"/>
    <n v="0"/>
    <x v="1"/>
    <s v="-"/>
    <n v="0"/>
    <n v="3.3"/>
    <n v="36"/>
    <m/>
    <x v="3"/>
    <x v="12"/>
    <x v="8"/>
    <x v="1"/>
    <x v="0"/>
  </r>
  <r>
    <x v="1818"/>
    <s v="https://www.zomato.com/kolkata/kerala-kuisine-new-town"/>
    <x v="1137"/>
    <x v="83"/>
    <s v="Opens tomorrow at 9am"/>
    <s v="Commercial Unit 2, Bengal DCL, Malancha Housing Complex, Action Area 2, New Town, Kolkata"/>
    <n v="919903330678"/>
    <n v="1"/>
    <n v="1"/>
    <n v="1"/>
    <x v="1"/>
    <n v="3.8"/>
    <n v="94"/>
    <n v="3.7"/>
    <n v="1374"/>
    <m/>
    <x v="3"/>
    <x v="1163"/>
    <x v="7"/>
    <x v="2"/>
    <x v="0"/>
  </r>
  <r>
    <x v="1819"/>
    <s v="https://www.zomato.com/kolkata/new-arsalan-biriyani-baguihati"/>
    <x v="59"/>
    <x v="88"/>
    <s v="12midnight â€“ 11:26am, 11:30am â€“ 12midnight (Today)"/>
    <s v="16/352, Jyangra Sukanta Pally, Halabortala, Hatiara Road, Baguihati, Kolkata"/>
    <n v="918240104766"/>
    <n v="1"/>
    <n v="1"/>
    <n v="0"/>
    <x v="1"/>
    <s v="-"/>
    <n v="0"/>
    <n v="3.4"/>
    <n v="1103"/>
    <m/>
    <x v="3"/>
    <x v="12"/>
    <x v="8"/>
    <x v="1"/>
    <x v="0"/>
  </r>
  <r>
    <x v="1820"/>
    <s v="https://www.zomato.com/kolkata/tandoori-chinese-chinar-park"/>
    <x v="1138"/>
    <x v="95"/>
    <m/>
    <s v="Ground Floor, Green Residenza, Rajarhat Main Road, Bidhannagar - Rajarhat Municipal Corporation, Chinar Park, Kolkata"/>
    <n v="917980372153"/>
    <n v="1"/>
    <n v="1"/>
    <n v="0"/>
    <x v="1"/>
    <s v="-"/>
    <n v="0"/>
    <n v="3.9"/>
    <n v="4835"/>
    <m/>
    <x v="3"/>
    <x v="12"/>
    <x v="4"/>
    <x v="1"/>
    <x v="0"/>
  </r>
  <r>
    <x v="1821"/>
    <s v="https://www.zomato.com/kolkata/cffc-new-town"/>
    <x v="359"/>
    <x v="83"/>
    <s v="12midnight â€“ 6am, 12noon â€“ 12midnight (Today)"/>
    <s v="372, Ecoaspas Street, New Town, Kolkata"/>
    <n v="917596920649"/>
    <n v="1"/>
    <n v="1"/>
    <n v="1"/>
    <x v="1"/>
    <n v="3.3"/>
    <n v="26"/>
    <n v="4.0999999999999996"/>
    <n v="2905"/>
    <m/>
    <x v="3"/>
    <x v="12"/>
    <x v="7"/>
    <x v="2"/>
    <x v="0"/>
  </r>
  <r>
    <x v="1822"/>
    <s v="https://www.zomato.com/kolkata/cfc-new-town"/>
    <x v="1139"/>
    <x v="83"/>
    <s v="12:30pm â€“ 3am (Today)"/>
    <s v="Stall-A-46, Street 3333, Opposite Unitech Gate 1, Chakpanchuria, New Town, Kolkata"/>
    <n v="918695113483"/>
    <n v="1"/>
    <n v="1"/>
    <n v="0"/>
    <x v="1"/>
    <s v="-"/>
    <n v="0"/>
    <n v="3.9"/>
    <n v="15000"/>
    <m/>
    <x v="675"/>
    <x v="1164"/>
    <x v="8"/>
    <x v="1"/>
    <x v="0"/>
  </r>
  <r>
    <x v="1823"/>
    <s v="https://www.zomato.com/kolkata/raj-darbar-chinar-park"/>
    <x v="1140"/>
    <x v="95"/>
    <s v="Opens at 12noon"/>
    <s v="Plot 294, Major Arterial Road, Near City Centre 2, Noapara, New Town, Chinar Park, Kolkata"/>
    <n v="919007722015"/>
    <n v="1"/>
    <n v="1"/>
    <n v="1"/>
    <x v="1"/>
    <n v="3.1"/>
    <n v="122"/>
    <n v="3.7"/>
    <n v="4287"/>
    <m/>
    <x v="3"/>
    <x v="1165"/>
    <x v="2"/>
    <x v="2"/>
    <x v="0"/>
  </r>
  <r>
    <x v="1824"/>
    <s v="https://www.zomato.com/kolkata/don-giovannis-2-sector-1-salt-lake"/>
    <x v="1141"/>
    <x v="61"/>
    <s v="12:30pm â€“ 3:30am (Today)"/>
    <s v="BD 46, Near Tank 4, Sector 1, Salt Lake, Kolkata"/>
    <n v="919831000097"/>
    <n v="1"/>
    <n v="1"/>
    <n v="1"/>
    <x v="1"/>
    <n v="4.0999999999999996"/>
    <n v="182"/>
    <n v="3.7"/>
    <n v="802"/>
    <m/>
    <x v="676"/>
    <x v="1166"/>
    <x v="9"/>
    <x v="0"/>
    <x v="0"/>
  </r>
  <r>
    <x v="1813"/>
    <s v="https://www.zomato.com/kolkata/cafeteria-club-house-2-new-town"/>
    <x v="1142"/>
    <x v="83"/>
    <m/>
    <s v="Bhangar Mor, Jodhbhim, Near Maa Tara Mudi Bhandar, New Town, Kolkata"/>
    <n v="918697349072"/>
    <n v="1"/>
    <n v="0"/>
    <n v="0"/>
    <x v="1"/>
    <s v="-"/>
    <n v="0"/>
    <n v="3.4"/>
    <n v="84"/>
    <m/>
    <x v="3"/>
    <x v="12"/>
    <x v="4"/>
    <x v="1"/>
    <x v="0"/>
  </r>
  <r>
    <x v="1825"/>
    <s v="https://www.zomato.com/kolkata/haji-alishan-biryani-chinar-park"/>
    <x v="36"/>
    <x v="95"/>
    <m/>
    <s v="Jila Uttar 24 Parganas Thana Rajarhat, D S R Office - Rajarhat, Bishnupur, Chinar Park, Kolkata"/>
    <n v="919304152046"/>
    <n v="1"/>
    <n v="1"/>
    <n v="0"/>
    <x v="1"/>
    <s v="-"/>
    <n v="0"/>
    <n v="4"/>
    <n v="14"/>
    <m/>
    <x v="3"/>
    <x v="12"/>
    <x v="1"/>
    <x v="1"/>
    <x v="0"/>
  </r>
  <r>
    <x v="1826"/>
    <s v="https://www.zomato.com/kolkata/aminiya-biryani-royal-chinar-park"/>
    <x v="36"/>
    <x v="95"/>
    <m/>
    <s v="Rajarhat Road, Dashadron Anandapally, North 24 Parganas, Chinar Park, Kolkata"/>
    <n v="919330295780"/>
    <n v="1"/>
    <n v="0"/>
    <n v="0"/>
    <x v="1"/>
    <s v="-"/>
    <n v="0"/>
    <n v="3.5"/>
    <n v="62"/>
    <m/>
    <x v="3"/>
    <x v="12"/>
    <x v="17"/>
    <x v="1"/>
    <x v="0"/>
  </r>
  <r>
    <x v="1827"/>
    <s v="https://www.zomato.com/kolkata/dada-boudi-restaurant-baguihati"/>
    <x v="59"/>
    <x v="88"/>
    <m/>
    <s v="16/352, Jyangra, Sukanta Pally, Baguihati, Kolkata"/>
    <n v="917278773431"/>
    <n v="1"/>
    <n v="0"/>
    <n v="0"/>
    <x v="1"/>
    <s v="-"/>
    <n v="0"/>
    <n v="3.4"/>
    <n v="156"/>
    <m/>
    <x v="3"/>
    <x v="12"/>
    <x v="8"/>
    <x v="1"/>
    <x v="0"/>
  </r>
  <r>
    <x v="1828"/>
    <s v="https://www.zomato.com/kolkata/the-burger-king-new-town"/>
    <x v="1143"/>
    <x v="83"/>
    <s v="12midnight â€“ 7:59am, 8am â€“ 11:55pm (Today)"/>
    <s v="Bhangar Mor, Jodhbhim, New Town, Kolkata"/>
    <n v="916290191306"/>
    <n v="1"/>
    <n v="1"/>
    <n v="1"/>
    <x v="1"/>
    <n v="3.2"/>
    <n v="4"/>
    <n v="2.8"/>
    <n v="71"/>
    <m/>
    <x v="3"/>
    <x v="12"/>
    <x v="7"/>
    <x v="2"/>
    <x v="0"/>
  </r>
  <r>
    <x v="1829"/>
    <s v="https://www.zomato.com/kolkata/crazy-4-pizza-1-new-town"/>
    <x v="1144"/>
    <x v="83"/>
    <m/>
    <s v="Bhai Bhai Milan Sangha Club, Bhangar More, Jodhbhim, New Town, Kolkata"/>
    <n v="918697349072"/>
    <n v="1"/>
    <n v="0"/>
    <n v="0"/>
    <x v="1"/>
    <s v="-"/>
    <n v="0"/>
    <s v="-"/>
    <n v="16"/>
    <m/>
    <x v="3"/>
    <x v="12"/>
    <x v="17"/>
    <x v="1"/>
    <x v="0"/>
  </r>
  <r>
    <x v="1830"/>
    <s v="https://www.zomato.com/kolkata/taste-of-sikkim-new-town"/>
    <x v="185"/>
    <x v="83"/>
    <s v="12midnight â€“ 4am, 7am â€“ 11:58pm (Today)"/>
    <s v="Pradhan, Unitech Gate 1, Kolkata Municipal Corporation, New Town, Kolkata"/>
    <n v="919547650113"/>
    <n v="1"/>
    <n v="1"/>
    <n v="1"/>
    <x v="1"/>
    <s v="-"/>
    <n v="2"/>
    <n v="3.7"/>
    <n v="388"/>
    <m/>
    <x v="3"/>
    <x v="12"/>
    <x v="0"/>
    <x v="1"/>
    <x v="0"/>
  </r>
  <r>
    <x v="1831"/>
    <s v="https://www.zomato.com/kolkata/theque-chinar-park"/>
    <x v="1145"/>
    <x v="95"/>
    <s v="Opens at 12noon"/>
    <s v="1st Floor, Pinnacle Tower, 39, Rajarhat, Chinar Park, Kolkata"/>
    <n v="917872186655"/>
    <n v="1"/>
    <n v="1"/>
    <n v="1"/>
    <x v="1"/>
    <n v="4"/>
    <n v="415"/>
    <n v="3.9"/>
    <n v="741"/>
    <m/>
    <x v="677"/>
    <x v="1167"/>
    <x v="9"/>
    <x v="0"/>
    <x v="0"/>
  </r>
  <r>
    <x v="1832"/>
    <s v="https://www.zomato.com/kolkata/kalyani-south-indian-food-baguihati"/>
    <x v="0"/>
    <x v="88"/>
    <s v="Opens at 7:30am"/>
    <s v="Hela Battala, Hatiara Road, Baguihati, Kolkata"/>
    <n v="918768662942"/>
    <n v="1"/>
    <n v="1"/>
    <n v="0"/>
    <x v="1"/>
    <s v="-"/>
    <n v="0"/>
    <n v="4.2"/>
    <n v="117"/>
    <m/>
    <x v="3"/>
    <x v="12"/>
    <x v="3"/>
    <x v="1"/>
    <x v="0"/>
  </r>
  <r>
    <x v="1833"/>
    <s v="https://www.zomato.com/kolkata/amity-multi-cuisine-kestopur"/>
    <x v="1146"/>
    <x v="65"/>
    <s v="12midnight â€“ 4:10am, 11:30am â€“ 12midnight (Today)"/>
    <s v="Ground Floor, Latika Apartments 2, Tarulia, Krishnapur, Kestopur, Kolkata"/>
    <n v="919382528035"/>
    <n v="1"/>
    <n v="1"/>
    <n v="1"/>
    <x v="1"/>
    <n v="3.7"/>
    <n v="98"/>
    <n v="3.9"/>
    <n v="1910"/>
    <m/>
    <x v="678"/>
    <x v="1168"/>
    <x v="7"/>
    <x v="2"/>
    <x v="0"/>
  </r>
  <r>
    <x v="1678"/>
    <s v="https://www.zomato.com/kolkata/gali-parathewali-new-town"/>
    <x v="56"/>
    <x v="83"/>
    <s v="Opens at 11am"/>
    <s v="Opposite Tcs Gitanjali, Sardarpara, Jamshedi, Tata Road, Chakpanchuria, Rajarhat, New Town, Kolkata"/>
    <n v="917439967606"/>
    <n v="1"/>
    <n v="1"/>
    <n v="0"/>
    <x v="1"/>
    <s v="-"/>
    <n v="0"/>
    <n v="3.7"/>
    <n v="537"/>
    <m/>
    <x v="3"/>
    <x v="1169"/>
    <x v="3"/>
    <x v="1"/>
    <x v="0"/>
  </r>
  <r>
    <x v="1834"/>
    <s v="https://www.zomato.com/kolkata/the-tibetan-cuisine-baguihati"/>
    <x v="1147"/>
    <x v="88"/>
    <m/>
    <s v="T-130, Teghoria Main Road, Near Shibatab Bhumi Khelar Math, Baguihati, Kolkata"/>
    <n v="918017842307"/>
    <n v="1"/>
    <n v="1"/>
    <n v="1"/>
    <x v="1"/>
    <n v="3.9"/>
    <n v="58"/>
    <n v="4"/>
    <n v="3943"/>
    <m/>
    <x v="3"/>
    <x v="1170"/>
    <x v="0"/>
    <x v="2"/>
    <x v="0"/>
  </r>
  <r>
    <x v="1835"/>
    <s v="https://www.zomato.com/kolkata/food-buff-2-new-town"/>
    <x v="1148"/>
    <x v="83"/>
    <s v="Opens at 12noon"/>
    <s v="Mukherjee Villa, Bhatenda, Rajarhat, New Town, Kolkata"/>
    <n v="918335940682"/>
    <n v="1"/>
    <n v="1"/>
    <n v="1"/>
    <x v="1"/>
    <n v="3.7"/>
    <n v="9"/>
    <n v="4.2"/>
    <n v="147"/>
    <m/>
    <x v="3"/>
    <x v="12"/>
    <x v="7"/>
    <x v="2"/>
    <x v="0"/>
  </r>
  <r>
    <x v="1836"/>
    <s v="https://www.zomato.com/kolkata/new-haji-arsalan-biryani-house-chinar-park"/>
    <x v="59"/>
    <x v="95"/>
    <s v="Opens at 11:30am"/>
    <s v="Gopalpur 1, Bablatala Bus Stop, Chinar Park, Kolkata"/>
    <n v="916375476495"/>
    <n v="1"/>
    <n v="1"/>
    <n v="1"/>
    <x v="1"/>
    <s v="-"/>
    <n v="0"/>
    <n v="3.3"/>
    <n v="904"/>
    <m/>
    <x v="3"/>
    <x v="12"/>
    <x v="17"/>
    <x v="1"/>
    <x v="0"/>
  </r>
  <r>
    <x v="1837"/>
    <s v="https://www.zomato.com/kolkata/pizza-hut-express-new-town"/>
    <x v="1149"/>
    <x v="83"/>
    <s v="12midnight â€“ 7:59am, 8am â€“ 12midnight (Today)"/>
    <s v="Bhangar More, Jodhbhim, New Town, Kolkata"/>
    <n v="916290191306"/>
    <n v="1"/>
    <n v="1"/>
    <n v="1"/>
    <x v="1"/>
    <n v="2.8"/>
    <n v="10"/>
    <n v="3"/>
    <n v="690"/>
    <m/>
    <x v="3"/>
    <x v="12"/>
    <x v="7"/>
    <x v="3"/>
    <x v="0"/>
  </r>
  <r>
    <x v="1176"/>
    <s v="https://www.zomato.com/kolkata/chaska-sweets-and-snacks-baguihati"/>
    <x v="310"/>
    <x v="88"/>
    <m/>
    <s v="Dhankal, Near High Madrasa, Hatiara, P.S Eco Park, Baguihati, Kolkata"/>
    <n v="918240958512"/>
    <n v="1"/>
    <n v="0"/>
    <n v="0"/>
    <x v="1"/>
    <s v="-"/>
    <n v="0"/>
    <n v="3.9"/>
    <n v="47"/>
    <m/>
    <x v="3"/>
    <x v="12"/>
    <x v="10"/>
    <x v="1"/>
    <x v="0"/>
  </r>
  <r>
    <x v="1838"/>
    <s v="https://www.zomato.com/kolkata/fries-king-new-town"/>
    <x v="1150"/>
    <x v="83"/>
    <s v="12midnight â€“ 7:59am, 8am â€“ 12midnight (Today)"/>
    <s v="J.L Jodhbhim Hatghacha, K.L.C Bamanghata, New Town, Kolkata"/>
    <n v="916290191306"/>
    <n v="0"/>
    <n v="1"/>
    <n v="0"/>
    <x v="1"/>
    <s v="-"/>
    <n v="0"/>
    <n v="4.0999999999999996"/>
    <n v="2"/>
    <m/>
    <x v="3"/>
    <x v="12"/>
    <x v="2"/>
    <x v="1"/>
    <x v="0"/>
  </r>
  <r>
    <x v="1839"/>
    <s v="https://www.zomato.com/kolkata/corporate-kitchen-chinar-park"/>
    <x v="918"/>
    <x v="95"/>
    <s v="Opens at 11am"/>
    <s v="Biswa Bangla Sarani, Nawapara, New Town, Ward 12, Chinar Park, Kolkata"/>
    <n v="919748888500"/>
    <n v="1"/>
    <n v="1"/>
    <n v="0"/>
    <x v="1"/>
    <s v="-"/>
    <n v="0"/>
    <n v="3.6"/>
    <n v="6196"/>
    <m/>
    <x v="3"/>
    <x v="1171"/>
    <x v="3"/>
    <x v="1"/>
    <x v="0"/>
  </r>
  <r>
    <x v="465"/>
    <s v="https://www.zomato.com/kolkata/biryani-kingdom-new-town"/>
    <x v="346"/>
    <x v="83"/>
    <m/>
    <s v="G-001, C Block, Downtown Mall, Uniworld City, Rajarhat, New Town, Kolkata"/>
    <n v="919903503922"/>
    <n v="1"/>
    <n v="0"/>
    <n v="0"/>
    <x v="1"/>
    <s v="-"/>
    <n v="0"/>
    <n v="3.4"/>
    <n v="40"/>
    <m/>
    <x v="3"/>
    <x v="12"/>
    <x v="17"/>
    <x v="1"/>
    <x v="0"/>
  </r>
  <r>
    <x v="1840"/>
    <s v="https://www.zomato.com/kolkata/khusrina-mistanna-bhander-new-town"/>
    <x v="169"/>
    <x v="83"/>
    <m/>
    <s v="Chhapna, Patharghata, New Town, Kolkata"/>
    <n v="917001159409"/>
    <n v="1"/>
    <n v="1"/>
    <n v="1"/>
    <x v="1"/>
    <n v="2.8"/>
    <n v="4"/>
    <n v="3.8"/>
    <n v="146"/>
    <m/>
    <x v="3"/>
    <x v="12"/>
    <x v="4"/>
    <x v="3"/>
    <x v="0"/>
  </r>
  <r>
    <x v="1841"/>
    <s v="https://www.zomato.com/kolkata/the-pizzerian-new-town"/>
    <x v="1151"/>
    <x v="83"/>
    <m/>
    <s v="Bhai Bhai Milan Sangha Club, Bhangar More, Jodhbhim, New Town, Kolkata"/>
    <n v="918697349072"/>
    <n v="1"/>
    <n v="0"/>
    <n v="0"/>
    <x v="1"/>
    <s v="-"/>
    <n v="0"/>
    <n v="3.1"/>
    <n v="56"/>
    <m/>
    <x v="3"/>
    <x v="12"/>
    <x v="4"/>
    <x v="1"/>
    <x v="0"/>
  </r>
  <r>
    <x v="1842"/>
    <s v="https://www.zomato.com/kolkata/afsana-food-and-law-baguihati"/>
    <x v="635"/>
    <x v="88"/>
    <m/>
    <s v="Hatiara Milan Pally, Ward 13, Bidhannagar Rajarhat Municipal Corporation, North Twenty Four Parganas, Baguihati, Kolkata"/>
    <n v="916290123186"/>
    <n v="1"/>
    <n v="0"/>
    <n v="0"/>
    <x v="1"/>
    <s v="-"/>
    <n v="0"/>
    <n v="3.2"/>
    <n v="44"/>
    <m/>
    <x v="3"/>
    <x v="12"/>
    <x v="3"/>
    <x v="1"/>
    <x v="0"/>
  </r>
  <r>
    <x v="1843"/>
    <s v="https://www.zomato.com/kolkata/indian-best-rasoi-resturant-new-town"/>
    <x v="343"/>
    <x v="83"/>
    <m/>
    <s v="Jothbhim, Hatgacha, KLC, Bhangar -ll South Twenty Four Parganas's, New Town, Kolkata"/>
    <n v="918343088730"/>
    <n v="1"/>
    <n v="0"/>
    <n v="0"/>
    <x v="1"/>
    <s v="-"/>
    <n v="0"/>
    <n v="3.1"/>
    <n v="60"/>
    <m/>
    <x v="3"/>
    <x v="12"/>
    <x v="3"/>
    <x v="1"/>
    <x v="0"/>
  </r>
  <r>
    <x v="1844"/>
    <s v="https://www.zomato.com/kolkata/sher-e-bangal-baguihati"/>
    <x v="1152"/>
    <x v="88"/>
    <m/>
    <s v="Hatiara Jokar Math, Baguihati, Kolkata"/>
    <n v="917003135903"/>
    <n v="1"/>
    <n v="0"/>
    <n v="0"/>
    <x v="1"/>
    <s v="-"/>
    <n v="0"/>
    <n v="3.3"/>
    <n v="317"/>
    <m/>
    <x v="3"/>
    <x v="12"/>
    <x v="8"/>
    <x v="1"/>
    <x v="0"/>
  </r>
  <r>
    <x v="1845"/>
    <s v="https://www.zomato.com/kolkata/hesel-new-town"/>
    <x v="1153"/>
    <x v="83"/>
    <s v="Opens at 1pm"/>
    <s v="211, Near Bus Stand, Rajarhat, Katgola, New Town, Kolkata"/>
    <n v="919874380064"/>
    <n v="1"/>
    <n v="1"/>
    <n v="0"/>
    <x v="1"/>
    <n v="3.3"/>
    <n v="7"/>
    <n v="3.8"/>
    <n v="60"/>
    <m/>
    <x v="3"/>
    <x v="12"/>
    <x v="2"/>
    <x v="2"/>
    <x v="0"/>
  </r>
  <r>
    <x v="1846"/>
    <s v="https://www.zomato.com/kolkata/the-biryani-cafe-1-chinar-park"/>
    <x v="469"/>
    <x v="95"/>
    <m/>
    <s v="3, Zakaria Street, Dash Drone, Newtown, Chinar Park, Kolkata"/>
    <n v="916290123186"/>
    <n v="1"/>
    <n v="0"/>
    <n v="0"/>
    <x v="1"/>
    <s v="-"/>
    <n v="0"/>
    <n v="3.4"/>
    <n v="120"/>
    <m/>
    <x v="3"/>
    <x v="12"/>
    <x v="17"/>
    <x v="1"/>
    <x v="0"/>
  </r>
  <r>
    <x v="1847"/>
    <s v="https://www.zomato.com/kolkata/new-green-chilli-restaurant-new-town"/>
    <x v="479"/>
    <x v="83"/>
    <s v="Opens at 11am"/>
    <s v="Sahin Gaji, Najpukar, Rajarhat, North Twenty Four Parganas, New Town, Kolkata"/>
    <n v="918420203550"/>
    <n v="1"/>
    <n v="1"/>
    <n v="1"/>
    <x v="1"/>
    <n v="3.3"/>
    <n v="23"/>
    <n v="3.6"/>
    <n v="1514"/>
    <m/>
    <x v="3"/>
    <x v="12"/>
    <x v="2"/>
    <x v="2"/>
    <x v="0"/>
  </r>
  <r>
    <x v="1797"/>
    <s v="https://www.zomato.com/kolkata/super-star-haji-biryani-1-chinar-park"/>
    <x v="36"/>
    <x v="95"/>
    <m/>
    <s v="Mozammil Ahmed, Lodh Market, Rajarhat, Chinar Park, Kolkata"/>
    <n v="919831846603"/>
    <n v="1"/>
    <n v="0"/>
    <n v="0"/>
    <x v="1"/>
    <s v="-"/>
    <n v="0"/>
    <n v="3.7"/>
    <n v="157"/>
    <m/>
    <x v="3"/>
    <x v="12"/>
    <x v="8"/>
    <x v="1"/>
    <x v="0"/>
  </r>
  <r>
    <x v="1848"/>
    <s v="https://www.zomato.com/kolkata/alishan-star-restaurant-chinar-park"/>
    <x v="59"/>
    <x v="95"/>
    <s v="Opens at 11am"/>
    <s v="Joga Danga, Near Masjid, Chinar Park, Kolkata"/>
    <n v="917980157894"/>
    <n v="1"/>
    <n v="1"/>
    <n v="0"/>
    <x v="1"/>
    <n v="3"/>
    <n v="13"/>
    <n v="3.3"/>
    <n v="707"/>
    <m/>
    <x v="3"/>
    <x v="12"/>
    <x v="0"/>
    <x v="2"/>
    <x v="0"/>
  </r>
  <r>
    <x v="1849"/>
    <s v="https://www.zomato.com/kolkata/riwaz-chinar-park"/>
    <x v="1154"/>
    <x v="95"/>
    <s v="Opens at 12noon"/>
    <s v="Beside Assam Petrol Pump, Atghara, Chinar Park, Kolkata"/>
    <n v="916290989459"/>
    <n v="1"/>
    <n v="1"/>
    <n v="1"/>
    <x v="1"/>
    <n v="3.9"/>
    <n v="497"/>
    <n v="4.0999999999999996"/>
    <n v="3517"/>
    <m/>
    <x v="679"/>
    <x v="1172"/>
    <x v="5"/>
    <x v="2"/>
    <x v="0"/>
  </r>
  <r>
    <x v="1850"/>
    <s v="https://www.zomato.com/kolkata/lets-poaka-new-town"/>
    <x v="1155"/>
    <x v="83"/>
    <m/>
    <s v="J.L. No 33, HAL technocity, Patharghata, Rajarhat, New Town, Kolkata"/>
    <n v="918811091650"/>
    <n v="1"/>
    <n v="0"/>
    <n v="0"/>
    <x v="1"/>
    <s v="-"/>
    <n v="0"/>
    <n v="3.7"/>
    <n v="266"/>
    <m/>
    <x v="3"/>
    <x v="12"/>
    <x v="4"/>
    <x v="1"/>
    <x v="0"/>
  </r>
  <r>
    <x v="1851"/>
    <s v="https://www.zomato.com/kolkata/sweet-treats-1-chinar-park"/>
    <x v="14"/>
    <x v="95"/>
    <m/>
    <s v="Dream Plazza, Noapara, Mullickbagan, 2nd Lane, Sukantapally, Chinar Park, Kolkata"/>
    <n v="917551048332"/>
    <n v="1"/>
    <n v="0"/>
    <n v="0"/>
    <x v="1"/>
    <s v="-"/>
    <n v="0"/>
    <n v="3.9"/>
    <n v="174"/>
    <m/>
    <x v="3"/>
    <x v="1173"/>
    <x v="7"/>
    <x v="1"/>
    <x v="0"/>
  </r>
  <r>
    <x v="1852"/>
    <s v="https://www.zomato.com/kolkata/guptas-kitchen-chinar-park"/>
    <x v="1156"/>
    <x v="95"/>
    <m/>
    <s v="Lalkuthi, Sarat Pally, Ward 4, Rajarhat Municipal Corporation, Bidhan Nagar, Chinar Park, Kolkata"/>
    <n v="918910239785"/>
    <n v="1"/>
    <n v="0"/>
    <n v="0"/>
    <x v="1"/>
    <s v="-"/>
    <n v="0"/>
    <n v="3.9"/>
    <n v="150"/>
    <m/>
    <x v="3"/>
    <x v="12"/>
    <x v="3"/>
    <x v="1"/>
    <x v="0"/>
  </r>
  <r>
    <x v="1853"/>
    <s v="https://www.zomato.com/kolkata/madras-junction-new-town"/>
    <x v="0"/>
    <x v="83"/>
    <m/>
    <s v="Green Residenza, Rajarhat Main Road, New Town, Kolkata"/>
    <n v="919804808899"/>
    <n v="1"/>
    <n v="1"/>
    <n v="1"/>
    <x v="1"/>
    <n v="3.2"/>
    <n v="5"/>
    <n v="4"/>
    <n v="241"/>
    <m/>
    <x v="3"/>
    <x v="12"/>
    <x v="17"/>
    <x v="2"/>
    <x v="0"/>
  </r>
  <r>
    <x v="400"/>
    <s v="https://www.zomato.com/kolkata/moms-kitchen-chinar-park"/>
    <x v="272"/>
    <x v="95"/>
    <m/>
    <s v="Hatiara Milan Pally, Ward 13, Bidhannagar Rajarhat Municipal Corporation, North Twenty Four Parganas, Chinar Park, Kolkata"/>
    <n v="917686960325"/>
    <n v="1"/>
    <n v="0"/>
    <n v="0"/>
    <x v="1"/>
    <s v="-"/>
    <n v="0"/>
    <n v="3.3"/>
    <n v="30"/>
    <m/>
    <x v="3"/>
    <x v="12"/>
    <x v="3"/>
    <x v="1"/>
    <x v="0"/>
  </r>
  <r>
    <x v="1854"/>
    <s v="https://www.zomato.com/kolkata/haji-madina-restaurant-baguihati"/>
    <x v="1157"/>
    <x v="88"/>
    <m/>
    <s v="Swapnapuri Apartment Ae - 1, Rajarhat Road, Jyangra Chowmatha, Baguihati, Kolkata"/>
    <n v="917595888111"/>
    <n v="1"/>
    <n v="0"/>
    <n v="0"/>
    <x v="1"/>
    <s v="-"/>
    <n v="0"/>
    <n v="3.6"/>
    <n v="143"/>
    <m/>
    <x v="3"/>
    <x v="12"/>
    <x v="3"/>
    <x v="1"/>
    <x v="0"/>
  </r>
  <r>
    <x v="1855"/>
    <s v="https://www.zomato.com/kolkata/kolkata-pizza-house-new-town"/>
    <x v="1158"/>
    <x v="83"/>
    <m/>
    <s v="33, Mouja Chakpanchuria Village, North 24, New Town, Kolkata"/>
    <n v="916290191306"/>
    <n v="1"/>
    <n v="0"/>
    <n v="0"/>
    <x v="1"/>
    <s v="-"/>
    <n v="0"/>
    <n v="3.3"/>
    <n v="74"/>
    <m/>
    <x v="3"/>
    <x v="12"/>
    <x v="4"/>
    <x v="1"/>
    <x v="0"/>
  </r>
  <r>
    <x v="1856"/>
    <s v="https://www.zomato.com/kolkata/pizza-mysterious-box-@-99-new-town"/>
    <x v="97"/>
    <x v="83"/>
    <m/>
    <s v="Opposite Tapas Xerox, New Town, Kolkata"/>
    <n v="918697349072"/>
    <n v="1"/>
    <n v="0"/>
    <n v="0"/>
    <x v="1"/>
    <s v="-"/>
    <n v="0"/>
    <n v="3.2"/>
    <n v="70"/>
    <m/>
    <x v="3"/>
    <x v="12"/>
    <x v="0"/>
    <x v="1"/>
    <x v="0"/>
  </r>
  <r>
    <x v="1857"/>
    <s v="https://www.zomato.com/kolkata/annas-kitchen-1-chinar-park"/>
    <x v="0"/>
    <x v="95"/>
    <s v="Opens at 8am"/>
    <s v="Narendranagar, SRCM Road, Narayanpur, Chinar Park, Kolkata"/>
    <n v="919477138585"/>
    <n v="1"/>
    <n v="1"/>
    <n v="1"/>
    <x v="1"/>
    <n v="3.4"/>
    <n v="4"/>
    <n v="3.9"/>
    <n v="33"/>
    <m/>
    <x v="3"/>
    <x v="12"/>
    <x v="4"/>
    <x v="2"/>
    <x v="0"/>
  </r>
  <r>
    <x v="1858"/>
    <s v="https://www.zomato.com/kolkata/desi-champaran-meat-chinar-park"/>
    <x v="795"/>
    <x v="95"/>
    <m/>
    <s v="New Town, Action Area II D, Near Tank 12, Chinar Park, Kolkata"/>
    <n v="916289785368"/>
    <n v="1"/>
    <n v="0"/>
    <n v="0"/>
    <x v="1"/>
    <s v="-"/>
    <n v="0"/>
    <n v="3.4"/>
    <n v="47"/>
    <m/>
    <x v="3"/>
    <x v="12"/>
    <x v="3"/>
    <x v="1"/>
    <x v="0"/>
  </r>
  <r>
    <x v="1859"/>
    <s v="https://www.zomato.com/kolkata/sugar-booger-chinar-park"/>
    <x v="133"/>
    <x v="95"/>
    <m/>
    <s v="26/1, Shis Mahal, 3rd Floor, Near Club Town, Chinar Park, Kolkata"/>
    <n v="917980364272"/>
    <n v="1"/>
    <n v="0"/>
    <n v="0"/>
    <x v="1"/>
    <s v="-"/>
    <n v="0"/>
    <s v="-"/>
    <n v="7"/>
    <m/>
    <x v="3"/>
    <x v="12"/>
    <x v="8"/>
    <x v="1"/>
    <x v="0"/>
  </r>
  <r>
    <x v="1860"/>
    <s v="https://www.zomato.com/kolkata/cake-spice-1-baguihati"/>
    <x v="391"/>
    <x v="88"/>
    <m/>
    <s v="CE-39, 1st Floor, Uttarayan, Rajarhat Road, Baguihati, Kolkata"/>
    <n v="918017200417"/>
    <n v="1"/>
    <n v="0"/>
    <n v="0"/>
    <x v="1"/>
    <s v="-"/>
    <n v="0"/>
    <n v="4"/>
    <n v="43"/>
    <m/>
    <x v="3"/>
    <x v="12"/>
    <x v="4"/>
    <x v="1"/>
    <x v="0"/>
  </r>
  <r>
    <x v="1861"/>
    <s v="https://www.zomato.com/kolkata/al-baik-arsalan-new-town"/>
    <x v="2"/>
    <x v="83"/>
    <s v="12midnight â€“ 5:30am, 5:31am â€“ 12midnight (Today)"/>
    <s v="Canal Bank Road, New Town, Kolkata"/>
    <n v="919123658131"/>
    <n v="1"/>
    <n v="1"/>
    <n v="0"/>
    <x v="1"/>
    <s v="-"/>
    <n v="0"/>
    <n v="3.4"/>
    <n v="243"/>
    <m/>
    <x v="3"/>
    <x v="12"/>
    <x v="4"/>
    <x v="1"/>
    <x v="0"/>
  </r>
  <r>
    <x v="1862"/>
    <s v="https://www.zomato.com/kolkata/new-aminiya-biryani-1-baguihati"/>
    <x v="36"/>
    <x v="88"/>
    <s v="12midnight â€“ 11am, 11:30am â€“ 12midnight (Today)"/>
    <s v="16/352, Jyangra Sukanta Pally, North Twenty Four Parganas, Baguihati, Kolkata"/>
    <n v="917278773431"/>
    <n v="1"/>
    <n v="1"/>
    <n v="0"/>
    <x v="1"/>
    <s v="-"/>
    <n v="0"/>
    <n v="3.4"/>
    <n v="122"/>
    <m/>
    <x v="3"/>
    <x v="12"/>
    <x v="3"/>
    <x v="1"/>
    <x v="0"/>
  </r>
  <r>
    <x v="1863"/>
    <s v="https://www.zomato.com/kolkata/the-florentine-kitchen-new-town"/>
    <x v="1159"/>
    <x v="83"/>
    <s v="12midnight â€“ 5:59am, 6am â€“ 12midnight (Today)"/>
    <s v="Bhangar More, Jodhbhim, Near Maa Tara Modi Bhandar, New Town, Kolkata"/>
    <n v="919874996095"/>
    <n v="1"/>
    <n v="1"/>
    <n v="1"/>
    <x v="1"/>
    <s v="-"/>
    <n v="0"/>
    <n v="3.6"/>
    <n v="81"/>
    <m/>
    <x v="3"/>
    <x v="12"/>
    <x v="12"/>
    <x v="1"/>
    <x v="0"/>
  </r>
  <r>
    <x v="1864"/>
    <s v="https://www.zomato.com/kolkata/punjabi-bites-1-chinar-park"/>
    <x v="56"/>
    <x v="95"/>
    <m/>
    <s v="Flat 2G, Block L, Ideal Abasan, Rajarhat, North Twenty Four Parganas, Chinar Park, Kolkata"/>
    <n v="919830592211"/>
    <n v="1"/>
    <n v="0"/>
    <n v="0"/>
    <x v="1"/>
    <s v="-"/>
    <n v="0"/>
    <n v="3.8"/>
    <n v="121"/>
    <m/>
    <x v="3"/>
    <x v="1174"/>
    <x v="8"/>
    <x v="1"/>
    <x v="0"/>
  </r>
  <r>
    <x v="1865"/>
    <s v="https://www.zomato.com/kolkata/the-bhukkad-cafe-new-town"/>
    <x v="1160"/>
    <x v="83"/>
    <s v="12midnight â€“ 7:59am, 8am â€“ 12midnight (Today)"/>
    <s v="Jodthbhim, New Town, Kolkata"/>
    <n v="916290191306"/>
    <n v="1"/>
    <n v="1"/>
    <n v="0"/>
    <x v="1"/>
    <s v="-"/>
    <n v="0"/>
    <s v="-"/>
    <n v="8"/>
    <m/>
    <x v="3"/>
    <x v="12"/>
    <x v="3"/>
    <x v="1"/>
    <x v="0"/>
  </r>
  <r>
    <x v="1866"/>
    <s v="https://www.zomato.com/kolkata/the-big-bites-new-town"/>
    <x v="1161"/>
    <x v="83"/>
    <s v="12midnight â€“ 4am, 12noon â€“ 12midnight (Today)"/>
    <s v="Shop A2, Unitech Gate 1, NKDA Market, Patharghata, New Town, Kolkata"/>
    <n v="919083176585"/>
    <n v="1"/>
    <n v="1"/>
    <n v="0"/>
    <x v="1"/>
    <s v="-"/>
    <n v="0"/>
    <s v="-"/>
    <n v="1"/>
    <m/>
    <x v="3"/>
    <x v="12"/>
    <x v="17"/>
    <x v="1"/>
    <x v="0"/>
  </r>
  <r>
    <x v="1867"/>
    <s v="https://www.zomato.com/kolkata/dominos-pizza-express-1-new-town"/>
    <x v="1162"/>
    <x v="83"/>
    <s v="12midnight â€“ 7:59am, 8am â€“ 12midnight (Today)"/>
    <s v="Bhangar More, Near Maa Tara Mudi Bhandar, New Town, Kolkata"/>
    <n v="916290191306"/>
    <n v="1"/>
    <n v="1"/>
    <n v="1"/>
    <x v="1"/>
    <n v="3"/>
    <n v="6"/>
    <n v="2.9"/>
    <n v="299"/>
    <m/>
    <x v="3"/>
    <x v="12"/>
    <x v="7"/>
    <x v="2"/>
    <x v="0"/>
  </r>
  <r>
    <x v="1868"/>
    <s v="https://www.zomato.com/kolkata/sketchibites-1-chinar-park"/>
    <x v="133"/>
    <x v="95"/>
    <m/>
    <s v="RGM 8/66, Pushp Niwas, E Block, Drasdroan, Chinar Park, Kolkata"/>
    <n v="919073366690"/>
    <n v="1"/>
    <n v="0"/>
    <n v="0"/>
    <x v="1"/>
    <s v="-"/>
    <n v="0"/>
    <n v="4.5999999999999996"/>
    <n v="113"/>
    <m/>
    <x v="3"/>
    <x v="1175"/>
    <x v="4"/>
    <x v="1"/>
    <x v="0"/>
  </r>
  <r>
    <x v="1869"/>
    <s v="https://www.zomato.com/kolkata/mitras-kitchen-2-baguihati"/>
    <x v="369"/>
    <x v="88"/>
    <m/>
    <s v="House RGM-223, Dakshin Math, Ramkrishna Pally, Bina Bhawan, Jyangra, Baguihati, Kolkata"/>
    <n v="919163882764"/>
    <n v="1"/>
    <n v="0"/>
    <n v="0"/>
    <x v="1"/>
    <s v="-"/>
    <n v="0"/>
    <n v="3.7"/>
    <n v="115"/>
    <m/>
    <x v="3"/>
    <x v="12"/>
    <x v="8"/>
    <x v="1"/>
    <x v="0"/>
  </r>
  <r>
    <x v="1870"/>
    <s v="https://www.zomato.com/kolkata/jashn-fast-food-centre-new-town"/>
    <x v="40"/>
    <x v="83"/>
    <s v="Opens at 12noon"/>
    <s v="Jatragachi CT, Jangrahatiara - 2, New Town, Kolkata"/>
    <n v="918100454657"/>
    <n v="1"/>
    <n v="1"/>
    <n v="0"/>
    <x v="1"/>
    <s v="-"/>
    <n v="2"/>
    <n v="3.8"/>
    <n v="59"/>
    <m/>
    <x v="3"/>
    <x v="12"/>
    <x v="2"/>
    <x v="1"/>
    <x v="0"/>
  </r>
  <r>
    <x v="1705"/>
    <s v="https://www.zomato.com/kolkata/chaiza-new-town"/>
    <x v="1163"/>
    <x v="83"/>
    <s v="Opens at 11am"/>
    <s v="Opposite Tcs Gitanjali, Sardarpara, Jamshedi, Tata Road, Chakpanchuria, Rajarhat, New Town, Kolkata"/>
    <n v="917439967606"/>
    <n v="1"/>
    <n v="1"/>
    <n v="0"/>
    <x v="1"/>
    <s v="-"/>
    <n v="0"/>
    <n v="3.7"/>
    <n v="201"/>
    <m/>
    <x v="3"/>
    <x v="1176"/>
    <x v="8"/>
    <x v="1"/>
    <x v="0"/>
  </r>
  <r>
    <x v="1871"/>
    <s v="https://www.zomato.com/kolkata/sonam-mezban-biryani-new-town"/>
    <x v="5"/>
    <x v="83"/>
    <s v="Opens at 11:55am"/>
    <s v="2C, Akankha Mor, Rajarhat, New Town, Kolkata"/>
    <n v="919123185684"/>
    <n v="1"/>
    <n v="1"/>
    <n v="0"/>
    <x v="1"/>
    <s v="-"/>
    <n v="0"/>
    <n v="3.7"/>
    <n v="112"/>
    <m/>
    <x v="3"/>
    <x v="12"/>
    <x v="8"/>
    <x v="1"/>
    <x v="0"/>
  </r>
  <r>
    <x v="1872"/>
    <s v="https://www.zomato.com/kolkata/tibetan-old-monk-new-town"/>
    <x v="1164"/>
    <x v="83"/>
    <m/>
    <s v="Ward 13, North 24 Parganas, Village Chakpanchuria, Near Unitech Gate 1, New Town, Kolkata"/>
    <n v="919090221121"/>
    <n v="1"/>
    <n v="1"/>
    <n v="1"/>
    <x v="1"/>
    <s v="-"/>
    <n v="2"/>
    <n v="3.2"/>
    <n v="116"/>
    <m/>
    <x v="3"/>
    <x v="12"/>
    <x v="7"/>
    <x v="1"/>
    <x v="0"/>
  </r>
  <r>
    <x v="1873"/>
    <s v="https://www.zomato.com/kolkata/bangaleeana-chinar-park"/>
    <x v="3"/>
    <x v="95"/>
    <s v="Opens at 12noon"/>
    <s v="BMC AS/359, Flat 1A, 1st Floor, Black B, Shivam Apartment, Chinar Park, Kolkata"/>
    <n v="919051642425"/>
    <n v="1"/>
    <n v="1"/>
    <n v="1"/>
    <x v="1"/>
    <n v="3.1"/>
    <n v="135"/>
    <n v="3.6"/>
    <n v="1124"/>
    <m/>
    <x v="3"/>
    <x v="1177"/>
    <x v="6"/>
    <x v="2"/>
    <x v="0"/>
  </r>
  <r>
    <x v="1874"/>
    <s v="https://www.zomato.com/kolkata/hot-garlic-baguihati"/>
    <x v="204"/>
    <x v="88"/>
    <m/>
    <s v="Shop 1, CE 11, Ground Floor, Jyangra, Rajarhat Road, Baguihati, Kolkata"/>
    <n v="918420743939"/>
    <n v="1"/>
    <n v="0"/>
    <n v="0"/>
    <x v="1"/>
    <s v="-"/>
    <n v="0"/>
    <n v="3.8"/>
    <n v="916"/>
    <m/>
    <x v="3"/>
    <x v="1178"/>
    <x v="4"/>
    <x v="1"/>
    <x v="0"/>
  </r>
  <r>
    <x v="452"/>
    <s v="https://www.zomato.com/kolkata/mama-mia-nmco-natural-milkshake-company-new-town"/>
    <x v="984"/>
    <x v="83"/>
    <m/>
    <s v="CE/1/B/70, Street 194, Action Area 1B, New Town, Kolkata"/>
    <n v="919147003642"/>
    <n v="1"/>
    <n v="0"/>
    <n v="0"/>
    <x v="0"/>
    <s v="-"/>
    <n v="0"/>
    <n v="4"/>
    <n v="22"/>
    <m/>
    <x v="3"/>
    <x v="12"/>
    <x v="4"/>
    <x v="1"/>
    <x v="0"/>
  </r>
  <r>
    <x v="1875"/>
    <s v="https://www.zomato.com/kolkata/chaat-gali-@69-new-town"/>
    <x v="1165"/>
    <x v="83"/>
    <m/>
    <s v="Opposite Tapas Xerox Shop, New Town, Kolkata"/>
    <n v="918697349072"/>
    <n v="1"/>
    <n v="0"/>
    <n v="0"/>
    <x v="1"/>
    <s v="-"/>
    <n v="0"/>
    <n v="3"/>
    <n v="29"/>
    <m/>
    <x v="3"/>
    <x v="12"/>
    <x v="4"/>
    <x v="1"/>
    <x v="0"/>
  </r>
  <r>
    <x v="1876"/>
    <s v="https://www.zomato.com/kolkata/new-arsalan-new-town"/>
    <x v="1166"/>
    <x v="83"/>
    <m/>
    <s v="DH/01 03/01, DH Block, New Town, Kolkata"/>
    <n v="916290123186"/>
    <n v="1"/>
    <n v="0"/>
    <n v="0"/>
    <x v="1"/>
    <s v="-"/>
    <n v="0"/>
    <n v="3.2"/>
    <n v="109"/>
    <m/>
    <x v="3"/>
    <x v="12"/>
    <x v="4"/>
    <x v="1"/>
    <x v="0"/>
  </r>
  <r>
    <x v="1877"/>
    <s v="https://www.zomato.com/kolkata/the-pizza-box-new-town"/>
    <x v="1167"/>
    <x v="83"/>
    <m/>
    <s v="J.L 33, Mouja- Chakpanchu Village, Pargana, New Town, Kolkata"/>
    <n v="916290191306"/>
    <n v="1"/>
    <n v="0"/>
    <n v="0"/>
    <x v="1"/>
    <s v="-"/>
    <n v="0"/>
    <n v="3.1"/>
    <n v="28"/>
    <m/>
    <x v="3"/>
    <x v="12"/>
    <x v="4"/>
    <x v="1"/>
    <x v="0"/>
  </r>
  <r>
    <x v="1878"/>
    <s v="https://www.zomato.com/kolkata/hunger-meets-chinar-park"/>
    <x v="1168"/>
    <x v="95"/>
    <s v="12midnight â€“ 2am, 12noon â€“ 12midnight (Today)"/>
    <s v="Raigachhi Battala Chhotopool, Rajarhat, Bishnupur, Chinar Park, Kolkata"/>
    <n v="918942044295"/>
    <n v="1"/>
    <n v="1"/>
    <n v="0"/>
    <x v="1"/>
    <s v="-"/>
    <n v="0"/>
    <n v="3.5"/>
    <n v="79"/>
    <m/>
    <x v="3"/>
    <x v="946"/>
    <x v="4"/>
    <x v="1"/>
    <x v="0"/>
  </r>
  <r>
    <x v="1879"/>
    <s v="https://www.zomato.com/kolkata/mamas-tiffin-house-3-chinar-park"/>
    <x v="1169"/>
    <x v="95"/>
    <m/>
    <s v="Flat- D, 2/3, Simphoni Enclave, Block 1, Chinar Park, Kolkata"/>
    <n v="918240153360"/>
    <n v="1"/>
    <n v="0"/>
    <n v="0"/>
    <x v="1"/>
    <s v="-"/>
    <n v="0"/>
    <n v="4"/>
    <n v="22"/>
    <m/>
    <x v="3"/>
    <x v="12"/>
    <x v="8"/>
    <x v="1"/>
    <x v="0"/>
  </r>
  <r>
    <x v="1880"/>
    <s v="https://www.zomato.com/kolkata/nueva-town-new-town"/>
    <x v="1170"/>
    <x v="83"/>
    <s v="Opens at 10am"/>
    <s v="1st Floor, DGK 137, The Galleria, West, Action Area I, New Town, Kolkata"/>
    <n v="917044767871"/>
    <n v="1"/>
    <n v="1"/>
    <n v="1"/>
    <x v="1"/>
    <s v="-"/>
    <n v="1"/>
    <s v="-"/>
    <n v="18"/>
    <m/>
    <x v="3"/>
    <x v="12"/>
    <x v="6"/>
    <x v="1"/>
    <x v="0"/>
  </r>
  <r>
    <x v="1137"/>
    <s v="https://www.zomato.com/kolkata/chennai-express-new-town"/>
    <x v="0"/>
    <x v="83"/>
    <m/>
    <s v="Shop C-01, Unitech Gate 1, NKDA Market, New Town, Kolkata"/>
    <n v="916290123186"/>
    <n v="1"/>
    <n v="0"/>
    <n v="0"/>
    <x v="1"/>
    <s v="-"/>
    <n v="0"/>
    <n v="3.3"/>
    <n v="15"/>
    <m/>
    <x v="3"/>
    <x v="12"/>
    <x v="17"/>
    <x v="1"/>
    <x v="0"/>
  </r>
  <r>
    <x v="1881"/>
    <s v="https://www.zomato.com/kolkata/siddhee-ganesh-south-indian-food-baguihati"/>
    <x v="0"/>
    <x v="88"/>
    <s v="Opens at 7:30am"/>
    <s v="AE 1, Rajarhat Road, Jayangra Chowmatha, Baguihati, Kolkata"/>
    <n v="919051865141"/>
    <n v="1"/>
    <n v="1"/>
    <n v="1"/>
    <x v="1"/>
    <n v="3.5"/>
    <n v="73"/>
    <n v="3.8"/>
    <n v="9850"/>
    <m/>
    <x v="680"/>
    <x v="1179"/>
    <x v="3"/>
    <x v="2"/>
    <x v="0"/>
  </r>
  <r>
    <x v="1882"/>
    <s v="https://www.zomato.com/kolkata/jiban-jamuna-chinar-park"/>
    <x v="1171"/>
    <x v="95"/>
    <s v="Opens at 11am"/>
    <s v="Nawapara, Near City Centre 2 Mall, Chinar Park Road, Chinar Park, Kolkata"/>
    <n v="919051674338"/>
    <n v="1"/>
    <n v="1"/>
    <n v="1"/>
    <x v="1"/>
    <n v="3.7"/>
    <n v="380"/>
    <n v="4.0999999999999996"/>
    <n v="13800"/>
    <m/>
    <x v="681"/>
    <x v="1180"/>
    <x v="1"/>
    <x v="2"/>
    <x v="0"/>
  </r>
  <r>
    <x v="150"/>
    <s v="https://www.zomato.com/kolkata/krazy-for-chocolates-chinar-park"/>
    <x v="130"/>
    <x v="92"/>
    <s v="Opens at 10:30am"/>
    <s v="Ground Floor, City Centre 2 Mall, Chinar Park, Kolkata"/>
    <n v="919874883837"/>
    <n v="1"/>
    <n v="1"/>
    <n v="0"/>
    <x v="0"/>
    <s v="-"/>
    <n v="0"/>
    <n v="4"/>
    <n v="1300"/>
    <m/>
    <x v="682"/>
    <x v="12"/>
    <x v="4"/>
    <x v="1"/>
    <x v="0"/>
  </r>
  <r>
    <x v="317"/>
    <s v="https://www.zomato.com/kolkata/inox-new-town"/>
    <x v="246"/>
    <x v="92"/>
    <m/>
    <s v="City Centre 2, Action Area 2, North 24 Parganas, New Town, Kolkata"/>
    <n v="918296989143"/>
    <n v="1"/>
    <n v="0"/>
    <n v="0"/>
    <x v="1"/>
    <s v="-"/>
    <n v="0"/>
    <n v="4"/>
    <n v="20"/>
    <m/>
    <x v="3"/>
    <x v="12"/>
    <x v="17"/>
    <x v="1"/>
    <x v="0"/>
  </r>
  <r>
    <x v="1883"/>
    <s v="https://www.zomato.com/kolkata/hunger-island-baguihati"/>
    <x v="1172"/>
    <x v="88"/>
    <m/>
    <s v="Jyangara Ghosh Para, Indrapally Towerbari, Baguihati, Kolkata"/>
    <n v="917003633426"/>
    <n v="1"/>
    <n v="0"/>
    <n v="0"/>
    <x v="1"/>
    <s v="-"/>
    <n v="0"/>
    <n v="3.2"/>
    <n v="41"/>
    <m/>
    <x v="3"/>
    <x v="1181"/>
    <x v="8"/>
    <x v="1"/>
    <x v="0"/>
  </r>
  <r>
    <x v="1884"/>
    <s v="https://www.zomato.com/kolkata/pizza-calling-new-town"/>
    <x v="1173"/>
    <x v="83"/>
    <m/>
    <s v="Bhangar More, Jodhbhim, New Town, Kolkata"/>
    <n v="918697349072"/>
    <n v="1"/>
    <n v="0"/>
    <n v="0"/>
    <x v="1"/>
    <s v="-"/>
    <n v="0"/>
    <n v="2.9"/>
    <n v="32"/>
    <m/>
    <x v="3"/>
    <x v="12"/>
    <x v="17"/>
    <x v="1"/>
    <x v="0"/>
  </r>
  <r>
    <x v="1885"/>
    <s v="https://www.zomato.com/kolkata/dhaba-ekante-new-town"/>
    <x v="1174"/>
    <x v="83"/>
    <s v="Opens at 8:30am"/>
    <s v="Biswa Bangla Sarani, Noapara, Sukanta Pally, New Town, Kolkata"/>
    <n v="919073160414"/>
    <n v="1"/>
    <n v="1"/>
    <n v="1"/>
    <x v="1"/>
    <n v="3.1"/>
    <n v="18"/>
    <n v="3.8"/>
    <n v="140"/>
    <m/>
    <x v="3"/>
    <x v="1182"/>
    <x v="2"/>
    <x v="2"/>
    <x v="0"/>
  </r>
  <r>
    <x v="1886"/>
    <s v="https://www.zomato.com/kolkata/world-of-tandoor-new-town"/>
    <x v="1175"/>
    <x v="83"/>
    <m/>
    <s v="G-001, C Block, Downtown Mall, Uniworld City, New Town, Kolkata"/>
    <n v="919903504922"/>
    <n v="1"/>
    <n v="0"/>
    <n v="0"/>
    <x v="1"/>
    <s v="-"/>
    <n v="0"/>
    <n v="3.4"/>
    <n v="28"/>
    <m/>
    <x v="3"/>
    <x v="12"/>
    <x v="4"/>
    <x v="1"/>
    <x v="0"/>
  </r>
  <r>
    <x v="1887"/>
    <s v="https://www.zomato.com/kolkata/16-ana-bangaliyana-baguihati"/>
    <x v="3"/>
    <x v="88"/>
    <m/>
    <s v="Near Bidhannagar, Rajarhat Municipal Corporation, Sarada Pally, Ashwini Nagar, Baguihati, Kolkata"/>
    <n v="919007490355"/>
    <n v="1"/>
    <n v="0"/>
    <n v="0"/>
    <x v="1"/>
    <s v="-"/>
    <n v="0"/>
    <n v="3.7"/>
    <n v="173"/>
    <m/>
    <x v="3"/>
    <x v="12"/>
    <x v="3"/>
    <x v="1"/>
    <x v="0"/>
  </r>
  <r>
    <x v="1152"/>
    <s v="https://www.zomato.com/kolkata/champaran-meat-chinar-park"/>
    <x v="1176"/>
    <x v="95"/>
    <m/>
    <s v="New Town, Action Area 2/D, Near TanK 12, Chinar Park, Kolkata"/>
    <n v="916289785368"/>
    <n v="1"/>
    <n v="0"/>
    <n v="0"/>
    <x v="1"/>
    <s v="-"/>
    <n v="0"/>
    <n v="3.5"/>
    <n v="54"/>
    <m/>
    <x v="3"/>
    <x v="12"/>
    <x v="4"/>
    <x v="1"/>
    <x v="0"/>
  </r>
  <r>
    <x v="1888"/>
    <s v="https://www.zomato.com/kolkata/new-e-dhaba-baguihati"/>
    <x v="883"/>
    <x v="88"/>
    <m/>
    <s v="16/352, Jyangra, Sukanta Pally, Baguihati, Kolkata"/>
    <n v="919674607986"/>
    <n v="1"/>
    <n v="0"/>
    <n v="0"/>
    <x v="1"/>
    <s v="-"/>
    <n v="0"/>
    <n v="3.5"/>
    <n v="24"/>
    <m/>
    <x v="3"/>
    <x v="12"/>
    <x v="8"/>
    <x v="1"/>
    <x v="0"/>
  </r>
  <r>
    <x v="1889"/>
    <s v="https://www.zomato.com/kolkata/dhakai-biryani-@99-baguihati"/>
    <x v="59"/>
    <x v="88"/>
    <m/>
    <s v="100, Lakshmi Narayan Road, Baguihati, Kolkata"/>
    <n v="917003135903"/>
    <n v="1"/>
    <n v="0"/>
    <n v="0"/>
    <x v="1"/>
    <s v="-"/>
    <n v="0"/>
    <n v="3.3"/>
    <n v="83"/>
    <m/>
    <x v="3"/>
    <x v="12"/>
    <x v="8"/>
    <x v="1"/>
    <x v="0"/>
  </r>
  <r>
    <x v="1114"/>
    <s v="https://www.zomato.com/kolkata/pithe-ghor-new-town"/>
    <x v="3"/>
    <x v="89"/>
    <m/>
    <s v="CF 9, Ground Floor, Action Area 1, Axis Mall, New Town, Kolkata"/>
    <n v="917003316210"/>
    <n v="1"/>
    <n v="0"/>
    <n v="0"/>
    <x v="1"/>
    <s v="-"/>
    <n v="0"/>
    <n v="3.8"/>
    <n v="86"/>
    <m/>
    <x v="3"/>
    <x v="12"/>
    <x v="3"/>
    <x v="1"/>
    <x v="0"/>
  </r>
  <r>
    <x v="1890"/>
    <s v="https://www.zomato.com/kolkata/afsana-nation-baguihati"/>
    <x v="1177"/>
    <x v="88"/>
    <s v="24 Hours (Today)"/>
    <s v="Kazi Nazrul Islam Ave, Narayantola East, Udayan Pally, Baguihati, Kolkata"/>
    <n v="917686960325"/>
    <n v="1"/>
    <n v="1"/>
    <n v="0"/>
    <x v="1"/>
    <s v="-"/>
    <n v="0"/>
    <n v="3.2"/>
    <n v="31"/>
    <m/>
    <x v="3"/>
    <x v="12"/>
    <x v="3"/>
    <x v="1"/>
    <x v="0"/>
  </r>
  <r>
    <x v="1891"/>
    <s v="https://www.zomato.com/kolkata/eat-repeat-baguihati"/>
    <x v="780"/>
    <x v="88"/>
    <s v="12midnight â€“ 11:59am, 12noon â€“ 12midnight (Today)"/>
    <s v="E/I-7, Jyangra Dakshin Math, Block D, Ward 13, Baguihati, Kolkata"/>
    <n v="917044041621"/>
    <n v="1"/>
    <n v="1"/>
    <n v="0"/>
    <x v="1"/>
    <s v="-"/>
    <n v="0"/>
    <n v="3.1"/>
    <n v="542"/>
    <m/>
    <x v="3"/>
    <x v="12"/>
    <x v="3"/>
    <x v="1"/>
    <x v="0"/>
  </r>
  <r>
    <x v="1892"/>
    <s v="https://www.zomato.com/kolkata/burger-wala-new-town"/>
    <x v="1178"/>
    <x v="83"/>
    <m/>
    <s v="Near Bhai Bhai Milan Sangha Club, North 24 Parganas, New Town, Kolkata"/>
    <n v="919748442446"/>
    <n v="1"/>
    <n v="0"/>
    <n v="0"/>
    <x v="1"/>
    <s v="-"/>
    <n v="0"/>
    <n v="3"/>
    <n v="67"/>
    <m/>
    <x v="3"/>
    <x v="12"/>
    <x v="4"/>
    <x v="1"/>
    <x v="0"/>
  </r>
  <r>
    <x v="1893"/>
    <s v="https://www.zomato.com/kolkata/aha-biryani-chinar-park"/>
    <x v="36"/>
    <x v="95"/>
    <m/>
    <s v="Rajarhat Main Road, Dash Drone, Chinar Park, Kolkata"/>
    <n v="919330295780"/>
    <n v="1"/>
    <n v="0"/>
    <n v="0"/>
    <x v="1"/>
    <s v="-"/>
    <n v="0"/>
    <s v="-"/>
    <n v="5"/>
    <m/>
    <x v="3"/>
    <x v="12"/>
    <x v="0"/>
    <x v="1"/>
    <x v="0"/>
  </r>
  <r>
    <x v="1894"/>
    <s v="https://www.zomato.com/kolkata/oven-baked-cheesy-pizza-1-new-town"/>
    <x v="1179"/>
    <x v="83"/>
    <s v="Opens at 8am"/>
    <s v="Bhangar More, Near Maa Tara Modi Bhandar, New Town, Kolkata"/>
    <n v="916290191306"/>
    <n v="1"/>
    <n v="1"/>
    <n v="1"/>
    <x v="1"/>
    <s v="-"/>
    <n v="3"/>
    <n v="3.9"/>
    <n v="35"/>
    <m/>
    <x v="3"/>
    <x v="12"/>
    <x v="7"/>
    <x v="1"/>
    <x v="0"/>
  </r>
  <r>
    <x v="1802"/>
    <s v="https://www.zomato.com/kolkata/dada-boudi-biryani-2-baguihati"/>
    <x v="5"/>
    <x v="88"/>
    <m/>
    <s v="Jyangra Sukanta Pally, Rajarhat Gopalpur, Jangrahatiara, Baguihati, Kolkata"/>
    <n v="919674607986"/>
    <n v="1"/>
    <n v="0"/>
    <n v="0"/>
    <x v="1"/>
    <s v="-"/>
    <n v="0"/>
    <s v="-"/>
    <n v="0"/>
    <m/>
    <x v="3"/>
    <x v="12"/>
    <x v="8"/>
    <x v="1"/>
    <x v="0"/>
  </r>
  <r>
    <x v="1895"/>
    <s v="https://www.zomato.com/kolkata/kabuliwala@99-baguihati"/>
    <x v="883"/>
    <x v="88"/>
    <s v="12midnight â€“ 11:25am, 11:30am â€“ 12midnight (Today)"/>
    <s v="29F, Birpara Lane, Mallik Bagan Dum Dum Road, North Twenty Four Parganas, Baguihati, Kolkata"/>
    <n v="918240104766"/>
    <n v="1"/>
    <n v="1"/>
    <n v="0"/>
    <x v="1"/>
    <s v="-"/>
    <n v="0"/>
    <n v="3.3"/>
    <n v="273"/>
    <m/>
    <x v="3"/>
    <x v="12"/>
    <x v="8"/>
    <x v="1"/>
    <x v="0"/>
  </r>
  <r>
    <x v="1247"/>
    <s v="https://www.zomato.com/kolkata/roll-company-1-new-town"/>
    <x v="268"/>
    <x v="83"/>
    <m/>
    <s v="Thakdari Main Road, South Gate, Premises Balaka Abasan, Bidhannagar Rajarhat, New Town, Kolkata"/>
    <n v="919123770380"/>
    <n v="1"/>
    <n v="0"/>
    <n v="0"/>
    <x v="1"/>
    <s v="-"/>
    <n v="0"/>
    <n v="3.3"/>
    <n v="123"/>
    <m/>
    <x v="3"/>
    <x v="12"/>
    <x v="8"/>
    <x v="1"/>
    <x v="0"/>
  </r>
  <r>
    <x v="1896"/>
    <s v="https://www.zomato.com/kolkata/midnight-hunger-new-town"/>
    <x v="1180"/>
    <x v="83"/>
    <m/>
    <s v="Bhangar More, New Town, Kolkata"/>
    <n v="919874996095"/>
    <n v="1"/>
    <n v="0"/>
    <n v="0"/>
    <x v="1"/>
    <s v="-"/>
    <n v="0"/>
    <n v="3.4"/>
    <n v="22"/>
    <m/>
    <x v="3"/>
    <x v="12"/>
    <x v="3"/>
    <x v="1"/>
    <x v="0"/>
  </r>
  <r>
    <x v="1732"/>
    <s v="https://www.zomato.com/kolkata/sher-e-kolaghat-new-town"/>
    <x v="520"/>
    <x v="83"/>
    <m/>
    <s v="Sardarpara, Opposite TCS Gitanjali, Jamshedji Tata Road, Action Area 2, New Town, Kolkata"/>
    <n v="917439967606"/>
    <n v="1"/>
    <n v="0"/>
    <n v="0"/>
    <x v="1"/>
    <s v="-"/>
    <n v="0"/>
    <n v="3.3"/>
    <n v="76"/>
    <m/>
    <x v="3"/>
    <x v="12"/>
    <x v="17"/>
    <x v="1"/>
    <x v="0"/>
  </r>
  <r>
    <x v="1897"/>
    <s v="https://www.zomato.com/kolkata/t-t-kitchens-new-town"/>
    <x v="669"/>
    <x v="83"/>
    <s v="12:44pm â€“ 11:56pm (Today)"/>
    <s v="Shop B-7, NKDA Market, Action Area 1, Opposite Unitech Gate 1, New Town, Kolkata"/>
    <n v="918420524035"/>
    <n v="1"/>
    <n v="1"/>
    <n v="1"/>
    <x v="1"/>
    <n v="3.3"/>
    <n v="5"/>
    <n v="3.9"/>
    <n v="39"/>
    <m/>
    <x v="3"/>
    <x v="12"/>
    <x v="17"/>
    <x v="2"/>
    <x v="0"/>
  </r>
  <r>
    <x v="1898"/>
    <s v="https://www.zomato.com/kolkata/ee-baat-oo-baat-new-town"/>
    <x v="113"/>
    <x v="83"/>
    <s v="Opens at 11:30am"/>
    <s v="2nd Floor, TATA Centrus Mall, New Town, Kolkata"/>
    <n v="919831533436"/>
    <n v="1"/>
    <n v="1"/>
    <n v="1"/>
    <x v="1"/>
    <n v="3.6"/>
    <n v="25"/>
    <n v="3.4"/>
    <n v="623"/>
    <m/>
    <x v="3"/>
    <x v="1183"/>
    <x v="5"/>
    <x v="2"/>
    <x v="0"/>
  </r>
  <r>
    <x v="1899"/>
    <s v="https://www.zomato.com/kolkata/jeera-1-new-town"/>
    <x v="108"/>
    <x v="83"/>
    <s v="Opens at 11am"/>
    <s v="Opposite TCS Gitanjali, Jamshed Ji Tata Road, New Town, Kolkata"/>
    <n v="917439967606"/>
    <n v="1"/>
    <n v="1"/>
    <n v="0"/>
    <x v="1"/>
    <s v="-"/>
    <n v="0"/>
    <n v="3.9"/>
    <n v="47"/>
    <m/>
    <x v="3"/>
    <x v="12"/>
    <x v="4"/>
    <x v="1"/>
    <x v="0"/>
  </r>
  <r>
    <x v="1900"/>
    <s v="https://www.zomato.com/kolkata/noodle-n-you-new-town"/>
    <x v="194"/>
    <x v="120"/>
    <m/>
    <s v="5, Ground Floor, Noapara, Sastitala, Hatiara, Eco Park, Ward 12, New Town, Kolkata"/>
    <n v="917980927143"/>
    <n v="1"/>
    <n v="0"/>
    <n v="0"/>
    <x v="1"/>
    <s v="-"/>
    <n v="0"/>
    <n v="3.7"/>
    <n v="162"/>
    <m/>
    <x v="3"/>
    <x v="1184"/>
    <x v="17"/>
    <x v="1"/>
    <x v="0"/>
  </r>
  <r>
    <x v="1257"/>
    <s v="https://www.zomato.com/kolkata/pvr-cafÃ©-new-town"/>
    <x v="272"/>
    <x v="121"/>
    <m/>
    <s v="PVR CINEMAS, Downtown Mall, Main Arterial Road, Phase 3, Uniworld City, Action Area III, Rajarhat, New Town, Kolkata"/>
    <n v="919311767005"/>
    <n v="1"/>
    <n v="0"/>
    <n v="0"/>
    <x v="1"/>
    <s v="-"/>
    <n v="0"/>
    <n v="3.6"/>
    <n v="29"/>
    <m/>
    <x v="3"/>
    <x v="12"/>
    <x v="4"/>
    <x v="1"/>
    <x v="0"/>
  </r>
  <r>
    <x v="1901"/>
    <s v="https://www.zomato.com/kolkata/bapi-biryani-new-town"/>
    <x v="151"/>
    <x v="83"/>
    <s v="12:34am â€“ 2:36am (Today)"/>
    <s v="Jatragachi Flyover, Near Biswa Bangla Convention Centre, New Town, Kolkata"/>
    <n v="919831589808"/>
    <n v="1"/>
    <n v="1"/>
    <n v="1"/>
    <x v="1"/>
    <n v="3.3"/>
    <n v="54"/>
    <n v="3.5"/>
    <n v="1086"/>
    <m/>
    <x v="3"/>
    <x v="12"/>
    <x v="17"/>
    <x v="2"/>
    <x v="0"/>
  </r>
  <r>
    <x v="1902"/>
    <s v="https://www.zomato.com/kolkata/kingdom-of-momos-chinar-park"/>
    <x v="582"/>
    <x v="95"/>
    <s v="Opens at 11:04am"/>
    <s v="Shop 1, Ambika Appartment, Chinar Park, Kolkata"/>
    <n v="919874626203"/>
    <n v="1"/>
    <n v="1"/>
    <n v="0"/>
    <x v="1"/>
    <s v="-"/>
    <n v="0"/>
    <n v="3.6"/>
    <n v="215"/>
    <m/>
    <x v="3"/>
    <x v="12"/>
    <x v="8"/>
    <x v="1"/>
    <x v="0"/>
  </r>
  <r>
    <x v="1903"/>
    <s v="https://www.zomato.com/kolkata/calcatian-new-town"/>
    <x v="1181"/>
    <x v="83"/>
    <m/>
    <s v="Plot AB-144, Ground Floor, Street 96, Action Area -1, New Town, Kolkata"/>
    <n v="917439808959"/>
    <n v="1"/>
    <n v="0"/>
    <n v="0"/>
    <x v="1"/>
    <s v="-"/>
    <n v="0"/>
    <n v="4.2"/>
    <n v="363"/>
    <m/>
    <x v="3"/>
    <x v="1185"/>
    <x v="3"/>
    <x v="1"/>
    <x v="0"/>
  </r>
  <r>
    <x v="1904"/>
    <s v="https://www.zomato.com/kolkata/dillkhush-new-town"/>
    <x v="459"/>
    <x v="83"/>
    <s v="12:01am â€“ 4am, 11am â€“ 12midnight (Today)"/>
    <s v="Shop A3, Near Unitech Gate 1, New Town, Kolkata"/>
    <n v="918010072001"/>
    <n v="1"/>
    <n v="1"/>
    <n v="1"/>
    <x v="1"/>
    <n v="3.4"/>
    <n v="6"/>
    <n v="3.4"/>
    <n v="79"/>
    <m/>
    <x v="3"/>
    <x v="12"/>
    <x v="17"/>
    <x v="2"/>
    <x v="0"/>
  </r>
  <r>
    <x v="501"/>
    <s v="https://www.zomato.com/kolkata/house-of-candy-chinar-park"/>
    <x v="160"/>
    <x v="95"/>
    <s v="Opens at 10:30am"/>
    <s v="CC 2, Ambuja Mall, City Center, Chinar Park, Kolkata"/>
    <n v="916290914509"/>
    <n v="1"/>
    <n v="1"/>
    <n v="0"/>
    <x v="1"/>
    <s v="-"/>
    <n v="0"/>
    <n v="4"/>
    <n v="1"/>
    <m/>
    <x v="3"/>
    <x v="12"/>
    <x v="4"/>
    <x v="1"/>
    <x v="0"/>
  </r>
  <r>
    <x v="1284"/>
    <s v="https://www.zomato.com/kolkata/afraa-deli-chinar-park"/>
    <x v="1182"/>
    <x v="92"/>
    <s v="Opens at 11am"/>
    <s v="Ground Floor, City Centre 2 Mall, Chinar Park, Kolkata"/>
    <n v="919163356891"/>
    <n v="1"/>
    <n v="1"/>
    <n v="1"/>
    <x v="1"/>
    <n v="4"/>
    <n v="642"/>
    <n v="4.2"/>
    <n v="1471"/>
    <s v="Awesome ambiance with finger-licking food."/>
    <x v="683"/>
    <x v="1186"/>
    <x v="19"/>
    <x v="0"/>
    <x v="0"/>
  </r>
  <r>
    <x v="1905"/>
    <s v="https://www.zomato.com/kolkata/ready2serve-new-town"/>
    <x v="260"/>
    <x v="83"/>
    <s v="Opens at 10:30am"/>
    <s v="239, Block CA, Street 250, Action Area 1, New Town, Kolkata"/>
    <n v="919330386851"/>
    <n v="1"/>
    <n v="1"/>
    <n v="1"/>
    <x v="1"/>
    <s v="-"/>
    <n v="1"/>
    <n v="3.9"/>
    <n v="47"/>
    <m/>
    <x v="3"/>
    <x v="12"/>
    <x v="2"/>
    <x v="1"/>
    <x v="0"/>
  </r>
  <r>
    <x v="1906"/>
    <s v="https://www.zomato.com/kolkata/aahari-kitchen-1-chinar-park"/>
    <x v="3"/>
    <x v="95"/>
    <m/>
    <s v="Plot RR.HAT-2-016, Hatiara Chinar Park, Kolkata"/>
    <n v="917439726289"/>
    <n v="1"/>
    <n v="0"/>
    <n v="0"/>
    <x v="1"/>
    <s v="-"/>
    <n v="0"/>
    <n v="3.2"/>
    <n v="34"/>
    <m/>
    <x v="3"/>
    <x v="12"/>
    <x v="3"/>
    <x v="1"/>
    <x v="0"/>
  </r>
  <r>
    <x v="1907"/>
    <s v="https://www.zomato.com/kolkata/everything@79-new-town"/>
    <x v="459"/>
    <x v="83"/>
    <m/>
    <s v="Opposite Tapas Xerox Shop, New Town, Kolkata"/>
    <n v="918697349072"/>
    <n v="1"/>
    <n v="0"/>
    <n v="0"/>
    <x v="1"/>
    <s v="-"/>
    <n v="0"/>
    <n v="3.7"/>
    <n v="69"/>
    <m/>
    <x v="3"/>
    <x v="12"/>
    <x v="3"/>
    <x v="1"/>
    <x v="0"/>
  </r>
  <r>
    <x v="1908"/>
    <s v="https://www.zomato.com/kolkata/the-tea-times-cafe-new-town"/>
    <x v="78"/>
    <x v="83"/>
    <m/>
    <s v="Jodthbhim Hatgacha, K.L.C. Bamanghata, Bhangar-II, New Town, Kolkata"/>
    <n v="918343088730"/>
    <n v="1"/>
    <n v="0"/>
    <n v="0"/>
    <x v="1"/>
    <s v="-"/>
    <n v="0"/>
    <n v="3.2"/>
    <n v="32"/>
    <m/>
    <x v="3"/>
    <x v="12"/>
    <x v="10"/>
    <x v="1"/>
    <x v="0"/>
  </r>
  <r>
    <x v="1909"/>
    <s v="https://www.zomato.com/kolkata/biryani-@99-baguihati"/>
    <x v="883"/>
    <x v="88"/>
    <m/>
    <s v="16/352, Jyangra, Sukanta Pally, Baguihati, Kolkata"/>
    <n v="918240104766"/>
    <n v="1"/>
    <n v="0"/>
    <n v="0"/>
    <x v="1"/>
    <s v="-"/>
    <n v="0"/>
    <n v="3.5"/>
    <n v="157"/>
    <m/>
    <x v="3"/>
    <x v="12"/>
    <x v="3"/>
    <x v="1"/>
    <x v="0"/>
  </r>
  <r>
    <x v="1910"/>
    <s v="https://www.zomato.com/kolkata/kerala-delicious-new-town"/>
    <x v="0"/>
    <x v="83"/>
    <m/>
    <s v="Shop- A/48, Opposite Unitech Infospace Gate-1, New Town, Kolkata"/>
    <n v="917890197018"/>
    <n v="1"/>
    <n v="0"/>
    <n v="0"/>
    <x v="1"/>
    <s v="-"/>
    <n v="0"/>
    <s v="-"/>
    <n v="15"/>
    <m/>
    <x v="3"/>
    <x v="12"/>
    <x v="8"/>
    <x v="1"/>
    <x v="0"/>
  </r>
  <r>
    <x v="1911"/>
    <s v="https://www.zomato.com/kolkata/16-ana-bengali-new-town"/>
    <x v="110"/>
    <x v="83"/>
    <m/>
    <s v="Jothbhi, Hatgacha, KLC Bamanghata, New Town, Kolkata"/>
    <n v="918918000720"/>
    <n v="1"/>
    <n v="0"/>
    <n v="0"/>
    <x v="1"/>
    <s v="-"/>
    <n v="0"/>
    <n v="2.9"/>
    <n v="32"/>
    <m/>
    <x v="3"/>
    <x v="12"/>
    <x v="8"/>
    <x v="1"/>
    <x v="0"/>
  </r>
  <r>
    <x v="1912"/>
    <s v="https://www.zomato.com/kolkata/biryani-bites-chinar-park"/>
    <x v="45"/>
    <x v="95"/>
    <m/>
    <s v="Green Residenza, Rajarhat Main Road, Purbayan More, Chinar Park, Kolkata"/>
    <n v="919804808899"/>
    <n v="1"/>
    <n v="0"/>
    <n v="0"/>
    <x v="1"/>
    <s v="-"/>
    <n v="0"/>
    <n v="3.3"/>
    <n v="22"/>
    <m/>
    <x v="3"/>
    <x v="12"/>
    <x v="0"/>
    <x v="1"/>
    <x v="0"/>
  </r>
  <r>
    <x v="1913"/>
    <s v="https://www.zomato.com/kolkata/rahamaniya-restaurant-baguihati"/>
    <x v="59"/>
    <x v="88"/>
    <m/>
    <s v="29 F, Beerpara Lane, Mallik Bagan, Dum Dum Road, Baguihati, Kolkata"/>
    <n v="918240104766"/>
    <n v="1"/>
    <n v="0"/>
    <n v="0"/>
    <x v="1"/>
    <s v="-"/>
    <n v="0"/>
    <s v="-"/>
    <n v="25"/>
    <m/>
    <x v="3"/>
    <x v="12"/>
    <x v="3"/>
    <x v="1"/>
    <x v="0"/>
  </r>
  <r>
    <x v="1914"/>
    <s v="https://www.zomato.com/kolkata/the-burger-story-new-town"/>
    <x v="1183"/>
    <x v="83"/>
    <s v="Opens at 11am"/>
    <s v="Bhai Bhai Milan Sangha Club, Bhangar More, Jodhbhim, New Town, Kolkata"/>
    <n v="918697349072"/>
    <n v="1"/>
    <n v="1"/>
    <n v="0"/>
    <x v="1"/>
    <s v="-"/>
    <n v="0"/>
    <n v="3"/>
    <n v="59"/>
    <m/>
    <x v="3"/>
    <x v="12"/>
    <x v="4"/>
    <x v="1"/>
    <x v="0"/>
  </r>
  <r>
    <x v="1915"/>
    <s v="https://www.zomato.com/kolkata/maison-rose-chinar-park"/>
    <x v="1184"/>
    <x v="95"/>
    <s v="Opens at 1pm"/>
    <s v="Siddha Xanadu, AS/275, Rajarhat Main Road, Jogardanga, Chinar Park, Kolkata"/>
    <n v="919007665544"/>
    <n v="1"/>
    <n v="1"/>
    <n v="1"/>
    <x v="1"/>
    <s v="-"/>
    <n v="2"/>
    <s v="-"/>
    <n v="4"/>
    <m/>
    <x v="3"/>
    <x v="12"/>
    <x v="14"/>
    <x v="1"/>
    <x v="0"/>
  </r>
  <r>
    <x v="1916"/>
    <s v="https://www.zomato.com/kolkata/toffees-treat-1-new-town"/>
    <x v="861"/>
    <x v="83"/>
    <s v="Opens tomorrow at 11am"/>
    <s v="Near 7 Wonders Gate, Eco Park Gate 4, New Town, Kolkata"/>
    <n v="919088473736"/>
    <n v="1"/>
    <n v="1"/>
    <n v="1"/>
    <x v="1"/>
    <s v="-"/>
    <n v="3"/>
    <s v="-"/>
    <n v="0"/>
    <m/>
    <x v="3"/>
    <x v="12"/>
    <x v="20"/>
    <x v="1"/>
    <x v="0"/>
  </r>
  <r>
    <x v="1917"/>
    <s v="https://www.zomato.com/kolkata/5-star-banarasi-paan-new-town"/>
    <x v="326"/>
    <x v="83"/>
    <s v="5am â€“ 12midnight (Today)"/>
    <s v="Shop C10, NKDA Market, New Town, Kolkata"/>
    <n v="919903783150"/>
    <n v="1"/>
    <n v="1"/>
    <n v="0"/>
    <x v="1"/>
    <s v="-"/>
    <n v="0"/>
    <n v="3.6"/>
    <n v="27"/>
    <m/>
    <x v="3"/>
    <x v="12"/>
    <x v="10"/>
    <x v="1"/>
    <x v="0"/>
  </r>
  <r>
    <x v="1918"/>
    <s v="https://www.zomato.com/kolkata/royal-eshaa-bites-1-new-town"/>
    <x v="1185"/>
    <x v="83"/>
    <m/>
    <s v="Opposite Chakpanchuria Durga Mandir, New Town, Kolkata"/>
    <n v="919874825219"/>
    <n v="1"/>
    <n v="0"/>
    <n v="0"/>
    <x v="1"/>
    <s v="-"/>
    <n v="0"/>
    <s v="-"/>
    <n v="16"/>
    <m/>
    <x v="3"/>
    <x v="12"/>
    <x v="8"/>
    <x v="1"/>
    <x v="0"/>
  </r>
  <r>
    <x v="1919"/>
    <s v="https://www.zomato.com/kolkata/shahi-kitchen-3-new-town"/>
    <x v="962"/>
    <x v="83"/>
    <m/>
    <s v="Near DLF 2 Building, Action Area 2, New Town, Kolkata"/>
    <n v="918335903588"/>
    <n v="1"/>
    <n v="0"/>
    <n v="0"/>
    <x v="1"/>
    <s v="-"/>
    <n v="0"/>
    <s v="-"/>
    <n v="19"/>
    <m/>
    <x v="3"/>
    <x v="12"/>
    <x v="4"/>
    <x v="1"/>
    <x v="0"/>
  </r>
  <r>
    <x v="1920"/>
    <s v="https://www.zomato.com/kolkata/ayesha-biryani-house-chinar-park"/>
    <x v="1186"/>
    <x v="95"/>
    <m/>
    <s v="Rajarhat, Chinar Park, Kolkata"/>
    <n v="918478877140"/>
    <n v="1"/>
    <n v="0"/>
    <n v="0"/>
    <x v="1"/>
    <s v="-"/>
    <n v="0"/>
    <n v="3.9"/>
    <n v="62"/>
    <m/>
    <x v="3"/>
    <x v="1187"/>
    <x v="8"/>
    <x v="1"/>
    <x v="0"/>
  </r>
  <r>
    <x v="1921"/>
    <s v="https://www.zomato.com/kolkata/the-engineers-food-plaza-new-town"/>
    <x v="1161"/>
    <x v="83"/>
    <s v="12midnight â€“ 8:59am, 9am â€“ 12midnight (Today)"/>
    <s v="J.L 33, Near Bliss Palace, Chakpanchuria Village, New Town, Kolkata"/>
    <n v="916290191306"/>
    <n v="1"/>
    <n v="1"/>
    <n v="1"/>
    <x v="1"/>
    <s v="-"/>
    <n v="0"/>
    <s v="-"/>
    <n v="4"/>
    <m/>
    <x v="3"/>
    <x v="12"/>
    <x v="2"/>
    <x v="1"/>
    <x v="0"/>
  </r>
  <r>
    <x v="1922"/>
    <s v="https://www.zomato.com/kolkata/yarki-the-food-court-chinar-park"/>
    <x v="1187"/>
    <x v="95"/>
    <s v="Opens at 7am"/>
    <s v="Saratpally, Near Indane Gas Office, Bablatala, Chinar Park, Kolkata"/>
    <n v="918145041574"/>
    <n v="1"/>
    <n v="1"/>
    <n v="1"/>
    <x v="1"/>
    <s v="-"/>
    <n v="2"/>
    <s v="-"/>
    <n v="26"/>
    <m/>
    <x v="3"/>
    <x v="12"/>
    <x v="2"/>
    <x v="1"/>
    <x v="0"/>
  </r>
  <r>
    <x v="1923"/>
    <s v="https://www.zomato.com/kolkata/tezpata-restaurant-new-town"/>
    <x v="54"/>
    <x v="83"/>
    <s v="Opens at 11:14am"/>
    <s v="24 Parganas, Chakpachuria, Near Unitech Building, New Town, Kolkata"/>
    <n v="919614602753"/>
    <n v="1"/>
    <n v="1"/>
    <n v="1"/>
    <x v="1"/>
    <n v="3.5"/>
    <n v="9"/>
    <n v="3.8"/>
    <n v="208"/>
    <m/>
    <x v="3"/>
    <x v="12"/>
    <x v="0"/>
    <x v="2"/>
    <x v="0"/>
  </r>
  <r>
    <x v="1924"/>
    <s v="https://www.zomato.com/kolkata/shahi-khazana-1-new-town"/>
    <x v="1188"/>
    <x v="83"/>
    <s v="12midnight â€“ 2am, 11:30am â€“ 12midnight (Today)"/>
    <s v="Shop A47, Unitech Gate 1, NKDA Market, New Town, Kolkata"/>
    <n v="919051547777"/>
    <n v="1"/>
    <n v="1"/>
    <n v="1"/>
    <x v="1"/>
    <n v="3.3"/>
    <n v="7"/>
    <n v="3.6"/>
    <n v="252"/>
    <m/>
    <x v="3"/>
    <x v="1188"/>
    <x v="0"/>
    <x v="2"/>
    <x v="0"/>
  </r>
  <r>
    <x v="1925"/>
    <s v="https://www.zomato.com/kolkata/souvlakia-india-1-new-town"/>
    <x v="1189"/>
    <x v="83"/>
    <s v="Opens at 12noon"/>
    <s v="BB-59, Street 109-154, Action Area- 1B, Opposite Pradeep Badi, New Town, Kolkata"/>
    <n v="919163920352"/>
    <n v="1"/>
    <n v="1"/>
    <n v="1"/>
    <x v="1"/>
    <n v="3.1"/>
    <n v="11"/>
    <s v="-"/>
    <n v="6"/>
    <m/>
    <x v="3"/>
    <x v="12"/>
    <x v="9"/>
    <x v="2"/>
    <x v="0"/>
  </r>
  <r>
    <x v="1473"/>
    <s v="https://www.zomato.com/kolkata/nights-cafe-1-kestopur"/>
    <x v="1190"/>
    <x v="65"/>
    <m/>
    <s v="Jhil Bagan, CO-Operative, Hatiyara, Ward-14, Kestopur, Kolkata"/>
    <n v="916290123186"/>
    <n v="1"/>
    <n v="0"/>
    <n v="0"/>
    <x v="1"/>
    <s v="-"/>
    <n v="0"/>
    <s v="-"/>
    <n v="0"/>
    <m/>
    <x v="3"/>
    <x v="12"/>
    <x v="3"/>
    <x v="1"/>
    <x v="0"/>
  </r>
  <r>
    <x v="720"/>
    <s v="https://www.zomato.com/kolkata/biryani-tales-1-new-town"/>
    <x v="59"/>
    <x v="83"/>
    <m/>
    <s v="DH/01 03/01, DH Block, New Town, Kolkata"/>
    <n v="916290123186"/>
    <n v="1"/>
    <n v="0"/>
    <n v="0"/>
    <x v="1"/>
    <s v="-"/>
    <n v="0"/>
    <n v="3.2"/>
    <n v="42"/>
    <m/>
    <x v="3"/>
    <x v="12"/>
    <x v="2"/>
    <x v="1"/>
    <x v="0"/>
  </r>
  <r>
    <x v="1926"/>
    <s v="https://www.zomato.com/kolkata/biryani-da-dhaba-baguihati"/>
    <x v="5"/>
    <x v="88"/>
    <m/>
    <s v="Hatiara Extention, Rajarhat, Baguihati, Kolkata"/>
    <n v="916290123186"/>
    <n v="1"/>
    <n v="0"/>
    <n v="0"/>
    <x v="1"/>
    <s v="-"/>
    <n v="0"/>
    <s v="-"/>
    <n v="3"/>
    <m/>
    <x v="3"/>
    <x v="12"/>
    <x v="0"/>
    <x v="1"/>
    <x v="0"/>
  </r>
  <r>
    <x v="1927"/>
    <s v="https://www.zomato.com/kolkata/momo-hai-new-town"/>
    <x v="951"/>
    <x v="83"/>
    <m/>
    <s v="DH/01 03/01, DH Block, Action Area 1, New Town, Kolkata"/>
    <n v="916290123186"/>
    <n v="1"/>
    <n v="0"/>
    <n v="0"/>
    <x v="1"/>
    <s v="-"/>
    <n v="0"/>
    <s v="-"/>
    <n v="2"/>
    <m/>
    <x v="3"/>
    <x v="12"/>
    <x v="8"/>
    <x v="1"/>
    <x v="0"/>
  </r>
  <r>
    <x v="1928"/>
    <s v="https://www.zomato.com/kolkata/zaiqa-a-1-new-town"/>
    <x v="2"/>
    <x v="83"/>
    <s v="Opens at 11:58am"/>
    <s v="East Beraberi, Main Road, Near Siddha Town Complex, New Town, Kolkata"/>
    <n v="916291148021"/>
    <n v="1"/>
    <n v="1"/>
    <n v="1"/>
    <x v="1"/>
    <s v="-"/>
    <n v="0"/>
    <s v="-"/>
    <n v="11"/>
    <m/>
    <x v="3"/>
    <x v="12"/>
    <x v="0"/>
    <x v="1"/>
    <x v="0"/>
  </r>
  <r>
    <x v="1929"/>
    <s v="https://www.zomato.com/kolkata/afsana-food-corner-baguihati"/>
    <x v="557"/>
    <x v="88"/>
    <s v="24 Hours (Today)"/>
    <s v="Hatiara Milan Pally, Ward 13, Bidhannagar Rajarhat Municipal Corporation, North Twenty Four Parganas, Baguihati, Kolkata"/>
    <n v="917686960325"/>
    <n v="1"/>
    <n v="1"/>
    <n v="0"/>
    <x v="1"/>
    <s v="-"/>
    <n v="0"/>
    <s v="-"/>
    <n v="14"/>
    <m/>
    <x v="3"/>
    <x v="12"/>
    <x v="8"/>
    <x v="1"/>
    <x v="0"/>
  </r>
  <r>
    <x v="525"/>
    <s v="https://www.zomato.com/kolkata/yo-chinese-new-town"/>
    <x v="291"/>
    <x v="83"/>
    <m/>
    <s v="G-001, C Block, Downtown Mall, Uniworld City, Rajarhat, New Town, Kolkata"/>
    <n v="919903506922"/>
    <n v="1"/>
    <n v="0"/>
    <n v="0"/>
    <x v="1"/>
    <s v="-"/>
    <n v="0"/>
    <n v="3.2"/>
    <n v="34"/>
    <m/>
    <x v="3"/>
    <x v="1189"/>
    <x v="4"/>
    <x v="1"/>
    <x v="0"/>
  </r>
  <r>
    <x v="12"/>
    <s v="https://www.zomato.com/kolkata/kwality-walls-frozen-dessert-and-ice-cream-shop-1-chinar-park"/>
    <x v="12"/>
    <x v="95"/>
    <m/>
    <s v="BMC-78, Salua, Adad Hind Gath, Gopalpur, Ward 5, Chinar Park, Kolkata"/>
    <n v="918240518931"/>
    <n v="1"/>
    <n v="0"/>
    <n v="0"/>
    <x v="1"/>
    <s v="-"/>
    <n v="0"/>
    <s v="-"/>
    <n v="9"/>
    <m/>
    <x v="3"/>
    <x v="12"/>
    <x v="8"/>
    <x v="1"/>
    <x v="0"/>
  </r>
  <r>
    <x v="1930"/>
    <s v="https://www.zomato.com/kolkata/delhi-street-foods-new-town"/>
    <x v="175"/>
    <x v="83"/>
    <m/>
    <s v="DH/01 03/01, DH Block, Action Area 1, New Town, Kolkata"/>
    <n v="916290123186"/>
    <n v="1"/>
    <n v="0"/>
    <n v="0"/>
    <x v="1"/>
    <s v="-"/>
    <n v="0"/>
    <s v="-"/>
    <n v="1"/>
    <m/>
    <x v="3"/>
    <x v="12"/>
    <x v="4"/>
    <x v="1"/>
    <x v="0"/>
  </r>
  <r>
    <x v="1931"/>
    <s v="https://www.zomato.com/kolkata/calcutta-cafe-united-new-town"/>
    <x v="1191"/>
    <x v="83"/>
    <s v="Opens at 3:30pm"/>
    <s v="Akandakeshari Main Road, Near Shapoorji Pallonji Sukhobristi, Patharghata, New Town, Kolkata"/>
    <n v="919874455701"/>
    <n v="1"/>
    <n v="1"/>
    <n v="0"/>
    <x v="1"/>
    <n v="3.8"/>
    <n v="56"/>
    <n v="3.3"/>
    <n v="19"/>
    <m/>
    <x v="3"/>
    <x v="1190"/>
    <x v="5"/>
    <x v="2"/>
    <x v="0"/>
  </r>
  <r>
    <x v="1932"/>
    <s v="https://www.zomato.com/kolkata/mega-city-dhaba-baguihati"/>
    <x v="666"/>
    <x v="88"/>
    <s v="Opens at 7:30am"/>
    <s v="Atghara, Noapara, Newtown Road, Rajarhatgopalpur, Baguihati, Kolkata"/>
    <n v="919804045937"/>
    <n v="1"/>
    <n v="1"/>
    <n v="1"/>
    <x v="1"/>
    <n v="3"/>
    <n v="7"/>
    <s v="-"/>
    <n v="9"/>
    <m/>
    <x v="3"/>
    <x v="12"/>
    <x v="1"/>
    <x v="2"/>
    <x v="0"/>
  </r>
  <r>
    <x v="1933"/>
    <s v="https://www.zomato.com/kolkata/lazzez-kestopur"/>
    <x v="36"/>
    <x v="65"/>
    <m/>
    <s v="Hatiara Extension, Ward 18, Kestopur, Kolkata"/>
    <n v="916290123186"/>
    <n v="1"/>
    <n v="0"/>
    <n v="0"/>
    <x v="1"/>
    <s v="-"/>
    <n v="0"/>
    <s v="-"/>
    <n v="4"/>
    <m/>
    <x v="3"/>
    <x v="12"/>
    <x v="0"/>
    <x v="1"/>
    <x v="0"/>
  </r>
  <r>
    <x v="1934"/>
    <s v="https://www.zomato.com/kolkata/the-bengal-chapter-chinar-park"/>
    <x v="3"/>
    <x v="95"/>
    <s v="12midnight â€“ 2am, 11am â€“ 12midnight (Today)"/>
    <s v="T, BL-A, F/N-A-3, 224, Ground Floor, Bholanath Sarani, Chinar Park, Kolkata"/>
    <n v="917980897374"/>
    <n v="1"/>
    <n v="1"/>
    <n v="0"/>
    <x v="1"/>
    <s v="-"/>
    <n v="0"/>
    <n v="4"/>
    <n v="20"/>
    <m/>
    <x v="3"/>
    <x v="12"/>
    <x v="4"/>
    <x v="1"/>
    <x v="0"/>
  </r>
  <r>
    <x v="1935"/>
    <s v="https://www.zomato.com/kolkata/padma-nodir-pare-baguihati"/>
    <x v="3"/>
    <x v="88"/>
    <s v="Opens at 11am"/>
    <s v="CE-11, Ground Floor, P.S- Baguiati, Rajarhat Road, Ward 27, Bidhannagar, Baguihati, Kolkata"/>
    <n v="917001009520"/>
    <n v="1"/>
    <n v="1"/>
    <n v="0"/>
    <x v="1"/>
    <s v="-"/>
    <n v="0"/>
    <n v="3.9"/>
    <n v="45"/>
    <m/>
    <x v="3"/>
    <x v="12"/>
    <x v="3"/>
    <x v="1"/>
    <x v="0"/>
  </r>
  <r>
    <x v="1936"/>
    <s v="https://www.zomato.com/kolkata/feriwala-chinar-park"/>
    <x v="1192"/>
    <x v="95"/>
    <m/>
    <s v="Atghara, chinar Park, Chinar Park, Kolkata"/>
    <n v="917063916574"/>
    <n v="1"/>
    <n v="0"/>
    <n v="0"/>
    <x v="1"/>
    <s v="-"/>
    <n v="0"/>
    <n v="3.7"/>
    <n v="81"/>
    <m/>
    <x v="3"/>
    <x v="1191"/>
    <x v="3"/>
    <x v="1"/>
    <x v="0"/>
  </r>
  <r>
    <x v="71"/>
    <s v="https://www.zomato.com/kolkata/new-arsalan-biryani-1-new-town"/>
    <x v="59"/>
    <x v="83"/>
    <s v="12:01am â€“ 2am, 10am â€“ 12midnight (Today)"/>
    <s v="Near Hatiara, Sulanggari, 30 C Road, New Town, Kolkata"/>
    <n v="916290123186"/>
    <n v="1"/>
    <n v="1"/>
    <n v="0"/>
    <x v="1"/>
    <s v="-"/>
    <n v="0"/>
    <n v="3.1"/>
    <n v="49"/>
    <m/>
    <x v="3"/>
    <x v="12"/>
    <x v="0"/>
    <x v="1"/>
    <x v="0"/>
  </r>
  <r>
    <x v="1937"/>
    <s v="https://www.zomato.com/kolkata/fishaze-chinar-park"/>
    <x v="3"/>
    <x v="95"/>
    <m/>
    <s v="BL-A, F/N-A-3, Ground Floor, 224, Sunita Apartment, Chinar Park, Kolkata"/>
    <n v="917980897374"/>
    <n v="1"/>
    <n v="0"/>
    <n v="0"/>
    <x v="1"/>
    <s v="-"/>
    <n v="0"/>
    <n v="4"/>
    <n v="11"/>
    <m/>
    <x v="3"/>
    <x v="12"/>
    <x v="1"/>
    <x v="1"/>
    <x v="0"/>
  </r>
  <r>
    <x v="1938"/>
    <s v="https://www.zomato.com/kolkata/kolkata-@-100-new-town"/>
    <x v="584"/>
    <x v="83"/>
    <m/>
    <s v="Hatiara Extension, Rajarhat, New Town, Kolkata"/>
    <n v="916290123186"/>
    <n v="1"/>
    <n v="0"/>
    <n v="0"/>
    <x v="1"/>
    <s v="-"/>
    <n v="0"/>
    <s v="-"/>
    <n v="1"/>
    <m/>
    <x v="3"/>
    <x v="12"/>
    <x v="8"/>
    <x v="1"/>
    <x v="0"/>
  </r>
  <r>
    <x v="1939"/>
    <s v="https://www.zomato.com/kolkata/fried-99-chinar-park"/>
    <x v="1193"/>
    <x v="95"/>
    <m/>
    <s v="Hatiara Roy Para Road, Rajarhat Gopalpur(M), Hatiara North 24 Parganas, Chinar Park, Kolkata"/>
    <n v="919609888868"/>
    <n v="1"/>
    <n v="0"/>
    <n v="0"/>
    <x v="1"/>
    <s v="-"/>
    <n v="0"/>
    <n v="3.9"/>
    <n v="93"/>
    <m/>
    <x v="3"/>
    <x v="12"/>
    <x v="4"/>
    <x v="1"/>
    <x v="0"/>
  </r>
  <r>
    <x v="1940"/>
    <s v="https://www.zomato.com/kolkata/flavours-of-punjab-1-sector-2-salt-lake"/>
    <x v="612"/>
    <x v="80"/>
    <s v="Opens at 5:01am"/>
    <s v="AL/193, Bidhannagar, Sector 2, Salt Lake, Kolkata"/>
    <n v="917428483003"/>
    <n v="1"/>
    <n v="1"/>
    <n v="0"/>
    <x v="1"/>
    <s v="-"/>
    <n v="0"/>
    <n v="3.7"/>
    <n v="54"/>
    <m/>
    <x v="3"/>
    <x v="12"/>
    <x v="3"/>
    <x v="1"/>
    <x v="0"/>
  </r>
  <r>
    <x v="1941"/>
    <s v="https://www.zomato.com/kolkata/biryani-shtan-new-town"/>
    <x v="59"/>
    <x v="83"/>
    <m/>
    <s v="30 C Road, Sulanggari, Hatiara, Rajarhat, New Town, Kolkata"/>
    <n v="916290123186"/>
    <n v="1"/>
    <n v="0"/>
    <n v="0"/>
    <x v="1"/>
    <s v="-"/>
    <n v="0"/>
    <s v="-"/>
    <n v="8"/>
    <m/>
    <x v="3"/>
    <x v="12"/>
    <x v="4"/>
    <x v="1"/>
    <x v="0"/>
  </r>
  <r>
    <x v="1942"/>
    <s v="https://www.zomato.com/kolkata/affu-italian-cafe-chinar-park"/>
    <x v="1194"/>
    <x v="95"/>
    <m/>
    <s v="Hatiara Milan Pally, Ward 13, North Twenty Four Parganas, Chinar Park, Kolkata"/>
    <n v="917686960325"/>
    <n v="1"/>
    <n v="0"/>
    <n v="0"/>
    <x v="1"/>
    <s v="-"/>
    <n v="0"/>
    <s v="-"/>
    <n v="3"/>
    <m/>
    <x v="3"/>
    <x v="12"/>
    <x v="8"/>
    <x v="1"/>
    <x v="0"/>
  </r>
  <r>
    <x v="1943"/>
    <s v="https://www.zomato.com/kolkata/cafe-courtyard-new-town"/>
    <x v="1195"/>
    <x v="83"/>
    <s v="Opens at 12noon"/>
    <s v="Shop 2, Ground Floor, Plot CD 73, Street 254, Action Area 1C, New Town, Kolkata"/>
    <n v="919830332511"/>
    <n v="1"/>
    <n v="1"/>
    <n v="1"/>
    <x v="1"/>
    <n v="3.6"/>
    <n v="19"/>
    <n v="4"/>
    <n v="30"/>
    <m/>
    <x v="3"/>
    <x v="1192"/>
    <x v="2"/>
    <x v="2"/>
    <x v="0"/>
  </r>
  <r>
    <x v="1344"/>
    <s v="https://www.zomato.com/kolkata/haji-saheb-biryani-new-town"/>
    <x v="59"/>
    <x v="83"/>
    <m/>
    <s v="30 C Road, Sulanggari, Hatiara, Rajarhat, New Town, Kolkata"/>
    <n v="916290123186"/>
    <n v="1"/>
    <n v="0"/>
    <n v="0"/>
    <x v="1"/>
    <s v="-"/>
    <n v="0"/>
    <n v="3.2"/>
    <n v="38"/>
    <m/>
    <x v="3"/>
    <x v="12"/>
    <x v="17"/>
    <x v="1"/>
    <x v="0"/>
  </r>
  <r>
    <x v="1944"/>
    <s v="https://www.zomato.com/kolkata/pfc-pure-fried-chicken-2-new-town"/>
    <x v="574"/>
    <x v="83"/>
    <s v="Opens at 10:30am"/>
    <s v="C Block Gate, SP Sukhobrishti Lane, Near Sufal Bangla, Action Area III, New Town, Kolkata"/>
    <n v="918538842260"/>
    <n v="1"/>
    <n v="1"/>
    <n v="1"/>
    <x v="1"/>
    <n v="3.4"/>
    <n v="21"/>
    <n v="4.0999999999999996"/>
    <n v="726"/>
    <m/>
    <x v="3"/>
    <x v="1193"/>
    <x v="1"/>
    <x v="2"/>
    <x v="0"/>
  </r>
  <r>
    <x v="1945"/>
    <s v="https://www.zomato.com/kolkata/hungry-stopper-baguihati"/>
    <x v="825"/>
    <x v="88"/>
    <s v="24 Hours (Today)"/>
    <s v="Hatiara Milan Pally, Ward 13, Bidhannagar Rajarhat Municipal Corporation, North Twenty Four Parganas, Baguihati, Kolkata"/>
    <n v="917686960325"/>
    <n v="1"/>
    <n v="1"/>
    <n v="1"/>
    <x v="1"/>
    <n v="3.2"/>
    <n v="4"/>
    <n v="3.4"/>
    <n v="166"/>
    <m/>
    <x v="3"/>
    <x v="12"/>
    <x v="7"/>
    <x v="2"/>
    <x v="0"/>
  </r>
  <r>
    <x v="1946"/>
    <s v="https://www.zomato.com/kolkata/foodies-hub-chinar-park"/>
    <x v="260"/>
    <x v="95"/>
    <s v="Opens at 12:05pm"/>
    <s v="Ground Floor, Swapnaneer Apartment, Naipukur, Rajarhat, Near 211 Bus Stand, Chinar Park, Kolkata"/>
    <n v="916291210198"/>
    <n v="1"/>
    <n v="1"/>
    <n v="1"/>
    <x v="1"/>
    <n v="3.1"/>
    <n v="5"/>
    <s v="-"/>
    <n v="18"/>
    <m/>
    <x v="3"/>
    <x v="12"/>
    <x v="2"/>
    <x v="2"/>
    <x v="0"/>
  </r>
  <r>
    <x v="1947"/>
    <s v="https://www.zomato.com/kolkata/blaze-restaurant-1-new-town"/>
    <x v="1196"/>
    <x v="83"/>
    <s v="Opens at 12noon"/>
    <s v="208, 2nd Floor, The Galleria, Near Central Rajarhat, New Town, Kolkata"/>
    <n v="913346049522"/>
    <n v="1"/>
    <n v="1"/>
    <n v="1"/>
    <x v="1"/>
    <n v="3.6"/>
    <n v="66"/>
    <n v="4"/>
    <n v="38"/>
    <m/>
    <x v="3"/>
    <x v="1194"/>
    <x v="5"/>
    <x v="2"/>
    <x v="0"/>
  </r>
  <r>
    <x v="1948"/>
    <s v="https://www.zomato.com/kolkata/gulkand-paan-ghar-new-town"/>
    <x v="326"/>
    <x v="120"/>
    <s v="Opens at 4pm"/>
    <s v="Near Eiffel Tower Eco Park, New Town, Kolkata"/>
    <n v="919830808707"/>
    <n v="1"/>
    <n v="1"/>
    <n v="0"/>
    <x v="1"/>
    <s v="-"/>
    <n v="0"/>
    <s v="-"/>
    <n v="3"/>
    <m/>
    <x v="3"/>
    <x v="12"/>
    <x v="8"/>
    <x v="1"/>
    <x v="0"/>
  </r>
  <r>
    <x v="1949"/>
    <s v="https://www.zomato.com/kolkata/make-n-shake-cafe-new-town"/>
    <x v="1197"/>
    <x v="83"/>
    <s v="11am â€“ 6am (Today)"/>
    <s v="Shop C6, NKDA Market, Rajarhat, Opposite Unitech Gate 1, New Town, Kolkata"/>
    <n v="919875563237"/>
    <n v="1"/>
    <n v="1"/>
    <n v="1"/>
    <x v="1"/>
    <s v="-"/>
    <n v="0"/>
    <n v="3.5"/>
    <n v="151"/>
    <m/>
    <x v="3"/>
    <x v="12"/>
    <x v="7"/>
    <x v="1"/>
    <x v="0"/>
  </r>
  <r>
    <x v="1950"/>
    <s v="https://www.zomato.com/kolkata/the-biryani-mahals-new-town"/>
    <x v="151"/>
    <x v="83"/>
    <s v="Opens at 12noon"/>
    <s v="Jatragachi, Rajarhat, New Town, Kolkata"/>
    <n v="917980159539"/>
    <n v="1"/>
    <n v="1"/>
    <n v="0"/>
    <x v="1"/>
    <n v="3.3"/>
    <n v="17"/>
    <n v="3.5"/>
    <n v="167"/>
    <m/>
    <x v="3"/>
    <x v="12"/>
    <x v="4"/>
    <x v="2"/>
    <x v="0"/>
  </r>
  <r>
    <x v="1951"/>
    <s v="https://www.zomato.com/kolkata/mobinas-kitchen-new-town"/>
    <x v="666"/>
    <x v="83"/>
    <m/>
    <s v="S/34, Community Market, Block AB, Action Area IA, New Town, Kolkata"/>
    <n v="919674424503"/>
    <n v="1"/>
    <n v="1"/>
    <n v="1"/>
    <x v="1"/>
    <n v="2.8"/>
    <n v="60"/>
    <n v="3.3"/>
    <n v="35"/>
    <m/>
    <x v="3"/>
    <x v="12"/>
    <x v="7"/>
    <x v="3"/>
    <x v="0"/>
  </r>
  <r>
    <x v="1952"/>
    <s v="https://www.zomato.com/kolkata/xii-zodiac-the-fern-residency-chinar-park"/>
    <x v="1198"/>
    <x v="95"/>
    <s v="Opens at 7:30am"/>
    <s v="204, Main Arterial Road, Noapara, Chinar Park, Kolkata"/>
    <n v="917044477007"/>
    <n v="1"/>
    <n v="1"/>
    <n v="1"/>
    <x v="1"/>
    <n v="4.3"/>
    <n v="1274"/>
    <n v="3.6"/>
    <n v="702"/>
    <s v="Dine your food as per your sun sign with the best buffet offering the taste of the world."/>
    <x v="684"/>
    <x v="1195"/>
    <x v="9"/>
    <x v="0"/>
    <x v="0"/>
  </r>
  <r>
    <x v="1953"/>
    <s v="https://www.zomato.com/kolkata/nest-howard-johnson-chinar-park"/>
    <x v="1199"/>
    <x v="122"/>
    <s v="Opens at 8am"/>
    <s v="Howard Johnson, New Town Square, Near Spencer Mall, Chinar Park, Kolkata"/>
    <n v="919163433000"/>
    <n v="1"/>
    <n v="1"/>
    <n v="1"/>
    <x v="1"/>
    <n v="4.2"/>
    <n v="532"/>
    <n v="4.2"/>
    <n v="262"/>
    <m/>
    <x v="685"/>
    <x v="1196"/>
    <x v="11"/>
    <x v="0"/>
    <x v="1"/>
  </r>
  <r>
    <x v="1954"/>
    <s v="https://www.zomato.com/kolkata/aaheli-xpress-new-town"/>
    <x v="35"/>
    <x v="89"/>
    <s v="Opens at 12noon"/>
    <s v="106, 4th Floor, C S Block Axis Mall, Major Arterial Road, New Town, Kolkata"/>
    <n v="919007012906"/>
    <n v="1"/>
    <n v="1"/>
    <n v="0"/>
    <x v="1"/>
    <n v="2.9"/>
    <n v="301"/>
    <n v="4.2"/>
    <n v="327"/>
    <s v="Bangaliana at it's best!!"/>
    <x v="686"/>
    <x v="1197"/>
    <x v="18"/>
    <x v="3"/>
    <x v="1"/>
  </r>
  <r>
    <x v="1955"/>
    <s v="https://www.zomato.com/kolkata/the-taste-of-italian-new-town"/>
    <x v="1200"/>
    <x v="83"/>
    <s v="12midnight â€“ 6:59am, 7am â€“ 12midnight (Today)"/>
    <s v="Jodhbhim, New Town, Kolkata"/>
    <n v="916290191306"/>
    <n v="1"/>
    <n v="1"/>
    <n v="0"/>
    <x v="1"/>
    <s v="-"/>
    <n v="2"/>
    <n v="3.4"/>
    <n v="43"/>
    <m/>
    <x v="3"/>
    <x v="12"/>
    <x v="7"/>
    <x v="1"/>
    <x v="0"/>
  </r>
  <r>
    <x v="1956"/>
    <s v="https://www.zomato.com/kolkata/california-pizza-kitchen-1-new-town"/>
    <x v="1201"/>
    <x v="83"/>
    <s v="8am â€“ 4am (Today)"/>
    <s v="Near Bhai Bhai Milan Sangha Club, Jodthbhim, New Town, Kolkata"/>
    <n v="916290191306"/>
    <n v="1"/>
    <n v="1"/>
    <n v="1"/>
    <x v="1"/>
    <s v="-"/>
    <n v="2"/>
    <n v="3.1"/>
    <n v="136"/>
    <m/>
    <x v="3"/>
    <x v="12"/>
    <x v="7"/>
    <x v="1"/>
    <x v="0"/>
  </r>
  <r>
    <x v="1957"/>
    <s v="https://www.zomato.com/kolkata/accelerated-appetite-pro-1-new-town"/>
    <x v="3"/>
    <x v="83"/>
    <m/>
    <s v="J.L-33, HAL Technocity, Patharghata, Rajarhat, New Town, Kolkata"/>
    <n v="918811091650"/>
    <n v="1"/>
    <n v="0"/>
    <n v="0"/>
    <x v="1"/>
    <s v="-"/>
    <n v="0"/>
    <n v="4"/>
    <n v="125"/>
    <m/>
    <x v="3"/>
    <x v="12"/>
    <x v="3"/>
    <x v="1"/>
    <x v="0"/>
  </r>
  <r>
    <x v="1958"/>
    <s v="https://www.zomato.com/kolkata/five-mad-men-1-sector-5-salt-lake"/>
    <x v="1202"/>
    <x v="78"/>
    <s v="Opens at 12:30pm"/>
    <s v="Plot A2, M2 &amp;N2, 1st Floor, Block EP &amp; GP, Omega Building, Bengal Intelligence Park, Salt Lake Electronic Complex, Sector 5, Salt Lake, Kolkata"/>
    <n v="919874260443"/>
    <n v="1"/>
    <n v="1"/>
    <n v="1"/>
    <x v="1"/>
    <n v="4.3"/>
    <n v="2726"/>
    <n v="3.8"/>
    <n v="322"/>
    <m/>
    <x v="687"/>
    <x v="1198"/>
    <x v="15"/>
    <x v="0"/>
    <x v="1"/>
  </r>
  <r>
    <x v="1959"/>
    <s v="https://www.zomato.com/kolkata/burger-mysterious-box@69-new-town"/>
    <x v="1203"/>
    <x v="83"/>
    <m/>
    <s v="Bhangar More, Jodbhim, New Town, Kolkata"/>
    <n v="918697349072"/>
    <n v="1"/>
    <n v="0"/>
    <n v="0"/>
    <x v="1"/>
    <s v="-"/>
    <n v="0"/>
    <s v="-"/>
    <n v="0"/>
    <m/>
    <x v="3"/>
    <x v="12"/>
    <x v="3"/>
    <x v="1"/>
    <x v="0"/>
  </r>
  <r>
    <x v="1960"/>
    <s v="https://www.zomato.com/kolkata/desi-firangi-1-new-town"/>
    <x v="1204"/>
    <x v="83"/>
    <m/>
    <s v="Stall A 45, Action Area III, Unitech Newtown Premises, Ward 29, Bidhannagar, New Town, Kolkata"/>
    <n v="919903434744"/>
    <n v="1"/>
    <n v="0"/>
    <n v="0"/>
    <x v="1"/>
    <s v="-"/>
    <n v="0"/>
    <s v="-"/>
    <n v="0"/>
    <m/>
    <x v="3"/>
    <x v="12"/>
    <x v="3"/>
    <x v="1"/>
    <x v="0"/>
  </r>
  <r>
    <x v="1961"/>
    <s v="https://www.zomato.com/kolkata/new-feriwala-chinar-park"/>
    <x v="36"/>
    <x v="95"/>
    <m/>
    <s v="Chinarpark Atghara, Gopalpur, Ward-12, Chinar Park, Kolkata"/>
    <n v="918478877140"/>
    <n v="1"/>
    <n v="0"/>
    <n v="0"/>
    <x v="1"/>
    <s v="-"/>
    <n v="0"/>
    <s v="-"/>
    <n v="0"/>
    <m/>
    <x v="3"/>
    <x v="12"/>
    <x v="8"/>
    <x v="1"/>
    <x v="0"/>
  </r>
  <r>
    <x v="1962"/>
    <s v="https://www.zomato.com/kolkata/new-rangeela-dhaba-chinar-park"/>
    <x v="1205"/>
    <x v="95"/>
    <s v="Opens at 12:30pm"/>
    <s v="Rajarhat New Town Road, Chinar Park, Kolkata"/>
    <n v="919051222674"/>
    <n v="1"/>
    <n v="1"/>
    <n v="1"/>
    <x v="1"/>
    <n v="3.1"/>
    <n v="110"/>
    <n v="4"/>
    <n v="699"/>
    <m/>
    <x v="3"/>
    <x v="12"/>
    <x v="0"/>
    <x v="2"/>
    <x v="0"/>
  </r>
  <r>
    <x v="1963"/>
    <s v="https://www.zomato.com/kolkata/spatula-kaikhali"/>
    <x v="1206"/>
    <x v="90"/>
    <s v="Opens at 12noon"/>
    <s v="T- 44, Rajarhat Main Road, Kaikhali, Kolkata"/>
    <n v="918017293733"/>
    <n v="1"/>
    <n v="1"/>
    <n v="1"/>
    <x v="1"/>
    <n v="3.4"/>
    <n v="11"/>
    <n v="4"/>
    <n v="22"/>
    <m/>
    <x v="3"/>
    <x v="1199"/>
    <x v="2"/>
    <x v="2"/>
    <x v="0"/>
  </r>
  <r>
    <x v="599"/>
    <s v="https://www.zomato.com/kolkata/china-town-1-new-town"/>
    <x v="204"/>
    <x v="83"/>
    <m/>
    <s v="Village Thakdari, Ward-27, New Town, Kolkata"/>
    <n v="918240317539"/>
    <n v="1"/>
    <n v="0"/>
    <n v="0"/>
    <x v="1"/>
    <s v="-"/>
    <n v="0"/>
    <s v="-"/>
    <n v="0"/>
    <m/>
    <x v="3"/>
    <x v="12"/>
    <x v="0"/>
    <x v="1"/>
    <x v="0"/>
  </r>
  <r>
    <x v="1964"/>
    <s v="https://www.zomato.com/kolkata/hashtag-live-chinar-park"/>
    <x v="946"/>
    <x v="95"/>
    <s v="Opens at 1pm"/>
    <s v="2/2, Rajarahat Road, Chinar Park, Kolkata"/>
    <n v="918335888598"/>
    <n v="1"/>
    <n v="1"/>
    <n v="1"/>
    <x v="1"/>
    <n v="3.1"/>
    <n v="42"/>
    <s v="-"/>
    <n v="10"/>
    <m/>
    <x v="3"/>
    <x v="1200"/>
    <x v="19"/>
    <x v="2"/>
    <x v="0"/>
  </r>
  <r>
    <x v="1965"/>
    <s v="https://www.zomato.com/kolkata/odishi-restaurant-1-new-town"/>
    <x v="1207"/>
    <x v="83"/>
    <s v="Opens at 10am"/>
    <s v="Bus Stop, Action Area 1, Near Unitech Gate 1, New Town, Kolkata"/>
    <n v="919090221121"/>
    <n v="1"/>
    <n v="1"/>
    <n v="1"/>
    <x v="1"/>
    <s v="-"/>
    <n v="0"/>
    <n v="3.1"/>
    <n v="40"/>
    <m/>
    <x v="3"/>
    <x v="12"/>
    <x v="0"/>
    <x v="1"/>
    <x v="0"/>
  </r>
  <r>
    <x v="1966"/>
    <s v="https://www.zomato.com/kolkata/haji-ali-biryani-centre-new-town"/>
    <x v="59"/>
    <x v="83"/>
    <s v="Opens at 12noon"/>
    <s v="Hatiara Gote, New Town, Kolkata"/>
    <n v="919262868923"/>
    <n v="1"/>
    <n v="1"/>
    <n v="1"/>
    <x v="1"/>
    <s v="-"/>
    <n v="0"/>
    <n v="4"/>
    <n v="25"/>
    <m/>
    <x v="3"/>
    <x v="12"/>
    <x v="0"/>
    <x v="1"/>
    <x v="0"/>
  </r>
  <r>
    <x v="1967"/>
    <s v="https://www.zomato.com/kolkata/the-doughman-patisserie-new-town"/>
    <x v="31"/>
    <x v="83"/>
    <s v="Opens at 11:30am"/>
    <s v="204, Main Arterial Road, Noapara, Opposite City Centre II, New Town, Kolkata"/>
    <n v="917044477007"/>
    <n v="1"/>
    <n v="1"/>
    <n v="0"/>
    <x v="1"/>
    <s v="-"/>
    <n v="0"/>
    <s v="-"/>
    <n v="3"/>
    <m/>
    <x v="3"/>
    <x v="12"/>
    <x v="8"/>
    <x v="1"/>
    <x v="0"/>
  </r>
  <r>
    <x v="1968"/>
    <s v="https://www.zomato.com/kolkata/the-pizza-castle-new-town"/>
    <x v="557"/>
    <x v="83"/>
    <s v="12midnight â€“ 5:59am, 6am â€“ 12midnight (Today)"/>
    <s v="Bhangar More, Near Maa Tara Modi Bhandar, New Town, Kolkata"/>
    <n v="916290191306"/>
    <n v="1"/>
    <n v="1"/>
    <n v="1"/>
    <x v="1"/>
    <s v="-"/>
    <n v="0"/>
    <n v="3.4"/>
    <n v="18"/>
    <m/>
    <x v="3"/>
    <x v="12"/>
    <x v="2"/>
    <x v="1"/>
    <x v="0"/>
  </r>
  <r>
    <x v="1969"/>
    <s v="https://www.zomato.com/kolkata/chopstix-new-town"/>
    <x v="193"/>
    <x v="83"/>
    <s v="Opens at 12noon"/>
    <s v="Plot 2G/1, Action Area 2, Centrus Mall, Rajarhat Bidhannagar, 24 Parganas, New Town, Kolkata"/>
    <n v="919831533436"/>
    <n v="1"/>
    <n v="1"/>
    <n v="0"/>
    <x v="1"/>
    <s v="-"/>
    <n v="1"/>
    <n v="3.8"/>
    <n v="83"/>
    <m/>
    <x v="688"/>
    <x v="1201"/>
    <x v="0"/>
    <x v="1"/>
    <x v="0"/>
  </r>
  <r>
    <x v="1970"/>
    <s v="https://www.zomato.com/kolkata/podi-new-town"/>
    <x v="0"/>
    <x v="83"/>
    <s v="Opens at 8am"/>
    <s v="Plot 2G/1, Action Area 2, Centrus Mall, Rajarhat, New Town, Kolkata"/>
    <n v="919831533436"/>
    <n v="1"/>
    <n v="1"/>
    <n v="0"/>
    <x v="1"/>
    <n v="3.7"/>
    <n v="5"/>
    <n v="3.7"/>
    <n v="291"/>
    <m/>
    <x v="689"/>
    <x v="1202"/>
    <x v="2"/>
    <x v="2"/>
    <x v="0"/>
  </r>
  <r>
    <x v="1971"/>
    <s v="https://www.zomato.com/kolkata/puchkalicious-chinar-park"/>
    <x v="1208"/>
    <x v="95"/>
    <s v="Opens at 12noon"/>
    <s v="City Centre 2, Rajarhat, Chinar Park, Kolkata"/>
    <n v="919831164513"/>
    <n v="1"/>
    <n v="1"/>
    <n v="0"/>
    <x v="0"/>
    <s v="-"/>
    <n v="0"/>
    <n v="4.0999999999999996"/>
    <n v="2652"/>
    <m/>
    <x v="3"/>
    <x v="1203"/>
    <x v="8"/>
    <x v="1"/>
    <x v="0"/>
  </r>
  <r>
    <x v="1972"/>
    <s v="https://www.zomato.com/kolkata/momo-star-baguihati"/>
    <x v="582"/>
    <x v="88"/>
    <s v="Opens at 12noon"/>
    <s v="Ground Floor, Tegharia Main Road, Near Lokhnath Mandir, Baguihati, Kolkata"/>
    <n v="917044811400"/>
    <n v="1"/>
    <n v="1"/>
    <n v="0"/>
    <x v="1"/>
    <s v="-"/>
    <n v="0"/>
    <s v="-"/>
    <n v="0"/>
    <m/>
    <x v="3"/>
    <x v="12"/>
    <x v="3"/>
    <x v="1"/>
    <x v="0"/>
  </r>
  <r>
    <x v="1973"/>
    <s v="https://www.zomato.com/kolkata/10-downing-street-sector-5-salt-lake"/>
    <x v="424"/>
    <x v="78"/>
    <s v="Opens at 12noon"/>
    <s v="Plot G2, Block GP, Ground Floor, PS Srijan Corporate Park, Sector 5, Salt Lake, Kolkata"/>
    <n v="918420310000"/>
    <n v="1"/>
    <n v="1"/>
    <n v="1"/>
    <x v="1"/>
    <n v="4.3"/>
    <n v="2972"/>
    <n v="3.3"/>
    <n v="342"/>
    <m/>
    <x v="690"/>
    <x v="1204"/>
    <x v="28"/>
    <x v="0"/>
    <x v="1"/>
  </r>
  <r>
    <x v="1974"/>
    <s v="https://www.zomato.com/kolkata/the-italian-kitchen-1-new-town"/>
    <x v="1209"/>
    <x v="83"/>
    <s v="7am â€“ 4am (Today)"/>
    <s v="Bhangar More, Jodhbhim, New Town, Kolkata"/>
    <n v="918777515995"/>
    <n v="1"/>
    <n v="1"/>
    <n v="0"/>
    <x v="1"/>
    <s v="-"/>
    <n v="0"/>
    <n v="3.5"/>
    <n v="510"/>
    <m/>
    <x v="3"/>
    <x v="12"/>
    <x v="4"/>
    <x v="1"/>
    <x v="0"/>
  </r>
  <r>
    <x v="1975"/>
    <s v="https://www.zomato.com/kolkata/flavours-101-new-town"/>
    <x v="31"/>
    <x v="83"/>
    <s v="Opens at 10am"/>
    <s v="BE/6, Rajarhat Road, Near Hitachi Service Center, New Town, Kolkata"/>
    <n v="918335973393"/>
    <n v="1"/>
    <n v="1"/>
    <n v="0"/>
    <x v="1"/>
    <s v="-"/>
    <n v="0"/>
    <s v="-"/>
    <n v="6"/>
    <m/>
    <x v="3"/>
    <x v="12"/>
    <x v="8"/>
    <x v="1"/>
    <x v="0"/>
  </r>
  <r>
    <x v="1976"/>
    <s v="https://www.zomato.com/kolkata/jains-confectionery-and-snacks-new-town"/>
    <x v="323"/>
    <x v="83"/>
    <s v="Opens at 8:30am"/>
    <s v="Shapoorji Pallonji New Town, Kolkata"/>
    <n v="919046066805"/>
    <n v="0"/>
    <n v="0"/>
    <n v="0"/>
    <x v="1"/>
    <s v="-"/>
    <n v="0"/>
    <s v="-"/>
    <n v="6"/>
    <m/>
    <x v="3"/>
    <x v="12"/>
    <x v="3"/>
    <x v="1"/>
    <x v="0"/>
  </r>
  <r>
    <x v="1977"/>
    <s v="https://www.zomato.com/kolkata/tuck-shop-new-town"/>
    <x v="1210"/>
    <x v="83"/>
    <s v="Opens at 11:30am"/>
    <s v="Plot 2G/1, Action Area 2, Centrus Mall, 24 Parganas, New Town, Kolkata"/>
    <n v="919831533436"/>
    <n v="1"/>
    <n v="1"/>
    <n v="1"/>
    <x v="1"/>
    <s v="-"/>
    <n v="2"/>
    <n v="3.9"/>
    <n v="148"/>
    <m/>
    <x v="3"/>
    <x v="1205"/>
    <x v="2"/>
    <x v="1"/>
    <x v="0"/>
  </r>
  <r>
    <x v="1978"/>
    <s v="https://www.zomato.com/kolkata/biryani-e-hind-new-town"/>
    <x v="36"/>
    <x v="83"/>
    <s v="12:01am â€“ 2am, 10am â€“ 12midnight (Today)"/>
    <s v="30 C, Near Sulanggari, Hatiara Road, New Town, Kolkata"/>
    <n v="916290123186"/>
    <n v="1"/>
    <n v="1"/>
    <n v="0"/>
    <x v="1"/>
    <s v="-"/>
    <n v="0"/>
    <s v="-"/>
    <n v="12"/>
    <m/>
    <x v="3"/>
    <x v="12"/>
    <x v="1"/>
    <x v="1"/>
    <x v="0"/>
  </r>
  <r>
    <x v="1979"/>
    <s v="https://www.zomato.com/kolkata/sweets-magic-new-town"/>
    <x v="73"/>
    <x v="83"/>
    <s v="Opens at 8am"/>
    <s v="211, Patharghata, Bus Stand, New Town, Kolkata"/>
    <n v="918017365708"/>
    <n v="1"/>
    <n v="1"/>
    <n v="0"/>
    <x v="0"/>
    <s v="-"/>
    <n v="0"/>
    <n v="4.3"/>
    <n v="221"/>
    <m/>
    <x v="3"/>
    <x v="12"/>
    <x v="8"/>
    <x v="1"/>
    <x v="0"/>
  </r>
  <r>
    <x v="671"/>
    <s v="https://www.zomato.com/kolkata/food-point-new-town"/>
    <x v="1211"/>
    <x v="83"/>
    <m/>
    <s v="DH/03/01, DH Block, Action Area I, New Town, Kolkata"/>
    <n v="916290123186"/>
    <n v="1"/>
    <n v="0"/>
    <n v="0"/>
    <x v="1"/>
    <s v="-"/>
    <n v="0"/>
    <s v="-"/>
    <n v="6"/>
    <m/>
    <x v="3"/>
    <x v="12"/>
    <x v="3"/>
    <x v="1"/>
    <x v="0"/>
  </r>
  <r>
    <x v="1980"/>
    <s v="https://www.zomato.com/kolkata/handi-wala-new-town"/>
    <x v="1212"/>
    <x v="83"/>
    <s v="Opens at 11am"/>
    <s v="3/01, DH Block, Action Area I, New Town, Kolkata"/>
    <n v="916290123186"/>
    <n v="1"/>
    <n v="1"/>
    <n v="0"/>
    <x v="1"/>
    <s v="-"/>
    <n v="0"/>
    <s v="-"/>
    <n v="4"/>
    <m/>
    <x v="3"/>
    <x v="12"/>
    <x v="3"/>
    <x v="1"/>
    <x v="0"/>
  </r>
  <r>
    <x v="1981"/>
    <s v="https://www.zomato.com/kolkata/affu-cafe-chinar-park"/>
    <x v="1213"/>
    <x v="95"/>
    <m/>
    <s v="Hatiara Milan Pally, Ward 13, Bidhannagar Rajarhat, Chinar Park, Kolkata"/>
    <n v="917686960325"/>
    <n v="1"/>
    <n v="0"/>
    <n v="0"/>
    <x v="1"/>
    <s v="-"/>
    <n v="0"/>
    <n v="3.2"/>
    <n v="160"/>
    <m/>
    <x v="3"/>
    <x v="1206"/>
    <x v="8"/>
    <x v="1"/>
    <x v="0"/>
  </r>
  <r>
    <x v="1982"/>
    <s v="https://www.zomato.com/kolkata/roja-fud-hub-baguihati"/>
    <x v="272"/>
    <x v="88"/>
    <s v="24 Hours (Today)"/>
    <s v="GC/17, Alakananda Apartment, Narayantala Road, Near SBI ATM, Baguihati, Kolkata"/>
    <n v="917686960325"/>
    <n v="1"/>
    <n v="1"/>
    <n v="0"/>
    <x v="1"/>
    <n v="3.6"/>
    <n v="40"/>
    <n v="2.9"/>
    <n v="81"/>
    <m/>
    <x v="3"/>
    <x v="1207"/>
    <x v="17"/>
    <x v="2"/>
    <x v="0"/>
  </r>
  <r>
    <x v="1983"/>
    <s v="https://www.zomato.com/kolkata/chops-stick-baguihati"/>
    <x v="442"/>
    <x v="88"/>
    <s v="Opens at 10am"/>
    <s v="Hatiara Barabagan, Ward 12, Baguihati, Kolkata"/>
    <n v="917439971010"/>
    <n v="1"/>
    <n v="1"/>
    <n v="0"/>
    <x v="1"/>
    <s v="-"/>
    <n v="0"/>
    <n v="3"/>
    <n v="43"/>
    <m/>
    <x v="3"/>
    <x v="12"/>
    <x v="8"/>
    <x v="1"/>
    <x v="0"/>
  </r>
  <r>
    <x v="1984"/>
    <s v="https://www.zomato.com/kolkata/kychang-new-town"/>
    <x v="204"/>
    <x v="83"/>
    <s v="Opens at 11am"/>
    <s v="DH/01 03/01, DH Block, Action Area I, New Town, Kolkata"/>
    <n v="916290123186"/>
    <n v="1"/>
    <n v="1"/>
    <n v="0"/>
    <x v="1"/>
    <s v="-"/>
    <n v="0"/>
    <n v="3.1"/>
    <n v="35"/>
    <m/>
    <x v="3"/>
    <x v="12"/>
    <x v="8"/>
    <x v="1"/>
    <x v="0"/>
  </r>
  <r>
    <x v="1985"/>
    <s v="https://www.zomato.com/kolkata/maharaja-sandwichwala-chinar-park"/>
    <x v="584"/>
    <x v="95"/>
    <m/>
    <s v="Hatiara Milan Pally, Ward 13, Bidhannagar, Chinar Park, Kolkata"/>
    <n v="917686960325"/>
    <n v="1"/>
    <n v="0"/>
    <n v="0"/>
    <x v="1"/>
    <s v="-"/>
    <n v="0"/>
    <n v="3.4"/>
    <n v="28"/>
    <m/>
    <x v="3"/>
    <x v="12"/>
    <x v="4"/>
    <x v="1"/>
    <x v="0"/>
  </r>
  <r>
    <x v="1986"/>
    <s v="https://www.zomato.com/kolkata/oriental-wok-new-town"/>
    <x v="1214"/>
    <x v="83"/>
    <m/>
    <s v="DH/03/01, DH Block, Action Area I, New Town, Kolkata"/>
    <n v="916290123186"/>
    <n v="1"/>
    <n v="0"/>
    <n v="0"/>
    <x v="1"/>
    <s v="-"/>
    <n v="0"/>
    <s v="-"/>
    <n v="8"/>
    <m/>
    <x v="3"/>
    <x v="12"/>
    <x v="3"/>
    <x v="1"/>
    <x v="0"/>
  </r>
  <r>
    <x v="1987"/>
    <s v="https://www.zomato.com/kolkata/labbaik-baguihati"/>
    <x v="1215"/>
    <x v="88"/>
    <s v="24 Hours (Today)"/>
    <s v="Hatiara Goth, Mouja-Hatiara, P.S.- Ecopark, North 24 pargan, Ward 13, Bidhannagar-Rajarhat, Baguihati, Kolkata"/>
    <n v="917542097363"/>
    <n v="1"/>
    <n v="1"/>
    <n v="0"/>
    <x v="1"/>
    <s v="-"/>
    <n v="0"/>
    <n v="4"/>
    <n v="326"/>
    <m/>
    <x v="3"/>
    <x v="12"/>
    <x v="4"/>
    <x v="1"/>
    <x v="0"/>
  </r>
  <r>
    <x v="1988"/>
    <s v="https://www.zomato.com/kolkata/booze-1-new-town"/>
    <x v="1216"/>
    <x v="83"/>
    <s v="Opens at 11am"/>
    <s v="1st Floor, Unit Asr-129, Aa-11c, Astra Towers, New Town, Kolkata"/>
    <n v="918777645808"/>
    <n v="1"/>
    <n v="1"/>
    <n v="1"/>
    <x v="1"/>
    <s v="-"/>
    <n v="0"/>
    <s v="-"/>
    <n v="3"/>
    <m/>
    <x v="3"/>
    <x v="12"/>
    <x v="2"/>
    <x v="1"/>
    <x v="0"/>
  </r>
  <r>
    <x v="1989"/>
    <s v="https://www.zomato.com/kolkata/momo-express-new-town"/>
    <x v="291"/>
    <x v="83"/>
    <s v="Opens at 10:30am"/>
    <s v="Unitech Gate 1 Bus Stop, North Twenty Four Parganas, New Town, Kolkata"/>
    <n v="919090221121"/>
    <n v="1"/>
    <n v="1"/>
    <n v="1"/>
    <x v="1"/>
    <s v="-"/>
    <n v="1"/>
    <n v="3"/>
    <n v="46"/>
    <m/>
    <x v="3"/>
    <x v="12"/>
    <x v="17"/>
    <x v="1"/>
    <x v="0"/>
  </r>
  <r>
    <x v="1990"/>
    <s v="https://www.zomato.com/kolkata/the-spicy-panda-chinar-park"/>
    <x v="291"/>
    <x v="95"/>
    <m/>
    <s v="Shri Shakti Apartment, Rajarhat, Gopalpur, Chinar Park, Kolkata"/>
    <n v="918240122471"/>
    <n v="1"/>
    <n v="1"/>
    <n v="1"/>
    <x v="1"/>
    <s v="-"/>
    <n v="0"/>
    <s v="-"/>
    <n v="0"/>
    <m/>
    <x v="3"/>
    <x v="12"/>
    <x v="12"/>
    <x v="1"/>
    <x v="0"/>
  </r>
  <r>
    <x v="1991"/>
    <s v="https://www.zomato.com/kolkata/the-burger-queen-new-town"/>
    <x v="1217"/>
    <x v="83"/>
    <s v="12midnight â€“ 7:59am, 8am â€“ 12midnight (Today)"/>
    <s v="Bhangar Mod, New Town, Kolkata"/>
    <n v="916290191306"/>
    <n v="1"/>
    <n v="1"/>
    <n v="1"/>
    <x v="1"/>
    <s v="-"/>
    <n v="0"/>
    <s v="-"/>
    <n v="4"/>
    <m/>
    <x v="3"/>
    <x v="12"/>
    <x v="0"/>
    <x v="1"/>
    <x v="0"/>
  </r>
  <r>
    <x v="1992"/>
    <s v="https://www.zomato.com/kolkata/vidyas-kitchen-new-town"/>
    <x v="375"/>
    <x v="83"/>
    <s v="Opens at 11am"/>
    <s v="A/27, NKDA Market, Action Area 1, Opposite Unitech Gate 1, New Town, Kolkata"/>
    <n v="919818494664"/>
    <n v="1"/>
    <n v="1"/>
    <n v="0"/>
    <x v="1"/>
    <n v="3.3"/>
    <n v="8"/>
    <n v="3.9"/>
    <n v="51"/>
    <m/>
    <x v="3"/>
    <x v="12"/>
    <x v="1"/>
    <x v="2"/>
    <x v="0"/>
  </r>
  <r>
    <x v="1993"/>
    <s v="https://www.zomato.com/kolkata/malt-1-new-town"/>
    <x v="1218"/>
    <x v="83"/>
    <s v="Opens at 12noon"/>
    <s v="Unit 201, Plot IIC/I, 2nd Floor, Rajarhat IT Park, New Town, Kolkata"/>
    <n v="917595989634"/>
    <n v="1"/>
    <n v="1"/>
    <n v="1"/>
    <x v="1"/>
    <n v="4.0999999999999996"/>
    <n v="621"/>
    <s v="-"/>
    <n v="11"/>
    <m/>
    <x v="691"/>
    <x v="1208"/>
    <x v="32"/>
    <x v="0"/>
    <x v="1"/>
  </r>
  <r>
    <x v="1994"/>
    <s v="https://www.zomato.com/kolkata/bhangaur-biryani-new-town"/>
    <x v="59"/>
    <x v="83"/>
    <m/>
    <s v="Sulanggari, Hatiara, 30 C Road, New Town, Kolkata"/>
    <n v="916290123186"/>
    <n v="1"/>
    <n v="0"/>
    <n v="0"/>
    <x v="1"/>
    <s v="-"/>
    <n v="0"/>
    <s v="-"/>
    <n v="12"/>
    <m/>
    <x v="3"/>
    <x v="12"/>
    <x v="1"/>
    <x v="1"/>
    <x v="0"/>
  </r>
  <r>
    <x v="1995"/>
    <s v="https://www.zomato.com/kolkata/scoops-ice-cream-parlour-new-town"/>
    <x v="12"/>
    <x v="83"/>
    <s v="Opens at 11am"/>
    <s v="Shop B5, Nkda Market, Opposite Unitech Gate 1, Action Area-2, New Town, Kolkata"/>
    <n v="918420524035"/>
    <n v="1"/>
    <n v="1"/>
    <n v="0"/>
    <x v="1"/>
    <s v="-"/>
    <n v="0"/>
    <s v="-"/>
    <n v="1"/>
    <m/>
    <x v="3"/>
    <x v="12"/>
    <x v="3"/>
    <x v="1"/>
    <x v="0"/>
  </r>
  <r>
    <x v="1996"/>
    <s v="https://www.zomato.com/kolkata/chit-chaat-new-town"/>
    <x v="323"/>
    <x v="83"/>
    <s v="Opens at 6:45am"/>
    <s v="Shop A-32, NKDA Market, Opposite Unitech Gate 1, New Town, Kolkata"/>
    <n v="917980015563"/>
    <n v="1"/>
    <n v="1"/>
    <n v="0"/>
    <x v="1"/>
    <s v="-"/>
    <n v="0"/>
    <n v="3.7"/>
    <n v="304"/>
    <m/>
    <x v="3"/>
    <x v="12"/>
    <x v="8"/>
    <x v="1"/>
    <x v="0"/>
  </r>
  <r>
    <x v="1997"/>
    <s v="https://www.zomato.com/kolkata/new-biryani-darbar-chinar-park"/>
    <x v="1219"/>
    <x v="95"/>
    <s v="Opens at 11:30am"/>
    <s v="Atghara, Ward 12, Chinar Park, Kolkata"/>
    <n v="918910536356"/>
    <n v="1"/>
    <n v="1"/>
    <n v="1"/>
    <x v="1"/>
    <n v="3.5"/>
    <n v="8"/>
    <n v="3.3"/>
    <n v="34"/>
    <m/>
    <x v="3"/>
    <x v="12"/>
    <x v="1"/>
    <x v="2"/>
    <x v="0"/>
  </r>
  <r>
    <x v="1998"/>
    <s v="https://www.zomato.com/kolkata/newtown-food-new-town"/>
    <x v="1220"/>
    <x v="83"/>
    <s v="Opens at 11am"/>
    <s v="DH/01 03/01, DH Block, Action Area I, New Town, Kolkata"/>
    <n v="916290123186"/>
    <n v="1"/>
    <n v="1"/>
    <n v="0"/>
    <x v="1"/>
    <s v="-"/>
    <n v="0"/>
    <n v="3.5"/>
    <n v="677"/>
    <m/>
    <x v="3"/>
    <x v="12"/>
    <x v="17"/>
    <x v="1"/>
    <x v="0"/>
  </r>
  <r>
    <x v="956"/>
    <s v="https://www.zomato.com/kolkata/haji-ali-chinar-park"/>
    <x v="54"/>
    <x v="95"/>
    <m/>
    <s v="Rajarhat Main Road, Dash Drone, Chinar Park, Kolkata"/>
    <n v="916290123186"/>
    <n v="1"/>
    <n v="0"/>
    <n v="0"/>
    <x v="1"/>
    <s v="-"/>
    <n v="0"/>
    <s v="-"/>
    <n v="11"/>
    <m/>
    <x v="3"/>
    <x v="12"/>
    <x v="7"/>
    <x v="1"/>
    <x v="0"/>
  </r>
  <r>
    <x v="1999"/>
    <s v="https://www.zomato.com/kolkata/zafrani-new-town"/>
    <x v="3"/>
    <x v="83"/>
    <m/>
    <s v="Rajarhat Main Road, Dash Drone, New Town, Kolkata"/>
    <n v="916290123186"/>
    <n v="1"/>
    <n v="0"/>
    <n v="0"/>
    <x v="1"/>
    <s v="-"/>
    <n v="0"/>
    <s v="-"/>
    <n v="3"/>
    <m/>
    <x v="3"/>
    <x v="12"/>
    <x v="0"/>
    <x v="1"/>
    <x v="0"/>
  </r>
  <r>
    <x v="2000"/>
    <s v="https://www.zomato.com/kolkata/tarini-food-stall-baguihati"/>
    <x v="1221"/>
    <x v="88"/>
    <s v="Opens at 7am"/>
    <s v="Mahamaya Sarani, Jyangra Dakshin Mat, Baguihati, Kolkata"/>
    <n v="919641138586"/>
    <n v="1"/>
    <n v="1"/>
    <n v="0"/>
    <x v="1"/>
    <s v="-"/>
    <n v="0"/>
    <s v="-"/>
    <n v="5"/>
    <m/>
    <x v="3"/>
    <x v="12"/>
    <x v="4"/>
    <x v="1"/>
    <x v="0"/>
  </r>
  <r>
    <x v="2001"/>
    <s v="https://www.zomato.com/kolkata/ocean-grill-1-sector-5-salt-lake"/>
    <x v="1222"/>
    <x v="78"/>
    <s v="Opens at 12noon"/>
    <s v="1st Floor, Infinity Benchmark, Block GP, Opposite RDB Cinemas, Sector 5, Salt Lake, Kolkata"/>
    <n v="918373049405"/>
    <n v="1"/>
    <n v="1"/>
    <n v="1"/>
    <x v="1"/>
    <n v="4.0999999999999996"/>
    <n v="3026"/>
    <n v="3.5"/>
    <n v="126"/>
    <m/>
    <x v="692"/>
    <x v="1209"/>
    <x v="23"/>
    <x v="0"/>
    <x v="1"/>
  </r>
  <r>
    <x v="2002"/>
    <s v="https://www.zomato.com/kolkata/refinery-091-1-sector-5-salt-lake"/>
    <x v="1223"/>
    <x v="78"/>
    <s v="Opens at 12noon"/>
    <s v="11 - 12, Globsyn Crystal, EP Block, Sector 5, Salt Lake, Kolkata"/>
    <n v="919830853558"/>
    <n v="1"/>
    <n v="0"/>
    <n v="1"/>
    <x v="1"/>
    <n v="4.2"/>
    <n v="1095"/>
    <n v="3.9"/>
    <n v="29"/>
    <m/>
    <x v="693"/>
    <x v="1210"/>
    <x v="18"/>
    <x v="0"/>
    <x v="1"/>
  </r>
  <r>
    <x v="2003"/>
    <s v="https://www.zomato.com/kolkata/dadabhai-roll-corner-new-town"/>
    <x v="245"/>
    <x v="83"/>
    <m/>
    <s v="DLF 1, Gate 1, Rail Vihar Building, New Town, Kolkata"/>
    <n v="918296242474"/>
    <n v="1"/>
    <n v="1"/>
    <n v="0"/>
    <x v="1"/>
    <s v="-"/>
    <n v="0"/>
    <n v="3.8"/>
    <n v="1120"/>
    <m/>
    <x v="3"/>
    <x v="1211"/>
    <x v="3"/>
    <x v="1"/>
    <x v="0"/>
  </r>
  <r>
    <x v="2004"/>
    <s v="https://www.zomato.com/kolkata/traffic-gastropub-chinar-park"/>
    <x v="1224"/>
    <x v="92"/>
    <s v="Opens at 12noon"/>
    <s v="2nd Floor, City Centre 2 Mall, Rajarhat, Chinar Park, Kolkata"/>
    <n v="918420605194"/>
    <n v="1"/>
    <n v="1"/>
    <n v="1"/>
    <x v="1"/>
    <n v="4.3"/>
    <n v="2573"/>
    <s v="-"/>
    <n v="11"/>
    <m/>
    <x v="694"/>
    <x v="1212"/>
    <x v="23"/>
    <x v="0"/>
    <x v="1"/>
  </r>
  <r>
    <x v="2005"/>
    <s v="https://www.zomato.com/kolkata/club-21-chinar-park"/>
    <x v="1225"/>
    <x v="95"/>
    <s v="Opens at 11am"/>
    <s v="3rd Floor, Meena Tower, Rajarhat, Chinar Park, Kolkata"/>
    <n v="913340083842"/>
    <n v="1"/>
    <n v="1"/>
    <n v="1"/>
    <x v="1"/>
    <n v="3.9"/>
    <n v="106"/>
    <n v="4"/>
    <n v="13"/>
    <m/>
    <x v="695"/>
    <x v="1213"/>
    <x v="9"/>
    <x v="2"/>
    <x v="0"/>
  </r>
  <r>
    <x v="2006"/>
    <s v="https://www.zomato.com/kolkata/the-dining-table-new-town"/>
    <x v="1226"/>
    <x v="83"/>
    <s v="Opens at 10am"/>
    <s v="13, Ground Floor, Chanakya Centre, Rajarhat Main Road, New Town, Kolkata"/>
    <n v="919830638323"/>
    <n v="1"/>
    <n v="1"/>
    <n v="1"/>
    <x v="1"/>
    <n v="3.7"/>
    <n v="18"/>
    <n v="4"/>
    <n v="211"/>
    <m/>
    <x v="3"/>
    <x v="1214"/>
    <x v="2"/>
    <x v="2"/>
    <x v="0"/>
  </r>
  <r>
    <x v="2007"/>
    <s v="https://www.zomato.com/kolkata/panache-new-town"/>
    <x v="104"/>
    <x v="83"/>
    <m/>
    <s v="Shop 25, Block B, Ground Floor, Uniworld City, Action Area 3, New Town, Kolkata"/>
    <n v="917029336490"/>
    <n v="1"/>
    <n v="1"/>
    <n v="1"/>
    <x v="1"/>
    <s v="-"/>
    <n v="3"/>
    <n v="3.9"/>
    <n v="24"/>
    <m/>
    <x v="3"/>
    <x v="12"/>
    <x v="4"/>
    <x v="1"/>
    <x v="0"/>
  </r>
  <r>
    <x v="2008"/>
    <s v="https://www.zomato.com/kolkata/seasonal-taste-the-westin-kolkata-new-town"/>
    <x v="1227"/>
    <x v="123"/>
    <s v="Opens at 6:30am"/>
    <s v="Plot AA-II, CBD 2, New Town, Kolkata"/>
    <n v="913340371234"/>
    <n v="1"/>
    <n v="1"/>
    <n v="1"/>
    <x v="1"/>
    <n v="4.5"/>
    <n v="1160"/>
    <n v="3.7"/>
    <n v="163"/>
    <m/>
    <x v="696"/>
    <x v="1215"/>
    <x v="37"/>
    <x v="0"/>
    <x v="2"/>
  </r>
  <r>
    <x v="2009"/>
    <s v="https://www.zomato.com/kolkata/incredible-e-naturals-new-town"/>
    <x v="1228"/>
    <x v="83"/>
    <s v="Opens at 12noon"/>
    <s v="Shop C 6, Opposite Unitech, New Town, Kolkata"/>
    <n v="919804287597"/>
    <n v="1"/>
    <n v="1"/>
    <n v="0"/>
    <x v="1"/>
    <s v="-"/>
    <n v="0"/>
    <n v="3.5"/>
    <n v="858"/>
    <m/>
    <x v="3"/>
    <x v="12"/>
    <x v="3"/>
    <x v="1"/>
    <x v="0"/>
  </r>
  <r>
    <x v="2010"/>
    <s v="https://www.zomato.com/kolkata/jharna-food-centre-sector-4-salt-lake"/>
    <x v="113"/>
    <x v="81"/>
    <s v="Opens at 7am"/>
    <s v="NP 158, Nayapatty Main Road, Near Chowk Mandir, Bidhan Nagar, Parganas, Sector 5, Near Sector 4, Salt Lake, Kolkata"/>
    <n v="918697972039"/>
    <n v="1"/>
    <n v="1"/>
    <n v="0"/>
    <x v="1"/>
    <s v="-"/>
    <n v="0"/>
    <n v="3.4"/>
    <n v="33"/>
    <m/>
    <x v="3"/>
    <x v="12"/>
    <x v="8"/>
    <x v="1"/>
    <x v="0"/>
  </r>
  <r>
    <x v="2011"/>
    <s v="https://www.zomato.com/kolkata/honeybee-cafe-new-town"/>
    <x v="1229"/>
    <x v="83"/>
    <s v="Opens at 10am"/>
    <s v="Plot CE-104, Street 190, Action Area 1C, Rajarhat, New Town, Kolkata"/>
    <n v="919903748430"/>
    <n v="1"/>
    <n v="1"/>
    <n v="1"/>
    <x v="1"/>
    <n v="3.3"/>
    <n v="5"/>
    <s v="-"/>
    <n v="17"/>
    <m/>
    <x v="3"/>
    <x v="12"/>
    <x v="2"/>
    <x v="2"/>
    <x v="0"/>
  </r>
  <r>
    <x v="2012"/>
    <s v="https://www.zomato.com/kolkata/shivam-pizza-corner-new-town"/>
    <x v="1230"/>
    <x v="83"/>
    <s v="7am â€“ 4am (Today)"/>
    <s v="Bhangar More, Opposite Maa Tara Mudi Bhandar, New Town, Kolkata"/>
    <n v="916290191306"/>
    <n v="1"/>
    <n v="1"/>
    <n v="1"/>
    <x v="1"/>
    <s v="-"/>
    <n v="0"/>
    <n v="3.2"/>
    <n v="54"/>
    <m/>
    <x v="3"/>
    <x v="12"/>
    <x v="0"/>
    <x v="1"/>
    <x v="0"/>
  </r>
  <r>
    <x v="2013"/>
    <s v="https://www.zomato.com/kolkata/country-roads-new-town"/>
    <x v="1231"/>
    <x v="83"/>
    <s v="Opens at 12noon"/>
    <s v="2nd Floor, The Galleria, Near Home Town, New Town, Kolkata"/>
    <n v="918585009594"/>
    <n v="1"/>
    <n v="1"/>
    <n v="1"/>
    <x v="1"/>
    <n v="4.2"/>
    <n v="1559"/>
    <n v="3.9"/>
    <n v="564"/>
    <m/>
    <x v="697"/>
    <x v="1216"/>
    <x v="11"/>
    <x v="0"/>
    <x v="1"/>
  </r>
  <r>
    <x v="2014"/>
    <s v="https://www.zomato.com/kolkata/m-qube-fast-food-restaurant-new-town"/>
    <x v="284"/>
    <x v="83"/>
    <s v="Opens at 10am"/>
    <s v="Shop 385, Community Market, B D Block, New Town, Kolkata"/>
    <n v="918895501027"/>
    <n v="1"/>
    <n v="1"/>
    <n v="1"/>
    <x v="1"/>
    <n v="3.5"/>
    <n v="8"/>
    <s v="-"/>
    <n v="15"/>
    <m/>
    <x v="3"/>
    <x v="12"/>
    <x v="7"/>
    <x v="2"/>
    <x v="0"/>
  </r>
  <r>
    <x v="2015"/>
    <s v="https://www.zomato.com/kolkata/snacks-24x7-sector-5-salt-lake"/>
    <x v="1232"/>
    <x v="78"/>
    <m/>
    <s v="232, Nayapatti Main Road, Bidhannagar Rajarhat Municipal Corporation, North Twenty Four Parganas, Sector 5, Salt Lake, Kolkata"/>
    <n v="919804080114"/>
    <n v="1"/>
    <n v="0"/>
    <n v="0"/>
    <x v="1"/>
    <s v="-"/>
    <n v="0"/>
    <n v="3"/>
    <n v="26"/>
    <m/>
    <x v="3"/>
    <x v="12"/>
    <x v="8"/>
    <x v="1"/>
    <x v="0"/>
  </r>
  <r>
    <x v="2016"/>
    <s v="https://www.zomato.com/kolkata/khana-to-banti-hai-sector-5-salt-lake"/>
    <x v="726"/>
    <x v="78"/>
    <m/>
    <s v="NP 80, Nayapatti, Sector 5, Salt Lake, Kolkata"/>
    <n v="918016754557"/>
    <n v="1"/>
    <n v="0"/>
    <n v="0"/>
    <x v="1"/>
    <s v="-"/>
    <n v="0"/>
    <n v="3.5"/>
    <n v="63"/>
    <m/>
    <x v="3"/>
    <x v="12"/>
    <x v="10"/>
    <x v="1"/>
    <x v="0"/>
  </r>
  <r>
    <x v="2017"/>
    <s v="https://www.zomato.com/kolkata/bakers-joy-chinar-park"/>
    <x v="31"/>
    <x v="95"/>
    <s v="Opens at 6pm"/>
    <s v="Flat 2D, Block 2, Aster Greens Complex, Rajarhat Main Road, Chinar Park, Kolkata"/>
    <n v="919123053520"/>
    <n v="1"/>
    <n v="1"/>
    <n v="0"/>
    <x v="1"/>
    <s v="-"/>
    <n v="0"/>
    <n v="4.3"/>
    <n v="51"/>
    <m/>
    <x v="3"/>
    <x v="12"/>
    <x v="1"/>
    <x v="1"/>
    <x v="0"/>
  </r>
  <r>
    <x v="2018"/>
    <s v="https://www.zomato.com/kolkata/mishras-restaurant-cum-bar-new-town"/>
    <x v="1233"/>
    <x v="83"/>
    <s v="Opens at 1pm"/>
    <s v="Plot BG-8, 2nd Floor, DLF Galleria, Action Area 1B, New Town, Kolkata"/>
    <n v="913346003232"/>
    <n v="1"/>
    <n v="1"/>
    <n v="1"/>
    <x v="1"/>
    <n v="2.8"/>
    <n v="7"/>
    <s v="-"/>
    <n v="12"/>
    <m/>
    <x v="3"/>
    <x v="12"/>
    <x v="19"/>
    <x v="3"/>
    <x v="0"/>
  </r>
  <r>
    <x v="2019"/>
    <s v="https://www.zomato.com/kolkata/buddys-yard-cafe-new-town"/>
    <x v="1234"/>
    <x v="89"/>
    <s v="Opens at 11am"/>
    <s v="Shop 304, 3rd Floor, Axis Mall, New Town, Kolkata"/>
    <n v="916290808478"/>
    <n v="1"/>
    <n v="1"/>
    <n v="1"/>
    <x v="1"/>
    <n v="4"/>
    <n v="99"/>
    <n v="4.2"/>
    <n v="329"/>
    <m/>
    <x v="3"/>
    <x v="1217"/>
    <x v="20"/>
    <x v="0"/>
    <x v="0"/>
  </r>
  <r>
    <x v="2020"/>
    <s v="https://www.zomato.com/kolkata/club-fenicia-sector-5-salt-lake"/>
    <x v="1235"/>
    <x v="78"/>
    <s v="Opens at 12noon"/>
    <s v="Godrej Waterside, Tower- I, 10th Floor, DP Block, Sector 5, Salt Lake, Kolkata"/>
    <n v="918100071858"/>
    <n v="1"/>
    <n v="1"/>
    <n v="1"/>
    <x v="1"/>
    <n v="4.2"/>
    <n v="728"/>
    <n v="3.5"/>
    <n v="63"/>
    <m/>
    <x v="698"/>
    <x v="1218"/>
    <x v="18"/>
    <x v="0"/>
    <x v="1"/>
  </r>
  <r>
    <x v="2021"/>
    <s v="https://www.zomato.com/kolkata/the-biryani-palace-1-kestopur"/>
    <x v="36"/>
    <x v="65"/>
    <s v="12midnight â€“ 2am, 11am â€“ 12midnight (Today)"/>
    <s v="Rajbanshi Para, Krishnapur, Kestopur, Kolkata"/>
    <n v="919903599175"/>
    <n v="1"/>
    <n v="1"/>
    <n v="0"/>
    <x v="1"/>
    <s v="-"/>
    <n v="0"/>
    <n v="3.8"/>
    <n v="461"/>
    <m/>
    <x v="3"/>
    <x v="12"/>
    <x v="8"/>
    <x v="1"/>
    <x v="0"/>
  </r>
  <r>
    <x v="2022"/>
    <s v="https://www.zomato.com/kolkata/shiraj-restaurant-baguihati"/>
    <x v="666"/>
    <x v="88"/>
    <s v="11am â€“ 5am (Today)"/>
    <s v="100, Lakshmi Narayan Road, Baguihati, Kolkata"/>
    <n v="917278773431"/>
    <n v="1"/>
    <n v="1"/>
    <n v="0"/>
    <x v="1"/>
    <s v="-"/>
    <n v="0"/>
    <n v="3.4"/>
    <n v="804"/>
    <m/>
    <x v="3"/>
    <x v="12"/>
    <x v="8"/>
    <x v="1"/>
    <x v="0"/>
  </r>
  <r>
    <x v="2023"/>
    <s v="https://www.zomato.com/kolkata/windsor-bakery-new-town"/>
    <x v="31"/>
    <x v="83"/>
    <s v="Opens at 10am"/>
    <s v="Shop DGK 033, DLF Gallaria, Action Area 1B, New Town, Kolkata"/>
    <n v="913340040165"/>
    <n v="1"/>
    <n v="1"/>
    <n v="0"/>
    <x v="1"/>
    <n v="3.5"/>
    <n v="16"/>
    <n v="4"/>
    <n v="52"/>
    <m/>
    <x v="3"/>
    <x v="12"/>
    <x v="17"/>
    <x v="2"/>
    <x v="0"/>
  </r>
  <r>
    <x v="2024"/>
    <s v="https://www.zomato.com/kolkata/lebanese-cafe-sector-5-salt-lake"/>
    <x v="1236"/>
    <x v="78"/>
    <m/>
    <s v="Shop 232, Nayapatti, Near Technopolish, Sector 5, Salt Lake, Kolkata"/>
    <n v="918697641684"/>
    <n v="1"/>
    <n v="0"/>
    <n v="0"/>
    <x v="1"/>
    <s v="-"/>
    <n v="0"/>
    <n v="3.1"/>
    <n v="440"/>
    <m/>
    <x v="3"/>
    <x v="12"/>
    <x v="3"/>
    <x v="1"/>
    <x v="0"/>
  </r>
  <r>
    <x v="2025"/>
    <s v="https://www.zomato.com/kolkata/kava-fairfield-by-marriott-hotel-kolkata-new-town"/>
    <x v="1237"/>
    <x v="83"/>
    <s v="Opens at 12noon"/>
    <s v="CB 218, Action Area IC, New Town, Kolkata"/>
    <n v="913366664444"/>
    <n v="1"/>
    <n v="1"/>
    <n v="1"/>
    <x v="1"/>
    <n v="3.7"/>
    <n v="245"/>
    <n v="3.6"/>
    <n v="218"/>
    <m/>
    <x v="3"/>
    <x v="1219"/>
    <x v="38"/>
    <x v="2"/>
    <x v="2"/>
  </r>
  <r>
    <x v="2026"/>
    <s v="https://www.zomato.com/kolkata/to-yumme-new-town"/>
    <x v="113"/>
    <x v="83"/>
    <s v="Opens at 8am"/>
    <s v="Jyoti Nagar, Gouranga Nagar, New Town, Kolkata"/>
    <n v="919088238556"/>
    <n v="1"/>
    <n v="1"/>
    <n v="0"/>
    <x v="1"/>
    <s v="-"/>
    <n v="0"/>
    <n v="3.5"/>
    <n v="69"/>
    <m/>
    <x v="3"/>
    <x v="12"/>
    <x v="10"/>
    <x v="1"/>
    <x v="0"/>
  </r>
  <r>
    <x v="2027"/>
    <s v="https://www.zomato.com/kolkata/cafe-soy-1-new-town"/>
    <x v="1238"/>
    <x v="121"/>
    <s v="Opens at 11am"/>
    <s v="Shop 31, C Block, Downtown Mall, Uniworld City, Action Area 3, New Town, Kolkata"/>
    <n v="918001802802"/>
    <n v="1"/>
    <n v="1"/>
    <n v="1"/>
    <x v="1"/>
    <n v="3.7"/>
    <n v="32"/>
    <n v="3.7"/>
    <n v="94"/>
    <m/>
    <x v="3"/>
    <x v="1220"/>
    <x v="9"/>
    <x v="2"/>
    <x v="0"/>
  </r>
  <r>
    <x v="2028"/>
    <s v="https://www.zomato.com/kolkata/tiffin-express-sector-2-salt-lake"/>
    <x v="1239"/>
    <x v="80"/>
    <m/>
    <s v="AL 5, Sector 2, Salt Lake, Kolkata"/>
    <n v="916205095392"/>
    <n v="1"/>
    <n v="0"/>
    <n v="0"/>
    <x v="1"/>
    <s v="-"/>
    <n v="0"/>
    <n v="3.9"/>
    <n v="81"/>
    <m/>
    <x v="3"/>
    <x v="12"/>
    <x v="8"/>
    <x v="1"/>
    <x v="0"/>
  </r>
  <r>
    <x v="2029"/>
    <s v="https://www.zomato.com/kolkata/food-garage-chinar-park"/>
    <x v="450"/>
    <x v="95"/>
    <s v="12:30pm â€“ 2am (Today)"/>
    <s v="Opposite Sagar Gramin Bank, Helabartala, Hatiara Road, Chinar Park, Kolkata"/>
    <n v="919674493263"/>
    <n v="1"/>
    <n v="1"/>
    <n v="0"/>
    <x v="1"/>
    <n v="3.8"/>
    <n v="85"/>
    <n v="3.3"/>
    <n v="824"/>
    <m/>
    <x v="3"/>
    <x v="1221"/>
    <x v="2"/>
    <x v="2"/>
    <x v="0"/>
  </r>
  <r>
    <x v="2030"/>
    <s v="https://www.zomato.com/kolkata/mondal-food-junction-1-sector-5-salt-lake"/>
    <x v="181"/>
    <x v="78"/>
    <s v="Opens at 8am"/>
    <s v="Nalban Bheri, CP Block, Dhapa, Sector 5, Salt Lake, Kolkata"/>
    <n v="919830492619"/>
    <n v="1"/>
    <n v="1"/>
    <n v="0"/>
    <x v="1"/>
    <s v="-"/>
    <n v="0"/>
    <n v="3.9"/>
    <n v="4460"/>
    <m/>
    <x v="3"/>
    <x v="1222"/>
    <x v="8"/>
    <x v="1"/>
    <x v="0"/>
  </r>
  <r>
    <x v="1357"/>
    <s v="https://www.zomato.com/kolkata/shawarma-city-sector-5-salt-lake"/>
    <x v="1240"/>
    <x v="89"/>
    <s v="8am â€“ 4am (Today)"/>
    <s v="NP 232, AN Block, Bidhannagar, Sector 5, Salt Lake, Kolkata"/>
    <n v="918697641684"/>
    <n v="1"/>
    <n v="1"/>
    <n v="0"/>
    <x v="1"/>
    <s v="-"/>
    <n v="1"/>
    <n v="3.4"/>
    <n v="1841"/>
    <m/>
    <x v="3"/>
    <x v="12"/>
    <x v="0"/>
    <x v="1"/>
    <x v="0"/>
  </r>
  <r>
    <x v="2031"/>
    <s v="https://www.zomato.com/kolkata/spice-it-ibis-kolkata-rajarhat-new-town"/>
    <x v="1241"/>
    <x v="83"/>
    <s v="Opens at 6:30am"/>
    <s v="IBIS Kolkata Rajarhat, Action Area 1, Rajarhat, New Town, Kolkata"/>
    <n v="917596093768"/>
    <n v="1"/>
    <n v="1"/>
    <n v="1"/>
    <x v="1"/>
    <n v="3.7"/>
    <n v="175"/>
    <n v="4"/>
    <n v="45"/>
    <m/>
    <x v="3"/>
    <x v="1223"/>
    <x v="11"/>
    <x v="2"/>
    <x v="1"/>
  </r>
  <r>
    <x v="2032"/>
    <s v="https://www.zomato.com/kolkata/biryani-company-new-town"/>
    <x v="1242"/>
    <x v="83"/>
    <s v="Opens at 12noon"/>
    <s v="Major Arterial Road, Action Area 1, Opposite DLF 1 Building Gate 2, New Town, Kolkata"/>
    <n v="919123770380"/>
    <n v="1"/>
    <n v="1"/>
    <n v="0"/>
    <x v="1"/>
    <s v="-"/>
    <n v="0"/>
    <n v="2.9"/>
    <n v="183"/>
    <m/>
    <x v="3"/>
    <x v="12"/>
    <x v="4"/>
    <x v="1"/>
    <x v="0"/>
  </r>
  <r>
    <x v="2033"/>
    <s v="https://www.zomato.com/kolkata/the-royal-1-baguihati"/>
    <x v="113"/>
    <x v="88"/>
    <s v="6pm â€“ 6am (Today)"/>
    <s v="Jyangra, Sukanta Pally, Baguihati, Kolkata"/>
    <n v="917278773431"/>
    <n v="1"/>
    <n v="1"/>
    <n v="0"/>
    <x v="1"/>
    <s v="-"/>
    <n v="0"/>
    <n v="3.2"/>
    <n v="2519"/>
    <m/>
    <x v="3"/>
    <x v="12"/>
    <x v="8"/>
    <x v="1"/>
    <x v="0"/>
  </r>
  <r>
    <x v="2034"/>
    <s v="https://www.zomato.com/kolkata/tibet-food-stop-new-town"/>
    <x v="745"/>
    <x v="83"/>
    <s v="Opens at 11am"/>
    <s v="AI 69, Street 29, New Town, Kolkata"/>
    <n v="917439224582"/>
    <n v="1"/>
    <n v="1"/>
    <n v="1"/>
    <x v="1"/>
    <n v="3.9"/>
    <n v="5"/>
    <n v="3.4"/>
    <n v="74"/>
    <m/>
    <x v="3"/>
    <x v="12"/>
    <x v="2"/>
    <x v="2"/>
    <x v="0"/>
  </r>
  <r>
    <x v="2035"/>
    <s v="https://www.zomato.com/kolkata/the-bangali-bhoj-restaurant-and-caterer-chinar-park"/>
    <x v="96"/>
    <x v="95"/>
    <m/>
    <s v="Naipukur, Rajarhat, Chinar Park, Kolkata"/>
    <n v="919163059229"/>
    <n v="1"/>
    <n v="0"/>
    <n v="0"/>
    <x v="1"/>
    <s v="-"/>
    <n v="0"/>
    <s v="-"/>
    <n v="3"/>
    <m/>
    <x v="3"/>
    <x v="12"/>
    <x v="8"/>
    <x v="1"/>
    <x v="0"/>
  </r>
  <r>
    <x v="2036"/>
    <s v="https://www.zomato.com/kolkata/bari-ghor-baguihati"/>
    <x v="91"/>
    <x v="88"/>
    <m/>
    <s v="hatiyara, jhil bagan, CO-operative, hatiyara, north twenty four parganas, kolkata, Baguihati, Kolkata"/>
    <n v="916290123186"/>
    <n v="1"/>
    <n v="0"/>
    <n v="0"/>
    <x v="1"/>
    <s v="-"/>
    <n v="0"/>
    <s v="-"/>
    <n v="1"/>
    <m/>
    <x v="3"/>
    <x v="12"/>
    <x v="8"/>
    <x v="1"/>
    <x v="0"/>
  </r>
  <r>
    <x v="2037"/>
    <s v="https://www.zomato.com/kolkata/bhojan-new-town"/>
    <x v="962"/>
    <x v="83"/>
    <s v="Opens at 11am"/>
    <s v="03/01, DH Block, Action Area I, New Town, Kolkata"/>
    <n v="916290123186"/>
    <n v="1"/>
    <n v="1"/>
    <n v="0"/>
    <x v="1"/>
    <s v="-"/>
    <n v="0"/>
    <s v="-"/>
    <n v="1"/>
    <m/>
    <x v="3"/>
    <x v="12"/>
    <x v="8"/>
    <x v="1"/>
    <x v="0"/>
  </r>
  <r>
    <x v="2038"/>
    <s v="https://www.zomato.com/kolkata/biryani-wali-new-town"/>
    <x v="3"/>
    <x v="83"/>
    <m/>
    <s v="Rajarhat Main Road, Dash Drone, New Town, Kolkata"/>
    <n v="916290123186"/>
    <n v="1"/>
    <n v="0"/>
    <n v="0"/>
    <x v="1"/>
    <s v="-"/>
    <n v="0"/>
    <s v="-"/>
    <n v="6"/>
    <m/>
    <x v="3"/>
    <x v="12"/>
    <x v="1"/>
    <x v="1"/>
    <x v="0"/>
  </r>
  <r>
    <x v="2039"/>
    <s v="https://www.zomato.com/kolkata/haji-mastan-1-chinar-park"/>
    <x v="1243"/>
    <x v="95"/>
    <s v="Opens at 12noon"/>
    <s v="Rajarhat Main Road, Dash Drone, Newtown, Chinar Park, Kolkata"/>
    <n v="916290123186"/>
    <n v="1"/>
    <n v="1"/>
    <n v="0"/>
    <x v="1"/>
    <s v="-"/>
    <n v="0"/>
    <s v="-"/>
    <n v="2"/>
    <m/>
    <x v="3"/>
    <x v="12"/>
    <x v="1"/>
    <x v="1"/>
    <x v="0"/>
  </r>
  <r>
    <x v="2040"/>
    <s v="https://www.zomato.com/kolkata/2nd-wife-sector-2-salt-lake"/>
    <x v="1244"/>
    <x v="80"/>
    <m/>
    <s v="Krishnapur Tarulia Para 3rd Lane, Sector 2, Salt Lake, Kolkata"/>
    <n v="916291060608"/>
    <n v="1"/>
    <n v="1"/>
    <n v="1"/>
    <x v="1"/>
    <s v="-"/>
    <n v="0"/>
    <n v="4"/>
    <n v="25"/>
    <m/>
    <x v="3"/>
    <x v="12"/>
    <x v="2"/>
    <x v="1"/>
    <x v="0"/>
  </r>
  <r>
    <x v="2041"/>
    <s v="https://www.zomato.com/kolkata/labong-sector-5-salt-lake"/>
    <x v="1245"/>
    <x v="78"/>
    <s v="Opens at 12noon"/>
    <s v="356/1, Nayapatti Main Road, Block AP, Sector 5, Salt Lake, Kolkata"/>
    <n v="918790074931"/>
    <n v="1"/>
    <n v="1"/>
    <n v="0"/>
    <x v="1"/>
    <s v="-"/>
    <n v="0"/>
    <n v="4.0999999999999996"/>
    <n v="1505"/>
    <m/>
    <x v="3"/>
    <x v="1224"/>
    <x v="17"/>
    <x v="1"/>
    <x v="0"/>
  </r>
  <r>
    <x v="2042"/>
    <s v="https://www.zomato.com/kolkata/try-new-cafeteria-baguihati"/>
    <x v="474"/>
    <x v="88"/>
    <s v="24 Hours (Today)"/>
    <s v="Hatiara Milan Pally, Ward 13, Baguihati, Kolkata"/>
    <n v="917686960325"/>
    <n v="1"/>
    <n v="1"/>
    <n v="1"/>
    <x v="1"/>
    <s v="-"/>
    <n v="2"/>
    <n v="3.1"/>
    <n v="46"/>
    <m/>
    <x v="3"/>
    <x v="12"/>
    <x v="4"/>
    <x v="1"/>
    <x v="0"/>
  </r>
  <r>
    <x v="2043"/>
    <s v="https://www.zomato.com/kolkata/anytime-icecream-sector-5-salt-lake"/>
    <x v="559"/>
    <x v="78"/>
    <s v="Opens at 8am"/>
    <s v="NP 232, Nayapatti, Saltlake, Sector 5, Ward 28, Sector 5, Salt Lake, Kolkata"/>
    <n v="919123925640"/>
    <n v="1"/>
    <n v="1"/>
    <n v="0"/>
    <x v="1"/>
    <s v="-"/>
    <n v="0"/>
    <s v="-"/>
    <n v="2"/>
    <m/>
    <x v="3"/>
    <x v="12"/>
    <x v="8"/>
    <x v="1"/>
    <x v="0"/>
  </r>
  <r>
    <x v="2044"/>
    <s v="https://www.zomato.com/kolkata/tripplin-treat-sector-5-salt-lake"/>
    <x v="1246"/>
    <x v="78"/>
    <s v="12midnight â€“ 4am, 8am â€“ 12midnight (Today)"/>
    <s v="Np 232 Nayapatti, Saltlake, Sector 5, Ward 28, Bidhannagar, Sector 5, Salt Lake, Kolkata"/>
    <n v="919123925640"/>
    <n v="1"/>
    <n v="1"/>
    <n v="0"/>
    <x v="1"/>
    <s v="-"/>
    <n v="0"/>
    <s v="-"/>
    <n v="3"/>
    <m/>
    <x v="3"/>
    <x v="12"/>
    <x v="8"/>
    <x v="1"/>
    <x v="0"/>
  </r>
  <r>
    <x v="2045"/>
    <s v="https://www.zomato.com/kolkata/pizza-burger-wala-baguihati"/>
    <x v="97"/>
    <x v="88"/>
    <m/>
    <s v="Kazi Nazrul Islam Avenue, Narayantola East, Udayan Pally, Baguihati, Kolkata"/>
    <n v="916290123186"/>
    <n v="1"/>
    <n v="0"/>
    <n v="0"/>
    <x v="1"/>
    <s v="-"/>
    <n v="0"/>
    <s v="-"/>
    <n v="0"/>
    <m/>
    <x v="3"/>
    <x v="12"/>
    <x v="17"/>
    <x v="1"/>
    <x v="0"/>
  </r>
  <r>
    <x v="2046"/>
    <s v="https://www.zomato.com/kolkata/sandwich-wale-sector-5-salt-lake"/>
    <x v="1247"/>
    <x v="78"/>
    <m/>
    <s v="NP-232, Nayapatti Main Road, Sector 5, Salt Lake, Kolkata"/>
    <n v="919804080114"/>
    <n v="1"/>
    <n v="0"/>
    <n v="0"/>
    <x v="1"/>
    <s v="-"/>
    <n v="0"/>
    <n v="2.2999999999999998"/>
    <n v="18"/>
    <m/>
    <x v="3"/>
    <x v="12"/>
    <x v="8"/>
    <x v="1"/>
    <x v="0"/>
  </r>
  <r>
    <x v="2047"/>
    <s v="https://www.zomato.com/kolkata/tasty-items-corner-sector-5-salt-lake"/>
    <x v="1248"/>
    <x v="78"/>
    <m/>
    <s v="NP-232, Nayapatti Main Road, Sector 5, Salt Lake, Kolkata"/>
    <n v="919804080114"/>
    <n v="1"/>
    <n v="1"/>
    <n v="0"/>
    <x v="1"/>
    <s v="-"/>
    <n v="0"/>
    <s v="-"/>
    <n v="1"/>
    <m/>
    <x v="3"/>
    <x v="12"/>
    <x v="3"/>
    <x v="1"/>
    <x v="0"/>
  </r>
  <r>
    <x v="2048"/>
    <s v="https://www.zomato.com/kolkata/affgaans-new-town"/>
    <x v="3"/>
    <x v="83"/>
    <m/>
    <s v="Rajarhat Main Road, Dash Drone, New Town, Kolkata"/>
    <n v="916290123186"/>
    <n v="1"/>
    <n v="0"/>
    <n v="0"/>
    <x v="1"/>
    <s v="-"/>
    <n v="0"/>
    <s v="-"/>
    <n v="1"/>
    <m/>
    <x v="3"/>
    <x v="12"/>
    <x v="17"/>
    <x v="1"/>
    <x v="0"/>
  </r>
  <r>
    <x v="2049"/>
    <s v="https://www.zomato.com/kolkata/biryani-wala-chinar-park"/>
    <x v="54"/>
    <x v="95"/>
    <m/>
    <s v="Rajarhat Main Road, Dash Drone, Chinar Park, Kolkata"/>
    <n v="916290123186"/>
    <n v="1"/>
    <n v="0"/>
    <n v="0"/>
    <x v="1"/>
    <s v="-"/>
    <n v="0"/>
    <n v="3.7"/>
    <n v="24"/>
    <m/>
    <x v="3"/>
    <x v="12"/>
    <x v="0"/>
    <x v="1"/>
    <x v="0"/>
  </r>
  <r>
    <x v="2050"/>
    <s v="https://www.zomato.com/kolkata/biryani-kareem-ka-new-town"/>
    <x v="1249"/>
    <x v="83"/>
    <m/>
    <s v="Ward 18, Hatiara Extension, Rajarhat, New Town, Kolkata"/>
    <n v="916290123186"/>
    <n v="1"/>
    <n v="0"/>
    <n v="0"/>
    <x v="1"/>
    <s v="-"/>
    <n v="0"/>
    <s v="-"/>
    <n v="3"/>
    <m/>
    <x v="3"/>
    <x v="12"/>
    <x v="0"/>
    <x v="1"/>
    <x v="0"/>
  </r>
  <r>
    <x v="2051"/>
    <s v="https://www.zomato.com/kolkata/rannabari-sector-5-salt-lake"/>
    <x v="3"/>
    <x v="78"/>
    <m/>
    <s v="MB-337, Mahishbathan, Sector 5, Salt Lake, Kolkata"/>
    <n v="919836482669"/>
    <n v="1"/>
    <n v="0"/>
    <n v="0"/>
    <x v="1"/>
    <s v="-"/>
    <n v="0"/>
    <s v="-"/>
    <n v="5"/>
    <m/>
    <x v="3"/>
    <x v="12"/>
    <x v="8"/>
    <x v="1"/>
    <x v="0"/>
  </r>
  <r>
    <x v="2052"/>
    <s v="https://www.zomato.com/kolkata/bawarchi-new-town"/>
    <x v="85"/>
    <x v="83"/>
    <m/>
    <s v="DH/01 03/01, DH Block, New Town, Kolkata"/>
    <n v="916290123186"/>
    <n v="1"/>
    <n v="0"/>
    <n v="0"/>
    <x v="1"/>
    <s v="-"/>
    <n v="0"/>
    <n v="2.6"/>
    <n v="76"/>
    <m/>
    <x v="3"/>
    <x v="12"/>
    <x v="8"/>
    <x v="1"/>
    <x v="0"/>
  </r>
  <r>
    <x v="2053"/>
    <s v="https://www.zomato.com/kolkata/afsana-italian-cafe-new-town"/>
    <x v="474"/>
    <x v="83"/>
    <m/>
    <s v="Mouja Chakpanchuria Village, Ward 33, Bidhannagar-Rajarhat Municipal Corporation, North Twenty Four Parganas, New Town, Kolkata"/>
    <n v="917686960325"/>
    <n v="1"/>
    <n v="0"/>
    <n v="0"/>
    <x v="1"/>
    <s v="-"/>
    <n v="0"/>
    <s v="-"/>
    <n v="6"/>
    <m/>
    <x v="3"/>
    <x v="12"/>
    <x v="8"/>
    <x v="1"/>
    <x v="0"/>
  </r>
  <r>
    <x v="2054"/>
    <s v="https://www.zomato.com/kolkata/cafeteria-club-home-chinar-park"/>
    <x v="27"/>
    <x v="95"/>
    <m/>
    <s v="Hatiara Milan Pally, Ward 13, Bidhannagar Rajarhat Municipal Corporation, North Twenty Four Parganas, Chinar Park, Kolkata"/>
    <n v="917686960325"/>
    <n v="1"/>
    <n v="0"/>
    <n v="0"/>
    <x v="1"/>
    <s v="-"/>
    <n v="0"/>
    <s v="-"/>
    <n v="8"/>
    <m/>
    <x v="3"/>
    <x v="12"/>
    <x v="8"/>
    <x v="1"/>
    <x v="0"/>
  </r>
  <r>
    <x v="1457"/>
    <s v="https://www.zomato.com/kolkata/once-upon-a-noodle-chinar-park"/>
    <x v="1250"/>
    <x v="95"/>
    <m/>
    <s v="Ground Floor, Block B, Chinar Park, Kolkata"/>
    <n v="918697905172"/>
    <n v="1"/>
    <n v="0"/>
    <n v="0"/>
    <x v="1"/>
    <s v="-"/>
    <n v="0"/>
    <n v="4"/>
    <n v="45"/>
    <m/>
    <x v="3"/>
    <x v="12"/>
    <x v="4"/>
    <x v="1"/>
    <x v="0"/>
  </r>
  <r>
    <x v="2055"/>
    <s v="https://www.zomato.com/kolkata/ice-creamers-new-town"/>
    <x v="679"/>
    <x v="83"/>
    <s v="Opens at 8am"/>
    <s v="Street 72, Action Area 1, Near Soul Fitness, New Town, Kolkata"/>
    <n v="919123925640"/>
    <n v="1"/>
    <n v="1"/>
    <n v="0"/>
    <x v="1"/>
    <s v="-"/>
    <n v="0"/>
    <s v="-"/>
    <n v="6"/>
    <m/>
    <x v="3"/>
    <x v="12"/>
    <x v="8"/>
    <x v="1"/>
    <x v="0"/>
  </r>
  <r>
    <x v="2056"/>
    <s v="https://www.zomato.com/kolkata/kings-restro-cafe-new-town"/>
    <x v="1251"/>
    <x v="83"/>
    <s v="Opens at 1pm"/>
    <s v="NKDA Community Market, Action Area 2B, Ward 5, Bidhannagar- Rajarhat, New Town, Kolkata"/>
    <n v="917439705564"/>
    <n v="1"/>
    <n v="1"/>
    <n v="0"/>
    <x v="1"/>
    <n v="3.2"/>
    <n v="4"/>
    <n v="4.2"/>
    <n v="76"/>
    <m/>
    <x v="3"/>
    <x v="12"/>
    <x v="7"/>
    <x v="2"/>
    <x v="0"/>
  </r>
  <r>
    <x v="2057"/>
    <s v="https://www.zomato.com/kolkata/kungfu-kong-new-town"/>
    <x v="1252"/>
    <x v="83"/>
    <s v="Opens at 11am"/>
    <s v="DH/01 03/01, DH Block, Action Area I, New Town, Kolkata"/>
    <n v="916290123186"/>
    <n v="1"/>
    <n v="1"/>
    <n v="0"/>
    <x v="1"/>
    <s v="-"/>
    <n v="0"/>
    <n v="3.3"/>
    <n v="34"/>
    <m/>
    <x v="3"/>
    <x v="12"/>
    <x v="8"/>
    <x v="1"/>
    <x v="0"/>
  </r>
  <r>
    <x v="2058"/>
    <s v="https://www.zomato.com/kolkata/home-service-cafe-new-town"/>
    <x v="27"/>
    <x v="83"/>
    <m/>
    <s v="Mouja Chakpanchuria Village, Ward 33, Bidhannagar - Rajarhat Municipal Corporation, North Twenty Four Parganas, New Town, Kolkata"/>
    <n v="917686960325"/>
    <n v="1"/>
    <n v="0"/>
    <n v="0"/>
    <x v="1"/>
    <s v="-"/>
    <n v="0"/>
    <s v="-"/>
    <n v="7"/>
    <m/>
    <x v="3"/>
    <x v="12"/>
    <x v="4"/>
    <x v="1"/>
    <x v="0"/>
  </r>
  <r>
    <x v="2059"/>
    <s v="https://www.zomato.com/kolkata/ghor-baar-baguihati"/>
    <x v="760"/>
    <x v="88"/>
    <m/>
    <s v="hatiyara, jhil bagan, CO-operative, hatiyara, north twenty four parganas, kolkata, Baguihati, Kolkata"/>
    <n v="916290123186"/>
    <n v="1"/>
    <n v="0"/>
    <n v="0"/>
    <x v="1"/>
    <s v="-"/>
    <n v="0"/>
    <s v="-"/>
    <n v="0"/>
    <m/>
    <x v="3"/>
    <x v="12"/>
    <x v="0"/>
    <x v="1"/>
    <x v="0"/>
  </r>
  <r>
    <x v="2060"/>
    <s v="https://www.zomato.com/kolkata/the-hot-chinese-sector-5-salt-lake"/>
    <x v="193"/>
    <x v="78"/>
    <m/>
    <s v="NP - 238/A, Nayapatty Main Road, Sector 5, Salt Lake, Kolkata"/>
    <n v="916296758106"/>
    <n v="1"/>
    <n v="0"/>
    <n v="0"/>
    <x v="1"/>
    <s v="-"/>
    <n v="0"/>
    <n v="2.8"/>
    <n v="20"/>
    <m/>
    <x v="3"/>
    <x v="12"/>
    <x v="3"/>
    <x v="1"/>
    <x v="0"/>
  </r>
  <r>
    <x v="2061"/>
    <s v="https://www.zomato.com/kolkata/toyo-kombucha-new-town"/>
    <x v="337"/>
    <x v="83"/>
    <s v="Opens at 6:35am"/>
    <s v="70, H-303, AH Block, Subhashree Housing Complex, New Town, Kolkata"/>
    <n v="919331616000"/>
    <n v="1"/>
    <n v="1"/>
    <n v="0"/>
    <x v="1"/>
    <s v="-"/>
    <n v="0"/>
    <n v="4"/>
    <n v="29"/>
    <m/>
    <x v="3"/>
    <x v="12"/>
    <x v="4"/>
    <x v="1"/>
    <x v="0"/>
  </r>
  <r>
    <x v="2062"/>
    <s v="https://www.zomato.com/kolkata/pastapedia-dum-dum"/>
    <x v="1253"/>
    <x v="76"/>
    <m/>
    <s v="23, Italgacha Road, Dum Dum, Kolkata"/>
    <n v="919078836694"/>
    <n v="1"/>
    <n v="0"/>
    <n v="0"/>
    <x v="1"/>
    <s v="-"/>
    <n v="0"/>
    <n v="3.9"/>
    <n v="36"/>
    <m/>
    <x v="3"/>
    <x v="12"/>
    <x v="3"/>
    <x v="1"/>
    <x v="0"/>
  </r>
  <r>
    <x v="12"/>
    <s v="https://www.zomato.com/kolkata/kwality-walls-frozen-dessert-and-ice-cream-shop-4-sector-5-salt-lake"/>
    <x v="679"/>
    <x v="78"/>
    <s v="12midnight â€“ 4am, 8am â€“ 12midnight (Today)"/>
    <s v="NP -232 Nayapatti, Ward-28, Bidhannagar, Sector 5, Salt Lake, Kolkata"/>
    <n v="919123925640"/>
    <n v="1"/>
    <n v="1"/>
    <n v="0"/>
    <x v="1"/>
    <s v="-"/>
    <n v="1"/>
    <s v="-"/>
    <n v="17"/>
    <m/>
    <x v="3"/>
    <x v="12"/>
    <x v="17"/>
    <x v="1"/>
    <x v="0"/>
  </r>
  <r>
    <x v="2063"/>
    <s v="https://www.zomato.com/kolkata/chicken-singh-1-sector-2-salt-lake"/>
    <x v="1254"/>
    <x v="80"/>
    <s v="Opens at 11am"/>
    <s v="AH-323, Ground Floor, Sector 2, Salt Lake, Kolkata"/>
    <n v="918100026528"/>
    <n v="1"/>
    <n v="1"/>
    <n v="0"/>
    <x v="1"/>
    <s v="-"/>
    <n v="0"/>
    <s v="-"/>
    <n v="3"/>
    <m/>
    <x v="3"/>
    <x v="12"/>
    <x v="8"/>
    <x v="1"/>
    <x v="0"/>
  </r>
  <r>
    <x v="2064"/>
    <s v="https://www.zomato.com/kolkata/faster-delivery-chinar-park"/>
    <x v="465"/>
    <x v="95"/>
    <m/>
    <s v="Hatiara, Millan pally, Near Asma Masjid, Chinar Park, Kolkata"/>
    <n v="917686960325"/>
    <n v="1"/>
    <n v="0"/>
    <n v="0"/>
    <x v="1"/>
    <s v="-"/>
    <n v="0"/>
    <s v="-"/>
    <n v="1"/>
    <m/>
    <x v="3"/>
    <x v="12"/>
    <x v="4"/>
    <x v="1"/>
    <x v="0"/>
  </r>
  <r>
    <x v="2065"/>
    <s v="https://www.zomato.com/kolkata/appetizers-wale-sector-5-salt-lake"/>
    <x v="1255"/>
    <x v="78"/>
    <m/>
    <s v="NP-232, Ward 28, Nayapatti Main Road, Sector 5, Salt Lake, Kolkata"/>
    <n v="919804080114"/>
    <n v="1"/>
    <n v="0"/>
    <n v="0"/>
    <x v="1"/>
    <s v="-"/>
    <n v="0"/>
    <s v="-"/>
    <n v="5"/>
    <m/>
    <x v="3"/>
    <x v="12"/>
    <x v="3"/>
    <x v="1"/>
    <x v="0"/>
  </r>
  <r>
    <x v="2066"/>
    <s v="https://www.zomato.com/kolkata/hungry-24-7-baguihati"/>
    <x v="323"/>
    <x v="88"/>
    <m/>
    <s v="Hatiara Milan Pally, Ward 13, Bidhannagar Rajarhat Municipal Corporation, North Twenty Four Parganas, Baguihati, Kolkata"/>
    <n v="917686960325"/>
    <n v="1"/>
    <n v="0"/>
    <n v="0"/>
    <x v="1"/>
    <s v="-"/>
    <n v="0"/>
    <s v="-"/>
    <n v="0"/>
    <m/>
    <x v="3"/>
    <x v="12"/>
    <x v="4"/>
    <x v="1"/>
    <x v="0"/>
  </r>
  <r>
    <x v="2067"/>
    <s v="https://www.zomato.com/kolkata/ar-food-hub-baguihati"/>
    <x v="1256"/>
    <x v="88"/>
    <m/>
    <s v="RGM-18/26, Jyangra, Goshpara, P.o.- Deshbandhunagar, Baguihati, Kolkata"/>
    <n v="917003633426"/>
    <n v="1"/>
    <n v="0"/>
    <n v="0"/>
    <x v="1"/>
    <s v="-"/>
    <n v="0"/>
    <s v="-"/>
    <n v="3"/>
    <m/>
    <x v="3"/>
    <x v="12"/>
    <x v="3"/>
    <x v="1"/>
    <x v="0"/>
  </r>
  <r>
    <x v="2068"/>
    <s v="https://www.zomato.com/kolkata/break-zone-1-sector-5-salt-lake"/>
    <x v="407"/>
    <x v="78"/>
    <m/>
    <s v="265, Nayapatty Main Road, Sector 5, Salt Lake, Kolkata"/>
    <n v="918240068416"/>
    <n v="1"/>
    <n v="0"/>
    <n v="0"/>
    <x v="1"/>
    <s v="-"/>
    <n v="0"/>
    <n v="4"/>
    <n v="17"/>
    <m/>
    <x v="3"/>
    <x v="1225"/>
    <x v="3"/>
    <x v="1"/>
    <x v="0"/>
  </r>
  <r>
    <x v="2069"/>
    <s v="https://www.zomato.com/kolkata/on-diet-new-town"/>
    <x v="687"/>
    <x v="83"/>
    <s v="Opens at 11am"/>
    <s v="G-001, Block C, Downtown Mall, Uniworld City, New Town, Kolkata"/>
    <n v="919903503922"/>
    <n v="1"/>
    <n v="1"/>
    <n v="0"/>
    <x v="1"/>
    <s v="-"/>
    <n v="0"/>
    <n v="4"/>
    <n v="27"/>
    <m/>
    <x v="3"/>
    <x v="12"/>
    <x v="4"/>
    <x v="1"/>
    <x v="0"/>
  </r>
  <r>
    <x v="2070"/>
    <s v="https://www.zomato.com/kolkata/sip-on-snacks-new-town"/>
    <x v="450"/>
    <x v="83"/>
    <m/>
    <s v="Plot 632, Ground Floor, Mangalam Apartment, Action Area 3B, Near Uniworld City, New Town, Kolkata"/>
    <n v="918345079771"/>
    <n v="1"/>
    <n v="0"/>
    <n v="0"/>
    <x v="1"/>
    <s v="-"/>
    <n v="0"/>
    <n v="3.7"/>
    <n v="17"/>
    <m/>
    <x v="3"/>
    <x v="1226"/>
    <x v="3"/>
    <x v="1"/>
    <x v="0"/>
  </r>
  <r>
    <x v="2071"/>
    <s v="https://www.zomato.com/kolkata/mozza-rella-new-town"/>
    <x v="1257"/>
    <x v="83"/>
    <s v="Opens at 11am"/>
    <s v="A-25, Ward JL-33, NKDA Market, Action Area 3, Rajarhat, New Town, Kolkata"/>
    <n v="918867436756"/>
    <n v="1"/>
    <n v="1"/>
    <n v="1"/>
    <x v="1"/>
    <s v="-"/>
    <n v="1"/>
    <s v="-"/>
    <n v="1"/>
    <m/>
    <x v="3"/>
    <x v="12"/>
    <x v="7"/>
    <x v="1"/>
    <x v="0"/>
  </r>
  <r>
    <x v="2072"/>
    <s v="https://www.zomato.com/kolkata/food-hub-of-india-new-town"/>
    <x v="1258"/>
    <x v="83"/>
    <m/>
    <s v="01/ 03/01, DH Block, Action Area I, New Town, Kolkata"/>
    <n v="916290123186"/>
    <n v="1"/>
    <n v="0"/>
    <n v="0"/>
    <x v="1"/>
    <s v="-"/>
    <n v="0"/>
    <s v="-"/>
    <n v="0"/>
    <m/>
    <x v="3"/>
    <x v="12"/>
    <x v="3"/>
    <x v="1"/>
    <x v="0"/>
  </r>
  <r>
    <x v="2073"/>
    <s v="https://www.zomato.com/kolkata/roll-wala-new-town"/>
    <x v="268"/>
    <x v="83"/>
    <m/>
    <s v="DH/01 03/01, DH Block, Action Area I, New Town, Kolkata"/>
    <n v="916290123186"/>
    <n v="1"/>
    <n v="0"/>
    <n v="0"/>
    <x v="1"/>
    <s v="-"/>
    <n v="0"/>
    <s v="-"/>
    <n v="9"/>
    <m/>
    <x v="3"/>
    <x v="12"/>
    <x v="8"/>
    <x v="1"/>
    <x v="0"/>
  </r>
  <r>
    <x v="2074"/>
    <s v="https://www.zomato.com/kolkata/flavor-de-goa-1-kestopur"/>
    <x v="1259"/>
    <x v="65"/>
    <m/>
    <s v="Plot-247, Krishnapur Main Road, Tarulia, Near Muktar Math, Kestopur, Kolkata"/>
    <n v="919007674786"/>
    <n v="1"/>
    <n v="0"/>
    <n v="0"/>
    <x v="1"/>
    <s v="-"/>
    <n v="0"/>
    <n v="4"/>
    <n v="44"/>
    <m/>
    <x v="3"/>
    <x v="12"/>
    <x v="17"/>
    <x v="1"/>
    <x v="0"/>
  </r>
  <r>
    <x v="1300"/>
    <s v="https://www.zomato.com/kolkata/bhojohori-manna-restaurants-new-town"/>
    <x v="3"/>
    <x v="83"/>
    <s v="Opens at 12noon"/>
    <s v="Shop 161, Block C, Action Area 3, Opposite Karigari Bhawan, New Town, Kolkata"/>
    <n v="919836344332"/>
    <n v="1"/>
    <n v="1"/>
    <n v="0"/>
    <x v="1"/>
    <s v="-"/>
    <n v="0"/>
    <s v="-"/>
    <n v="0"/>
    <m/>
    <x v="3"/>
    <x v="12"/>
    <x v="3"/>
    <x v="1"/>
    <x v="0"/>
  </r>
  <r>
    <x v="2075"/>
    <s v="https://www.zomato.com/kolkata/pizza-box-baguihati"/>
    <x v="1260"/>
    <x v="88"/>
    <m/>
    <s v="Duhita Apartment, Ground Floor, Teghoria Main Road, Baguihati, Kolkata"/>
    <n v="918777515995"/>
    <n v="1"/>
    <n v="0"/>
    <n v="0"/>
    <x v="1"/>
    <s v="-"/>
    <n v="0"/>
    <s v="-"/>
    <n v="1"/>
    <m/>
    <x v="3"/>
    <x v="12"/>
    <x v="4"/>
    <x v="1"/>
    <x v="0"/>
  </r>
  <r>
    <x v="2076"/>
    <s v="https://www.zomato.com/kolkata/poached-onion-1-sector-3-salt-lake"/>
    <x v="1261"/>
    <x v="57"/>
    <m/>
    <s v="298A, FE Block, Sector 3, Salt Lake, Kolkata"/>
    <n v="919674881973"/>
    <n v="1"/>
    <n v="0"/>
    <n v="0"/>
    <x v="1"/>
    <s v="-"/>
    <n v="0"/>
    <s v="-"/>
    <n v="2"/>
    <m/>
    <x v="3"/>
    <x v="12"/>
    <x v="4"/>
    <x v="1"/>
    <x v="0"/>
  </r>
  <r>
    <x v="2077"/>
    <s v="https://www.zomato.com/kolkata/seven-star-1-new-town"/>
    <x v="113"/>
    <x v="83"/>
    <m/>
    <s v="Chinar Park, Atghara, Tarafdarpara, Rajarhat, Gopalpur, New Town, Kolkata"/>
    <n v="916289124077"/>
    <n v="1"/>
    <n v="0"/>
    <n v="0"/>
    <x v="1"/>
    <s v="-"/>
    <n v="0"/>
    <s v="-"/>
    <n v="11"/>
    <m/>
    <x v="3"/>
    <x v="12"/>
    <x v="4"/>
    <x v="1"/>
    <x v="0"/>
  </r>
  <r>
    <x v="2078"/>
    <s v="https://www.zomato.com/kolkata/liquor-chakna-1-new-town"/>
    <x v="1262"/>
    <x v="83"/>
    <m/>
    <s v="Dg 12/06/327, Bidhannagar-rajarhat, New Town, Kolkata"/>
    <n v="919831019679"/>
    <n v="1"/>
    <n v="0"/>
    <n v="0"/>
    <x v="1"/>
    <s v="-"/>
    <n v="0"/>
    <s v="-"/>
    <n v="0"/>
    <m/>
    <x v="3"/>
    <x v="12"/>
    <x v="0"/>
    <x v="1"/>
    <x v="0"/>
  </r>
  <r>
    <x v="2079"/>
    <s v="https://www.zomato.com/kolkata/the-olive-branch-2-dum-dum"/>
    <x v="958"/>
    <x v="76"/>
    <m/>
    <s v="130, Harijan Basti, Airport Gate 2, Dum Dum, Kolkata"/>
    <n v="918100420615"/>
    <n v="1"/>
    <n v="0"/>
    <n v="0"/>
    <x v="1"/>
    <s v="-"/>
    <n v="0"/>
    <s v="-"/>
    <n v="0"/>
    <m/>
    <x v="3"/>
    <x v="12"/>
    <x v="17"/>
    <x v="1"/>
    <x v="0"/>
  </r>
  <r>
    <x v="2080"/>
    <s v="https://www.zomato.com/kolkata/broccoli-pizza-and-pasta-chinar-park"/>
    <x v="1263"/>
    <x v="95"/>
    <s v="Opens at 10am"/>
    <s v="Premises 22-1111, Block - C, 2nd Floor, City Centre - II, Rajarhat, Chinar Park, Kolkata"/>
    <n v="919830032240"/>
    <n v="1"/>
    <n v="1"/>
    <n v="1"/>
    <x v="1"/>
    <s v="-"/>
    <n v="1"/>
    <s v="-"/>
    <n v="0"/>
    <m/>
    <x v="3"/>
    <x v="12"/>
    <x v="9"/>
    <x v="1"/>
    <x v="0"/>
  </r>
  <r>
    <x v="2081"/>
    <s v="https://www.zomato.com/kolkata/mughliana-sector-4-salt-lake"/>
    <x v="159"/>
    <x v="81"/>
    <s v="Opens at 12:30pm"/>
    <s v="Premises E-164, Ground Floor, Sukantnagar, Sector 4, Salt Lake, Kolkata"/>
    <n v="918100632388"/>
    <n v="1"/>
    <n v="1"/>
    <n v="0"/>
    <x v="1"/>
    <n v="3.7"/>
    <n v="6"/>
    <s v="-"/>
    <n v="5"/>
    <m/>
    <x v="3"/>
    <x v="12"/>
    <x v="2"/>
    <x v="2"/>
    <x v="0"/>
  </r>
  <r>
    <x v="2082"/>
    <s v="https://www.zomato.com/kolkata/madinas-biryani-new-town"/>
    <x v="59"/>
    <x v="83"/>
    <m/>
    <s v="DH/01 03/01, DH Block, Action Area I, New Town, Kolkata"/>
    <n v="916290123186"/>
    <n v="1"/>
    <n v="0"/>
    <n v="0"/>
    <x v="1"/>
    <s v="-"/>
    <n v="0"/>
    <s v="-"/>
    <n v="2"/>
    <m/>
    <x v="3"/>
    <x v="12"/>
    <x v="3"/>
    <x v="1"/>
    <x v="0"/>
  </r>
  <r>
    <x v="2083"/>
    <s v="https://www.zomato.com/kolkata/tiffin-wala-kestopur"/>
    <x v="3"/>
    <x v="65"/>
    <m/>
    <s v="Dag 4036, Khatian 1482, 1162/98/99, Krishnapur, Christian Para, Near Yubak Samit, Kestopur, Kolkata"/>
    <n v="918017004797"/>
    <n v="1"/>
    <n v="0"/>
    <n v="0"/>
    <x v="1"/>
    <s v="-"/>
    <n v="0"/>
    <s v="-"/>
    <n v="1"/>
    <m/>
    <x v="3"/>
    <x v="12"/>
    <x v="8"/>
    <x v="1"/>
    <x v="0"/>
  </r>
  <r>
    <x v="2084"/>
    <s v="https://www.zomato.com/kolkata/anas-shimla-biryani-chinar-park"/>
    <x v="36"/>
    <x v="95"/>
    <m/>
    <s v="Ground Floor, Atghara, Rajarhat Main Road, Chinar Park, Kolkata"/>
    <n v="916376766201"/>
    <n v="1"/>
    <n v="0"/>
    <n v="0"/>
    <x v="1"/>
    <s v="-"/>
    <n v="0"/>
    <s v="-"/>
    <n v="1"/>
    <m/>
    <x v="3"/>
    <x v="12"/>
    <x v="3"/>
    <x v="1"/>
    <x v="0"/>
  </r>
  <r>
    <x v="2085"/>
    <s v="https://www.zomato.com/kolkata/shaade-gandhe-bengali-new-town"/>
    <x v="1264"/>
    <x v="83"/>
    <m/>
    <s v="Jothbhi, Hatgacha, KLC Bamanghata, New Town, Kolkata"/>
    <n v="918343088730"/>
    <n v="1"/>
    <n v="0"/>
    <n v="0"/>
    <x v="1"/>
    <s v="-"/>
    <n v="0"/>
    <s v="-"/>
    <n v="0"/>
    <m/>
    <x v="3"/>
    <x v="12"/>
    <x v="3"/>
    <x v="1"/>
    <x v="0"/>
  </r>
  <r>
    <x v="2086"/>
    <s v="https://www.zomato.com/kolkata/just-few-minute-new-town"/>
    <x v="1265"/>
    <x v="83"/>
    <m/>
    <s v="Jothbhim, KLC Bamanghata, Near Omni Tulsi, New Town, Kolkata"/>
    <n v="918343088730"/>
    <n v="1"/>
    <n v="0"/>
    <n v="0"/>
    <x v="1"/>
    <s v="-"/>
    <n v="0"/>
    <s v="-"/>
    <n v="0"/>
    <m/>
    <x v="3"/>
    <x v="12"/>
    <x v="3"/>
    <x v="1"/>
    <x v="0"/>
  </r>
  <r>
    <x v="2087"/>
    <s v="https://www.zomato.com/kolkata/zaika-1-chinar-park"/>
    <x v="1266"/>
    <x v="95"/>
    <m/>
    <s v="3, Zakaria St, Dash Drone, Chinar Park, Kolkata"/>
    <n v="916290123186"/>
    <n v="1"/>
    <n v="0"/>
    <n v="0"/>
    <x v="1"/>
    <s v="-"/>
    <n v="0"/>
    <s v="-"/>
    <n v="1"/>
    <m/>
    <x v="3"/>
    <x v="12"/>
    <x v="4"/>
    <x v="1"/>
    <x v="0"/>
  </r>
  <r>
    <x v="2088"/>
    <s v="https://www.zomato.com/kolkata/zomoz-the-momo-company-chinar-park"/>
    <x v="999"/>
    <x v="95"/>
    <m/>
    <s v="Ghoshdata Para Hatiara, Near Swami Vivekananda School, Chinar Park, Kolkata"/>
    <n v="918697985422"/>
    <n v="1"/>
    <n v="0"/>
    <n v="0"/>
    <x v="1"/>
    <s v="-"/>
    <n v="0"/>
    <s v="-"/>
    <n v="0"/>
    <m/>
    <x v="3"/>
    <x v="12"/>
    <x v="4"/>
    <x v="1"/>
    <x v="0"/>
  </r>
  <r>
    <x v="2089"/>
    <s v="https://www.zomato.com/kolkata/pind-punjabi-express-new-town"/>
    <x v="556"/>
    <x v="83"/>
    <m/>
    <s v="CC-108, Ground Floor, MIG 1, Action Area 1C, New Town, Kolkata"/>
    <n v="918981719199"/>
    <n v="1"/>
    <n v="0"/>
    <n v="0"/>
    <x v="1"/>
    <s v="-"/>
    <n v="0"/>
    <n v="3.5"/>
    <n v="19"/>
    <m/>
    <x v="3"/>
    <x v="448"/>
    <x v="17"/>
    <x v="1"/>
    <x v="0"/>
  </r>
  <r>
    <x v="2090"/>
    <s v="https://www.zomato.com/kolkata/oh-boeh-new-town"/>
    <x v="362"/>
    <x v="83"/>
    <m/>
    <s v="Sardarpara, Opposite TCS Gitanjali, Jamshedji Tata Road, Action Area 2, New Town, Kolkata"/>
    <n v="917439967606"/>
    <n v="1"/>
    <n v="0"/>
    <n v="0"/>
    <x v="1"/>
    <s v="-"/>
    <n v="0"/>
    <s v="-"/>
    <n v="0"/>
    <m/>
    <x v="3"/>
    <x v="12"/>
    <x v="3"/>
    <x v="1"/>
    <x v="0"/>
  </r>
  <r>
    <x v="2091"/>
    <s v="https://www.zomato.com/kolkata/one-cup-cappuccino-chinar-park"/>
    <x v="1267"/>
    <x v="95"/>
    <s v="Opens at 10:30am"/>
    <s v="ASR 19, Astra Towers, Akhanka More, Newtown Actionarea, Chinar Park, Kolkata"/>
    <n v="919330272684"/>
    <n v="1"/>
    <n v="1"/>
    <n v="1"/>
    <x v="1"/>
    <s v="-"/>
    <n v="2"/>
    <s v="-"/>
    <n v="4"/>
    <m/>
    <x v="3"/>
    <x v="12"/>
    <x v="2"/>
    <x v="1"/>
    <x v="0"/>
  </r>
  <r>
    <x v="2092"/>
    <s v="https://www.zomato.com/kolkata/live-fried-chicken-new-town"/>
    <x v="1037"/>
    <x v="83"/>
    <m/>
    <s v="33, Mouja Chakpanchuria Village, New Town, Kolkata"/>
    <n v="916290191306"/>
    <n v="1"/>
    <n v="0"/>
    <n v="0"/>
    <x v="1"/>
    <s v="-"/>
    <n v="0"/>
    <s v="-"/>
    <n v="0"/>
    <m/>
    <x v="3"/>
    <x v="12"/>
    <x v="3"/>
    <x v="1"/>
    <x v="0"/>
  </r>
  <r>
    <x v="2093"/>
    <s v="https://www.zomato.com/kolkata/raj-banaliana-12-sector-5-salt-lake"/>
    <x v="1268"/>
    <x v="78"/>
    <s v="24 Hours (Today)"/>
    <s v="PN 8, Mahis Bathan, Sector 5, Salt Lake, Kolkata"/>
    <n v="919875402990"/>
    <n v="1"/>
    <n v="1"/>
    <n v="0"/>
    <x v="1"/>
    <s v="-"/>
    <n v="0"/>
    <s v="-"/>
    <n v="1"/>
    <m/>
    <x v="3"/>
    <x v="12"/>
    <x v="10"/>
    <x v="1"/>
    <x v="0"/>
  </r>
  <r>
    <x v="2094"/>
    <s v="https://www.zomato.com/kolkata/mnky-huse-new-town"/>
    <x v="1269"/>
    <x v="83"/>
    <s v="Opens at 10:30am"/>
    <s v="DGK 220, 2nd Floor, DLF The Galleria, New Town, Kolkata"/>
    <n v="917439937033"/>
    <n v="1"/>
    <n v="1"/>
    <n v="1"/>
    <x v="1"/>
    <s v="-"/>
    <n v="0"/>
    <s v="-"/>
    <n v="0"/>
    <m/>
    <x v="3"/>
    <x v="1227"/>
    <x v="11"/>
    <x v="1"/>
    <x v="1"/>
  </r>
  <r>
    <x v="2095"/>
    <s v="https://www.zomato.com/kolkata/hungers-stop-baguihati"/>
    <x v="944"/>
    <x v="88"/>
    <m/>
    <s v="Flat-506, Block B, 5th Floor, Safe Tower T-19, Tegharia Main Road, Rajarhat, Baguihati, Kolkata"/>
    <n v="919874114541"/>
    <n v="1"/>
    <n v="0"/>
    <n v="0"/>
    <x v="1"/>
    <s v="-"/>
    <n v="0"/>
    <s v="-"/>
    <n v="0"/>
    <m/>
    <x v="3"/>
    <x v="12"/>
    <x v="8"/>
    <x v="1"/>
    <x v="0"/>
  </r>
  <r>
    <x v="1791"/>
    <s v="https://www.zomato.com/kolkata/super-haji-biryani-baguihati"/>
    <x v="59"/>
    <x v="88"/>
    <s v="24 Hours (Today)"/>
    <s v="100, Lakshmi Narayan Road, Dumdum Cantonment, Baguihati, Kolkata"/>
    <n v="917003135903"/>
    <n v="1"/>
    <n v="1"/>
    <n v="0"/>
    <x v="1"/>
    <s v="-"/>
    <n v="0"/>
    <s v="-"/>
    <n v="0"/>
    <m/>
    <x v="3"/>
    <x v="12"/>
    <x v="8"/>
    <x v="1"/>
    <x v="0"/>
  </r>
  <r>
    <x v="2096"/>
    <s v="https://www.zomato.com/kolkata/oriental-express-kestopur"/>
    <x v="272"/>
    <x v="65"/>
    <m/>
    <s v="Plot 247, Krishnapur Main Road, Tarulia, Near Muktsar Math, Kestopur, Kolkata"/>
    <n v="919007674786"/>
    <n v="1"/>
    <n v="0"/>
    <n v="0"/>
    <x v="1"/>
    <s v="-"/>
    <n v="0"/>
    <s v="-"/>
    <n v="0"/>
    <m/>
    <x v="3"/>
    <x v="12"/>
    <x v="3"/>
    <x v="1"/>
    <x v="0"/>
  </r>
  <r>
    <x v="2097"/>
    <s v="https://www.zomato.com/kolkata/dfatty-panda-new-town"/>
    <x v="291"/>
    <x v="83"/>
    <s v="Opens at 12noon"/>
    <s v="A36, NKDA Market, Opposite Unitech Gate 1, New Town, Kolkata"/>
    <n v="919073315788"/>
    <n v="1"/>
    <n v="1"/>
    <n v="0"/>
    <x v="1"/>
    <s v="-"/>
    <n v="0"/>
    <s v="-"/>
    <n v="0"/>
    <m/>
    <x v="3"/>
    <x v="12"/>
    <x v="0"/>
    <x v="1"/>
    <x v="0"/>
  </r>
  <r>
    <x v="2098"/>
    <s v="https://www.zomato.com/kolkata/german-cafe-bistro-new-town"/>
    <x v="1270"/>
    <x v="89"/>
    <s v="Opens at 11am"/>
    <s v="CF-9, Ground Floor, Axis Mall, Action Area 1, New Town, Kolkata"/>
    <n v="919831905544"/>
    <n v="1"/>
    <n v="1"/>
    <n v="1"/>
    <x v="1"/>
    <n v="3.1"/>
    <n v="13"/>
    <s v="-"/>
    <n v="9"/>
    <m/>
    <x v="3"/>
    <x v="1228"/>
    <x v="7"/>
    <x v="2"/>
    <x v="0"/>
  </r>
  <r>
    <x v="2099"/>
    <s v="https://www.zomato.com/kolkata/saanvis-kitchen-sector-5-salt-lake"/>
    <x v="1271"/>
    <x v="78"/>
    <s v="7am â€“ 2am (Today)"/>
    <s v="NP-279, Nayapatti, Sector 5, Salt Lake, Kolkata"/>
    <n v="917044059111"/>
    <n v="1"/>
    <n v="1"/>
    <n v="1"/>
    <x v="1"/>
    <n v="3.5"/>
    <n v="51"/>
    <n v="3.5"/>
    <n v="587"/>
    <m/>
    <x v="3"/>
    <x v="1229"/>
    <x v="1"/>
    <x v="2"/>
    <x v="0"/>
  </r>
  <r>
    <x v="2100"/>
    <s v="https://www.zomato.com/kolkata/mughals-saltanat-chinar-park"/>
    <x v="246"/>
    <x v="95"/>
    <m/>
    <s v="Ward 32, Near Rajarhat Main Road, Dash Drone, North Twenty Four Parganas, Chinar Park, Kolkata"/>
    <n v="916290123186"/>
    <n v="1"/>
    <n v="0"/>
    <n v="0"/>
    <x v="1"/>
    <s v="-"/>
    <n v="0"/>
    <s v="-"/>
    <n v="5"/>
    <m/>
    <x v="3"/>
    <x v="12"/>
    <x v="10"/>
    <x v="1"/>
    <x v="0"/>
  </r>
  <r>
    <x v="2101"/>
    <s v="https://www.zomato.com/kolkata/royal-biryani-hub-chinar-park"/>
    <x v="36"/>
    <x v="95"/>
    <m/>
    <s v="Atghara, Majher Para, Chinar Park, Kolkata"/>
    <n v="918478877140"/>
    <n v="1"/>
    <n v="0"/>
    <n v="0"/>
    <x v="1"/>
    <s v="-"/>
    <n v="0"/>
    <s v="-"/>
    <n v="0"/>
    <m/>
    <x v="3"/>
    <x v="12"/>
    <x v="17"/>
    <x v="1"/>
    <x v="0"/>
  </r>
  <r>
    <x v="2102"/>
    <s v="https://www.zomato.com/kolkata/kolkata-fried-chicken-new-town"/>
    <x v="1272"/>
    <x v="83"/>
    <s v="12midnight â€“ 8:59am, 9am â€“ 12midnight (Today)"/>
    <s v="Chakpanchuria Village, Patharghata, New Town, Kolkata"/>
    <n v="916290191306"/>
    <n v="1"/>
    <n v="1"/>
    <n v="1"/>
    <x v="1"/>
    <s v="-"/>
    <n v="0"/>
    <s v="-"/>
    <n v="0"/>
    <m/>
    <x v="3"/>
    <x v="12"/>
    <x v="1"/>
    <x v="1"/>
    <x v="0"/>
  </r>
  <r>
    <x v="2103"/>
    <s v="https://www.zomato.com/kolkata/friday-chicken-co-new-town"/>
    <x v="948"/>
    <x v="83"/>
    <m/>
    <s v="Sardarpara, Opposite TCS Gitanjali, Jamshedji Tata Road, Action Area 2, New Town, Kolkata"/>
    <n v="917439967606"/>
    <n v="1"/>
    <n v="0"/>
    <n v="0"/>
    <x v="1"/>
    <s v="-"/>
    <n v="0"/>
    <s v="-"/>
    <n v="0"/>
    <m/>
    <x v="3"/>
    <x v="12"/>
    <x v="3"/>
    <x v="1"/>
    <x v="0"/>
  </r>
  <r>
    <x v="2104"/>
    <s v="https://www.zomato.com/kolkata/da-jees-kitchen-new-town"/>
    <x v="59"/>
    <x v="83"/>
    <m/>
    <s v="Action Area 3, Patharghata, Near High School, New Town, Kolkata"/>
    <n v="919123072234"/>
    <n v="1"/>
    <n v="0"/>
    <n v="0"/>
    <x v="1"/>
    <s v="-"/>
    <n v="0"/>
    <s v="-"/>
    <n v="0"/>
    <m/>
    <x v="3"/>
    <x v="12"/>
    <x v="3"/>
    <x v="1"/>
    <x v="0"/>
  </r>
  <r>
    <x v="2105"/>
    <s v="https://www.zomato.com/kolkata/the-drunken-monkey-kaikhali"/>
    <x v="968"/>
    <x v="98"/>
    <s v="Opens at 12noon"/>
    <s v="O2 VIP, 643, Ramkrishna Pally, V.I.P. Road, Kaikhali, Kolkata"/>
    <n v="919674133310"/>
    <n v="1"/>
    <n v="1"/>
    <n v="1"/>
    <x v="1"/>
    <n v="4.0999999999999996"/>
    <n v="733"/>
    <n v="3.8"/>
    <n v="208"/>
    <m/>
    <x v="699"/>
    <x v="1230"/>
    <x v="28"/>
    <x v="0"/>
    <x v="1"/>
  </r>
  <r>
    <x v="2106"/>
    <s v="https://www.zomato.com/kolkata/wheres-the-pizza-new-town"/>
    <x v="1273"/>
    <x v="83"/>
    <m/>
    <s v="Ward 27, Opposite Tapas Xerox, New Town, Kolkata"/>
    <n v="917980355969"/>
    <n v="1"/>
    <n v="0"/>
    <n v="0"/>
    <x v="1"/>
    <s v="-"/>
    <n v="0"/>
    <s v="-"/>
    <n v="0"/>
    <m/>
    <x v="3"/>
    <x v="12"/>
    <x v="17"/>
    <x v="1"/>
    <x v="0"/>
  </r>
  <r>
    <x v="2107"/>
    <s v="https://www.zomato.com/kolkata/cafÃ©-82-sector-2-salt-lake"/>
    <x v="1206"/>
    <x v="80"/>
    <s v="Opens at 12:30pm"/>
    <s v="CJ 26, CJ Block, Bidhannagar, Sector 2, Salt Lake, Kolkata"/>
    <n v="918100721882"/>
    <n v="1"/>
    <n v="1"/>
    <n v="1"/>
    <x v="1"/>
    <n v="2.8"/>
    <n v="14"/>
    <s v="-"/>
    <n v="2"/>
    <m/>
    <x v="3"/>
    <x v="1231"/>
    <x v="2"/>
    <x v="3"/>
    <x v="0"/>
  </r>
  <r>
    <x v="2108"/>
    <s v="https://www.zomato.com/kolkata/kabab-cafe-new-town"/>
    <x v="1013"/>
    <x v="83"/>
    <m/>
    <s v="DH/01 03/01, Near Ecospace Island, DH Block, Action Area I, New Town, Kolkata"/>
    <n v="916290123186"/>
    <n v="1"/>
    <n v="0"/>
    <n v="0"/>
    <x v="1"/>
    <s v="-"/>
    <n v="0"/>
    <s v="-"/>
    <n v="0"/>
    <m/>
    <x v="3"/>
    <x v="12"/>
    <x v="3"/>
    <x v="1"/>
    <x v="0"/>
  </r>
  <r>
    <x v="910"/>
    <s v="https://www.zomato.com/kolkata/dawat-e-biryani-chinar-park"/>
    <x v="5"/>
    <x v="95"/>
    <m/>
    <s v="Rajarhat Main Road, Dash Drone, Chinar Park, Kolkata"/>
    <n v="916290123186"/>
    <n v="1"/>
    <n v="0"/>
    <n v="0"/>
    <x v="1"/>
    <s v="-"/>
    <n v="0"/>
    <s v="-"/>
    <n v="2"/>
    <m/>
    <x v="3"/>
    <x v="12"/>
    <x v="17"/>
    <x v="1"/>
    <x v="0"/>
  </r>
  <r>
    <x v="2109"/>
    <s v="https://www.zomato.com/kolkata/momo-dhaba-new-town"/>
    <x v="951"/>
    <x v="83"/>
    <m/>
    <s v="DH/01 03/01, DH Block, Action Area I, New Town, Kolkata"/>
    <n v="916290123186"/>
    <n v="1"/>
    <n v="0"/>
    <n v="0"/>
    <x v="1"/>
    <s v="-"/>
    <n v="0"/>
    <s v="-"/>
    <n v="3"/>
    <m/>
    <x v="3"/>
    <x v="12"/>
    <x v="8"/>
    <x v="1"/>
    <x v="0"/>
  </r>
  <r>
    <x v="2110"/>
    <s v="https://www.zomato.com/kolkata/bihari-litti-king-chinar-park"/>
    <x v="1274"/>
    <x v="95"/>
    <m/>
    <s v="Action Area II D, Near Tank 12, Chinar Park, Kolkata"/>
    <n v="916289785368"/>
    <n v="1"/>
    <n v="0"/>
    <n v="0"/>
    <x v="1"/>
    <s v="-"/>
    <n v="0"/>
    <s v="-"/>
    <n v="0"/>
    <m/>
    <x v="3"/>
    <x v="12"/>
    <x v="10"/>
    <x v="1"/>
    <x v="0"/>
  </r>
  <r>
    <x v="2111"/>
    <s v="https://www.zomato.com/kolkata/wow-fried-chicken-new-town"/>
    <x v="1275"/>
    <x v="83"/>
    <m/>
    <s v="Chakpanchuria, Patharghata, New Town, Kolkata"/>
    <n v="916290191306"/>
    <n v="1"/>
    <n v="0"/>
    <n v="0"/>
    <x v="1"/>
    <s v="-"/>
    <n v="0"/>
    <s v="-"/>
    <n v="0"/>
    <m/>
    <x v="3"/>
    <x v="12"/>
    <x v="17"/>
    <x v="1"/>
    <x v="0"/>
  </r>
  <r>
    <x v="2112"/>
    <s v="https://www.zomato.com/kolkata/jus-momo-chinar-park"/>
    <x v="951"/>
    <x v="95"/>
    <m/>
    <s v="Ground Floor, Green Residenza, Rajarhat Main Road, Chinar Park, Kolkata"/>
    <n v="919804808899"/>
    <n v="1"/>
    <n v="0"/>
    <n v="0"/>
    <x v="1"/>
    <s v="-"/>
    <n v="0"/>
    <s v="-"/>
    <n v="0"/>
    <m/>
    <x v="3"/>
    <x v="12"/>
    <x v="4"/>
    <x v="1"/>
    <x v="0"/>
  </r>
  <r>
    <x v="2113"/>
    <s v="https://www.zomato.com/kolkata/badshah-taj-biryani-new-town"/>
    <x v="36"/>
    <x v="83"/>
    <m/>
    <s v="Village Thakdari, Near Thakdari Ma Kali Temple, New Town, Kolkata"/>
    <n v="918240317539"/>
    <n v="1"/>
    <n v="0"/>
    <n v="0"/>
    <x v="1"/>
    <s v="-"/>
    <n v="0"/>
    <n v="3.9"/>
    <n v="33"/>
    <m/>
    <x v="3"/>
    <x v="12"/>
    <x v="4"/>
    <x v="1"/>
    <x v="0"/>
  </r>
  <r>
    <x v="2114"/>
    <s v="https://www.zomato.com/kolkata/north-indian-bhawan-new-town"/>
    <x v="175"/>
    <x v="83"/>
    <m/>
    <s v="653, AA II, New Town, Kolkata"/>
    <n v="916290123186"/>
    <n v="1"/>
    <n v="0"/>
    <n v="0"/>
    <x v="1"/>
    <s v="-"/>
    <n v="0"/>
    <s v="-"/>
    <n v="1"/>
    <m/>
    <x v="3"/>
    <x v="12"/>
    <x v="4"/>
    <x v="1"/>
    <x v="0"/>
  </r>
  <r>
    <x v="2115"/>
    <s v="https://www.zomato.com/kolkata/desi-videshi-bistro-new-town"/>
    <x v="1276"/>
    <x v="83"/>
    <s v="Opens at 10am"/>
    <s v="15-1507, Plot IIB/417, Action Area 2B, New Town, Kolkata"/>
    <n v="919330701959"/>
    <n v="1"/>
    <n v="1"/>
    <n v="0"/>
    <x v="1"/>
    <s v="-"/>
    <n v="0"/>
    <s v="-"/>
    <n v="0"/>
    <m/>
    <x v="3"/>
    <x v="12"/>
    <x v="8"/>
    <x v="1"/>
    <x v="0"/>
  </r>
  <r>
    <x v="2116"/>
    <s v="https://www.zomato.com/kolkata/firangi-dhaba-1-sector-5-salt-lake"/>
    <x v="514"/>
    <x v="78"/>
    <s v="Opens at 12noon"/>
    <s v="Globsyn Crystals, EP Block, Sector-v, Bidhannagar, Sector 5, Salt Lake, Kolkata"/>
    <n v="916206803494"/>
    <n v="1"/>
    <n v="1"/>
    <n v="1"/>
    <x v="1"/>
    <n v="3.7"/>
    <n v="15"/>
    <s v="-"/>
    <n v="1"/>
    <m/>
    <x v="3"/>
    <x v="12"/>
    <x v="5"/>
    <x v="2"/>
    <x v="0"/>
  </r>
  <r>
    <x v="2117"/>
    <s v="https://www.zomato.com/kolkata/idly-new-town"/>
    <x v="0"/>
    <x v="83"/>
    <m/>
    <s v="Shop C-1, NKDA Market, Unitech Gate 1, Patharghata, New Town, Kolkata"/>
    <n v="916290123186"/>
    <n v="1"/>
    <n v="0"/>
    <n v="0"/>
    <x v="1"/>
    <s v="-"/>
    <n v="0"/>
    <s v="-"/>
    <n v="1"/>
    <m/>
    <x v="3"/>
    <x v="12"/>
    <x v="8"/>
    <x v="1"/>
    <x v="0"/>
  </r>
  <r>
    <x v="1802"/>
    <s v="https://www.zomato.com/kolkata/dada-boudi-biryani-3-baguihati"/>
    <x v="883"/>
    <x v="88"/>
    <m/>
    <s v="Hatiara Jokar Math, 24, Parganas, Baguihati, Kolkata"/>
    <n v="917003135903"/>
    <n v="1"/>
    <n v="0"/>
    <n v="0"/>
    <x v="1"/>
    <s v="-"/>
    <n v="0"/>
    <s v="-"/>
    <n v="0"/>
    <m/>
    <x v="3"/>
    <x v="12"/>
    <x v="8"/>
    <x v="1"/>
    <x v="0"/>
  </r>
  <r>
    <x v="2118"/>
    <s v="https://www.zomato.com/kolkata/siddheswari-sweet-new-town"/>
    <x v="310"/>
    <x v="83"/>
    <s v="Opens at 7:30am"/>
    <s v="A12/G/3 Alaka, Abasan, AA-I, Newtown, Rajarhat, North Twenty Four Parganas, New Town, Kolkata"/>
    <n v="918240287433"/>
    <n v="1"/>
    <n v="1"/>
    <n v="0"/>
    <x v="1"/>
    <s v="-"/>
    <n v="2"/>
    <s v="-"/>
    <n v="13"/>
    <m/>
    <x v="3"/>
    <x v="12"/>
    <x v="8"/>
    <x v="1"/>
    <x v="0"/>
  </r>
  <r>
    <x v="2119"/>
    <s v="https://www.zomato.com/kolkata/free-fire-cafe-ffc-chinar-park"/>
    <x v="240"/>
    <x v="95"/>
    <m/>
    <s v="Plot AA-IID/3131, Category MIG-1, Action Area-IID, Chinar Park, Kolkata"/>
    <n v="917450029974"/>
    <n v="1"/>
    <n v="0"/>
    <n v="0"/>
    <x v="1"/>
    <s v="-"/>
    <n v="0"/>
    <s v="-"/>
    <n v="0"/>
    <m/>
    <x v="3"/>
    <x v="12"/>
    <x v="3"/>
    <x v="1"/>
    <x v="0"/>
  </r>
  <r>
    <x v="2120"/>
    <s v="https://www.zomato.com/kolkata/breakfast-ki-test-new-town"/>
    <x v="1277"/>
    <x v="83"/>
    <m/>
    <s v="Omni Tulsi Lane, Jodthbhim, Hatgacha, New Town, Kolkata"/>
    <n v="918343088730"/>
    <n v="1"/>
    <n v="0"/>
    <n v="0"/>
    <x v="1"/>
    <s v="-"/>
    <n v="0"/>
    <s v="-"/>
    <n v="0"/>
    <m/>
    <x v="3"/>
    <x v="12"/>
    <x v="3"/>
    <x v="1"/>
    <x v="0"/>
  </r>
  <r>
    <x v="2121"/>
    <s v="https://www.zomato.com/kolkata/madras-cafe-sector-5-salt-lake"/>
    <x v="827"/>
    <x v="78"/>
    <s v="Opens at 7am"/>
    <s v="MB-279, Mahishbathan, Sector 5, Salt Lake, Kolkata"/>
    <n v="916289837987"/>
    <n v="1"/>
    <n v="1"/>
    <n v="0"/>
    <x v="1"/>
    <s v="-"/>
    <n v="0"/>
    <s v="-"/>
    <n v="0"/>
    <m/>
    <x v="3"/>
    <x v="12"/>
    <x v="8"/>
    <x v="1"/>
    <x v="0"/>
  </r>
  <r>
    <x v="2122"/>
    <s v="https://www.zomato.com/kolkata/seven-15-chinar-park"/>
    <x v="113"/>
    <x v="95"/>
    <m/>
    <s v="Street 715, Action Area llD, Chinar Park, Kolkata"/>
    <n v="919051405306"/>
    <n v="1"/>
    <n v="0"/>
    <n v="0"/>
    <x v="1"/>
    <s v="-"/>
    <n v="0"/>
    <s v="-"/>
    <n v="3"/>
    <m/>
    <x v="3"/>
    <x v="12"/>
    <x v="4"/>
    <x v="1"/>
    <x v="0"/>
  </r>
  <r>
    <x v="2123"/>
    <s v="https://www.zomato.com/kolkata/sri-maa-laxmi-kaikhali"/>
    <x v="147"/>
    <x v="90"/>
    <m/>
    <s v="55, Rajarhat Road, Kaikhali, Kolkata"/>
    <n v="917685974624"/>
    <n v="1"/>
    <n v="1"/>
    <n v="0"/>
    <x v="1"/>
    <s v="-"/>
    <n v="0"/>
    <n v="3.9"/>
    <n v="292"/>
    <m/>
    <x v="3"/>
    <x v="12"/>
    <x v="8"/>
    <x v="1"/>
    <x v="0"/>
  </r>
  <r>
    <x v="2124"/>
    <s v="https://www.zomato.com/kolkata/noodles-world-1-sector-5-salt-lake"/>
    <x v="204"/>
    <x v="78"/>
    <m/>
    <s v="MB-514, Mahishbathan, Near Sudarshana Apartment, Sector 5, Salt Lake, Kolkata"/>
    <n v="919073820148"/>
    <n v="1"/>
    <n v="0"/>
    <n v="0"/>
    <x v="1"/>
    <s v="-"/>
    <n v="0"/>
    <n v="3.6"/>
    <n v="11"/>
    <m/>
    <x v="3"/>
    <x v="12"/>
    <x v="4"/>
    <x v="1"/>
    <x v="0"/>
  </r>
  <r>
    <x v="2125"/>
    <s v="https://www.zomato.com/kolkata/matka-kitchen-chinar-park"/>
    <x v="1278"/>
    <x v="95"/>
    <m/>
    <s v="3, Zakaria St, Dash Drone, Newtown, Chinar Park, Kolkata"/>
    <n v="916290123186"/>
    <n v="1"/>
    <n v="0"/>
    <n v="0"/>
    <x v="1"/>
    <s v="-"/>
    <n v="0"/>
    <s v="-"/>
    <n v="0"/>
    <m/>
    <x v="3"/>
    <x v="12"/>
    <x v="1"/>
    <x v="1"/>
    <x v="0"/>
  </r>
  <r>
    <x v="2126"/>
    <s v="https://www.zomato.com/kolkata/khana-khazana-chinar-park"/>
    <x v="1279"/>
    <x v="95"/>
    <m/>
    <s v="Shop 5, Amrendra Apartment, Ward 5, Bidhannagar Rajarhat, Salua, Main Road, Chinar Park, Kolkata"/>
    <n v="919534330775"/>
    <n v="1"/>
    <n v="0"/>
    <n v="0"/>
    <x v="1"/>
    <s v="-"/>
    <n v="0"/>
    <n v="3.6"/>
    <n v="83"/>
    <m/>
    <x v="3"/>
    <x v="1232"/>
    <x v="8"/>
    <x v="1"/>
    <x v="0"/>
  </r>
  <r>
    <x v="2127"/>
    <s v="https://www.zomato.com/kolkata/take-me-home-new-town"/>
    <x v="204"/>
    <x v="83"/>
    <s v="Opens at 12noon"/>
    <s v="226 - 230, Plot BG -8, The Galleria, New Town, Kolkata"/>
    <n v="918585009593"/>
    <n v="1"/>
    <n v="1"/>
    <n v="0"/>
    <x v="1"/>
    <s v="-"/>
    <n v="0"/>
    <n v="4"/>
    <n v="39"/>
    <m/>
    <x v="3"/>
    <x v="12"/>
    <x v="4"/>
    <x v="1"/>
    <x v="0"/>
  </r>
  <r>
    <x v="26"/>
    <s v="https://www.zomato.com/kolkata/haji-saheb-chinar-park"/>
    <x v="175"/>
    <x v="95"/>
    <m/>
    <s v="3, Zakaria Street, Dash Drone, Chinar Park, Kolkata"/>
    <n v="916290123186"/>
    <n v="1"/>
    <n v="0"/>
    <n v="0"/>
    <x v="1"/>
    <s v="-"/>
    <n v="0"/>
    <s v="-"/>
    <n v="5"/>
    <m/>
    <x v="3"/>
    <x v="12"/>
    <x v="0"/>
    <x v="1"/>
    <x v="0"/>
  </r>
  <r>
    <x v="2128"/>
    <s v="https://www.zomato.com/kolkata/before-11-chinar-park"/>
    <x v="867"/>
    <x v="95"/>
    <m/>
    <s v="Shop 5, Club Town Enclave, Chinar Park, Kolkata"/>
    <n v="918100151000"/>
    <n v="1"/>
    <n v="0"/>
    <n v="0"/>
    <x v="1"/>
    <s v="-"/>
    <n v="0"/>
    <s v="-"/>
    <n v="1"/>
    <m/>
    <x v="3"/>
    <x v="12"/>
    <x v="8"/>
    <x v="1"/>
    <x v="0"/>
  </r>
  <r>
    <x v="1772"/>
    <s v="https://www.zomato.com/kolkata/the-pizza-project-new-town"/>
    <x v="557"/>
    <x v="83"/>
    <m/>
    <s v="Sardarpara, Opposite TCS Gitanjali, Jamshedji Tata Road, Action Area II, New Town, Kolkata"/>
    <n v="917439967606"/>
    <n v="1"/>
    <n v="0"/>
    <n v="0"/>
    <x v="1"/>
    <s v="-"/>
    <n v="0"/>
    <s v="-"/>
    <n v="1"/>
    <m/>
    <x v="3"/>
    <x v="12"/>
    <x v="3"/>
    <x v="1"/>
    <x v="0"/>
  </r>
  <r>
    <x v="2129"/>
    <s v="https://www.zomato.com/kolkata/mamonir-rannaghor-new-town"/>
    <x v="1280"/>
    <x v="83"/>
    <m/>
    <s v="Jodthbhim, KLC, Bamangata, Bhangar, New Town, Kolkata"/>
    <n v="918637072298"/>
    <n v="1"/>
    <n v="0"/>
    <n v="0"/>
    <x v="1"/>
    <s v="-"/>
    <n v="0"/>
    <n v="2.7"/>
    <n v="25"/>
    <m/>
    <x v="3"/>
    <x v="12"/>
    <x v="8"/>
    <x v="1"/>
    <x v="0"/>
  </r>
  <r>
    <x v="2130"/>
    <s v="https://www.zomato.com/kolkata/new-goldens-restaurant-chinar-park"/>
    <x v="204"/>
    <x v="95"/>
    <s v="Opens at 11am"/>
    <s v="Dashdrone, Block B, Rajarhat Main Road, Chinar Park, Kolkata"/>
    <n v="918101344254"/>
    <n v="1"/>
    <n v="1"/>
    <n v="0"/>
    <x v="1"/>
    <s v="-"/>
    <n v="0"/>
    <s v="-"/>
    <n v="0"/>
    <m/>
    <x v="3"/>
    <x v="12"/>
    <x v="3"/>
    <x v="1"/>
    <x v="0"/>
  </r>
  <r>
    <x v="2131"/>
    <s v="https://www.zomato.com/kolkata/street-chaw-new-town"/>
    <x v="204"/>
    <x v="83"/>
    <m/>
    <s v="DH/01 03/01, DH Block, Near Action Area I, New Town, Kolkata"/>
    <n v="916290123186"/>
    <n v="1"/>
    <n v="0"/>
    <n v="0"/>
    <x v="1"/>
    <s v="-"/>
    <n v="0"/>
    <s v="-"/>
    <n v="2"/>
    <m/>
    <x v="3"/>
    <x v="12"/>
    <x v="8"/>
    <x v="1"/>
    <x v="0"/>
  </r>
  <r>
    <x v="2132"/>
    <s v="https://www.zomato.com/kolkata/biryani-kabab-center-new-town"/>
    <x v="1281"/>
    <x v="83"/>
    <m/>
    <s v="Dh/01 03/01, Dh Block(Newtown), Action Area I, Ward No-26, Bidhannagarrajarhat Municipal Corporation, North Twenty Four Parganas, New Town, Kolkata"/>
    <n v="916290123186"/>
    <n v="1"/>
    <n v="0"/>
    <n v="0"/>
    <x v="1"/>
    <s v="-"/>
    <n v="0"/>
    <s v="-"/>
    <n v="5"/>
    <m/>
    <x v="3"/>
    <x v="12"/>
    <x v="4"/>
    <x v="1"/>
    <x v="0"/>
  </r>
  <r>
    <x v="2133"/>
    <s v="https://www.zomato.com/kolkata/indian-slice-new-town"/>
    <x v="56"/>
    <x v="83"/>
    <m/>
    <s v="01/03/01, DH Block, New Town, Kolkata"/>
    <n v="916290123186"/>
    <n v="1"/>
    <n v="0"/>
    <n v="0"/>
    <x v="1"/>
    <s v="-"/>
    <n v="0"/>
    <s v="-"/>
    <n v="2"/>
    <m/>
    <x v="3"/>
    <x v="12"/>
    <x v="8"/>
    <x v="1"/>
    <x v="0"/>
  </r>
  <r>
    <x v="2134"/>
    <s v="https://www.zomato.com/kolkata/burger-in-town-1-sector-5-salt-lake"/>
    <x v="1282"/>
    <x v="78"/>
    <m/>
    <s v="NP-14, Gobinda Bhavan, 3rd Floor, P.O.Krishnapur, North Twenty Four Parganas, Sector 5, Salt Lake, Kolkata"/>
    <n v="919051284395"/>
    <n v="1"/>
    <n v="0"/>
    <n v="0"/>
    <x v="1"/>
    <s v="-"/>
    <n v="0"/>
    <s v="-"/>
    <n v="8"/>
    <m/>
    <x v="3"/>
    <x v="12"/>
    <x v="3"/>
    <x v="1"/>
    <x v="0"/>
  </r>
  <r>
    <x v="2135"/>
    <s v="https://www.zomato.com/kolkata/kolkata-99-chinar-park"/>
    <x v="272"/>
    <x v="95"/>
    <m/>
    <s v="Rajarhat Main Road, Dash Drone, Chinar Park, Kolkata"/>
    <n v="916290123186"/>
    <n v="1"/>
    <n v="0"/>
    <n v="0"/>
    <x v="1"/>
    <s v="-"/>
    <n v="0"/>
    <s v="-"/>
    <n v="3"/>
    <m/>
    <x v="3"/>
    <x v="12"/>
    <x v="1"/>
    <x v="1"/>
    <x v="0"/>
  </r>
  <r>
    <x v="2136"/>
    <s v="https://www.zomato.com/kolkata/jagannath-sweets-1-new-town"/>
    <x v="169"/>
    <x v="83"/>
    <m/>
    <s v="211, Near Bus Stand, Patharghata Post Office, New Town, Kolkata"/>
    <n v="917439955247"/>
    <n v="1"/>
    <n v="0"/>
    <n v="0"/>
    <x v="1"/>
    <s v="-"/>
    <n v="0"/>
    <s v="-"/>
    <n v="17"/>
    <m/>
    <x v="3"/>
    <x v="12"/>
    <x v="8"/>
    <x v="1"/>
    <x v="0"/>
  </r>
  <r>
    <x v="2137"/>
    <s v="https://www.zomato.com/kolkata/ntsc-cafe-new-town"/>
    <x v="1283"/>
    <x v="83"/>
    <s v="Opens at 8am"/>
    <s v="AA 1, DC 47, Street 300, New Town, Kolkata"/>
    <n v="917439388298"/>
    <n v="1"/>
    <n v="1"/>
    <n v="0"/>
    <x v="1"/>
    <n v="3"/>
    <n v="5"/>
    <s v="-"/>
    <n v="0"/>
    <m/>
    <x v="3"/>
    <x v="12"/>
    <x v="6"/>
    <x v="2"/>
    <x v="0"/>
  </r>
  <r>
    <x v="2138"/>
    <s v="https://www.zomato.com/kolkata/brown-and-costa-sector-1-salt-lake"/>
    <x v="1284"/>
    <x v="61"/>
    <m/>
    <s v="CF 371, Ward 31, Baranagar, Sector 1, Salt Lake, Kolkata"/>
    <n v="917044086102"/>
    <n v="1"/>
    <n v="0"/>
    <n v="0"/>
    <x v="1"/>
    <s v="-"/>
    <n v="0"/>
    <s v="-"/>
    <n v="0"/>
    <m/>
    <x v="3"/>
    <x v="12"/>
    <x v="0"/>
    <x v="1"/>
    <x v="0"/>
  </r>
  <r>
    <x v="2139"/>
    <s v="https://www.zomato.com/kolkata/south-indian-1-new-town"/>
    <x v="0"/>
    <x v="83"/>
    <m/>
    <s v="Shop C-01, Unitech Gate 1, NKDA Market, Patharghata, New Town, Kolkata"/>
    <n v="916290123186"/>
    <n v="1"/>
    <n v="0"/>
    <n v="0"/>
    <x v="1"/>
    <s v="-"/>
    <n v="0"/>
    <s v="-"/>
    <n v="6"/>
    <m/>
    <x v="3"/>
    <x v="12"/>
    <x v="8"/>
    <x v="1"/>
    <x v="0"/>
  </r>
  <r>
    <x v="2140"/>
    <s v="https://www.zomato.com/kolkata/kiraanz-new-town"/>
    <x v="1285"/>
    <x v="83"/>
    <s v="Opens at 9am"/>
    <s v="Dg 12/06/327, Bidhannagar-Rajarhat Municipal Corporation, North Twenty Four Parganas, New Town, Kolkata"/>
    <n v="919007038100"/>
    <n v="1"/>
    <n v="1"/>
    <n v="0"/>
    <x v="1"/>
    <n v="3.4"/>
    <n v="10"/>
    <n v="3.9"/>
    <n v="83"/>
    <m/>
    <x v="3"/>
    <x v="1233"/>
    <x v="2"/>
    <x v="2"/>
    <x v="0"/>
  </r>
  <r>
    <x v="2141"/>
    <s v="https://www.zomato.com/kolkata/sandwhich-bar-1-chinar-park"/>
    <x v="584"/>
    <x v="95"/>
    <s v="Opens at 10am"/>
    <s v="Ground Floor, Rajarhath, Chinar Park, Kolkata"/>
    <n v="916289077504"/>
    <n v="1"/>
    <n v="1"/>
    <n v="0"/>
    <x v="1"/>
    <s v="-"/>
    <n v="0"/>
    <s v="-"/>
    <n v="0"/>
    <m/>
    <x v="3"/>
    <x v="12"/>
    <x v="3"/>
    <x v="1"/>
    <x v="0"/>
  </r>
  <r>
    <x v="2142"/>
    <s v="https://www.zomato.com/kolkata/food-fusion-pizza-new-town"/>
    <x v="1286"/>
    <x v="83"/>
    <m/>
    <s v="Jothbhi, Hatgacha, K.L.C bamanghata, New Town, Kolkata"/>
    <n v="918343088730"/>
    <n v="1"/>
    <n v="0"/>
    <n v="0"/>
    <x v="1"/>
    <s v="-"/>
    <n v="0"/>
    <s v="-"/>
    <n v="1"/>
    <m/>
    <x v="3"/>
    <x v="12"/>
    <x v="3"/>
    <x v="1"/>
    <x v="0"/>
  </r>
  <r>
    <x v="2143"/>
    <s v="https://www.zomato.com/kolkata/sb-kitchen-kestopur"/>
    <x v="649"/>
    <x v="65"/>
    <s v="Opens at 10am"/>
    <s v="Mahishgot, Krishnapur, North Twenty Four Parganas, Kestopur, Kolkata"/>
    <n v="919073183149"/>
    <n v="1"/>
    <n v="1"/>
    <n v="0"/>
    <x v="1"/>
    <s v="-"/>
    <n v="0"/>
    <s v="-"/>
    <n v="1"/>
    <m/>
    <x v="3"/>
    <x v="12"/>
    <x v="8"/>
    <x v="1"/>
    <x v="0"/>
  </r>
  <r>
    <x v="2144"/>
    <s v="https://www.zomato.com/kolkata/rolls-by-italiano-chinar-park"/>
    <x v="1287"/>
    <x v="95"/>
    <m/>
    <s v="10, Gulshan Tower, Gopalpur, Near Newton Road, Chinar Park, Kolkata"/>
    <n v="919903544807"/>
    <n v="1"/>
    <n v="0"/>
    <n v="0"/>
    <x v="1"/>
    <s v="-"/>
    <n v="0"/>
    <s v="-"/>
    <n v="9"/>
    <m/>
    <x v="3"/>
    <x v="12"/>
    <x v="10"/>
    <x v="1"/>
    <x v="0"/>
  </r>
  <r>
    <x v="2145"/>
    <s v="https://www.zomato.com/kolkata/madina-chinar-park"/>
    <x v="298"/>
    <x v="95"/>
    <m/>
    <s v="3, Zakaria Street, Dash Drone, Chinar Park, Kolkata"/>
    <n v="916290123186"/>
    <n v="1"/>
    <n v="0"/>
    <n v="0"/>
    <x v="1"/>
    <s v="-"/>
    <n v="0"/>
    <s v="-"/>
    <n v="1"/>
    <m/>
    <x v="3"/>
    <x v="12"/>
    <x v="10"/>
    <x v="1"/>
    <x v="0"/>
  </r>
  <r>
    <x v="2146"/>
    <s v="https://www.zomato.com/kolkata/ate-oclock-new-town"/>
    <x v="1288"/>
    <x v="83"/>
    <s v="Opens at 12:01pm"/>
    <s v="F 119, Block C, Downtown Retail, Uniworld City, New Town, Kolkata"/>
    <n v="918100626651"/>
    <n v="1"/>
    <n v="1"/>
    <n v="0"/>
    <x v="1"/>
    <n v="3.7"/>
    <n v="18"/>
    <s v="-"/>
    <n v="19"/>
    <m/>
    <x v="3"/>
    <x v="1234"/>
    <x v="2"/>
    <x v="2"/>
    <x v="0"/>
  </r>
  <r>
    <x v="725"/>
    <s v="https://www.zomato.com/kolkata/grace-new-town"/>
    <x v="760"/>
    <x v="83"/>
    <m/>
    <s v="Shop C1, Near Unitech Gate 1, NKDA Market, Patharghata, Rajarhat, New Town, Kolkata"/>
    <n v="916290123186"/>
    <n v="1"/>
    <n v="0"/>
    <n v="0"/>
    <x v="1"/>
    <s v="-"/>
    <n v="0"/>
    <s v="-"/>
    <n v="0"/>
    <m/>
    <x v="3"/>
    <x v="12"/>
    <x v="17"/>
    <x v="1"/>
    <x v="0"/>
  </r>
  <r>
    <x v="2147"/>
    <s v="https://www.zomato.com/kolkata/bangali-khaibar-cafe-new-town"/>
    <x v="35"/>
    <x v="83"/>
    <m/>
    <s v="Near Hari Mandir, Chakpanchuria, New Town, Kolkata"/>
    <n v="916291655865"/>
    <n v="1"/>
    <n v="0"/>
    <n v="0"/>
    <x v="1"/>
    <s v="-"/>
    <n v="0"/>
    <s v="-"/>
    <n v="0"/>
    <m/>
    <x v="3"/>
    <x v="12"/>
    <x v="3"/>
    <x v="1"/>
    <x v="0"/>
  </r>
  <r>
    <x v="2148"/>
    <s v="https://www.zomato.com/kolkata/sri-guru-food-hub-1-baguihati"/>
    <x v="3"/>
    <x v="88"/>
    <m/>
    <s v="Dakshin Math, Bidhannagar, Baguihati, Kolkata"/>
    <n v="918777841103"/>
    <n v="1"/>
    <n v="0"/>
    <n v="0"/>
    <x v="1"/>
    <s v="-"/>
    <n v="0"/>
    <s v="-"/>
    <n v="0"/>
    <m/>
    <x v="3"/>
    <x v="12"/>
    <x v="3"/>
    <x v="1"/>
    <x v="0"/>
  </r>
  <r>
    <x v="2149"/>
    <s v="https://www.zomato.com/kolkata/all-food-69-new-town"/>
    <x v="1289"/>
    <x v="83"/>
    <m/>
    <s v="Opp. Tapas Xerox Shop, New Town, Kolkata"/>
    <n v="917980355969"/>
    <n v="1"/>
    <n v="0"/>
    <n v="0"/>
    <x v="1"/>
    <s v="-"/>
    <n v="0"/>
    <n v="3.1"/>
    <n v="98"/>
    <m/>
    <x v="3"/>
    <x v="12"/>
    <x v="4"/>
    <x v="1"/>
    <x v="0"/>
  </r>
  <r>
    <x v="2150"/>
    <s v="https://www.zomato.com/kolkata/food-square-chinar-park"/>
    <x v="204"/>
    <x v="95"/>
    <m/>
    <s v="290/A08, Purti Star, Rajarhat Main Road, Chinar Park, Kolkata"/>
    <n v="919804808899"/>
    <n v="1"/>
    <n v="0"/>
    <n v="0"/>
    <x v="1"/>
    <s v="-"/>
    <n v="0"/>
    <s v="-"/>
    <n v="0"/>
    <m/>
    <x v="3"/>
    <x v="12"/>
    <x v="4"/>
    <x v="1"/>
    <x v="0"/>
  </r>
  <r>
    <x v="2151"/>
    <s v="https://www.zomato.com/kolkata/wow-pizza-man-new-town"/>
    <x v="557"/>
    <x v="83"/>
    <m/>
    <s v="NKDA Market, Patharghata, New Town, Kolkata"/>
    <n v="918001892498"/>
    <n v="1"/>
    <n v="0"/>
    <n v="0"/>
    <x v="1"/>
    <s v="-"/>
    <n v="0"/>
    <s v="-"/>
    <n v="1"/>
    <m/>
    <x v="3"/>
    <x v="12"/>
    <x v="3"/>
    <x v="1"/>
    <x v="0"/>
  </r>
  <r>
    <x v="2152"/>
    <s v="https://www.zomato.com/kolkata/nepali-biryani-house-new-town"/>
    <x v="36"/>
    <x v="83"/>
    <m/>
    <s v="Shop- A50, NKDA Market, Opposite Unitech Gate 1, New Town, Kolkata"/>
    <n v="919836258787"/>
    <n v="1"/>
    <n v="0"/>
    <n v="0"/>
    <x v="1"/>
    <s v="-"/>
    <n v="0"/>
    <s v="-"/>
    <n v="1"/>
    <m/>
    <x v="3"/>
    <x v="12"/>
    <x v="17"/>
    <x v="1"/>
    <x v="0"/>
  </r>
  <r>
    <x v="2153"/>
    <s v="https://www.zomato.com/kolkata/kingly-bites-chinar-park"/>
    <x v="1290"/>
    <x v="95"/>
    <m/>
    <s v="Atghara Purbpara, Rajarhat Gopalpur, Chinar Park, Kolkata"/>
    <n v="919874800885"/>
    <n v="1"/>
    <n v="1"/>
    <n v="0"/>
    <x v="1"/>
    <s v="-"/>
    <n v="0"/>
    <n v="4"/>
    <n v="19"/>
    <m/>
    <x v="3"/>
    <x v="12"/>
    <x v="8"/>
    <x v="1"/>
    <x v="0"/>
  </r>
  <r>
    <x v="2154"/>
    <s v="https://www.zomato.com/kolkata/the-big-wrap-sector-5-salt-lake"/>
    <x v="1291"/>
    <x v="78"/>
    <s v="Opens at 11:55am"/>
    <s v="NP 219/1, Nayapatti Main Road, Temple Appartment, Ward 28, Sector 5, Salt Lake, Kolkata"/>
    <n v="919583000456"/>
    <n v="1"/>
    <n v="1"/>
    <n v="0"/>
    <x v="1"/>
    <s v="-"/>
    <n v="0"/>
    <s v="-"/>
    <n v="2"/>
    <m/>
    <x v="3"/>
    <x v="12"/>
    <x v="8"/>
    <x v="1"/>
    <x v="0"/>
  </r>
  <r>
    <x v="2155"/>
    <s v="https://www.zomato.com/kolkata/the-wow-china-new-town"/>
    <x v="505"/>
    <x v="83"/>
    <m/>
    <s v="Shop B7, Nkda Market, Opposite Unitech Gate 1, New Town, Kolkata"/>
    <n v="917908334550"/>
    <n v="1"/>
    <n v="0"/>
    <n v="0"/>
    <x v="1"/>
    <s v="-"/>
    <n v="0"/>
    <s v="-"/>
    <n v="3"/>
    <m/>
    <x v="3"/>
    <x v="12"/>
    <x v="17"/>
    <x v="1"/>
    <x v="0"/>
  </r>
  <r>
    <x v="2156"/>
    <s v="https://www.zomato.com/kolkata/mr-ping-sector-5-salt-lake"/>
    <x v="204"/>
    <x v="78"/>
    <m/>
    <s v="NP-219/1, Temple Apartment, Nayapatti Main Road, Sector 5, Salt Lake, Kolkata"/>
    <n v="919583000456"/>
    <n v="1"/>
    <n v="0"/>
    <n v="0"/>
    <x v="1"/>
    <s v="-"/>
    <n v="0"/>
    <s v="-"/>
    <n v="3"/>
    <m/>
    <x v="3"/>
    <x v="12"/>
    <x v="4"/>
    <x v="1"/>
    <x v="0"/>
  </r>
  <r>
    <x v="2157"/>
    <s v="https://www.zomato.com/kolkata/special-30-dhaba-chinar-park"/>
    <x v="1292"/>
    <x v="95"/>
    <m/>
    <s v="New Town, Near Tank 12, Action Area IID, Chinar Park, Kolkata"/>
    <n v="916289785368"/>
    <n v="1"/>
    <n v="0"/>
    <n v="0"/>
    <x v="1"/>
    <s v="-"/>
    <n v="0"/>
    <s v="-"/>
    <n v="3"/>
    <m/>
    <x v="3"/>
    <x v="12"/>
    <x v="3"/>
    <x v="1"/>
    <x v="0"/>
  </r>
  <r>
    <x v="2158"/>
    <s v="https://www.zomato.com/kolkata/tandoor-ji-chinar-park"/>
    <x v="563"/>
    <x v="95"/>
    <m/>
    <s v="BL-A, F/N-A-3, Ground Floor, 224, Sunita Apartment, Chinar Park, Kolkata"/>
    <n v="917980897374"/>
    <n v="1"/>
    <n v="0"/>
    <n v="0"/>
    <x v="1"/>
    <s v="-"/>
    <n v="0"/>
    <s v="-"/>
    <n v="5"/>
    <m/>
    <x v="3"/>
    <x v="12"/>
    <x v="0"/>
    <x v="1"/>
    <x v="0"/>
  </r>
  <r>
    <x v="2159"/>
    <s v="https://www.zomato.com/kolkata/dum-wali-biryani-kestopur"/>
    <x v="36"/>
    <x v="65"/>
    <m/>
    <s v="Hatiara Extension, Kestopur, Kolkata"/>
    <n v="916290123186"/>
    <n v="1"/>
    <n v="0"/>
    <n v="0"/>
    <x v="1"/>
    <s v="-"/>
    <n v="0"/>
    <s v="-"/>
    <n v="0"/>
    <m/>
    <x v="3"/>
    <x v="12"/>
    <x v="8"/>
    <x v="1"/>
    <x v="0"/>
  </r>
  <r>
    <x v="2039"/>
    <s v="https://www.zomato.com/kolkata/haji-mastan-2-chinar-park"/>
    <x v="204"/>
    <x v="95"/>
    <m/>
    <s v="3, Zakaria St, Dash Drone, Newtown, Chinar Park, Kolkata"/>
    <n v="916290123186"/>
    <n v="1"/>
    <n v="0"/>
    <n v="0"/>
    <x v="1"/>
    <s v="-"/>
    <n v="0"/>
    <s v="-"/>
    <n v="0"/>
    <m/>
    <x v="3"/>
    <x v="12"/>
    <x v="0"/>
    <x v="1"/>
    <x v="0"/>
  </r>
  <r>
    <x v="2160"/>
    <s v="https://www.zomato.com/kolkata/kolkatas-chap-new-town"/>
    <x v="94"/>
    <x v="83"/>
    <m/>
    <s v="Hatiara Extension, Rajarhat, New Town, Kolkata"/>
    <n v="916290123186"/>
    <n v="1"/>
    <n v="0"/>
    <n v="0"/>
    <x v="1"/>
    <s v="-"/>
    <n v="0"/>
    <s v="-"/>
    <n v="1"/>
    <m/>
    <x v="3"/>
    <x v="12"/>
    <x v="1"/>
    <x v="1"/>
    <x v="0"/>
  </r>
  <r>
    <x v="2161"/>
    <s v="https://www.zomato.com/kolkata/nawab-e-matka-new-town"/>
    <x v="1293"/>
    <x v="83"/>
    <m/>
    <s v="3, Zakaria Street, Dash Drone, New Town, Kolkata"/>
    <n v="916290123186"/>
    <n v="1"/>
    <n v="0"/>
    <n v="0"/>
    <x v="1"/>
    <s v="-"/>
    <n v="0"/>
    <s v="-"/>
    <n v="2"/>
    <m/>
    <x v="3"/>
    <x v="12"/>
    <x v="4"/>
    <x v="1"/>
    <x v="0"/>
  </r>
  <r>
    <x v="2162"/>
    <s v="https://www.zomato.com/kolkata/quick-bites-veg-100-1-baguihati"/>
    <x v="272"/>
    <x v="88"/>
    <m/>
    <s v="Hatiara, Millan pally, Near Asma Masjid, Baguihati, Kolkata"/>
    <n v="916290123186"/>
    <n v="1"/>
    <n v="0"/>
    <n v="0"/>
    <x v="1"/>
    <s v="-"/>
    <n v="0"/>
    <s v="-"/>
    <n v="1"/>
    <m/>
    <x v="3"/>
    <x v="12"/>
    <x v="4"/>
    <x v="1"/>
    <x v="0"/>
  </r>
  <r>
    <x v="2163"/>
    <s v="https://www.zomato.com/kolkata/bhojon-maharaj-baguihati"/>
    <x v="1248"/>
    <x v="88"/>
    <m/>
    <s v="E/I-7, Jyangra Dakshin Math Ward 13, Baguihati, Kolkata"/>
    <n v="917980951361"/>
    <n v="1"/>
    <n v="0"/>
    <n v="0"/>
    <x v="1"/>
    <s v="-"/>
    <n v="0"/>
    <n v="3.6"/>
    <n v="36"/>
    <m/>
    <x v="3"/>
    <x v="12"/>
    <x v="17"/>
    <x v="1"/>
    <x v="0"/>
  </r>
  <r>
    <x v="2164"/>
    <s v="https://www.zomato.com/kolkata/yummy-food-house-1-new-town"/>
    <x v="204"/>
    <x v="83"/>
    <m/>
    <s v="Jatragachi Paschim Para, New Town, Kolkata"/>
    <n v="919062351036"/>
    <n v="1"/>
    <n v="0"/>
    <n v="0"/>
    <x v="1"/>
    <s v="-"/>
    <n v="0"/>
    <s v="-"/>
    <n v="1"/>
    <m/>
    <x v="3"/>
    <x v="12"/>
    <x v="10"/>
    <x v="1"/>
    <x v="0"/>
  </r>
  <r>
    <x v="2165"/>
    <s v="https://www.zomato.com/kolkata/royal-shawarma-sector-5-salt-lake"/>
    <x v="1294"/>
    <x v="78"/>
    <m/>
    <s v="232, Nayapatti Main Road, Sector 5, Salt Lake, Kolkata"/>
    <n v="918697641684"/>
    <n v="1"/>
    <n v="0"/>
    <n v="0"/>
    <x v="1"/>
    <s v="-"/>
    <n v="0"/>
    <s v="-"/>
    <n v="1"/>
    <m/>
    <x v="3"/>
    <x v="12"/>
    <x v="8"/>
    <x v="1"/>
    <x v="0"/>
  </r>
  <r>
    <x v="2166"/>
    <s v="https://www.zomato.com/kolkata/meals-memories-new-town"/>
    <x v="204"/>
    <x v="83"/>
    <s v="12:15am â€“ 2:30am, 12:15pm â€“ 11:53pm (Today)"/>
    <s v="Shop B7, NKDA Market, Opposite Unitech Gate 1, New Town, Kolkata"/>
    <n v="918420524035"/>
    <n v="1"/>
    <n v="1"/>
    <n v="1"/>
    <x v="1"/>
    <s v="-"/>
    <n v="0"/>
    <s v="-"/>
    <n v="1"/>
    <m/>
    <x v="3"/>
    <x v="12"/>
    <x v="0"/>
    <x v="1"/>
    <x v="0"/>
  </r>
  <r>
    <x v="2167"/>
    <s v="https://www.zomato.com/kolkata/online-snacks-sector-5-salt-lake"/>
    <x v="1295"/>
    <x v="78"/>
    <m/>
    <s v="232, Sector 5, Salt Lake, Kolkata"/>
    <n v="918697641684"/>
    <n v="1"/>
    <n v="0"/>
    <n v="0"/>
    <x v="1"/>
    <s v="-"/>
    <n v="0"/>
    <s v="-"/>
    <n v="1"/>
    <m/>
    <x v="3"/>
    <x v="12"/>
    <x v="8"/>
    <x v="1"/>
    <x v="0"/>
  </r>
  <r>
    <x v="2168"/>
    <s v="https://www.zomato.com/kolkata/wraps-and-snacks-sector-5-salt-lake"/>
    <x v="1296"/>
    <x v="78"/>
    <m/>
    <s v="Np-232, Nayapatti, Sector 5, Salt Lake, Kolkata"/>
    <n v="918697641684"/>
    <n v="1"/>
    <n v="0"/>
    <n v="0"/>
    <x v="1"/>
    <s v="-"/>
    <n v="0"/>
    <s v="-"/>
    <n v="5"/>
    <m/>
    <x v="3"/>
    <x v="12"/>
    <x v="8"/>
    <x v="1"/>
    <x v="0"/>
  </r>
  <r>
    <x v="2169"/>
    <s v="https://www.zomato.com/kolkata/momo-street-kaikhali"/>
    <x v="951"/>
    <x v="90"/>
    <m/>
    <s v="A-3, Ground Floor, Bholanath Sarani, Kaikhali, Kolkata"/>
    <n v="917980897374"/>
    <n v="1"/>
    <n v="0"/>
    <n v="0"/>
    <x v="1"/>
    <s v="-"/>
    <n v="0"/>
    <n v="4"/>
    <n v="13"/>
    <m/>
    <x v="3"/>
    <x v="12"/>
    <x v="4"/>
    <x v="1"/>
    <x v="0"/>
  </r>
  <r>
    <x v="2170"/>
    <s v="https://www.zomato.com/kolkata/kareem-bhai-new-town"/>
    <x v="255"/>
    <x v="83"/>
    <m/>
    <s v="Street 653, AA II, North Twenty Four Parganas, New Town, Kolkata"/>
    <n v="916290123186"/>
    <n v="1"/>
    <n v="0"/>
    <n v="0"/>
    <x v="1"/>
    <s v="-"/>
    <n v="0"/>
    <s v="-"/>
    <n v="0"/>
    <m/>
    <x v="3"/>
    <x v="12"/>
    <x v="10"/>
    <x v="1"/>
    <x v="0"/>
  </r>
  <r>
    <x v="2171"/>
    <s v="https://www.zomato.com/kolkata/super-aminiya-biryani-baguihati"/>
    <x v="5"/>
    <x v="88"/>
    <m/>
    <s v="Hatiara Jokar Math, Parganas, Rajarhat, Baguihati, Kolkata"/>
    <n v="917003135903"/>
    <n v="1"/>
    <n v="0"/>
    <n v="0"/>
    <x v="1"/>
    <s v="-"/>
    <n v="0"/>
    <s v="-"/>
    <n v="0"/>
    <m/>
    <x v="3"/>
    <x v="12"/>
    <x v="3"/>
    <x v="1"/>
    <x v="0"/>
  </r>
  <r>
    <x v="2172"/>
    <s v="https://www.zomato.com/kolkata/bordir-henshel-chinar-park"/>
    <x v="1297"/>
    <x v="95"/>
    <s v="Opens at 11am"/>
    <s v="VIP Road, Teghoria, Chinar Park, Kolkata"/>
    <n v="919874202293"/>
    <n v="1"/>
    <n v="1"/>
    <n v="1"/>
    <x v="1"/>
    <s v="-"/>
    <n v="1"/>
    <s v="-"/>
    <n v="0"/>
    <m/>
    <x v="3"/>
    <x v="12"/>
    <x v="2"/>
    <x v="1"/>
    <x v="0"/>
  </r>
  <r>
    <x v="2173"/>
    <s v="https://www.zomato.com/kolkata/pizza-hot-new-town"/>
    <x v="351"/>
    <x v="83"/>
    <s v="12midnight â€“ 5:59am, 6am â€“ 12midnight (Today)"/>
    <s v="Bhangar More, Near Maa Tara Modi Bhandar, New Town, Kolkata"/>
    <n v="919874996095"/>
    <n v="1"/>
    <n v="1"/>
    <n v="1"/>
    <x v="1"/>
    <s v="-"/>
    <n v="0"/>
    <s v="-"/>
    <n v="5"/>
    <m/>
    <x v="3"/>
    <x v="12"/>
    <x v="2"/>
    <x v="1"/>
    <x v="0"/>
  </r>
  <r>
    <x v="2174"/>
    <s v="https://www.zomato.com/kolkata/sip-a-tale-kaikhali"/>
    <x v="1298"/>
    <x v="90"/>
    <s v="12midnight â€“ 2am, 11am â€“ 12midnight (Today)"/>
    <s v="Bl-A, F/N-A-3, 224, Ground Floor, Bholanath Sarani, Kaikhali, Kolkata"/>
    <n v="917980897374"/>
    <n v="1"/>
    <n v="1"/>
    <n v="0"/>
    <x v="1"/>
    <s v="-"/>
    <n v="0"/>
    <s v="-"/>
    <n v="7"/>
    <m/>
    <x v="3"/>
    <x v="12"/>
    <x v="4"/>
    <x v="1"/>
    <x v="0"/>
  </r>
  <r>
    <x v="2175"/>
    <s v="https://www.zomato.com/kolkata/sharma-g-baguihati"/>
    <x v="193"/>
    <x v="88"/>
    <m/>
    <s v="Rgm-23/12, Ae-1, Rajarhat Road, Baguihati, Kolkata"/>
    <n v="919674449674"/>
    <n v="1"/>
    <n v="0"/>
    <n v="0"/>
    <x v="1"/>
    <s v="-"/>
    <n v="0"/>
    <s v="-"/>
    <n v="0"/>
    <m/>
    <x v="3"/>
    <x v="12"/>
    <x v="8"/>
    <x v="1"/>
    <x v="0"/>
  </r>
  <r>
    <x v="2176"/>
    <s v="https://www.zomato.com/kolkata/lazzeez-chinar-park"/>
    <x v="3"/>
    <x v="95"/>
    <m/>
    <s v="Rajarhat Main Road, Dash Drone, Newtown, Chinar Park, Kolkata"/>
    <n v="916290123186"/>
    <n v="1"/>
    <n v="0"/>
    <n v="0"/>
    <x v="1"/>
    <s v="-"/>
    <n v="0"/>
    <s v="-"/>
    <n v="3"/>
    <m/>
    <x v="3"/>
    <x v="12"/>
    <x v="17"/>
    <x v="1"/>
    <x v="0"/>
  </r>
  <r>
    <x v="2177"/>
    <s v="https://www.zomato.com/kolkata/lezoto-1-new-town"/>
    <x v="1299"/>
    <x v="83"/>
    <s v="Opens at 11am"/>
    <s v="Hatiara Talbagan, Echo Park New Town, Kolkata"/>
    <n v="918100251221"/>
    <n v="1"/>
    <n v="1"/>
    <n v="1"/>
    <x v="1"/>
    <s v="-"/>
    <n v="2"/>
    <s v="-"/>
    <n v="12"/>
    <m/>
    <x v="3"/>
    <x v="12"/>
    <x v="2"/>
    <x v="1"/>
    <x v="0"/>
  </r>
  <r>
    <x v="2178"/>
    <s v="https://www.zomato.com/kolkata/new-haji-biryani-baguihati"/>
    <x v="59"/>
    <x v="88"/>
    <m/>
    <s v="100, Lakshmi Narayan Road, Dumdum Centorment Baguihati, Kolkata"/>
    <n v="917003135903"/>
    <n v="1"/>
    <n v="0"/>
    <n v="0"/>
    <x v="1"/>
    <s v="-"/>
    <n v="0"/>
    <s v="-"/>
    <n v="0"/>
    <m/>
    <x v="3"/>
    <x v="12"/>
    <x v="8"/>
    <x v="1"/>
    <x v="0"/>
  </r>
  <r>
    <x v="2179"/>
    <s v="https://www.zomato.com/kolkata/abeeha-da-dhaba-chinar-park"/>
    <x v="706"/>
    <x v="95"/>
    <m/>
    <s v="Salua More, North Twenty Four Parganas, Rajarhat Bishnupur I, Rajarhat, Chinar Park, Kolkata"/>
    <n v="916291922069"/>
    <n v="1"/>
    <n v="0"/>
    <n v="0"/>
    <x v="1"/>
    <s v="-"/>
    <n v="0"/>
    <s v="-"/>
    <n v="0"/>
    <m/>
    <x v="3"/>
    <x v="12"/>
    <x v="17"/>
    <x v="1"/>
    <x v="0"/>
  </r>
  <r>
    <x v="2180"/>
    <s v="https://www.zomato.com/kolkata/afsana-cafe-baguihati"/>
    <x v="1300"/>
    <x v="88"/>
    <s v="24 Hours (Today)"/>
    <s v="Hatiara Milan Pally, Ward 13, Bidhannagar Rajarhat Municipal Corporation, North Twenty Four Parganas, Baguihati, Kolkata"/>
    <n v="917686960325"/>
    <n v="1"/>
    <n v="1"/>
    <n v="1"/>
    <x v="1"/>
    <n v="3.5"/>
    <n v="11"/>
    <n v="3.6"/>
    <n v="308"/>
    <m/>
    <x v="3"/>
    <x v="1235"/>
    <x v="12"/>
    <x v="2"/>
    <x v="0"/>
  </r>
  <r>
    <x v="2181"/>
    <s v="https://www.zomato.com/kolkata/best-bite-baguihati"/>
    <x v="1221"/>
    <x v="88"/>
    <s v="Opens at 11:44am"/>
    <s v="146/2, Jugipara Road, Satgachi, South Dumdum, Baguihati, Kolkata"/>
    <n v="917029963851"/>
    <n v="1"/>
    <n v="1"/>
    <n v="1"/>
    <x v="1"/>
    <s v="-"/>
    <n v="2"/>
    <n v="3.9"/>
    <n v="17"/>
    <m/>
    <x v="3"/>
    <x v="12"/>
    <x v="0"/>
    <x v="1"/>
    <x v="0"/>
  </r>
  <r>
    <x v="2182"/>
    <s v="https://www.zomato.com/kolkata/the-air-fire-new-town"/>
    <x v="1301"/>
    <x v="89"/>
    <s v="Opens at 11:30am"/>
    <s v="4th Floor, AXIS Mall, Rajarhat, New Town, Kolkata"/>
    <n v="917596053959"/>
    <n v="1"/>
    <n v="1"/>
    <n v="1"/>
    <x v="1"/>
    <n v="3.6"/>
    <n v="34"/>
    <n v="3.5"/>
    <n v="64"/>
    <m/>
    <x v="3"/>
    <x v="1236"/>
    <x v="14"/>
    <x v="2"/>
    <x v="0"/>
  </r>
  <r>
    <x v="2183"/>
    <s v="https://www.zomato.com/kolkata/hangin-new-town"/>
    <x v="1302"/>
    <x v="83"/>
    <s v="Opens at 11am"/>
    <s v="DH/03/01, DH Block, Action Area 1, New Town, Kolkata"/>
    <n v="916290123186"/>
    <n v="1"/>
    <n v="1"/>
    <n v="0"/>
    <x v="1"/>
    <s v="-"/>
    <n v="0"/>
    <s v="-"/>
    <n v="6"/>
    <m/>
    <x v="3"/>
    <x v="12"/>
    <x v="3"/>
    <x v="1"/>
    <x v="0"/>
  </r>
  <r>
    <x v="1816"/>
    <s v="https://www.zomato.com/kolkata/dabbawala-1-new-town"/>
    <x v="1303"/>
    <x v="83"/>
    <m/>
    <s v="DH/03/01, DH Block, Action Area I, New Town, Kolkata"/>
    <n v="916290123186"/>
    <n v="1"/>
    <n v="0"/>
    <n v="0"/>
    <x v="1"/>
    <s v="-"/>
    <n v="0"/>
    <s v="-"/>
    <n v="8"/>
    <m/>
    <x v="3"/>
    <x v="12"/>
    <x v="8"/>
    <x v="1"/>
    <x v="0"/>
  </r>
  <r>
    <x v="2184"/>
    <s v="https://www.zomato.com/kolkata/khaddorosik-new-town"/>
    <x v="113"/>
    <x v="83"/>
    <s v="Opens at 10:50am"/>
    <s v="Shop 385, BD Block Community Market, Action Area-1B, New Town, Kolkata"/>
    <n v="918670073631"/>
    <n v="1"/>
    <n v="1"/>
    <n v="0"/>
    <x v="1"/>
    <n v="3.6"/>
    <n v="5"/>
    <s v="-"/>
    <n v="8"/>
    <m/>
    <x v="3"/>
    <x v="12"/>
    <x v="1"/>
    <x v="2"/>
    <x v="0"/>
  </r>
  <r>
    <x v="2185"/>
    <s v="https://www.zomato.com/kolkata/khichdy-new-town"/>
    <x v="1304"/>
    <x v="83"/>
    <m/>
    <s v="Sardarpara, Action Area II, Opposite TCS Gitanjali, New Town, Kolkata"/>
    <n v="917439967606"/>
    <n v="1"/>
    <n v="0"/>
    <n v="0"/>
    <x v="1"/>
    <s v="-"/>
    <n v="0"/>
    <s v="-"/>
    <n v="15"/>
    <m/>
    <x v="3"/>
    <x v="12"/>
    <x v="4"/>
    <x v="1"/>
    <x v="0"/>
  </r>
  <r>
    <x v="2186"/>
    <s v="https://www.zomato.com/kolkata/fork-n-spoon-dum-dum"/>
    <x v="272"/>
    <x v="76"/>
    <m/>
    <s v="1/40, Block 5, 5th Floor, FL-B, 68 Jessore Road, Dum Dum, Kolkata"/>
    <n v="919007621704"/>
    <n v="1"/>
    <n v="0"/>
    <n v="0"/>
    <x v="1"/>
    <s v="-"/>
    <n v="0"/>
    <s v="-"/>
    <n v="0"/>
    <m/>
    <x v="3"/>
    <x v="12"/>
    <x v="4"/>
    <x v="1"/>
    <x v="0"/>
  </r>
  <r>
    <x v="2187"/>
    <s v="https://www.zomato.com/kolkata/shawarma-junction-sector-5-salt-lake"/>
    <x v="1305"/>
    <x v="78"/>
    <m/>
    <s v="NP-232, Nayapatti, Sector 5, Salt Lake, Kolkata"/>
    <n v="918697641684"/>
    <n v="1"/>
    <n v="0"/>
    <n v="0"/>
    <x v="1"/>
    <s v="-"/>
    <n v="0"/>
    <s v="-"/>
    <n v="9"/>
    <m/>
    <x v="3"/>
    <x v="12"/>
    <x v="8"/>
    <x v="1"/>
    <x v="0"/>
  </r>
  <r>
    <x v="2188"/>
    <s v="https://www.zomato.com/kolkata/new-kareem-new-town"/>
    <x v="181"/>
    <x v="83"/>
    <m/>
    <s v="Shop A3, Unitech Gate 1, New Town Rajrahat, New Town, Kolkata"/>
    <n v="918961035065"/>
    <n v="1"/>
    <n v="0"/>
    <n v="0"/>
    <x v="1"/>
    <s v="-"/>
    <n v="0"/>
    <s v="-"/>
    <n v="6"/>
    <m/>
    <x v="3"/>
    <x v="12"/>
    <x v="3"/>
    <x v="1"/>
    <x v="0"/>
  </r>
  <r>
    <x v="2189"/>
    <s v="https://www.zomato.com/kolkata/burger-kitchen-sector-5-salt-lake"/>
    <x v="1306"/>
    <x v="78"/>
    <s v="Opens at 8am"/>
    <s v="232, Nayapatti Main Road, Sector 5, Salt Lake, Kolkata"/>
    <n v="918697641684"/>
    <n v="1"/>
    <n v="1"/>
    <n v="0"/>
    <x v="1"/>
    <s v="-"/>
    <n v="0"/>
    <s v="-"/>
    <n v="3"/>
    <m/>
    <x v="3"/>
    <x v="12"/>
    <x v="8"/>
    <x v="1"/>
    <x v="0"/>
  </r>
  <r>
    <x v="2190"/>
    <s v="https://www.zomato.com/kolkata/the-old-baker-2-new-town"/>
    <x v="1307"/>
    <x v="83"/>
    <s v="Opens at 9:21am"/>
    <s v="Db-58, Street 278, Action Area 1, New Town, Kolkata"/>
    <n v="919818494664"/>
    <n v="1"/>
    <n v="0"/>
    <n v="1"/>
    <x v="1"/>
    <s v="-"/>
    <n v="1"/>
    <s v="-"/>
    <n v="2"/>
    <m/>
    <x v="3"/>
    <x v="12"/>
    <x v="7"/>
    <x v="1"/>
    <x v="0"/>
  </r>
  <r>
    <x v="2191"/>
    <s v="https://www.zomato.com/kolkata/down-the-lane-1-sector-1-salt-lake"/>
    <x v="1308"/>
    <x v="61"/>
    <s v="Opens at 10:30am"/>
    <s v="Block CE 16, Near Shiva Hospital, Sector 1, Salt Lake, Kolkata"/>
    <n v="917439934863"/>
    <n v="1"/>
    <n v="1"/>
    <n v="0"/>
    <x v="1"/>
    <n v="3.8"/>
    <n v="62"/>
    <n v="3.6"/>
    <n v="46"/>
    <m/>
    <x v="700"/>
    <x v="1237"/>
    <x v="9"/>
    <x v="2"/>
    <x v="0"/>
  </r>
  <r>
    <x v="2192"/>
    <s v="https://www.zomato.com/kolkata/mamtas-bakery-kestopur"/>
    <x v="133"/>
    <x v="65"/>
    <m/>
    <s v="Sri Guru Apartment, Hatiyara Jheelbagan, Rajarhat, Gopalpu, Kestopur, Kolkata"/>
    <n v="917003379927"/>
    <n v="1"/>
    <n v="0"/>
    <n v="0"/>
    <x v="1"/>
    <s v="-"/>
    <n v="0"/>
    <n v="3.8"/>
    <n v="45"/>
    <m/>
    <x v="3"/>
    <x v="1238"/>
    <x v="7"/>
    <x v="1"/>
    <x v="0"/>
  </r>
  <r>
    <x v="2193"/>
    <s v="https://www.zomato.com/kolkata/munchy-bites-snacks-sector-5-salt-lake"/>
    <x v="1309"/>
    <x v="78"/>
    <s v="Opens at 8am"/>
    <s v="NP 232 Nayapatti, Bidhan Nagar, Sector 5, Salt Lake, Kolkata"/>
    <n v="919123925640"/>
    <n v="1"/>
    <n v="1"/>
    <n v="0"/>
    <x v="1"/>
    <s v="-"/>
    <n v="0"/>
    <s v="-"/>
    <n v="2"/>
    <m/>
    <x v="3"/>
    <x v="12"/>
    <x v="8"/>
    <x v="1"/>
    <x v="0"/>
  </r>
  <r>
    <x v="2194"/>
    <s v="https://www.zomato.com/kolkata/the-schezwan-legacy-sector-5-salt-lake"/>
    <x v="204"/>
    <x v="78"/>
    <m/>
    <s v="MB 675, Mahishbathan, Dakshinpara, Near Taltala Primary School, Sector 5, Salt Lake, Kolkata"/>
    <n v="919304909582"/>
    <n v="1"/>
    <n v="0"/>
    <n v="0"/>
    <x v="1"/>
    <s v="-"/>
    <n v="0"/>
    <s v="-"/>
    <n v="12"/>
    <m/>
    <x v="3"/>
    <x v="12"/>
    <x v="3"/>
    <x v="1"/>
    <x v="0"/>
  </r>
  <r>
    <x v="2195"/>
    <s v="https://www.zomato.com/kolkata/chef-royal-kitchen-2-new-town"/>
    <x v="479"/>
    <x v="83"/>
    <m/>
    <s v="Chakpanchuria, DLF 2, New Town, Kolkata"/>
    <n v="918597335124"/>
    <n v="1"/>
    <n v="0"/>
    <n v="0"/>
    <x v="1"/>
    <s v="-"/>
    <n v="0"/>
    <s v="-"/>
    <n v="0"/>
    <m/>
    <x v="3"/>
    <x v="12"/>
    <x v="8"/>
    <x v="1"/>
    <x v="0"/>
  </r>
  <r>
    <x v="2196"/>
    <s v="https://www.zomato.com/kolkata/taste@99-new-town"/>
    <x v="1310"/>
    <x v="83"/>
    <s v="Opens at 11am"/>
    <s v="Shop A42, Near Unitech Gate 1, Village Chackpanchuria, New Town, Kolkata"/>
    <n v="919090221121"/>
    <n v="1"/>
    <n v="1"/>
    <n v="0"/>
    <x v="1"/>
    <s v="-"/>
    <n v="0"/>
    <s v="-"/>
    <n v="0"/>
    <m/>
    <x v="3"/>
    <x v="12"/>
    <x v="8"/>
    <x v="1"/>
    <x v="0"/>
  </r>
  <r>
    <x v="2197"/>
    <s v="https://www.zomato.com/kolkata/annapurna-kestopur"/>
    <x v="3"/>
    <x v="65"/>
    <m/>
    <s v="FH 16/6, Swamiji Pally, Kestopur, Kolkata"/>
    <n v="917003987208"/>
    <n v="1"/>
    <n v="0"/>
    <n v="0"/>
    <x v="1"/>
    <s v="-"/>
    <n v="0"/>
    <s v="-"/>
    <n v="0"/>
    <m/>
    <x v="3"/>
    <x v="12"/>
    <x v="3"/>
    <x v="1"/>
    <x v="0"/>
  </r>
  <r>
    <x v="197"/>
    <s v="https://www.zomato.com/kolkata/yaara-da-dhaba-chinar-park"/>
    <x v="298"/>
    <x v="95"/>
    <m/>
    <s v="Swami Vivekanand Road, Ghosh Para, Bidhannagar-Rajarhat Municipal Corporation, North Twenty Four Parganas, Chinar Park, Kolkata"/>
    <n v="919748860634"/>
    <n v="1"/>
    <n v="0"/>
    <n v="0"/>
    <x v="1"/>
    <s v="-"/>
    <n v="0"/>
    <n v="4"/>
    <n v="57"/>
    <m/>
    <x v="3"/>
    <x v="12"/>
    <x v="4"/>
    <x v="1"/>
    <x v="0"/>
  </r>
  <r>
    <x v="2198"/>
    <s v="https://www.zomato.com/kolkata/the-ocean-kitchen-new-town"/>
    <x v="1311"/>
    <x v="83"/>
    <s v="Opens at 1pm"/>
    <s v="Gopalpur House, Rajarhat, New Town, Kolkata"/>
    <n v="918240522091"/>
    <n v="1"/>
    <n v="1"/>
    <n v="0"/>
    <x v="1"/>
    <s v="-"/>
    <n v="0"/>
    <n v="3.6"/>
    <n v="19"/>
    <m/>
    <x v="3"/>
    <x v="12"/>
    <x v="17"/>
    <x v="1"/>
    <x v="0"/>
  </r>
  <r>
    <x v="2199"/>
    <s v="https://www.zomato.com/kolkata/chai-sutta-2-chinar-park"/>
    <x v="867"/>
    <x v="95"/>
    <s v="Opens at 9am"/>
    <s v="Shop B 7, Atghara, Opposite Petro Pump, Newtown Metro Plaza, Chinar Park, Kolkata"/>
    <n v="919073746640"/>
    <n v="1"/>
    <n v="1"/>
    <n v="0"/>
    <x v="1"/>
    <s v="-"/>
    <n v="3"/>
    <n v="3.1"/>
    <n v="19"/>
    <m/>
    <x v="3"/>
    <x v="12"/>
    <x v="4"/>
    <x v="1"/>
    <x v="0"/>
  </r>
  <r>
    <x v="2200"/>
    <s v="https://www.zomato.com/kolkata/tandoori-kadhai-sector-5-salt-lake"/>
    <x v="1133"/>
    <x v="78"/>
    <m/>
    <s v="MB- 675, Mahishbathan, Dakshinpara, Near Taltala Primary School, Sector 5, Salt Lake, Kolkata"/>
    <n v="919304909582"/>
    <n v="1"/>
    <n v="0"/>
    <n v="0"/>
    <x v="1"/>
    <s v="-"/>
    <n v="0"/>
    <s v="-"/>
    <n v="7"/>
    <m/>
    <x v="3"/>
    <x v="12"/>
    <x v="8"/>
    <x v="1"/>
    <x v="0"/>
  </r>
  <r>
    <x v="2201"/>
    <s v="https://www.zomato.com/kolkata/riyaz-biriyani-center-new-town"/>
    <x v="36"/>
    <x v="83"/>
    <s v="Opens at 12noon"/>
    <s v="Shop A-5, Unitech Gate 1, New Town, Kolkata"/>
    <n v="917044018936"/>
    <n v="1"/>
    <n v="1"/>
    <n v="0"/>
    <x v="1"/>
    <s v="-"/>
    <n v="0"/>
    <s v="-"/>
    <n v="2"/>
    <m/>
    <x v="3"/>
    <x v="12"/>
    <x v="4"/>
    <x v="1"/>
    <x v="0"/>
  </r>
  <r>
    <x v="2202"/>
    <s v="https://www.zomato.com/kolkata/cookie-junction-chinar-park"/>
    <x v="160"/>
    <x v="95"/>
    <m/>
    <s v="JL 10, Gulshan Tower, Near Newtown Road, Chinar Park, Kolkata"/>
    <n v="919903544807"/>
    <n v="1"/>
    <n v="0"/>
    <n v="0"/>
    <x v="1"/>
    <s v="-"/>
    <n v="0"/>
    <s v="-"/>
    <n v="2"/>
    <m/>
    <x v="3"/>
    <x v="12"/>
    <x v="3"/>
    <x v="1"/>
    <x v="0"/>
  </r>
  <r>
    <x v="2203"/>
    <s v="https://www.zomato.com/kolkata/keshariya-dhaba-kaikhali"/>
    <x v="56"/>
    <x v="90"/>
    <s v="Opens at 12:10pm"/>
    <s v="Near Charnock Hospital, Teghoria, Kaikhali, Kolkata"/>
    <n v="918240885044"/>
    <n v="1"/>
    <n v="1"/>
    <n v="0"/>
    <x v="1"/>
    <n v="3.5"/>
    <n v="6"/>
    <s v="-"/>
    <n v="20"/>
    <m/>
    <x v="3"/>
    <x v="12"/>
    <x v="1"/>
    <x v="2"/>
    <x v="0"/>
  </r>
  <r>
    <x v="2204"/>
    <s v="https://www.zomato.com/kolkata/salom-fast-food-bakery-baguihati"/>
    <x v="1312"/>
    <x v="88"/>
    <m/>
    <s v="RGM 13/4, Jyangra Ghosh Para Bazar, Baguihati, Kolkata"/>
    <n v="919874061313"/>
    <n v="1"/>
    <n v="0"/>
    <n v="0"/>
    <x v="1"/>
    <s v="-"/>
    <n v="0"/>
    <n v="4"/>
    <n v="10"/>
    <m/>
    <x v="3"/>
    <x v="12"/>
    <x v="3"/>
    <x v="1"/>
    <x v="0"/>
  </r>
  <r>
    <x v="2205"/>
    <s v="https://www.zomato.com/kolkata/sekuwa-ghar-2-new-town"/>
    <x v="1313"/>
    <x v="83"/>
    <m/>
    <s v="Shop A 50, Action Area 1D, Chakpanchuria, Jl 33, New Town, Kolkata"/>
    <n v="919163434205"/>
    <n v="1"/>
    <n v="0"/>
    <n v="0"/>
    <x v="1"/>
    <s v="-"/>
    <n v="0"/>
    <n v="4"/>
    <n v="21"/>
    <m/>
    <x v="3"/>
    <x v="12"/>
    <x v="3"/>
    <x v="1"/>
    <x v="0"/>
  </r>
  <r>
    <x v="2206"/>
    <s v="https://www.zomato.com/kolkata/moms-magic-kestopur"/>
    <x v="3"/>
    <x v="65"/>
    <m/>
    <s v="Mahishgot, Krishnapur, Near Sbi Bank, Kestopur, Kolkata"/>
    <n v="919073183149"/>
    <n v="1"/>
    <n v="0"/>
    <n v="0"/>
    <x v="1"/>
    <s v="-"/>
    <n v="0"/>
    <n v="3.7"/>
    <n v="21"/>
    <m/>
    <x v="3"/>
    <x v="12"/>
    <x v="3"/>
    <x v="1"/>
    <x v="0"/>
  </r>
  <r>
    <x v="2207"/>
    <s v="https://www.zomato.com/kolkata/afsa-naa-chinar-park"/>
    <x v="1314"/>
    <x v="95"/>
    <s v="Opens at 11am"/>
    <s v="Hatiara Milan Pally, Ward 13, Bidhannagar Rajarhat, Chinar Park, Kolkata"/>
    <n v="917686960325"/>
    <n v="1"/>
    <n v="1"/>
    <n v="0"/>
    <x v="1"/>
    <s v="-"/>
    <n v="0"/>
    <s v="-"/>
    <n v="1"/>
    <m/>
    <x v="3"/>
    <x v="12"/>
    <x v="3"/>
    <x v="1"/>
    <x v="0"/>
  </r>
  <r>
    <x v="2208"/>
    <s v="https://www.zomato.com/kolkata/waffle-treats-sector-5-salt-lake"/>
    <x v="222"/>
    <x v="78"/>
    <m/>
    <s v="NP-232, Nayapatti Main Road, Sector 5, Salt Lake, Kolkata"/>
    <n v="919804080114"/>
    <n v="1"/>
    <n v="0"/>
    <n v="0"/>
    <x v="0"/>
    <s v="-"/>
    <n v="0"/>
    <s v="-"/>
    <n v="12"/>
    <m/>
    <x v="3"/>
    <x v="12"/>
    <x v="8"/>
    <x v="1"/>
    <x v="0"/>
  </r>
  <r>
    <x v="2209"/>
    <s v="https://www.zomato.com/kolkata/engineer-maggi-wale-1-chinar-park"/>
    <x v="323"/>
    <x v="95"/>
    <m/>
    <s v="Hatiyara Milan Pally, Chinar Park, Kolkata"/>
    <n v="917686960325"/>
    <n v="1"/>
    <n v="0"/>
    <n v="0"/>
    <x v="1"/>
    <s v="-"/>
    <n v="0"/>
    <s v="-"/>
    <n v="0"/>
    <m/>
    <x v="3"/>
    <x v="12"/>
    <x v="8"/>
    <x v="1"/>
    <x v="0"/>
  </r>
  <r>
    <x v="2210"/>
    <s v="https://www.zomato.com/kolkata/kooz-karak-kestopur"/>
    <x v="153"/>
    <x v="65"/>
    <m/>
    <s v="Hatiara Goth, Mouja-Hatiara, P.S.- Ecopark, North 24 pargana, Kestopur, Kolkata"/>
    <n v="917542097363"/>
    <n v="1"/>
    <n v="0"/>
    <n v="0"/>
    <x v="1"/>
    <s v="-"/>
    <n v="0"/>
    <s v="-"/>
    <n v="3"/>
    <m/>
    <x v="3"/>
    <x v="12"/>
    <x v="3"/>
    <x v="1"/>
    <x v="0"/>
  </r>
  <r>
    <x v="2211"/>
    <s v="https://www.zomato.com/kolkata/gulista-fast-food-kestopur"/>
    <x v="375"/>
    <x v="65"/>
    <m/>
    <s v="30 C, Hatiyara Road, Near Bus Stand, Kestopur, Kolkata"/>
    <n v="917542097363"/>
    <n v="1"/>
    <n v="0"/>
    <n v="0"/>
    <x v="1"/>
    <s v="-"/>
    <n v="0"/>
    <s v="-"/>
    <n v="0"/>
    <m/>
    <x v="3"/>
    <x v="12"/>
    <x v="3"/>
    <x v="1"/>
    <x v="0"/>
  </r>
  <r>
    <x v="2212"/>
    <s v="https://www.zomato.com/kolkata/raksahb-baguihati"/>
    <x v="1084"/>
    <x v="88"/>
    <m/>
    <s v="241/138, Ashwani Nagar, I/A3, Baguihati, Kolkata"/>
    <n v="919836191224"/>
    <n v="1"/>
    <n v="1"/>
    <n v="1"/>
    <x v="1"/>
    <n v="3.8"/>
    <n v="148"/>
    <n v="4.2"/>
    <n v="1449"/>
    <m/>
    <x v="3"/>
    <x v="1239"/>
    <x v="5"/>
    <x v="2"/>
    <x v="0"/>
  </r>
  <r>
    <x v="2213"/>
    <s v="https://www.zomato.com/kolkata/thai-mee-sector-1-salt-lake"/>
    <x v="1315"/>
    <x v="61"/>
    <m/>
    <s v="BD 46, Near Tank 4, Sector 1, Salt Lake, Kolkata"/>
    <n v="919831076106"/>
    <n v="1"/>
    <n v="0"/>
    <n v="0"/>
    <x v="1"/>
    <s v="-"/>
    <n v="0"/>
    <s v="-"/>
    <n v="0"/>
    <m/>
    <x v="3"/>
    <x v="12"/>
    <x v="17"/>
    <x v="1"/>
    <x v="0"/>
  </r>
  <r>
    <x v="1615"/>
    <s v="https://www.zomato.com/kolkata/a1-haji-biryani-baguihati"/>
    <x v="59"/>
    <x v="88"/>
    <m/>
    <s v="Hatiara Jokar Math, North 24 Parganas, Rajarhat Bishnupur I, Baguihati, Kolkata"/>
    <n v="917003135903"/>
    <n v="1"/>
    <n v="0"/>
    <n v="0"/>
    <x v="1"/>
    <s v="-"/>
    <n v="0"/>
    <s v="-"/>
    <n v="0"/>
    <m/>
    <x v="3"/>
    <x v="12"/>
    <x v="8"/>
    <x v="1"/>
    <x v="0"/>
  </r>
  <r>
    <x v="2214"/>
    <s v="https://www.zomato.com/kolkata/taste-of-town-chinar-park"/>
    <x v="1316"/>
    <x v="95"/>
    <m/>
    <s v="Plot AA-IID/3131, Category Mig-1, Action Area Iid, Chinar Park, Kolkata"/>
    <n v="919830210771"/>
    <n v="1"/>
    <n v="0"/>
    <n v="0"/>
    <x v="1"/>
    <s v="-"/>
    <n v="0"/>
    <s v="-"/>
    <n v="0"/>
    <m/>
    <x v="3"/>
    <x v="12"/>
    <x v="3"/>
    <x v="1"/>
    <x v="0"/>
  </r>
  <r>
    <x v="2215"/>
    <s v="https://www.zomato.com/kolkata/so-south-new-town"/>
    <x v="0"/>
    <x v="83"/>
    <m/>
    <s v="Shop C-01, NKDA Market, Patharghata, Near Unitech Gate 1, New Town, Kolkata"/>
    <n v="916290123186"/>
    <n v="1"/>
    <n v="0"/>
    <n v="0"/>
    <x v="1"/>
    <s v="-"/>
    <n v="0"/>
    <s v="-"/>
    <n v="4"/>
    <m/>
    <x v="3"/>
    <x v="12"/>
    <x v="3"/>
    <x v="1"/>
    <x v="0"/>
  </r>
  <r>
    <x v="2216"/>
    <s v="https://www.zomato.com/kolkata/pizza-zone-new-town"/>
    <x v="1317"/>
    <x v="83"/>
    <s v="12midnight â€“ 8:59am, 9am â€“ 12midnight (Today)"/>
    <s v="JL 33, Chakpachuria Village, New Town, Kolkata"/>
    <n v="916290191306"/>
    <n v="1"/>
    <n v="1"/>
    <n v="0"/>
    <x v="1"/>
    <s v="-"/>
    <n v="0"/>
    <s v="-"/>
    <n v="0"/>
    <m/>
    <x v="3"/>
    <x v="12"/>
    <x v="3"/>
    <x v="1"/>
    <x v="0"/>
  </r>
  <r>
    <x v="2217"/>
    <s v="https://www.zomato.com/kolkata/the-fork-chinar-park"/>
    <x v="1318"/>
    <x v="95"/>
    <s v="Opens at 12noon"/>
    <s v="Kalipark, Bablatala, Rajarhat Main Road, Chinar Park, Kolkata"/>
    <n v="917595025029"/>
    <n v="1"/>
    <n v="1"/>
    <n v="0"/>
    <x v="1"/>
    <s v="-"/>
    <n v="0"/>
    <s v="-"/>
    <n v="0"/>
    <m/>
    <x v="3"/>
    <x v="12"/>
    <x v="1"/>
    <x v="1"/>
    <x v="0"/>
  </r>
  <r>
    <x v="2218"/>
    <s v="https://www.zomato.com/kolkata/ghar-ki-rasoi-1-new-town"/>
    <x v="1319"/>
    <x v="83"/>
    <m/>
    <s v="Hiland Willows, Block 4, Conifer 002, New Town, Kolkata"/>
    <n v="919883114321"/>
    <n v="1"/>
    <n v="0"/>
    <n v="0"/>
    <x v="1"/>
    <s v="-"/>
    <n v="0"/>
    <s v="-"/>
    <n v="0"/>
    <m/>
    <x v="3"/>
    <x v="12"/>
    <x v="8"/>
    <x v="1"/>
    <x v="0"/>
  </r>
  <r>
    <x v="2219"/>
    <s v="https://www.zomato.com/kolkata/triptika-the-food-court-baguihati"/>
    <x v="1320"/>
    <x v="88"/>
    <m/>
    <s v="118/2, Narkel Danga, North Road, Baguihati, Kolkata"/>
    <n v="916290604843"/>
    <n v="1"/>
    <n v="0"/>
    <n v="0"/>
    <x v="1"/>
    <s v="-"/>
    <n v="0"/>
    <s v="-"/>
    <n v="0"/>
    <m/>
    <x v="3"/>
    <x v="12"/>
    <x v="4"/>
    <x v="1"/>
    <x v="0"/>
  </r>
  <r>
    <x v="2220"/>
    <s v="https://www.zomato.com/kolkata/abcd-caterers-new-town"/>
    <x v="1321"/>
    <x v="83"/>
    <s v="Opens at 8am"/>
    <s v="Action Area 1, Balaka Abasan, 4th Gate, New Town, Kolkata"/>
    <n v="919123770380"/>
    <n v="1"/>
    <n v="1"/>
    <n v="0"/>
    <x v="1"/>
    <s v="-"/>
    <n v="0"/>
    <n v="3.4"/>
    <n v="155"/>
    <m/>
    <x v="3"/>
    <x v="12"/>
    <x v="8"/>
    <x v="1"/>
    <x v="0"/>
  </r>
  <r>
    <x v="2221"/>
    <s v="https://www.zomato.com/kolkata/waffle-square-express-sector-5-salt-lake"/>
    <x v="559"/>
    <x v="78"/>
    <s v="Opens at 8:30am"/>
    <s v="NP 232, Nayapatti, Sector 5, Salt Lake, Kolkata"/>
    <n v="917699806745"/>
    <n v="1"/>
    <n v="1"/>
    <n v="0"/>
    <x v="1"/>
    <s v="-"/>
    <n v="0"/>
    <n v="3.4"/>
    <n v="408"/>
    <m/>
    <x v="3"/>
    <x v="12"/>
    <x v="8"/>
    <x v="1"/>
    <x v="0"/>
  </r>
  <r>
    <x v="2222"/>
    <s v="https://www.zomato.com/kolkata/pizza-hub-new-town"/>
    <x v="1289"/>
    <x v="83"/>
    <m/>
    <s v="Shop A-2, Unitech Gate 1, NKDA Market, New Town, Kolkata"/>
    <n v="919083176585"/>
    <n v="1"/>
    <n v="0"/>
    <n v="0"/>
    <x v="1"/>
    <s v="-"/>
    <n v="0"/>
    <s v="-"/>
    <n v="0"/>
    <m/>
    <x v="3"/>
    <x v="12"/>
    <x v="4"/>
    <x v="1"/>
    <x v="0"/>
  </r>
  <r>
    <x v="2223"/>
    <s v="https://www.zomato.com/kolkata/yana-hut-baguihati"/>
    <x v="204"/>
    <x v="88"/>
    <s v="Opens at 11am"/>
    <s v="11, Ground Floor, Near Ganguram Gali, Block I, 176, F, Jhowtala Road, Baguihati, Kolkata"/>
    <n v="918697120766"/>
    <n v="1"/>
    <n v="1"/>
    <n v="0"/>
    <x v="1"/>
    <s v="-"/>
    <n v="0"/>
    <s v="-"/>
    <n v="0"/>
    <m/>
    <x v="3"/>
    <x v="12"/>
    <x v="4"/>
    <x v="1"/>
    <x v="0"/>
  </r>
  <r>
    <x v="2224"/>
    <s v="https://www.zomato.com/kolkata/bite-palace-new-town"/>
    <x v="383"/>
    <x v="83"/>
    <m/>
    <s v="Natunpukur, Patharghata, Rajarhat, New Town, Kolkata"/>
    <n v="917980140722"/>
    <n v="1"/>
    <n v="0"/>
    <n v="0"/>
    <x v="1"/>
    <s v="-"/>
    <n v="0"/>
    <s v="-"/>
    <n v="0"/>
    <m/>
    <x v="3"/>
    <x v="12"/>
    <x v="4"/>
    <x v="1"/>
    <x v="0"/>
  </r>
  <r>
    <x v="2087"/>
    <s v="https://www.zomato.com/kolkata/zaika-2-new-town"/>
    <x v="687"/>
    <x v="83"/>
    <s v="Opens at 11am"/>
    <s v="A-34, NKDA Market, New Town, Kolkata"/>
    <n v="919818494664"/>
    <n v="1"/>
    <n v="1"/>
    <n v="1"/>
    <x v="1"/>
    <s v="-"/>
    <n v="0"/>
    <s v="-"/>
    <n v="4"/>
    <m/>
    <x v="3"/>
    <x v="12"/>
    <x v="2"/>
    <x v="1"/>
    <x v="0"/>
  </r>
  <r>
    <x v="2225"/>
    <s v="https://www.zomato.com/lover-food-point-food-truck"/>
    <x v="1322"/>
    <x v="83"/>
    <m/>
    <s v="Jothbhi, Hatgacha, K.L.C. Bamanghata, Bhangar-II, South Twenty Four Parganas, New Town, Kolkata"/>
    <n v="918343088730"/>
    <n v="1"/>
    <n v="0"/>
    <n v="0"/>
    <x v="1"/>
    <s v="-"/>
    <n v="0"/>
    <s v="-"/>
    <n v="4"/>
    <m/>
    <x v="3"/>
    <x v="12"/>
    <x v="8"/>
    <x v="1"/>
    <x v="0"/>
  </r>
  <r>
    <x v="2226"/>
    <s v="https://www.zomato.com/kolkata/the-south-indian-dosa-cafe-new-town"/>
    <x v="0"/>
    <x v="83"/>
    <m/>
    <s v="Jothbhi, Hatgacha, K.L.C.Bamanghata, Bhangar II, New Town, Kolkata"/>
    <n v="918343088730"/>
    <n v="1"/>
    <n v="0"/>
    <n v="0"/>
    <x v="1"/>
    <s v="-"/>
    <n v="0"/>
    <s v="-"/>
    <n v="2"/>
    <m/>
    <x v="3"/>
    <x v="12"/>
    <x v="3"/>
    <x v="1"/>
    <x v="0"/>
  </r>
  <r>
    <x v="2227"/>
    <s v="https://www.zomato.com/kolkata/ram-bharose-hindustani-dhaba-new-town"/>
    <x v="1323"/>
    <x v="83"/>
    <s v="Opens on Wednesday at 12:30pm"/>
    <s v="Chak Panchuria, Unitech, New Town, Kolkata"/>
    <n v="919836159472"/>
    <n v="1"/>
    <n v="1"/>
    <n v="1"/>
    <x v="1"/>
    <n v="3.4"/>
    <n v="11"/>
    <s v="-"/>
    <n v="15"/>
    <m/>
    <x v="3"/>
    <x v="1240"/>
    <x v="2"/>
    <x v="2"/>
    <x v="0"/>
  </r>
  <r>
    <x v="112"/>
    <s v="https://www.zomato.com/kolkata/ovenstory-pizza-1-new-town"/>
    <x v="98"/>
    <x v="83"/>
    <m/>
    <s v="Unit 220, 2nd Floor, Action Area 1B, New Town, Kolkata"/>
    <n v="917738383000"/>
    <n v="1"/>
    <n v="0"/>
    <n v="0"/>
    <x v="1"/>
    <s v="-"/>
    <n v="0"/>
    <n v="4.2"/>
    <n v="1422"/>
    <m/>
    <x v="3"/>
    <x v="1241"/>
    <x v="17"/>
    <x v="1"/>
    <x v="0"/>
  </r>
  <r>
    <x v="114"/>
    <s v="https://www.zomato.com/kolkata/faasos-wraps-rolls-new-town"/>
    <x v="100"/>
    <x v="83"/>
    <m/>
    <s v="Ghoshdutta Para, Hatira, New Town, Kolkata"/>
    <n v="917700020020"/>
    <n v="1"/>
    <n v="0"/>
    <n v="0"/>
    <x v="1"/>
    <s v="-"/>
    <n v="0"/>
    <n v="4.2"/>
    <n v="4282"/>
    <m/>
    <x v="3"/>
    <x v="1242"/>
    <x v="4"/>
    <x v="1"/>
    <x v="0"/>
  </r>
  <r>
    <x v="877"/>
    <s v="https://www.zomato.com/kolkata/foodizo-sector-5-salt-lake"/>
    <x v="602"/>
    <x v="78"/>
    <s v="Opens at 10:30am"/>
    <s v="NP 375, Nayapatti Main Road, Bidhannagar, Sector 5, Salt Lake, Kolkata"/>
    <n v="918910327678"/>
    <n v="1"/>
    <n v="1"/>
    <n v="1"/>
    <x v="1"/>
    <n v="3.8"/>
    <n v="99"/>
    <n v="4"/>
    <n v="201"/>
    <m/>
    <x v="3"/>
    <x v="1243"/>
    <x v="0"/>
    <x v="2"/>
    <x v="0"/>
  </r>
  <r>
    <x v="2228"/>
    <s v="https://www.zomato.com/kolkata/julies-kitchen-1-new-town"/>
    <x v="1205"/>
    <x v="83"/>
    <m/>
    <s v="DB 128, Street 294, North Twenty Four Parganas, New Town, Kolkata"/>
    <n v="919007897287"/>
    <n v="1"/>
    <n v="0"/>
    <n v="0"/>
    <x v="1"/>
    <s v="-"/>
    <n v="0"/>
    <n v="3.7"/>
    <n v="54"/>
    <m/>
    <x v="3"/>
    <x v="1244"/>
    <x v="8"/>
    <x v="1"/>
    <x v="0"/>
  </r>
  <r>
    <x v="2229"/>
    <s v="https://www.zomato.com/kolkata/little-chow-1-new-town"/>
    <x v="1095"/>
    <x v="83"/>
    <m/>
    <s v="Stall A9, NKDA Market, Unitech Gate 1, New Town, Kolkata"/>
    <n v="918910245968"/>
    <n v="1"/>
    <n v="0"/>
    <n v="0"/>
    <x v="1"/>
    <s v="-"/>
    <n v="0"/>
    <n v="3.8"/>
    <n v="231"/>
    <m/>
    <x v="3"/>
    <x v="1245"/>
    <x v="3"/>
    <x v="1"/>
    <x v="0"/>
  </r>
  <r>
    <x v="2230"/>
    <s v="https://www.zomato.com/kolkata/wow-chow-new-town"/>
    <x v="1324"/>
    <x v="83"/>
    <s v="Opens at 2:30pm"/>
    <s v="Shop 28, Near Unitech Gate 1, Action Area 3, New Town, Kolkata"/>
    <n v="917595880120"/>
    <n v="1"/>
    <n v="1"/>
    <n v="1"/>
    <x v="1"/>
    <s v="-"/>
    <n v="3"/>
    <n v="3.6"/>
    <n v="2792"/>
    <m/>
    <x v="3"/>
    <x v="12"/>
    <x v="7"/>
    <x v="1"/>
    <x v="0"/>
  </r>
  <r>
    <x v="507"/>
    <s v="https://www.zomato.com/kolkata/firangi-bake-new-town"/>
    <x v="374"/>
    <x v="83"/>
    <m/>
    <s v="Ghosh Dutta Para, Hatiara, New Town, Kolkata"/>
    <n v="917710090007"/>
    <n v="1"/>
    <n v="0"/>
    <n v="0"/>
    <x v="1"/>
    <s v="-"/>
    <n v="0"/>
    <n v="4.0999999999999996"/>
    <n v="818"/>
    <m/>
    <x v="3"/>
    <x v="1246"/>
    <x v="17"/>
    <x v="1"/>
    <x v="0"/>
  </r>
  <r>
    <x v="2231"/>
    <s v="https://www.zomato.com/kolkata/tasty-island-2-new-town"/>
    <x v="449"/>
    <x v="83"/>
    <m/>
    <s v="DLF 2, IT Park, Technocity, New Town, Kolkata"/>
    <n v="919851711702"/>
    <n v="1"/>
    <n v="0"/>
    <n v="0"/>
    <x v="1"/>
    <s v="-"/>
    <n v="0"/>
    <s v="-"/>
    <n v="10"/>
    <m/>
    <x v="3"/>
    <x v="12"/>
    <x v="10"/>
    <x v="1"/>
    <x v="0"/>
  </r>
  <r>
    <x v="2232"/>
    <s v="https://www.zomato.com/kolkata/real-kolkata-biriyani-sector-5-salt-lake"/>
    <x v="36"/>
    <x v="78"/>
    <m/>
    <s v="MB 662, Mohisbathan, Ward 28, Salt Lake City, Sector 5, Salt Lake, Kolkata"/>
    <n v="919062799827"/>
    <n v="1"/>
    <n v="0"/>
    <n v="0"/>
    <x v="1"/>
    <s v="-"/>
    <n v="0"/>
    <n v="3.8"/>
    <n v="11"/>
    <m/>
    <x v="3"/>
    <x v="12"/>
    <x v="3"/>
    <x v="1"/>
    <x v="0"/>
  </r>
  <r>
    <x v="2233"/>
    <s v="https://www.zomato.com/kolkata/roys-kestopur"/>
    <x v="3"/>
    <x v="65"/>
    <s v="Opens at 4pm"/>
    <s v="Chandiberia Road, Chandpur, Kestopur, Kolkata"/>
    <n v="919932790010"/>
    <n v="1"/>
    <n v="1"/>
    <n v="0"/>
    <x v="1"/>
    <s v="-"/>
    <n v="0"/>
    <s v="-"/>
    <n v="1"/>
    <m/>
    <x v="3"/>
    <x v="12"/>
    <x v="3"/>
    <x v="1"/>
    <x v="0"/>
  </r>
  <r>
    <x v="2234"/>
    <s v="https://www.zomato.com/kolkata/afiaa-rolls-1-new-town"/>
    <x v="147"/>
    <x v="83"/>
    <s v="Opens at 2:30pm"/>
    <s v="Opposite TCS Gate 1, New Town, Kolkata"/>
    <n v="919831442537"/>
    <n v="1"/>
    <n v="1"/>
    <n v="0"/>
    <x v="1"/>
    <s v="-"/>
    <n v="0"/>
    <n v="4.0999999999999996"/>
    <n v="5082"/>
    <m/>
    <x v="3"/>
    <x v="12"/>
    <x v="8"/>
    <x v="1"/>
    <x v="0"/>
  </r>
  <r>
    <x v="2235"/>
    <s v="https://www.zomato.com/kolkata/sbm-hungry-zone-1-new-town"/>
    <x v="1325"/>
    <x v="83"/>
    <s v="Opens at 8am"/>
    <s v="Opposite DLF, New Town, Kolkata"/>
    <n v="919903593637"/>
    <n v="1"/>
    <n v="1"/>
    <n v="1"/>
    <x v="1"/>
    <n v="3.4"/>
    <n v="9"/>
    <s v="-"/>
    <n v="14"/>
    <m/>
    <x v="3"/>
    <x v="12"/>
    <x v="12"/>
    <x v="2"/>
    <x v="0"/>
  </r>
  <r>
    <x v="2236"/>
    <s v="https://www.zomato.com/kolkata/the-chocolate-cafe-sector-5-salt-lake"/>
    <x v="222"/>
    <x v="78"/>
    <s v="Opens at 10:30am"/>
    <s v="NP-375, Nayapatti Road, Near Chokh Mandir, Beside Cable Office, Sector 5, Salt Lake, Kolkata"/>
    <n v="919620999671"/>
    <n v="1"/>
    <n v="1"/>
    <n v="1"/>
    <x v="1"/>
    <n v="3.5"/>
    <n v="31"/>
    <n v="4"/>
    <n v="34"/>
    <m/>
    <x v="3"/>
    <x v="1247"/>
    <x v="4"/>
    <x v="2"/>
    <x v="0"/>
  </r>
  <r>
    <x v="2237"/>
    <s v="https://www.zomato.com/kolkata/randhuni-kestopur"/>
    <x v="59"/>
    <x v="65"/>
    <m/>
    <s v="Hatiara Extention, Hatiara, Rajarhat, Kestopur, Kolkata"/>
    <n v="916290123186"/>
    <n v="1"/>
    <n v="0"/>
    <n v="0"/>
    <x v="1"/>
    <s v="-"/>
    <n v="0"/>
    <s v="-"/>
    <n v="0"/>
    <m/>
    <x v="3"/>
    <x v="12"/>
    <x v="1"/>
    <x v="1"/>
    <x v="0"/>
  </r>
  <r>
    <x v="2238"/>
    <s v="https://www.zomato.com/kolkata/the-prapti-continental-1-new-town"/>
    <x v="272"/>
    <x v="83"/>
    <s v="Opens at 11am"/>
    <s v="Alliah University Road, Ecospace New Town, Kolkata"/>
    <n v="919091362826"/>
    <n v="1"/>
    <n v="1"/>
    <n v="1"/>
    <x v="1"/>
    <n v="2.8"/>
    <n v="6"/>
    <s v="-"/>
    <n v="1"/>
    <m/>
    <x v="3"/>
    <x v="12"/>
    <x v="0"/>
    <x v="3"/>
    <x v="0"/>
  </r>
  <r>
    <x v="2239"/>
    <s v="https://www.zomato.com/kebab-mein-haddi-food-truck"/>
    <x v="1326"/>
    <x v="83"/>
    <s v="Opens at 6pm"/>
    <s v="Near, Hiland Woods Road, Action Area II- C, New Town, Kolkata"/>
    <n v="917595900999"/>
    <n v="1"/>
    <n v="1"/>
    <n v="0"/>
    <x v="1"/>
    <s v="-"/>
    <n v="0"/>
    <n v="4.3"/>
    <n v="106"/>
    <m/>
    <x v="3"/>
    <x v="1248"/>
    <x v="3"/>
    <x v="1"/>
    <x v="0"/>
  </r>
  <r>
    <x v="2240"/>
    <s v="https://www.zomato.com/kolkata/ranuka-south-indian-food-centre-new-town"/>
    <x v="0"/>
    <x v="83"/>
    <s v="Opens at 7am"/>
    <s v="Shop A 42, NKDA Marked Complex, Opposite Unitech Gate 1, New Town, Kolkata"/>
    <n v="918981334366"/>
    <n v="1"/>
    <n v="1"/>
    <n v="0"/>
    <x v="1"/>
    <n v="2.7"/>
    <n v="5"/>
    <n v="3.8"/>
    <n v="565"/>
    <m/>
    <x v="3"/>
    <x v="12"/>
    <x v="3"/>
    <x v="3"/>
    <x v="0"/>
  </r>
  <r>
    <x v="2241"/>
    <s v="https://www.zomato.com/kolkata/royal-restaurant-1-kestopur"/>
    <x v="56"/>
    <x v="65"/>
    <s v="Opens at 2pm"/>
    <s v="Plot 28, Jagatpur More, Rajarhat, Near Kestopur, Kolkata"/>
    <n v="919830888400"/>
    <n v="1"/>
    <n v="1"/>
    <n v="1"/>
    <x v="1"/>
    <n v="2.9"/>
    <n v="5"/>
    <n v="4"/>
    <n v="32"/>
    <m/>
    <x v="3"/>
    <x v="12"/>
    <x v="17"/>
    <x v="3"/>
    <x v="0"/>
  </r>
  <r>
    <x v="2242"/>
    <s v="https://www.zomato.com/kolkata/halum-hulum-new-town"/>
    <x v="113"/>
    <x v="83"/>
    <s v="Opens at 1pm"/>
    <s v="South Hatiara, Naskar Para, Rajarhat, Gopalghar, New Town, Kolkata"/>
    <n v="916290551411"/>
    <n v="1"/>
    <n v="1"/>
    <n v="0"/>
    <x v="1"/>
    <s v="-"/>
    <n v="0"/>
    <n v="4"/>
    <n v="23"/>
    <m/>
    <x v="3"/>
    <x v="12"/>
    <x v="8"/>
    <x v="1"/>
    <x v="0"/>
  </r>
  <r>
    <x v="2243"/>
    <s v="https://www.zomato.com/kolkata/insta-foods-2-new-town"/>
    <x v="199"/>
    <x v="83"/>
    <s v="Opens at 2:30pm"/>
    <s v="Flat 7, Block 11, Starlit Housing Complex, Action Area 2C, New Town, Kolkata"/>
    <n v="918240805042"/>
    <n v="1"/>
    <n v="1"/>
    <n v="0"/>
    <x v="1"/>
    <s v="-"/>
    <n v="0"/>
    <s v="-"/>
    <n v="9"/>
    <m/>
    <x v="3"/>
    <x v="12"/>
    <x v="8"/>
    <x v="1"/>
    <x v="0"/>
  </r>
  <r>
    <x v="2244"/>
    <s v="https://www.zomato.com/kolkata/annapurna-restaurant-new-town"/>
    <x v="479"/>
    <x v="83"/>
    <s v="Opens at 1pm"/>
    <s v="Gouranga Nagar, Solonguri Colony, Opposite Anup Medical Hall, New Town, Kolkata"/>
    <n v="918777686681"/>
    <n v="1"/>
    <n v="1"/>
    <n v="0"/>
    <x v="1"/>
    <s v="-"/>
    <n v="0"/>
    <n v="3.3"/>
    <n v="281"/>
    <m/>
    <x v="3"/>
    <x v="12"/>
    <x v="8"/>
    <x v="1"/>
    <x v="0"/>
  </r>
  <r>
    <x v="2245"/>
    <s v="https://www.zomato.com/kolkata/roni-hotel-and-restaurant-new-town"/>
    <x v="1327"/>
    <x v="83"/>
    <s v="Opens at 11:30am"/>
    <s v="Village And Post, Chakpachuria Rajarhat, Opposite Ecospace Entrance, New Town, Kolkata"/>
    <n v="919748408154"/>
    <n v="1"/>
    <n v="1"/>
    <n v="1"/>
    <x v="1"/>
    <n v="3.4"/>
    <n v="8"/>
    <n v="3.9"/>
    <n v="38"/>
    <m/>
    <x v="3"/>
    <x v="12"/>
    <x v="3"/>
    <x v="2"/>
    <x v="0"/>
  </r>
  <r>
    <x v="2246"/>
    <s v="https://www.zomato.com/kolkata/bite-junction-new-town"/>
    <x v="1328"/>
    <x v="89"/>
    <s v="Opens at 2pm"/>
    <s v="CF-9, Axis Mall, Ground Floor, New Town, Kolkata"/>
    <n v="917439756447"/>
    <n v="1"/>
    <n v="1"/>
    <n v="1"/>
    <x v="1"/>
    <n v="3.7"/>
    <n v="26"/>
    <n v="4"/>
    <n v="22"/>
    <m/>
    <x v="3"/>
    <x v="1249"/>
    <x v="2"/>
    <x v="2"/>
    <x v="0"/>
  </r>
  <r>
    <x v="2247"/>
    <s v="https://www.zomato.com/kolkata/raju-momo-shop-new-town"/>
    <x v="951"/>
    <x v="83"/>
    <s v="Opens at 5pm"/>
    <s v="Ramkrishana Pally, Gouranganagar, New Town, Kolkata"/>
    <n v="918599973995"/>
    <n v="1"/>
    <n v="1"/>
    <n v="0"/>
    <x v="1"/>
    <s v="-"/>
    <n v="0"/>
    <s v="-"/>
    <n v="1"/>
    <m/>
    <x v="3"/>
    <x v="12"/>
    <x v="3"/>
    <x v="1"/>
    <x v="0"/>
  </r>
  <r>
    <x v="2248"/>
    <s v="https://www.zomato.com/kolkata/ganesh-fast-food-center-baguihati"/>
    <x v="204"/>
    <x v="88"/>
    <m/>
    <s v="Hatiara, Sardarpara, Baguihati, Kolkata"/>
    <n v="918335804612"/>
    <n v="1"/>
    <n v="0"/>
    <n v="0"/>
    <x v="1"/>
    <s v="-"/>
    <n v="0"/>
    <s v="-"/>
    <n v="14"/>
    <m/>
    <x v="3"/>
    <x v="12"/>
    <x v="8"/>
    <x v="1"/>
    <x v="0"/>
  </r>
  <r>
    <x v="2249"/>
    <s v="https://www.zomato.com/kolkata/the-taste-of-china-town-baguihati"/>
    <x v="204"/>
    <x v="88"/>
    <m/>
    <s v="Hatiara, Sardarpara, Baguihati, Kolkata"/>
    <n v="918335804612"/>
    <n v="1"/>
    <n v="0"/>
    <n v="0"/>
    <x v="1"/>
    <s v="-"/>
    <n v="0"/>
    <s v="-"/>
    <n v="4"/>
    <m/>
    <x v="3"/>
    <x v="12"/>
    <x v="8"/>
    <x v="1"/>
    <x v="0"/>
  </r>
  <r>
    <x v="2250"/>
    <s v="https://www.zomato.com/kolkata/friends-hub-new-town"/>
    <x v="951"/>
    <x v="83"/>
    <m/>
    <s v="Rajarhat Municipal Corporation, Ward 14, Hatiara, North Twenty Four Parganas, Bidhan Nagar, New Town, Kolkata"/>
    <n v="917003259460"/>
    <n v="1"/>
    <n v="0"/>
    <n v="0"/>
    <x v="1"/>
    <s v="-"/>
    <n v="0"/>
    <n v="2.9"/>
    <n v="18"/>
    <m/>
    <x v="3"/>
    <x v="12"/>
    <x v="8"/>
    <x v="1"/>
    <x v="0"/>
  </r>
  <r>
    <x v="2251"/>
    <s v="https://www.zomato.com/kolkata/bangalir-rannaghor-kestopur"/>
    <x v="85"/>
    <x v="65"/>
    <m/>
    <s v="Hatiara Extention, Hatiara, Rajarhat, Kestopur, Kolkata"/>
    <n v="916290123186"/>
    <n v="1"/>
    <n v="0"/>
    <n v="0"/>
    <x v="1"/>
    <s v="-"/>
    <n v="0"/>
    <s v="-"/>
    <n v="5"/>
    <m/>
    <x v="3"/>
    <x v="12"/>
    <x v="0"/>
    <x v="1"/>
    <x v="0"/>
  </r>
  <r>
    <x v="2197"/>
    <s v="https://www.zomato.com/kolkata/annapurna-1-kestopur"/>
    <x v="383"/>
    <x v="65"/>
    <m/>
    <s v="Hatiara Extention, Hatiara, Kestopur, Kolkata"/>
    <n v="916290123186"/>
    <n v="1"/>
    <n v="0"/>
    <n v="0"/>
    <x v="1"/>
    <s v="-"/>
    <n v="0"/>
    <s v="-"/>
    <n v="1"/>
    <m/>
    <x v="3"/>
    <x v="12"/>
    <x v="1"/>
    <x v="1"/>
    <x v="0"/>
  </r>
  <r>
    <x v="873"/>
    <s v="https://www.zomato.com/kolkata/masterchef-1-new-town"/>
    <x v="1329"/>
    <x v="83"/>
    <m/>
    <s v="Hatiara Extention, Hatiara, Rajarhat, New Town, Kolkata"/>
    <n v="916290123186"/>
    <n v="1"/>
    <n v="0"/>
    <n v="0"/>
    <x v="1"/>
    <s v="-"/>
    <n v="0"/>
    <s v="-"/>
    <n v="5"/>
    <m/>
    <x v="3"/>
    <x v="12"/>
    <x v="0"/>
    <x v="1"/>
    <x v="0"/>
  </r>
  <r>
    <x v="2252"/>
    <s v="https://www.zomato.com/kolkata/taste-of-india-kestopur"/>
    <x v="958"/>
    <x v="65"/>
    <m/>
    <s v="Hatiara Extention, Hatiara, Rajarhat, Kestopur, Kolkata"/>
    <n v="916290123186"/>
    <n v="1"/>
    <n v="0"/>
    <n v="0"/>
    <x v="1"/>
    <s v="-"/>
    <n v="0"/>
    <s v="-"/>
    <n v="2"/>
    <m/>
    <x v="3"/>
    <x v="12"/>
    <x v="0"/>
    <x v="1"/>
    <x v="0"/>
  </r>
  <r>
    <x v="2253"/>
    <s v="https://www.zomato.com/kolkata/the-noodles-palace-baguihati"/>
    <x v="348"/>
    <x v="88"/>
    <s v="Opens at 5pm"/>
    <s v="Near Hatiara, Sardar Para, Bidhannagar, Baguihati, Kolkata"/>
    <n v="918335804612"/>
    <n v="1"/>
    <n v="1"/>
    <n v="0"/>
    <x v="1"/>
    <s v="-"/>
    <n v="0"/>
    <s v="-"/>
    <n v="2"/>
    <m/>
    <x v="3"/>
    <x v="12"/>
    <x v="3"/>
    <x v="1"/>
    <x v="0"/>
  </r>
  <r>
    <x v="2254"/>
    <s v="https://www.zomato.com/kolkata/the-royal-flavour-new-town"/>
    <x v="272"/>
    <x v="83"/>
    <m/>
    <s v="30C, Hatiara Bus Stand, Near Atithi Bhavan Gali, New Town, Kolkata"/>
    <n v="919123085669"/>
    <n v="1"/>
    <n v="0"/>
    <n v="0"/>
    <x v="1"/>
    <s v="-"/>
    <n v="0"/>
    <n v="3"/>
    <n v="157"/>
    <m/>
    <x v="3"/>
    <x v="12"/>
    <x v="10"/>
    <x v="1"/>
    <x v="0"/>
  </r>
  <r>
    <x v="2255"/>
    <s v="https://www.zomato.com/kolkata/indian-zaika-new-town"/>
    <x v="3"/>
    <x v="83"/>
    <m/>
    <s v="Hatiara, Jhil Bagan, Rajarhat, New Town, Kolkata"/>
    <n v="916290123186"/>
    <n v="1"/>
    <n v="0"/>
    <n v="0"/>
    <x v="1"/>
    <s v="-"/>
    <n v="0"/>
    <s v="-"/>
    <n v="3"/>
    <m/>
    <x v="3"/>
    <x v="12"/>
    <x v="1"/>
    <x v="1"/>
    <x v="0"/>
  </r>
  <r>
    <x v="2256"/>
    <s v="https://www.zomato.com/kolkata/breakfast-lunch-dinner-baguihati"/>
    <x v="35"/>
    <x v="88"/>
    <m/>
    <s v="Ward 14, 24 Parganas, Co-operative Hatiyara, Jhil Bagan, Near Baguihati, Kolkata"/>
    <n v="916290123186"/>
    <n v="1"/>
    <n v="0"/>
    <n v="0"/>
    <x v="1"/>
    <s v="-"/>
    <n v="0"/>
    <s v="-"/>
    <n v="0"/>
    <m/>
    <x v="3"/>
    <x v="12"/>
    <x v="0"/>
    <x v="1"/>
    <x v="0"/>
  </r>
  <r>
    <x v="2257"/>
    <s v="https://www.zomato.com/kolkata/tasty-chinese-baguihati"/>
    <x v="204"/>
    <x v="88"/>
    <m/>
    <s v="Hatiara, Sardarpara, Baguihati, Kolkata"/>
    <n v="918335804612"/>
    <n v="1"/>
    <n v="0"/>
    <n v="0"/>
    <x v="1"/>
    <s v="-"/>
    <n v="0"/>
    <n v="4"/>
    <n v="6"/>
    <m/>
    <x v="3"/>
    <x v="12"/>
    <x v="3"/>
    <x v="1"/>
    <x v="0"/>
  </r>
  <r>
    <x v="1128"/>
    <s v="https://www.zomato.com/kolkata/aminiya-biryani-3-new-town"/>
    <x v="1330"/>
    <x v="83"/>
    <m/>
    <s v="Hatiara Extention, North 24 Parganas, New Town, Kolkata"/>
    <n v="917003135903"/>
    <n v="1"/>
    <n v="0"/>
    <n v="0"/>
    <x v="1"/>
    <s v="-"/>
    <n v="0"/>
    <s v="-"/>
    <n v="9"/>
    <m/>
    <x v="3"/>
    <x v="12"/>
    <x v="1"/>
    <x v="1"/>
    <x v="0"/>
  </r>
  <r>
    <x v="1230"/>
    <s v="https://www.zomato.com/kolkata/masala-darbar-sector-1-salt-lake"/>
    <x v="181"/>
    <x v="61"/>
    <m/>
    <s v="AE 355, Ward 31, Sector 1, Salt Lake, Kolkata"/>
    <n v="918240255146"/>
    <n v="1"/>
    <n v="0"/>
    <n v="0"/>
    <x v="1"/>
    <s v="-"/>
    <n v="0"/>
    <n v="2.9"/>
    <n v="31"/>
    <m/>
    <x v="3"/>
    <x v="1250"/>
    <x v="4"/>
    <x v="1"/>
    <x v="0"/>
  </r>
  <r>
    <x v="2258"/>
    <s v="https://www.zomato.com/kolkata/le-chefness-lounge-bistro-1-new-town"/>
    <x v="193"/>
    <x v="83"/>
    <s v="Opens at 10am"/>
    <s v="Counter 5, Ground Floor, West Court, Mani Casadona, International Financial Hub, New Town, Kolkata"/>
    <n v="918336011215"/>
    <n v="1"/>
    <n v="1"/>
    <n v="1"/>
    <x v="1"/>
    <s v="-"/>
    <n v="1"/>
    <s v="-"/>
    <n v="1"/>
    <m/>
    <x v="3"/>
    <x v="12"/>
    <x v="2"/>
    <x v="1"/>
    <x v="0"/>
  </r>
  <r>
    <x v="2259"/>
    <s v="https://www.zomato.com/kolkata/stash-cafe-4-new-town"/>
    <x v="1331"/>
    <x v="83"/>
    <s v="Opens at 3pm"/>
    <s v="Opposite Hiland Woods, Action Area 2 C, Street 626, New Town, Kolkata"/>
    <n v="918240461178"/>
    <n v="1"/>
    <n v="1"/>
    <n v="0"/>
    <x v="1"/>
    <s v="-"/>
    <n v="2"/>
    <s v="-"/>
    <n v="6"/>
    <m/>
    <x v="3"/>
    <x v="12"/>
    <x v="7"/>
    <x v="1"/>
    <x v="0"/>
  </r>
  <r>
    <x v="2260"/>
    <s v="https://www.zomato.com/kolkata/kebablicious-new-town"/>
    <x v="989"/>
    <x v="83"/>
    <m/>
    <s v="Wonderland Park, Street 106, Action Area 1, New Town, Kolkata"/>
    <n v="917003818173"/>
    <n v="1"/>
    <n v="0"/>
    <n v="0"/>
    <x v="1"/>
    <s v="-"/>
    <n v="0"/>
    <s v="-"/>
    <n v="0"/>
    <m/>
    <x v="3"/>
    <x v="12"/>
    <x v="4"/>
    <x v="1"/>
    <x v="0"/>
  </r>
  <r>
    <x v="2261"/>
    <s v="https://www.zomato.com/kolkata/soz-kestopur"/>
    <x v="54"/>
    <x v="65"/>
    <m/>
    <s v="Near Bhawani North View, Jangra Baguiati, Kestopur, Kolkata"/>
    <n v="918918831036"/>
    <n v="1"/>
    <n v="0"/>
    <n v="0"/>
    <x v="1"/>
    <s v="-"/>
    <n v="0"/>
    <s v="-"/>
    <n v="1"/>
    <m/>
    <x v="3"/>
    <x v="12"/>
    <x v="8"/>
    <x v="1"/>
    <x v="0"/>
  </r>
  <r>
    <x v="2262"/>
    <s v="https://www.zomato.com/kolkata/aabar-khabo-sector-5-salt-lake"/>
    <x v="1332"/>
    <x v="78"/>
    <m/>
    <s v="Room D, 1st Floor, Seema Prahari Abasan, Thakdari, Polernite Sector 5, Salt Lake, Kolkata"/>
    <n v="919038744403"/>
    <n v="1"/>
    <n v="0"/>
    <n v="0"/>
    <x v="1"/>
    <s v="-"/>
    <n v="0"/>
    <n v="4"/>
    <n v="26"/>
    <m/>
    <x v="3"/>
    <x v="1251"/>
    <x v="8"/>
    <x v="1"/>
    <x v="0"/>
  </r>
  <r>
    <x v="2263"/>
    <s v="https://www.zomato.com/kolkata/naskar-food-house-1-sector-5-salt-lake"/>
    <x v="1333"/>
    <x v="78"/>
    <m/>
    <s v="MB 609 Mahishbathan Dakshinpara, Sector 5 Krishnapur, Bidhannagar North Twenty Four Parganas West Bengal, Sector 5, Salt Lake, Kolkata"/>
    <n v="918478910216"/>
    <n v="1"/>
    <n v="0"/>
    <n v="0"/>
    <x v="1"/>
    <s v="-"/>
    <n v="0"/>
    <s v="-"/>
    <n v="8"/>
    <m/>
    <x v="3"/>
    <x v="12"/>
    <x v="8"/>
    <x v="1"/>
    <x v="0"/>
  </r>
  <r>
    <x v="2264"/>
    <s v="https://www.zomato.com/kolkata/urban-delights-1-new-town"/>
    <x v="1101"/>
    <x v="83"/>
    <m/>
    <s v="CC-208, Street 193, New Town, Kolkata"/>
    <n v="919830321802"/>
    <n v="1"/>
    <n v="0"/>
    <n v="0"/>
    <x v="1"/>
    <s v="-"/>
    <n v="0"/>
    <s v="-"/>
    <n v="7"/>
    <m/>
    <x v="3"/>
    <x v="12"/>
    <x v="3"/>
    <x v="1"/>
    <x v="0"/>
  </r>
  <r>
    <x v="1"/>
    <s v="https://www.zomato.com/kolkata/wow-momo-1-chowringhee"/>
    <x v="1"/>
    <x v="17"/>
    <s v="Opens at 9am"/>
    <s v="1, A.J.C. Bose Road, Chowringhee, Kolkata"/>
    <n v="917604053836"/>
    <n v="1"/>
    <n v="1"/>
    <n v="1"/>
    <x v="1"/>
    <n v="3.9"/>
    <n v="274"/>
    <n v="4.2"/>
    <n v="6303"/>
    <m/>
    <x v="701"/>
    <x v="1252"/>
    <x v="1"/>
    <x v="2"/>
    <x v="0"/>
  </r>
  <r>
    <x v="8"/>
    <s v="https://www.zomato.com/kolkata/arsalan-1-park-circus-area"/>
    <x v="8"/>
    <x v="2"/>
    <s v="10:30am â€“ 4am (Today)"/>
    <s v="191, Park Street, Near 7 Point Crossing, Park Circus Area, Kolkata"/>
    <n v="913322844019"/>
    <n v="1"/>
    <n v="1"/>
    <n v="1"/>
    <x v="1"/>
    <n v="4.4000000000000004"/>
    <n v="4500"/>
    <n v="4.0999999999999996"/>
    <n v="31300"/>
    <s v="Biryani and Tandoor!"/>
    <x v="702"/>
    <x v="1253"/>
    <x v="6"/>
    <x v="0"/>
    <x v="0"/>
  </r>
  <r>
    <x v="951"/>
    <s v="https://www.zomato.com/kolkata/chowman-camac-street-area"/>
    <x v="646"/>
    <x v="0"/>
    <s v="Opens at 12noon"/>
    <s v="3, Minh Sarani, Little Rusell Street Post Office, Camac Street Area, Kolkata"/>
    <n v="919748409939"/>
    <n v="1"/>
    <n v="1"/>
    <n v="1"/>
    <x v="1"/>
    <n v="4.5"/>
    <n v="2167"/>
    <n v="4.2"/>
    <n v="15800"/>
    <m/>
    <x v="703"/>
    <x v="1254"/>
    <x v="14"/>
    <x v="0"/>
    <x v="0"/>
  </r>
  <r>
    <x v="1568"/>
    <s v="https://www.zomato.com/kolkata/wow-china-1-kasba"/>
    <x v="194"/>
    <x v="15"/>
    <s v="Opens at 11am"/>
    <s v="1858/1 Rajdanga Main Road, Acropolis Mall, Kolkata, Kasba, Kolkata"/>
    <n v="919147137566"/>
    <n v="1"/>
    <n v="1"/>
    <n v="1"/>
    <x v="1"/>
    <n v="3.3"/>
    <n v="3"/>
    <n v="3.8"/>
    <n v="249"/>
    <m/>
    <x v="3"/>
    <x v="12"/>
    <x v="6"/>
    <x v="2"/>
    <x v="0"/>
  </r>
  <r>
    <x v="23"/>
    <s v="https://www.zomato.com/kolkata/subway-theatre-road"/>
    <x v="23"/>
    <x v="11"/>
    <s v="Opens at 7am"/>
    <s v="27, Shakespeare Sarani, Theatre Road, Kolkata"/>
    <n v="913340012727"/>
    <n v="1"/>
    <n v="1"/>
    <n v="1"/>
    <x v="1"/>
    <n v="3.6"/>
    <n v="158"/>
    <n v="4.2"/>
    <n v="5056"/>
    <m/>
    <x v="704"/>
    <x v="1255"/>
    <x v="7"/>
    <x v="2"/>
    <x v="0"/>
  </r>
  <r>
    <x v="32"/>
    <s v="https://www.zomato.com/kolkata/crazy-4-cakes-theatre-road"/>
    <x v="31"/>
    <x v="11"/>
    <s v="Opens at 9am"/>
    <s v="82, Shakespeare Sarani Road, Near Theatre Road, Kolkata"/>
    <n v="919830693837"/>
    <n v="1"/>
    <n v="1"/>
    <n v="0"/>
    <x v="1"/>
    <s v="-"/>
    <n v="0"/>
    <n v="4.0999999999999996"/>
    <n v="4417"/>
    <m/>
    <x v="3"/>
    <x v="12"/>
    <x v="10"/>
    <x v="1"/>
    <x v="0"/>
  </r>
  <r>
    <x v="33"/>
    <s v="https://www.zomato.com/kolkata/koshe-kosha-hatibagan"/>
    <x v="32"/>
    <x v="44"/>
    <s v="Opens at 11am"/>
    <s v="152/1, Bidhan Sarani, Near Rupbani Cinema, Hatibagan, Kolkata"/>
    <n v="919830949494"/>
    <n v="1"/>
    <n v="1"/>
    <n v="1"/>
    <x v="1"/>
    <n v="3.6"/>
    <n v="570"/>
    <n v="4.2"/>
    <n v="2865"/>
    <s v="Authentic Bengali food in an ambiance that pulls out the hidden Bengali in everyone!"/>
    <x v="705"/>
    <x v="1256"/>
    <x v="9"/>
    <x v="2"/>
    <x v="0"/>
  </r>
  <r>
    <x v="39"/>
    <s v="https://www.zomato.com/kolkata/bhojohori-manna-hazra"/>
    <x v="38"/>
    <x v="20"/>
    <s v="Opens at 12noon"/>
    <s v="23A, Priyanath Mullick Road, Hazra, Kolkata"/>
    <n v="913324545922"/>
    <n v="1"/>
    <n v="1"/>
    <n v="1"/>
    <x v="1"/>
    <n v="3.1"/>
    <n v="356"/>
    <n v="3.8"/>
    <n v="722"/>
    <s v="Bengali Food"/>
    <x v="706"/>
    <x v="1257"/>
    <x v="5"/>
    <x v="2"/>
    <x v="0"/>
  </r>
  <r>
    <x v="47"/>
    <s v="https://www.zomato.com/kolkata/baskin-robbins-1-theatre-road"/>
    <x v="24"/>
    <x v="11"/>
    <s v="11am â€“ 4am (Today)"/>
    <s v="62, Shakespeare Sarani, Theatre Road, Kolkata"/>
    <n v="919051825031"/>
    <n v="1"/>
    <n v="1"/>
    <n v="1"/>
    <x v="0"/>
    <n v="3.6"/>
    <n v="68"/>
    <n v="4.0999999999999996"/>
    <n v="2382"/>
    <m/>
    <x v="3"/>
    <x v="12"/>
    <x v="0"/>
    <x v="2"/>
    <x v="0"/>
  </r>
  <r>
    <x v="53"/>
    <s v="https://www.zomato.com/kolkata/i-love-haldiram-camac-street-area"/>
    <x v="49"/>
    <x v="0"/>
    <s v="Opens at 10am"/>
    <s v="9, Abanindranath Thakur Sarani, Camac Street Area, Kolkata"/>
    <n v="919339692179"/>
    <n v="1"/>
    <n v="1"/>
    <n v="1"/>
    <x v="0"/>
    <n v="3.1"/>
    <n v="226"/>
    <n v="3.9"/>
    <n v="3272"/>
    <m/>
    <x v="707"/>
    <x v="1258"/>
    <x v="7"/>
    <x v="2"/>
    <x v="0"/>
  </r>
  <r>
    <x v="60"/>
    <s v="https://www.zomato.com/kolkata/starbucks-coffee-kasba"/>
    <x v="55"/>
    <x v="69"/>
    <s v="Opens at 10am"/>
    <s v="Shop G-16 &amp; G-17, 1858/1, Rajdanga Main Road, Acropolis Mall, Kasba, Kolkata"/>
    <n v="917304475262"/>
    <n v="1"/>
    <n v="1"/>
    <n v="1"/>
    <x v="1"/>
    <n v="4.0999999999999996"/>
    <n v="568"/>
    <n v="4.0999999999999996"/>
    <n v="1472"/>
    <m/>
    <x v="708"/>
    <x v="1259"/>
    <x v="6"/>
    <x v="0"/>
    <x v="0"/>
  </r>
  <r>
    <x v="1785"/>
    <s v="https://www.zomato.com/kolkata/taco-bell-ballygunge"/>
    <x v="1120"/>
    <x v="42"/>
    <s v="Opens at 11am"/>
    <s v="Shop 7, 4th Floor, 33 Syed Amir Ali Avenue, Quest Mall, Ballygunge, Kolkata"/>
    <n v="917428535732"/>
    <n v="1"/>
    <n v="1"/>
    <n v="1"/>
    <x v="1"/>
    <n v="3.8"/>
    <n v="190"/>
    <n v="4.0999999999999996"/>
    <n v="4306"/>
    <m/>
    <x v="3"/>
    <x v="1260"/>
    <x v="21"/>
    <x v="2"/>
    <x v="0"/>
  </r>
  <r>
    <x v="67"/>
    <s v="https://www.zomato.com/kolkata/the-belgian-waffle-co-new-alipore"/>
    <x v="61"/>
    <x v="29"/>
    <s v="Opens at 12noon"/>
    <s v="198A, Block J, New Alipore, Kolkata"/>
    <n v="919051363257"/>
    <n v="1"/>
    <n v="1"/>
    <n v="1"/>
    <x v="1"/>
    <n v="3.8"/>
    <n v="83"/>
    <n v="4.3"/>
    <n v="2225"/>
    <m/>
    <x v="709"/>
    <x v="1261"/>
    <x v="0"/>
    <x v="2"/>
    <x v="0"/>
  </r>
  <r>
    <x v="73"/>
    <s v="https://www.zomato.com/kolkata/saptapadi-jadavpur"/>
    <x v="64"/>
    <x v="34"/>
    <s v="Opens at 11:30am"/>
    <s v="G-40 A, Bagha Jatin, Near Ganguli Bagan Post Office, Jadavpur, Kolkata"/>
    <n v="919007912433"/>
    <n v="1"/>
    <n v="1"/>
    <n v="1"/>
    <x v="1"/>
    <n v="4.3"/>
    <n v="724"/>
    <n v="4.0999999999999996"/>
    <n v="2453"/>
    <s v="Old Bengali movie themed decor and food."/>
    <x v="710"/>
    <x v="1262"/>
    <x v="16"/>
    <x v="0"/>
    <x v="0"/>
  </r>
  <r>
    <x v="77"/>
    <s v="https://www.zomato.com/kolkata/flurys-bhawanipur"/>
    <x v="68"/>
    <x v="9"/>
    <s v="Opens at 9am"/>
    <s v="17, Sarat Bose Road, Roland Row, Bhawanipur, Kolkata"/>
    <n v="913340674024"/>
    <n v="1"/>
    <n v="1"/>
    <n v="1"/>
    <x v="1"/>
    <s v="-"/>
    <n v="0"/>
    <n v="3.7"/>
    <n v="127"/>
    <m/>
    <x v="3"/>
    <x v="12"/>
    <x v="0"/>
    <x v="1"/>
    <x v="0"/>
  </r>
  <r>
    <x v="98"/>
    <s v="https://www.zomato.com/kolkata/sharma-sweets-bara-bazar"/>
    <x v="70"/>
    <x v="8"/>
    <s v="Opens at 8am"/>
    <s v="22/1, Sir Hariram Goenka Street, Near Shree Vishudhanand Hospital, Bara Bazar, Kolkata"/>
    <n v="919836993110"/>
    <n v="1"/>
    <n v="1"/>
    <n v="0"/>
    <x v="1"/>
    <n v="3.5"/>
    <n v="2"/>
    <n v="3.7"/>
    <n v="1584"/>
    <m/>
    <x v="3"/>
    <x v="12"/>
    <x v="3"/>
    <x v="2"/>
    <x v="0"/>
  </r>
  <r>
    <x v="83"/>
    <s v="https://www.zomato.com/kolkata/banchharams-kasba"/>
    <x v="73"/>
    <x v="15"/>
    <s v="Opens at 9am"/>
    <s v="373, Rajdanga Main Road, Near Siemens, Kasba, Kolkata"/>
    <n v="919073313065"/>
    <n v="1"/>
    <n v="1"/>
    <n v="0"/>
    <x v="0"/>
    <s v="-"/>
    <n v="0"/>
    <n v="4.4000000000000004"/>
    <n v="253"/>
    <m/>
    <x v="711"/>
    <x v="12"/>
    <x v="10"/>
    <x v="1"/>
    <x v="0"/>
  </r>
  <r>
    <x v="90"/>
    <s v="https://www.zomato.com/kolkata/tea-junction-loudon-street-area"/>
    <x v="78"/>
    <x v="36"/>
    <s v="10am â€“ 4am (Today)"/>
    <s v="Bnwcc Hospital, 2 Sarojini Naidu Sarani, Loudon Street Area, Kolkata"/>
    <n v="916290824611"/>
    <n v="1"/>
    <n v="1"/>
    <n v="1"/>
    <x v="1"/>
    <n v="3"/>
    <n v="43"/>
    <n v="3.9"/>
    <n v="2046"/>
    <m/>
    <x v="3"/>
    <x v="12"/>
    <x v="0"/>
    <x v="2"/>
    <x v="0"/>
  </r>
  <r>
    <x v="103"/>
    <s v="https://www.zomato.com/kolkata/cafe-coffee-day-chandni-chowk"/>
    <x v="90"/>
    <x v="124"/>
    <s v="Opens at 9am"/>
    <s v="6, 3rd Floor, E Mall, Chittarnajan Avenue, Chandni Chowk, Kolkata"/>
    <n v="917676220549"/>
    <n v="1"/>
    <n v="1"/>
    <n v="1"/>
    <x v="1"/>
    <n v="2.6"/>
    <n v="78"/>
    <n v="4"/>
    <n v="14"/>
    <m/>
    <x v="3"/>
    <x v="1263"/>
    <x v="2"/>
    <x v="3"/>
    <x v="0"/>
  </r>
  <r>
    <x v="119"/>
    <s v="https://www.zomato.com/kolkata/pabrais-fresh-and-naturelle-ice-cream-kasba"/>
    <x v="104"/>
    <x v="15"/>
    <s v="10am â€“ 2am (Today)"/>
    <s v="101, Rajdanga Nabapally, Kasba, Kolkata"/>
    <n v="913340074938"/>
    <n v="1"/>
    <n v="1"/>
    <n v="1"/>
    <x v="0"/>
    <n v="3.8"/>
    <n v="77"/>
    <n v="4.2"/>
    <n v="602"/>
    <m/>
    <x v="3"/>
    <x v="1264"/>
    <x v="4"/>
    <x v="2"/>
    <x v="0"/>
  </r>
  <r>
    <x v="126"/>
    <s v="https://www.zomato.com/kolkata/tandoor-park-2-behala"/>
    <x v="1334"/>
    <x v="54"/>
    <s v="Opens at 12:30pm"/>
    <s v="17, Mitra Colony, Behala, Kolkata"/>
    <n v="919123978827"/>
    <n v="1"/>
    <n v="0"/>
    <n v="1"/>
    <x v="1"/>
    <n v="2.9"/>
    <n v="8"/>
    <n v="4.0999999999999996"/>
    <n v="316"/>
    <m/>
    <x v="3"/>
    <x v="1265"/>
    <x v="5"/>
    <x v="3"/>
    <x v="0"/>
  </r>
  <r>
    <x v="109"/>
    <s v="https://www.zomato.com/kolkata/oh-calcutta-jodhpur-park"/>
    <x v="96"/>
    <x v="35"/>
    <m/>
    <s v="1/504, Ground Floor, Gariahat Road (South), Jodhpur Park, Kolkata"/>
    <n v="919830662966"/>
    <n v="1"/>
    <n v="0"/>
    <n v="0"/>
    <x v="1"/>
    <s v="-"/>
    <n v="0"/>
    <n v="3.9"/>
    <n v="41"/>
    <m/>
    <x v="3"/>
    <x v="12"/>
    <x v="1"/>
    <x v="1"/>
    <x v="0"/>
  </r>
  <r>
    <x v="2265"/>
    <s v="https://www.zomato.com/kolkata/kainat-food-corner-taltala"/>
    <x v="36"/>
    <x v="26"/>
    <m/>
    <s v="25, Abdul Halim Lane, Taltala, Kolkata"/>
    <n v="919831762437"/>
    <n v="1"/>
    <n v="0"/>
    <n v="0"/>
    <x v="1"/>
    <s v="-"/>
    <n v="0"/>
    <n v="3.8"/>
    <n v="449"/>
    <m/>
    <x v="3"/>
    <x v="1266"/>
    <x v="8"/>
    <x v="1"/>
    <x v="0"/>
  </r>
  <r>
    <x v="2266"/>
    <s v="https://www.zomato.com/kolkata/al-firdaus-fast-food-picnic-garden"/>
    <x v="1335"/>
    <x v="27"/>
    <s v="Opens at 11am"/>
    <s v="16, Kustia Masjid Bari Lane, Picnic Garden, Kolkata"/>
    <n v="919748149607"/>
    <n v="1"/>
    <n v="1"/>
    <n v="0"/>
    <x v="1"/>
    <s v="-"/>
    <n v="0"/>
    <n v="3.8"/>
    <n v="5281"/>
    <m/>
    <x v="712"/>
    <x v="1267"/>
    <x v="8"/>
    <x v="1"/>
    <x v="0"/>
  </r>
  <r>
    <x v="2267"/>
    <s v="https://www.zomato.com/kolkata/jugals-landsdown-desapriya-park"/>
    <x v="169"/>
    <x v="10"/>
    <s v="Opens at 9:30am"/>
    <s v="65, Stall 19ABC, Block C, Landsdown Market, Sarat Bose Road, Desapriya Park, Kolkata"/>
    <n v="919830262264"/>
    <n v="1"/>
    <n v="1"/>
    <n v="0"/>
    <x v="0"/>
    <s v="-"/>
    <n v="0"/>
    <n v="4"/>
    <n v="58"/>
    <m/>
    <x v="3"/>
    <x v="12"/>
    <x v="8"/>
    <x v="1"/>
    <x v="0"/>
  </r>
  <r>
    <x v="2268"/>
    <s v="https://www.zomato.com/kolkata/wow-chicken-kasba"/>
    <x v="643"/>
    <x v="69"/>
    <s v="Opens at 11am"/>
    <s v="1858/1, Rajdanga Main Road, Acropolis Mall, Kasba, Kolkata"/>
    <n v="919147138042"/>
    <n v="1"/>
    <n v="1"/>
    <n v="0"/>
    <x v="1"/>
    <n v="3.2"/>
    <n v="7"/>
    <n v="3.6"/>
    <n v="349"/>
    <m/>
    <x v="3"/>
    <x v="1268"/>
    <x v="2"/>
    <x v="2"/>
    <x v="0"/>
  </r>
  <r>
    <x v="2269"/>
    <s v="https://www.zomato.com/kolkata/house-of-biryanee-kidderpore"/>
    <x v="1336"/>
    <x v="19"/>
    <s v="Opens at 12noon"/>
    <s v="22/1A, Dent Mission Road, Kidderpore, Kolkata"/>
    <n v="917439561116"/>
    <n v="1"/>
    <n v="1"/>
    <n v="1"/>
    <x v="1"/>
    <n v="3.8"/>
    <n v="42"/>
    <n v="4.3"/>
    <n v="336"/>
    <m/>
    <x v="3"/>
    <x v="1269"/>
    <x v="6"/>
    <x v="2"/>
    <x v="0"/>
  </r>
  <r>
    <x v="2270"/>
    <s v="https://www.zomato.com/kolkata/buntys-kitchen-topsia"/>
    <x v="1337"/>
    <x v="3"/>
    <s v="Opens at 11am"/>
    <s v="16, Kustia Masjid Badi Lane, Topsia, Kolkata"/>
    <n v="919330737127"/>
    <n v="1"/>
    <n v="1"/>
    <n v="1"/>
    <x v="1"/>
    <n v="3.2"/>
    <n v="19"/>
    <n v="3.6"/>
    <n v="1036"/>
    <m/>
    <x v="3"/>
    <x v="1270"/>
    <x v="0"/>
    <x v="2"/>
    <x v="0"/>
  </r>
  <r>
    <x v="319"/>
    <s v="https://www.zomato.com/kolkata/cafe-mezzuna-kasba"/>
    <x v="248"/>
    <x v="69"/>
    <m/>
    <s v="1858/1, 4th Floor, Acropolis Mall, Rajdanga Main Road, Ward 107, Kasba, Kolkata"/>
    <n v="918336940865"/>
    <n v="1"/>
    <n v="0"/>
    <n v="0"/>
    <x v="1"/>
    <s v="-"/>
    <n v="0"/>
    <n v="4.2"/>
    <n v="124"/>
    <m/>
    <x v="3"/>
    <x v="12"/>
    <x v="2"/>
    <x v="1"/>
    <x v="0"/>
  </r>
  <r>
    <x v="2271"/>
    <s v="https://www.zomato.com/kolkata/salaam-namaste-desapriya-park"/>
    <x v="967"/>
    <x v="10"/>
    <s v="Opens at 12noon"/>
    <s v="191B, Sarat Bose Road, Desapriya Park, Kolkata"/>
    <n v="919748827777"/>
    <n v="1"/>
    <n v="1"/>
    <n v="1"/>
    <x v="1"/>
    <n v="3"/>
    <n v="107"/>
    <n v="3.9"/>
    <n v="1624"/>
    <m/>
    <x v="713"/>
    <x v="12"/>
    <x v="2"/>
    <x v="2"/>
    <x v="0"/>
  </r>
  <r>
    <x v="2272"/>
    <s v="https://www.zomato.com/kolkata/new-chaturbhuj-mistanna-bhandar-kidderpore"/>
    <x v="169"/>
    <x v="19"/>
    <s v="Opens at 8am"/>
    <s v="130, C.G Raod, Karl Marx Sarani, Kidderpore, Kolkata"/>
    <n v="919830132168"/>
    <n v="1"/>
    <n v="1"/>
    <n v="0"/>
    <x v="0"/>
    <s v="-"/>
    <n v="0"/>
    <n v="4.4000000000000004"/>
    <n v="856"/>
    <m/>
    <x v="3"/>
    <x v="12"/>
    <x v="10"/>
    <x v="1"/>
    <x v="0"/>
  </r>
  <r>
    <x v="1792"/>
    <s v="https://www.zomato.com/kolkata/hindustan-restaurant-kidderpore"/>
    <x v="622"/>
    <x v="19"/>
    <s v="Opens at 7am"/>
    <s v="48C, Karl Marx Sarani, Kidderpore, Kolkata"/>
    <n v="919748569898"/>
    <n v="1"/>
    <n v="1"/>
    <n v="1"/>
    <x v="1"/>
    <n v="3.6"/>
    <n v="124"/>
    <n v="3.9"/>
    <n v="4412"/>
    <m/>
    <x v="3"/>
    <x v="12"/>
    <x v="2"/>
    <x v="2"/>
    <x v="0"/>
  </r>
  <r>
    <x v="514"/>
    <s v="https://www.zomato.com/kolkata/the-royal-bengal-tiger-cafe-tollygunge"/>
    <x v="380"/>
    <x v="4"/>
    <s v="Opens at 11am"/>
    <s v="91, Ground Floor, Golf Green, Ward 94, Uday Sankar Sarani, Tollygunge, Kolkata"/>
    <n v="918017955555"/>
    <n v="1"/>
    <n v="1"/>
    <n v="1"/>
    <x v="1"/>
    <n v="4"/>
    <n v="818"/>
    <n v="4"/>
    <n v="934"/>
    <s v="Wonderful ambiance focussing on Saving Tigers"/>
    <x v="714"/>
    <x v="1271"/>
    <x v="12"/>
    <x v="0"/>
    <x v="0"/>
  </r>
  <r>
    <x v="2273"/>
    <s v="https://www.zomato.com/kolkata/swad-fast-food-chandni-chowk"/>
    <x v="193"/>
    <x v="25"/>
    <s v="Opens at 10:30am"/>
    <s v="179, Lenin Sarani, Chandni Chowk, Kolkata"/>
    <n v="916291142096"/>
    <n v="1"/>
    <n v="1"/>
    <n v="1"/>
    <x v="1"/>
    <n v="3.4"/>
    <n v="20"/>
    <n v="4.3"/>
    <n v="429"/>
    <m/>
    <x v="3"/>
    <x v="12"/>
    <x v="0"/>
    <x v="2"/>
    <x v="0"/>
  </r>
  <r>
    <x v="2274"/>
    <s v="https://www.zomato.com/kolkata/mozza-kasba"/>
    <x v="1338"/>
    <x v="69"/>
    <m/>
    <s v="Acropolis Mall, 1858 Rajdanga Main Road, Kasba, Kolkata"/>
    <n v="919836678686"/>
    <n v="1"/>
    <n v="0"/>
    <n v="0"/>
    <x v="1"/>
    <s v="-"/>
    <n v="0"/>
    <n v="3.3"/>
    <n v="169"/>
    <m/>
    <x v="3"/>
    <x v="12"/>
    <x v="0"/>
    <x v="1"/>
    <x v="0"/>
  </r>
  <r>
    <x v="2275"/>
    <s v="https://www.zomato.com/kolkata/khaao-gully-hazra"/>
    <x v="1339"/>
    <x v="20"/>
    <s v="Opens at 11am"/>
    <s v="Shop 64, 128, Hazra Road, Hazra, Kolkata"/>
    <n v="918100001935"/>
    <n v="1"/>
    <n v="1"/>
    <n v="1"/>
    <x v="1"/>
    <n v="3.8"/>
    <n v="16"/>
    <n v="3.6"/>
    <n v="131"/>
    <m/>
    <x v="3"/>
    <x v="1272"/>
    <x v="1"/>
    <x v="2"/>
    <x v="0"/>
  </r>
  <r>
    <x v="2276"/>
    <s v="https://www.zomato.com/kolkata/zaitoon-biryani-entally"/>
    <x v="1340"/>
    <x v="13"/>
    <s v="12midnight â€“ 2am, 11:59am â€“ 12midnight (Today)"/>
    <s v="8/3/1/H/1, Sir Syed Ahmed Road, Entally, Kolkata"/>
    <n v="919748660320"/>
    <n v="1"/>
    <n v="1"/>
    <n v="1"/>
    <x v="1"/>
    <s v="-"/>
    <n v="1"/>
    <n v="3.8"/>
    <n v="34"/>
    <m/>
    <x v="3"/>
    <x v="12"/>
    <x v="1"/>
    <x v="1"/>
    <x v="0"/>
  </r>
  <r>
    <x v="2277"/>
    <s v="https://www.zomato.com/kolkata/treat-junction-hazra"/>
    <x v="1341"/>
    <x v="20"/>
    <s v="Opens at 10am"/>
    <s v="113 A, Hazra, Kolkata"/>
    <n v="917980419077"/>
    <n v="1"/>
    <n v="1"/>
    <n v="1"/>
    <x v="1"/>
    <n v="3.5"/>
    <n v="15"/>
    <n v="3.6"/>
    <n v="36"/>
    <m/>
    <x v="3"/>
    <x v="12"/>
    <x v="3"/>
    <x v="2"/>
    <x v="0"/>
  </r>
  <r>
    <x v="2278"/>
    <s v="https://www.zomato.com/kolkata/stoners-paradise-park-circus-area"/>
    <x v="1342"/>
    <x v="2"/>
    <s v="8am â€“ 4am (Today)"/>
    <s v="24/1/1/H4, Bright Street, Park Circus Area, Kolkata"/>
    <n v="918337091276"/>
    <n v="1"/>
    <n v="1"/>
    <n v="0"/>
    <x v="1"/>
    <s v="-"/>
    <n v="0"/>
    <n v="3.7"/>
    <n v="1733"/>
    <m/>
    <x v="3"/>
    <x v="12"/>
    <x v="3"/>
    <x v="1"/>
    <x v="0"/>
  </r>
  <r>
    <x v="2279"/>
    <s v="https://www.zomato.com/kolkata/joeys-pizza-park-circus-area"/>
    <x v="1343"/>
    <x v="2"/>
    <m/>
    <s v="24/1/1H/4, Bright Street, Park Circus Area, Kolkata"/>
    <n v="919330674664"/>
    <n v="1"/>
    <n v="0"/>
    <n v="0"/>
    <x v="1"/>
    <s v="-"/>
    <n v="0"/>
    <n v="3.4"/>
    <n v="674"/>
    <m/>
    <x v="3"/>
    <x v="12"/>
    <x v="4"/>
    <x v="1"/>
    <x v="0"/>
  </r>
  <r>
    <x v="2280"/>
    <s v="https://www.zomato.com/kolkata/faak-shyaa-golf-green"/>
    <x v="1344"/>
    <x v="114"/>
    <s v="12midnight â€“ 2am, 12:30pm â€“ 12midnight (Today)"/>
    <s v="Shop 5, Daily Market, Urban Complex, Kolkata Municipal Corporation, Golf Green, Kolkata"/>
    <n v="917003035008"/>
    <n v="1"/>
    <n v="1"/>
    <n v="1"/>
    <x v="1"/>
    <n v="3.5"/>
    <n v="21"/>
    <n v="4.0999999999999996"/>
    <n v="133"/>
    <m/>
    <x v="3"/>
    <x v="12"/>
    <x v="17"/>
    <x v="2"/>
    <x v="0"/>
  </r>
  <r>
    <x v="2281"/>
    <s v="https://www.zomato.com/kolkata/allen-kitchen-saveurs-de-calcutta-hazra"/>
    <x v="1345"/>
    <x v="20"/>
    <s v="Opens at 12noon"/>
    <s v="42-C, Priyanath Mallick Road, Hazra, Kolkata"/>
    <n v="917980890412"/>
    <n v="1"/>
    <n v="1"/>
    <n v="1"/>
    <x v="1"/>
    <n v="3.6"/>
    <n v="4"/>
    <n v="4.2"/>
    <n v="359"/>
    <m/>
    <x v="3"/>
    <x v="1273"/>
    <x v="2"/>
    <x v="2"/>
    <x v="0"/>
  </r>
  <r>
    <x v="2282"/>
    <s v="https://www.zomato.com/kolkata/flavour-town-kasba"/>
    <x v="1346"/>
    <x v="15"/>
    <s v="Opens at 11am"/>
    <s v="122, Rajdanga Gold Park, Tribarna Sangha, Rash Behari Avenue Connector, Kasba, Kolkata"/>
    <n v="919051951604"/>
    <n v="1"/>
    <n v="1"/>
    <n v="1"/>
    <x v="1"/>
    <n v="3.5"/>
    <n v="11"/>
    <n v="3.5"/>
    <n v="32"/>
    <m/>
    <x v="3"/>
    <x v="12"/>
    <x v="7"/>
    <x v="2"/>
    <x v="0"/>
  </r>
  <r>
    <x v="2283"/>
    <s v="https://www.zomato.com/kolkata/mughal-garden-restaurant-dalhousie-bbd-bagh"/>
    <x v="1347"/>
    <x v="47"/>
    <s v="Opens at 11am"/>
    <s v="10, Kiran Shankar Roy Road, Near Millenium Park, Dalhousie BBD Bagh, Kolkata"/>
    <n v="919681764424"/>
    <n v="1"/>
    <n v="1"/>
    <n v="1"/>
    <x v="1"/>
    <n v="3.5"/>
    <n v="205"/>
    <n v="3.9"/>
    <n v="13800"/>
    <m/>
    <x v="3"/>
    <x v="1274"/>
    <x v="7"/>
    <x v="2"/>
    <x v="0"/>
  </r>
  <r>
    <x v="2284"/>
    <s v="https://www.zomato.com/kolkata/nanikhazana-kasba"/>
    <x v="433"/>
    <x v="15"/>
    <m/>
    <s v="98, Bosepukur Purba Para, Kasba, Kolkata"/>
    <n v="916289858221"/>
    <n v="1"/>
    <n v="0"/>
    <n v="0"/>
    <x v="1"/>
    <s v="-"/>
    <n v="0"/>
    <n v="3.9"/>
    <n v="53"/>
    <m/>
    <x v="3"/>
    <x v="12"/>
    <x v="3"/>
    <x v="1"/>
    <x v="0"/>
  </r>
  <r>
    <x v="2285"/>
    <s v="https://www.zomato.com/kolkata/jal-khabar-new-alipore"/>
    <x v="479"/>
    <x v="29"/>
    <s v="Opens at 12noon"/>
    <s v="33/33/1, Chetla Central Road, Ward 82, Kolkata Municipal Corporation, New Alipore, Kolkata"/>
    <n v="919804678950"/>
    <n v="1"/>
    <n v="0"/>
    <n v="0"/>
    <x v="1"/>
    <s v="-"/>
    <n v="0"/>
    <s v="-"/>
    <n v="10"/>
    <m/>
    <x v="3"/>
    <x v="12"/>
    <x v="17"/>
    <x v="1"/>
    <x v="0"/>
  </r>
  <r>
    <x v="2286"/>
    <s v="https://www.zomato.com/kolkata/mamonis-kitchen-sealdah-area"/>
    <x v="3"/>
    <x v="49"/>
    <m/>
    <s v="22, Girish Vidya Ratna Lane, Sealdah Area, Kolkata"/>
    <n v="918820293032"/>
    <n v="1"/>
    <n v="0"/>
    <n v="0"/>
    <x v="1"/>
    <s v="-"/>
    <n v="0"/>
    <n v="4"/>
    <n v="362"/>
    <m/>
    <x v="3"/>
    <x v="12"/>
    <x v="8"/>
    <x v="1"/>
    <x v="0"/>
  </r>
  <r>
    <x v="2287"/>
    <s v="https://www.zomato.com/kolkata/surandhan-dhakuria"/>
    <x v="1348"/>
    <x v="37"/>
    <s v="Opens at 1pm"/>
    <s v="35, Dhakuria Station Road, Dhakuria, Kolkata"/>
    <n v="917278055065"/>
    <n v="1"/>
    <n v="1"/>
    <n v="1"/>
    <x v="1"/>
    <n v="3.4"/>
    <n v="12"/>
    <n v="3.9"/>
    <n v="45"/>
    <m/>
    <x v="3"/>
    <x v="12"/>
    <x v="1"/>
    <x v="2"/>
    <x v="0"/>
  </r>
  <r>
    <x v="2288"/>
    <s v="https://www.zomato.com/kolkata/wah-phuchka-prince-anwar-shah-road"/>
    <x v="780"/>
    <x v="53"/>
    <s v="Opens at 1pm"/>
    <s v="58/31 Amrapali Shanti Building, Prince Anwar Shah Road, Kolkata"/>
    <n v="919631195152"/>
    <n v="1"/>
    <n v="1"/>
    <n v="1"/>
    <x v="1"/>
    <n v="3.7"/>
    <n v="11"/>
    <n v="4.2"/>
    <n v="204"/>
    <m/>
    <x v="3"/>
    <x v="12"/>
    <x v="4"/>
    <x v="2"/>
    <x v="0"/>
  </r>
  <r>
    <x v="2289"/>
    <s v="https://www.zomato.com/kolkata/aparnas-kitchen-tollygunge"/>
    <x v="82"/>
    <x v="4"/>
    <s v="Opens at 8am"/>
    <s v="P44, Golf Club Road, Tollygunge, Kolkata"/>
    <n v="917003977815"/>
    <n v="1"/>
    <n v="1"/>
    <n v="0"/>
    <x v="1"/>
    <s v="-"/>
    <n v="0"/>
    <s v="-"/>
    <n v="9"/>
    <m/>
    <x v="3"/>
    <x v="12"/>
    <x v="8"/>
    <x v="1"/>
    <x v="0"/>
  </r>
  <r>
    <x v="2290"/>
    <s v="https://www.zomato.com/kolkata/satyanarayan-restaurant-beliaghata"/>
    <x v="831"/>
    <x v="51"/>
    <s v="Opens at 1pm"/>
    <s v="88, Hem Chandra Naskar Road, Beliaghata, Kolkata"/>
    <n v="919830560965"/>
    <n v="1"/>
    <n v="1"/>
    <n v="1"/>
    <x v="1"/>
    <n v="3.3"/>
    <n v="83"/>
    <n v="4.3"/>
    <n v="154"/>
    <m/>
    <x v="3"/>
    <x v="12"/>
    <x v="17"/>
    <x v="2"/>
    <x v="0"/>
  </r>
  <r>
    <x v="2291"/>
    <s v="https://www.zomato.com/kolkata/tolly-cafe-tollygunge"/>
    <x v="1349"/>
    <x v="4"/>
    <m/>
    <s v="29/6, Golf Club Road, Beside Bangur High School, Tollygunge, Kolkata"/>
    <n v="918276847112"/>
    <n v="1"/>
    <n v="1"/>
    <n v="0"/>
    <x v="1"/>
    <n v="3.5"/>
    <n v="99"/>
    <n v="3.4"/>
    <n v="2048"/>
    <m/>
    <x v="3"/>
    <x v="1275"/>
    <x v="12"/>
    <x v="2"/>
    <x v="0"/>
  </r>
  <r>
    <x v="2292"/>
    <s v="https://www.zomato.com/kolkata/only-4-chinese-gazab-hatibagan"/>
    <x v="89"/>
    <x v="44"/>
    <s v="Opens at 12:30pm"/>
    <s v="34C, Shyampukur Street, Hatibagan, Kolkata"/>
    <n v="913325555708"/>
    <n v="1"/>
    <n v="1"/>
    <n v="1"/>
    <x v="1"/>
    <n v="3.1"/>
    <n v="505"/>
    <n v="4.2"/>
    <n v="1041"/>
    <m/>
    <x v="715"/>
    <x v="1276"/>
    <x v="6"/>
    <x v="2"/>
    <x v="0"/>
  </r>
  <r>
    <x v="1082"/>
    <s v="https://www.zomato.com/kolkata/abar-khaboo-kasba"/>
    <x v="40"/>
    <x v="15"/>
    <s v="Opens at 12noon"/>
    <s v="398, Rajdanga Gold Park, Kasba, Kolkata"/>
    <n v="913324413054"/>
    <n v="1"/>
    <n v="1"/>
    <n v="0"/>
    <x v="1"/>
    <s v="-"/>
    <n v="0"/>
    <n v="3.5"/>
    <n v="45"/>
    <m/>
    <x v="3"/>
    <x v="12"/>
    <x v="3"/>
    <x v="1"/>
    <x v="0"/>
  </r>
  <r>
    <x v="2293"/>
    <s v="https://www.zomato.com/kolkata/mamamomo-new-alipore"/>
    <x v="582"/>
    <x v="29"/>
    <s v="Opens at 11am"/>
    <s v="50/A, Ground Floor, Block C, Raj Veena Apartment, New Alipore, Kolkata"/>
    <n v="919748890555"/>
    <n v="1"/>
    <n v="1"/>
    <n v="1"/>
    <x v="1"/>
    <n v="3.8"/>
    <n v="105"/>
    <n v="4.3"/>
    <n v="516"/>
    <m/>
    <x v="3"/>
    <x v="1277"/>
    <x v="0"/>
    <x v="2"/>
    <x v="0"/>
  </r>
  <r>
    <x v="2294"/>
    <s v="https://www.zomato.com/kolkata/casa-kitchen-minto-park"/>
    <x v="1350"/>
    <x v="23"/>
    <s v="Opens at 7:30am"/>
    <s v="234/1, Hotel Casa Fortuna, A.J.C. Bose Road, Minto Park, Kolkata"/>
    <n v="913340218050"/>
    <n v="1"/>
    <n v="1"/>
    <n v="1"/>
    <x v="0"/>
    <n v="4.2"/>
    <n v="1000"/>
    <n v="4"/>
    <n v="650"/>
    <s v="Being Veggie Friendly"/>
    <x v="716"/>
    <x v="1278"/>
    <x v="11"/>
    <x v="0"/>
    <x v="1"/>
  </r>
  <r>
    <x v="2295"/>
    <s v="https://www.zomato.com/kolkata/ya-burger-1-kasba"/>
    <x v="1351"/>
    <x v="15"/>
    <m/>
    <s v="176, Rajdanga Main Road, Kasba, Kolkata"/>
    <n v="919007587651"/>
    <n v="1"/>
    <n v="0"/>
    <n v="0"/>
    <x v="1"/>
    <s v="-"/>
    <n v="0"/>
    <n v="4.4000000000000004"/>
    <n v="526"/>
    <m/>
    <x v="717"/>
    <x v="1279"/>
    <x v="17"/>
    <x v="1"/>
    <x v="0"/>
  </r>
  <r>
    <x v="2296"/>
    <s v="https://www.zomato.com/kolkata/macazzo-southern-avenue"/>
    <x v="1352"/>
    <x v="30"/>
    <s v="Opens tomorrow at 12noon"/>
    <s v="64, Dr. Meghnad Saha Sarani, Ward 87, Southern Avenue, Kolkata"/>
    <n v="919051858204"/>
    <n v="1"/>
    <n v="1"/>
    <n v="1"/>
    <x v="1"/>
    <n v="4.5999999999999996"/>
    <n v="2053"/>
    <n v="4"/>
    <n v="50"/>
    <m/>
    <x v="718"/>
    <x v="1280"/>
    <x v="14"/>
    <x v="0"/>
    <x v="0"/>
  </r>
  <r>
    <x v="1498"/>
    <s v="https://www.zomato.com/kolkata/kung-pao-1-park-street-area"/>
    <x v="969"/>
    <x v="1"/>
    <s v="12:30pm â€“ 4:30am (Today)"/>
    <s v="57 A, Park Street Area, Kolkata"/>
    <n v="913340089691"/>
    <n v="1"/>
    <n v="1"/>
    <n v="1"/>
    <x v="1"/>
    <n v="4"/>
    <n v="196"/>
    <n v="4.0999999999999996"/>
    <n v="1005"/>
    <m/>
    <x v="719"/>
    <x v="1281"/>
    <x v="9"/>
    <x v="0"/>
    <x v="0"/>
  </r>
  <r>
    <x v="2297"/>
    <s v="https://www.zomato.com/kolkata/sienna-store-cafe-hindustan-park"/>
    <x v="1353"/>
    <x v="28"/>
    <s v="Opens at 12:30pm"/>
    <s v="49/1, Hindustan Park, Kolkata"/>
    <n v="919903608899"/>
    <n v="1"/>
    <n v="1"/>
    <n v="1"/>
    <x v="1"/>
    <n v="4.0999999999999996"/>
    <n v="1088"/>
    <n v="4.3"/>
    <n v="666"/>
    <m/>
    <x v="720"/>
    <x v="1282"/>
    <x v="11"/>
    <x v="0"/>
    <x v="1"/>
  </r>
  <r>
    <x v="2298"/>
    <s v="https://www.zomato.com/kolkata/suman-sweet-and-snacks-1-bhawanipur"/>
    <x v="169"/>
    <x v="9"/>
    <s v="Opens at 6am"/>
    <s v="22, Justice Dwarakanath Road, Near Khalsha High School, Jadubabur Bazar, Bhawanipur, Kolkata"/>
    <n v="917059512642"/>
    <n v="1"/>
    <n v="1"/>
    <n v="0"/>
    <x v="0"/>
    <s v="-"/>
    <n v="0"/>
    <n v="3.8"/>
    <n v="206"/>
    <m/>
    <x v="3"/>
    <x v="12"/>
    <x v="8"/>
    <x v="1"/>
    <x v="0"/>
  </r>
  <r>
    <x v="2299"/>
    <s v="https://www.zomato.com/kolkata/purple-haze-park-circus-area"/>
    <x v="1354"/>
    <x v="2"/>
    <s v="8am â€“ 4am (Today)"/>
    <s v="24/1/1/H4, Bright Street, Park Circus Area, Kolkata"/>
    <n v="918337091276"/>
    <n v="1"/>
    <n v="1"/>
    <n v="0"/>
    <x v="1"/>
    <s v="-"/>
    <n v="0"/>
    <n v="3.9"/>
    <n v="4635"/>
    <m/>
    <x v="721"/>
    <x v="1283"/>
    <x v="4"/>
    <x v="1"/>
    <x v="0"/>
  </r>
  <r>
    <x v="2300"/>
    <s v="https://www.zomato.com/kolkata/poppys-canteen-golf-green"/>
    <x v="1355"/>
    <x v="114"/>
    <m/>
    <s v="A/34, Katjunagar, Golf Green, Kolkata"/>
    <n v="917908163745"/>
    <n v="1"/>
    <n v="0"/>
    <n v="0"/>
    <x v="1"/>
    <s v="-"/>
    <n v="0"/>
    <s v="-"/>
    <n v="0"/>
    <m/>
    <x v="3"/>
    <x v="12"/>
    <x v="8"/>
    <x v="1"/>
    <x v="0"/>
  </r>
  <r>
    <x v="2301"/>
    <s v="https://www.zomato.com/kolkata/biryani-house-2-picnic-garden"/>
    <x v="36"/>
    <x v="27"/>
    <m/>
    <s v="14/8, Chowbagha Road, Borough-7, Picnic Garden, Kolkata"/>
    <n v="916289419738"/>
    <n v="1"/>
    <n v="0"/>
    <n v="0"/>
    <x v="1"/>
    <s v="-"/>
    <n v="0"/>
    <s v="-"/>
    <n v="0"/>
    <m/>
    <x v="3"/>
    <x v="12"/>
    <x v="8"/>
    <x v="1"/>
    <x v="0"/>
  </r>
  <r>
    <x v="2302"/>
    <s v="https://www.zomato.com/kolkata/binayak-restaurant-kalikapur"/>
    <x v="193"/>
    <x v="116"/>
    <s v="Opens at 12noon"/>
    <s v="903, Madurdaha, Near Kalikapur Bus Stop, Kalikapur, Kolkata"/>
    <n v="917439024876"/>
    <n v="1"/>
    <n v="1"/>
    <n v="0"/>
    <x v="1"/>
    <s v="-"/>
    <n v="0"/>
    <s v="-"/>
    <n v="1"/>
    <m/>
    <x v="3"/>
    <x v="12"/>
    <x v="3"/>
    <x v="1"/>
    <x v="0"/>
  </r>
  <r>
    <x v="2303"/>
    <s v="https://www.zomato.com/kolkata/blossom-hatibagan"/>
    <x v="1356"/>
    <x v="44"/>
    <s v="Opens at 1:30pm"/>
    <s v="55B, Abheananda Road, Near Hedua Park, Hatibagan, Kolkata"/>
    <n v="913325435148"/>
    <n v="1"/>
    <n v="1"/>
    <n v="1"/>
    <x v="1"/>
    <n v="4"/>
    <n v="1201"/>
    <n v="3.9"/>
    <n v="179"/>
    <m/>
    <x v="722"/>
    <x v="1284"/>
    <x v="13"/>
    <x v="0"/>
    <x v="0"/>
  </r>
  <r>
    <x v="2304"/>
    <s v="https://www.zomato.com/kolkata/the-bridge-bistro-bar-polo-floatel-dalhousie-bbd-bagh"/>
    <x v="1357"/>
    <x v="125"/>
    <s v="Opens at 7:30am"/>
    <s v="9/10, Calcutta Jetty, Strand Road, Ward-45, Dalhousie BBD Bagh, Kolkata"/>
    <n v="916292251966"/>
    <n v="1"/>
    <n v="1"/>
    <n v="1"/>
    <x v="1"/>
    <n v="3.4"/>
    <n v="1050"/>
    <n v="4"/>
    <n v="34"/>
    <s v="Getting On The &quot;Ship&quot; Feeling The Breeze Against The Face And Enjoying The Meal On Board"/>
    <x v="3"/>
    <x v="1285"/>
    <x v="28"/>
    <x v="2"/>
    <x v="1"/>
  </r>
  <r>
    <x v="2305"/>
    <s v="https://www.zomato.com/kolkata/utsav-restaurant-hazra"/>
    <x v="1358"/>
    <x v="20"/>
    <s v="Opens at 11:30am"/>
    <s v="1B, Satish Mukherjee Road, Hazra, Kolkata"/>
    <n v="919831082189"/>
    <n v="1"/>
    <n v="1"/>
    <n v="1"/>
    <x v="1"/>
    <n v="3.6"/>
    <n v="137"/>
    <n v="3.8"/>
    <n v="212"/>
    <m/>
    <x v="3"/>
    <x v="1286"/>
    <x v="5"/>
    <x v="2"/>
    <x v="0"/>
  </r>
  <r>
    <x v="2306"/>
    <s v="https://www.zomato.com/kolkata/tripti-fast-food-centre-beliaghata"/>
    <x v="1359"/>
    <x v="51"/>
    <s v="Opens at 1pm"/>
    <s v="P 29, C.I.T. Road, Beliaghata, Kolkata"/>
    <n v="919339623900"/>
    <n v="1"/>
    <n v="1"/>
    <n v="0"/>
    <x v="1"/>
    <s v="-"/>
    <n v="0"/>
    <n v="3.7"/>
    <n v="268"/>
    <m/>
    <x v="3"/>
    <x v="12"/>
    <x v="3"/>
    <x v="1"/>
    <x v="0"/>
  </r>
  <r>
    <x v="2307"/>
    <s v="https://www.zomato.com/kolkata/second-house-restaurant-southern-avenue"/>
    <x v="1360"/>
    <x v="30"/>
    <s v="Opens at 12noon"/>
    <s v="14, Sardar Shankar Road, Near Lake Mall, Southern Avenue, Kolkata"/>
    <s v="080 49653012"/>
    <n v="1"/>
    <n v="1"/>
    <n v="1"/>
    <x v="1"/>
    <n v="4.0999999999999996"/>
    <n v="599"/>
    <n v="4"/>
    <n v="1101"/>
    <m/>
    <x v="723"/>
    <x v="1287"/>
    <x v="11"/>
    <x v="0"/>
    <x v="1"/>
  </r>
  <r>
    <x v="2308"/>
    <s v="https://www.zomato.com/kolkata/prema-vilas-lake-market-area"/>
    <x v="0"/>
    <x v="41"/>
    <s v="Opens at 8am"/>
    <s v="63/1, Rash Behari Avenue, Opposite Lake Market Mall, Ward 84, Lake Market Area, Kolkata"/>
    <n v="913335565685"/>
    <n v="1"/>
    <n v="1"/>
    <n v="1"/>
    <x v="0"/>
    <n v="4"/>
    <n v="384"/>
    <s v="-"/>
    <n v="3"/>
    <s v="South Indian Delicacies"/>
    <x v="724"/>
    <x v="1288"/>
    <x v="0"/>
    <x v="0"/>
    <x v="0"/>
  </r>
  <r>
    <x v="2309"/>
    <s v="https://www.zomato.com/kolkata/pronto-gourmet-food-gariahat"/>
    <x v="1361"/>
    <x v="39"/>
    <s v="Opens tomorrow at 1pm"/>
    <s v="12/3/4, Ground Floor, Jamir Lane, Opposite Gariahat Mall, Gariahat, Kolkata"/>
    <n v="919831245290"/>
    <n v="1"/>
    <n v="1"/>
    <n v="1"/>
    <x v="1"/>
    <n v="3.9"/>
    <n v="62"/>
    <n v="4.2"/>
    <n v="678"/>
    <m/>
    <x v="725"/>
    <x v="1289"/>
    <x v="6"/>
    <x v="2"/>
    <x v="0"/>
  </r>
  <r>
    <x v="2310"/>
    <s v="https://www.zomato.com/kolkata/spicy-bite-tollygunge"/>
    <x v="204"/>
    <x v="4"/>
    <s v="Opens at 12:30pm"/>
    <s v="14 Charu Chandra Place East, Ward 89, Tollygunge, Kolkata"/>
    <n v="913324245133"/>
    <n v="1"/>
    <n v="0"/>
    <n v="1"/>
    <x v="1"/>
    <n v="3.6"/>
    <n v="8"/>
    <s v="-"/>
    <n v="6"/>
    <m/>
    <x v="3"/>
    <x v="12"/>
    <x v="7"/>
    <x v="2"/>
    <x v="0"/>
  </r>
  <r>
    <x v="2311"/>
    <s v="https://www.zomato.com/kolkata/kopai-southern-avenue"/>
    <x v="827"/>
    <x v="30"/>
    <s v="Opens at 11:30am"/>
    <s v="213, Sarat Bose Road, Near Post Office, Southern Avenue, Kolkata"/>
    <n v="919831163244"/>
    <n v="1"/>
    <n v="1"/>
    <n v="1"/>
    <x v="1"/>
    <n v="4.4000000000000004"/>
    <n v="705"/>
    <n v="3.9"/>
    <n v="367"/>
    <m/>
    <x v="726"/>
    <x v="1290"/>
    <x v="5"/>
    <x v="0"/>
    <x v="0"/>
  </r>
  <r>
    <x v="1459"/>
    <s v="https://www.zomato.com/kolkata/quantum-modern-indian-bistro-alipore"/>
    <x v="946"/>
    <x v="38"/>
    <s v="Opens at 12noon"/>
    <s v="14-A, Burdwan Road, Alipore, Kolkata"/>
    <n v="919875635051"/>
    <n v="1"/>
    <n v="0"/>
    <n v="1"/>
    <x v="1"/>
    <n v="3.9"/>
    <n v="244"/>
    <n v="3.7"/>
    <n v="814"/>
    <m/>
    <x v="3"/>
    <x v="1291"/>
    <x v="14"/>
    <x v="2"/>
    <x v="0"/>
  </r>
  <r>
    <x v="2312"/>
    <s v="https://www.zomato.com/kolkata/the-eye-within-club-1-southern-avenue"/>
    <x v="1362"/>
    <x v="30"/>
    <s v="Opens at 1pm"/>
    <s v="34, Meghnad Saha Sarani, Southern Avenue, Kolkata"/>
    <n v="913340088930"/>
    <n v="1"/>
    <n v="1"/>
    <n v="1"/>
    <x v="1"/>
    <n v="3.4"/>
    <n v="340"/>
    <n v="3.3"/>
    <n v="120"/>
    <m/>
    <x v="727"/>
    <x v="1292"/>
    <x v="9"/>
    <x v="2"/>
    <x v="0"/>
  </r>
  <r>
    <x v="2313"/>
    <s v="https://www.zomato.com/kolkata/the-steak-factory-indias-lost-recipe-southern-avenue"/>
    <x v="1363"/>
    <x v="30"/>
    <s v="Opens at 12:30pm"/>
    <s v="192A, Sarat Bose, Southern Avenue, Kolkata"/>
    <n v="919831219980"/>
    <n v="1"/>
    <n v="1"/>
    <n v="1"/>
    <x v="1"/>
    <n v="4.0999999999999996"/>
    <n v="504"/>
    <n v="4.0999999999999996"/>
    <n v="575"/>
    <m/>
    <x v="728"/>
    <x v="1293"/>
    <x v="22"/>
    <x v="0"/>
    <x v="1"/>
  </r>
  <r>
    <x v="1392"/>
    <s v="https://www.zomato.com/kolkata/hoppipola-kasba"/>
    <x v="914"/>
    <x v="69"/>
    <s v="Opens at 12noon"/>
    <s v="1858, 4th Floor, Acropolis Mall, Rajdanga Main Road, Kasba, Kolkata"/>
    <n v="918336940865"/>
    <n v="1"/>
    <n v="1"/>
    <n v="1"/>
    <x v="1"/>
    <n v="4.3"/>
    <n v="3719"/>
    <n v="3.8"/>
    <n v="461"/>
    <m/>
    <x v="729"/>
    <x v="1294"/>
    <x v="18"/>
    <x v="0"/>
    <x v="1"/>
  </r>
  <r>
    <x v="2314"/>
    <s v="https://www.zomato.com/kolkata/roadhouzz-1-southern-avenue"/>
    <x v="1364"/>
    <x v="30"/>
    <s v="Opens at 12noon"/>
    <s v="192A, Floor 1, Sarat Bose Road, Southern Avenue, Kolkata"/>
    <n v="918910770960"/>
    <n v="1"/>
    <n v="1"/>
    <n v="1"/>
    <x v="1"/>
    <n v="4.4000000000000004"/>
    <n v="1026"/>
    <s v="-"/>
    <n v="11"/>
    <m/>
    <x v="730"/>
    <x v="1295"/>
    <x v="23"/>
    <x v="0"/>
    <x v="1"/>
  </r>
  <r>
    <x v="879"/>
    <s v="https://www.zomato.com/kolkata/mambos-recipe-kasba"/>
    <x v="1365"/>
    <x v="15"/>
    <m/>
    <s v="155/1, Rajdanga, Nabapally, Kasba, Kolkata"/>
    <n v="919062639070"/>
    <n v="1"/>
    <n v="1"/>
    <n v="1"/>
    <x v="1"/>
    <n v="3"/>
    <n v="126"/>
    <n v="3.8"/>
    <n v="2473"/>
    <m/>
    <x v="3"/>
    <x v="1296"/>
    <x v="6"/>
    <x v="2"/>
    <x v="0"/>
  </r>
  <r>
    <x v="2315"/>
    <s v="https://www.zomato.com/kolkata/wow-bangla-kalighat"/>
    <x v="3"/>
    <x v="33"/>
    <s v="Opens at 12:30pm"/>
    <s v="1/1/1, Rani Sankari Lane, Near Kalighat Fire Station, Kalighat, Kolkata"/>
    <n v="919903190389"/>
    <n v="1"/>
    <n v="1"/>
    <n v="0"/>
    <x v="1"/>
    <s v="-"/>
    <n v="0"/>
    <n v="3.3"/>
    <n v="458"/>
    <m/>
    <x v="3"/>
    <x v="1297"/>
    <x v="4"/>
    <x v="1"/>
    <x v="0"/>
  </r>
  <r>
    <x v="2316"/>
    <s v="https://www.zomato.com/kolkata/tropical-chinese-lake-market-area"/>
    <x v="204"/>
    <x v="60"/>
    <m/>
    <s v="104, 4th Floor, Yum Street, Lake Mall, Rash Behari Avenue, Lake Market Area, Kolkata"/>
    <n v="919836900258"/>
    <n v="1"/>
    <n v="0"/>
    <n v="0"/>
    <x v="1"/>
    <s v="-"/>
    <n v="0"/>
    <n v="3"/>
    <n v="214"/>
    <m/>
    <x v="731"/>
    <x v="1298"/>
    <x v="4"/>
    <x v="1"/>
    <x v="0"/>
  </r>
  <r>
    <x v="2317"/>
    <s v="https://www.zomato.com/kolkata/jitendras-hotel-hatibagan"/>
    <x v="3"/>
    <x v="44"/>
    <s v="9am â€“ 2am (Today)"/>
    <s v="49/3, Ramdula Sarke Road, Azad Hind Bag, Hatibagan, Kolkata"/>
    <n v="917003560879"/>
    <n v="1"/>
    <n v="1"/>
    <n v="1"/>
    <x v="1"/>
    <n v="3"/>
    <n v="26"/>
    <n v="3.3"/>
    <n v="1156"/>
    <m/>
    <x v="3"/>
    <x v="12"/>
    <x v="0"/>
    <x v="2"/>
    <x v="0"/>
  </r>
  <r>
    <x v="2318"/>
    <s v="https://www.zomato.com/kolkata/orchid-kankurgachi"/>
    <x v="284"/>
    <x v="48"/>
    <s v="Opens at 12noon"/>
    <s v="40D/H/7/2, Kankurgachi, Kolkata"/>
    <n v="919830454827"/>
    <n v="1"/>
    <n v="1"/>
    <n v="1"/>
    <x v="1"/>
    <n v="3.4"/>
    <n v="18"/>
    <n v="4"/>
    <n v="275"/>
    <m/>
    <x v="3"/>
    <x v="12"/>
    <x v="0"/>
    <x v="2"/>
    <x v="0"/>
  </r>
  <r>
    <x v="2319"/>
    <s v="https://www.zomato.com/kolkata/batcaves-gourmet-popcorn-kasba"/>
    <x v="1366"/>
    <x v="69"/>
    <s v="Opens at 11am"/>
    <s v="1858/1, 4th Floor, Acropolis Mall, Rajdanga Main Road, Kasba, Kolkata"/>
    <n v="919903359239"/>
    <n v="1"/>
    <n v="1"/>
    <n v="0"/>
    <x v="0"/>
    <n v="3.7"/>
    <n v="9"/>
    <n v="4.5"/>
    <n v="199"/>
    <m/>
    <x v="3"/>
    <x v="1299"/>
    <x v="0"/>
    <x v="2"/>
    <x v="0"/>
  </r>
  <r>
    <x v="2320"/>
    <s v="https://www.zomato.com/kolkata/scrapyard-camac-street-area"/>
    <x v="1367"/>
    <x v="0"/>
    <s v="Opens at 12noon"/>
    <s v="12A, 10th &amp; Top Floor, Abanindra Nath Thakur Sarani, Camac Street Area, Kolkata"/>
    <n v="919339902020"/>
    <n v="1"/>
    <n v="1"/>
    <n v="1"/>
    <x v="1"/>
    <n v="4.2"/>
    <n v="2079"/>
    <n v="3.9"/>
    <n v="65"/>
    <m/>
    <x v="732"/>
    <x v="1300"/>
    <x v="23"/>
    <x v="0"/>
    <x v="1"/>
  </r>
  <r>
    <x v="2321"/>
    <s v="https://www.zomato.com/kolkata/afsa-biryani-topsia"/>
    <x v="36"/>
    <x v="3"/>
    <s v="Opens at 12:02pm"/>
    <s v="19, Gulam Jilani Khan Road, Topsia, Kolkata"/>
    <n v="917278883770"/>
    <n v="1"/>
    <n v="1"/>
    <n v="0"/>
    <x v="1"/>
    <s v="-"/>
    <n v="0"/>
    <n v="2.9"/>
    <n v="87"/>
    <m/>
    <x v="3"/>
    <x v="12"/>
    <x v="3"/>
    <x v="1"/>
    <x v="0"/>
  </r>
  <r>
    <x v="2322"/>
    <s v="https://www.zomato.com/kolkata/skai-park-circus-area"/>
    <x v="1368"/>
    <x v="42"/>
    <s v="Opens at 12noon"/>
    <s v="6th Floor, Quest Mall, Syed Amir Ali Avenue, Park Circus Area, Kolkata"/>
    <n v="918017888077"/>
    <n v="1"/>
    <n v="0"/>
    <n v="1"/>
    <x v="1"/>
    <n v="3.8"/>
    <n v="246"/>
    <n v="4"/>
    <n v="14"/>
    <m/>
    <x v="733"/>
    <x v="1301"/>
    <x v="39"/>
    <x v="2"/>
    <x v="3"/>
  </r>
  <r>
    <x v="2323"/>
    <s v="https://www.zomato.com/kolkata/starters-wellesley"/>
    <x v="1369"/>
    <x v="22"/>
    <s v="Opens tomorrow at 1pm"/>
    <s v="47, Rafi Ahmed, Kidwai Road, Wellesley, Kolkata"/>
    <n v="919831155012"/>
    <n v="1"/>
    <n v="1"/>
    <n v="0"/>
    <x v="1"/>
    <s v="-"/>
    <n v="0"/>
    <n v="3.6"/>
    <n v="246"/>
    <m/>
    <x v="3"/>
    <x v="1302"/>
    <x v="3"/>
    <x v="1"/>
    <x v="0"/>
  </r>
  <r>
    <x v="2324"/>
    <s v="https://www.zomato.com/kolkata/sai-food-court-kalighat"/>
    <x v="3"/>
    <x v="33"/>
    <s v="Opens at 12noon"/>
    <s v="108, Tollygunguge Road, Saha Nagar, Kalighat, Kolkata"/>
    <n v="918777786023"/>
    <n v="1"/>
    <n v="1"/>
    <n v="0"/>
    <x v="1"/>
    <s v="-"/>
    <n v="0"/>
    <s v="-"/>
    <n v="12"/>
    <m/>
    <x v="3"/>
    <x v="12"/>
    <x v="4"/>
    <x v="1"/>
    <x v="0"/>
  </r>
  <r>
    <x v="2325"/>
    <s v="https://www.zomato.com/kolkata/shree-ratan-chat-centre-bara-bazar"/>
    <x v="323"/>
    <x v="8"/>
    <s v="Opens at 1pm"/>
    <s v="77, Burtalla Street, Bara Bazar, Kolkata"/>
    <n v="919830746378"/>
    <n v="1"/>
    <n v="1"/>
    <n v="0"/>
    <x v="1"/>
    <s v="-"/>
    <n v="0"/>
    <s v="-"/>
    <n v="1"/>
    <m/>
    <x v="3"/>
    <x v="12"/>
    <x v="3"/>
    <x v="1"/>
    <x v="0"/>
  </r>
  <r>
    <x v="791"/>
    <s v="https://www.zomato.com/kolkata/bowlout-desapriya-park"/>
    <x v="550"/>
    <x v="10"/>
    <s v="Opens at 11am"/>
    <s v="24A, Lake View Road, Desapriya Park, Kolkata"/>
    <n v="913340019295"/>
    <n v="1"/>
    <n v="1"/>
    <n v="1"/>
    <x v="1"/>
    <n v="3.6"/>
    <n v="10"/>
    <n v="3.3"/>
    <n v="47"/>
    <m/>
    <x v="3"/>
    <x v="1303"/>
    <x v="21"/>
    <x v="2"/>
    <x v="0"/>
  </r>
  <r>
    <x v="2326"/>
    <s v="https://www.zomato.com/kolkata/caffe-crema-kasba"/>
    <x v="1370"/>
    <x v="15"/>
    <s v="Opens at 9:30am"/>
    <s v="225, Rajdanga Main Road, Navapalli,Kasba, Kolkata"/>
    <n v="917873955111"/>
    <n v="1"/>
    <n v="1"/>
    <n v="0"/>
    <x v="1"/>
    <s v="-"/>
    <n v="0"/>
    <n v="2.5"/>
    <n v="19"/>
    <m/>
    <x v="3"/>
    <x v="12"/>
    <x v="8"/>
    <x v="1"/>
    <x v="0"/>
  </r>
  <r>
    <x v="2327"/>
    <s v="https://www.zomato.com/kolkata/alishan-biryani-house-kasba"/>
    <x v="59"/>
    <x v="15"/>
    <s v="Opens at 12noon"/>
    <s v="145, Rajdanga Main Road, Kasba New Market, Opposite Acropolis Mall, Kasba, Kolkata"/>
    <n v="918240509721"/>
    <n v="1"/>
    <n v="1"/>
    <n v="1"/>
    <x v="1"/>
    <n v="2.2999999999999998"/>
    <n v="5"/>
    <n v="4"/>
    <n v="27"/>
    <m/>
    <x v="3"/>
    <x v="12"/>
    <x v="17"/>
    <x v="3"/>
    <x v="0"/>
  </r>
  <r>
    <x v="2328"/>
    <s v="https://www.zomato.com/kolkata/sub-spot-desapriya-park"/>
    <x v="1371"/>
    <x v="10"/>
    <m/>
    <s v="Ground Floor, 195A, Sarat Bose Road, Desapriya Park, Kolkata"/>
    <n v="919831009282"/>
    <n v="1"/>
    <n v="0"/>
    <n v="0"/>
    <x v="1"/>
    <s v="-"/>
    <n v="0"/>
    <n v="4"/>
    <n v="15"/>
    <m/>
    <x v="3"/>
    <x v="12"/>
    <x v="4"/>
    <x v="1"/>
    <x v="0"/>
  </r>
  <r>
    <x v="2329"/>
    <s v="https://www.zomato.com/kolkata/rajveer-da-dhaba-kasba"/>
    <x v="612"/>
    <x v="15"/>
    <s v="Opens at 8am"/>
    <s v="87/12, Bose Pukur Road, Kasba, Kolkata"/>
    <n v="913324418288"/>
    <n v="1"/>
    <n v="1"/>
    <n v="1"/>
    <x v="1"/>
    <s v="-"/>
    <n v="3"/>
    <n v="4"/>
    <n v="93"/>
    <m/>
    <x v="3"/>
    <x v="12"/>
    <x v="3"/>
    <x v="1"/>
    <x v="0"/>
  </r>
  <r>
    <x v="2330"/>
    <s v="https://www.zomato.com/kolkata/37-relish-route-kalighat"/>
    <x v="1372"/>
    <x v="33"/>
    <s v="Opens at 12:15pm"/>
    <s v="37, Kabir Road, Kalighat, Kolkata"/>
    <n v="919831119244"/>
    <n v="1"/>
    <n v="1"/>
    <n v="1"/>
    <x v="1"/>
    <n v="3.7"/>
    <n v="30"/>
    <n v="4"/>
    <n v="63"/>
    <m/>
    <x v="3"/>
    <x v="1304"/>
    <x v="6"/>
    <x v="2"/>
    <x v="0"/>
  </r>
  <r>
    <x v="2331"/>
    <s v="https://www.zomato.com/kolkata/miyansaab-ballygunge"/>
    <x v="1373"/>
    <x v="6"/>
    <s v="Opens at 12noon"/>
    <s v="51, Syed Amir Ali Avenue, Near Quest Mall, Ballygunge, Kolkata"/>
    <n v="919830911277"/>
    <n v="1"/>
    <n v="1"/>
    <n v="1"/>
    <x v="1"/>
    <s v="-"/>
    <n v="0"/>
    <s v="-"/>
    <n v="4"/>
    <m/>
    <x v="3"/>
    <x v="12"/>
    <x v="5"/>
    <x v="1"/>
    <x v="0"/>
  </r>
  <r>
    <x v="2332"/>
    <s v="https://www.zomato.com/kolkata/second-wife-restro-tollygunge"/>
    <x v="687"/>
    <x v="4"/>
    <s v="12noon â€“ 3am (Today)"/>
    <s v="51/5B, Prince Golam Mohammad Shah Road, Tollygunge, Kolkata"/>
    <n v="917439464967"/>
    <n v="1"/>
    <n v="1"/>
    <n v="1"/>
    <x v="1"/>
    <n v="3.7"/>
    <n v="63"/>
    <n v="3.5"/>
    <n v="58"/>
    <m/>
    <x v="3"/>
    <x v="1305"/>
    <x v="2"/>
    <x v="2"/>
    <x v="0"/>
  </r>
  <r>
    <x v="2333"/>
    <s v="https://www.zomato.com/kolkata/cafe-atlas-theatre-road"/>
    <x v="1374"/>
    <x v="11"/>
    <s v="Opens at 2pm"/>
    <s v="209, Ground Floor, Karnani Estate, AJC Bose Road, Theatre Road, Kolkata"/>
    <n v="913340006515"/>
    <n v="1"/>
    <n v="1"/>
    <n v="1"/>
    <x v="1"/>
    <n v="3.6"/>
    <n v="19"/>
    <s v="-"/>
    <n v="9"/>
    <m/>
    <x v="3"/>
    <x v="1306"/>
    <x v="6"/>
    <x v="2"/>
    <x v="0"/>
  </r>
  <r>
    <x v="1919"/>
    <s v="https://www.zomato.com/kolkata/shahi-kitchen-new-alipore"/>
    <x v="255"/>
    <x v="29"/>
    <s v="Opens at 11:30am"/>
    <s v="28/7, Block J, Sahapur Colony, New Alipore, Kolkata"/>
    <n v="919874702499"/>
    <n v="1"/>
    <n v="1"/>
    <n v="1"/>
    <x v="1"/>
    <n v="3.4"/>
    <n v="5"/>
    <n v="3.1"/>
    <n v="75"/>
    <m/>
    <x v="3"/>
    <x v="12"/>
    <x v="17"/>
    <x v="2"/>
    <x v="0"/>
  </r>
  <r>
    <x v="2334"/>
    <s v="https://www.zomato.com/kolkata/my-hangout-southern-avenue"/>
    <x v="1375"/>
    <x v="30"/>
    <s v="Opens at 12noon"/>
    <s v="47B, Lake Avenue, Southern Avenue, Kolkata"/>
    <n v="919330145161"/>
    <n v="1"/>
    <n v="1"/>
    <n v="1"/>
    <x v="1"/>
    <n v="4.0999999999999996"/>
    <n v="184"/>
    <n v="3.6"/>
    <n v="68"/>
    <m/>
    <x v="734"/>
    <x v="1307"/>
    <x v="22"/>
    <x v="0"/>
    <x v="1"/>
  </r>
  <r>
    <x v="2335"/>
    <s v="https://www.zomato.com/kolkata/burger-worger-chaat-ka-chaska-dhakuria"/>
    <x v="1376"/>
    <x v="37"/>
    <s v="Opens at 12noon"/>
    <s v="111/1, Selimpur Road, Dhakuria, Kolkata"/>
    <n v="919050335960"/>
    <n v="1"/>
    <n v="1"/>
    <n v="1"/>
    <x v="1"/>
    <n v="3.7"/>
    <n v="49"/>
    <n v="3.5"/>
    <n v="158"/>
    <m/>
    <x v="3"/>
    <x v="1308"/>
    <x v="0"/>
    <x v="2"/>
    <x v="0"/>
  </r>
  <r>
    <x v="2336"/>
    <s v="https://www.zomato.com/kolkata/sings-kitchen-hungru-group-alipore"/>
    <x v="582"/>
    <x v="38"/>
    <m/>
    <s v="5/E, Bindu Basini Street, Borough 8, Alipore, Kolkata"/>
    <n v="918617701831"/>
    <n v="1"/>
    <n v="0"/>
    <n v="0"/>
    <x v="1"/>
    <s v="-"/>
    <n v="0"/>
    <n v="4"/>
    <n v="31"/>
    <m/>
    <x v="3"/>
    <x v="546"/>
    <x v="4"/>
    <x v="1"/>
    <x v="0"/>
  </r>
  <r>
    <x v="2337"/>
    <s v="https://www.zomato.com/kolkata/roll-on-kalighat"/>
    <x v="268"/>
    <x v="33"/>
    <s v="Opens tomorrow at 12noon"/>
    <s v="29, 2nd Floor, East Flat, Pratap Aditya Road, Kalighat, Kolkata"/>
    <n v="917044458058"/>
    <n v="1"/>
    <n v="1"/>
    <n v="0"/>
    <x v="1"/>
    <s v="-"/>
    <n v="0"/>
    <n v="4"/>
    <n v="40"/>
    <m/>
    <x v="3"/>
    <x v="12"/>
    <x v="10"/>
    <x v="1"/>
    <x v="0"/>
  </r>
  <r>
    <x v="2338"/>
    <s v="https://www.zomato.com/kolkata/junglee-cafe-park-circus-area"/>
    <x v="284"/>
    <x v="2"/>
    <s v="Opens at 1pm"/>
    <s v="Sukh Sadan Apartment, Acharya Jagadish Chandra Bose Road, Park Circus Area, Kolkata"/>
    <n v="917980075108"/>
    <n v="1"/>
    <n v="1"/>
    <n v="1"/>
    <x v="1"/>
    <n v="3.6"/>
    <n v="52"/>
    <s v="-"/>
    <n v="11"/>
    <m/>
    <x v="3"/>
    <x v="1309"/>
    <x v="13"/>
    <x v="2"/>
    <x v="0"/>
  </r>
  <r>
    <x v="2339"/>
    <s v="https://www.zomato.com/kolkata/fried-fish-new-alipore"/>
    <x v="260"/>
    <x v="29"/>
    <s v="Opens tomorrow at 11:30am"/>
    <s v="60/1A, Diamond Harbour Road, Block D, New Alipore, Kolkata"/>
    <n v="919073771668"/>
    <n v="1"/>
    <n v="1"/>
    <n v="0"/>
    <x v="1"/>
    <s v="-"/>
    <n v="0"/>
    <n v="4"/>
    <n v="36"/>
    <m/>
    <x v="3"/>
    <x v="12"/>
    <x v="8"/>
    <x v="1"/>
    <x v="0"/>
  </r>
  <r>
    <x v="2340"/>
    <s v="https://www.zomato.com/kolkata/la-letizia-cafe-restro-ballygunge"/>
    <x v="1377"/>
    <x v="6"/>
    <s v="Opens at 1pm"/>
    <s v="70, Beckbagan Row, Opposite Quest Mall Gate 5, Ballygunge, Kolkata"/>
    <n v="919903261169"/>
    <n v="1"/>
    <n v="1"/>
    <n v="1"/>
    <x v="1"/>
    <n v="3.8"/>
    <n v="162"/>
    <n v="4"/>
    <n v="112"/>
    <m/>
    <x v="3"/>
    <x v="1310"/>
    <x v="5"/>
    <x v="2"/>
    <x v="0"/>
  </r>
  <r>
    <x v="2341"/>
    <s v="https://www.zomato.com/kolkata/hot-spring-kitchen-lounge-gariahat"/>
    <x v="1378"/>
    <x v="39"/>
    <s v="Opens at 12noon"/>
    <s v="23/13, Main Road, Gariahat, Kolkata"/>
    <n v="918910698246"/>
    <n v="1"/>
    <n v="1"/>
    <n v="1"/>
    <x v="1"/>
    <n v="3.8"/>
    <n v="41"/>
    <s v="-"/>
    <n v="4"/>
    <m/>
    <x v="3"/>
    <x v="1311"/>
    <x v="12"/>
    <x v="2"/>
    <x v="0"/>
  </r>
  <r>
    <x v="2342"/>
    <s v="https://www.zomato.com/kolkata/the-double-decker-2-hindustan-park"/>
    <x v="1379"/>
    <x v="28"/>
    <s v="Opens at 12noon"/>
    <s v="244A, Purna Das Road, Near UCO Bank Purna Das Road Branch, Hindustan Park, Kolkata"/>
    <n v="919830092006"/>
    <n v="1"/>
    <n v="1"/>
    <n v="1"/>
    <x v="1"/>
    <n v="3.2"/>
    <n v="5"/>
    <s v="-"/>
    <n v="1"/>
    <m/>
    <x v="3"/>
    <x v="12"/>
    <x v="2"/>
    <x v="2"/>
    <x v="0"/>
  </r>
  <r>
    <x v="2343"/>
    <s v="https://www.zomato.com/kolkata/uns-cafe-dining-hindustan-park"/>
    <x v="1380"/>
    <x v="28"/>
    <s v="Opens at 11:30am"/>
    <s v="37/1, Triangular Park, Lake Terrace, Purna Das Road, Hindustan Park, Kolkata"/>
    <n v="919123828478"/>
    <n v="1"/>
    <n v="1"/>
    <n v="1"/>
    <x v="1"/>
    <n v="4.0999999999999996"/>
    <n v="211"/>
    <n v="4.3"/>
    <n v="78"/>
    <m/>
    <x v="735"/>
    <x v="1312"/>
    <x v="9"/>
    <x v="0"/>
    <x v="0"/>
  </r>
  <r>
    <x v="2344"/>
    <s v="https://www.zomato.com/kolkata/the-lassi-pub-desapriya-park"/>
    <x v="1295"/>
    <x v="10"/>
    <m/>
    <s v="Ground Floor, 195A, Sarat Bose Road, Desapriya Park, Kolkata"/>
    <n v="919831009282"/>
    <n v="1"/>
    <n v="0"/>
    <n v="0"/>
    <x v="1"/>
    <s v="-"/>
    <n v="0"/>
    <n v="4"/>
    <n v="105"/>
    <m/>
    <x v="3"/>
    <x v="12"/>
    <x v="8"/>
    <x v="1"/>
    <x v="0"/>
  </r>
  <r>
    <x v="2345"/>
    <s v="https://www.zomato.com/kolkata/jhale-jhole-ambole-paddapukur"/>
    <x v="3"/>
    <x v="18"/>
    <m/>
    <s v="6/1, Ramesh Miter Road, Paddapukur, Kolkata"/>
    <n v="919874387477"/>
    <n v="1"/>
    <n v="1"/>
    <n v="1"/>
    <x v="1"/>
    <s v="-"/>
    <n v="0"/>
    <s v="-"/>
    <n v="3"/>
    <m/>
    <x v="3"/>
    <x v="12"/>
    <x v="6"/>
    <x v="1"/>
    <x v="0"/>
  </r>
  <r>
    <x v="2346"/>
    <s v="https://www.zomato.com/kolkata/tea-time-desapriya-park"/>
    <x v="1381"/>
    <x v="10"/>
    <s v="Opens at 9am"/>
    <s v="195A, Sarat Bose Road, Near Satyen Dutta Road, Desapriya Park, Kolkata"/>
    <n v="919903053571"/>
    <n v="1"/>
    <n v="1"/>
    <n v="0"/>
    <x v="1"/>
    <s v="-"/>
    <n v="0"/>
    <n v="4.3"/>
    <n v="272"/>
    <m/>
    <x v="736"/>
    <x v="1313"/>
    <x v="8"/>
    <x v="1"/>
    <x v="0"/>
  </r>
  <r>
    <x v="2347"/>
    <s v="https://www.zomato.com/kolkata/new-city-restaurant-kidderpore"/>
    <x v="159"/>
    <x v="19"/>
    <s v="Opens at 12noon"/>
    <s v="5, Kabitirtha Sarani, Kidderpore, Kolkata"/>
    <n v="919903932001"/>
    <n v="1"/>
    <n v="1"/>
    <n v="1"/>
    <x v="1"/>
    <n v="3.5"/>
    <n v="201"/>
    <n v="3.8"/>
    <n v="7774"/>
    <m/>
    <x v="3"/>
    <x v="12"/>
    <x v="6"/>
    <x v="2"/>
    <x v="0"/>
  </r>
  <r>
    <x v="2348"/>
    <s v="https://www.zomato.com/kolkata/zasu-1-ballygunge"/>
    <x v="1382"/>
    <x v="6"/>
    <s v="Opens at 10am"/>
    <s v="18/1, Dover Road, Ballygunge, Kolkata"/>
    <n v="918420085002"/>
    <n v="1"/>
    <n v="1"/>
    <n v="1"/>
    <x v="1"/>
    <n v="4"/>
    <n v="245"/>
    <n v="3.7"/>
    <n v="76"/>
    <m/>
    <x v="737"/>
    <x v="1314"/>
    <x v="7"/>
    <x v="0"/>
    <x v="0"/>
  </r>
  <r>
    <x v="2349"/>
    <s v="https://www.zomato.com/kolkata/heer-ki-kheer-kasba"/>
    <x v="160"/>
    <x v="15"/>
    <m/>
    <s v="KMDA Housing Complex, Rajdanga Gold Park, EKTP, Shantipally, Kasba, Kolkata"/>
    <n v="917439983080"/>
    <n v="1"/>
    <n v="0"/>
    <n v="0"/>
    <x v="1"/>
    <s v="-"/>
    <n v="0"/>
    <s v="-"/>
    <n v="5"/>
    <m/>
    <x v="3"/>
    <x v="12"/>
    <x v="3"/>
    <x v="1"/>
    <x v="0"/>
  </r>
  <r>
    <x v="2350"/>
    <s v="https://www.zomato.com/kolkata/drinking-hazra"/>
    <x v="1298"/>
    <x v="20"/>
    <m/>
    <s v="11H, Ward 084, Borough 8, Satyendra Nath Majumder Sarani, Kolkata Municipal Corporation, Hazra, Kolkata"/>
    <n v="919432127300"/>
    <n v="1"/>
    <n v="0"/>
    <n v="0"/>
    <x v="1"/>
    <s v="-"/>
    <n v="0"/>
    <n v="3.3"/>
    <n v="108"/>
    <m/>
    <x v="3"/>
    <x v="12"/>
    <x v="4"/>
    <x v="1"/>
    <x v="0"/>
  </r>
  <r>
    <x v="2351"/>
    <s v="https://www.zomato.com/kolkata/biryani-and-pulao-collection-by-itc-hotels-science-city-area"/>
    <x v="1383"/>
    <x v="59"/>
    <m/>
    <s v="1, JBS Haldane Avenue, Science City Area, Kolkata, West Bengal"/>
    <n v="917595043860"/>
    <n v="1"/>
    <n v="0"/>
    <n v="0"/>
    <x v="1"/>
    <s v="-"/>
    <n v="0"/>
    <n v="3.7"/>
    <n v="21"/>
    <m/>
    <x v="3"/>
    <x v="12"/>
    <x v="4"/>
    <x v="1"/>
    <x v="0"/>
  </r>
  <r>
    <x v="758"/>
    <s v="https://www.zomato.com/kolkata/the-shake-factory-topsia"/>
    <x v="531"/>
    <x v="3"/>
    <s v="Opens at 11am"/>
    <s v="Shop 113 F, Arihant Benchmark, Matheswartolla Road, Bypass, Topsia, Kolkata"/>
    <n v="919830711996"/>
    <n v="1"/>
    <n v="1"/>
    <n v="1"/>
    <x v="1"/>
    <n v="3.8"/>
    <n v="58"/>
    <n v="4"/>
    <n v="40"/>
    <m/>
    <x v="738"/>
    <x v="1315"/>
    <x v="7"/>
    <x v="2"/>
    <x v="0"/>
  </r>
  <r>
    <x v="809"/>
    <s v="https://www.zomato.com/kolkata/him-cream-tangra"/>
    <x v="679"/>
    <x v="45"/>
    <s v="12midnight â€“ 2am, 10am â€“ 12midnight (Today)"/>
    <s v="P-197, Metro Politan Housing Co-operative Society, Canal Road, Sector - A, Tangra, Kolkata"/>
    <n v="919163253374"/>
    <n v="1"/>
    <n v="1"/>
    <n v="1"/>
    <x v="0"/>
    <s v="-"/>
    <n v="3"/>
    <s v="-"/>
    <n v="5"/>
    <m/>
    <x v="3"/>
    <x v="12"/>
    <x v="4"/>
    <x v="1"/>
    <x v="0"/>
  </r>
  <r>
    <x v="2352"/>
    <s v="https://www.zomato.com/kolkata/chinese-panda-1-topsia"/>
    <x v="291"/>
    <x v="3"/>
    <m/>
    <s v="86A, Topsia Road South, Topsia, Kolkata"/>
    <n v="919903100444"/>
    <n v="1"/>
    <n v="0"/>
    <n v="0"/>
    <x v="1"/>
    <s v="-"/>
    <n v="0"/>
    <n v="3.6"/>
    <n v="130"/>
    <m/>
    <x v="3"/>
    <x v="1316"/>
    <x v="17"/>
    <x v="1"/>
    <x v="0"/>
  </r>
  <r>
    <x v="2353"/>
    <s v="https://www.zomato.com/kolkata/masala-factory-topsia"/>
    <x v="962"/>
    <x v="3"/>
    <s v="Opens at 12noon"/>
    <s v="86 A, Topsia Road South, Topsia, Kolkata"/>
    <n v="919903100444"/>
    <n v="1"/>
    <n v="1"/>
    <n v="0"/>
    <x v="1"/>
    <s v="-"/>
    <n v="0"/>
    <n v="4.5"/>
    <n v="120"/>
    <m/>
    <x v="3"/>
    <x v="1317"/>
    <x v="17"/>
    <x v="1"/>
    <x v="0"/>
  </r>
  <r>
    <x v="2354"/>
    <s v="https://www.zomato.com/kolkata/the-green-house-1-southern-avenue"/>
    <x v="1384"/>
    <x v="30"/>
    <s v="Opens at 12noon"/>
    <s v="9/1A, Jatin Bagchi Road, Southern Avenue, Kolkata"/>
    <n v="913335113616"/>
    <n v="1"/>
    <n v="1"/>
    <n v="0"/>
    <x v="1"/>
    <n v="3.4"/>
    <n v="14"/>
    <n v="3.9"/>
    <n v="6"/>
    <m/>
    <x v="3"/>
    <x v="1318"/>
    <x v="2"/>
    <x v="2"/>
    <x v="0"/>
  </r>
  <r>
    <x v="2355"/>
    <s v="https://www.zomato.com/kolkata/wok-for-life-new-alipore"/>
    <x v="7"/>
    <x v="29"/>
    <m/>
    <s v="603/1/B, Block O, New Alipore, Kolkata"/>
    <n v="918861657131"/>
    <n v="1"/>
    <n v="0"/>
    <n v="0"/>
    <x v="1"/>
    <s v="-"/>
    <n v="0"/>
    <n v="3.5"/>
    <n v="22"/>
    <m/>
    <x v="3"/>
    <x v="1319"/>
    <x v="17"/>
    <x v="1"/>
    <x v="0"/>
  </r>
  <r>
    <x v="2356"/>
    <s v="https://www.zomato.com/kolkata/duaa-picnic-garden"/>
    <x v="1385"/>
    <x v="27"/>
    <m/>
    <s v="43/20/1, Ahmed Villa, Chandra Nath Roy Road, Picnic Garden, Kolkata"/>
    <n v="917596818885"/>
    <n v="1"/>
    <n v="0"/>
    <n v="0"/>
    <x v="1"/>
    <s v="-"/>
    <n v="0"/>
    <n v="3.1"/>
    <n v="23"/>
    <m/>
    <x v="3"/>
    <x v="12"/>
    <x v="3"/>
    <x v="1"/>
    <x v="0"/>
  </r>
  <r>
    <x v="2357"/>
    <s v="https://www.zomato.com/kolkata/cfk-new-alipore"/>
    <x v="1386"/>
    <x v="29"/>
    <m/>
    <s v="603/1/B, Block O, New Alipore, Kolkata"/>
    <n v="919482834216"/>
    <n v="1"/>
    <n v="0"/>
    <n v="0"/>
    <x v="1"/>
    <s v="-"/>
    <n v="0"/>
    <s v="-"/>
    <n v="14"/>
    <m/>
    <x v="3"/>
    <x v="12"/>
    <x v="0"/>
    <x v="1"/>
    <x v="0"/>
  </r>
  <r>
    <x v="2358"/>
    <s v="https://www.zomato.com/kolkata/downtown-asia-ballygunge"/>
    <x v="194"/>
    <x v="6"/>
    <m/>
    <s v="51, Syed Amir Ali Avenue, Near Quest Mall, Ballygunge, Kolkata"/>
    <n v="919830911277"/>
    <n v="1"/>
    <n v="0"/>
    <n v="0"/>
    <x v="1"/>
    <s v="-"/>
    <n v="0"/>
    <s v="-"/>
    <n v="1"/>
    <m/>
    <x v="3"/>
    <x v="12"/>
    <x v="17"/>
    <x v="1"/>
    <x v="0"/>
  </r>
  <r>
    <x v="2359"/>
    <s v="https://www.zomato.com/kolkata/bianco-ballygunge"/>
    <x v="1387"/>
    <x v="6"/>
    <s v="Opens at 11:05am"/>
    <s v="9/9, Ekdalia Road, Ballygunge, Kolkata"/>
    <n v="919832441331"/>
    <n v="1"/>
    <n v="1"/>
    <n v="1"/>
    <x v="1"/>
    <n v="3.8"/>
    <n v="57"/>
    <n v="3.9"/>
    <n v="27"/>
    <m/>
    <x v="3"/>
    <x v="1320"/>
    <x v="19"/>
    <x v="2"/>
    <x v="0"/>
  </r>
  <r>
    <x v="2360"/>
    <s v="https://www.zomato.com/kolkata/huzayls-kitchen-kasba"/>
    <x v="193"/>
    <x v="15"/>
    <s v="Opens at 12noon"/>
    <s v="171D/1G, Picnic Garden Road, Ward-66, Kasba, Kolkata"/>
    <n v="918100811799"/>
    <n v="1"/>
    <n v="1"/>
    <n v="0"/>
    <x v="1"/>
    <s v="-"/>
    <n v="0"/>
    <n v="4"/>
    <n v="21"/>
    <m/>
    <x v="3"/>
    <x v="12"/>
    <x v="3"/>
    <x v="1"/>
    <x v="0"/>
  </r>
  <r>
    <x v="2361"/>
    <s v="https://www.zomato.com/kolkata/kafulok-tangra"/>
    <x v="204"/>
    <x v="45"/>
    <s v="Opens tomorrow at 12noon"/>
    <s v="47, Govinda Khatick Road, South Road, Tangra, Kolkata"/>
    <n v="919836685620"/>
    <n v="1"/>
    <n v="1"/>
    <n v="1"/>
    <x v="1"/>
    <n v="3.9"/>
    <n v="270"/>
    <n v="4.0999999999999996"/>
    <n v="522"/>
    <m/>
    <x v="739"/>
    <x v="1321"/>
    <x v="31"/>
    <x v="2"/>
    <x v="1"/>
  </r>
  <r>
    <x v="2362"/>
    <s v="https://www.zomato.com/kolkata/da-delicious-china-1-tangra"/>
    <x v="1388"/>
    <x v="45"/>
    <s v="12midnight â€“ 2:01am, 11am â€“ 12midnight (Today)"/>
    <s v="25, Dhapa Road, Bangiya Gramin Vikash Bank, Tangra, Kolkata"/>
    <n v="918910049758"/>
    <n v="1"/>
    <n v="1"/>
    <n v="0"/>
    <x v="1"/>
    <s v="-"/>
    <n v="0"/>
    <n v="2.8"/>
    <n v="11"/>
    <m/>
    <x v="3"/>
    <x v="12"/>
    <x v="4"/>
    <x v="1"/>
    <x v="0"/>
  </r>
  <r>
    <x v="2363"/>
    <s v="https://www.zomato.com/kolkata/mrs-messy-kasba"/>
    <x v="1389"/>
    <x v="15"/>
    <s v="Opens at 11am"/>
    <s v="3/32 R.k Chatterjee Road, Opposite Of Raipur Electronics, Kasba, Kolkata"/>
    <n v="918240360748"/>
    <n v="1"/>
    <n v="1"/>
    <n v="0"/>
    <x v="1"/>
    <s v="-"/>
    <n v="0"/>
    <s v="-"/>
    <n v="12"/>
    <m/>
    <x v="3"/>
    <x v="12"/>
    <x v="3"/>
    <x v="1"/>
    <x v="0"/>
  </r>
  <r>
    <x v="2364"/>
    <s v="https://www.zomato.com/kolkata/nfc-food-funda-entally"/>
    <x v="359"/>
    <x v="13"/>
    <s v="Opens at 1:30pm"/>
    <s v="32-A, Girish Chandra Bose, Entally, Kolkata"/>
    <n v="919836212040"/>
    <n v="1"/>
    <n v="1"/>
    <n v="0"/>
    <x v="1"/>
    <s v="-"/>
    <n v="0"/>
    <n v="4"/>
    <n v="25"/>
    <m/>
    <x v="3"/>
    <x v="12"/>
    <x v="4"/>
    <x v="1"/>
    <x v="0"/>
  </r>
  <r>
    <x v="2365"/>
    <s v="https://www.zomato.com/kolkata/the-common-room-hindustan-park"/>
    <x v="1390"/>
    <x v="28"/>
    <s v="Opens at 11:30am"/>
    <s v="Plot 524, Hemanta Mukhopadhyay Sarani, Hindustan Park, Kolkata"/>
    <n v="916901258110"/>
    <n v="1"/>
    <n v="1"/>
    <n v="1"/>
    <x v="1"/>
    <n v="3.8"/>
    <n v="45"/>
    <n v="3"/>
    <n v="25"/>
    <m/>
    <x v="3"/>
    <x v="1322"/>
    <x v="6"/>
    <x v="2"/>
    <x v="0"/>
  </r>
  <r>
    <x v="2366"/>
    <s v="https://www.zomato.com/kolkata/fantom-fast-food-park-circus-area"/>
    <x v="204"/>
    <x v="2"/>
    <m/>
    <s v="289D, Darga Road, Park Circus Area, Kolkata"/>
    <n v="919088770548"/>
    <n v="1"/>
    <n v="0"/>
    <n v="0"/>
    <x v="1"/>
    <s v="-"/>
    <n v="0"/>
    <s v="-"/>
    <n v="14"/>
    <m/>
    <x v="3"/>
    <x v="12"/>
    <x v="8"/>
    <x v="1"/>
    <x v="0"/>
  </r>
  <r>
    <x v="2367"/>
    <s v="https://www.zomato.com/kolkata/the-bengal-lounge-ultadanga"/>
    <x v="1391"/>
    <x v="86"/>
    <s v="Opens at 12:30pm"/>
    <s v="86, First Floor, Ganga Apartment, Dakshindari, Golaghata, VIP Service Road, Ultadanga, Kolkata"/>
    <n v="917044477312"/>
    <n v="1"/>
    <n v="1"/>
    <n v="1"/>
    <x v="1"/>
    <n v="3.8"/>
    <n v="42"/>
    <s v="-"/>
    <n v="1"/>
    <m/>
    <x v="3"/>
    <x v="1323"/>
    <x v="14"/>
    <x v="2"/>
    <x v="0"/>
  </r>
  <r>
    <x v="920"/>
    <s v="https://www.zomato.com/kolkata/wbfc-1-park-street-area"/>
    <x v="272"/>
    <x v="1"/>
    <s v="12noon â€“ 4am (Today)"/>
    <s v="64-84, Ripon St, Dharamtalla, Park Street Area, Kolkata"/>
    <n v="918420534363"/>
    <n v="1"/>
    <n v="1"/>
    <n v="1"/>
    <x v="1"/>
    <n v="3.8"/>
    <n v="314"/>
    <n v="4"/>
    <n v="12300"/>
    <m/>
    <x v="740"/>
    <x v="1324"/>
    <x v="0"/>
    <x v="2"/>
    <x v="0"/>
  </r>
  <r>
    <x v="2368"/>
    <s v="https://www.zomato.com/kolkata/midnight-bites-park-street-area"/>
    <x v="1392"/>
    <x v="1"/>
    <s v="6pm â€“ 5am (Today)"/>
    <s v="35/1, AJC Bose Road, Near Mercy Hospital, Park Street Area, Kolkata"/>
    <n v="918777591036"/>
    <n v="1"/>
    <n v="1"/>
    <n v="0"/>
    <x v="1"/>
    <s v="-"/>
    <n v="0"/>
    <n v="3.5"/>
    <n v="8838"/>
    <m/>
    <x v="741"/>
    <x v="1325"/>
    <x v="3"/>
    <x v="1"/>
    <x v="0"/>
  </r>
  <r>
    <x v="2369"/>
    <s v="https://www.zomato.com/kolkata/metro-roll-centre-dalhousie-bbd-bagh"/>
    <x v="1393"/>
    <x v="47"/>
    <s v="Opens at 11am"/>
    <s v="4, Dacres Lane, Dalhousie BBD Bagh, Kolkata"/>
    <n v="919831192647"/>
    <n v="1"/>
    <n v="1"/>
    <n v="0"/>
    <x v="1"/>
    <s v="-"/>
    <n v="0"/>
    <n v="4.0999999999999996"/>
    <n v="1687"/>
    <m/>
    <x v="3"/>
    <x v="12"/>
    <x v="8"/>
    <x v="1"/>
    <x v="0"/>
  </r>
  <r>
    <x v="2370"/>
    <s v="https://www.zomato.com/kolkata/aaheli-xpress-dalhousie-bbd-bagh"/>
    <x v="214"/>
    <x v="47"/>
    <s v="Opens at 11am"/>
    <s v="3, Sido Kanhu Dahar, Dalhousie BBD Bagh, Kolkata"/>
    <n v="919007012906"/>
    <n v="1"/>
    <n v="1"/>
    <n v="1"/>
    <x v="1"/>
    <n v="3.2"/>
    <n v="88"/>
    <n v="4"/>
    <n v="48"/>
    <m/>
    <x v="3"/>
    <x v="1326"/>
    <x v="2"/>
    <x v="2"/>
    <x v="0"/>
  </r>
  <r>
    <x v="2371"/>
    <s v="https://www.zomato.com/kolkata/hfc-halal-fried-chicken-tangra"/>
    <x v="272"/>
    <x v="45"/>
    <s v="Opens at 5:15pm"/>
    <s v="54/B, Shamsul Huda Road, Tangra, Kolkata"/>
    <n v="918910638327"/>
    <n v="1"/>
    <n v="1"/>
    <n v="0"/>
    <x v="1"/>
    <s v="-"/>
    <n v="0"/>
    <n v="4.2"/>
    <n v="52"/>
    <m/>
    <x v="3"/>
    <x v="12"/>
    <x v="10"/>
    <x v="1"/>
    <x v="0"/>
  </r>
  <r>
    <x v="2372"/>
    <s v="https://www.zomato.com/kolkata/the-litti-king-bhawanipur"/>
    <x v="1394"/>
    <x v="9"/>
    <s v="24 Hours (Today)"/>
    <s v="19B, Harish Mukherjee Road, Bhawanipur, Kolkata"/>
    <n v="919007704121"/>
    <n v="1"/>
    <n v="1"/>
    <n v="0"/>
    <x v="0"/>
    <s v="-"/>
    <n v="0"/>
    <n v="3.8"/>
    <n v="8619"/>
    <m/>
    <x v="3"/>
    <x v="1327"/>
    <x v="8"/>
    <x v="1"/>
    <x v="0"/>
  </r>
  <r>
    <x v="920"/>
    <s v="https://www.zomato.com/kolkata/wbfc-kidderpore"/>
    <x v="272"/>
    <x v="19"/>
    <m/>
    <s v="39, Mominpur Road, P.S.Ekbalpore, Kidderpore, Kolkata"/>
    <n v="919748350952"/>
    <n v="1"/>
    <n v="0"/>
    <n v="0"/>
    <x v="1"/>
    <s v="-"/>
    <n v="0"/>
    <n v="4"/>
    <n v="10800"/>
    <m/>
    <x v="3"/>
    <x v="12"/>
    <x v="3"/>
    <x v="1"/>
    <x v="0"/>
  </r>
  <r>
    <x v="1333"/>
    <s v="https://www.zomato.com/kolkata/hunger-bites-taltala"/>
    <x v="362"/>
    <x v="26"/>
    <s v="12noon â€“ 4am (Today)"/>
    <s v="43B, Ripon Street, Taltala, Kolkata"/>
    <n v="919163450342"/>
    <n v="1"/>
    <n v="1"/>
    <n v="1"/>
    <x v="1"/>
    <s v="-"/>
    <n v="3"/>
    <n v="3.5"/>
    <n v="190"/>
    <m/>
    <x v="3"/>
    <x v="12"/>
    <x v="7"/>
    <x v="1"/>
    <x v="0"/>
  </r>
  <r>
    <x v="2373"/>
    <s v="https://www.zomato.com/kolkata/burger-express-entally"/>
    <x v="468"/>
    <x v="13"/>
    <s v="2pm â€“ 4am (Today)"/>
    <s v="13, Noor Ali Lane, Entally, Kolkata"/>
    <n v="919836458386"/>
    <n v="1"/>
    <n v="1"/>
    <n v="0"/>
    <x v="1"/>
    <s v="-"/>
    <n v="0"/>
    <n v="4.0999999999999996"/>
    <n v="494"/>
    <m/>
    <x v="3"/>
    <x v="12"/>
    <x v="4"/>
    <x v="1"/>
    <x v="0"/>
  </r>
  <r>
    <x v="2374"/>
    <s v="https://www.zomato.com/kolkata/nawab-dum-biryani-park-street-area"/>
    <x v="151"/>
    <x v="1"/>
    <s v="6pm â€“ 5am (Today)"/>
    <s v="35/1, AJC Bose Road, Near Mercy Hospital, Park Street Area, Kolkata"/>
    <n v="916289101381"/>
    <n v="1"/>
    <n v="1"/>
    <n v="0"/>
    <x v="1"/>
    <s v="-"/>
    <n v="0"/>
    <n v="3.2"/>
    <n v="634"/>
    <m/>
    <x v="3"/>
    <x v="1328"/>
    <x v="8"/>
    <x v="1"/>
    <x v="0"/>
  </r>
  <r>
    <x v="2375"/>
    <s v="https://www.zomato.com/kolkata/johnnies-fast-food-entally"/>
    <x v="291"/>
    <x v="13"/>
    <s v="4pm â€“ 2am (Today)"/>
    <s v="B/46/H/6, Hare Krishna Konar Road, Entally, Kolkata"/>
    <n v="916291244823"/>
    <n v="1"/>
    <n v="1"/>
    <n v="0"/>
    <x v="1"/>
    <s v="-"/>
    <n v="0"/>
    <n v="4"/>
    <n v="1069"/>
    <m/>
    <x v="3"/>
    <x v="1329"/>
    <x v="8"/>
    <x v="1"/>
    <x v="0"/>
  </r>
  <r>
    <x v="2376"/>
    <s v="https://www.zomato.com/kolkata/qfc-and-kebabs-park-circus-area"/>
    <x v="1395"/>
    <x v="2"/>
    <s v="Opens at 3pm"/>
    <s v="15B, Gora Chand Road, Park Circus Area, Kolkata"/>
    <n v="919831535479"/>
    <n v="1"/>
    <n v="1"/>
    <n v="0"/>
    <x v="1"/>
    <s v="-"/>
    <n v="0"/>
    <s v="-"/>
    <n v="15"/>
    <m/>
    <x v="3"/>
    <x v="12"/>
    <x v="8"/>
    <x v="1"/>
    <x v="0"/>
  </r>
  <r>
    <x v="2377"/>
    <s v="https://www.zomato.com/kolkata/rannaghar-1-park-circus-area"/>
    <x v="1396"/>
    <x v="2"/>
    <m/>
    <s v="6/5, AJC Bose Road, Park Circus Area, Kolkata"/>
    <n v="918420290772"/>
    <n v="1"/>
    <n v="1"/>
    <n v="1"/>
    <x v="1"/>
    <n v="3.6"/>
    <n v="101"/>
    <n v="3.9"/>
    <n v="2657"/>
    <m/>
    <x v="3"/>
    <x v="1330"/>
    <x v="1"/>
    <x v="2"/>
    <x v="0"/>
  </r>
  <r>
    <x v="2378"/>
    <s v="https://www.zomato.com/kolkata/burger-bites-park-street-area"/>
    <x v="468"/>
    <x v="1"/>
    <s v="6pm â€“ 5am (Today)"/>
    <s v="35/1, AJC Bose Road, Near Mercy Hospital, Park Street Area, Kolkata"/>
    <n v="918777591036"/>
    <n v="1"/>
    <n v="1"/>
    <n v="1"/>
    <x v="1"/>
    <n v="3.2"/>
    <n v="58"/>
    <n v="3.2"/>
    <n v="1492"/>
    <m/>
    <x v="3"/>
    <x v="1331"/>
    <x v="4"/>
    <x v="2"/>
    <x v="0"/>
  </r>
  <r>
    <x v="2379"/>
    <s v="https://www.zomato.com/kolkata/raiyan-fast-food-taltala"/>
    <x v="268"/>
    <x v="26"/>
    <s v="Opens at 6am"/>
    <s v="17/1, Tanti Bagan Lane, Taltala, Kolkata"/>
    <n v="918981851183"/>
    <n v="1"/>
    <n v="1"/>
    <n v="0"/>
    <x v="1"/>
    <s v="-"/>
    <n v="0"/>
    <n v="4"/>
    <n v="447"/>
    <m/>
    <x v="3"/>
    <x v="12"/>
    <x v="4"/>
    <x v="1"/>
    <x v="0"/>
  </r>
  <r>
    <x v="1620"/>
    <s v="https://www.zomato.com/kolkata/wich-craft-naktala"/>
    <x v="1032"/>
    <x v="117"/>
    <m/>
    <s v="28, Milan Park, Mailing Address 22, Borough XI, Naktala, Kolkata"/>
    <n v="918585089456"/>
    <n v="1"/>
    <n v="0"/>
    <n v="0"/>
    <x v="1"/>
    <s v="-"/>
    <n v="0"/>
    <n v="3.7"/>
    <n v="7029"/>
    <m/>
    <x v="742"/>
    <x v="1332"/>
    <x v="3"/>
    <x v="1"/>
    <x v="0"/>
  </r>
  <r>
    <x v="2380"/>
    <s v="https://www.zomato.com/kolkata/grill-shakes-park-street-area"/>
    <x v="1397"/>
    <x v="1"/>
    <s v="Opens at 3pm"/>
    <s v="94, Ripon Street, Park Street Area, Kolkata"/>
    <n v="919007292946"/>
    <n v="1"/>
    <n v="1"/>
    <n v="1"/>
    <x v="1"/>
    <n v="3.7"/>
    <n v="35"/>
    <n v="4.3"/>
    <n v="216"/>
    <m/>
    <x v="3"/>
    <x v="12"/>
    <x v="1"/>
    <x v="2"/>
    <x v="0"/>
  </r>
  <r>
    <x v="2381"/>
    <s v="https://www.zomato.com/kolkata/shahi-khana-1-bhawanipur"/>
    <x v="1398"/>
    <x v="9"/>
    <m/>
    <s v="2, Ashutosh Mukherjee Road, Ward 71, Bhawanipur, Kolkata"/>
    <n v="919088548289"/>
    <n v="1"/>
    <n v="1"/>
    <n v="0"/>
    <x v="1"/>
    <s v="-"/>
    <n v="0"/>
    <n v="3.6"/>
    <n v="899"/>
    <m/>
    <x v="3"/>
    <x v="1333"/>
    <x v="8"/>
    <x v="1"/>
    <x v="0"/>
  </r>
  <r>
    <x v="2382"/>
    <s v="https://www.zomato.com/kolkata/craft-tea-blenders-ballygunge"/>
    <x v="1399"/>
    <x v="6"/>
    <s v="Opens at 11am"/>
    <s v="25, Ballygunge Circular Road, Ballygunge, Kolkata"/>
    <n v="919674971755"/>
    <n v="1"/>
    <n v="1"/>
    <n v="0"/>
    <x v="1"/>
    <s v="-"/>
    <n v="0"/>
    <s v="-"/>
    <n v="11"/>
    <m/>
    <x v="3"/>
    <x v="12"/>
    <x v="4"/>
    <x v="1"/>
    <x v="0"/>
  </r>
  <r>
    <x v="2383"/>
    <s v="https://www.zomato.com/kolkata/mini-queens-kitchen-bhawanipur"/>
    <x v="1287"/>
    <x v="9"/>
    <s v="Opens at 11:15am"/>
    <s v="12, Shyama Prasad Mukherjee Road, Near Subridhhi Office, Bhawanipur, Kolkata"/>
    <n v="918013467161"/>
    <n v="1"/>
    <n v="1"/>
    <n v="0"/>
    <x v="1"/>
    <s v="-"/>
    <n v="0"/>
    <s v="-"/>
    <n v="7"/>
    <m/>
    <x v="3"/>
    <x v="12"/>
    <x v="8"/>
    <x v="1"/>
    <x v="0"/>
  </r>
  <r>
    <x v="255"/>
    <s v="https://www.zomato.com/kolkata/kolkata-kitchen-1-park-circus-area"/>
    <x v="1400"/>
    <x v="2"/>
    <m/>
    <s v="38, Jannagar Road, Near Aradhana Saloon, Park Circus Area, Kolkata"/>
    <n v="919874063789"/>
    <n v="1"/>
    <n v="1"/>
    <n v="1"/>
    <x v="1"/>
    <s v="-"/>
    <n v="0"/>
    <s v="-"/>
    <n v="13"/>
    <m/>
    <x v="3"/>
    <x v="12"/>
    <x v="0"/>
    <x v="1"/>
    <x v="0"/>
  </r>
  <r>
    <x v="2384"/>
    <s v="https://www.zomato.com/kolkata/keshavas-chandni-chowk"/>
    <x v="369"/>
    <x v="25"/>
    <m/>
    <s v="7C, Halder Lane, Chandni Chowk, Kolkata"/>
    <n v="918585027020"/>
    <n v="1"/>
    <n v="0"/>
    <n v="0"/>
    <x v="0"/>
    <s v="-"/>
    <n v="0"/>
    <n v="3.1"/>
    <n v="51"/>
    <m/>
    <x v="3"/>
    <x v="12"/>
    <x v="8"/>
    <x v="1"/>
    <x v="0"/>
  </r>
  <r>
    <x v="2385"/>
    <s v="https://www.zomato.com/kolkata/noorani-pizza-park-street-area"/>
    <x v="97"/>
    <x v="1"/>
    <s v="12midnight â€“ 4am, 4pm â€“ 12midnight (Today)"/>
    <s v="35/1, Acharya Jagadish Chandra Bose Road Park Street Area, Kolkata"/>
    <n v="918777591036"/>
    <n v="1"/>
    <n v="1"/>
    <n v="0"/>
    <x v="1"/>
    <s v="-"/>
    <n v="0"/>
    <n v="3.2"/>
    <n v="64"/>
    <m/>
    <x v="3"/>
    <x v="12"/>
    <x v="4"/>
    <x v="1"/>
    <x v="0"/>
  </r>
  <r>
    <x v="2386"/>
    <s v="https://www.zomato.com/kolkata/pizza-chaska-park-street-area"/>
    <x v="557"/>
    <x v="1"/>
    <s v="12midnight â€“ 4am, 4pm â€“ 12midnight (Today)"/>
    <s v="35/1, Madhusudhan Market, Mullick Bazar, Acharya Jagadish Chandra Bose Road, Park Street Area, Kolkata"/>
    <n v="918777591036"/>
    <n v="1"/>
    <n v="1"/>
    <n v="0"/>
    <x v="1"/>
    <s v="-"/>
    <n v="0"/>
    <n v="2.9"/>
    <n v="93"/>
    <m/>
    <x v="3"/>
    <x v="12"/>
    <x v="4"/>
    <x v="1"/>
    <x v="0"/>
  </r>
  <r>
    <x v="2387"/>
    <s v="https://www.zomato.com/kolkata/the-foodies-story-3-park-circus-area"/>
    <x v="1401"/>
    <x v="2"/>
    <s v="4pm â€“ 4am (Today)"/>
    <s v="4/1, Kimber Street, Park Circus Area, Kolkata"/>
    <n v="919875332061"/>
    <n v="1"/>
    <n v="1"/>
    <n v="1"/>
    <x v="1"/>
    <n v="3.4"/>
    <n v="30"/>
    <n v="4"/>
    <n v="859"/>
    <m/>
    <x v="743"/>
    <x v="1334"/>
    <x v="7"/>
    <x v="2"/>
    <x v="0"/>
  </r>
  <r>
    <x v="2388"/>
    <s v="https://www.zomato.com/kolkata/yammy-tammy-dalhousie-bbd-bagh"/>
    <x v="204"/>
    <x v="47"/>
    <s v="Opens tomorrow at 2pm"/>
    <s v="35, Chatta Wala Gali, Dalhousie BBD Bagh, Kolkata"/>
    <n v="917980009282"/>
    <n v="1"/>
    <n v="1"/>
    <n v="1"/>
    <x v="1"/>
    <n v="3.5"/>
    <n v="14"/>
    <n v="3.5"/>
    <n v="91"/>
    <m/>
    <x v="3"/>
    <x v="1335"/>
    <x v="1"/>
    <x v="2"/>
    <x v="0"/>
  </r>
  <r>
    <x v="2389"/>
    <s v="https://www.zomato.com/kolkata/noodle-darbar-park-circus-area"/>
    <x v="193"/>
    <x v="2"/>
    <s v="Opens at 4pm"/>
    <s v="38, Jannagar Road, Park Circus Area, Kolkata"/>
    <n v="919874063789"/>
    <n v="1"/>
    <n v="1"/>
    <n v="0"/>
    <x v="1"/>
    <s v="-"/>
    <n v="0"/>
    <s v="-"/>
    <n v="16"/>
    <m/>
    <x v="3"/>
    <x v="12"/>
    <x v="3"/>
    <x v="1"/>
    <x v="0"/>
  </r>
  <r>
    <x v="2390"/>
    <s v="https://www.zomato.com/kolkata/cheesy-dynasty-loudon-street-area"/>
    <x v="1183"/>
    <x v="36"/>
    <s v="12midnight â€“ 4am, 4pm â€“ 12midnight (Today)"/>
    <s v="35/1, Acharya Jagadish Chandra Bose Road, Near Mercy Hospital, Loudon Street Area, Kolkata"/>
    <n v="917003383803"/>
    <n v="1"/>
    <n v="1"/>
    <n v="1"/>
    <x v="1"/>
    <s v="-"/>
    <n v="0"/>
    <s v="-"/>
    <n v="1"/>
    <m/>
    <x v="3"/>
    <x v="12"/>
    <x v="2"/>
    <x v="1"/>
    <x v="0"/>
  </r>
  <r>
    <x v="2391"/>
    <s v="https://www.zomato.com/kolkata/wrap-and-go-entally"/>
    <x v="362"/>
    <x v="13"/>
    <m/>
    <s v="23/B, Mufidul Islam Lane, Entally, Kolkata"/>
    <n v="919007224260"/>
    <n v="1"/>
    <n v="1"/>
    <n v="1"/>
    <x v="1"/>
    <s v="-"/>
    <n v="1"/>
    <s v="-"/>
    <n v="5"/>
    <m/>
    <x v="3"/>
    <x v="12"/>
    <x v="3"/>
    <x v="1"/>
    <x v="0"/>
  </r>
  <r>
    <x v="2392"/>
    <s v="https://www.zomato.com/kolkata/chai-suttaa-park-circus-area"/>
    <x v="193"/>
    <x v="2"/>
    <s v="12midnight â€“ 4am, 5pm â€“ 12midnight (Today)"/>
    <s v="A &amp; B, Fazlul Haque, Park Circus Area, Kolkata"/>
    <n v="917044236697"/>
    <n v="1"/>
    <n v="1"/>
    <n v="0"/>
    <x v="1"/>
    <s v="-"/>
    <n v="0"/>
    <n v="4.2"/>
    <n v="85"/>
    <m/>
    <x v="3"/>
    <x v="12"/>
    <x v="3"/>
    <x v="1"/>
    <x v="0"/>
  </r>
  <r>
    <x v="2393"/>
    <s v="https://www.zomato.com/kolkata/griddles-chandni-chowk"/>
    <x v="1402"/>
    <x v="25"/>
    <m/>
    <s v="10/2B, Malanga Lane, Chandni Chowk, Kolkata"/>
    <n v="916290073468"/>
    <n v="1"/>
    <n v="0"/>
    <n v="0"/>
    <x v="1"/>
    <s v="-"/>
    <n v="0"/>
    <n v="4"/>
    <n v="26"/>
    <m/>
    <x v="3"/>
    <x v="1336"/>
    <x v="17"/>
    <x v="1"/>
    <x v="0"/>
  </r>
  <r>
    <x v="2394"/>
    <s v="https://www.zomato.com/kolkata/momo-mia-taltala"/>
    <x v="951"/>
    <x v="26"/>
    <m/>
    <s v="24/C, Market Street, Near Ganga Jamuna Collection, Taltala, Kolkata"/>
    <n v="918335873712"/>
    <n v="1"/>
    <n v="0"/>
    <n v="0"/>
    <x v="1"/>
    <s v="-"/>
    <n v="0"/>
    <n v="3.4"/>
    <n v="71"/>
    <m/>
    <x v="3"/>
    <x v="12"/>
    <x v="3"/>
    <x v="1"/>
    <x v="0"/>
  </r>
  <r>
    <x v="2395"/>
    <s v="https://www.zomato.com/kolkata/the-chicken-hub-entally"/>
    <x v="272"/>
    <x v="13"/>
    <m/>
    <s v="32A, Girish Chandra Bose Road, Entally, Kolkata"/>
    <n v="919831548097"/>
    <n v="1"/>
    <n v="1"/>
    <n v="1"/>
    <x v="1"/>
    <s v="-"/>
    <n v="3"/>
    <s v="-"/>
    <n v="11"/>
    <m/>
    <x v="3"/>
    <x v="12"/>
    <x v="4"/>
    <x v="1"/>
    <x v="0"/>
  </r>
  <r>
    <x v="2396"/>
    <s v="https://www.zomato.com/kolkata/fry-away-2-park-circus-area"/>
    <x v="272"/>
    <x v="2"/>
    <s v="12midnight â€“ 3am, 5pm â€“ 12midnight (Today)"/>
    <s v="Shop 21/B, Gorachand Lane, Near Park View Clinic, Park Circus Area, Kolkata"/>
    <n v="917044155749"/>
    <n v="1"/>
    <n v="1"/>
    <n v="0"/>
    <x v="1"/>
    <s v="-"/>
    <n v="3"/>
    <n v="4"/>
    <n v="24"/>
    <m/>
    <x v="3"/>
    <x v="12"/>
    <x v="0"/>
    <x v="1"/>
    <x v="0"/>
  </r>
  <r>
    <x v="2397"/>
    <s v="https://www.zomato.com/kolkata/chinese-hub-ballygunge"/>
    <x v="1403"/>
    <x v="6"/>
    <m/>
    <s v="22B/H/6, Beck Bagan Row, Ballygunge, Kolkata"/>
    <n v="917003055658"/>
    <n v="1"/>
    <n v="0"/>
    <n v="0"/>
    <x v="1"/>
    <s v="-"/>
    <n v="0"/>
    <n v="2.8"/>
    <n v="303"/>
    <m/>
    <x v="3"/>
    <x v="1337"/>
    <x v="4"/>
    <x v="1"/>
    <x v="0"/>
  </r>
  <r>
    <x v="2398"/>
    <s v="https://www.zomato.com/kolkata/master-momo-entally"/>
    <x v="864"/>
    <x v="13"/>
    <s v="Opens at 12:30pm"/>
    <s v="29/1, Hare Krishna Konar Road, Entally, Kolkata"/>
    <n v="919830870896"/>
    <n v="1"/>
    <n v="1"/>
    <n v="1"/>
    <x v="1"/>
    <n v="3.3"/>
    <n v="5"/>
    <n v="4"/>
    <n v="52"/>
    <m/>
    <x v="3"/>
    <x v="12"/>
    <x v="17"/>
    <x v="2"/>
    <x v="0"/>
  </r>
  <r>
    <x v="2399"/>
    <s v="https://www.zomato.com/kolkata/dfc-delicious-fried-chicken-minto-park"/>
    <x v="272"/>
    <x v="23"/>
    <s v="Opens at 3pm"/>
    <s v="29/1, Lower Range, Minto Park, Kolkata"/>
    <n v="919830774260"/>
    <n v="1"/>
    <n v="1"/>
    <n v="0"/>
    <x v="1"/>
    <s v="-"/>
    <n v="0"/>
    <n v="3.4"/>
    <n v="15"/>
    <m/>
    <x v="3"/>
    <x v="12"/>
    <x v="3"/>
    <x v="1"/>
    <x v="0"/>
  </r>
  <r>
    <x v="2400"/>
    <s v="https://www.zomato.com/kolkata/flavour-e-aazam-park-circus-area"/>
    <x v="315"/>
    <x v="2"/>
    <s v="Opens at 5:11pm"/>
    <s v="6/H/3, Chamru Khansama Lane, Ward 65, Park Circus Area, Kolkata"/>
    <n v="919883119531"/>
    <n v="1"/>
    <n v="1"/>
    <n v="0"/>
    <x v="1"/>
    <s v="-"/>
    <n v="0"/>
    <s v="-"/>
    <n v="13"/>
    <m/>
    <x v="3"/>
    <x v="12"/>
    <x v="8"/>
    <x v="1"/>
    <x v="0"/>
  </r>
  <r>
    <x v="2401"/>
    <s v="https://www.zomato.com/kolkata/the-eatery-1-hazra"/>
    <x v="861"/>
    <x v="20"/>
    <m/>
    <s v="7, Sadananda Road, Hazra, Kolkata"/>
    <n v="918013920362"/>
    <n v="1"/>
    <n v="1"/>
    <n v="1"/>
    <x v="1"/>
    <n v="3.2"/>
    <n v="4"/>
    <s v="-"/>
    <n v="10"/>
    <m/>
    <x v="3"/>
    <x v="12"/>
    <x v="7"/>
    <x v="2"/>
    <x v="0"/>
  </r>
  <r>
    <x v="2402"/>
    <s v="https://www.zomato.com/kolkata/hriday-haran-bhawanipur"/>
    <x v="1404"/>
    <x v="9"/>
    <s v="Opens at 11am"/>
    <s v="34C, Dhirendra Nath Ghosh Road, Bhawanipur, Kolkata"/>
    <n v="919051816381"/>
    <n v="1"/>
    <n v="1"/>
    <n v="0"/>
    <x v="1"/>
    <s v="-"/>
    <n v="0"/>
    <s v="-"/>
    <n v="1"/>
    <m/>
    <x v="3"/>
    <x v="12"/>
    <x v="8"/>
    <x v="1"/>
    <x v="0"/>
  </r>
  <r>
    <x v="2403"/>
    <s v="https://www.zomato.com/kolkata/kebab-on-wheels-park-circus-area"/>
    <x v="989"/>
    <x v="2"/>
    <s v="Opens at 5pm"/>
    <s v="4/1A, Asgar Mistry Lane, Park Circus Area, Kolkata"/>
    <n v="918910537140"/>
    <n v="1"/>
    <n v="1"/>
    <n v="0"/>
    <x v="1"/>
    <s v="-"/>
    <n v="0"/>
    <s v="-"/>
    <n v="1"/>
    <m/>
    <x v="3"/>
    <x v="12"/>
    <x v="3"/>
    <x v="1"/>
    <x v="0"/>
  </r>
  <r>
    <x v="2404"/>
    <s v="https://www.zomato.com/kolkata/icy-n-spicy-ballygunge"/>
    <x v="1405"/>
    <x v="6"/>
    <s v="Opens at 4pm"/>
    <s v="27, Shamsul Huda Road, Ballygunge, Kolkata"/>
    <n v="917003839371"/>
    <n v="1"/>
    <n v="1"/>
    <n v="0"/>
    <x v="1"/>
    <n v="3.5"/>
    <n v="9"/>
    <n v="4.0999999999999996"/>
    <n v="398"/>
    <m/>
    <x v="3"/>
    <x v="12"/>
    <x v="7"/>
    <x v="2"/>
    <x v="0"/>
  </r>
  <r>
    <x v="2405"/>
    <s v="https://www.zomato.com/kolkata/fry-dish-a-house-of-snacks-chandni-chowk"/>
    <x v="153"/>
    <x v="25"/>
    <m/>
    <s v="11/1, Goal Tuli Lane, Borough 6, Chandni Chowk, Kolkata"/>
    <n v="916289855539"/>
    <n v="1"/>
    <n v="0"/>
    <n v="0"/>
    <x v="1"/>
    <s v="-"/>
    <n v="0"/>
    <s v="-"/>
    <n v="8"/>
    <m/>
    <x v="3"/>
    <x v="12"/>
    <x v="4"/>
    <x v="1"/>
    <x v="0"/>
  </r>
  <r>
    <x v="2406"/>
    <s v="https://www.zomato.com/kolkata/the-chicken-king-park-street-area"/>
    <x v="272"/>
    <x v="1"/>
    <s v="2pm â€“ 5am (Today)"/>
    <s v="64-84, Ripon Street, Dharamtalla, Park Street Area, Kolkata"/>
    <n v="919163450342"/>
    <n v="1"/>
    <n v="1"/>
    <n v="1"/>
    <x v="1"/>
    <n v="2.7"/>
    <n v="4"/>
    <n v="3.9"/>
    <n v="185"/>
    <m/>
    <x v="3"/>
    <x v="12"/>
    <x v="17"/>
    <x v="3"/>
    <x v="0"/>
  </r>
  <r>
    <x v="2407"/>
    <s v="https://www.zomato.com/kolkata/hfc-2-park-circus-area"/>
    <x v="362"/>
    <x v="2"/>
    <s v="Opens at 4pm"/>
    <s v="17, Syed Amir Ali Avenue, Park Circus Area, Kolkata"/>
    <n v="919748316392"/>
    <n v="1"/>
    <n v="1"/>
    <n v="1"/>
    <x v="1"/>
    <n v="3.8"/>
    <n v="5"/>
    <n v="3.9"/>
    <n v="143"/>
    <m/>
    <x v="3"/>
    <x v="12"/>
    <x v="1"/>
    <x v="2"/>
    <x v="0"/>
  </r>
  <r>
    <x v="2408"/>
    <s v="https://www.zomato.com/kolkata/park-cafe-loudon-street-area"/>
    <x v="1406"/>
    <x v="36"/>
    <m/>
    <s v="20, Sarojini Naidu Sarani, Ward 063, Loudon Street Area, Kolkata"/>
    <n v="919831587782"/>
    <n v="1"/>
    <n v="0"/>
    <n v="0"/>
    <x v="1"/>
    <s v="-"/>
    <n v="0"/>
    <s v="-"/>
    <n v="2"/>
    <m/>
    <x v="3"/>
    <x v="12"/>
    <x v="8"/>
    <x v="1"/>
    <x v="0"/>
  </r>
  <r>
    <x v="2409"/>
    <s v="https://www.zomato.com/kolkata/ghharana-1-bhawanipur"/>
    <x v="1407"/>
    <x v="9"/>
    <s v="12midnight â€“ 4am, 4pm â€“ 12midnight (Today)"/>
    <s v="25A, Harish Mukherjee Road, Bhawanipur, Kolkata"/>
    <n v="919748486301"/>
    <n v="1"/>
    <n v="1"/>
    <n v="0"/>
    <x v="1"/>
    <s v="-"/>
    <n v="0"/>
    <s v="-"/>
    <n v="19"/>
    <m/>
    <x v="3"/>
    <x v="1338"/>
    <x v="3"/>
    <x v="1"/>
    <x v="0"/>
  </r>
  <r>
    <x v="2410"/>
    <s v="https://www.zomato.com/kolkata/unplugged-courtyard-chowringhee"/>
    <x v="1408"/>
    <x v="17"/>
    <s v="Opens at 3pm"/>
    <s v="13, Ho Chi Minh Sarani, Kankaria Estates, Chowringhee, Kolkata"/>
    <n v="916292000334"/>
    <n v="1"/>
    <n v="1"/>
    <n v="1"/>
    <x v="1"/>
    <n v="4"/>
    <n v="252"/>
    <s v="-"/>
    <n v="7"/>
    <m/>
    <x v="3"/>
    <x v="1339"/>
    <x v="15"/>
    <x v="0"/>
    <x v="1"/>
  </r>
  <r>
    <x v="2411"/>
    <s v="https://www.zomato.com/kolkata/yum-kitchen-ballygunge"/>
    <x v="1409"/>
    <x v="6"/>
    <s v="Opens at 4pm"/>
    <s v="T22/1C, Ground Floor, Shamsul Huda Road, Ballygunge, Kolkata"/>
    <n v="918100060646"/>
    <n v="1"/>
    <n v="1"/>
    <n v="1"/>
    <x v="1"/>
    <n v="3.2"/>
    <n v="4"/>
    <n v="4"/>
    <n v="28"/>
    <m/>
    <x v="3"/>
    <x v="12"/>
    <x v="0"/>
    <x v="2"/>
    <x v="0"/>
  </r>
  <r>
    <x v="2412"/>
    <s v="https://www.zomato.com/kolkata/silver-spoon-express-park-street-area"/>
    <x v="1410"/>
    <x v="1"/>
    <s v="6am â€“ 3am (Today)"/>
    <s v="35/1, Mcleod Street, Park Street Area, Kolkata"/>
    <n v="918240696312"/>
    <n v="1"/>
    <n v="1"/>
    <n v="0"/>
    <x v="1"/>
    <s v="-"/>
    <n v="0"/>
    <s v="-"/>
    <n v="0"/>
    <m/>
    <x v="3"/>
    <x v="12"/>
    <x v="8"/>
    <x v="1"/>
    <x v="0"/>
  </r>
  <r>
    <x v="2413"/>
    <s v="https://www.zomato.com/kolkata/sri-brijwasi-2-bhawanipur"/>
    <x v="1411"/>
    <x v="9"/>
    <s v="Opens at 7am"/>
    <s v="2/3, Justice Dwarkhanath Road, Near Elgin Road Post Office, Bhawanipur, Kolkata"/>
    <n v="919830722732"/>
    <n v="1"/>
    <n v="1"/>
    <n v="0"/>
    <x v="0"/>
    <s v="-"/>
    <n v="0"/>
    <n v="3.4"/>
    <n v="36"/>
    <m/>
    <x v="3"/>
    <x v="12"/>
    <x v="10"/>
    <x v="1"/>
    <x v="0"/>
  </r>
  <r>
    <x v="2414"/>
    <s v="https://www.zomato.com/kolkata/east-india-wok-dalhousie-bbd-bagh"/>
    <x v="272"/>
    <x v="47"/>
    <m/>
    <s v="19, RN Mukherjee Road, Dalhousie BBD Bagh, Kolkata"/>
    <n v="917439895732"/>
    <n v="1"/>
    <n v="0"/>
    <n v="0"/>
    <x v="1"/>
    <s v="-"/>
    <n v="0"/>
    <s v="-"/>
    <n v="3"/>
    <m/>
    <x v="3"/>
    <x v="12"/>
    <x v="8"/>
    <x v="1"/>
    <x v="0"/>
  </r>
  <r>
    <x v="2415"/>
    <s v="https://www.zomato.com/kolkata/jimmys-bite-park-circus-area"/>
    <x v="193"/>
    <x v="2"/>
    <s v="Opens at 11am"/>
    <s v="4/1, Kimber Street, Park Circus Area, Kolkata"/>
    <n v="917003137423"/>
    <n v="1"/>
    <n v="1"/>
    <n v="0"/>
    <x v="1"/>
    <s v="-"/>
    <n v="0"/>
    <n v="2.7"/>
    <n v="28"/>
    <m/>
    <x v="3"/>
    <x v="12"/>
    <x v="4"/>
    <x v="1"/>
    <x v="0"/>
  </r>
  <r>
    <x v="2416"/>
    <s v="https://www.zomato.com/kolkata/mixx-2-ballygunge"/>
    <x v="193"/>
    <x v="6"/>
    <s v="Opens at 8am"/>
    <s v="22 B/H/6, Beck Bagan Row, Ballygunge, Kolkata"/>
    <n v="919883212996"/>
    <n v="1"/>
    <n v="1"/>
    <n v="0"/>
    <x v="1"/>
    <s v="-"/>
    <n v="0"/>
    <n v="3.2"/>
    <n v="51"/>
    <m/>
    <x v="3"/>
    <x v="12"/>
    <x v="3"/>
    <x v="1"/>
    <x v="0"/>
  </r>
  <r>
    <x v="2417"/>
    <s v="https://www.zomato.com/kolkata/zeera-elgin"/>
    <x v="323"/>
    <x v="14"/>
    <m/>
    <s v="8, OC Ganguli Street, Lee Road, Elgin, Kolkata"/>
    <n v="919830066624"/>
    <n v="1"/>
    <n v="0"/>
    <n v="0"/>
    <x v="1"/>
    <s v="-"/>
    <n v="0"/>
    <s v="-"/>
    <n v="9"/>
    <m/>
    <x v="3"/>
    <x v="12"/>
    <x v="8"/>
    <x v="1"/>
    <x v="0"/>
  </r>
  <r>
    <x v="2418"/>
    <s v="https://www.zomato.com/kolkata/yummy-and-tasty-taltala"/>
    <x v="172"/>
    <x v="26"/>
    <s v="Opens at 3:20pm"/>
    <s v="11, Nil Ratan Sarkar Road, Ground Floor, KMC, Taltala, Kolkata"/>
    <n v="918240605082"/>
    <n v="1"/>
    <n v="1"/>
    <n v="0"/>
    <x v="1"/>
    <s v="-"/>
    <n v="0"/>
    <s v="-"/>
    <n v="1"/>
    <m/>
    <x v="3"/>
    <x v="12"/>
    <x v="8"/>
    <x v="1"/>
    <x v="0"/>
  </r>
  <r>
    <x v="2419"/>
    <s v="https://www.zomato.com/kolkata/garib-nawaz-fast-food-centre-park-circus-area"/>
    <x v="1412"/>
    <x v="2"/>
    <s v="Opens at 11am"/>
    <s v="16H/4, Beck Bagan Row, Park Circus Area, Kolkata"/>
    <n v="919681126095"/>
    <n v="1"/>
    <n v="1"/>
    <n v="0"/>
    <x v="1"/>
    <s v="-"/>
    <n v="0"/>
    <s v="-"/>
    <n v="2"/>
    <m/>
    <x v="3"/>
    <x v="12"/>
    <x v="3"/>
    <x v="1"/>
    <x v="0"/>
  </r>
  <r>
    <x v="2420"/>
    <s v="https://www.zomato.com/kolkata/shahi-haji-biryani-park-circus-area"/>
    <x v="36"/>
    <x v="2"/>
    <m/>
    <s v="7, Ajc Bose Road, Before Shakespeare Sarani Crossing, Park Circus Area, Kolkata"/>
    <n v="917044003450"/>
    <n v="1"/>
    <n v="1"/>
    <n v="0"/>
    <x v="1"/>
    <s v="-"/>
    <n v="0"/>
    <s v="-"/>
    <n v="2"/>
    <m/>
    <x v="3"/>
    <x v="12"/>
    <x v="8"/>
    <x v="1"/>
    <x v="0"/>
  </r>
  <r>
    <x v="1077"/>
    <s v="https://www.zomato.com/kolkata/edabba-chinar-park"/>
    <x v="740"/>
    <x v="95"/>
    <m/>
    <s v="8, 535, Block D, Solua Dasadrone, Bangalaxmi Abasan, Rajarhat, Chinar Park, Kolkata"/>
    <n v="918100114805"/>
    <n v="1"/>
    <n v="0"/>
    <n v="0"/>
    <x v="1"/>
    <s v="-"/>
    <n v="0"/>
    <n v="3.9"/>
    <n v="8789"/>
    <m/>
    <x v="744"/>
    <x v="1340"/>
    <x v="3"/>
    <x v="1"/>
    <x v="0"/>
  </r>
  <r>
    <x v="10"/>
    <s v="https://www.zomato.com/kolkata/kfc-chinar-park"/>
    <x v="1413"/>
    <x v="92"/>
    <s v="Opens at 11am"/>
    <s v="Ground Floor, Block C, City Centre 2 Mall, Chinar Park, Kolkata"/>
    <n v="913333994444"/>
    <n v="1"/>
    <n v="1"/>
    <n v="1"/>
    <x v="1"/>
    <n v="4.2"/>
    <n v="1056"/>
    <n v="4"/>
    <n v="17400"/>
    <m/>
    <x v="745"/>
    <x v="1341"/>
    <x v="12"/>
    <x v="0"/>
    <x v="0"/>
  </r>
  <r>
    <x v="951"/>
    <s v="https://www.zomato.com/kolkata/chowman-1-baguihati"/>
    <x v="646"/>
    <x v="88"/>
    <s v="Opens at 12noon"/>
    <s v="DE 2B, VIP Road, Near Jora Mandir Bus Stop, Baguihati, Kolkata"/>
    <n v="917044295701"/>
    <n v="1"/>
    <n v="1"/>
    <n v="1"/>
    <x v="1"/>
    <n v="4.3"/>
    <n v="1412"/>
    <n v="4.0999999999999996"/>
    <n v="21800"/>
    <m/>
    <x v="746"/>
    <x v="1342"/>
    <x v="14"/>
    <x v="0"/>
    <x v="0"/>
  </r>
  <r>
    <x v="2421"/>
    <s v="https://www.zomato.com/kolkata/kolkata@99-baguihati"/>
    <x v="1414"/>
    <x v="88"/>
    <m/>
    <s v="158/1, Shop 3, 1st Floor, VIP Road, Deshbandhu Nagar, Joda Mandir, Baguihati, Kolkata"/>
    <n v="917439660991"/>
    <n v="1"/>
    <n v="0"/>
    <n v="0"/>
    <x v="1"/>
    <s v="-"/>
    <n v="0"/>
    <n v="3.5"/>
    <n v="1513"/>
    <m/>
    <x v="3"/>
    <x v="12"/>
    <x v="8"/>
    <x v="1"/>
    <x v="0"/>
  </r>
  <r>
    <x v="23"/>
    <s v="https://www.zomato.com/kolkata/subway-chinar-park"/>
    <x v="23"/>
    <x v="92"/>
    <s v="Opens at 9:30am"/>
    <s v="Ground Floor, City Centre 2 Mall, Chinar Park, Kolkata"/>
    <n v="913340675258"/>
    <n v="1"/>
    <n v="1"/>
    <n v="1"/>
    <x v="1"/>
    <n v="3.9"/>
    <n v="283"/>
    <n v="4.0999999999999996"/>
    <n v="7186"/>
    <m/>
    <x v="3"/>
    <x v="1343"/>
    <x v="7"/>
    <x v="2"/>
    <x v="0"/>
  </r>
  <r>
    <x v="1"/>
    <s v="https://www.zomato.com/kolkata/wow-momo-chinar-park"/>
    <x v="1"/>
    <x v="92"/>
    <s v="Opens at 11am"/>
    <s v="City Centre, New Town, Rajarhat, Nowapara, Post Office Gopalpur, Chinar Park, Kolkata"/>
    <n v="917604053831"/>
    <n v="1"/>
    <n v="1"/>
    <n v="0"/>
    <x v="1"/>
    <s v="-"/>
    <n v="0"/>
    <n v="4.0999999999999996"/>
    <n v="9493"/>
    <m/>
    <x v="747"/>
    <x v="1344"/>
    <x v="4"/>
    <x v="1"/>
    <x v="0"/>
  </r>
  <r>
    <x v="1797"/>
    <s v="https://www.zomato.com/kolkata/super-star-haji-biryani-chinar-park"/>
    <x v="36"/>
    <x v="95"/>
    <s v="Opens at 11am"/>
    <s v="Metro Plaza, Atghara, Rajarhat Municipal Corporation, Chinar Park, Kolkata"/>
    <n v="917980353844"/>
    <n v="1"/>
    <n v="1"/>
    <n v="1"/>
    <x v="1"/>
    <n v="3.1"/>
    <n v="18"/>
    <n v="3.7"/>
    <n v="4934"/>
    <m/>
    <x v="3"/>
    <x v="12"/>
    <x v="3"/>
    <x v="2"/>
    <x v="0"/>
  </r>
  <r>
    <x v="2422"/>
    <s v="https://www.zomato.com/kolkata/thali-hut-kaikhali"/>
    <x v="1415"/>
    <x v="90"/>
    <s v="Opens at 10am"/>
    <s v="TG 3/3, Lichubagan, Hatiyara, Kaikhali, Kolkata"/>
    <n v="916290174462"/>
    <n v="1"/>
    <n v="1"/>
    <n v="0"/>
    <x v="1"/>
    <s v="-"/>
    <n v="0"/>
    <n v="3.5"/>
    <n v="5881"/>
    <m/>
    <x v="3"/>
    <x v="1345"/>
    <x v="4"/>
    <x v="1"/>
    <x v="0"/>
  </r>
  <r>
    <x v="2423"/>
    <s v="https://www.zomato.com/kolkata/home-meals-baguihati"/>
    <x v="369"/>
    <x v="88"/>
    <m/>
    <s v="Kaveri Apartment, Tegharia, Pearabagan, Ward 24, Bidhannagar, Baguihati, Kolkata"/>
    <n v="916289747760"/>
    <n v="1"/>
    <n v="1"/>
    <n v="0"/>
    <x v="1"/>
    <s v="-"/>
    <n v="0"/>
    <n v="4"/>
    <n v="1508"/>
    <m/>
    <x v="3"/>
    <x v="1346"/>
    <x v="3"/>
    <x v="1"/>
    <x v="0"/>
  </r>
  <r>
    <x v="24"/>
    <s v="https://www.zomato.com/kolkata/mama-mia-chinar-park"/>
    <x v="24"/>
    <x v="95"/>
    <m/>
    <s v="22, Hatiara, North 24PGNS, Chinar Park, Kolkata"/>
    <n v="918334009919"/>
    <n v="1"/>
    <n v="0"/>
    <n v="0"/>
    <x v="1"/>
    <s v="-"/>
    <n v="0"/>
    <n v="4.3"/>
    <n v="6855"/>
    <m/>
    <x v="748"/>
    <x v="1347"/>
    <x v="4"/>
    <x v="1"/>
    <x v="0"/>
  </r>
  <r>
    <x v="962"/>
    <s v="https://www.zomato.com/kolkata/the-great-biryani-co-chinar-park"/>
    <x v="20"/>
    <x v="95"/>
    <s v="11am â€“ 3am (Today)"/>
    <s v="Rgm-14/15, Sukantapally, Chinar Park, Bidhannagar-Rajarhat Municipal Corporation, North Twenty Four Parganas, Chinar Park, Kolkata"/>
    <n v="919073709046"/>
    <n v="1"/>
    <n v="1"/>
    <n v="0"/>
    <x v="1"/>
    <s v="-"/>
    <n v="0"/>
    <n v="4.0999999999999996"/>
    <n v="16300"/>
    <m/>
    <x v="749"/>
    <x v="1348"/>
    <x v="17"/>
    <x v="1"/>
    <x v="0"/>
  </r>
  <r>
    <x v="2424"/>
    <s v="https://www.zomato.com/kolkata/tasty-taste-kaikhali"/>
    <x v="281"/>
    <x v="90"/>
    <s v="11am â€“ 3am (Today)"/>
    <s v="BSNL Telephone Exchange, Ghoshpara, Kaikhali, Kolkata"/>
    <n v="919432761996"/>
    <n v="1"/>
    <n v="1"/>
    <n v="1"/>
    <x v="1"/>
    <n v="3.8"/>
    <n v="330"/>
    <n v="3.9"/>
    <n v="23500"/>
    <m/>
    <x v="750"/>
    <x v="1349"/>
    <x v="7"/>
    <x v="2"/>
    <x v="0"/>
  </r>
  <r>
    <x v="2425"/>
    <s v="https://www.zomato.com/kolkata/amar-maa-er-ranna-ghor-kaikhali"/>
    <x v="831"/>
    <x v="90"/>
    <s v="Opens at 12noon"/>
    <s v="Ghospara, Babu Street, Kaikhali, Kolkata"/>
    <n v="917596861918"/>
    <n v="1"/>
    <n v="1"/>
    <n v="1"/>
    <x v="1"/>
    <n v="3.3"/>
    <n v="16"/>
    <n v="3.6"/>
    <n v="2869"/>
    <m/>
    <x v="3"/>
    <x v="12"/>
    <x v="0"/>
    <x v="2"/>
    <x v="0"/>
  </r>
  <r>
    <x v="14"/>
    <s v="https://www.zomato.com/kolkata/monginis-14-dum-dum"/>
    <x v="741"/>
    <x v="76"/>
    <m/>
    <s v="70, Airport Gate 1, VIP Road And Jessore Road Crossing, Dum Dum, Kolkata"/>
    <n v="918240800416"/>
    <n v="1"/>
    <n v="0"/>
    <n v="0"/>
    <x v="1"/>
    <s v="-"/>
    <n v="0"/>
    <n v="4.2"/>
    <n v="412"/>
    <m/>
    <x v="3"/>
    <x v="12"/>
    <x v="10"/>
    <x v="1"/>
    <x v="0"/>
  </r>
  <r>
    <x v="950"/>
    <s v="https://www.zomato.com/kolkata/pocket-meal99-chinar-park"/>
    <x v="262"/>
    <x v="95"/>
    <s v="8am â€“ 4am (Today)"/>
    <s v="134/06/594, Loknath Park, Ghara Jhautala Circle, Chinar Park, Kolkata"/>
    <n v="919073634011"/>
    <n v="1"/>
    <n v="1"/>
    <n v="0"/>
    <x v="1"/>
    <s v="-"/>
    <n v="0"/>
    <n v="3.8"/>
    <n v="6142"/>
    <m/>
    <x v="751"/>
    <x v="1350"/>
    <x v="4"/>
    <x v="1"/>
    <x v="0"/>
  </r>
  <r>
    <x v="18"/>
    <s v="https://www.zomato.com/kolkata/oudh-1590-barasat"/>
    <x v="1416"/>
    <x v="126"/>
    <s v="Opens at 12noon"/>
    <s v="362/1, Madhyamgram, Jessore Road, Opposite Reliance Mall, Barasat, Kolkata"/>
    <n v="918100107688"/>
    <n v="1"/>
    <n v="1"/>
    <n v="1"/>
    <x v="1"/>
    <n v="4"/>
    <n v="324"/>
    <n v="4.2"/>
    <n v="4745"/>
    <m/>
    <x v="752"/>
    <x v="1351"/>
    <x v="13"/>
    <x v="0"/>
    <x v="0"/>
  </r>
  <r>
    <x v="20"/>
    <s v="https://www.zomato.com/kolkata/kabuliwala-chinar-park"/>
    <x v="653"/>
    <x v="95"/>
    <m/>
    <s v="Flat GA, Ground Floor, At 15/10, Chinar Park, Kolkata"/>
    <n v="917676216666"/>
    <n v="1"/>
    <n v="0"/>
    <n v="0"/>
    <x v="1"/>
    <s v="-"/>
    <n v="0"/>
    <n v="4"/>
    <n v="29300"/>
    <m/>
    <x v="753"/>
    <x v="1352"/>
    <x v="4"/>
    <x v="1"/>
    <x v="0"/>
  </r>
  <r>
    <x v="27"/>
    <s v="https://www.zomato.com/kolkata/la-pinoz-pizza-kaikhali"/>
    <x v="27"/>
    <x v="90"/>
    <s v="Opens at 10am"/>
    <s v="Unit 113, First Foor, PS Magnum, Bidhannagar-Rajarat, VIP Road, Kaikhali, Kolkata"/>
    <n v="918238235303"/>
    <n v="1"/>
    <n v="1"/>
    <n v="1"/>
    <x v="1"/>
    <n v="3.3"/>
    <n v="23"/>
    <n v="3.9"/>
    <n v="4055"/>
    <m/>
    <x v="754"/>
    <x v="1353"/>
    <x v="9"/>
    <x v="2"/>
    <x v="0"/>
  </r>
  <r>
    <x v="29"/>
    <s v="https://www.zomato.com/kolkata/nic-natural-ice-creams-new-town"/>
    <x v="12"/>
    <x v="83"/>
    <s v="Opens at 12noon"/>
    <s v="Shop 1, R G M/06/256, Chowdhary Apartment, Lokenath Park, New Town, Kolkata"/>
    <n v="917031758970"/>
    <n v="1"/>
    <n v="1"/>
    <n v="0"/>
    <x v="0"/>
    <s v="-"/>
    <n v="0"/>
    <n v="4.5"/>
    <n v="4788"/>
    <m/>
    <x v="3"/>
    <x v="1354"/>
    <x v="8"/>
    <x v="1"/>
    <x v="0"/>
  </r>
  <r>
    <x v="30"/>
    <s v="https://www.zomato.com/kolkata/the-biryani-inc-chinar-park"/>
    <x v="29"/>
    <x v="95"/>
    <m/>
    <s v="Swami Vivekanand Road, Hatiara, Chinar Park, Kolkata"/>
    <n v="917001867833"/>
    <n v="1"/>
    <n v="0"/>
    <n v="0"/>
    <x v="1"/>
    <s v="-"/>
    <n v="0"/>
    <n v="3.9"/>
    <n v="540"/>
    <m/>
    <x v="3"/>
    <x v="12"/>
    <x v="4"/>
    <x v="1"/>
    <x v="0"/>
  </r>
  <r>
    <x v="44"/>
    <s v="https://www.zomato.com/kolkata/india-restaurant-kaikhali"/>
    <x v="1417"/>
    <x v="90"/>
    <s v="Opens at 11am"/>
    <s v="AS/192/07/, 9, Block KC, Nazrul Islam Avenue, VIP Road, Kaikhali, Kolkata"/>
    <n v="919903980011"/>
    <n v="1"/>
    <n v="1"/>
    <n v="1"/>
    <x v="1"/>
    <n v="3.5"/>
    <n v="71"/>
    <n v="4.2"/>
    <n v="1211"/>
    <m/>
    <x v="3"/>
    <x v="1355"/>
    <x v="9"/>
    <x v="2"/>
    <x v="0"/>
  </r>
  <r>
    <x v="47"/>
    <s v="https://www.zomato.com/kolkata/baskin-robbins-chinar-park"/>
    <x v="24"/>
    <x v="95"/>
    <s v="Opens at 11am"/>
    <s v="Astra Tower, Major Arterial Road (North Extension), Action Area IIC, Rekjoini, Chinar Park, Kolkata"/>
    <n v="918961052551"/>
    <n v="1"/>
    <n v="1"/>
    <n v="1"/>
    <x v="0"/>
    <n v="3.6"/>
    <n v="25"/>
    <n v="4.4000000000000004"/>
    <n v="1026"/>
    <m/>
    <x v="3"/>
    <x v="12"/>
    <x v="0"/>
    <x v="2"/>
    <x v="0"/>
  </r>
  <r>
    <x v="51"/>
    <s v="https://www.zomato.com/kolkata/keventers-milkshakes-desserts-1-new-town"/>
    <x v="47"/>
    <x v="92"/>
    <s v="Opens at 10am"/>
    <s v="Ground Floor, City Centre - II, Kioak Space, New Town, Kolkata"/>
    <n v="918272965180"/>
    <n v="1"/>
    <n v="1"/>
    <n v="0"/>
    <x v="0"/>
    <s v="-"/>
    <n v="0"/>
    <n v="4.3"/>
    <n v="5373"/>
    <m/>
    <x v="755"/>
    <x v="1356"/>
    <x v="17"/>
    <x v="1"/>
    <x v="0"/>
  </r>
  <r>
    <x v="52"/>
    <s v="https://www.zomato.com/kolkata/ebowl-chinar-park"/>
    <x v="48"/>
    <x v="95"/>
    <m/>
    <s v="8, Block D, 535, Solua, Dasadrone, Bangalaxmi Abasan, Chinar Park, Kolkata"/>
    <n v="918100114805"/>
    <n v="1"/>
    <n v="0"/>
    <n v="0"/>
    <x v="1"/>
    <s v="-"/>
    <n v="0"/>
    <n v="4.0999999999999996"/>
    <n v="1675"/>
    <m/>
    <x v="3"/>
    <x v="12"/>
    <x v="4"/>
    <x v="1"/>
    <x v="0"/>
  </r>
  <r>
    <x v="56"/>
    <s v="https://www.zomato.com/kolkata/barbeque-nation-chinar-park"/>
    <x v="52"/>
    <x v="92"/>
    <s v="Opens at 12noon"/>
    <s v="2nd Floor, Block C, City Center 2 Mall, Action Area IID, Rajarhat, Chinar Park, Kolkata"/>
    <n v="918069028723"/>
    <n v="1"/>
    <n v="0"/>
    <n v="1"/>
    <x v="1"/>
    <n v="4.5"/>
    <n v="734"/>
    <n v="4"/>
    <n v="1370"/>
    <m/>
    <x v="756"/>
    <x v="1357"/>
    <x v="15"/>
    <x v="0"/>
    <x v="1"/>
  </r>
  <r>
    <x v="971"/>
    <s v="https://www.zomato.com/kolkata/bake-india-dum-dum"/>
    <x v="14"/>
    <x v="76"/>
    <s v="Opens at 11am"/>
    <s v="Near ILS Hospital, Nager Bazar, Dum Dum, Kolkata"/>
    <n v="919123800348"/>
    <n v="1"/>
    <n v="1"/>
    <n v="0"/>
    <x v="1"/>
    <s v="-"/>
    <n v="0"/>
    <n v="3.9"/>
    <n v="479"/>
    <m/>
    <x v="3"/>
    <x v="12"/>
    <x v="10"/>
    <x v="1"/>
    <x v="0"/>
  </r>
  <r>
    <x v="62"/>
    <s v="https://www.zomato.com/kolkata/sher-e-punjab-barasat"/>
    <x v="1418"/>
    <x v="126"/>
    <s v="Opens at 11am"/>
    <s v="142, Sukanta Nagar, Near Micheal Nagar Post Office, Barasat, Kolkata"/>
    <n v="913322877970"/>
    <n v="1"/>
    <n v="1"/>
    <n v="1"/>
    <x v="1"/>
    <n v="4"/>
    <n v="1662"/>
    <n v="4.0999999999999996"/>
    <n v="11000"/>
    <m/>
    <x v="757"/>
    <x v="1358"/>
    <x v="19"/>
    <x v="0"/>
    <x v="0"/>
  </r>
  <r>
    <x v="69"/>
    <s v="https://www.zomato.com/kolkata/machhli-baba-fries-new-town"/>
    <x v="62"/>
    <x v="83"/>
    <s v="Opens at 7am"/>
    <s v="Raigachi Boothala, Post Gopalpur, New Town, Kolkata"/>
    <n v="916289909045"/>
    <n v="1"/>
    <n v="1"/>
    <n v="0"/>
    <x v="1"/>
    <s v="-"/>
    <n v="0"/>
    <n v="4.0999999999999996"/>
    <n v="1617"/>
    <m/>
    <x v="3"/>
    <x v="12"/>
    <x v="3"/>
    <x v="1"/>
    <x v="0"/>
  </r>
  <r>
    <x v="71"/>
    <s v="https://www.zomato.com/kolkata/new-arsalan-biryani-2-chinar-park"/>
    <x v="36"/>
    <x v="95"/>
    <s v="Opens at 12noon"/>
    <s v="Tali Park, Salua More, Rajarhat Road, Chinar Park, Kolkata"/>
    <n v="917980411707"/>
    <n v="1"/>
    <n v="1"/>
    <n v="1"/>
    <x v="1"/>
    <n v="3.6"/>
    <n v="158"/>
    <n v="3.3"/>
    <n v="8233"/>
    <m/>
    <x v="3"/>
    <x v="12"/>
    <x v="1"/>
    <x v="2"/>
    <x v="0"/>
  </r>
  <r>
    <x v="72"/>
    <s v="https://www.zomato.com/kolkata/natural-ice-cream-chinar-park"/>
    <x v="12"/>
    <x v="95"/>
    <m/>
    <s v="Ghoshdata Para, Hatiara, Near - Swami Vivekananda School, Chinar Park, Kolkata"/>
    <n v="919152987633"/>
    <n v="1"/>
    <n v="0"/>
    <n v="0"/>
    <x v="0"/>
    <s v="-"/>
    <n v="0"/>
    <n v="4.5"/>
    <n v="661"/>
    <m/>
    <x v="3"/>
    <x v="12"/>
    <x v="1"/>
    <x v="1"/>
    <x v="0"/>
  </r>
  <r>
    <x v="75"/>
    <s v="https://www.zomato.com/kolkata/santa-delivers-chinar-park"/>
    <x v="66"/>
    <x v="95"/>
    <m/>
    <s v="Swami Vivekanand Road, Hatiara, Chinar Park, Kolkata"/>
    <n v="917001867833"/>
    <n v="1"/>
    <n v="0"/>
    <n v="0"/>
    <x v="1"/>
    <s v="-"/>
    <n v="0"/>
    <n v="3.8"/>
    <n v="278"/>
    <m/>
    <x v="3"/>
    <x v="12"/>
    <x v="4"/>
    <x v="1"/>
    <x v="0"/>
  </r>
  <r>
    <x v="868"/>
    <s v="https://www.zomato.com/kolkata/mitra-cafe-nagerbazar"/>
    <x v="595"/>
    <x v="84"/>
    <s v="Opens at 10:30am"/>
    <s v="68, 4th Floor, Diamond Plaza Mall, Nagerbazar, Kolkata"/>
    <n v="918420021131"/>
    <n v="1"/>
    <n v="1"/>
    <n v="1"/>
    <x v="1"/>
    <n v="4"/>
    <n v="342"/>
    <n v="4.2"/>
    <n v="8934"/>
    <m/>
    <x v="758"/>
    <x v="1359"/>
    <x v="2"/>
    <x v="0"/>
    <x v="0"/>
  </r>
  <r>
    <x v="78"/>
    <s v="https://www.zomato.com/kolkata/sharma-snacks-baguihati"/>
    <x v="70"/>
    <x v="88"/>
    <s v="Opens at 7am"/>
    <s v="Shop 1/2, Debanjali Apartment, VIP Road, Raghunatpur, Baguihati, Kolkata"/>
    <n v="919830921174"/>
    <n v="1"/>
    <n v="1"/>
    <n v="0"/>
    <x v="0"/>
    <s v="-"/>
    <n v="0"/>
    <n v="4"/>
    <n v="3498"/>
    <m/>
    <x v="3"/>
    <x v="12"/>
    <x v="8"/>
    <x v="1"/>
    <x v="0"/>
  </r>
  <r>
    <x v="2426"/>
    <s v="https://www.zomato.com/kolkata/aami-bangali-1-kaikhali"/>
    <x v="3"/>
    <x v="90"/>
    <s v="Opens at 11am"/>
    <s v="34/2, Fresh Reliance Fresh, Kaikhali Road, Kaikhali, Kolkata"/>
    <n v="917619412473"/>
    <n v="1"/>
    <n v="1"/>
    <n v="0"/>
    <x v="1"/>
    <s v="-"/>
    <n v="0"/>
    <n v="3.4"/>
    <n v="185"/>
    <m/>
    <x v="3"/>
    <x v="12"/>
    <x v="3"/>
    <x v="1"/>
    <x v="0"/>
  </r>
  <r>
    <x v="725"/>
    <s v="https://www.zomato.com/kolkata/grace-1-baguihati"/>
    <x v="138"/>
    <x v="88"/>
    <s v="Opens at 7am"/>
    <s v="222 A, Main Road, Deshbandhu Nagar, Baguihati, Kolkata"/>
    <n v="919674776145"/>
    <n v="1"/>
    <n v="1"/>
    <n v="1"/>
    <x v="1"/>
    <n v="3.8"/>
    <n v="115"/>
    <n v="4"/>
    <n v="9402"/>
    <m/>
    <x v="3"/>
    <x v="1360"/>
    <x v="4"/>
    <x v="2"/>
    <x v="0"/>
  </r>
  <r>
    <x v="87"/>
    <s v="https://www.zomato.com/kolkata/kreamz-1-kaikhali"/>
    <x v="14"/>
    <x v="90"/>
    <m/>
    <s v="Shop 1, Geetanjali Apartment, Kalipark, Bablatala, Kaikhali, Kolkata"/>
    <n v="917003962499"/>
    <n v="1"/>
    <n v="0"/>
    <n v="0"/>
    <x v="1"/>
    <s v="-"/>
    <n v="0"/>
    <n v="4"/>
    <n v="67"/>
    <m/>
    <x v="3"/>
    <x v="12"/>
    <x v="8"/>
    <x v="1"/>
    <x v="0"/>
  </r>
  <r>
    <x v="90"/>
    <s v="https://www.zomato.com/kolkata/tea-junction-4-new-town"/>
    <x v="78"/>
    <x v="92"/>
    <s v="Opens at 10am"/>
    <s v="Plot 11D/5, City Centre 2, AA 11D, New Town, Kolkata"/>
    <n v="916290824615"/>
    <n v="1"/>
    <n v="1"/>
    <n v="1"/>
    <x v="1"/>
    <n v="3.4"/>
    <n v="165"/>
    <n v="4.2"/>
    <n v="1816"/>
    <m/>
    <x v="759"/>
    <x v="1361"/>
    <x v="0"/>
    <x v="2"/>
    <x v="0"/>
  </r>
  <r>
    <x v="2427"/>
    <s v="https://www.zomato.com/kolkata/gangurams-baguihati"/>
    <x v="86"/>
    <x v="88"/>
    <s v="Opens at 7am"/>
    <s v="605, T-63/1, Block I, Jhautalla, Hatiara, Teghoria, Baguihati, Kolkata"/>
    <n v="917044004218"/>
    <n v="1"/>
    <n v="1"/>
    <n v="0"/>
    <x v="0"/>
    <s v="-"/>
    <n v="0"/>
    <n v="4.0999999999999996"/>
    <n v="391"/>
    <m/>
    <x v="3"/>
    <x v="12"/>
    <x v="8"/>
    <x v="1"/>
    <x v="0"/>
  </r>
  <r>
    <x v="981"/>
    <s v="https://www.zomato.com/kolkata/made-in-amritsar-chinar-park"/>
    <x v="1419"/>
    <x v="95"/>
    <m/>
    <s v="RGM-14/15, Sukantapally, Chinar Park, Kolkata"/>
    <n v="919073709046"/>
    <n v="1"/>
    <n v="0"/>
    <n v="0"/>
    <x v="1"/>
    <s v="-"/>
    <n v="0"/>
    <n v="4.0999999999999996"/>
    <n v="1859"/>
    <m/>
    <x v="3"/>
    <x v="12"/>
    <x v="0"/>
    <x v="1"/>
    <x v="0"/>
  </r>
  <r>
    <x v="982"/>
    <s v="https://www.zomato.com/kolkata/@99-1-baguihati"/>
    <x v="1201"/>
    <x v="88"/>
    <m/>
    <s v="Shop 2, Bipasha Apartment, Teghoria Main Road, Near Sitala Mandir, Baguihati, Kolkata"/>
    <n v="916290191306"/>
    <n v="1"/>
    <n v="0"/>
    <n v="0"/>
    <x v="1"/>
    <s v="-"/>
    <n v="0"/>
    <n v="3.5"/>
    <n v="330"/>
    <m/>
    <x v="3"/>
    <x v="12"/>
    <x v="8"/>
    <x v="1"/>
    <x v="0"/>
  </r>
  <r>
    <x v="103"/>
    <s v="https://www.zomato.com/kolkata/cafe-coffee-day-2-chinar-park"/>
    <x v="90"/>
    <x v="95"/>
    <s v="Opens at 8am"/>
    <s v="VIP Road, Koyla Vihar, Vasundhara, Chinar Park, Kolkata"/>
    <n v="919681278196"/>
    <n v="1"/>
    <n v="1"/>
    <n v="1"/>
    <x v="1"/>
    <n v="3.4"/>
    <n v="87"/>
    <n v="4"/>
    <n v="1354"/>
    <m/>
    <x v="3"/>
    <x v="1362"/>
    <x v="2"/>
    <x v="2"/>
    <x v="0"/>
  </r>
  <r>
    <x v="987"/>
    <s v="https://www.zomato.com/kolkata/chennai-square-chinar-park"/>
    <x v="83"/>
    <x v="95"/>
    <m/>
    <s v="VIP Road, Ramkrishna Pally, Ward 7, Bidhan Nagar, Chinar Park, Kolkata"/>
    <n v="919051227333"/>
    <n v="1"/>
    <n v="0"/>
    <n v="0"/>
    <x v="0"/>
    <s v="-"/>
    <n v="0"/>
    <n v="4.2"/>
    <n v="9647"/>
    <m/>
    <x v="760"/>
    <x v="1363"/>
    <x v="4"/>
    <x v="1"/>
    <x v="0"/>
  </r>
  <r>
    <x v="965"/>
    <s v="https://www.zomato.com/kolkata/burger-in-law-chinar-park"/>
    <x v="1420"/>
    <x v="95"/>
    <m/>
    <s v="Swami Vivekanand Road, Hatiara, Ghosh Para, Bidhannagar-Rajarhat, Chinar Park, Kolkata"/>
    <n v="919748860634"/>
    <n v="1"/>
    <n v="0"/>
    <n v="0"/>
    <x v="1"/>
    <s v="-"/>
    <n v="0"/>
    <n v="4.0999999999999996"/>
    <n v="704"/>
    <m/>
    <x v="3"/>
    <x v="12"/>
    <x v="3"/>
    <x v="1"/>
    <x v="0"/>
  </r>
  <r>
    <x v="2428"/>
    <s v="https://www.zomato.com/kolkata/gupta-snacks-2-kaikhali"/>
    <x v="27"/>
    <x v="90"/>
    <m/>
    <s v="T 31, Nishi Dishi Apartment, Tegharia Main Road, Opposite Palki Bhawan, Kaikhali, Kolkata"/>
    <n v="916291098237"/>
    <n v="1"/>
    <n v="0"/>
    <n v="0"/>
    <x v="1"/>
    <s v="-"/>
    <n v="0"/>
    <n v="3.7"/>
    <n v="1192"/>
    <m/>
    <x v="3"/>
    <x v="12"/>
    <x v="3"/>
    <x v="1"/>
    <x v="0"/>
  </r>
  <r>
    <x v="119"/>
    <s v="https://www.zomato.com/kolkata/pabrais-fresh-and-naturelle-ice-cream-bangur"/>
    <x v="679"/>
    <x v="79"/>
    <s v="Opens at 10:30am"/>
    <s v="Shop 2, 88, Bangur Avenue, Block A, Opposite Bangur Swimming Pool, Bangur, Kolkata"/>
    <n v="913340664200"/>
    <n v="1"/>
    <n v="1"/>
    <n v="1"/>
    <x v="0"/>
    <n v="4.0999999999999996"/>
    <n v="173"/>
    <n v="4.5"/>
    <n v="1937"/>
    <m/>
    <x v="761"/>
    <x v="1364"/>
    <x v="4"/>
    <x v="0"/>
    <x v="0"/>
  </r>
  <r>
    <x v="121"/>
    <s v="https://www.zomato.com/kolkata/krazzy-for-waffle-kaikhali"/>
    <x v="106"/>
    <x v="90"/>
    <s v="9am â€“ 3am (Today)"/>
    <s v="Raktima Apartment, Ground Floor, Kaikhali Main Road, North Twenty Four Parganas, Kaikhali, Kolkata"/>
    <n v="919051488548"/>
    <n v="1"/>
    <n v="1"/>
    <n v="1"/>
    <x v="1"/>
    <n v="3.8"/>
    <n v="104"/>
    <n v="3.4"/>
    <n v="2931"/>
    <m/>
    <x v="3"/>
    <x v="12"/>
    <x v="2"/>
    <x v="2"/>
    <x v="0"/>
  </r>
  <r>
    <x v="131"/>
    <s v="https://www.zomato.com/kolkata/the-cake-xpress-1-bangur"/>
    <x v="116"/>
    <x v="79"/>
    <s v="Opens at 9am"/>
    <s v="2, Bangur Avenue, Super Market Lane, Bangur, Kolkata"/>
    <n v="913340603316"/>
    <n v="1"/>
    <n v="1"/>
    <n v="1"/>
    <x v="1"/>
    <n v="3.5"/>
    <n v="133"/>
    <n v="4.0999999999999996"/>
    <n v="3101"/>
    <m/>
    <x v="3"/>
    <x v="1365"/>
    <x v="0"/>
    <x v="2"/>
    <x v="0"/>
  </r>
  <r>
    <x v="134"/>
    <s v="https://www.zomato.com/kolkata/sweet-truth-cake-and-desserts-new-town"/>
    <x v="31"/>
    <x v="83"/>
    <m/>
    <s v="Ghoshdutta Para, Hatira, New Town, Kolkata"/>
    <n v="917710055553"/>
    <n v="1"/>
    <n v="0"/>
    <n v="0"/>
    <x v="1"/>
    <s v="-"/>
    <n v="0"/>
    <n v="4.3"/>
    <n v="1255"/>
    <m/>
    <x v="762"/>
    <x v="12"/>
    <x v="0"/>
    <x v="1"/>
    <x v="0"/>
  </r>
  <r>
    <x v="136"/>
    <s v="https://www.zomato.com/kolkata/shawarma-nation-chinar-park"/>
    <x v="686"/>
    <x v="95"/>
    <s v="Opens at 12noon"/>
    <s v="J L 10, Ward 12, Atghara, Bidhannagar- Rajarhat Municipal Corporation, Chinar Park, Kolkata"/>
    <n v="919830706760"/>
    <n v="1"/>
    <n v="1"/>
    <n v="1"/>
    <x v="1"/>
    <n v="3.9"/>
    <n v="133"/>
    <n v="4.3"/>
    <n v="3396"/>
    <m/>
    <x v="763"/>
    <x v="1366"/>
    <x v="2"/>
    <x v="2"/>
    <x v="0"/>
  </r>
  <r>
    <x v="2429"/>
    <s v="https://www.zomato.com/kolkata/mache-bhate-bangali-new-town"/>
    <x v="3"/>
    <x v="83"/>
    <m/>
    <s v="A3, Opposite Mina Apartment, Ganguram Gully, Jyangra, New Town, Kolkata"/>
    <n v="919875381648"/>
    <n v="1"/>
    <n v="0"/>
    <n v="0"/>
    <x v="1"/>
    <s v="-"/>
    <n v="0"/>
    <n v="3.5"/>
    <n v="541"/>
    <m/>
    <x v="3"/>
    <x v="12"/>
    <x v="4"/>
    <x v="1"/>
    <x v="0"/>
  </r>
  <r>
    <x v="1008"/>
    <s v="https://www.zomato.com/kolkata/blakely-bakery-confectionery-baguihati"/>
    <x v="133"/>
    <x v="88"/>
    <s v="Opens at 10am"/>
    <s v="A/E 1, Swapnapuri Apartment, Jyangra Chowmatha, Ward 11, Rajarhat Road, Baguihati, Kolkata"/>
    <n v="916291413099"/>
    <n v="1"/>
    <n v="1"/>
    <n v="0"/>
    <x v="1"/>
    <s v="-"/>
    <n v="0"/>
    <n v="4.0999999999999996"/>
    <n v="658"/>
    <m/>
    <x v="3"/>
    <x v="1367"/>
    <x v="3"/>
    <x v="1"/>
    <x v="0"/>
  </r>
  <r>
    <x v="1009"/>
    <s v="https://www.zomato.com/kolkata/shanghai-flavours-of-china-town-dum-dum"/>
    <x v="696"/>
    <x v="76"/>
    <s v="Opens at 12noon"/>
    <s v="5/2, Dum Dum, Kolkata"/>
    <n v="917605036555"/>
    <n v="1"/>
    <n v="1"/>
    <n v="1"/>
    <x v="1"/>
    <n v="4.2"/>
    <n v="407"/>
    <n v="4"/>
    <n v="1866"/>
    <m/>
    <x v="764"/>
    <x v="1368"/>
    <x v="14"/>
    <x v="0"/>
    <x v="0"/>
  </r>
  <r>
    <x v="181"/>
    <s v="https://www.zomato.com/kolkata/jessore-local-chinar-park"/>
    <x v="3"/>
    <x v="95"/>
    <m/>
    <s v="Flat GA, Ground Floor, At 15/10, Chinar Park, Kolkata"/>
    <n v="917676216666"/>
    <n v="1"/>
    <n v="0"/>
    <n v="0"/>
    <x v="1"/>
    <s v="-"/>
    <n v="0"/>
    <n v="4.0999999999999996"/>
    <n v="109"/>
    <m/>
    <x v="3"/>
    <x v="12"/>
    <x v="17"/>
    <x v="1"/>
    <x v="0"/>
  </r>
  <r>
    <x v="2430"/>
    <s v="https://www.zomato.com/kolkata/thoda-aur-cloud-kitchen-baguihati"/>
    <x v="962"/>
    <x v="88"/>
    <m/>
    <s v="Near Naba Balak Shanga Club, Jhawtala Road, Baguihati, Kolkata"/>
    <n v="919073054159"/>
    <n v="1"/>
    <n v="0"/>
    <n v="0"/>
    <x v="1"/>
    <s v="-"/>
    <n v="0"/>
    <n v="4"/>
    <n v="910"/>
    <m/>
    <x v="3"/>
    <x v="1369"/>
    <x v="17"/>
    <x v="1"/>
    <x v="0"/>
  </r>
  <r>
    <x v="206"/>
    <s v="https://www.zomato.com/kolkata/the-biryani-life-chinar-park"/>
    <x v="59"/>
    <x v="95"/>
    <m/>
    <s v="Ghoshdata Para, Hatiara, Chinar Park, Kolkata"/>
    <n v="919987240001"/>
    <n v="1"/>
    <n v="0"/>
    <n v="0"/>
    <x v="1"/>
    <s v="-"/>
    <n v="0"/>
    <n v="4"/>
    <n v="250"/>
    <m/>
    <x v="3"/>
    <x v="12"/>
    <x v="17"/>
    <x v="1"/>
    <x v="0"/>
  </r>
  <r>
    <x v="2431"/>
    <s v="https://www.zomato.com/kolkata/laltus-golbari-dum-dum"/>
    <x v="383"/>
    <x v="76"/>
    <m/>
    <s v="Plot 3, Thana Road, Gorabazar, Cantonment, Near Dum Dum, Kolkata"/>
    <n v="919836688974"/>
    <n v="1"/>
    <n v="1"/>
    <n v="1"/>
    <x v="1"/>
    <n v="3.9"/>
    <n v="550"/>
    <n v="4"/>
    <n v="12800"/>
    <m/>
    <x v="765"/>
    <x v="1370"/>
    <x v="12"/>
    <x v="2"/>
    <x v="0"/>
  </r>
  <r>
    <x v="2432"/>
    <s v="https://www.zomato.com/kolkata/food-junction-baguihati"/>
    <x v="666"/>
    <x v="88"/>
    <m/>
    <s v="101/1, Sahid Sunil Sen Sarani, Baguihati, Kolkata"/>
    <n v="919903706376"/>
    <n v="1"/>
    <n v="1"/>
    <n v="1"/>
    <x v="1"/>
    <n v="3.8"/>
    <n v="171"/>
    <n v="3.7"/>
    <n v="5083"/>
    <m/>
    <x v="766"/>
    <x v="1371"/>
    <x v="2"/>
    <x v="2"/>
    <x v="0"/>
  </r>
  <r>
    <x v="1116"/>
    <s v="https://www.zomato.com/kolkata/brunch-italino-1-chinar-park"/>
    <x v="1421"/>
    <x v="95"/>
    <m/>
    <s v="JL 10, Atghara, Chinar Park, Kolkata"/>
    <n v="917003862646"/>
    <n v="1"/>
    <n v="0"/>
    <n v="0"/>
    <x v="1"/>
    <s v="-"/>
    <n v="0"/>
    <n v="3.8"/>
    <n v="19"/>
    <m/>
    <x v="3"/>
    <x v="12"/>
    <x v="8"/>
    <x v="1"/>
    <x v="0"/>
  </r>
  <r>
    <x v="1581"/>
    <s v="https://www.zomato.com/kolkata/domingos-pizza-baguihati"/>
    <x v="1144"/>
    <x v="88"/>
    <m/>
    <s v="Shop 3, T 31, Nishi Dishi Apartment, Tegharia Main Road, Baguihati, Kolkata"/>
    <n v="916291098237"/>
    <n v="1"/>
    <n v="0"/>
    <n v="0"/>
    <x v="1"/>
    <s v="-"/>
    <n v="0"/>
    <n v="3.5"/>
    <n v="178"/>
    <m/>
    <x v="3"/>
    <x v="12"/>
    <x v="0"/>
    <x v="1"/>
    <x v="0"/>
  </r>
  <r>
    <x v="218"/>
    <s v="https://www.zomato.com/kolkata/ebites@99-chinar-park"/>
    <x v="181"/>
    <x v="95"/>
    <m/>
    <s v="8, 535, Block D, Solua Dasadrone, Bangalaxmi Abasan, Rajarhat, Chinar Park, Kolkata"/>
    <n v="918100114805"/>
    <n v="1"/>
    <n v="0"/>
    <n v="0"/>
    <x v="1"/>
    <s v="-"/>
    <n v="0"/>
    <n v="3.5"/>
    <n v="31"/>
    <m/>
    <x v="3"/>
    <x v="12"/>
    <x v="8"/>
    <x v="1"/>
    <x v="0"/>
  </r>
  <r>
    <x v="1974"/>
    <s v="https://www.zomato.com/kolkata/the-italian-kitchen-1-kaikhali"/>
    <x v="1422"/>
    <x v="90"/>
    <s v="7am â€“ 3am (Today)"/>
    <s v="Bipasha Apartment, Teghoria Main Road, Kaikhali, Kolkata"/>
    <n v="918777515995"/>
    <n v="1"/>
    <n v="1"/>
    <n v="1"/>
    <x v="1"/>
    <n v="2.4"/>
    <n v="14"/>
    <n v="3.4"/>
    <n v="1420"/>
    <m/>
    <x v="3"/>
    <x v="12"/>
    <x v="0"/>
    <x v="3"/>
    <x v="0"/>
  </r>
  <r>
    <x v="227"/>
    <s v="https://www.zomato.com/kolkata/the-brooklyn-creamery-healthy-ice-cream-1-new-town"/>
    <x v="12"/>
    <x v="83"/>
    <m/>
    <s v="Ghosh Dutta Para, Hatiara, New Town, Kolkata"/>
    <n v="917304469964"/>
    <n v="1"/>
    <n v="0"/>
    <n v="0"/>
    <x v="1"/>
    <s v="-"/>
    <n v="0"/>
    <n v="4"/>
    <n v="29"/>
    <m/>
    <x v="3"/>
    <x v="12"/>
    <x v="4"/>
    <x v="1"/>
    <x v="0"/>
  </r>
  <r>
    <x v="12"/>
    <s v="https://www.zomato.com/kolkata/kwality-walls-frozen-dessert-and-ice-cream-shop-2-chinar-park"/>
    <x v="12"/>
    <x v="92"/>
    <m/>
    <s v="Ground Floor, City Centre 2 Mall, Chinar Park, Kolkata"/>
    <n v="918584960069"/>
    <n v="1"/>
    <n v="0"/>
    <n v="0"/>
    <x v="1"/>
    <s v="-"/>
    <n v="0"/>
    <n v="3.9"/>
    <n v="748"/>
    <m/>
    <x v="3"/>
    <x v="12"/>
    <x v="8"/>
    <x v="1"/>
    <x v="0"/>
  </r>
  <r>
    <x v="170"/>
    <s v="https://www.zomato.com/kolkata/maharaja-nagerbazar"/>
    <x v="505"/>
    <x v="85"/>
    <s v="Opens at 11:30am"/>
    <s v="26, R.B.C. Road, Nagerbazar, Kolkata"/>
    <n v="913325297307"/>
    <n v="1"/>
    <n v="1"/>
    <n v="1"/>
    <x v="1"/>
    <n v="3.1"/>
    <n v="181"/>
    <n v="4.0999999999999996"/>
    <n v="1089"/>
    <m/>
    <x v="3"/>
    <x v="1372"/>
    <x v="2"/>
    <x v="2"/>
    <x v="0"/>
  </r>
  <r>
    <x v="253"/>
    <s v="https://www.zomato.com/kolkata/pure-veg-meals-by-lunchbox-chinar-park"/>
    <x v="205"/>
    <x v="95"/>
    <m/>
    <s v="Ghoshduttapara, Hatiara, North 24 Parganas, Chinar Park, Kolkata"/>
    <n v="912250629307"/>
    <n v="1"/>
    <n v="0"/>
    <n v="0"/>
    <x v="1"/>
    <s v="-"/>
    <n v="0"/>
    <n v="3.9"/>
    <n v="5"/>
    <m/>
    <x v="3"/>
    <x v="12"/>
    <x v="4"/>
    <x v="1"/>
    <x v="0"/>
  </r>
  <r>
    <x v="257"/>
    <s v="https://www.zomato.com/kolkata/foodie-folks-nagerbazar"/>
    <x v="1423"/>
    <x v="85"/>
    <m/>
    <s v="2/144, Motilal Colony, Italgacha, Nagerbazar, Kolkata"/>
    <n v="919007030134"/>
    <n v="1"/>
    <n v="0"/>
    <n v="0"/>
    <x v="1"/>
    <s v="-"/>
    <n v="0"/>
    <n v="4"/>
    <n v="82"/>
    <m/>
    <x v="3"/>
    <x v="12"/>
    <x v="3"/>
    <x v="1"/>
    <x v="0"/>
  </r>
  <r>
    <x v="2433"/>
    <s v="https://www.zomato.com/kolkata/oriental-box-dum-dum"/>
    <x v="281"/>
    <x v="76"/>
    <m/>
    <s v="6A, H M Dutta Road, Gorabazar, North 24 Parganas, Dum Dum, Kolkata"/>
    <n v="918861862094"/>
    <n v="1"/>
    <n v="0"/>
    <n v="0"/>
    <x v="1"/>
    <s v="-"/>
    <n v="0"/>
    <n v="4.2"/>
    <n v="2423"/>
    <m/>
    <x v="3"/>
    <x v="1373"/>
    <x v="17"/>
    <x v="1"/>
    <x v="0"/>
  </r>
  <r>
    <x v="2434"/>
    <s v="https://www.zomato.com/kolkata/combo-com-baguihati"/>
    <x v="1424"/>
    <x v="88"/>
    <m/>
    <s v="101/1, NN Road, Satgachi, South Dum Dum, Baguihati, Kolkata"/>
    <n v="919007353937"/>
    <n v="1"/>
    <n v="0"/>
    <n v="0"/>
    <x v="1"/>
    <s v="-"/>
    <n v="0"/>
    <n v="3.5"/>
    <n v="3764"/>
    <m/>
    <x v="3"/>
    <x v="1374"/>
    <x v="3"/>
    <x v="1"/>
    <x v="0"/>
  </r>
  <r>
    <x v="283"/>
    <s v="https://www.zomato.com/kolkata/calcutta-cravings-chinar-park"/>
    <x v="1425"/>
    <x v="95"/>
    <m/>
    <s v="Raigachi Boothala, P.S-Rajarhat, Post Office Gopalpur, Chinar Park, Kolkata"/>
    <n v="916289909045"/>
    <n v="1"/>
    <n v="0"/>
    <n v="0"/>
    <x v="1"/>
    <s v="-"/>
    <n v="0"/>
    <n v="3.8"/>
    <n v="88"/>
    <m/>
    <x v="3"/>
    <x v="12"/>
    <x v="3"/>
    <x v="1"/>
    <x v="0"/>
  </r>
  <r>
    <x v="284"/>
    <s v="https://www.zomato.com/kolkata/keventers-ice-creams-chinar-park"/>
    <x v="47"/>
    <x v="95"/>
    <m/>
    <s v="Plot 10/319, Hatiara Rajarhat, Chinar Park, Kolkata"/>
    <n v="918017947371"/>
    <n v="1"/>
    <n v="0"/>
    <n v="0"/>
    <x v="0"/>
    <s v="-"/>
    <n v="0"/>
    <n v="4.3"/>
    <n v="89"/>
    <m/>
    <x v="3"/>
    <x v="12"/>
    <x v="4"/>
    <x v="1"/>
    <x v="0"/>
  </r>
  <r>
    <x v="2435"/>
    <s v="https://www.zomato.com/kolkata/krinsha-italian-chef-kaikhali"/>
    <x v="1426"/>
    <x v="90"/>
    <s v="Opens at 11am"/>
    <s v="T31, Nishidishi Apartment, Teghoria Main Road, Kaikhali, Kolkata"/>
    <n v="918961645157"/>
    <n v="1"/>
    <n v="1"/>
    <n v="0"/>
    <x v="1"/>
    <s v="-"/>
    <n v="0"/>
    <n v="3.5"/>
    <n v="386"/>
    <m/>
    <x v="3"/>
    <x v="1375"/>
    <x v="3"/>
    <x v="1"/>
    <x v="0"/>
  </r>
  <r>
    <x v="2436"/>
    <s v="https://www.zomato.com/kolkata/pfc-chinar-park"/>
    <x v="362"/>
    <x v="95"/>
    <s v="Opens at 2pm"/>
    <s v="Sourav Gangully Avenue, Bablatala, Gopalpur, Airport Thana, Chinar Park, Kolkata"/>
    <n v="919732955426"/>
    <n v="1"/>
    <n v="1"/>
    <n v="1"/>
    <x v="1"/>
    <n v="3.8"/>
    <n v="83"/>
    <n v="4.2"/>
    <n v="5382"/>
    <m/>
    <x v="3"/>
    <x v="1376"/>
    <x v="1"/>
    <x v="2"/>
    <x v="0"/>
  </r>
  <r>
    <x v="2437"/>
    <s v="https://www.zomato.com/kolkata/grace-pav-bhaji-baguihati"/>
    <x v="107"/>
    <x v="88"/>
    <s v="Opens at 7am"/>
    <s v="222 A, Deshbandhu Nagar, Baguihati, Kolkata"/>
    <n v="919748910573"/>
    <n v="1"/>
    <n v="1"/>
    <n v="1"/>
    <x v="1"/>
    <s v="-"/>
    <n v="1"/>
    <n v="3.8"/>
    <n v="572"/>
    <m/>
    <x v="3"/>
    <x v="12"/>
    <x v="17"/>
    <x v="1"/>
    <x v="0"/>
  </r>
  <r>
    <x v="2438"/>
    <s v="https://www.zomato.com/kolkata/apna-pizza-dum-dum"/>
    <x v="1427"/>
    <x v="76"/>
    <s v="Opens at 1pm"/>
    <s v="8/9, Gora Bazar, R.B.C Road, Dum Dum, Kolkata"/>
    <n v="918017088930"/>
    <n v="1"/>
    <n v="1"/>
    <n v="0"/>
    <x v="1"/>
    <n v="3.5"/>
    <n v="117"/>
    <n v="3.9"/>
    <n v="2599"/>
    <m/>
    <x v="3"/>
    <x v="12"/>
    <x v="7"/>
    <x v="2"/>
    <x v="0"/>
  </r>
  <r>
    <x v="2439"/>
    <s v="https://www.zomato.com/kolkata/cakey-bakey-dum-dum"/>
    <x v="741"/>
    <x v="76"/>
    <s v="Opens at 10am"/>
    <s v="170, PK Guha Road, Dum Dum, Kolkata"/>
    <n v="919836171555"/>
    <n v="1"/>
    <n v="1"/>
    <n v="1"/>
    <x v="1"/>
    <n v="3.4"/>
    <n v="5"/>
    <n v="3.7"/>
    <n v="100"/>
    <m/>
    <x v="3"/>
    <x v="12"/>
    <x v="0"/>
    <x v="2"/>
    <x v="0"/>
  </r>
  <r>
    <x v="2440"/>
    <s v="https://www.zomato.com/kolkata/bhajohori-ranna-barasat"/>
    <x v="1428"/>
    <x v="126"/>
    <s v="Opens at 11am"/>
    <s v="185/1, Sarat Colony, Jessore Road, Birati, Barasat, Kolkata"/>
    <n v="913325147826"/>
    <n v="1"/>
    <n v="1"/>
    <n v="1"/>
    <x v="1"/>
    <n v="4"/>
    <n v="686"/>
    <n v="4"/>
    <n v="45"/>
    <m/>
    <x v="767"/>
    <x v="1377"/>
    <x v="2"/>
    <x v="0"/>
    <x v="0"/>
  </r>
  <r>
    <x v="2441"/>
    <s v="https://www.zomato.com/kolkata/ananda-hotel-restaurant-kaikhali"/>
    <x v="3"/>
    <x v="90"/>
    <s v="Opens at 12noon"/>
    <s v="15, Kamlapur, HMV Gate, Ward 11, Dum Dum Municipality, 24 Parganas, Kaikhali, Kolkata"/>
    <n v="919674891748"/>
    <n v="1"/>
    <n v="1"/>
    <n v="1"/>
    <x v="1"/>
    <s v="-"/>
    <n v="3"/>
    <n v="4.3"/>
    <n v="61"/>
    <m/>
    <x v="3"/>
    <x v="12"/>
    <x v="2"/>
    <x v="1"/>
    <x v="0"/>
  </r>
  <r>
    <x v="1828"/>
    <s v="https://www.zomato.com/kolkata/the-burger-king-kaikhali"/>
    <x v="1143"/>
    <x v="90"/>
    <s v="12midnight â€“ 7:59am, 8am â€“ 12midnight (Today)"/>
    <s v="Bipasha Apartment, Teghoria Main Road, Near Sitala Mandir, Kaikhali, Kolkata"/>
    <n v="916290191306"/>
    <n v="1"/>
    <n v="1"/>
    <n v="0"/>
    <x v="1"/>
    <n v="3.2"/>
    <n v="3"/>
    <n v="3.1"/>
    <n v="226"/>
    <m/>
    <x v="3"/>
    <x v="12"/>
    <x v="7"/>
    <x v="2"/>
    <x v="0"/>
  </r>
  <r>
    <x v="2442"/>
    <s v="https://www.zomato.com/kolkata/babu-mosai-nagerbazar"/>
    <x v="1429"/>
    <x v="85"/>
    <m/>
    <s v="10/7, N.C Sen, Sarani Avenue, Ward 21, Nagerbazar, Kolkata"/>
    <n v="919073634603"/>
    <n v="1"/>
    <n v="0"/>
    <n v="0"/>
    <x v="1"/>
    <s v="-"/>
    <n v="0"/>
    <n v="3.9"/>
    <n v="410"/>
    <m/>
    <x v="3"/>
    <x v="1378"/>
    <x v="3"/>
    <x v="1"/>
    <x v="0"/>
  </r>
  <r>
    <x v="2443"/>
    <s v="https://www.zomato.com/kolkata/chaska-sweets-and-snacks-chinar-park"/>
    <x v="86"/>
    <x v="95"/>
    <s v="Opens at 7:15am"/>
    <s v="Salua, Gopalpur, Chinar Park, Kolkata"/>
    <n v="919903427754"/>
    <n v="1"/>
    <n v="1"/>
    <n v="0"/>
    <x v="1"/>
    <s v="-"/>
    <n v="0"/>
    <n v="3.9"/>
    <n v="17"/>
    <m/>
    <x v="3"/>
    <x v="12"/>
    <x v="10"/>
    <x v="1"/>
    <x v="0"/>
  </r>
  <r>
    <x v="2444"/>
    <s v="https://www.zomato.com/kolkata/choco-hut-barasat"/>
    <x v="354"/>
    <x v="126"/>
    <s v="Opens at 8am"/>
    <s v="24, Kabi Sukanta Sarani, Birati, Barasat, Kolkata"/>
    <n v="919007264164"/>
    <n v="1"/>
    <n v="1"/>
    <n v="1"/>
    <x v="1"/>
    <n v="3.5"/>
    <n v="4"/>
    <n v="4"/>
    <n v="38"/>
    <m/>
    <x v="3"/>
    <x v="12"/>
    <x v="4"/>
    <x v="2"/>
    <x v="0"/>
  </r>
  <r>
    <x v="2445"/>
    <s v="https://www.zomato.com/kolkata/crust-in-burst-kaikhali"/>
    <x v="673"/>
    <x v="90"/>
    <m/>
    <s v="T-31, Nishi Dishi Apartment, 3rd Lane, Mondal Para, Tegharia Main Road, Near Sitla Temple, Kaikhali, Kolkata"/>
    <n v="918873568683"/>
    <n v="1"/>
    <n v="0"/>
    <n v="0"/>
    <x v="1"/>
    <s v="-"/>
    <n v="0"/>
    <n v="3.1"/>
    <n v="91"/>
    <m/>
    <x v="3"/>
    <x v="12"/>
    <x v="4"/>
    <x v="1"/>
    <x v="0"/>
  </r>
  <r>
    <x v="2446"/>
    <s v="https://www.zomato.com/kolkata/haji-taj-biriyani-chinar-park"/>
    <x v="36"/>
    <x v="95"/>
    <s v="Opens at 11am"/>
    <s v="Arjunpur Bazar, Ward 10 Chinar Park, Kolkata"/>
    <n v="919065675219"/>
    <n v="1"/>
    <n v="1"/>
    <n v="0"/>
    <x v="1"/>
    <s v="-"/>
    <n v="0"/>
    <n v="3.1"/>
    <n v="113"/>
    <m/>
    <x v="3"/>
    <x v="12"/>
    <x v="8"/>
    <x v="1"/>
    <x v="0"/>
  </r>
  <r>
    <x v="2447"/>
    <s v="https://www.zomato.com/kolkata/ashirbad-restaurant-nagerbazar"/>
    <x v="262"/>
    <x v="85"/>
    <s v="Opens at 12noon"/>
    <s v="10, Jessore Road, North 24 Parganas, Nagerbazar, Kolkata"/>
    <n v="913325793256"/>
    <n v="1"/>
    <n v="1"/>
    <n v="1"/>
    <x v="1"/>
    <n v="2.9"/>
    <n v="133"/>
    <n v="4"/>
    <n v="107"/>
    <m/>
    <x v="3"/>
    <x v="1379"/>
    <x v="6"/>
    <x v="3"/>
    <x v="0"/>
  </r>
  <r>
    <x v="400"/>
    <s v="https://www.zomato.com/kolkata/moms-kitchen-1-baguihati"/>
    <x v="226"/>
    <x v="88"/>
    <m/>
    <s v="AWHO Complex, VIP Road, Baguihati, Kolkata"/>
    <n v="919830070399"/>
    <n v="1"/>
    <n v="0"/>
    <n v="0"/>
    <x v="1"/>
    <s v="-"/>
    <n v="0"/>
    <n v="4"/>
    <n v="28"/>
    <m/>
    <x v="3"/>
    <x v="12"/>
    <x v="3"/>
    <x v="1"/>
    <x v="0"/>
  </r>
  <r>
    <x v="2448"/>
    <s v="https://www.zomato.com/kolkata/sagar-veg-kitchen-baguihati"/>
    <x v="135"/>
    <x v="88"/>
    <s v="Opens at 10am"/>
    <s v="H1/16, Anuj Apartment, Baguihati Joramandir, S.L. Sarani, Baguihati, Kolkata"/>
    <n v="917439600689"/>
    <n v="1"/>
    <n v="1"/>
    <n v="0"/>
    <x v="1"/>
    <s v="-"/>
    <n v="0"/>
    <n v="4"/>
    <n v="8650"/>
    <m/>
    <x v="3"/>
    <x v="12"/>
    <x v="8"/>
    <x v="1"/>
    <x v="0"/>
  </r>
  <r>
    <x v="2449"/>
    <s v="https://www.zomato.com/kolkata/vinayak-nagerbazar"/>
    <x v="1430"/>
    <x v="85"/>
    <s v="Opens at 8am"/>
    <s v="13, K.B. Sarani, Mall Road, Nagerbazar, Kolkata"/>
    <n v="918017102413"/>
    <n v="1"/>
    <n v="0"/>
    <n v="1"/>
    <x v="1"/>
    <s v="-"/>
    <n v="0"/>
    <n v="3.4"/>
    <n v="44"/>
    <m/>
    <x v="3"/>
    <x v="12"/>
    <x v="4"/>
    <x v="1"/>
    <x v="0"/>
  </r>
  <r>
    <x v="2450"/>
    <s v="https://www.zomato.com/kolkata/veggiee-treat-kaikhali"/>
    <x v="1431"/>
    <x v="90"/>
    <m/>
    <s v="C3, Ground Floor, Jamuna Point, Chiria Mor, Kaikhali, Kolkata"/>
    <n v="917596982432"/>
    <n v="1"/>
    <n v="0"/>
    <n v="0"/>
    <x v="1"/>
    <s v="-"/>
    <n v="0"/>
    <n v="4"/>
    <n v="167"/>
    <m/>
    <x v="3"/>
    <x v="12"/>
    <x v="8"/>
    <x v="1"/>
    <x v="0"/>
  </r>
  <r>
    <x v="418"/>
    <s v="https://www.zomato.com/kolkata/slice-baguihati"/>
    <x v="31"/>
    <x v="88"/>
    <m/>
    <s v="A/D-12, Ground Floor, Rajarhat Road, Jyangra Chowmatha, Ward-11, Baguihati, Kolkata"/>
    <n v="916289625328"/>
    <n v="1"/>
    <n v="0"/>
    <n v="0"/>
    <x v="1"/>
    <s v="-"/>
    <n v="0"/>
    <n v="4.0999999999999996"/>
    <n v="89"/>
    <m/>
    <x v="3"/>
    <x v="12"/>
    <x v="0"/>
    <x v="1"/>
    <x v="0"/>
  </r>
  <r>
    <x v="2451"/>
    <s v="https://www.zomato.com/kolkata/govindam-nagerbazar"/>
    <x v="1432"/>
    <x v="85"/>
    <s v="Opens at 8am"/>
    <s v="Bl-c, 8-fr, Fl-a, 8 Mall Road, Nagerbazar, Kolkata"/>
    <n v="919836609674"/>
    <n v="1"/>
    <n v="1"/>
    <n v="0"/>
    <x v="1"/>
    <s v="-"/>
    <n v="0"/>
    <n v="4"/>
    <n v="33"/>
    <m/>
    <x v="3"/>
    <x v="12"/>
    <x v="8"/>
    <x v="1"/>
    <x v="0"/>
  </r>
  <r>
    <x v="2452"/>
    <s v="https://www.zomato.com/kolkata/sonam-mezban-biryani-2-chinar-park"/>
    <x v="5"/>
    <x v="95"/>
    <s v="Opens at 12noon"/>
    <s v="Hidco Action Area IID, Ward 12, Bidhannagar-Rajarhat Municipal Corporation, Chinar Park, Kolkata"/>
    <n v="918100231157"/>
    <n v="0"/>
    <n v="0"/>
    <n v="0"/>
    <x v="1"/>
    <s v="-"/>
    <n v="0"/>
    <n v="3.7"/>
    <n v="0"/>
    <m/>
    <x v="3"/>
    <x v="12"/>
    <x v="8"/>
    <x v="1"/>
    <x v="0"/>
  </r>
  <r>
    <x v="2453"/>
    <s v="https://www.zomato.com/kolkata/pet-puja-2-baguihati"/>
    <x v="1219"/>
    <x v="88"/>
    <s v="Opens at 12noon"/>
    <s v="AS-16, Arjunpur, Near Police Station, Baguihati, Kolkata"/>
    <n v="917407392179"/>
    <n v="1"/>
    <n v="1"/>
    <n v="0"/>
    <x v="1"/>
    <s v="-"/>
    <n v="0"/>
    <n v="4.3"/>
    <n v="16"/>
    <m/>
    <x v="3"/>
    <x v="12"/>
    <x v="8"/>
    <x v="1"/>
    <x v="0"/>
  </r>
  <r>
    <x v="1837"/>
    <s v="https://www.zomato.com/kolkata/pizza-hut-express-baguihati"/>
    <x v="759"/>
    <x v="88"/>
    <s v="12midnight â€“ 7:59am, 8am â€“ 12midnight (Today)"/>
    <s v="Bipasha Apartment, Teghoria Main Road, Near Samsung Mobile Shop, Baguihati, Kolkata"/>
    <n v="918777515995"/>
    <n v="1"/>
    <n v="1"/>
    <n v="1"/>
    <x v="1"/>
    <n v="2.9"/>
    <n v="7"/>
    <n v="3.1"/>
    <n v="640"/>
    <m/>
    <x v="3"/>
    <x v="12"/>
    <x v="0"/>
    <x v="3"/>
    <x v="0"/>
  </r>
  <r>
    <x v="452"/>
    <s v="https://www.zomato.com/kolkata/mama-mia-nmco-natural-milkshake-company-chinar-park"/>
    <x v="337"/>
    <x v="95"/>
    <m/>
    <s v="22 Hatiara . North 24 PGNS, Chinar Park, Kolkata"/>
    <n v="918334009919"/>
    <n v="1"/>
    <n v="0"/>
    <n v="0"/>
    <x v="1"/>
    <s v="-"/>
    <n v="0"/>
    <n v="3.9"/>
    <n v="0"/>
    <m/>
    <x v="3"/>
    <x v="12"/>
    <x v="4"/>
    <x v="1"/>
    <x v="0"/>
  </r>
  <r>
    <x v="1821"/>
    <s v="https://www.zomato.com/kolkata/cffc-4-new-town"/>
    <x v="272"/>
    <x v="83"/>
    <m/>
    <s v="Jatragachi Ghuni, Near Jatraganchi Auto Stand, Rajarahat Bishnupur, New Town, Kolkata"/>
    <n v="917980621556"/>
    <n v="1"/>
    <n v="0"/>
    <n v="0"/>
    <x v="1"/>
    <s v="-"/>
    <n v="0"/>
    <n v="4"/>
    <n v="57"/>
    <m/>
    <x v="3"/>
    <x v="12"/>
    <x v="8"/>
    <x v="1"/>
    <x v="0"/>
  </r>
  <r>
    <x v="2454"/>
    <s v="https://www.zomato.com/kolkata/pizza-world-baguihati"/>
    <x v="1433"/>
    <x v="88"/>
    <s v="12midnight â€“ 7:59am, 8am â€“ 12midnight (Today)"/>
    <s v="Grounds Floor, Duhita Apartment, Teghoria Main Road, Ward 12, Bidhannagar, Baguihati, Kolkata"/>
    <n v="918777515995"/>
    <n v="1"/>
    <n v="1"/>
    <n v="0"/>
    <x v="1"/>
    <s v="-"/>
    <n v="0"/>
    <s v="-"/>
    <n v="0"/>
    <m/>
    <x v="3"/>
    <x v="12"/>
    <x v="3"/>
    <x v="1"/>
    <x v="0"/>
  </r>
  <r>
    <x v="2455"/>
    <s v="https://www.zomato.com/kolkata/all-in-one-tea-shop-chinar-park"/>
    <x v="1434"/>
    <x v="95"/>
    <m/>
    <s v="Rajarhat Reckjuani, Chinar Park, Kolkata"/>
    <n v="919062888844"/>
    <n v="1"/>
    <n v="0"/>
    <n v="0"/>
    <x v="1"/>
    <s v="-"/>
    <n v="0"/>
    <s v="-"/>
    <n v="0"/>
    <m/>
    <x v="3"/>
    <x v="12"/>
    <x v="3"/>
    <x v="1"/>
    <x v="0"/>
  </r>
  <r>
    <x v="1980"/>
    <s v="https://www.zomato.com/kolkata/handi-wala-dum-dum"/>
    <x v="113"/>
    <x v="76"/>
    <s v="Opens at 12noon"/>
    <s v="1/1, Jessore Road, Near Gate 2, Dum Dum, Kolkata"/>
    <n v="918240043759"/>
    <n v="1"/>
    <n v="1"/>
    <n v="1"/>
    <x v="1"/>
    <s v="-"/>
    <n v="1"/>
    <n v="4.2"/>
    <n v="102"/>
    <m/>
    <x v="3"/>
    <x v="12"/>
    <x v="2"/>
    <x v="1"/>
    <x v="0"/>
  </r>
  <r>
    <x v="2456"/>
    <s v="https://www.zomato.com/kolkata/jaiswals-food-corner-baguihati"/>
    <x v="1201"/>
    <x v="88"/>
    <s v="12midnight â€“ 7:59am, 8am â€“ 12midnight (Today)"/>
    <s v="Bipasha Apartment, Teghoria Main Road, Near Sitala Mandir, Baguihati, Kolkata"/>
    <n v="916290191306"/>
    <n v="1"/>
    <n v="1"/>
    <n v="0"/>
    <x v="1"/>
    <s v="-"/>
    <n v="0"/>
    <n v="3"/>
    <n v="24"/>
    <m/>
    <x v="3"/>
    <x v="12"/>
    <x v="4"/>
    <x v="1"/>
    <x v="0"/>
  </r>
  <r>
    <x v="2457"/>
    <s v="https://www.zomato.com/kolkata/cloud-culture-nagerbazar"/>
    <x v="1435"/>
    <x v="85"/>
    <m/>
    <s v="13/14, KB Sarani Road, Ward 21, Nagerbazar, Kolkata"/>
    <n v="917003342071"/>
    <n v="1"/>
    <n v="0"/>
    <n v="0"/>
    <x v="1"/>
    <s v="-"/>
    <n v="0"/>
    <n v="4.2"/>
    <n v="1002"/>
    <m/>
    <x v="768"/>
    <x v="1380"/>
    <x v="4"/>
    <x v="1"/>
    <x v="0"/>
  </r>
  <r>
    <x v="2458"/>
    <s v="https://www.zomato.com/kolkata/grace-momo-baguihati"/>
    <x v="951"/>
    <x v="88"/>
    <s v="Opens at 7am"/>
    <s v="222/A, Dash Bandhu Nagar, Baguihati, Kolkata"/>
    <n v="918240591416"/>
    <n v="1"/>
    <n v="1"/>
    <n v="1"/>
    <x v="1"/>
    <s v="-"/>
    <n v="1"/>
    <n v="3.8"/>
    <n v="14"/>
    <m/>
    <x v="3"/>
    <x v="12"/>
    <x v="4"/>
    <x v="1"/>
    <x v="0"/>
  </r>
  <r>
    <x v="2459"/>
    <s v="https://www.zomato.com/kolkata/nishas-veg-kitchen-baguihati"/>
    <x v="433"/>
    <x v="88"/>
    <s v="Opens at 10:30am"/>
    <s v="CA 6/18, Deshbandhu Nagar, Baguihati, Kolkata"/>
    <n v="917278709595"/>
    <n v="1"/>
    <n v="1"/>
    <n v="0"/>
    <x v="1"/>
    <s v="-"/>
    <n v="0"/>
    <n v="4"/>
    <n v="1373"/>
    <m/>
    <x v="3"/>
    <x v="1381"/>
    <x v="3"/>
    <x v="1"/>
    <x v="0"/>
  </r>
  <r>
    <x v="1256"/>
    <s v="https://www.zomato.com/kolkata/krazzy-for-ice-cream-sundae-kaikhali"/>
    <x v="435"/>
    <x v="90"/>
    <s v="9am â€“ 3am (Today)"/>
    <s v="Raktima Apartment, Ground Floor, Kaikhali Main Road, North Twenty Four Parganas, Kaikhali, Kolkata"/>
    <n v="919051488548"/>
    <n v="1"/>
    <n v="1"/>
    <n v="1"/>
    <x v="0"/>
    <n v="3.3"/>
    <n v="15"/>
    <n v="3"/>
    <n v="1171"/>
    <m/>
    <x v="3"/>
    <x v="12"/>
    <x v="1"/>
    <x v="2"/>
    <x v="0"/>
  </r>
  <r>
    <x v="2460"/>
    <s v="https://www.zomato.com/kolkata/chinese-adda-dum-dum"/>
    <x v="1436"/>
    <x v="76"/>
    <s v="Opens at 11am"/>
    <s v="21, Vivekananda Sarani, Italgacha, Dum Dum, Kolkata"/>
    <n v="919397055343"/>
    <n v="1"/>
    <n v="1"/>
    <n v="0"/>
    <x v="1"/>
    <s v="-"/>
    <n v="0"/>
    <n v="3.9"/>
    <n v="189"/>
    <m/>
    <x v="3"/>
    <x v="12"/>
    <x v="3"/>
    <x v="1"/>
    <x v="0"/>
  </r>
  <r>
    <x v="2121"/>
    <s v="https://www.zomato.com/kolkata/madras-cafe-baguihati"/>
    <x v="0"/>
    <x v="88"/>
    <s v="Opens at 9am"/>
    <s v="Asha Vila, VIP Road, Opposite Disha Eye Hospital, Raghunathpur, Baguihati, Kolkata"/>
    <n v="917003635448"/>
    <n v="1"/>
    <n v="1"/>
    <n v="0"/>
    <x v="1"/>
    <s v="-"/>
    <n v="0"/>
    <n v="3.6"/>
    <n v="377"/>
    <m/>
    <x v="3"/>
    <x v="1382"/>
    <x v="8"/>
    <x v="1"/>
    <x v="0"/>
  </r>
  <r>
    <x v="2461"/>
    <s v="https://www.zomato.com/kolkata/chai-kaikhali"/>
    <x v="1437"/>
    <x v="90"/>
    <s v="Opens at 8am"/>
    <s v="Ground Floor, Krishti Kunja Apartment, Kaikhali Main Road, Near Muthoot Finance, Kaikhali, Kolkata"/>
    <n v="918918059911"/>
    <n v="1"/>
    <n v="1"/>
    <n v="1"/>
    <x v="1"/>
    <n v="2.8"/>
    <n v="39"/>
    <n v="4"/>
    <n v="1152"/>
    <m/>
    <x v="3"/>
    <x v="12"/>
    <x v="4"/>
    <x v="3"/>
    <x v="0"/>
  </r>
  <r>
    <x v="2012"/>
    <s v="https://www.zomato.com/kolkata/shivam-pizza-corner-kaikhali"/>
    <x v="1438"/>
    <x v="90"/>
    <s v="12midnight â€“ 6:59am, 7am â€“ 12midnight (Today)"/>
    <s v="Bipasha Apartment, Near B-Blush Salon, Teghoria Main Road, Kaikhali, Kolkata"/>
    <n v="916290191306"/>
    <n v="1"/>
    <n v="1"/>
    <n v="1"/>
    <x v="1"/>
    <s v="-"/>
    <n v="0"/>
    <n v="3.1"/>
    <n v="42"/>
    <m/>
    <x v="3"/>
    <x v="12"/>
    <x v="0"/>
    <x v="1"/>
    <x v="0"/>
  </r>
  <r>
    <x v="2462"/>
    <s v="https://www.zomato.com/kolkata/choc-n-cheese-dum-dum"/>
    <x v="493"/>
    <x v="76"/>
    <s v="Opens at 6pm"/>
    <s v="9/2, RBC Road, Mahendra Colony, Gora Bazar, Dum Dum, Kolkata"/>
    <n v="918981780010"/>
    <n v="1"/>
    <n v="1"/>
    <n v="1"/>
    <x v="1"/>
    <n v="3.8"/>
    <n v="276"/>
    <n v="3.8"/>
    <n v="5506"/>
    <m/>
    <x v="769"/>
    <x v="1383"/>
    <x v="2"/>
    <x v="2"/>
    <x v="0"/>
  </r>
  <r>
    <x v="2463"/>
    <s v="https://www.zomato.com/kolkata/the-master-chef-baguihati"/>
    <x v="1439"/>
    <x v="88"/>
    <s v="12midnight â€“ 6am, 11am â€“ 12midnight (Today)"/>
    <s v="Jhawtala Road, Hatiara, Baguihati, Kolkata"/>
    <n v="919875570058"/>
    <n v="1"/>
    <n v="1"/>
    <n v="0"/>
    <x v="1"/>
    <s v="-"/>
    <n v="0"/>
    <n v="3.8"/>
    <n v="41"/>
    <m/>
    <x v="3"/>
    <x v="12"/>
    <x v="0"/>
    <x v="1"/>
    <x v="0"/>
  </r>
  <r>
    <x v="2464"/>
    <s v="https://www.zomato.com/kolkata/savory-new-town"/>
    <x v="181"/>
    <x v="83"/>
    <s v="24 Hours (Today)"/>
    <s v="Astra Tower, Action Area 2C, New Town, Kolkata"/>
    <n v="918240410406"/>
    <n v="1"/>
    <n v="1"/>
    <n v="1"/>
    <x v="1"/>
    <n v="3.4"/>
    <n v="8"/>
    <n v="4.2"/>
    <n v="138"/>
    <m/>
    <x v="3"/>
    <x v="12"/>
    <x v="7"/>
    <x v="2"/>
    <x v="0"/>
  </r>
  <r>
    <x v="2465"/>
    <s v="https://www.zomato.com/kolkata/me-u-1-kestopur"/>
    <x v="1440"/>
    <x v="65"/>
    <m/>
    <s v="AD 171, Krishnapur, Rabindrapally, Kestopur, Kolkata"/>
    <n v="919836266500"/>
    <n v="1"/>
    <n v="0"/>
    <n v="0"/>
    <x v="1"/>
    <s v="-"/>
    <n v="0"/>
    <s v="-"/>
    <n v="5"/>
    <m/>
    <x v="3"/>
    <x v="12"/>
    <x v="8"/>
    <x v="1"/>
    <x v="0"/>
  </r>
  <r>
    <x v="2466"/>
    <s v="https://www.zomato.com/kolkata/kolkata-bites-kaikhali"/>
    <x v="1441"/>
    <x v="90"/>
    <m/>
    <s v="Bipasha Appartment, Teghoria Main Road, Near Sitala Mandir, Kaikhali, Kolkata"/>
    <n v="916290191306"/>
    <n v="1"/>
    <n v="0"/>
    <n v="0"/>
    <x v="1"/>
    <s v="-"/>
    <n v="0"/>
    <s v="-"/>
    <n v="19"/>
    <m/>
    <x v="3"/>
    <x v="12"/>
    <x v="3"/>
    <x v="1"/>
    <x v="0"/>
  </r>
  <r>
    <x v="2467"/>
    <s v="https://www.zomato.com/kolkata/chauhan-dhaba-chinar-park"/>
    <x v="1442"/>
    <x v="95"/>
    <s v="12midnight â€“ 2am, 1:15pm â€“ 3:30pm, 6:09pm â€“ 12midnight (Today)"/>
    <s v="Shop 1, GPS Tower, Rajarhat Main Road, Chinar Park, Kolkata"/>
    <n v="919007977700"/>
    <n v="1"/>
    <n v="1"/>
    <n v="1"/>
    <x v="1"/>
    <n v="3.2"/>
    <n v="5"/>
    <n v="4.2"/>
    <n v="383"/>
    <m/>
    <x v="3"/>
    <x v="12"/>
    <x v="0"/>
    <x v="2"/>
    <x v="0"/>
  </r>
  <r>
    <x v="2468"/>
    <s v="https://www.zomato.com/kolkata/sarfu-biryani-and-kabab-shop-chinar-park"/>
    <x v="56"/>
    <x v="95"/>
    <s v="Opens at 12:30pm"/>
    <s v="South Narayanpur Battala, Chinar Park, Kolkata"/>
    <n v="917003056169"/>
    <n v="1"/>
    <n v="1"/>
    <n v="1"/>
    <x v="1"/>
    <s v="-"/>
    <n v="0"/>
    <s v="-"/>
    <n v="15"/>
    <m/>
    <x v="3"/>
    <x v="12"/>
    <x v="4"/>
    <x v="1"/>
    <x v="0"/>
  </r>
  <r>
    <x v="2469"/>
    <s v="https://www.zomato.com/kolkata/im-hungry-nagerbazar"/>
    <x v="193"/>
    <x v="85"/>
    <s v="Opens at 11:55am"/>
    <s v="245/1, Nayapatti Road, Nagerbazar, Kolkata"/>
    <n v="918100611898"/>
    <n v="1"/>
    <n v="1"/>
    <n v="0"/>
    <x v="1"/>
    <s v="-"/>
    <n v="0"/>
    <n v="4.3"/>
    <n v="91"/>
    <m/>
    <x v="3"/>
    <x v="1384"/>
    <x v="3"/>
    <x v="1"/>
    <x v="0"/>
  </r>
  <r>
    <x v="2470"/>
    <s v="https://www.zomato.com/kolkata/gulmohar-gradens-restaurant-dum-dum"/>
    <x v="1443"/>
    <x v="76"/>
    <s v="Opens at 1pm"/>
    <s v="2, Mandir Road, Dum Dum, Kolkata"/>
    <n v="918017889296"/>
    <n v="1"/>
    <n v="1"/>
    <n v="0"/>
    <x v="1"/>
    <s v="-"/>
    <n v="0"/>
    <s v="-"/>
    <n v="11"/>
    <m/>
    <x v="3"/>
    <x v="12"/>
    <x v="3"/>
    <x v="1"/>
    <x v="0"/>
  </r>
  <r>
    <x v="2471"/>
    <s v="https://www.zomato.com/kolkata/the-food-fair-1-dum-dum"/>
    <x v="1444"/>
    <x v="76"/>
    <s v="Opens at 1pm"/>
    <s v="72, Sreenagar, Birati, Italgacha Road, Near Airport Gate 1, Dum Dum, Kolkata"/>
    <n v="918100416309"/>
    <n v="1"/>
    <n v="1"/>
    <n v="1"/>
    <x v="1"/>
    <s v="-"/>
    <n v="0"/>
    <s v="-"/>
    <n v="0"/>
    <m/>
    <x v="3"/>
    <x v="12"/>
    <x v="17"/>
    <x v="1"/>
    <x v="0"/>
  </r>
  <r>
    <x v="71"/>
    <s v="https://www.zomato.com/kolkata/new-arsalan-biryani-2-kaikhali"/>
    <x v="36"/>
    <x v="90"/>
    <m/>
    <s v="21, Mall Road, Tatagate, Kaikhali, Kolkata"/>
    <n v="918276849350"/>
    <n v="1"/>
    <n v="0"/>
    <n v="0"/>
    <x v="1"/>
    <s v="-"/>
    <n v="0"/>
    <n v="3.1"/>
    <n v="3"/>
    <m/>
    <x v="3"/>
    <x v="12"/>
    <x v="0"/>
    <x v="1"/>
    <x v="0"/>
  </r>
  <r>
    <x v="2472"/>
    <s v="https://www.zomato.com/kolkata/annapurna-fast-food-centre-dum-dum"/>
    <x v="767"/>
    <x v="76"/>
    <s v="Opens at 9:30am"/>
    <s v="433, PK Guha Road, Dum Dum, Kolkata"/>
    <n v="917980335356"/>
    <n v="1"/>
    <n v="1"/>
    <n v="1"/>
    <x v="1"/>
    <s v="-"/>
    <n v="1"/>
    <n v="4"/>
    <n v="55"/>
    <m/>
    <x v="3"/>
    <x v="12"/>
    <x v="1"/>
    <x v="1"/>
    <x v="0"/>
  </r>
  <r>
    <x v="2473"/>
    <s v="https://www.zomato.com/kolkata/mithun-chicken-centre-restaurant-dum-dum"/>
    <x v="3"/>
    <x v="76"/>
    <m/>
    <s v="Shop 4, PK Guha Road, Dum Dum, Kolkata"/>
    <n v="919038187529"/>
    <n v="1"/>
    <n v="0"/>
    <n v="0"/>
    <x v="1"/>
    <s v="-"/>
    <n v="0"/>
    <s v="-"/>
    <n v="0"/>
    <m/>
    <x v="3"/>
    <x v="12"/>
    <x v="8"/>
    <x v="1"/>
    <x v="0"/>
  </r>
  <r>
    <x v="1855"/>
    <s v="https://www.zomato.com/kolkata/kolkata-pizza-house-baguihati"/>
    <x v="1445"/>
    <x v="88"/>
    <m/>
    <s v="Duhita Apartment, Ground Floor, Teghoria Main Road, Baguihati, Kolkata"/>
    <n v="918777515995"/>
    <n v="1"/>
    <n v="0"/>
    <n v="0"/>
    <x v="1"/>
    <s v="-"/>
    <n v="0"/>
    <n v="3.8"/>
    <n v="34"/>
    <m/>
    <x v="3"/>
    <x v="12"/>
    <x v="17"/>
    <x v="1"/>
    <x v="0"/>
  </r>
  <r>
    <x v="70"/>
    <s v="https://www.zomato.com/kolkata/rayyan-biryani-chinar-park"/>
    <x v="36"/>
    <x v="95"/>
    <s v="12:02am â€“ 12midnight (Today)"/>
    <s v="Dashadron AnanDapally, Rajarhat Road, North 24 Parganas, Chinar Park, Kolkata"/>
    <n v="919330295780"/>
    <n v="1"/>
    <n v="1"/>
    <n v="0"/>
    <x v="1"/>
    <s v="-"/>
    <n v="0"/>
    <s v="-"/>
    <n v="12"/>
    <m/>
    <x v="3"/>
    <x v="12"/>
    <x v="4"/>
    <x v="1"/>
    <x v="0"/>
  </r>
  <r>
    <x v="2474"/>
    <s v="https://www.zomato.com/kolkata/kolkata-burger-king-chinar-park"/>
    <x v="362"/>
    <x v="95"/>
    <m/>
    <s v="Bablatala Kalipark, Chandigarh Rohanda Road, Near Gopalpur Airport, Chinar Park, Kolkata"/>
    <n v="919732955426"/>
    <n v="1"/>
    <n v="0"/>
    <n v="0"/>
    <x v="1"/>
    <s v="-"/>
    <n v="0"/>
    <n v="3.9"/>
    <n v="504"/>
    <m/>
    <x v="3"/>
    <x v="12"/>
    <x v="3"/>
    <x v="1"/>
    <x v="0"/>
  </r>
  <r>
    <x v="2475"/>
    <s v="https://www.zomato.com/kolkata/mad-toppings-baguihati"/>
    <x v="1446"/>
    <x v="88"/>
    <m/>
    <s v="Bipasha Apartment, Dhalipara, Teghoria Main Road, Baguihati, Kolkata"/>
    <n v="916290191306"/>
    <n v="1"/>
    <n v="0"/>
    <n v="0"/>
    <x v="1"/>
    <s v="-"/>
    <n v="0"/>
    <s v="-"/>
    <n v="15"/>
    <m/>
    <x v="3"/>
    <x v="12"/>
    <x v="4"/>
    <x v="1"/>
    <x v="0"/>
  </r>
  <r>
    <x v="2476"/>
    <s v="https://www.zomato.com/kolkata/food-ranger-dum-dum"/>
    <x v="1229"/>
    <x v="76"/>
    <m/>
    <s v="Shop EP 1, Super Mini Market, Subhash Nagar, Dum Dum, Kolkata"/>
    <n v="919836722661"/>
    <n v="1"/>
    <n v="0"/>
    <n v="0"/>
    <x v="1"/>
    <s v="-"/>
    <n v="0"/>
    <s v="-"/>
    <n v="10"/>
    <m/>
    <x v="3"/>
    <x v="12"/>
    <x v="8"/>
    <x v="1"/>
    <x v="0"/>
  </r>
  <r>
    <x v="2477"/>
    <s v="https://www.zomato.com/kolkata/spicy-chinese-twist-food-baguihati"/>
    <x v="582"/>
    <x v="88"/>
    <s v="Opens at 11am"/>
    <s v="Rajarhat Main Road, Jyangra, Baguihati, Kolkata"/>
    <n v="919875385376"/>
    <n v="1"/>
    <n v="1"/>
    <n v="1"/>
    <x v="1"/>
    <n v="3.3"/>
    <n v="5"/>
    <n v="3.7"/>
    <n v="100"/>
    <m/>
    <x v="3"/>
    <x v="12"/>
    <x v="7"/>
    <x v="2"/>
    <x v="0"/>
  </r>
  <r>
    <x v="2478"/>
    <s v="https://www.zomato.com/kolkata/new-super-star-haji-biriyani-chinar-park"/>
    <x v="883"/>
    <x v="95"/>
    <s v="Opens at 12noon"/>
    <s v="Narayanpur, Battla, Rajarhat Gopalpur, Chinar Park, Kolkata"/>
    <n v="919123002045"/>
    <n v="1"/>
    <n v="1"/>
    <n v="1"/>
    <x v="1"/>
    <s v="-"/>
    <n v="0"/>
    <n v="3.8"/>
    <n v="76"/>
    <m/>
    <x v="3"/>
    <x v="12"/>
    <x v="0"/>
    <x v="1"/>
    <x v="0"/>
  </r>
  <r>
    <x v="2479"/>
    <s v="https://www.zomato.com/kolkata/afghan-biryani-baguihati"/>
    <x v="750"/>
    <x v="88"/>
    <m/>
    <s v="Jyangra, Khelar Math, Opposite Lokenath Motor Training, Baguihati, Kolkata"/>
    <n v="917044723221"/>
    <n v="1"/>
    <n v="0"/>
    <n v="0"/>
    <x v="1"/>
    <s v="-"/>
    <n v="0"/>
    <n v="2.9"/>
    <n v="25"/>
    <m/>
    <x v="3"/>
    <x v="12"/>
    <x v="3"/>
    <x v="1"/>
    <x v="0"/>
  </r>
  <r>
    <x v="2480"/>
    <s v="https://www.zomato.com/kolkata/sushma-foods-kaikhali"/>
    <x v="597"/>
    <x v="90"/>
    <s v="Opens at 9am"/>
    <s v="C3, Ground Floor, Jamuna Point, Chiria Mor, Kaikhali, Kolkata"/>
    <n v="919831755501"/>
    <n v="1"/>
    <n v="1"/>
    <n v="1"/>
    <x v="1"/>
    <n v="3"/>
    <n v="23"/>
    <n v="4"/>
    <n v="740"/>
    <m/>
    <x v="3"/>
    <x v="12"/>
    <x v="7"/>
    <x v="2"/>
    <x v="0"/>
  </r>
  <r>
    <x v="2481"/>
    <s v="https://www.zomato.com/kolkata/indu-kitchen-kaikhali"/>
    <x v="1447"/>
    <x v="90"/>
    <m/>
    <s v="TM 2, Teghoria Mondal Para, Torunsangha Club, Near Charnock Hospital, Kaikhali, Kolkata"/>
    <n v="919836880148"/>
    <n v="1"/>
    <n v="0"/>
    <n v="0"/>
    <x v="1"/>
    <s v="-"/>
    <n v="0"/>
    <s v="-"/>
    <n v="15"/>
    <m/>
    <x v="3"/>
    <x v="12"/>
    <x v="3"/>
    <x v="1"/>
    <x v="0"/>
  </r>
  <r>
    <x v="2482"/>
    <s v="https://www.zomato.com/kolkata/ammas-pure-veg-baguihati"/>
    <x v="1448"/>
    <x v="88"/>
    <s v="Opens at 10:30am"/>
    <s v="CA 6/18, Desh Bandhu Nagar, Baguihati, Kolkata"/>
    <n v="919038495288"/>
    <n v="1"/>
    <n v="1"/>
    <n v="0"/>
    <x v="1"/>
    <s v="-"/>
    <n v="0"/>
    <n v="3.8"/>
    <n v="105"/>
    <m/>
    <x v="3"/>
    <x v="12"/>
    <x v="3"/>
    <x v="1"/>
    <x v="0"/>
  </r>
  <r>
    <x v="1956"/>
    <s v="https://www.zomato.com/kolkata/california-pizza-kitchen-kaikhali"/>
    <x v="1201"/>
    <x v="90"/>
    <s v="7am â€“ 4am (Today)"/>
    <s v="Near Sitala Mandir, Bipasha Apartment, Teghoria Main Road, Kaikhali, Kolkata"/>
    <n v="916290191306"/>
    <n v="1"/>
    <n v="1"/>
    <n v="0"/>
    <x v="1"/>
    <s v="-"/>
    <n v="1"/>
    <n v="3.3"/>
    <n v="276"/>
    <m/>
    <x v="3"/>
    <x v="12"/>
    <x v="7"/>
    <x v="1"/>
    <x v="0"/>
  </r>
  <r>
    <x v="2483"/>
    <s v="https://www.zomato.com/kolkata/jaiswal-food-corner-chinar-park"/>
    <x v="1449"/>
    <x v="95"/>
    <s v="Opens at 7am"/>
    <s v="Bipasha Apartment, Main Road, Near Sitala Mandir, Chinar Park, Kolkata"/>
    <n v="916290191306"/>
    <n v="1"/>
    <n v="1"/>
    <n v="0"/>
    <x v="1"/>
    <s v="-"/>
    <n v="0"/>
    <n v="3.6"/>
    <n v="5029"/>
    <m/>
    <x v="3"/>
    <x v="1385"/>
    <x v="3"/>
    <x v="1"/>
    <x v="0"/>
  </r>
  <r>
    <x v="2484"/>
    <s v="https://www.zomato.com/kolkata/jaiswals-pizza-factory-kaikhali"/>
    <x v="97"/>
    <x v="90"/>
    <m/>
    <s v="Bipasha Apartments, Teghoria Main Road, Near Sitala Mandir, Kaikhali, Kolkata"/>
    <n v="916290191306"/>
    <n v="1"/>
    <n v="1"/>
    <n v="1"/>
    <x v="1"/>
    <s v="-"/>
    <n v="0"/>
    <n v="3.5"/>
    <n v="69"/>
    <m/>
    <x v="3"/>
    <x v="12"/>
    <x v="2"/>
    <x v="1"/>
    <x v="0"/>
  </r>
  <r>
    <x v="2485"/>
    <s v="https://www.zomato.com/kolkata/sandwich-wala-chinar-park"/>
    <x v="256"/>
    <x v="95"/>
    <s v="Opens at 10am"/>
    <s v="T-68, Teghoria Main Road, Chinar Park, Kolkata"/>
    <n v="918013672184"/>
    <n v="1"/>
    <n v="1"/>
    <n v="0"/>
    <x v="1"/>
    <s v="-"/>
    <n v="0"/>
    <n v="3.8"/>
    <n v="4396"/>
    <m/>
    <x v="3"/>
    <x v="1386"/>
    <x v="8"/>
    <x v="1"/>
    <x v="0"/>
  </r>
  <r>
    <x v="2486"/>
    <s v="https://www.zomato.com/kolkata/lokkhi-bhog-dum-dum"/>
    <x v="262"/>
    <x v="76"/>
    <s v="Opens at 7am"/>
    <s v="38/2, Rishi Aurobinda Road, West kamalapur, Dum Dum, Kolkata"/>
    <n v="919051574596"/>
    <n v="1"/>
    <n v="1"/>
    <n v="0"/>
    <x v="1"/>
    <s v="-"/>
    <n v="0"/>
    <n v="3.7"/>
    <n v="39"/>
    <m/>
    <x v="3"/>
    <x v="12"/>
    <x v="3"/>
    <x v="1"/>
    <x v="0"/>
  </r>
  <r>
    <x v="2487"/>
    <s v="https://www.zomato.com/kolkata/go-foody-snacks-baguihati"/>
    <x v="874"/>
    <x v="88"/>
    <m/>
    <s v="Nishi Dishi Apartment, 1st Floor, Teghoria Main Road, Near Baguihati, Kolkata"/>
    <n v="917488324805"/>
    <n v="1"/>
    <n v="0"/>
    <n v="0"/>
    <x v="1"/>
    <s v="-"/>
    <n v="0"/>
    <s v="-"/>
    <n v="0"/>
    <m/>
    <x v="3"/>
    <x v="12"/>
    <x v="8"/>
    <x v="1"/>
    <x v="0"/>
  </r>
  <r>
    <x v="2488"/>
    <s v="https://www.zomato.com/kolkata/izyan-food-chinar-park"/>
    <x v="1450"/>
    <x v="95"/>
    <s v="Opens at 11am"/>
    <s v="40/86, Narayanpur South, North Twenty Four Parganas, Chinar Park, Kolkata"/>
    <n v="919330516622"/>
    <n v="1"/>
    <n v="1"/>
    <n v="0"/>
    <x v="1"/>
    <s v="-"/>
    <n v="0"/>
    <s v="-"/>
    <n v="0"/>
    <m/>
    <x v="3"/>
    <x v="12"/>
    <x v="3"/>
    <x v="1"/>
    <x v="0"/>
  </r>
  <r>
    <x v="2489"/>
    <s v="https://www.zomato.com/kolkata/the-london-shakes-kaikhali"/>
    <x v="1451"/>
    <x v="90"/>
    <m/>
    <s v="Near IndusInd Bank, Vip Road, Kaikhali, Kolkata"/>
    <n v="919051012300"/>
    <n v="1"/>
    <n v="1"/>
    <n v="1"/>
    <x v="1"/>
    <n v="3.8"/>
    <n v="122"/>
    <n v="3.9"/>
    <n v="1123"/>
    <m/>
    <x v="770"/>
    <x v="1387"/>
    <x v="0"/>
    <x v="2"/>
    <x v="0"/>
  </r>
  <r>
    <x v="2490"/>
    <s v="https://www.zomato.com/kolkata/itihaas-nagerbazar"/>
    <x v="260"/>
    <x v="85"/>
    <m/>
    <s v="23/1, Kabi Nabin Sen Road, Nagerbazar, Kolkata"/>
    <n v="917890639557"/>
    <n v="1"/>
    <n v="1"/>
    <n v="1"/>
    <x v="1"/>
    <s v="-"/>
    <n v="0"/>
    <s v="-"/>
    <n v="9"/>
    <m/>
    <x v="3"/>
    <x v="12"/>
    <x v="0"/>
    <x v="1"/>
    <x v="0"/>
  </r>
  <r>
    <x v="2491"/>
    <s v="https://www.zomato.com/kolkata/the-maureen-1-baguihati"/>
    <x v="1452"/>
    <x v="88"/>
    <s v="Opens at 12noon"/>
    <s v="BMC- 23/22, VIP Road, Baguihati, Kolkata"/>
    <n v="917603022711"/>
    <n v="1"/>
    <n v="1"/>
    <n v="1"/>
    <x v="1"/>
    <n v="3.9"/>
    <n v="89"/>
    <s v="-"/>
    <n v="4"/>
    <m/>
    <x v="3"/>
    <x v="1388"/>
    <x v="22"/>
    <x v="2"/>
    <x v="1"/>
  </r>
  <r>
    <x v="2492"/>
    <s v="https://www.zomato.com/kolkata/gupta-chats-baguihati"/>
    <x v="323"/>
    <x v="88"/>
    <s v="Opens at 10am"/>
    <s v="52/6, Parati Bihar, VIP Road, Ward 11, Baguihati, Kolkata"/>
    <n v="919836000092"/>
    <n v="1"/>
    <n v="1"/>
    <n v="0"/>
    <x v="1"/>
    <s v="-"/>
    <n v="0"/>
    <n v="3.6"/>
    <n v="63"/>
    <m/>
    <x v="3"/>
    <x v="12"/>
    <x v="8"/>
    <x v="1"/>
    <x v="0"/>
  </r>
  <r>
    <x v="1375"/>
    <s v="https://www.zomato.com/kolkata/ahare-bahare-1-dum-dum"/>
    <x v="181"/>
    <x v="76"/>
    <s v="Opens at 10:30am"/>
    <s v="42, Ghosh Bagan, Durganagar, Badra, North 24 Parganas, Dum Dum, Kolkata"/>
    <n v="917384745103"/>
    <n v="1"/>
    <n v="1"/>
    <n v="0"/>
    <x v="1"/>
    <s v="-"/>
    <n v="0"/>
    <n v="3.3"/>
    <n v="195"/>
    <m/>
    <x v="3"/>
    <x v="1389"/>
    <x v="3"/>
    <x v="1"/>
    <x v="0"/>
  </r>
  <r>
    <x v="2493"/>
    <s v="https://www.zomato.com/kolkata/golden-khadai-new-town"/>
    <x v="1453"/>
    <x v="83"/>
    <s v="Opens at 11am"/>
    <s v="G9, Gangotri Apartment, Jhawtala, Bidhannagar, Rajarhat, New Town, Kolkata"/>
    <n v="919830149141"/>
    <n v="1"/>
    <n v="1"/>
    <n v="0"/>
    <x v="1"/>
    <n v="3.3"/>
    <n v="10"/>
    <n v="3.5"/>
    <n v="42"/>
    <m/>
    <x v="3"/>
    <x v="1390"/>
    <x v="2"/>
    <x v="2"/>
    <x v="0"/>
  </r>
  <r>
    <x v="2494"/>
    <s v="https://www.zomato.com/kolkata/tandoor-factory-1-kaikhali"/>
    <x v="1454"/>
    <x v="90"/>
    <m/>
    <s v="173/04/05, Vip Road, Kaikhali, Kolkata"/>
    <n v="917439085607"/>
    <n v="1"/>
    <n v="0"/>
    <n v="0"/>
    <x v="1"/>
    <s v="-"/>
    <n v="0"/>
    <n v="4"/>
    <n v="25"/>
    <m/>
    <x v="3"/>
    <x v="12"/>
    <x v="17"/>
    <x v="1"/>
    <x v="0"/>
  </r>
  <r>
    <x v="2495"/>
    <s v="https://www.zomato.com/kolkata/cafe-w-e-dum-dum"/>
    <x v="1455"/>
    <x v="76"/>
    <s v="Opens at 12noon"/>
    <s v="93/A1B, Italgacha Road, Dum Dum, Kolkata"/>
    <n v="919073843021"/>
    <n v="1"/>
    <n v="1"/>
    <n v="1"/>
    <x v="1"/>
    <n v="3.4"/>
    <n v="8"/>
    <n v="3.5"/>
    <n v="38"/>
    <m/>
    <x v="3"/>
    <x v="12"/>
    <x v="17"/>
    <x v="2"/>
    <x v="0"/>
  </r>
  <r>
    <x v="2496"/>
    <s v="https://www.zomato.com/kolkata/ronis-f-v-dum-dum"/>
    <x v="1456"/>
    <x v="76"/>
    <m/>
    <s v="Surya Sen Sarani, Nabanagar, Birati, Dum Dum, Kolkata"/>
    <n v="919674016273"/>
    <n v="1"/>
    <n v="0"/>
    <n v="0"/>
    <x v="1"/>
    <s v="-"/>
    <n v="0"/>
    <s v="-"/>
    <n v="2"/>
    <m/>
    <x v="3"/>
    <x v="12"/>
    <x v="8"/>
    <x v="1"/>
    <x v="0"/>
  </r>
  <r>
    <x v="2497"/>
    <s v="https://www.zomato.com/kolkata/jagannath-puri-original-khaja-baguihati"/>
    <x v="160"/>
    <x v="88"/>
    <m/>
    <s v="FA-38, Flat 103, Ganga Apartment, Narayantala West, Baguihati, Kolkata"/>
    <n v="919861010600"/>
    <n v="1"/>
    <n v="0"/>
    <n v="0"/>
    <x v="1"/>
    <s v="-"/>
    <n v="0"/>
    <n v="4"/>
    <n v="38"/>
    <m/>
    <x v="3"/>
    <x v="12"/>
    <x v="3"/>
    <x v="1"/>
    <x v="0"/>
  </r>
  <r>
    <x v="2498"/>
    <s v="https://www.zomato.com/kolkata/mamma-in-cucina-baguihati"/>
    <x v="1201"/>
    <x v="88"/>
    <m/>
    <s v="Shop 2, Block A, Bipasha Apartment, Teghoria Main Road, Baguihati, Kolkata"/>
    <n v="918240943779"/>
    <n v="1"/>
    <n v="0"/>
    <n v="0"/>
    <x v="1"/>
    <s v="-"/>
    <n v="0"/>
    <s v="-"/>
    <n v="8"/>
    <m/>
    <x v="3"/>
    <x v="12"/>
    <x v="3"/>
    <x v="1"/>
    <x v="0"/>
  </r>
  <r>
    <x v="2499"/>
    <s v="https://www.zomato.com/kolkata/the-spicy-twist-baguihati"/>
    <x v="1457"/>
    <x v="88"/>
    <s v="Opens at 11am"/>
    <s v="Rajarhat Main Road, Baguihati, Kolkata"/>
    <n v="917605829835"/>
    <n v="1"/>
    <n v="1"/>
    <n v="0"/>
    <x v="1"/>
    <s v="-"/>
    <n v="0"/>
    <s v="-"/>
    <n v="13"/>
    <m/>
    <x v="3"/>
    <x v="12"/>
    <x v="3"/>
    <x v="1"/>
    <x v="0"/>
  </r>
  <r>
    <x v="2500"/>
    <s v="https://www.zomato.com/kolkata/odd-1-out-kaikhali"/>
    <x v="1458"/>
    <x v="90"/>
    <m/>
    <s v="688, Jessore Road, Ward 8, Kaikhali, Kolkata"/>
    <n v="919831044024"/>
    <n v="1"/>
    <n v="1"/>
    <n v="1"/>
    <x v="1"/>
    <s v="-"/>
    <n v="2"/>
    <s v="-"/>
    <n v="7"/>
    <m/>
    <x v="3"/>
    <x v="12"/>
    <x v="7"/>
    <x v="1"/>
    <x v="0"/>
  </r>
  <r>
    <x v="2501"/>
    <s v="https://www.zomato.com/kolkata/ami-kolkata-new-town"/>
    <x v="3"/>
    <x v="83"/>
    <m/>
    <s v="A3, Opposite Mina Apartment, Ganguram Gully, Jyangra, New Town, Kolkata"/>
    <n v="919875381648"/>
    <n v="1"/>
    <n v="0"/>
    <n v="0"/>
    <x v="1"/>
    <s v="-"/>
    <n v="0"/>
    <n v="3.8"/>
    <n v="64"/>
    <m/>
    <x v="3"/>
    <x v="12"/>
    <x v="4"/>
    <x v="1"/>
    <x v="0"/>
  </r>
  <r>
    <x v="2502"/>
    <s v="https://www.zomato.com/kolkata/bachelors-kitchen-kaikhali"/>
    <x v="1459"/>
    <x v="90"/>
    <m/>
    <s v="Bipasha Apartment, Teghoria Main Road, Kaikhali, Kolkata"/>
    <n v="918240943779"/>
    <n v="1"/>
    <n v="0"/>
    <n v="0"/>
    <x v="1"/>
    <s v="-"/>
    <n v="0"/>
    <n v="3.4"/>
    <n v="35"/>
    <m/>
    <x v="3"/>
    <x v="12"/>
    <x v="4"/>
    <x v="1"/>
    <x v="0"/>
  </r>
  <r>
    <x v="2503"/>
    <s v="https://www.zomato.com/kolkata/the-pizza-king-1-kaikhali"/>
    <x v="1272"/>
    <x v="90"/>
    <s v="12midnight â€“ 6:59am, 7am â€“ 12midnight (Today)"/>
    <s v="Bipsaha Apartments, Teghoria Main Road, Near Sitala Mandir, Kaikhali, Kolkata"/>
    <n v="918777515995"/>
    <n v="1"/>
    <n v="1"/>
    <n v="0"/>
    <x v="1"/>
    <s v="-"/>
    <n v="0"/>
    <n v="3.3"/>
    <n v="157"/>
    <m/>
    <x v="3"/>
    <x v="12"/>
    <x v="4"/>
    <x v="1"/>
    <x v="0"/>
  </r>
  <r>
    <x v="1894"/>
    <s v="https://www.zomato.com/kolkata/oven-baked-cheesy-pizza-kaikhali"/>
    <x v="1460"/>
    <x v="90"/>
    <s v="8am â€“ 4am (Today)"/>
    <s v="Bipasha Apartment, Teghoria Main Road, Near Sitala Mandir, Kaikhali, Kolkata"/>
    <n v="916290191306"/>
    <n v="1"/>
    <n v="1"/>
    <n v="1"/>
    <x v="1"/>
    <s v="-"/>
    <n v="0"/>
    <n v="3.4"/>
    <n v="75"/>
    <m/>
    <x v="3"/>
    <x v="12"/>
    <x v="14"/>
    <x v="1"/>
    <x v="0"/>
  </r>
  <r>
    <x v="2504"/>
    <s v="https://www.zomato.com/kolkata/swaad-anusaar-dum-dum"/>
    <x v="1339"/>
    <x v="76"/>
    <s v="Opens at 10am"/>
    <s v="Unit 7, First Floor, Emami City Tower, 2nd Jessore Road, Dum Dum, Kolkata"/>
    <n v="919874440101"/>
    <n v="1"/>
    <n v="1"/>
    <n v="0"/>
    <x v="0"/>
    <s v="-"/>
    <n v="0"/>
    <n v="3.7"/>
    <n v="165"/>
    <m/>
    <x v="3"/>
    <x v="1391"/>
    <x v="4"/>
    <x v="1"/>
    <x v="0"/>
  </r>
  <r>
    <x v="2505"/>
    <s v="https://www.zomato.com/kolkata/crops-airport-city-hotel-dum-dum"/>
    <x v="284"/>
    <x v="76"/>
    <m/>
    <s v="259, Jessore Road, Dum Dum, Kolkata"/>
    <n v="917980854002"/>
    <n v="1"/>
    <n v="0"/>
    <n v="0"/>
    <x v="1"/>
    <s v="-"/>
    <n v="0"/>
    <n v="3.6"/>
    <n v="50"/>
    <m/>
    <x v="3"/>
    <x v="12"/>
    <x v="17"/>
    <x v="1"/>
    <x v="0"/>
  </r>
  <r>
    <x v="2506"/>
    <s v="https://www.zomato.com/kolkata/aakhri-pasta-dum-dum"/>
    <x v="1461"/>
    <x v="76"/>
    <s v="1pm â€“ 12:30pm (Today)"/>
    <s v="4, Ground Floor, Chirag Apartment, Italgacha Road, Dum Dum, Kolkata"/>
    <n v="918697803940"/>
    <n v="1"/>
    <n v="1"/>
    <n v="0"/>
    <x v="1"/>
    <s v="-"/>
    <n v="0"/>
    <n v="3.8"/>
    <n v="257"/>
    <m/>
    <x v="3"/>
    <x v="1392"/>
    <x v="4"/>
    <x v="1"/>
    <x v="0"/>
  </r>
  <r>
    <x v="2507"/>
    <s v="https://www.zomato.com/kolkata/wings-master-dum-dum"/>
    <x v="1462"/>
    <x v="76"/>
    <m/>
    <s v="6A, H M Dutta Road, Gorabazar, North 24 Parganas, Dum Dum, Kolkata"/>
    <n v="918861862094"/>
    <n v="1"/>
    <n v="0"/>
    <n v="0"/>
    <x v="1"/>
    <s v="-"/>
    <n v="0"/>
    <n v="3.9"/>
    <n v="51"/>
    <m/>
    <x v="3"/>
    <x v="12"/>
    <x v="17"/>
    <x v="1"/>
    <x v="0"/>
  </r>
  <r>
    <x v="2508"/>
    <s v="https://www.zomato.com/kolkata/chaurasiya-paan-shop-chinar-park"/>
    <x v="326"/>
    <x v="95"/>
    <s v="Opens at 1:15pm"/>
    <s v="J.L. 10, Block C, Ward 12, Bidhan Nagar Muncipal Corporation, North Twenty Four Parganas, Chinar Park, Kolkata"/>
    <n v="918013905131"/>
    <n v="1"/>
    <n v="1"/>
    <n v="0"/>
    <x v="1"/>
    <s v="-"/>
    <n v="0"/>
    <n v="4"/>
    <n v="50"/>
    <m/>
    <x v="3"/>
    <x v="12"/>
    <x v="10"/>
    <x v="1"/>
    <x v="0"/>
  </r>
  <r>
    <x v="2509"/>
    <s v="https://www.zomato.com/kolkata/happytown-pizza-kaikhali"/>
    <x v="1463"/>
    <x v="90"/>
    <m/>
    <s v="Bipasha Apartment, Teghoria Main Road, Kaikhali, Kolkata"/>
    <n v="918240943779"/>
    <n v="1"/>
    <n v="0"/>
    <n v="0"/>
    <x v="1"/>
    <s v="-"/>
    <n v="0"/>
    <s v="-"/>
    <n v="7"/>
    <m/>
    <x v="3"/>
    <x v="12"/>
    <x v="3"/>
    <x v="1"/>
    <x v="0"/>
  </r>
  <r>
    <x v="2510"/>
    <s v="https://www.zomato.com/kolkata/cake-access-kaikhali"/>
    <x v="31"/>
    <x v="90"/>
    <m/>
    <s v="2A/1, Regent Enclave, VIP Road, Kaikhali, Kolkata"/>
    <n v="919654066942"/>
    <n v="1"/>
    <n v="0"/>
    <n v="0"/>
    <x v="1"/>
    <s v="-"/>
    <n v="0"/>
    <n v="4.0999999999999996"/>
    <n v="76"/>
    <m/>
    <x v="3"/>
    <x v="12"/>
    <x v="3"/>
    <x v="1"/>
    <x v="0"/>
  </r>
  <r>
    <x v="2511"/>
    <s v="https://www.zomato.com/kolkata/parents-restaurant-sector-2-salt-lake"/>
    <x v="1464"/>
    <x v="80"/>
    <m/>
    <s v="Shop KD/9, Jagatpura, Near Life Line Dr Biswas, Sector 2, Salt Lake, Kolkata"/>
    <n v="919875547558"/>
    <n v="1"/>
    <n v="0"/>
    <n v="0"/>
    <x v="1"/>
    <s v="-"/>
    <n v="0"/>
    <n v="4"/>
    <n v="23"/>
    <m/>
    <x v="3"/>
    <x v="12"/>
    <x v="3"/>
    <x v="1"/>
    <x v="0"/>
  </r>
  <r>
    <x v="2512"/>
    <s v="https://www.zomato.com/kolkata/sugar-field-bakery-baguihati"/>
    <x v="31"/>
    <x v="88"/>
    <m/>
    <s v="F/A-10/1, 2nd Floor, Gobardhan Apartment, Vidyasagar Pally, Jyangra, Baguihati, Kolkata"/>
    <n v="919874172550"/>
    <n v="1"/>
    <n v="0"/>
    <n v="0"/>
    <x v="1"/>
    <s v="-"/>
    <n v="0"/>
    <n v="4"/>
    <n v="23"/>
    <m/>
    <x v="3"/>
    <x v="12"/>
    <x v="4"/>
    <x v="1"/>
    <x v="0"/>
  </r>
  <r>
    <x v="2513"/>
    <s v="https://www.zomato.com/kolkata/habib-biryani-center-baguihati"/>
    <x v="59"/>
    <x v="88"/>
    <s v="Opens at 12:30pm"/>
    <s v="Pump House, Jardabagan, Hatiyara Road, Baguihati, Kolkata"/>
    <n v="918017819204"/>
    <n v="1"/>
    <n v="1"/>
    <n v="0"/>
    <x v="1"/>
    <s v="-"/>
    <n v="0"/>
    <s v="-"/>
    <n v="5"/>
    <m/>
    <x v="3"/>
    <x v="12"/>
    <x v="8"/>
    <x v="1"/>
    <x v="0"/>
  </r>
  <r>
    <x v="2514"/>
    <s v="https://www.zomato.com/kolkata/mood-for-pizza-kaikhali"/>
    <x v="1465"/>
    <x v="90"/>
    <s v="12midnight â€“ 7:59am, 8am â€“ 12midnight (Today)"/>
    <s v="Shop 11/B1, Bipasha Apartment, Near Sitala Mandir, Kaikhali, Kolkata"/>
    <n v="916290191306"/>
    <n v="1"/>
    <n v="1"/>
    <n v="1"/>
    <x v="1"/>
    <s v="-"/>
    <n v="1"/>
    <s v="-"/>
    <n v="19"/>
    <m/>
    <x v="3"/>
    <x v="12"/>
    <x v="12"/>
    <x v="1"/>
    <x v="0"/>
  </r>
  <r>
    <x v="2515"/>
    <s v="https://www.zomato.com/kolkata/om-food-plaza-kestopur"/>
    <x v="113"/>
    <x v="65"/>
    <s v="Opens at 1pm"/>
    <s v="Shop 4, BD 205-206, Tirupati Apartment, Kamal Park, Kestopur, Kolkata"/>
    <n v="919331818928"/>
    <n v="1"/>
    <n v="1"/>
    <n v="0"/>
    <x v="0"/>
    <s v="-"/>
    <n v="0"/>
    <n v="4.2"/>
    <n v="132"/>
    <m/>
    <x v="3"/>
    <x v="12"/>
    <x v="8"/>
    <x v="1"/>
    <x v="0"/>
  </r>
  <r>
    <x v="2516"/>
    <s v="https://www.zomato.com/kolkata/aman-biryani-center-kaikhali"/>
    <x v="36"/>
    <x v="90"/>
    <s v="12:01am â€“ 4:10am, 1pm â€“ 12midnight (Today)"/>
    <s v="VIP Road, Mondal Ganthi, Ward 7, Bidhannagar, Kaikhali, Kolkata"/>
    <n v="919088810172"/>
    <n v="1"/>
    <n v="1"/>
    <n v="1"/>
    <x v="1"/>
    <n v="2.8"/>
    <n v="14"/>
    <n v="3.8"/>
    <n v="279"/>
    <m/>
    <x v="3"/>
    <x v="12"/>
    <x v="4"/>
    <x v="3"/>
    <x v="0"/>
  </r>
  <r>
    <x v="2517"/>
    <s v="https://www.zomato.com/kolkata/afterhours-pub-baguihati"/>
    <x v="1466"/>
    <x v="88"/>
    <s v="Opens at 12noon"/>
    <s v="The Maureen Hotel, Bmc-23/22, Kazi Nazrul Islam Avenue, Bidhannagar-Rajarhat Municipal Corporation, VIP Road, Baguihati, Kolkata"/>
    <n v="919674949278"/>
    <n v="1"/>
    <n v="1"/>
    <n v="1"/>
    <x v="1"/>
    <n v="4"/>
    <n v="204"/>
    <s v="-"/>
    <n v="2"/>
    <m/>
    <x v="771"/>
    <x v="1393"/>
    <x v="23"/>
    <x v="0"/>
    <x v="1"/>
  </r>
  <r>
    <x v="2518"/>
    <s v="https://www.zomato.com/kolkata/the-hunger-station-1-baguihati"/>
    <x v="1467"/>
    <x v="88"/>
    <s v="Opens at 9:04am"/>
    <s v="Flat P2, VIP Road, Post Office Desh Bandu Nagar, Baguihati, Kolkata"/>
    <n v="919830456497"/>
    <n v="1"/>
    <n v="1"/>
    <n v="1"/>
    <x v="1"/>
    <n v="3.7"/>
    <n v="19"/>
    <n v="3.8"/>
    <n v="986"/>
    <m/>
    <x v="3"/>
    <x v="12"/>
    <x v="0"/>
    <x v="2"/>
    <x v="0"/>
  </r>
  <r>
    <x v="2519"/>
    <s v="https://www.zomato.com/kolkata/nikkis-dum-dum"/>
    <x v="133"/>
    <x v="76"/>
    <s v="Opens at 9:30am"/>
    <s v="48/2 Jessore Road, Ward 29, North Dum Dum Municiplaity, North Twenty Four, Parganas, Dum Dum, Kolkata"/>
    <n v="919163754561"/>
    <n v="1"/>
    <n v="1"/>
    <n v="0"/>
    <x v="1"/>
    <s v="-"/>
    <n v="0"/>
    <s v="-"/>
    <n v="7"/>
    <m/>
    <x v="3"/>
    <x v="12"/>
    <x v="8"/>
    <x v="1"/>
    <x v="0"/>
  </r>
  <r>
    <x v="2520"/>
    <s v="https://www.zomato.com/kolkata/sweet-delight-dum-dum"/>
    <x v="31"/>
    <x v="76"/>
    <s v="Opens at 11am"/>
    <s v="12/4/1, KB Sarani, Mall Road, Dum Dum, Kolkata"/>
    <n v="919339317167"/>
    <n v="1"/>
    <n v="1"/>
    <n v="0"/>
    <x v="1"/>
    <s v="-"/>
    <n v="0"/>
    <n v="3.3"/>
    <n v="68"/>
    <m/>
    <x v="3"/>
    <x v="12"/>
    <x v="4"/>
    <x v="1"/>
    <x v="0"/>
  </r>
  <r>
    <x v="2521"/>
    <s v="https://www.zomato.com/kolkata/hungry-nights-new-town"/>
    <x v="1468"/>
    <x v="83"/>
    <s v="12midnight â€“ 4am, 1pm â€“ 12midnight (Today)"/>
    <s v="Raigachi School, Rajarhat, New Town, Kolkata"/>
    <n v="917605036588"/>
    <n v="1"/>
    <n v="1"/>
    <n v="1"/>
    <x v="1"/>
    <s v="-"/>
    <n v="1"/>
    <n v="3.4"/>
    <n v="31"/>
    <m/>
    <x v="3"/>
    <x v="12"/>
    <x v="7"/>
    <x v="1"/>
    <x v="0"/>
  </r>
  <r>
    <x v="2522"/>
    <s v="https://www.zomato.com/kolkata/the-taste-of-italian-kaikhali"/>
    <x v="27"/>
    <x v="90"/>
    <s v="8am â€“ 4am (Today)"/>
    <s v="Bipasha Apartment, Near B-Blush Saloon, Teghoria Main Road, Kaikhali, Kolkata"/>
    <n v="918777515995"/>
    <n v="1"/>
    <n v="1"/>
    <n v="1"/>
    <x v="1"/>
    <s v="-"/>
    <n v="0"/>
    <n v="3.6"/>
    <n v="164"/>
    <m/>
    <x v="3"/>
    <x v="12"/>
    <x v="7"/>
    <x v="1"/>
    <x v="0"/>
  </r>
  <r>
    <x v="2523"/>
    <s v="https://www.zomato.com/kolkata/herb-spice-kitchen-nagerbazar"/>
    <x v="1469"/>
    <x v="85"/>
    <s v="Opens at 11am"/>
    <s v="175, Central Jail More, Near HP Petrol Pump, RBC Road, Nagerbazar, Kolkata"/>
    <n v="919903646772"/>
    <n v="1"/>
    <n v="1"/>
    <n v="1"/>
    <x v="1"/>
    <n v="3.2"/>
    <n v="14"/>
    <n v="3.5"/>
    <n v="407"/>
    <m/>
    <x v="3"/>
    <x v="12"/>
    <x v="2"/>
    <x v="2"/>
    <x v="0"/>
  </r>
  <r>
    <x v="2524"/>
    <s v="https://www.zomato.com/kolkata/jogajog-aharer-bahar-dum-dum"/>
    <x v="113"/>
    <x v="76"/>
    <s v="Opens at 10am"/>
    <s v="3, Jessore Road, Motilal Colony, Dum Dum, Kolkata"/>
    <n v="916370832837"/>
    <n v="1"/>
    <n v="1"/>
    <n v="0"/>
    <x v="1"/>
    <s v="-"/>
    <n v="0"/>
    <s v="-"/>
    <n v="7"/>
    <m/>
    <x v="3"/>
    <x v="12"/>
    <x v="3"/>
    <x v="1"/>
    <x v="0"/>
  </r>
  <r>
    <x v="2525"/>
    <s v="https://www.zomato.com/kolkata/quieen-code-dum-dum"/>
    <x v="505"/>
    <x v="76"/>
    <m/>
    <s v="130, Harijan Bastee 2, Airport Gate, Dum Dum, Kolkata"/>
    <n v="918336970995"/>
    <n v="1"/>
    <n v="0"/>
    <n v="0"/>
    <x v="1"/>
    <s v="-"/>
    <n v="0"/>
    <s v="-"/>
    <n v="3"/>
    <m/>
    <x v="3"/>
    <x v="12"/>
    <x v="4"/>
    <x v="1"/>
    <x v="0"/>
  </r>
  <r>
    <x v="2526"/>
    <s v="https://www.zomato.com/kolkata/veg-version-baguihati"/>
    <x v="160"/>
    <x v="88"/>
    <m/>
    <s v="GC/17, Alekananda Apartment, Narayantala Road, Baguihati, Kolkata"/>
    <n v="918013510385"/>
    <n v="1"/>
    <n v="0"/>
    <n v="0"/>
    <x v="1"/>
    <s v="-"/>
    <n v="0"/>
    <s v="-"/>
    <n v="1"/>
    <m/>
    <x v="3"/>
    <x v="12"/>
    <x v="3"/>
    <x v="1"/>
    <x v="0"/>
  </r>
  <r>
    <x v="2527"/>
    <s v="https://www.zomato.com/kolkata/letz-eat-barrackpore"/>
    <x v="97"/>
    <x v="127"/>
    <m/>
    <s v="Near Hanuman Mandir, Mohanpur, Sewli Taleni Para, Barrackpore, Kolkata"/>
    <n v="916290123186"/>
    <n v="1"/>
    <n v="0"/>
    <n v="0"/>
    <x v="1"/>
    <s v="-"/>
    <n v="0"/>
    <s v="-"/>
    <n v="1"/>
    <m/>
    <x v="3"/>
    <x v="12"/>
    <x v="0"/>
    <x v="1"/>
    <x v="0"/>
  </r>
  <r>
    <x v="2528"/>
    <s v="https://www.zomato.com/kolkata/211-express-chinar-park"/>
    <x v="1087"/>
    <x v="95"/>
    <s v="Opens at 9:28am"/>
    <s v="Shop 8, Chowmatha, Chinar Park, Kolkata"/>
    <n v="917439597709"/>
    <n v="1"/>
    <n v="1"/>
    <n v="0"/>
    <x v="1"/>
    <s v="-"/>
    <n v="0"/>
    <s v="-"/>
    <n v="3"/>
    <m/>
    <x v="3"/>
    <x v="12"/>
    <x v="8"/>
    <x v="1"/>
    <x v="0"/>
  </r>
  <r>
    <x v="2529"/>
    <s v="https://www.zomato.com/kolkata/the-spicy-chinese-baguihati"/>
    <x v="1470"/>
    <x v="88"/>
    <s v="Opens at 10am"/>
    <s v="Rajarhat Main Road, Sahabagan, Near Sukanta Pally, Baguihati, Kolkata"/>
    <n v="917980530831"/>
    <n v="1"/>
    <n v="1"/>
    <n v="0"/>
    <x v="1"/>
    <s v="-"/>
    <n v="0"/>
    <s v="-"/>
    <n v="2"/>
    <m/>
    <x v="3"/>
    <x v="12"/>
    <x v="4"/>
    <x v="1"/>
    <x v="0"/>
  </r>
  <r>
    <x v="2530"/>
    <s v="https://www.zomato.com/kolkata/tasty-fast-food-center-kaikhali"/>
    <x v="204"/>
    <x v="90"/>
    <s v="12midnight â€“ 3:48am, 11:50am â€“ 12midnight (Today)"/>
    <s v="21, Mall Road Tatagate, Dum Dum Municipality, Kaikhali, Kolkata"/>
    <n v="918276849350"/>
    <n v="1"/>
    <n v="1"/>
    <n v="0"/>
    <x v="1"/>
    <s v="-"/>
    <n v="0"/>
    <s v="-"/>
    <n v="0"/>
    <m/>
    <x v="3"/>
    <x v="12"/>
    <x v="8"/>
    <x v="1"/>
    <x v="0"/>
  </r>
  <r>
    <x v="2531"/>
    <s v="https://www.zomato.com/kolkata/crazy-bun-baguihati"/>
    <x v="1471"/>
    <x v="88"/>
    <m/>
    <s v="Kazi Nazrul Islam Ave, Narayantola East, Udayan Pally, Baguihati, Kolkata"/>
    <n v="916290123186"/>
    <n v="1"/>
    <n v="0"/>
    <n v="0"/>
    <x v="1"/>
    <s v="-"/>
    <n v="0"/>
    <s v="-"/>
    <n v="1"/>
    <m/>
    <x v="3"/>
    <x v="12"/>
    <x v="8"/>
    <x v="1"/>
    <x v="0"/>
  </r>
  <r>
    <x v="2532"/>
    <s v="https://www.zomato.com/kolkata/take-it-cheeeeeesy-kaikhali"/>
    <x v="1472"/>
    <x v="90"/>
    <m/>
    <s v="Bipasha Apartment, Teghoria Main Road, Near Sitala Mandir, Kaikhali, Kolkata"/>
    <n v="916290191306"/>
    <n v="1"/>
    <n v="0"/>
    <n v="0"/>
    <x v="1"/>
    <s v="-"/>
    <n v="0"/>
    <n v="3.4"/>
    <n v="64"/>
    <m/>
    <x v="3"/>
    <x v="12"/>
    <x v="3"/>
    <x v="1"/>
    <x v="0"/>
  </r>
  <r>
    <x v="2533"/>
    <s v="https://www.zomato.com/kolkata/the-babar-biryani-dum-dum"/>
    <x v="36"/>
    <x v="76"/>
    <m/>
    <s v="21, Mall Road, Tata Gate, Ward 22, Dum Dum, Kolkata"/>
    <n v="918276849350"/>
    <n v="1"/>
    <n v="0"/>
    <n v="0"/>
    <x v="1"/>
    <s v="-"/>
    <n v="0"/>
    <s v="-"/>
    <n v="15"/>
    <m/>
    <x v="3"/>
    <x v="12"/>
    <x v="0"/>
    <x v="1"/>
    <x v="0"/>
  </r>
  <r>
    <x v="2534"/>
    <s v="https://www.zomato.com/kolkata/maa-tara-food-kitchen-1-baguihati"/>
    <x v="1473"/>
    <x v="88"/>
    <s v="Opens at 2pm"/>
    <s v="52/6, Parvati Vihar, Phase 2, Vip Road, Near Vishal Mega Mart, Baguihati, Kolkata"/>
    <n v="918017935011"/>
    <n v="1"/>
    <n v="1"/>
    <n v="0"/>
    <x v="1"/>
    <s v="-"/>
    <n v="1"/>
    <s v="-"/>
    <n v="1"/>
    <m/>
    <x v="3"/>
    <x v="12"/>
    <x v="17"/>
    <x v="1"/>
    <x v="0"/>
  </r>
  <r>
    <x v="2535"/>
    <s v="https://www.zomato.com/kolkata/spicy-punjabi-twist-baguihati"/>
    <x v="637"/>
    <x v="88"/>
    <m/>
    <s v="AD/A, Rajarhat Road, Jyangra Chowrasta, Baguihati, Kolkata"/>
    <n v="919875385376"/>
    <n v="1"/>
    <n v="0"/>
    <n v="0"/>
    <x v="1"/>
    <s v="-"/>
    <n v="0"/>
    <s v="-"/>
    <n v="2"/>
    <m/>
    <x v="3"/>
    <x v="12"/>
    <x v="4"/>
    <x v="1"/>
    <x v="0"/>
  </r>
  <r>
    <x v="2536"/>
    <s v="https://www.zomato.com/kolkata/bhagat-biryani-kaikhali"/>
    <x v="36"/>
    <x v="90"/>
    <m/>
    <s v="21, Mall Road Tatagate, Kaikhali, Kolkata"/>
    <n v="918276849350"/>
    <n v="1"/>
    <n v="0"/>
    <n v="0"/>
    <x v="1"/>
    <s v="-"/>
    <n v="0"/>
    <s v="-"/>
    <n v="5"/>
    <m/>
    <x v="3"/>
    <x v="12"/>
    <x v="17"/>
    <x v="1"/>
    <x v="0"/>
  </r>
  <r>
    <x v="2537"/>
    <s v="https://www.zomato.com/kolkata/just-snacks-1-baguihati"/>
    <x v="323"/>
    <x v="88"/>
    <m/>
    <s v="Flat 4C, Block C, Virat Enclave, Raghunathpur, Baguihati, Kolkata"/>
    <n v="918420040071"/>
    <n v="1"/>
    <n v="0"/>
    <n v="0"/>
    <x v="1"/>
    <s v="-"/>
    <n v="0"/>
    <s v="-"/>
    <n v="3"/>
    <m/>
    <x v="3"/>
    <x v="12"/>
    <x v="8"/>
    <x v="1"/>
    <x v="0"/>
  </r>
  <r>
    <x v="2538"/>
    <s v="https://www.zomato.com/kolkata/the-9th-planet-baguihati"/>
    <x v="1474"/>
    <x v="88"/>
    <s v="Opens at 11am"/>
    <s v="The Meridian Building, Kazi Nazrul Islam Avenue, VIP Road, Baguihati, Kolkata"/>
    <n v="918017131877"/>
    <n v="1"/>
    <n v="1"/>
    <n v="1"/>
    <x v="1"/>
    <n v="3.5"/>
    <n v="33"/>
    <n v="4"/>
    <n v="21"/>
    <m/>
    <x v="3"/>
    <x v="1394"/>
    <x v="7"/>
    <x v="2"/>
    <x v="0"/>
  </r>
  <r>
    <x v="2539"/>
    <s v="https://www.zomato.com/kolkata/shakes-factory-baguihati"/>
    <x v="369"/>
    <x v="88"/>
    <m/>
    <s v="Kazi Nazrul Islam Avenue, Narayantola East, Udayan Pally, Baguihati, Kolkata"/>
    <n v="916290123186"/>
    <n v="1"/>
    <n v="0"/>
    <n v="0"/>
    <x v="1"/>
    <s v="-"/>
    <n v="0"/>
    <s v="-"/>
    <n v="1"/>
    <m/>
    <x v="3"/>
    <x v="12"/>
    <x v="4"/>
    <x v="1"/>
    <x v="0"/>
  </r>
  <r>
    <x v="1718"/>
    <s v="https://www.zomato.com/kolkata/yummy-foods-chinar-park"/>
    <x v="172"/>
    <x v="95"/>
    <m/>
    <s v="1, Gps Tower, Rajarhat, Main Road, Chinar Park, Kolkata"/>
    <n v="919973513040"/>
    <n v="1"/>
    <n v="0"/>
    <n v="0"/>
    <x v="1"/>
    <s v="-"/>
    <n v="0"/>
    <s v="-"/>
    <n v="14"/>
    <m/>
    <x v="3"/>
    <x v="12"/>
    <x v="4"/>
    <x v="1"/>
    <x v="0"/>
  </r>
  <r>
    <x v="2540"/>
    <s v="https://www.zomato.com/kolkata/khana-pina-chinar-park"/>
    <x v="204"/>
    <x v="95"/>
    <m/>
    <s v="Near Deara Brzee, Rajarhat, North 24, Chinar Park, Kolkata"/>
    <n v="919836932382"/>
    <n v="1"/>
    <n v="0"/>
    <n v="0"/>
    <x v="1"/>
    <s v="-"/>
    <n v="0"/>
    <s v="-"/>
    <n v="3"/>
    <m/>
    <x v="3"/>
    <x v="12"/>
    <x v="8"/>
    <x v="1"/>
    <x v="0"/>
  </r>
  <r>
    <x v="2541"/>
    <s v="https://www.zomato.com/kolkata/foodish-cloud-kitchen-dum-dum"/>
    <x v="255"/>
    <x v="76"/>
    <m/>
    <s v="01, Bakutala Road, Near Vratri Miloni Club, Dum Dum, Kolkata"/>
    <n v="918100536457"/>
    <n v="1"/>
    <n v="0"/>
    <n v="0"/>
    <x v="1"/>
    <s v="-"/>
    <n v="0"/>
    <s v="-"/>
    <n v="10"/>
    <m/>
    <x v="3"/>
    <x v="12"/>
    <x v="8"/>
    <x v="1"/>
    <x v="0"/>
  </r>
  <r>
    <x v="2542"/>
    <s v="https://www.zomato.com/kolkata/indian-pizza-house-baguihati"/>
    <x v="1475"/>
    <x v="88"/>
    <m/>
    <s v="T-31, Tegharia Main Road, Opposite Palki Bhawan, Baguihati, Kolkata"/>
    <n v="918961645157"/>
    <n v="1"/>
    <n v="0"/>
    <n v="0"/>
    <x v="1"/>
    <s v="-"/>
    <n v="0"/>
    <s v="-"/>
    <n v="4"/>
    <m/>
    <x v="3"/>
    <x v="12"/>
    <x v="4"/>
    <x v="1"/>
    <x v="0"/>
  </r>
  <r>
    <x v="2543"/>
    <s v="https://www.zomato.com/kolkata/laziz-pizza-baguihati"/>
    <x v="11"/>
    <x v="88"/>
    <m/>
    <s v="T-31, Tegharia Main Road, Opposite Bipasha Apartment, Baguihati, Kolkata"/>
    <n v="918420962090"/>
    <n v="1"/>
    <n v="0"/>
    <n v="0"/>
    <x v="1"/>
    <s v="-"/>
    <n v="0"/>
    <s v="-"/>
    <n v="2"/>
    <m/>
    <x v="3"/>
    <x v="12"/>
    <x v="3"/>
    <x v="1"/>
    <x v="0"/>
  </r>
  <r>
    <x v="2544"/>
    <s v="https://www.zomato.com/kolkata/tara-maa-veg-non-veg-food-centre-baguihati"/>
    <x v="113"/>
    <x v="88"/>
    <m/>
    <s v="H/A-2/2, Dilip Jarda Bagan, Bidhannagar-Rajarhat, Baguihati, Kolkata"/>
    <n v="919748980295"/>
    <n v="1"/>
    <n v="0"/>
    <n v="0"/>
    <x v="1"/>
    <s v="-"/>
    <n v="0"/>
    <s v="-"/>
    <n v="3"/>
    <m/>
    <x v="3"/>
    <x v="12"/>
    <x v="3"/>
    <x v="1"/>
    <x v="0"/>
  </r>
  <r>
    <x v="2545"/>
    <s v="https://www.zomato.com/kolkata/nawab-e-darwar-chinar-park"/>
    <x v="147"/>
    <x v="95"/>
    <s v="Opens at 2pm"/>
    <s v="Near Ambey Mart, Jhawtala Road, Chinar Park, Kolkata"/>
    <n v="918282853119"/>
    <n v="1"/>
    <n v="1"/>
    <n v="0"/>
    <x v="1"/>
    <s v="-"/>
    <n v="0"/>
    <s v="-"/>
    <n v="4"/>
    <m/>
    <x v="3"/>
    <x v="12"/>
    <x v="3"/>
    <x v="1"/>
    <x v="0"/>
  </r>
  <r>
    <x v="2546"/>
    <s v="https://www.zomato.com/kolkata/italian-meal@99-kaikhali"/>
    <x v="1476"/>
    <x v="90"/>
    <m/>
    <s v="Bipasha Apartment, Teghoria Main Road, Near Sitala Mandir, Kaikhali, Kolkata"/>
    <n v="916290191306"/>
    <n v="1"/>
    <n v="0"/>
    <n v="0"/>
    <x v="1"/>
    <s v="-"/>
    <n v="0"/>
    <n v="3.6"/>
    <n v="43"/>
    <m/>
    <x v="3"/>
    <x v="12"/>
    <x v="3"/>
    <x v="1"/>
    <x v="0"/>
  </r>
  <r>
    <x v="2547"/>
    <s v="https://www.zomato.com/kolkata/kayals-kitchen-dum-dum"/>
    <x v="1477"/>
    <x v="76"/>
    <s v="Opens at 12noon"/>
    <s v="1/S-5, Italgacha Road, Dum Dum, Kolkata"/>
    <n v="918777813848"/>
    <n v="1"/>
    <n v="1"/>
    <n v="0"/>
    <x v="1"/>
    <s v="-"/>
    <n v="0"/>
    <n v="3.9"/>
    <n v="50"/>
    <m/>
    <x v="3"/>
    <x v="12"/>
    <x v="8"/>
    <x v="1"/>
    <x v="0"/>
  </r>
  <r>
    <x v="840"/>
    <s v="https://www.zomato.com/kolkata/malacca-strait-chinar-park"/>
    <x v="194"/>
    <x v="95"/>
    <m/>
    <s v="Flat GA, Ground Floor, At 15/10, Chinar Park, Kolkata"/>
    <n v="917676216666"/>
    <n v="1"/>
    <n v="0"/>
    <n v="0"/>
    <x v="1"/>
    <s v="-"/>
    <n v="0"/>
    <n v="4"/>
    <n v="6"/>
    <m/>
    <x v="3"/>
    <x v="12"/>
    <x v="4"/>
    <x v="1"/>
    <x v="0"/>
  </r>
  <r>
    <x v="2548"/>
    <s v="https://www.zomato.com/kolkata/hot-pizza-express-baguihati"/>
    <x v="1478"/>
    <x v="88"/>
    <m/>
    <s v="Shop 3, T-31, Nishi Dishi Apartment, Tegharia Main Road, Baguihati, Kolkata"/>
    <n v="916291098237"/>
    <n v="1"/>
    <n v="0"/>
    <n v="0"/>
    <x v="1"/>
    <s v="-"/>
    <n v="0"/>
    <n v="3.5"/>
    <n v="23"/>
    <m/>
    <x v="3"/>
    <x v="12"/>
    <x v="17"/>
    <x v="1"/>
    <x v="0"/>
  </r>
  <r>
    <x v="2549"/>
    <s v="https://www.zomato.com/kolkata/the-jungle-flavour-kitchen-baguihati"/>
    <x v="469"/>
    <x v="88"/>
    <m/>
    <s v="Kd- 9, Aswininagar, Ward 19, North Twenty Four Parganas, Baguihati, Kolkata"/>
    <n v="918777376879"/>
    <n v="1"/>
    <n v="0"/>
    <n v="0"/>
    <x v="1"/>
    <s v="-"/>
    <n v="0"/>
    <s v="-"/>
    <n v="0"/>
    <m/>
    <x v="3"/>
    <x v="12"/>
    <x v="8"/>
    <x v="1"/>
    <x v="0"/>
  </r>
  <r>
    <x v="2550"/>
    <s v="https://www.zomato.com/kolkata/puchka-wala-baguihati"/>
    <x v="771"/>
    <x v="88"/>
    <m/>
    <s v="56/6, Near Vishal Mega Mart, Parvati Vihar, Baguihati, Kolkata"/>
    <n v="919836000092"/>
    <n v="1"/>
    <n v="0"/>
    <n v="0"/>
    <x v="1"/>
    <s v="-"/>
    <n v="0"/>
    <s v="-"/>
    <n v="11"/>
    <m/>
    <x v="3"/>
    <x v="12"/>
    <x v="8"/>
    <x v="1"/>
    <x v="0"/>
  </r>
  <r>
    <x v="2551"/>
    <s v="https://www.zomato.com/kolkata/killer-kebab-house-1-dum-dum"/>
    <x v="175"/>
    <x v="76"/>
    <m/>
    <s v="130, Harijan Basti, Airport Gate 2, Dum Dum, Kolkata"/>
    <n v="918100420615"/>
    <n v="1"/>
    <n v="0"/>
    <n v="0"/>
    <x v="1"/>
    <s v="-"/>
    <n v="0"/>
    <s v="-"/>
    <n v="6"/>
    <m/>
    <x v="3"/>
    <x v="12"/>
    <x v="4"/>
    <x v="1"/>
    <x v="0"/>
  </r>
  <r>
    <x v="2552"/>
    <s v="https://www.zomato.com/kolkata/babumoshai-nagerbazar"/>
    <x v="85"/>
    <x v="85"/>
    <s v="Opens at 12noon"/>
    <s v="965, Jessore Road, Nagerbazar, Kolkata"/>
    <n v="918100174747"/>
    <n v="1"/>
    <n v="1"/>
    <n v="0"/>
    <x v="1"/>
    <n v="3.7"/>
    <n v="7"/>
    <s v="-"/>
    <n v="9"/>
    <m/>
    <x v="3"/>
    <x v="1395"/>
    <x v="0"/>
    <x v="2"/>
    <x v="0"/>
  </r>
  <r>
    <x v="904"/>
    <s v="https://www.zomato.com/kolkata/food-factory-2-kestopur"/>
    <x v="1116"/>
    <x v="65"/>
    <m/>
    <s v="Aswini Nagar, Ward 19, Opposite JN Mandol School, Kestopur, Kolkata"/>
    <n v="918777482306"/>
    <n v="1"/>
    <n v="0"/>
    <n v="0"/>
    <x v="1"/>
    <s v="-"/>
    <n v="0"/>
    <s v="-"/>
    <n v="1"/>
    <m/>
    <x v="3"/>
    <x v="12"/>
    <x v="3"/>
    <x v="1"/>
    <x v="0"/>
  </r>
  <r>
    <x v="1797"/>
    <s v="https://www.zomato.com/kolkata/super-star-haji-biryani-kaikhali"/>
    <x v="36"/>
    <x v="90"/>
    <s v="12midnight â€“ 3:50am, 11:50am â€“ 12midnight (Today)"/>
    <s v="21, Mall Road, Tatagate, Ward 22, Kaikhali, Kolkata"/>
    <n v="918276849350"/>
    <n v="1"/>
    <n v="1"/>
    <n v="0"/>
    <x v="1"/>
    <s v="-"/>
    <n v="0"/>
    <s v="-"/>
    <n v="4"/>
    <m/>
    <x v="3"/>
    <x v="12"/>
    <x v="4"/>
    <x v="1"/>
    <x v="0"/>
  </r>
  <r>
    <x v="650"/>
    <s v="https://www.zomato.com/kolkata/new-arsalan-biryani-house-baguihati"/>
    <x v="36"/>
    <x v="88"/>
    <s v="Opens at 12noon"/>
    <s v="Jhawtala Post Office Hathoyara, Ward 12, Bidhannagar Rajarhat Municipal Corporation, North Twenty Four Parganas, Baguihati, Kolkata"/>
    <n v="918240045627"/>
    <n v="1"/>
    <n v="1"/>
    <n v="1"/>
    <x v="1"/>
    <s v="-"/>
    <n v="0"/>
    <s v="-"/>
    <n v="1"/>
    <m/>
    <x v="3"/>
    <x v="12"/>
    <x v="4"/>
    <x v="1"/>
    <x v="0"/>
  </r>
  <r>
    <x v="2553"/>
    <s v="https://www.zomato.com/kolkata/chai-ing-cafe-bangur"/>
    <x v="1479"/>
    <x v="79"/>
    <s v="Opens at 12noon"/>
    <s v="293, Shyamnagar Road, Bangur, Kolkata"/>
    <n v="917044558001"/>
    <n v="1"/>
    <n v="1"/>
    <n v="0"/>
    <x v="1"/>
    <s v="-"/>
    <n v="3"/>
    <n v="4.2"/>
    <n v="112"/>
    <m/>
    <x v="772"/>
    <x v="1396"/>
    <x v="3"/>
    <x v="1"/>
    <x v="0"/>
  </r>
  <r>
    <x v="2554"/>
    <s v="https://www.zomato.com/kolkata/kavarna-restro-cafe-1-kestopur"/>
    <x v="1480"/>
    <x v="65"/>
    <s v="Opens at 12noon"/>
    <s v="Ac-218, Prafulla Kanan East, Kestopur, Kolkata"/>
    <n v="919674773034"/>
    <n v="1"/>
    <n v="1"/>
    <n v="1"/>
    <x v="1"/>
    <n v="3.8"/>
    <n v="65"/>
    <n v="4"/>
    <n v="27"/>
    <m/>
    <x v="3"/>
    <x v="1397"/>
    <x v="1"/>
    <x v="2"/>
    <x v="0"/>
  </r>
  <r>
    <x v="2555"/>
    <s v="https://www.zomato.com/kolkata/a2z-kitchen-baguihati"/>
    <x v="574"/>
    <x v="88"/>
    <m/>
    <s v="Flat 2B, Plot 68, 2nd Floor, Near Satgachi U.P. School, Krishnapur Road, Baguihati, Kolkata"/>
    <n v="918910402750"/>
    <n v="1"/>
    <n v="0"/>
    <n v="0"/>
    <x v="1"/>
    <s v="-"/>
    <n v="0"/>
    <n v="3.8"/>
    <n v="52"/>
    <m/>
    <x v="3"/>
    <x v="12"/>
    <x v="8"/>
    <x v="1"/>
    <x v="0"/>
  </r>
  <r>
    <x v="2556"/>
    <s v="https://www.zomato.com/kolkata/zeh-na-seeb-bangur"/>
    <x v="1481"/>
    <x v="79"/>
    <m/>
    <s v="886/1, Vivekananda Park, Jessore Road, Bangur, Kolkata"/>
    <n v="919147045668"/>
    <n v="1"/>
    <n v="0"/>
    <n v="0"/>
    <x v="1"/>
    <s v="-"/>
    <n v="0"/>
    <n v="3.7"/>
    <n v="61"/>
    <m/>
    <x v="3"/>
    <x v="12"/>
    <x v="3"/>
    <x v="1"/>
    <x v="0"/>
  </r>
  <r>
    <x v="2557"/>
    <s v="https://www.zomato.com/kolkata/frypan-dum-dum"/>
    <x v="153"/>
    <x v="76"/>
    <m/>
    <s v="47/A, West Kamalapur, Arabinda Sarani, Rajbari, Dum Dum, Kolkata"/>
    <n v="917980836344"/>
    <n v="1"/>
    <n v="0"/>
    <n v="0"/>
    <x v="1"/>
    <s v="-"/>
    <n v="0"/>
    <s v="-"/>
    <n v="0"/>
    <m/>
    <x v="3"/>
    <x v="12"/>
    <x v="3"/>
    <x v="1"/>
    <x v="0"/>
  </r>
  <r>
    <x v="2558"/>
    <s v="https://www.zomato.com/kolkata/chat-center-nagerbazar"/>
    <x v="323"/>
    <x v="85"/>
    <m/>
    <s v="Jessore Road, Ward 27, Near Diamond Plaza, Nagerbazar, Kolkata"/>
    <n v="918777065883"/>
    <n v="1"/>
    <n v="0"/>
    <n v="0"/>
    <x v="1"/>
    <s v="-"/>
    <n v="0"/>
    <s v="-"/>
    <n v="4"/>
    <m/>
    <x v="3"/>
    <x v="12"/>
    <x v="8"/>
    <x v="1"/>
    <x v="0"/>
  </r>
  <r>
    <x v="2559"/>
    <s v="https://www.zomato.com/kolkata/bengali-bhuri-voj-kestopur"/>
    <x v="3"/>
    <x v="65"/>
    <s v="Opens at 12noon"/>
    <s v="Krishnapur Barowaritala, Rajarhat, Near Pollens Nursery School, Kestopur, Kolkata"/>
    <n v="917980103757"/>
    <n v="1"/>
    <n v="1"/>
    <n v="0"/>
    <x v="1"/>
    <s v="-"/>
    <n v="0"/>
    <s v="-"/>
    <n v="2"/>
    <m/>
    <x v="3"/>
    <x v="12"/>
    <x v="3"/>
    <x v="1"/>
    <x v="0"/>
  </r>
  <r>
    <x v="1791"/>
    <s v="https://www.zomato.com/kolkata/super-haji-biryani-kaikhali"/>
    <x v="36"/>
    <x v="90"/>
    <m/>
    <s v="21, Mall Road, Tatagate, 22 Ward, Kaikhali, Kolkata"/>
    <n v="918276849350"/>
    <n v="1"/>
    <n v="0"/>
    <n v="0"/>
    <x v="1"/>
    <s v="-"/>
    <n v="0"/>
    <s v="-"/>
    <n v="2"/>
    <m/>
    <x v="3"/>
    <x v="12"/>
    <x v="0"/>
    <x v="1"/>
    <x v="0"/>
  </r>
  <r>
    <x v="2560"/>
    <s v="https://www.zomato.com/kolkata/cha-coffee-more-nagerbazar"/>
    <x v="1482"/>
    <x v="85"/>
    <m/>
    <s v="68, Ward 27, Jessore Road, Nagerbazar, Kolkata"/>
    <n v="919831527790"/>
    <n v="1"/>
    <n v="0"/>
    <n v="0"/>
    <x v="1"/>
    <s v="-"/>
    <n v="0"/>
    <s v="-"/>
    <n v="1"/>
    <m/>
    <x v="3"/>
    <x v="12"/>
    <x v="4"/>
    <x v="1"/>
    <x v="0"/>
  </r>
  <r>
    <x v="2561"/>
    <s v="https://www.zomato.com/kolkata/dhoper-chop-1-kaikhali"/>
    <x v="3"/>
    <x v="90"/>
    <m/>
    <s v="34/2, Kaikhali Road, Kaikhali, Kolkata"/>
    <n v="917619412473"/>
    <n v="1"/>
    <n v="0"/>
    <n v="0"/>
    <x v="1"/>
    <s v="-"/>
    <n v="0"/>
    <s v="-"/>
    <n v="5"/>
    <m/>
    <x v="3"/>
    <x v="12"/>
    <x v="3"/>
    <x v="1"/>
    <x v="0"/>
  </r>
  <r>
    <x v="2562"/>
    <s v="https://www.zomato.com/kolkata/vada-pav-baguihati"/>
    <x v="1483"/>
    <x v="88"/>
    <m/>
    <s v="Kazi Nazrul Islam Avenue, Narayantola East, Udayan Pally, Baguihati, Kolkata"/>
    <n v="916290123186"/>
    <n v="1"/>
    <n v="0"/>
    <n v="0"/>
    <x v="1"/>
    <s v="-"/>
    <n v="0"/>
    <s v="-"/>
    <n v="0"/>
    <m/>
    <x v="3"/>
    <x v="12"/>
    <x v="7"/>
    <x v="1"/>
    <x v="0"/>
  </r>
  <r>
    <x v="2563"/>
    <s v="https://www.zomato.com/kolkata/bangobhog-dum-dum"/>
    <x v="153"/>
    <x v="76"/>
    <s v="Opens at 9:04am"/>
    <s v="47/A, West Kamalapur, Arabinda Sarani, Rajbari, Dum Dum, Kolkata"/>
    <n v="917980836344"/>
    <n v="1"/>
    <n v="1"/>
    <n v="0"/>
    <x v="1"/>
    <s v="-"/>
    <n v="0"/>
    <s v="-"/>
    <n v="3"/>
    <m/>
    <x v="3"/>
    <x v="12"/>
    <x v="8"/>
    <x v="1"/>
    <x v="0"/>
  </r>
  <r>
    <x v="2564"/>
    <s v="https://www.zomato.com/kolkata/emroz-kitchen-1-chinar-park"/>
    <x v="1484"/>
    <x v="95"/>
    <s v="Opens at 1:05pm"/>
    <s v="Sikhar Bagan, Near HP Gas Godown, Chinar Park, Kolkata"/>
    <n v="918777059704"/>
    <n v="1"/>
    <n v="1"/>
    <n v="0"/>
    <x v="1"/>
    <s v="-"/>
    <n v="0"/>
    <s v="-"/>
    <n v="4"/>
    <m/>
    <x v="3"/>
    <x v="12"/>
    <x v="3"/>
    <x v="1"/>
    <x v="0"/>
  </r>
  <r>
    <x v="2565"/>
    <s v="https://www.zomato.com/kolkata/foodies-paradise-dum-dum"/>
    <x v="284"/>
    <x v="76"/>
    <s v="Opens at 1pm"/>
    <s v="5, Italgacha Road, Dum Dum, Kolkata"/>
    <n v="919674669608"/>
    <n v="1"/>
    <n v="1"/>
    <n v="0"/>
    <x v="1"/>
    <s v="-"/>
    <n v="0"/>
    <s v="-"/>
    <n v="7"/>
    <m/>
    <x v="3"/>
    <x v="12"/>
    <x v="3"/>
    <x v="1"/>
    <x v="0"/>
  </r>
  <r>
    <x v="2566"/>
    <s v="https://www.zomato.com/kolkata/rolls-dum-dum"/>
    <x v="1287"/>
    <x v="76"/>
    <s v="Opens at 11am"/>
    <s v="32/1/E, Rabindra Path, Dum Dum, Kolkata"/>
    <n v="917003469006"/>
    <n v="1"/>
    <n v="1"/>
    <n v="0"/>
    <x v="1"/>
    <s v="-"/>
    <n v="0"/>
    <s v="-"/>
    <n v="4"/>
    <m/>
    <x v="3"/>
    <x v="12"/>
    <x v="8"/>
    <x v="1"/>
    <x v="0"/>
  </r>
  <r>
    <x v="2567"/>
    <s v="https://www.zomato.com/kolkata/o-sandwich-baguihati"/>
    <x v="1485"/>
    <x v="88"/>
    <m/>
    <s v="T31, Nishi Dishi Apartment, Near Sitla Temple, Tegharia Main Road, Baguihati, Kolkata"/>
    <n v="917278865400"/>
    <n v="1"/>
    <n v="1"/>
    <n v="0"/>
    <x v="1"/>
    <s v="-"/>
    <n v="0"/>
    <s v="-"/>
    <n v="16"/>
    <m/>
    <x v="3"/>
    <x v="12"/>
    <x v="3"/>
    <x v="1"/>
    <x v="0"/>
  </r>
  <r>
    <x v="2568"/>
    <s v="https://www.zomato.com/kolkata/kolkata-century-baguihati"/>
    <x v="27"/>
    <x v="88"/>
    <m/>
    <s v="T 31, Ground Floor, Nishi Dishi Apartmentt, Teghoria Main Road, Baguihati, Kolkata"/>
    <n v="918873568683"/>
    <n v="1"/>
    <n v="0"/>
    <n v="0"/>
    <x v="1"/>
    <s v="-"/>
    <n v="0"/>
    <s v="-"/>
    <n v="7"/>
    <m/>
    <x v="3"/>
    <x v="12"/>
    <x v="17"/>
    <x v="1"/>
    <x v="0"/>
  </r>
  <r>
    <x v="2569"/>
    <s v="https://www.zomato.com/kolkata/road-to-tibet-1-dum-dum"/>
    <x v="291"/>
    <x v="76"/>
    <m/>
    <s v="130, Harijan Basti, Airport Gate 2, Dum Dum, Kolkata"/>
    <n v="918100420615"/>
    <n v="1"/>
    <n v="0"/>
    <n v="0"/>
    <x v="1"/>
    <s v="-"/>
    <n v="0"/>
    <s v="-"/>
    <n v="1"/>
    <m/>
    <x v="3"/>
    <x v="12"/>
    <x v="4"/>
    <x v="1"/>
    <x v="0"/>
  </r>
  <r>
    <x v="2570"/>
    <s v="https://www.zomato.com/kolkata/peppar-junction-baguihati"/>
    <x v="1144"/>
    <x v="88"/>
    <m/>
    <s v="Bipasha Apartment, Dhalipara, Teghoria Main Road, Near Sitala Mandir, Baguihati, Kolkata"/>
    <n v="916290191306"/>
    <n v="1"/>
    <n v="0"/>
    <n v="0"/>
    <x v="1"/>
    <s v="-"/>
    <n v="0"/>
    <s v="-"/>
    <n v="2"/>
    <m/>
    <x v="3"/>
    <x v="12"/>
    <x v="4"/>
    <x v="1"/>
    <x v="0"/>
  </r>
  <r>
    <x v="2571"/>
    <s v="https://www.zomato.com/kolkata/tamangs-frozen-momo-nagerbazar"/>
    <x v="1486"/>
    <x v="85"/>
    <s v="Opens at 12noon"/>
    <s v="152, RN Guha Road, Nagerbazar, Kolkata"/>
    <n v="918420515604"/>
    <n v="1"/>
    <n v="1"/>
    <n v="1"/>
    <x v="1"/>
    <s v="-"/>
    <n v="0"/>
    <s v="-"/>
    <n v="3"/>
    <m/>
    <x v="3"/>
    <x v="12"/>
    <x v="3"/>
    <x v="1"/>
    <x v="0"/>
  </r>
  <r>
    <x v="2572"/>
    <s v="https://www.zomato.com/kolkata/degchi-biryani-nagerbazar"/>
    <x v="1487"/>
    <x v="85"/>
    <m/>
    <s v="68, Ward 27, South Municipality, North Twenty Four Parganas, Jessore Road, Nagerbazar, Kolkata"/>
    <n v="919831527790"/>
    <n v="1"/>
    <n v="0"/>
    <n v="0"/>
    <x v="1"/>
    <s v="-"/>
    <n v="0"/>
    <s v="-"/>
    <n v="0"/>
    <m/>
    <x v="3"/>
    <x v="12"/>
    <x v="17"/>
    <x v="1"/>
    <x v="0"/>
  </r>
  <r>
    <x v="291"/>
    <s v="https://www.zomato.com/kolkata/haji-biryani-kaikhali"/>
    <x v="36"/>
    <x v="90"/>
    <m/>
    <s v="21, Mall Road, Tatagate, Kaikhali, Kolkata"/>
    <n v="918276849350"/>
    <n v="1"/>
    <n v="0"/>
    <n v="0"/>
    <x v="1"/>
    <s v="-"/>
    <n v="0"/>
    <s v="-"/>
    <n v="2"/>
    <m/>
    <x v="3"/>
    <x v="12"/>
    <x v="4"/>
    <x v="1"/>
    <x v="0"/>
  </r>
  <r>
    <x v="2169"/>
    <s v="https://www.zomato.com/kolkata/momo-street-nagerbazar"/>
    <x v="87"/>
    <x v="85"/>
    <s v="Opens at 11am"/>
    <s v="Dum Dum Road, Ward 22, Nagerbazar, Kolkata"/>
    <n v="917003861573"/>
    <n v="1"/>
    <n v="1"/>
    <n v="1"/>
    <x v="1"/>
    <n v="3.4"/>
    <n v="11"/>
    <n v="3.4"/>
    <n v="19"/>
    <m/>
    <x v="3"/>
    <x v="1398"/>
    <x v="4"/>
    <x v="2"/>
    <x v="0"/>
  </r>
  <r>
    <x v="2573"/>
    <s v="https://www.zomato.com/kolkata/swagatam-international-dum-dum"/>
    <x v="1488"/>
    <x v="76"/>
    <s v="Opens at 11:30am"/>
    <s v="10/1, Jessore Road, Near Airport Gate 2, Dum Dum, Kolkata"/>
    <n v="919674765822"/>
    <n v="1"/>
    <n v="1"/>
    <n v="1"/>
    <x v="1"/>
    <s v="-"/>
    <n v="0"/>
    <s v="-"/>
    <n v="3"/>
    <m/>
    <x v="3"/>
    <x v="12"/>
    <x v="7"/>
    <x v="1"/>
    <x v="0"/>
  </r>
  <r>
    <x v="2574"/>
    <s v="https://www.zomato.com/kolkata/petuk-babu-chinar-park"/>
    <x v="94"/>
    <x v="95"/>
    <s v="24 Hours (Today)"/>
    <s v="Dutta Niwas, Ward 5, Rajarhat, Chinar Park, Kolkata"/>
    <n v="917596974768"/>
    <n v="1"/>
    <n v="1"/>
    <n v="1"/>
    <x v="1"/>
    <s v="-"/>
    <n v="2"/>
    <n v="3.9"/>
    <n v="127"/>
    <m/>
    <x v="3"/>
    <x v="1399"/>
    <x v="0"/>
    <x v="1"/>
    <x v="0"/>
  </r>
  <r>
    <x v="2575"/>
    <s v="https://www.zomato.com/kolkata/oye-chakhna-bangur"/>
    <x v="204"/>
    <x v="79"/>
    <m/>
    <s v="118/A, 158 Shyamnagar Road, Bangur, Kolkata"/>
    <n v="919836693556"/>
    <n v="1"/>
    <n v="0"/>
    <n v="0"/>
    <x v="1"/>
    <s v="-"/>
    <n v="0"/>
    <s v="-"/>
    <n v="3"/>
    <m/>
    <x v="3"/>
    <x v="12"/>
    <x v="8"/>
    <x v="1"/>
    <x v="0"/>
  </r>
  <r>
    <x v="1102"/>
    <s v="https://www.zomato.com/kolkata/arsalan-biryani-1-chinar-park"/>
    <x v="36"/>
    <x v="95"/>
    <m/>
    <s v="Dashadron, Anandapally, Rajarhat Road, North 24, Parganas, Chinar Park, Kolkata"/>
    <n v="919330295780"/>
    <n v="1"/>
    <n v="0"/>
    <n v="0"/>
    <x v="1"/>
    <s v="-"/>
    <n v="0"/>
    <s v="-"/>
    <n v="9"/>
    <m/>
    <x v="3"/>
    <x v="12"/>
    <x v="8"/>
    <x v="1"/>
    <x v="0"/>
  </r>
  <r>
    <x v="2576"/>
    <s v="https://www.zomato.com/kolkata/tandoor-pizzas-@-kolkata-new-town"/>
    <x v="1489"/>
    <x v="83"/>
    <m/>
    <s v="Shop 25, BG Block, Street 95, New Town, Kolkata"/>
    <n v="919836110582"/>
    <n v="1"/>
    <n v="0"/>
    <n v="0"/>
    <x v="1"/>
    <s v="-"/>
    <n v="0"/>
    <s v="-"/>
    <n v="0"/>
    <m/>
    <x v="3"/>
    <x v="12"/>
    <x v="8"/>
    <x v="1"/>
    <x v="0"/>
  </r>
  <r>
    <x v="1893"/>
    <s v="https://www.zomato.com/kolkata/aha-biryani-baguihati"/>
    <x v="640"/>
    <x v="88"/>
    <m/>
    <s v="Kazi Nazrul Islam Ave, Narayantala, Bidhannagar-Rajarhat Municipal Corporation, North Twenty Four Parganas, Baguihati, Kolkata"/>
    <n v="917044440701"/>
    <n v="1"/>
    <n v="0"/>
    <n v="0"/>
    <x v="1"/>
    <s v="-"/>
    <n v="0"/>
    <s v="-"/>
    <n v="0"/>
    <m/>
    <x v="3"/>
    <x v="12"/>
    <x v="17"/>
    <x v="1"/>
    <x v="0"/>
  </r>
  <r>
    <x v="266"/>
    <s v="https://www.zomato.com/kolkata/adarsha-hindu-hotel-nagerbazar"/>
    <x v="831"/>
    <x v="85"/>
    <s v="Opens at 1pm"/>
    <s v="123, RN Guha Road, 24 Parganas, Nagerbazar, Kolkata"/>
    <n v="918981229289"/>
    <n v="1"/>
    <n v="1"/>
    <n v="0"/>
    <x v="1"/>
    <s v="-"/>
    <n v="0"/>
    <s v="-"/>
    <n v="6"/>
    <m/>
    <x v="3"/>
    <x v="12"/>
    <x v="8"/>
    <x v="1"/>
    <x v="0"/>
  </r>
  <r>
    <x v="2577"/>
    <s v="https://www.zomato.com/kolkata/lunch-bowl-kaikhali"/>
    <x v="204"/>
    <x v="90"/>
    <m/>
    <s v="Plot 422, Ward 26, North Twenty Four Parganas, Kaikhali, Kolkata"/>
    <n v="918902229516"/>
    <n v="1"/>
    <n v="0"/>
    <n v="0"/>
    <x v="1"/>
    <s v="-"/>
    <n v="0"/>
    <s v="-"/>
    <n v="8"/>
    <m/>
    <x v="3"/>
    <x v="12"/>
    <x v="17"/>
    <x v="1"/>
    <x v="0"/>
  </r>
  <r>
    <x v="2578"/>
    <s v="https://www.zomato.com/kolkata/pasta-street-kestopur"/>
    <x v="1490"/>
    <x v="65"/>
    <m/>
    <s v="BC-102, Anurupa Pally, Kestopur, Kolkata"/>
    <n v="919804837728"/>
    <n v="1"/>
    <n v="0"/>
    <n v="0"/>
    <x v="1"/>
    <s v="-"/>
    <n v="0"/>
    <n v="3.1"/>
    <n v="20"/>
    <m/>
    <x v="3"/>
    <x v="12"/>
    <x v="1"/>
    <x v="1"/>
    <x v="0"/>
  </r>
  <r>
    <x v="2579"/>
    <s v="https://www.zomato.com/kolkata/dominos-express-baguihati"/>
    <x v="1092"/>
    <x v="88"/>
    <m/>
    <s v="Shop-B2, Bipasha Apartment, Near ICICI Bank ATM, B- Block, Baguihati, Kolkata"/>
    <n v="918777515995"/>
    <n v="1"/>
    <n v="0"/>
    <n v="0"/>
    <x v="1"/>
    <s v="-"/>
    <n v="0"/>
    <n v="3.2"/>
    <n v="128"/>
    <m/>
    <x v="3"/>
    <x v="12"/>
    <x v="17"/>
    <x v="1"/>
    <x v="0"/>
  </r>
  <r>
    <x v="2580"/>
    <s v="https://www.zomato.com/kolkata/restora-chinar-park"/>
    <x v="235"/>
    <x v="95"/>
    <m/>
    <s v="Near Pragati Sangh Club, Narayanpur, Tetultala Bus Stop, Saurabh Ganguli Avenue, Chinar Park, Kolkata"/>
    <n v="917980309330"/>
    <n v="1"/>
    <n v="0"/>
    <n v="0"/>
    <x v="1"/>
    <s v="-"/>
    <n v="0"/>
    <s v="-"/>
    <n v="0"/>
    <m/>
    <x v="3"/>
    <x v="12"/>
    <x v="8"/>
    <x v="1"/>
    <x v="0"/>
  </r>
  <r>
    <x v="2581"/>
    <s v="https://www.zomato.com/kolkata/chat-king-1-baguihati"/>
    <x v="771"/>
    <x v="88"/>
    <s v="Opens at 10am"/>
    <s v="56/6, Parbati Vihar, Visahal Maga Mart, Baguihati, Kolkata"/>
    <n v="919836000092"/>
    <n v="1"/>
    <n v="1"/>
    <n v="0"/>
    <x v="1"/>
    <s v="-"/>
    <n v="0"/>
    <s v="-"/>
    <n v="5"/>
    <m/>
    <x v="3"/>
    <x v="12"/>
    <x v="4"/>
    <x v="1"/>
    <x v="0"/>
  </r>
  <r>
    <x v="2582"/>
    <s v="https://www.zomato.com/kolkata/rondhone-bondhon-dum-dum"/>
    <x v="214"/>
    <x v="76"/>
    <s v="Opens at 11am"/>
    <s v="34, International Airport 2, Motilal colony, Rajbari, Jessore Road, Dum Dum, Kolkata"/>
    <n v="918676861570"/>
    <n v="1"/>
    <n v="1"/>
    <n v="1"/>
    <x v="1"/>
    <s v="-"/>
    <n v="0"/>
    <s v="-"/>
    <n v="0"/>
    <m/>
    <x v="3"/>
    <x v="12"/>
    <x v="0"/>
    <x v="1"/>
    <x v="0"/>
  </r>
  <r>
    <x v="2583"/>
    <s v="https://www.zomato.com/kolkata/khansaama-meals-and-more-chinar-park"/>
    <x v="113"/>
    <x v="95"/>
    <m/>
    <s v="1, GPS Tower, Service Road, Chinar Park, Kolkata"/>
    <n v="916290300796"/>
    <n v="1"/>
    <n v="0"/>
    <n v="0"/>
    <x v="1"/>
    <s v="-"/>
    <n v="0"/>
    <s v="-"/>
    <n v="14"/>
    <m/>
    <x v="3"/>
    <x v="12"/>
    <x v="4"/>
    <x v="1"/>
    <x v="0"/>
  </r>
  <r>
    <x v="2584"/>
    <s v="https://www.zomato.com/kolkata/the-food-villa-baguihati"/>
    <x v="1491"/>
    <x v="88"/>
    <m/>
    <s v="Shop B2, Ground Floor, Bipasha Apartment, Near ICICI Bank ATM, Baguihati, Kolkata"/>
    <n v="918777515995"/>
    <n v="1"/>
    <n v="0"/>
    <n v="0"/>
    <x v="1"/>
    <s v="-"/>
    <n v="0"/>
    <s v="-"/>
    <n v="4"/>
    <m/>
    <x v="3"/>
    <x v="12"/>
    <x v="3"/>
    <x v="1"/>
    <x v="0"/>
  </r>
  <r>
    <x v="2585"/>
    <s v="https://www.zomato.com/kolkata/desi-kitchen-1-baguihati"/>
    <x v="1492"/>
    <x v="88"/>
    <s v="Opens at 12:45pm"/>
    <s v="Geetanjali Regency, VIP Road, Raghunathpur, Baguihati, Kolkata"/>
    <n v="916292007712"/>
    <n v="1"/>
    <n v="1"/>
    <n v="0"/>
    <x v="1"/>
    <s v="-"/>
    <n v="0"/>
    <s v="-"/>
    <n v="2"/>
    <m/>
    <x v="3"/>
    <x v="12"/>
    <x v="3"/>
    <x v="1"/>
    <x v="0"/>
  </r>
  <r>
    <x v="2586"/>
    <s v="https://www.zomato.com/kolkata/d-naan-street-dum-dum"/>
    <x v="56"/>
    <x v="76"/>
    <m/>
    <s v="27/1, Flat GD, Malhar Apartment, North Twenty Four Parganas, Shyamnagar Road, Dum Dum, Kolkata"/>
    <n v="919836693556"/>
    <n v="1"/>
    <n v="0"/>
    <n v="0"/>
    <x v="1"/>
    <s v="-"/>
    <n v="0"/>
    <s v="-"/>
    <n v="0"/>
    <m/>
    <x v="3"/>
    <x v="12"/>
    <x v="4"/>
    <x v="1"/>
    <x v="0"/>
  </r>
  <r>
    <x v="2587"/>
    <s v="https://www.zomato.com/kolkata/hangla-kitchen-baguihati"/>
    <x v="1493"/>
    <x v="88"/>
    <m/>
    <s v="346, Rafi Ahmed, Kidwai Road, Baguihati, Kolkata"/>
    <n v="918334988216"/>
    <n v="1"/>
    <n v="0"/>
    <n v="0"/>
    <x v="1"/>
    <s v="-"/>
    <n v="0"/>
    <s v="-"/>
    <n v="7"/>
    <m/>
    <x v="3"/>
    <x v="12"/>
    <x v="8"/>
    <x v="1"/>
    <x v="0"/>
  </r>
  <r>
    <x v="2588"/>
    <s v="https://www.zomato.com/kolkata/the-bong-fork-dum-dum"/>
    <x v="204"/>
    <x v="76"/>
    <s v="Opens at 11am"/>
    <s v="27/1, Flat GD, Malhar Apartment, Shyamnagar Road, North Twenty Four Parganas, Dum Dum, Kolkata"/>
    <n v="919836693556"/>
    <n v="1"/>
    <n v="1"/>
    <n v="0"/>
    <x v="1"/>
    <s v="-"/>
    <n v="0"/>
    <s v="-"/>
    <n v="2"/>
    <m/>
    <x v="3"/>
    <x v="12"/>
    <x v="17"/>
    <x v="1"/>
    <x v="0"/>
  </r>
  <r>
    <x v="2589"/>
    <s v="https://www.zomato.com/kolkata/vyanjans-kestopur"/>
    <x v="113"/>
    <x v="65"/>
    <m/>
    <s v="Flat 4B, Krishna Tower, BD 233, Rabindra Pally Krishnapur, Kestopur, Kolkata"/>
    <n v="919681471737"/>
    <n v="1"/>
    <n v="0"/>
    <n v="0"/>
    <x v="1"/>
    <s v="-"/>
    <n v="0"/>
    <s v="-"/>
    <n v="0"/>
    <m/>
    <x v="3"/>
    <x v="1400"/>
    <x v="3"/>
    <x v="1"/>
    <x v="0"/>
  </r>
  <r>
    <x v="2590"/>
    <s v="https://www.zomato.com/taste-on-wheels-3-food-truck"/>
    <x v="1494"/>
    <x v="76"/>
    <s v="Opens at 11am"/>
    <s v="Flat-2E, Rizu Apartment, 28, Dr S.P.Mukherjee Road, Dum Dum, Kolkata"/>
    <n v="919739876013"/>
    <n v="1"/>
    <n v="1"/>
    <n v="0"/>
    <x v="1"/>
    <s v="-"/>
    <n v="0"/>
    <s v="-"/>
    <n v="7"/>
    <m/>
    <x v="3"/>
    <x v="12"/>
    <x v="8"/>
    <x v="1"/>
    <x v="0"/>
  </r>
  <r>
    <x v="2591"/>
    <s v="https://www.zomato.com/kolkata/haji-ali-biryani-nagerbazar"/>
    <x v="59"/>
    <x v="85"/>
    <m/>
    <s v="11/71 Nagendra Nath Road, Nagerbazar, Kolkata"/>
    <n v="919830232417"/>
    <n v="1"/>
    <n v="0"/>
    <n v="0"/>
    <x v="1"/>
    <s v="-"/>
    <n v="0"/>
    <s v="-"/>
    <n v="0"/>
    <m/>
    <x v="3"/>
    <x v="12"/>
    <x v="3"/>
    <x v="1"/>
    <x v="0"/>
  </r>
  <r>
    <x v="2592"/>
    <s v="https://www.zomato.com/kolkata/pritis-kitchen-baguihati"/>
    <x v="1495"/>
    <x v="88"/>
    <s v="Opens at 8am"/>
    <s v="H/1/13, Joramandir, Baguihati, Kolkata"/>
    <n v="918272934292"/>
    <n v="1"/>
    <n v="1"/>
    <n v="0"/>
    <x v="1"/>
    <s v="-"/>
    <n v="0"/>
    <n v="4"/>
    <n v="14"/>
    <m/>
    <x v="3"/>
    <x v="1401"/>
    <x v="8"/>
    <x v="1"/>
    <x v="0"/>
  </r>
  <r>
    <x v="2593"/>
    <s v="https://www.zomato.com/kolkata/nahabat-nagerbazar"/>
    <x v="1496"/>
    <x v="85"/>
    <m/>
    <s v="19/19A, K.B. Sarani, Mall Road, Nagerbazar, Kolkata"/>
    <n v="917595055714"/>
    <n v="1"/>
    <n v="0"/>
    <n v="0"/>
    <x v="1"/>
    <s v="-"/>
    <n v="0"/>
    <s v="-"/>
    <n v="0"/>
    <m/>
    <x v="3"/>
    <x v="12"/>
    <x v="3"/>
    <x v="1"/>
    <x v="0"/>
  </r>
  <r>
    <x v="93"/>
    <s v="https://www.zomato.com/kolkata/lunchbox-meals-and-thalis-new-town"/>
    <x v="1497"/>
    <x v="83"/>
    <m/>
    <s v="Ghoshdata Para Hatiara, Near Swami Vivekananda School, New Town, Kolkata"/>
    <n v="917304678007"/>
    <n v="1"/>
    <n v="0"/>
    <n v="0"/>
    <x v="1"/>
    <s v="-"/>
    <n v="0"/>
    <n v="4.2"/>
    <n v="1018"/>
    <m/>
    <x v="3"/>
    <x v="12"/>
    <x v="4"/>
    <x v="1"/>
    <x v="0"/>
  </r>
  <r>
    <x v="112"/>
    <s v="https://www.zomato.com/kolkata/ovenstory-pizza-new-town"/>
    <x v="98"/>
    <x v="83"/>
    <m/>
    <s v="Ghoshdutta Para, Hatira, New Town, Kolkata"/>
    <n v="917738383000"/>
    <n v="1"/>
    <n v="0"/>
    <n v="0"/>
    <x v="1"/>
    <s v="-"/>
    <n v="0"/>
    <n v="4.4000000000000004"/>
    <n v="1156"/>
    <m/>
    <x v="3"/>
    <x v="1402"/>
    <x v="17"/>
    <x v="1"/>
    <x v="0"/>
  </r>
  <r>
    <x v="186"/>
    <s v="https://www.zomato.com/kolkata/the-good-bowl-new-town"/>
    <x v="158"/>
    <x v="83"/>
    <m/>
    <s v="Ghoshdutta Para, Hatira, New Town, Kolkata"/>
    <n v="918828100666"/>
    <n v="1"/>
    <n v="0"/>
    <n v="0"/>
    <x v="1"/>
    <s v="-"/>
    <n v="0"/>
    <n v="4.2"/>
    <n v="1015"/>
    <m/>
    <x v="3"/>
    <x v="12"/>
    <x v="4"/>
    <x v="1"/>
    <x v="0"/>
  </r>
  <r>
    <x v="2594"/>
    <s v="https://www.zomato.com/kolkata/sharma-sweets-snacks-private-limited-kaikhali"/>
    <x v="145"/>
    <x v="90"/>
    <m/>
    <s v="Sardarpara, Kaikhali, Kolkata"/>
    <n v="919674182126"/>
    <n v="1"/>
    <n v="0"/>
    <n v="0"/>
    <x v="1"/>
    <s v="-"/>
    <n v="0"/>
    <n v="3.7"/>
    <n v="766"/>
    <m/>
    <x v="3"/>
    <x v="12"/>
    <x v="8"/>
    <x v="1"/>
    <x v="0"/>
  </r>
  <r>
    <x v="2595"/>
    <s v="https://www.zomato.com/kolkata/bangalir-rannaghar-kaikhali"/>
    <x v="369"/>
    <x v="90"/>
    <m/>
    <s v="Dashadrone Mayer Than Rajarhat Goplapur North, 24 PGS, Bishnupur-I, Rajarhat, Kaikhali, Kolkata"/>
    <n v="918240610961"/>
    <n v="1"/>
    <n v="0"/>
    <n v="0"/>
    <x v="1"/>
    <s v="-"/>
    <n v="0"/>
    <n v="3.9"/>
    <n v="93"/>
    <m/>
    <x v="3"/>
    <x v="12"/>
    <x v="8"/>
    <x v="1"/>
    <x v="0"/>
  </r>
  <r>
    <x v="2596"/>
    <s v="https://www.zomato.com/kolkata/taste-of-kolkata-chinar-park"/>
    <x v="32"/>
    <x v="95"/>
    <m/>
    <s v="Number 18, Bidhannagar Rajarhat, Municipal Corporation North Twenty Four Parganas, Chinar Park, Kolkata"/>
    <n v="919681250223"/>
    <n v="1"/>
    <n v="0"/>
    <n v="0"/>
    <x v="1"/>
    <s v="-"/>
    <n v="0"/>
    <s v="-"/>
    <n v="13"/>
    <m/>
    <x v="3"/>
    <x v="12"/>
    <x v="3"/>
    <x v="1"/>
    <x v="0"/>
  </r>
  <r>
    <x v="2597"/>
    <s v="https://www.zomato.com/kolkata/shree-gopal-food-snacks-corner-chinar-park"/>
    <x v="138"/>
    <x v="95"/>
    <m/>
    <s v="Reckjoani More, 211 Bus Road, Rajarhat, Chinar Park, Kolkata"/>
    <n v="917044131681"/>
    <n v="1"/>
    <n v="1"/>
    <n v="0"/>
    <x v="1"/>
    <s v="-"/>
    <n v="0"/>
    <n v="3.5"/>
    <n v="19"/>
    <m/>
    <x v="3"/>
    <x v="12"/>
    <x v="8"/>
    <x v="1"/>
    <x v="0"/>
  </r>
  <r>
    <x v="2598"/>
    <s v="https://www.zomato.com/kolkata/squid-cafe-chinar-park"/>
    <x v="1498"/>
    <x v="95"/>
    <s v="3pm â€“ 2am (Today)"/>
    <s v="Raigachi Battala, Raigachi, Rajarhat, Chinar Park, Kolkata"/>
    <n v="919476069427"/>
    <n v="1"/>
    <n v="1"/>
    <n v="1"/>
    <x v="1"/>
    <n v="3.5"/>
    <n v="15"/>
    <n v="4"/>
    <n v="387"/>
    <m/>
    <x v="3"/>
    <x v="12"/>
    <x v="2"/>
    <x v="2"/>
    <x v="0"/>
  </r>
  <r>
    <x v="2599"/>
    <s v="https://www.zomato.com/kolkata/pokos-kitchen-kestopur"/>
    <x v="1499"/>
    <x v="65"/>
    <m/>
    <s v="CD 3, 7 Udayanpally, Kestopur, Kolkata"/>
    <n v="918777654456"/>
    <n v="1"/>
    <n v="0"/>
    <n v="0"/>
    <x v="1"/>
    <s v="-"/>
    <n v="0"/>
    <n v="3.1"/>
    <n v="12"/>
    <m/>
    <x v="3"/>
    <x v="12"/>
    <x v="8"/>
    <x v="1"/>
    <x v="0"/>
  </r>
  <r>
    <x v="2600"/>
    <s v="https://www.zomato.com/kolkata/chilyman-baguihati"/>
    <x v="204"/>
    <x v="88"/>
    <m/>
    <s v="Ground Floor, Tegharia Main Road, Beside Loknath Mandir, Baguihati, Kolkata"/>
    <n v="917003871609"/>
    <n v="1"/>
    <n v="0"/>
    <n v="0"/>
    <x v="1"/>
    <s v="-"/>
    <n v="0"/>
    <n v="3.8"/>
    <n v="1346"/>
    <m/>
    <x v="3"/>
    <x v="1403"/>
    <x v="3"/>
    <x v="1"/>
    <x v="0"/>
  </r>
  <r>
    <x v="2601"/>
    <s v="https://www.zomato.com/kolkata/star-foodies-hub-chinar-park"/>
    <x v="1500"/>
    <x v="95"/>
    <s v="Opens at 4:30pm"/>
    <s v="92/2, Atghara, Tegharia, Chinar Park, Kolkata"/>
    <n v="917449460871"/>
    <n v="1"/>
    <n v="1"/>
    <n v="1"/>
    <x v="1"/>
    <n v="3.5"/>
    <n v="31"/>
    <n v="3.7"/>
    <n v="878"/>
    <m/>
    <x v="3"/>
    <x v="1404"/>
    <x v="7"/>
    <x v="2"/>
    <x v="0"/>
  </r>
  <r>
    <x v="2602"/>
    <s v="https://www.zomato.com/kolkata/maa-tara-restaurant-chinar-park"/>
    <x v="193"/>
    <x v="95"/>
    <s v="Opens at 5pm"/>
    <s v="Part 79, Rajarhat, Gopalpur, Chinar Park, Kolkata"/>
    <n v="919836300703"/>
    <n v="1"/>
    <n v="1"/>
    <n v="1"/>
    <x v="1"/>
    <s v="-"/>
    <n v="0"/>
    <s v="-"/>
    <n v="6"/>
    <m/>
    <x v="3"/>
    <x v="12"/>
    <x v="0"/>
    <x v="1"/>
    <x v="0"/>
  </r>
  <r>
    <x v="2603"/>
    <s v="https://www.zomato.com/kolkata/kulhar-baguihati"/>
    <x v="1501"/>
    <x v="88"/>
    <m/>
    <s v="K/H-1, Flat 3c, Bijoya Tower, Ashwini Nagar, Baguihati, Kolkata"/>
    <n v="918336897789"/>
    <n v="1"/>
    <n v="0"/>
    <n v="0"/>
    <x v="1"/>
    <s v="-"/>
    <n v="0"/>
    <n v="4"/>
    <n v="12"/>
    <m/>
    <x v="3"/>
    <x v="12"/>
    <x v="17"/>
    <x v="1"/>
    <x v="0"/>
  </r>
  <r>
    <x v="2604"/>
    <s v="https://www.zomato.com/kolkata/star-foods-kaikhali"/>
    <x v="1502"/>
    <x v="90"/>
    <m/>
    <s v="Near Nayi-Masjid, Atghara, Rajarhat, Gopalpur, Kaikhali, Kolkata"/>
    <n v="917449460871"/>
    <n v="1"/>
    <n v="0"/>
    <n v="0"/>
    <x v="1"/>
    <s v="-"/>
    <n v="0"/>
    <n v="3.3"/>
    <n v="697"/>
    <m/>
    <x v="3"/>
    <x v="1405"/>
    <x v="3"/>
    <x v="1"/>
    <x v="0"/>
  </r>
  <r>
    <x v="2605"/>
    <s v="https://www.zomato.com/kolkata/kabitas-kitchen-barasat"/>
    <x v="853"/>
    <x v="126"/>
    <m/>
    <s v="Bankim Chandra Chatterjee Road, New Barasat Station, Ward 12, North Twenty Four Parganas, Barasat, Kolkata"/>
    <n v="917979742905"/>
    <n v="1"/>
    <n v="0"/>
    <n v="0"/>
    <x v="1"/>
    <s v="-"/>
    <n v="0"/>
    <s v="-"/>
    <n v="12"/>
    <m/>
    <x v="3"/>
    <x v="12"/>
    <x v="8"/>
    <x v="1"/>
    <x v="0"/>
  </r>
  <r>
    <x v="2606"/>
    <s v="https://www.zomato.com/kolkata/mfb-moody-foody-kaikhali"/>
    <x v="1503"/>
    <x v="90"/>
    <s v="Opens on Wednesday at 11am"/>
    <s v="4/3, Chinar Park, Ward 12, Bidhannagar Rajarhat Municipal Corporation, North Twenty Four Parganas, Kaikhali, Kolkata"/>
    <n v="919831982978"/>
    <n v="1"/>
    <n v="1"/>
    <n v="0"/>
    <x v="1"/>
    <s v="-"/>
    <n v="0"/>
    <s v="-"/>
    <n v="5"/>
    <m/>
    <x v="3"/>
    <x v="12"/>
    <x v="3"/>
    <x v="1"/>
    <x v="0"/>
  </r>
  <r>
    <x v="2607"/>
    <s v="https://www.zomato.com/kolkata/jai-mata-di-special-sweets-chinar-park"/>
    <x v="169"/>
    <x v="95"/>
    <m/>
    <s v="Ground Floor, Baba Narayan Apartment, Kanjialpara, 1 Gram Panchait, Bhatenda, North Twenty Four Parganas, Chinar Park, Kolkata"/>
    <n v="917439837656"/>
    <n v="1"/>
    <n v="0"/>
    <n v="0"/>
    <x v="1"/>
    <s v="-"/>
    <n v="0"/>
    <s v="-"/>
    <n v="1"/>
    <m/>
    <x v="3"/>
    <x v="12"/>
    <x v="8"/>
    <x v="1"/>
    <x v="0"/>
  </r>
  <r>
    <x v="2608"/>
    <s v="https://www.zomato.com/kolkata/hayat-food-hub-kaikhali"/>
    <x v="1504"/>
    <x v="90"/>
    <s v="Opens at 11am"/>
    <s v="Kaikhali Mistiri Para, Ward 6, Bidhannagar, Rajarhat Municipal Corporation, Kaikhali, Kolkata"/>
    <n v="919062148049"/>
    <n v="1"/>
    <n v="1"/>
    <n v="0"/>
    <x v="1"/>
    <s v="-"/>
    <n v="0"/>
    <s v="-"/>
    <n v="7"/>
    <m/>
    <x v="3"/>
    <x v="12"/>
    <x v="4"/>
    <x v="1"/>
    <x v="0"/>
  </r>
  <r>
    <x v="2609"/>
    <s v="https://www.zomato.com/kolkata/pizza-king-chinar-park"/>
    <x v="1505"/>
    <x v="95"/>
    <m/>
    <s v="92/2, Atghara, Tegharia, Chinar Park, Kolkata"/>
    <n v="917449460871"/>
    <n v="1"/>
    <n v="0"/>
    <n v="0"/>
    <x v="1"/>
    <s v="-"/>
    <n v="0"/>
    <n v="3.5"/>
    <n v="102"/>
    <m/>
    <x v="3"/>
    <x v="12"/>
    <x v="4"/>
    <x v="1"/>
    <x v="0"/>
  </r>
  <r>
    <x v="2610"/>
    <s v="https://www.zomato.com/kolkata/master-chef-pizza-baguihati"/>
    <x v="814"/>
    <x v="88"/>
    <s v="Opens at 5pm"/>
    <s v="CD-BG-4, Jyangra Ghoshpara Bazar, Near Naba Jagrata Sangha, Baguihati, Kolkata"/>
    <n v="919822179925"/>
    <n v="1"/>
    <n v="1"/>
    <n v="1"/>
    <x v="1"/>
    <n v="3.4"/>
    <n v="10"/>
    <n v="3.6"/>
    <n v="202"/>
    <m/>
    <x v="3"/>
    <x v="12"/>
    <x v="2"/>
    <x v="2"/>
    <x v="0"/>
  </r>
  <r>
    <x v="2611"/>
    <s v="https://www.zomato.com/kolkata/the-momo-kebab-1-chinar-park"/>
    <x v="999"/>
    <x v="95"/>
    <s v="Opens at 4pm"/>
    <s v="Eitkhola Lake Lane, Sikher Bagan, Gopalpur Rajarhat, Chinar Park, Kolkata"/>
    <n v="917003275138"/>
    <n v="1"/>
    <n v="1"/>
    <n v="0"/>
    <x v="1"/>
    <s v="-"/>
    <n v="0"/>
    <n v="3.9"/>
    <n v="53"/>
    <m/>
    <x v="3"/>
    <x v="12"/>
    <x v="3"/>
    <x v="1"/>
    <x v="0"/>
  </r>
  <r>
    <x v="2612"/>
    <s v="https://www.zomato.com/kolkata/pizza-delight-chinar-park"/>
    <x v="1506"/>
    <x v="95"/>
    <m/>
    <s v="Atghara Nayi Masjid, Ward 12, North Twenty Four Parganas, Chinar Park, Kolkata"/>
    <n v="917449460871"/>
    <n v="1"/>
    <n v="0"/>
    <n v="0"/>
    <x v="1"/>
    <s v="-"/>
    <n v="0"/>
    <n v="3.7"/>
    <n v="23"/>
    <m/>
    <x v="3"/>
    <x v="12"/>
    <x v="4"/>
    <x v="1"/>
    <x v="0"/>
  </r>
  <r>
    <x v="2613"/>
    <s v="https://www.zomato.com/kolkata/the-bahubali-express-new-town"/>
    <x v="27"/>
    <x v="83"/>
    <s v="12:01am â€“ 5am, 6pm â€“ 12midnight (Today)"/>
    <s v="Batauda Apartment, Atghara, New Town, Kolkata"/>
    <n v="919007979389"/>
    <n v="1"/>
    <n v="1"/>
    <n v="0"/>
    <x v="1"/>
    <s v="-"/>
    <n v="0"/>
    <n v="4"/>
    <n v="45"/>
    <m/>
    <x v="3"/>
    <x v="12"/>
    <x v="7"/>
    <x v="1"/>
    <x v="0"/>
  </r>
  <r>
    <x v="2614"/>
    <s v="https://www.zomato.com/kolkata/the-crispy-hub-kankurgachi"/>
    <x v="635"/>
    <x v="48"/>
    <s v="6pm â€“ 5am (Today)"/>
    <s v="Atghara Mahje Para, Ward 12, Bidhannagar, Kankurgachi, Kolkata"/>
    <n v="919007979389"/>
    <n v="1"/>
    <n v="1"/>
    <n v="0"/>
    <x v="1"/>
    <s v="-"/>
    <n v="0"/>
    <s v="-"/>
    <n v="12"/>
    <m/>
    <x v="3"/>
    <x v="12"/>
    <x v="4"/>
    <x v="1"/>
    <x v="0"/>
  </r>
  <r>
    <x v="2615"/>
    <s v="https://www.zomato.com/kolkata/kabita-kitchen-baguihati"/>
    <x v="181"/>
    <x v="88"/>
    <m/>
    <s v="TG-4/1 Tegharia, Lane 4, Gainepara Rajarhat, Gopalpur, Baguihati, Kolkata"/>
    <n v="918584089272"/>
    <n v="1"/>
    <n v="0"/>
    <n v="0"/>
    <x v="1"/>
    <s v="-"/>
    <n v="0"/>
    <s v="-"/>
    <n v="2"/>
    <m/>
    <x v="3"/>
    <x v="12"/>
    <x v="3"/>
    <x v="1"/>
    <x v="0"/>
  </r>
  <r>
    <x v="2616"/>
    <s v="https://www.zomato.com/kolkata/burger-box-chinar-park"/>
    <x v="1037"/>
    <x v="95"/>
    <s v="Opens at 4pm"/>
    <s v="Chinar Park, Oppsite Of Amina Restaurant, Chinar Park, Kolkata"/>
    <n v="917449569709"/>
    <n v="1"/>
    <n v="1"/>
    <n v="1"/>
    <x v="1"/>
    <s v="-"/>
    <n v="0"/>
    <s v="-"/>
    <n v="11"/>
    <m/>
    <x v="3"/>
    <x v="12"/>
    <x v="1"/>
    <x v="1"/>
    <x v="0"/>
  </r>
  <r>
    <x v="2617"/>
    <s v="https://www.zomato.com/kolkata/kafe-kolorob-1-chinar-park"/>
    <x v="1248"/>
    <x v="95"/>
    <s v="Opens at 5:30pm"/>
    <s v="2, GPS Tower, Atghara, Chinar Park, Kolkata"/>
    <n v="919830384454"/>
    <n v="1"/>
    <n v="0"/>
    <n v="1"/>
    <x v="1"/>
    <s v="-"/>
    <n v="3"/>
    <n v="3"/>
    <n v="17"/>
    <m/>
    <x v="3"/>
    <x v="12"/>
    <x v="4"/>
    <x v="1"/>
    <x v="0"/>
  </r>
  <r>
    <x v="2618"/>
    <s v="https://www.zomato.com/kolkata/true-kababee-dum-dum"/>
    <x v="1507"/>
    <x v="76"/>
    <m/>
    <s v="105/70, Seal Colony, Dum Dum Road, Near Dum Dum, Kolkata"/>
    <n v="918454861213"/>
    <n v="1"/>
    <n v="1"/>
    <n v="0"/>
    <x v="1"/>
    <s v="-"/>
    <n v="0"/>
    <n v="4"/>
    <n v="122"/>
    <m/>
    <x v="3"/>
    <x v="12"/>
    <x v="4"/>
    <x v="1"/>
    <x v="0"/>
  </r>
  <r>
    <x v="2619"/>
    <s v="https://www.zomato.com/kolkata/kabab-khana-baguihati"/>
    <x v="989"/>
    <x v="88"/>
    <m/>
    <s v="Ward 14, Gitayan Apartment, Ground Floor, Near Ramkrishna Pally, Baguihati, Kolkata"/>
    <n v="916291615520"/>
    <n v="1"/>
    <n v="1"/>
    <n v="0"/>
    <x v="1"/>
    <s v="-"/>
    <n v="0"/>
    <s v="-"/>
    <n v="4"/>
    <m/>
    <x v="3"/>
    <x v="12"/>
    <x v="3"/>
    <x v="1"/>
    <x v="0"/>
  </r>
  <r>
    <x v="2620"/>
    <s v="https://www.zomato.com/kolkata/hasty-tasty-kaikhali"/>
    <x v="1508"/>
    <x v="90"/>
    <m/>
    <s v="Atghora, Biswabangla Sarani, Kaikhali, Kolkata"/>
    <n v="918017506372"/>
    <n v="1"/>
    <n v="1"/>
    <n v="1"/>
    <x v="1"/>
    <n v="3.2"/>
    <n v="4"/>
    <s v="-"/>
    <n v="4"/>
    <m/>
    <x v="3"/>
    <x v="12"/>
    <x v="17"/>
    <x v="2"/>
    <x v="0"/>
  </r>
  <r>
    <x v="2621"/>
    <s v="https://www.zomato.com/kolkata/hayat-food-chinar-park"/>
    <x v="1509"/>
    <x v="95"/>
    <s v="Opens at 12noon"/>
    <s v="Kaikhali Mistiri Para, Ward 6, Chinar Park, Kolkata"/>
    <n v="917439856637"/>
    <n v="1"/>
    <n v="1"/>
    <n v="0"/>
    <x v="1"/>
    <n v="3.3"/>
    <n v="5"/>
    <n v="3.1"/>
    <n v="40"/>
    <m/>
    <x v="3"/>
    <x v="12"/>
    <x v="1"/>
    <x v="2"/>
    <x v="0"/>
  </r>
  <r>
    <x v="2622"/>
    <s v="https://www.zomato.com/kolkata/hayat-food-villa-kaikhali"/>
    <x v="1510"/>
    <x v="90"/>
    <m/>
    <s v="Mistri Para, Ward 6, Kaikhali, Kolkata"/>
    <n v="917003090232"/>
    <n v="1"/>
    <n v="0"/>
    <n v="0"/>
    <x v="1"/>
    <s v="-"/>
    <n v="0"/>
    <n v="3.4"/>
    <n v="19"/>
    <m/>
    <x v="3"/>
    <x v="12"/>
    <x v="3"/>
    <x v="1"/>
    <x v="0"/>
  </r>
  <r>
    <x v="2623"/>
    <s v="https://www.zomato.com/kolkata/hussains-chinar-park"/>
    <x v="1511"/>
    <x v="95"/>
    <s v="12midnight â€“ 4am, 3pm â€“ 12midnight (Today)"/>
    <s v="Raigachi School Para, Chinar Park, Kolkata"/>
    <n v="918240399343"/>
    <n v="1"/>
    <n v="1"/>
    <n v="0"/>
    <x v="1"/>
    <s v="-"/>
    <n v="0"/>
    <s v="-"/>
    <n v="8"/>
    <m/>
    <x v="3"/>
    <x v="12"/>
    <x v="17"/>
    <x v="1"/>
    <x v="0"/>
  </r>
  <r>
    <x v="2624"/>
    <s v="https://www.zomato.com/kolkata/night-service-1-chinar-park"/>
    <x v="861"/>
    <x v="95"/>
    <m/>
    <s v="Atghora Jhowtala, Ward 12, Bidhannagar-Rajarhat Municipal Corporation, Chinar Park, Kolkata"/>
    <n v="919330270006"/>
    <n v="1"/>
    <n v="0"/>
    <n v="0"/>
    <x v="1"/>
    <s v="-"/>
    <n v="0"/>
    <s v="-"/>
    <n v="10"/>
    <m/>
    <x v="3"/>
    <x v="12"/>
    <x v="3"/>
    <x v="1"/>
    <x v="0"/>
  </r>
  <r>
    <x v="2621"/>
    <s v="https://www.zomato.com/kolkata/hayat-food-6-kaikhali"/>
    <x v="272"/>
    <x v="90"/>
    <m/>
    <s v="Mistri Para, Biman Nagar, Kaikhali, Kolkata"/>
    <n v="917003090232"/>
    <n v="1"/>
    <n v="0"/>
    <n v="0"/>
    <x v="1"/>
    <s v="-"/>
    <n v="0"/>
    <s v="-"/>
    <n v="4"/>
    <m/>
    <x v="3"/>
    <x v="12"/>
    <x v="8"/>
    <x v="1"/>
    <x v="0"/>
  </r>
  <r>
    <x v="945"/>
    <s v="https://www.zomato.com/kolkata/wow-chicken-chinar-park"/>
    <x v="1512"/>
    <x v="95"/>
    <m/>
    <s v="Atghara Majhe Para, Ward 12, Ghara Mahjer, Chinar Park, Kolkata"/>
    <n v="919007979389"/>
    <n v="1"/>
    <n v="0"/>
    <n v="0"/>
    <x v="1"/>
    <s v="-"/>
    <n v="0"/>
    <s v="-"/>
    <n v="1"/>
    <m/>
    <x v="3"/>
    <x v="12"/>
    <x v="3"/>
    <x v="1"/>
    <x v="0"/>
  </r>
  <r>
    <x v="2613"/>
    <s v="https://www.zomato.com/kolkata/the-bahubali-express-1-new-town"/>
    <x v="272"/>
    <x v="83"/>
    <m/>
    <s v="Near Kali Mandir, Zakaria Street, Batuda Apartments, Atghara Paradise, New Town, Kolkata"/>
    <n v="919007979389"/>
    <n v="1"/>
    <n v="0"/>
    <n v="0"/>
    <x v="1"/>
    <s v="-"/>
    <n v="0"/>
    <n v="3.6"/>
    <n v="111"/>
    <m/>
    <x v="3"/>
    <x v="12"/>
    <x v="17"/>
    <x v="1"/>
    <x v="0"/>
  </r>
  <r>
    <x v="2625"/>
    <s v="https://www.zomato.com/kolkata/fuchka-mohol-chinar-park"/>
    <x v="246"/>
    <x v="95"/>
    <s v="Opens at 5pm"/>
    <s v="Noapara Sukanta Pally, Chinar Park, Kolkata"/>
    <n v="917003396742"/>
    <n v="1"/>
    <n v="1"/>
    <n v="0"/>
    <x v="1"/>
    <s v="-"/>
    <n v="0"/>
    <n v="3.7"/>
    <n v="41"/>
    <m/>
    <x v="3"/>
    <x v="12"/>
    <x v="8"/>
    <x v="1"/>
    <x v="0"/>
  </r>
  <r>
    <x v="2222"/>
    <s v="https://www.zomato.com/kolkata/pizza-hub-kaikhali"/>
    <x v="1201"/>
    <x v="90"/>
    <m/>
    <s v="Near United Sporting Club, Atghara Gazi Para, Kaikhali, Kolkata"/>
    <n v="918100266049"/>
    <n v="1"/>
    <n v="1"/>
    <n v="0"/>
    <x v="1"/>
    <s v="-"/>
    <n v="0"/>
    <n v="3.2"/>
    <n v="19"/>
    <m/>
    <x v="3"/>
    <x v="12"/>
    <x v="3"/>
    <x v="1"/>
    <x v="0"/>
  </r>
  <r>
    <x v="2626"/>
    <s v="https://www.zomato.com/kolkata/pizza-house-chinar-park"/>
    <x v="1513"/>
    <x v="95"/>
    <m/>
    <s v="92/2, Atghara, Ward 12, Chinar Park, Kolkata"/>
    <n v="917449460871"/>
    <n v="1"/>
    <n v="1"/>
    <n v="0"/>
    <x v="1"/>
    <s v="-"/>
    <n v="0"/>
    <n v="3.8"/>
    <n v="159"/>
    <m/>
    <x v="3"/>
    <x v="12"/>
    <x v="4"/>
    <x v="1"/>
    <x v="0"/>
  </r>
  <r>
    <x v="2627"/>
    <s v="https://www.zomato.com/kolkata/chicken-@99-chinar-park"/>
    <x v="348"/>
    <x v="95"/>
    <s v="12midnight â€“ 5am, 6pm â€“ 12midnight (Today)"/>
    <s v="Atghara Majhe Para, Ward 12, Chinar Park, Kolkata"/>
    <n v="919007979389"/>
    <n v="1"/>
    <n v="1"/>
    <n v="1"/>
    <x v="1"/>
    <s v="-"/>
    <n v="0"/>
    <n v="3.5"/>
    <n v="39"/>
    <m/>
    <x v="3"/>
    <x v="12"/>
    <x v="4"/>
    <x v="1"/>
    <x v="0"/>
  </r>
  <r>
    <x v="2628"/>
    <s v="https://www.zomato.com/kolkata/the-burger-queen-chinar-park"/>
    <x v="1514"/>
    <x v="95"/>
    <s v="12midnight â€“ 5am, 6pm â€“ 12midnight (Today)"/>
    <s v="Atghara, Mahjer Para, Ward 12, Chinar Park, Kolkata"/>
    <n v="919007979389"/>
    <n v="1"/>
    <n v="1"/>
    <n v="1"/>
    <x v="1"/>
    <s v="-"/>
    <n v="0"/>
    <n v="3.8"/>
    <n v="23"/>
    <m/>
    <x v="3"/>
    <x v="12"/>
    <x v="0"/>
    <x v="1"/>
    <x v="0"/>
  </r>
  <r>
    <x v="2629"/>
    <s v="https://www.zomato.com/kolkata/masterchef-kitchen-baguihati"/>
    <x v="193"/>
    <x v="88"/>
    <m/>
    <s v="CD-BG-4, Jyangra Ghoshpara Bazar, Baguihati, Kolkata"/>
    <n v="919822179925"/>
    <n v="1"/>
    <n v="0"/>
    <n v="0"/>
    <x v="1"/>
    <s v="-"/>
    <n v="0"/>
    <n v="3.3"/>
    <n v="94"/>
    <m/>
    <x v="3"/>
    <x v="1406"/>
    <x v="4"/>
    <x v="1"/>
    <x v="0"/>
  </r>
  <r>
    <x v="2630"/>
    <s v="https://www.zomato.com/kolkata/tasty-bites-baguihati"/>
    <x v="1515"/>
    <x v="88"/>
    <s v="Opens at 5pm"/>
    <s v="BE-6, Anay Apartment, Jonno Kalyan Club Road, Deshbandhu Nagar, Baguihati, Kolkata"/>
    <n v="919051767468"/>
    <n v="1"/>
    <n v="1"/>
    <n v="0"/>
    <x v="1"/>
    <s v="-"/>
    <n v="0"/>
    <s v="-"/>
    <n v="9"/>
    <m/>
    <x v="3"/>
    <x v="12"/>
    <x v="3"/>
    <x v="1"/>
    <x v="0"/>
  </r>
  <r>
    <x v="2631"/>
    <s v="https://www.zomato.com/kolkata/white-castle-new-town"/>
    <x v="1516"/>
    <x v="83"/>
    <s v="3pm â€“ 2am (Today)"/>
    <s v="Rajarhat, New Town, Kolkata"/>
    <n v="919476069427"/>
    <n v="1"/>
    <n v="1"/>
    <n v="0"/>
    <x v="1"/>
    <s v="-"/>
    <n v="0"/>
    <s v="-"/>
    <n v="19"/>
    <m/>
    <x v="3"/>
    <x v="12"/>
    <x v="3"/>
    <x v="1"/>
    <x v="0"/>
  </r>
  <r>
    <x v="19"/>
    <s v="https://www.zomato.com/kolkata/balaram-mullick-radharaman-mullick-sweets-bhawanipur"/>
    <x v="419"/>
    <x v="9"/>
    <s v="Opens at 7am"/>
    <s v="2A, Paddapukur Road, Bhawanipur, Kolkata"/>
    <n v="913324869490"/>
    <n v="1"/>
    <n v="1"/>
    <n v="1"/>
    <x v="1"/>
    <n v="4.7"/>
    <n v="1379"/>
    <n v="4.3"/>
    <n v="10200"/>
    <s v="The Pioneers Of Baked Rossogolla"/>
    <x v="773"/>
    <x v="1407"/>
    <x v="8"/>
    <x v="0"/>
    <x v="0"/>
  </r>
  <r>
    <x v="1077"/>
    <s v="https://www.zomato.com/kolkata/edabba-esplanade"/>
    <x v="740"/>
    <x v="16"/>
    <m/>
    <s v="3 A, Jawaharlal Lal Nehru Road, Near Metro Gali, Esplanade, Kolkata"/>
    <n v="918444866533"/>
    <n v="1"/>
    <n v="0"/>
    <n v="0"/>
    <x v="1"/>
    <s v="-"/>
    <n v="0"/>
    <n v="4"/>
    <n v="16300"/>
    <m/>
    <x v="774"/>
    <x v="1408"/>
    <x v="3"/>
    <x v="1"/>
    <x v="0"/>
  </r>
  <r>
    <x v="12"/>
    <s v="https://www.zomato.com/kolkata/kwality-walls-frozen-dessert-and-ice-cream-shop-paddapukur"/>
    <x v="12"/>
    <x v="18"/>
    <m/>
    <s v="15C, Ajanta Hotel, Paddapukur Road, Ward 70, BR-VIII, Paddapukur, Kolkata"/>
    <n v="919830223960"/>
    <n v="1"/>
    <n v="0"/>
    <n v="0"/>
    <x v="1"/>
    <s v="-"/>
    <n v="0"/>
    <n v="4.3"/>
    <n v="64"/>
    <m/>
    <x v="3"/>
    <x v="12"/>
    <x v="8"/>
    <x v="1"/>
    <x v="0"/>
  </r>
  <r>
    <x v="66"/>
    <s v="https://www.zomato.com/kolkata/dariole-chowringhee"/>
    <x v="60"/>
    <x v="17"/>
    <s v="Opens at 9am"/>
    <s v="80, Chowringhee Road, Chowringhee, Kolkata"/>
    <n v="913340078259"/>
    <n v="1"/>
    <n v="1"/>
    <n v="1"/>
    <x v="1"/>
    <n v="3.8"/>
    <n v="7"/>
    <n v="4.5"/>
    <n v="212"/>
    <m/>
    <x v="3"/>
    <x v="12"/>
    <x v="0"/>
    <x v="2"/>
    <x v="0"/>
  </r>
  <r>
    <x v="142"/>
    <s v="https://www.zomato.com/kolkata/arun-tea-stall-elgin"/>
    <x v="125"/>
    <x v="14"/>
    <s v="Opens at 7am"/>
    <s v="4/1, Sambhunath Pandit Street, Near Goal Mandir, Elgin, Kolkata"/>
    <n v="919831464289"/>
    <n v="1"/>
    <n v="1"/>
    <n v="0"/>
    <x v="1"/>
    <s v="-"/>
    <n v="0"/>
    <n v="4.0999999999999996"/>
    <n v="862"/>
    <m/>
    <x v="3"/>
    <x v="12"/>
    <x v="8"/>
    <x v="1"/>
    <x v="0"/>
  </r>
  <r>
    <x v="2632"/>
    <s v="https://www.zomato.com/kolkata/south-city-dhaba-prince-anwar-shah-road"/>
    <x v="1517"/>
    <x v="53"/>
    <s v="Opens at 11am"/>
    <s v="P-18, Prince Anwar Shah Road, Kolkata"/>
    <n v="919830204663"/>
    <n v="1"/>
    <n v="1"/>
    <n v="1"/>
    <x v="1"/>
    <n v="2.8"/>
    <n v="55"/>
    <n v="3.6"/>
    <n v="8215"/>
    <m/>
    <x v="3"/>
    <x v="1409"/>
    <x v="4"/>
    <x v="3"/>
    <x v="0"/>
  </r>
  <r>
    <x v="150"/>
    <s v="https://www.zomato.com/kolkata/krazy-for-chocolates-elgin"/>
    <x v="1518"/>
    <x v="32"/>
    <s v="Opens at 10am"/>
    <s v="10/3, 4th Floor, Forum Mall, Elgin Road, Near Elgin, Kolkata"/>
    <n v="919836183837"/>
    <n v="1"/>
    <n v="1"/>
    <n v="0"/>
    <x v="1"/>
    <s v="-"/>
    <n v="0"/>
    <n v="4.2"/>
    <n v="735"/>
    <m/>
    <x v="775"/>
    <x v="1410"/>
    <x v="4"/>
    <x v="1"/>
    <x v="0"/>
  </r>
  <r>
    <x v="2633"/>
    <s v="https://www.zomato.com/kolkata/london-pizza-shakes-kidderpore"/>
    <x v="1519"/>
    <x v="19"/>
    <s v="Opens at 1pm"/>
    <s v="5, Dr. Sudhir Basu Road, Kidderpore, Kolkata"/>
    <n v="919830783777"/>
    <n v="1"/>
    <n v="1"/>
    <n v="1"/>
    <x v="1"/>
    <n v="3.9"/>
    <n v="144"/>
    <n v="4.0999999999999996"/>
    <n v="2813"/>
    <m/>
    <x v="3"/>
    <x v="1411"/>
    <x v="17"/>
    <x v="2"/>
    <x v="0"/>
  </r>
  <r>
    <x v="1652"/>
    <s v="https://www.zomato.com/kolkata/the-chaiwala-tollygunge"/>
    <x v="1047"/>
    <x v="4"/>
    <s v="Opens at 4pm"/>
    <s v="6/1/2, Graham's Land, N.S.C Bose Road, Tollygunge, Kolkata"/>
    <n v="913324113439"/>
    <n v="1"/>
    <n v="1"/>
    <n v="1"/>
    <x v="1"/>
    <n v="4.5"/>
    <n v="2036"/>
    <n v="4.0999999999999996"/>
    <n v="2830"/>
    <m/>
    <x v="776"/>
    <x v="1412"/>
    <x v="2"/>
    <x v="0"/>
    <x v="0"/>
  </r>
  <r>
    <x v="2634"/>
    <s v="https://www.zomato.com/kolkata/chinese-express-park-street-area"/>
    <x v="384"/>
    <x v="1"/>
    <m/>
    <s v="39, Ripon Lane, Park Street Area, Kolkata"/>
    <n v="919831182887"/>
    <n v="1"/>
    <n v="0"/>
    <n v="0"/>
    <x v="1"/>
    <s v="-"/>
    <n v="0"/>
    <n v="3.8"/>
    <n v="298"/>
    <m/>
    <x v="3"/>
    <x v="12"/>
    <x v="3"/>
    <x v="1"/>
    <x v="0"/>
  </r>
  <r>
    <x v="1256"/>
    <s v="https://www.zomato.com/kolkata/krazzy-for-ice-cream-sundae-prince-anwar-shah-road"/>
    <x v="435"/>
    <x v="53"/>
    <s v="9am â€“ 3am (Today)"/>
    <s v="6/7, Poddar Nagar, Borough, Kolkata Municipal Corporation, Kolkata, Prince Anwar Shah Road, Kolkata"/>
    <n v="919903467402"/>
    <n v="1"/>
    <n v="1"/>
    <n v="1"/>
    <x v="1"/>
    <n v="2.6"/>
    <n v="15"/>
    <n v="3.6"/>
    <n v="1733"/>
    <m/>
    <x v="3"/>
    <x v="12"/>
    <x v="1"/>
    <x v="3"/>
    <x v="0"/>
  </r>
  <r>
    <x v="2635"/>
    <s v="https://www.zomato.com/kolkata/sheesh-mahal-kidderpore"/>
    <x v="314"/>
    <x v="19"/>
    <s v="Opens at 2:05pm"/>
    <s v="28, Karl Marx Sarani, Near Fancy Market, Kidderpore, Kolkata"/>
    <n v="919748302696"/>
    <n v="1"/>
    <n v="0"/>
    <n v="1"/>
    <x v="1"/>
    <n v="3.6"/>
    <n v="154"/>
    <n v="4"/>
    <n v="1605"/>
    <m/>
    <x v="3"/>
    <x v="1413"/>
    <x v="2"/>
    <x v="2"/>
    <x v="0"/>
  </r>
  <r>
    <x v="2636"/>
    <s v="https://www.zomato.com/kolkata/my-cook-story-1-behala"/>
    <x v="1520"/>
    <x v="54"/>
    <m/>
    <s v="12/3, Ishan Mandal Garden Road, Behala, Kolkata"/>
    <n v="917439381409"/>
    <n v="1"/>
    <n v="0"/>
    <n v="0"/>
    <x v="1"/>
    <s v="-"/>
    <n v="0"/>
    <n v="3.8"/>
    <n v="30"/>
    <m/>
    <x v="3"/>
    <x v="1414"/>
    <x v="8"/>
    <x v="1"/>
    <x v="0"/>
  </r>
  <r>
    <x v="2637"/>
    <s v="https://www.zomato.com/kolkata/snacks-darbar-ballygunge"/>
    <x v="971"/>
    <x v="6"/>
    <s v="Opens at 2pm"/>
    <s v="31/H/6, Palm Aveneu, Ballygunge, Kolkata"/>
    <n v="918274005557"/>
    <n v="1"/>
    <n v="1"/>
    <n v="1"/>
    <x v="1"/>
    <s v="-"/>
    <n v="0"/>
    <s v="-"/>
    <n v="0"/>
    <m/>
    <x v="3"/>
    <x v="12"/>
    <x v="17"/>
    <x v="1"/>
    <x v="0"/>
  </r>
  <r>
    <x v="2638"/>
    <s v="https://www.zomato.com/kolkata/brown-burger-prince-anwar-shah-road"/>
    <x v="1521"/>
    <x v="53"/>
    <s v="Opens at 11am"/>
    <s v="375, Borough X, Prince Anwar Shah Road, Kolkata"/>
    <n v="919883693389"/>
    <n v="1"/>
    <n v="1"/>
    <n v="0"/>
    <x v="1"/>
    <s v="-"/>
    <n v="0"/>
    <n v="3.7"/>
    <n v="80"/>
    <m/>
    <x v="3"/>
    <x v="12"/>
    <x v="3"/>
    <x v="1"/>
    <x v="0"/>
  </r>
  <r>
    <x v="2639"/>
    <s v="https://www.zomato.com/kolkata/tea-bar-prince-anwar-shah-road"/>
    <x v="943"/>
    <x v="53"/>
    <s v="Opens at 12:30pm"/>
    <s v="188/23A/1, Near Bandhan Bank, Prince Anwar Shah Road, Kolkata"/>
    <n v="916901855646"/>
    <n v="1"/>
    <n v="1"/>
    <n v="0"/>
    <x v="1"/>
    <s v="-"/>
    <n v="0"/>
    <n v="3.9"/>
    <n v="49"/>
    <m/>
    <x v="3"/>
    <x v="12"/>
    <x v="8"/>
    <x v="1"/>
    <x v="0"/>
  </r>
  <r>
    <x v="2640"/>
    <s v="https://www.zomato.com/kolkata/old-mates-jodhpur-park"/>
    <x v="968"/>
    <x v="35"/>
    <s v="Opens at 8am"/>
    <s v="1/379, Jodhpur Park, Kolkata"/>
    <n v="917439086767"/>
    <n v="1"/>
    <n v="1"/>
    <n v="1"/>
    <x v="1"/>
    <n v="3.7"/>
    <n v="89"/>
    <n v="3.8"/>
    <n v="155"/>
    <m/>
    <x v="3"/>
    <x v="1415"/>
    <x v="22"/>
    <x v="2"/>
    <x v="1"/>
  </r>
  <r>
    <x v="2641"/>
    <s v="https://www.zomato.com/kolkata/muah-fuchka-2-new-alipore"/>
    <x v="298"/>
    <x v="29"/>
    <s v="Opens at 2pm"/>
    <s v="188/2/A, Block J, New Alipore, Kolkata"/>
    <n v="917890440330"/>
    <n v="1"/>
    <n v="1"/>
    <n v="0"/>
    <x v="1"/>
    <s v="-"/>
    <n v="2"/>
    <n v="4"/>
    <n v="490"/>
    <m/>
    <x v="3"/>
    <x v="1416"/>
    <x v="3"/>
    <x v="1"/>
    <x v="0"/>
  </r>
  <r>
    <x v="2642"/>
    <s v="https://www.zomato.com/kolkata/samrat-shazada-golpark"/>
    <x v="1522"/>
    <x v="24"/>
    <m/>
    <s v="57/F, Near Golpark Signal, Purna Das Road, Golpark, Kolkata"/>
    <n v="919831067230"/>
    <n v="1"/>
    <n v="0"/>
    <n v="0"/>
    <x v="1"/>
    <s v="-"/>
    <n v="0"/>
    <n v="4.0999999999999996"/>
    <n v="1062"/>
    <m/>
    <x v="3"/>
    <x v="12"/>
    <x v="8"/>
    <x v="1"/>
    <x v="0"/>
  </r>
  <r>
    <x v="2643"/>
    <s v="https://www.zomato.com/kolkata/sheerazi-kasba"/>
    <x v="113"/>
    <x v="15"/>
    <s v="Opens at 1pm"/>
    <s v="290, B.B. Chatterjee Road, Kasba, Kolkata"/>
    <n v="917003979801"/>
    <n v="1"/>
    <n v="1"/>
    <n v="0"/>
    <x v="1"/>
    <s v="-"/>
    <n v="0"/>
    <n v="3.9"/>
    <n v="1093"/>
    <m/>
    <x v="3"/>
    <x v="12"/>
    <x v="8"/>
    <x v="1"/>
    <x v="0"/>
  </r>
  <r>
    <x v="2644"/>
    <s v="https://www.zomato.com/kolkata/chainaaama-jadavpur"/>
    <x v="1523"/>
    <x v="34"/>
    <s v="Opens at 10am"/>
    <s v="105, Raja Subodh Chandra, Mullic Road, Jadavpur, Kolkata"/>
    <n v="919874294003"/>
    <n v="1"/>
    <n v="1"/>
    <n v="1"/>
    <x v="1"/>
    <s v="-"/>
    <n v="1"/>
    <s v="-"/>
    <n v="3"/>
    <m/>
    <x v="3"/>
    <x v="12"/>
    <x v="0"/>
    <x v="1"/>
    <x v="0"/>
  </r>
  <r>
    <x v="1134"/>
    <s v="https://www.zomato.com/kolkata/green-chilly-new-alipore"/>
    <x v="1524"/>
    <x v="29"/>
    <s v="Opens at 4pm"/>
    <s v="1, Tollygunge Circular Road, New Alipore, Kolkata"/>
    <n v="919748046295"/>
    <n v="1"/>
    <n v="1"/>
    <n v="0"/>
    <x v="1"/>
    <s v="-"/>
    <n v="0"/>
    <n v="3.6"/>
    <n v="327"/>
    <m/>
    <x v="3"/>
    <x v="12"/>
    <x v="8"/>
    <x v="1"/>
    <x v="0"/>
  </r>
  <r>
    <x v="2645"/>
    <s v="https://www.zomato.com/kolkata/cafe-valentino-girish-park"/>
    <x v="1525"/>
    <x v="46"/>
    <s v="Opens at 10am"/>
    <s v="7, Madan Chatterjee Lane, Singhi Bagan, Girish Park, Kolkata"/>
    <n v="917003006766"/>
    <n v="1"/>
    <n v="1"/>
    <n v="1"/>
    <x v="0"/>
    <n v="4.0999999999999996"/>
    <n v="841"/>
    <n v="4"/>
    <n v="6158"/>
    <m/>
    <x v="777"/>
    <x v="1417"/>
    <x v="1"/>
    <x v="0"/>
    <x v="0"/>
  </r>
  <r>
    <x v="2646"/>
    <s v="https://www.zomato.com/kolkata/nawab-e-khana-gariahat"/>
    <x v="94"/>
    <x v="39"/>
    <s v="Opens at 2pm"/>
    <s v="3, Lake Colony, Keyatala Road, Gariahat, Kolkata"/>
    <n v="918910347962"/>
    <n v="1"/>
    <n v="1"/>
    <n v="1"/>
    <x v="1"/>
    <s v="-"/>
    <n v="0"/>
    <s v="-"/>
    <n v="0"/>
    <m/>
    <x v="3"/>
    <x v="12"/>
    <x v="2"/>
    <x v="1"/>
    <x v="0"/>
  </r>
  <r>
    <x v="2647"/>
    <s v="https://www.zomato.com/kolkata/rimi-restaurant-behala"/>
    <x v="1526"/>
    <x v="54"/>
    <s v="Opens at 11:30am"/>
    <s v="32, Diamond Harbour Road, Near Ajanta Cinema, Behala, Kolkata"/>
    <n v="913323971841"/>
    <n v="1"/>
    <n v="1"/>
    <n v="1"/>
    <x v="1"/>
    <n v="3.3"/>
    <n v="92"/>
    <n v="4"/>
    <n v="573"/>
    <m/>
    <x v="3"/>
    <x v="12"/>
    <x v="0"/>
    <x v="2"/>
    <x v="0"/>
  </r>
  <r>
    <x v="2648"/>
    <s v="https://www.zomato.com/kolkata/grahams-kitchen-pepe-nero-tollygunge"/>
    <x v="1527"/>
    <x v="4"/>
    <s v="Opens at 12noon"/>
    <s v="6/1, Near Indrapuri Studio, N.S.C. Bose Road, Tollygunge, Kolkata"/>
    <n v="913324819121"/>
    <n v="1"/>
    <n v="1"/>
    <n v="1"/>
    <x v="1"/>
    <n v="3.5"/>
    <n v="207"/>
    <n v="4.2"/>
    <n v="840"/>
    <m/>
    <x v="778"/>
    <x v="1418"/>
    <x v="16"/>
    <x v="2"/>
    <x v="0"/>
  </r>
  <r>
    <x v="2649"/>
    <s v="https://www.zomato.com/kolkata/tb-snacks-topsia"/>
    <x v="1458"/>
    <x v="3"/>
    <s v="Opens at 2pm"/>
    <s v="29/1A, South Tangra Road, Topsia, Kolkata"/>
    <n v="919831607819"/>
    <n v="1"/>
    <n v="1"/>
    <n v="0"/>
    <x v="1"/>
    <s v="-"/>
    <n v="0"/>
    <s v="-"/>
    <n v="2"/>
    <m/>
    <x v="3"/>
    <x v="12"/>
    <x v="10"/>
    <x v="1"/>
    <x v="0"/>
  </r>
  <r>
    <x v="2650"/>
    <s v="https://www.zomato.com/kolkata/abar-baithak-jodhpur-park"/>
    <x v="1528"/>
    <x v="35"/>
    <s v="Opens at 10am"/>
    <s v="282, Selimpur, Jodhpur Park, Kolkata"/>
    <n v="913340036777"/>
    <n v="1"/>
    <n v="1"/>
    <n v="1"/>
    <x v="1"/>
    <n v="4.3"/>
    <n v="2625"/>
    <n v="4.0999999999999996"/>
    <n v="365"/>
    <s v="Fusion Of A Modern Cafe With A Bengali Adda"/>
    <x v="779"/>
    <x v="1419"/>
    <x v="9"/>
    <x v="0"/>
    <x v="0"/>
  </r>
  <r>
    <x v="2651"/>
    <s v="https://www.zomato.com/kolkata/aryans-pav-bhaji-prince-anwar-shah-road"/>
    <x v="598"/>
    <x v="53"/>
    <s v="Opens at 12noon"/>
    <s v="375, Near South City Mall, Prince Anwar Shah Road, Kolkata"/>
    <n v="918617214500"/>
    <n v="1"/>
    <n v="1"/>
    <n v="0"/>
    <x v="0"/>
    <s v="-"/>
    <n v="0"/>
    <n v="3.5"/>
    <n v="189"/>
    <m/>
    <x v="3"/>
    <x v="12"/>
    <x v="8"/>
    <x v="1"/>
    <x v="0"/>
  </r>
  <r>
    <x v="599"/>
    <s v="https://www.zomato.com/kolkata/china-town-tollygunge"/>
    <x v="1529"/>
    <x v="4"/>
    <s v="Opens at 12noon"/>
    <s v="257, Deshapran Shashmal Road, Near Tollygunge Tram Depot, Tollygunge, Kolkata"/>
    <n v="917003767099"/>
    <n v="1"/>
    <n v="1"/>
    <n v="1"/>
    <x v="1"/>
    <n v="2.9"/>
    <n v="261"/>
    <n v="4.2"/>
    <n v="416"/>
    <m/>
    <x v="3"/>
    <x v="1420"/>
    <x v="5"/>
    <x v="3"/>
    <x v="0"/>
  </r>
  <r>
    <x v="2652"/>
    <s v="https://www.zomato.com/kolkata/golden-phoenix-chinese-tangra"/>
    <x v="1530"/>
    <x v="45"/>
    <s v="Opens at 12noon"/>
    <s v="44/1, Matheswartala Road, Tangra, Kolkata"/>
    <n v="919883634330"/>
    <n v="1"/>
    <n v="1"/>
    <n v="1"/>
    <x v="1"/>
    <n v="3.5"/>
    <n v="102"/>
    <n v="4.2"/>
    <n v="209"/>
    <m/>
    <x v="3"/>
    <x v="1421"/>
    <x v="9"/>
    <x v="2"/>
    <x v="0"/>
  </r>
  <r>
    <x v="2653"/>
    <s v="https://www.zomato.com/kolkata/travelistan-1-golf-green"/>
    <x v="1531"/>
    <x v="114"/>
    <s v="Opens at 11am"/>
    <s v="SD 9 Phase 1, Shyamoli Housing, Uday Shankar Sarani Road, Golf Green, Kolkata"/>
    <n v="918334043678"/>
    <n v="1"/>
    <n v="1"/>
    <n v="1"/>
    <x v="1"/>
    <n v="3.9"/>
    <n v="527"/>
    <n v="4.0999999999999996"/>
    <n v="1013"/>
    <m/>
    <x v="780"/>
    <x v="1422"/>
    <x v="2"/>
    <x v="2"/>
    <x v="0"/>
  </r>
  <r>
    <x v="2654"/>
    <s v="https://www.zomato.com/kolkata/golpo-gujob-1-jadavpur"/>
    <x v="944"/>
    <x v="34"/>
    <s v="Opens at 1pm"/>
    <s v="23A, Raja SC Mullick Road, Jadavpur, Kolkata"/>
    <n v="916290303668"/>
    <n v="1"/>
    <n v="1"/>
    <n v="1"/>
    <x v="1"/>
    <n v="3.7"/>
    <n v="118"/>
    <s v="-"/>
    <n v="9"/>
    <m/>
    <x v="781"/>
    <x v="1423"/>
    <x v="4"/>
    <x v="2"/>
    <x v="0"/>
  </r>
  <r>
    <x v="2655"/>
    <s v="https://www.zomato.com/kolkata/the-quince-restaurant-cum-bar-behala"/>
    <x v="1532"/>
    <x v="54"/>
    <s v="Opens at 11am"/>
    <s v="222, SN Roy Road, Behala, Kolkata"/>
    <n v="913323961025"/>
    <n v="1"/>
    <n v="1"/>
    <n v="1"/>
    <x v="1"/>
    <n v="4"/>
    <n v="242"/>
    <n v="4.5"/>
    <n v="277"/>
    <m/>
    <x v="782"/>
    <x v="1424"/>
    <x v="14"/>
    <x v="0"/>
    <x v="0"/>
  </r>
  <r>
    <x v="2656"/>
    <s v="https://www.zomato.com/kolkata/cup-ebong-1-kalikapur"/>
    <x v="1533"/>
    <x v="116"/>
    <s v="Opens at 8am"/>
    <s v="98, Kalitala Road, Kalikapur, Kolkata"/>
    <n v="919874366645"/>
    <n v="1"/>
    <n v="1"/>
    <n v="1"/>
    <x v="1"/>
    <n v="3.9"/>
    <n v="86"/>
    <n v="3.6"/>
    <n v="47"/>
    <m/>
    <x v="3"/>
    <x v="1425"/>
    <x v="0"/>
    <x v="2"/>
    <x v="0"/>
  </r>
  <r>
    <x v="2657"/>
    <s v="https://www.zomato.com/kolkata/momo-man-jodhpur-park"/>
    <x v="812"/>
    <x v="35"/>
    <s v="Opens at 11am"/>
    <s v="530 A, Jodhpur Park Bazaar,  Jodhpur Park, Kolkata"/>
    <n v="919143200120"/>
    <n v="1"/>
    <n v="1"/>
    <n v="1"/>
    <x v="1"/>
    <n v="3.1"/>
    <n v="26"/>
    <n v="3.9"/>
    <n v="216"/>
    <m/>
    <x v="3"/>
    <x v="1426"/>
    <x v="0"/>
    <x v="2"/>
    <x v="0"/>
  </r>
  <r>
    <x v="2658"/>
    <s v="https://www.zomato.com/kolkata/balaji-south-indian-food-behala"/>
    <x v="0"/>
    <x v="54"/>
    <s v="Opens at 8am"/>
    <s v="154/23, Mahatma Gandhi Road, Near Karunamoyee Ghat Road, Borough-X III, Behala, Kolkata."/>
    <n v="917992391095"/>
    <n v="1"/>
    <n v="1"/>
    <n v="0"/>
    <x v="1"/>
    <s v="-"/>
    <n v="0"/>
    <n v="3.3"/>
    <n v="1287"/>
    <m/>
    <x v="3"/>
    <x v="12"/>
    <x v="8"/>
    <x v="1"/>
    <x v="0"/>
  </r>
  <r>
    <x v="2659"/>
    <s v="https://www.zomato.com/kolkata/diner-49b-jodhpur-park"/>
    <x v="1534"/>
    <x v="35"/>
    <s v="Opens at 12noon"/>
    <s v="1/49B, Gariahat Road, Jodhpur Park, Kolkata"/>
    <n v="916289576021"/>
    <n v="1"/>
    <n v="1"/>
    <n v="1"/>
    <x v="1"/>
    <n v="4.4000000000000004"/>
    <n v="720"/>
    <n v="3.8"/>
    <n v="929"/>
    <m/>
    <x v="783"/>
    <x v="1427"/>
    <x v="19"/>
    <x v="0"/>
    <x v="0"/>
  </r>
  <r>
    <x v="801"/>
    <s v="https://www.zomato.com/kolkata/kolkata-pantry-jadavpur"/>
    <x v="1535"/>
    <x v="34"/>
    <s v="Opens at 12noon"/>
    <s v="7/18A /1, Bijoygarh Road, Bijoygarh, Opposite 234/1 Bus Stand, Jadavpur, Kolkata"/>
    <n v="918910730180"/>
    <n v="1"/>
    <n v="1"/>
    <n v="1"/>
    <x v="1"/>
    <n v="3.6"/>
    <n v="9"/>
    <n v="4"/>
    <n v="68"/>
    <m/>
    <x v="3"/>
    <x v="1428"/>
    <x v="9"/>
    <x v="2"/>
    <x v="0"/>
  </r>
  <r>
    <x v="2660"/>
    <s v="https://www.zomato.com/kolkata/high-on-hunger-1-golf-green"/>
    <x v="1536"/>
    <x v="114"/>
    <m/>
    <s v="Near Ramthakur Ashram, Jadavpur Central Road, Golf Green, Kolkata"/>
    <n v="917595816209"/>
    <n v="1"/>
    <n v="1"/>
    <n v="1"/>
    <x v="1"/>
    <n v="3.8"/>
    <n v="11"/>
    <n v="3.2"/>
    <n v="315"/>
    <m/>
    <x v="3"/>
    <x v="1429"/>
    <x v="6"/>
    <x v="2"/>
    <x v="0"/>
  </r>
  <r>
    <x v="2661"/>
    <s v="https://www.zomato.com/kolkata/friends-cafeteria-golf-green"/>
    <x v="1537"/>
    <x v="114"/>
    <s v="Opens at 8:30am"/>
    <s v="18/2/39, Uday Sankar Sarani, Urban Complex, Golf Green, Kolkata"/>
    <n v="917044525634"/>
    <n v="1"/>
    <n v="1"/>
    <n v="1"/>
    <x v="1"/>
    <n v="3.7"/>
    <n v="95"/>
    <n v="3.9"/>
    <n v="188"/>
    <m/>
    <x v="3"/>
    <x v="1430"/>
    <x v="12"/>
    <x v="2"/>
    <x v="0"/>
  </r>
  <r>
    <x v="2662"/>
    <s v="https://www.zomato.com/kolkata/pappadam-coastal-delicious-garia"/>
    <x v="1538"/>
    <x v="118"/>
    <m/>
    <s v="61, Raja SC Mallick Road, BRWS Hospital, Garia, Kolkata"/>
    <n v="917604018318"/>
    <n v="1"/>
    <n v="1"/>
    <n v="1"/>
    <x v="1"/>
    <s v="-"/>
    <n v="1"/>
    <n v="4.0999999999999996"/>
    <n v="71"/>
    <m/>
    <x v="3"/>
    <x v="12"/>
    <x v="19"/>
    <x v="1"/>
    <x v="0"/>
  </r>
  <r>
    <x v="2663"/>
    <s v="https://www.zomato.com/kolkata/the-tavern-cafe-prince-anwar-shah-road"/>
    <x v="1539"/>
    <x v="53"/>
    <s v="Opens at 12noon"/>
    <s v="Shop 188/104, Lords Crossing, Opposite Bandhan Bank, Prince Anwar Shah Road, Kolkata"/>
    <n v="918240524264"/>
    <n v="1"/>
    <n v="1"/>
    <n v="1"/>
    <x v="1"/>
    <n v="4.3"/>
    <n v="633"/>
    <n v="4.2"/>
    <n v="185"/>
    <m/>
    <x v="784"/>
    <x v="1431"/>
    <x v="6"/>
    <x v="0"/>
    <x v="0"/>
  </r>
  <r>
    <x v="2664"/>
    <s v="https://www.zomato.com/kolkata/b-roys-kitchen-jadavpur"/>
    <x v="1176"/>
    <x v="34"/>
    <m/>
    <s v="162/2, Prince Golam, Hossain Shah Road, Jadavpur, Kolkata"/>
    <n v="917059162267"/>
    <n v="1"/>
    <n v="0"/>
    <n v="0"/>
    <x v="1"/>
    <s v="-"/>
    <n v="0"/>
    <n v="4"/>
    <n v="30"/>
    <m/>
    <x v="3"/>
    <x v="4"/>
    <x v="3"/>
    <x v="1"/>
    <x v="0"/>
  </r>
  <r>
    <x v="733"/>
    <s v="https://www.zomato.com/kolkata/asian-deli-desapriya-park"/>
    <x v="512"/>
    <x v="10"/>
    <s v="Opens at 11am"/>
    <s v="24 A, Lake View Road, Desapriya Park, Kolkata"/>
    <n v="917439811263"/>
    <n v="1"/>
    <n v="1"/>
    <n v="1"/>
    <x v="1"/>
    <n v="3.6"/>
    <n v="18"/>
    <n v="3.8"/>
    <n v="56"/>
    <m/>
    <x v="785"/>
    <x v="1432"/>
    <x v="0"/>
    <x v="2"/>
    <x v="0"/>
  </r>
  <r>
    <x v="2665"/>
    <s v="https://www.zomato.com/kolkata/shaikhs-1-park-circus-area"/>
    <x v="1540"/>
    <x v="2"/>
    <s v="Opens at 1:39pm"/>
    <s v="15A, Beck Bagan Row, Park Circus Area, Kolkata"/>
    <n v="917439709376"/>
    <n v="1"/>
    <n v="1"/>
    <n v="1"/>
    <x v="1"/>
    <n v="3.9"/>
    <n v="95"/>
    <n v="4.0999999999999996"/>
    <n v="821"/>
    <m/>
    <x v="786"/>
    <x v="1433"/>
    <x v="12"/>
    <x v="2"/>
    <x v="0"/>
  </r>
  <r>
    <x v="2666"/>
    <s v="https://www.zomato.com/kolkata/bong-foodiez-jodhpur-park"/>
    <x v="82"/>
    <x v="35"/>
    <m/>
    <s v="18, Graham Road, Tollygunge, Jodhpur Park, Kolkata"/>
    <n v="917003582254"/>
    <n v="1"/>
    <n v="0"/>
    <n v="0"/>
    <x v="1"/>
    <s v="-"/>
    <n v="0"/>
    <n v="4"/>
    <n v="20"/>
    <m/>
    <x v="3"/>
    <x v="12"/>
    <x v="3"/>
    <x v="1"/>
    <x v="0"/>
  </r>
  <r>
    <x v="2667"/>
    <s v="https://www.zomato.com/kolkata/lords-dhaba-jodhpur-park"/>
    <x v="113"/>
    <x v="35"/>
    <m/>
    <s v="6/11, L P 87/1/14, Poddar Nagar, Borough-X, Jodhpur Park, Kolkata"/>
    <n v="917278387953"/>
    <n v="1"/>
    <n v="0"/>
    <n v="0"/>
    <x v="1"/>
    <s v="-"/>
    <n v="0"/>
    <n v="3.6"/>
    <n v="293"/>
    <m/>
    <x v="3"/>
    <x v="12"/>
    <x v="8"/>
    <x v="1"/>
    <x v="0"/>
  </r>
  <r>
    <x v="2668"/>
    <s v="https://www.zomato.com/kolkata/daily-foods-golf-green"/>
    <x v="3"/>
    <x v="114"/>
    <m/>
    <s v="19, New Bikram Garh, Golf Green, Kolkata"/>
    <n v="918777097465"/>
    <n v="1"/>
    <n v="0"/>
    <n v="0"/>
    <x v="1"/>
    <s v="-"/>
    <n v="0"/>
    <n v="4"/>
    <n v="34"/>
    <m/>
    <x v="3"/>
    <x v="12"/>
    <x v="8"/>
    <x v="1"/>
    <x v="0"/>
  </r>
  <r>
    <x v="2669"/>
    <s v="https://www.zomato.com/kolkata/special-tibetan-momos-jodhpur-park"/>
    <x v="864"/>
    <x v="35"/>
    <m/>
    <s v="8/Z/1/B/1, Rahim Ostagar Road, Jodhpur Park, Kolkata"/>
    <n v="918910923794"/>
    <n v="1"/>
    <n v="0"/>
    <n v="0"/>
    <x v="1"/>
    <s v="-"/>
    <n v="0"/>
    <s v="-"/>
    <n v="4"/>
    <m/>
    <x v="3"/>
    <x v="12"/>
    <x v="3"/>
    <x v="1"/>
    <x v="0"/>
  </r>
  <r>
    <x v="2670"/>
    <s v="https://www.zomato.com/kolkata/bite-@nite-picnic-garden"/>
    <x v="1541"/>
    <x v="27"/>
    <s v="12midnight â€“ 2am, 2pm â€“ 12midnight (Today)"/>
    <s v="146A, Dr G S Bose Road, Picnic Garden, Kolkata"/>
    <n v="918274891984"/>
    <n v="1"/>
    <n v="1"/>
    <n v="0"/>
    <x v="1"/>
    <s v="-"/>
    <n v="0"/>
    <n v="3.2"/>
    <n v="172"/>
    <m/>
    <x v="3"/>
    <x v="12"/>
    <x v="4"/>
    <x v="1"/>
    <x v="0"/>
  </r>
  <r>
    <x v="2671"/>
    <s v="https://www.zomato.com/kolkata/asli-aroma-1-girish-park"/>
    <x v="990"/>
    <x v="46"/>
    <m/>
    <s v="51, Ground Floor, Vivekananda Road, Girish Park, Kolkata"/>
    <n v="919874567456"/>
    <n v="1"/>
    <n v="0"/>
    <n v="0"/>
    <x v="1"/>
    <s v="-"/>
    <n v="0"/>
    <n v="3.3"/>
    <n v="53"/>
    <m/>
    <x v="3"/>
    <x v="12"/>
    <x v="4"/>
    <x v="1"/>
    <x v="0"/>
  </r>
  <r>
    <x v="2672"/>
    <s v="https://www.zomato.com/kolkata/jadavpur-food-junction-jadavpur"/>
    <x v="1542"/>
    <x v="34"/>
    <s v="Opens at 1pm"/>
    <s v="Upendra Biswas Sarani, Kamarpara 1, Rail Colony, Ward 102, Borough XII, Jadavpur, Kolkata"/>
    <n v="918335822523"/>
    <n v="1"/>
    <n v="1"/>
    <n v="0"/>
    <x v="1"/>
    <s v="-"/>
    <n v="0"/>
    <s v="-"/>
    <n v="5"/>
    <m/>
    <x v="3"/>
    <x v="12"/>
    <x v="2"/>
    <x v="1"/>
    <x v="0"/>
  </r>
  <r>
    <x v="2673"/>
    <s v="https://www.zomato.com/kolkata/aala-biryani-center-jadavpur"/>
    <x v="59"/>
    <x v="34"/>
    <m/>
    <s v="43, Jheel Road, Pal Bazar, Jadavpur, Kolkata"/>
    <n v="919073559555"/>
    <n v="1"/>
    <n v="0"/>
    <n v="0"/>
    <x v="1"/>
    <s v="-"/>
    <n v="0"/>
    <s v="-"/>
    <n v="10"/>
    <m/>
    <x v="3"/>
    <x v="12"/>
    <x v="8"/>
    <x v="1"/>
    <x v="0"/>
  </r>
  <r>
    <x v="2674"/>
    <s v="https://www.zomato.com/kolkata/ppurple-turtle-dhakuria"/>
    <x v="1543"/>
    <x v="37"/>
    <s v="11am â€“ 3am (Today)"/>
    <s v="Shop 40/2/1, Selimpur, Gariahat Road, Near Bharat Petroleum, Dhakuria, Kolkata"/>
    <n v="919051128497"/>
    <n v="1"/>
    <n v="1"/>
    <n v="1"/>
    <x v="1"/>
    <n v="4.2"/>
    <n v="311"/>
    <n v="3.7"/>
    <n v="41"/>
    <m/>
    <x v="787"/>
    <x v="1434"/>
    <x v="11"/>
    <x v="0"/>
    <x v="1"/>
  </r>
  <r>
    <x v="2675"/>
    <s v="https://www.zomato.com/kolkata/wrap-n-roll-jodhpur-park"/>
    <x v="268"/>
    <x v="35"/>
    <s v="12midnight â€“ 4am, 12:30pm â€“ 12midnight (Today)"/>
    <s v="157, Jodhpur Garden, Near Silver Line High Hospital, Jodhpur Park, Kolkata"/>
    <n v="919830678660"/>
    <n v="1"/>
    <n v="1"/>
    <n v="0"/>
    <x v="1"/>
    <s v="-"/>
    <n v="0"/>
    <n v="4"/>
    <n v="77"/>
    <m/>
    <x v="3"/>
    <x v="12"/>
    <x v="8"/>
    <x v="1"/>
    <x v="0"/>
  </r>
  <r>
    <x v="2676"/>
    <s v="https://www.zomato.com/kolkata/ballygunge-fast-food-biryani-gariahat"/>
    <x v="36"/>
    <x v="39"/>
    <s v="Opens at 1pm"/>
    <s v="70C, PC Sorcar Sarani, Borough- VIII, Gariahat, Kolkata"/>
    <n v="917278836685"/>
    <n v="1"/>
    <n v="1"/>
    <n v="0"/>
    <x v="1"/>
    <s v="-"/>
    <n v="0"/>
    <s v="-"/>
    <n v="0"/>
    <m/>
    <x v="3"/>
    <x v="12"/>
    <x v="8"/>
    <x v="1"/>
    <x v="0"/>
  </r>
  <r>
    <x v="1048"/>
    <s v="https://www.zomato.com/kolkata/nabadwip-sweets-golf-green"/>
    <x v="169"/>
    <x v="114"/>
    <s v="Opens at 9am"/>
    <s v="4/30/1, Bijoygarh, Ward 96 Post Office, Kolkata Municipal Corporation, Golf Green, Kolkata"/>
    <n v="918420911946"/>
    <n v="1"/>
    <n v="1"/>
    <n v="0"/>
    <x v="0"/>
    <s v="-"/>
    <n v="0"/>
    <n v="4"/>
    <n v="177"/>
    <m/>
    <x v="3"/>
    <x v="12"/>
    <x v="10"/>
    <x v="1"/>
    <x v="0"/>
  </r>
  <r>
    <x v="2677"/>
    <s v="https://www.zomato.com/kolkata/ektu-khaabo-tollygunge"/>
    <x v="272"/>
    <x v="4"/>
    <s v="Opens at 11am"/>
    <s v="29/11, Naskar Para Road, Borough-X III, Municipal Corporation, Tollygunge, Kolkata"/>
    <n v="919038395221"/>
    <n v="1"/>
    <n v="1"/>
    <n v="0"/>
    <x v="1"/>
    <s v="-"/>
    <n v="0"/>
    <s v="-"/>
    <n v="1"/>
    <m/>
    <x v="3"/>
    <x v="12"/>
    <x v="8"/>
    <x v="1"/>
    <x v="0"/>
  </r>
  <r>
    <x v="2678"/>
    <s v="https://www.zomato.com/kolkata/moutat-tea-bar-and-boutique-jodhpur-park"/>
    <x v="1544"/>
    <x v="35"/>
    <m/>
    <s v="1/349-A, Ground Floor, Near K.M.C-Borough X, Gariahat Road, Jodhpur Park, Kolkata"/>
    <n v="917439005326"/>
    <n v="1"/>
    <n v="0"/>
    <n v="0"/>
    <x v="1"/>
    <s v="-"/>
    <n v="0"/>
    <s v="-"/>
    <n v="1"/>
    <m/>
    <x v="3"/>
    <x v="12"/>
    <x v="3"/>
    <x v="1"/>
    <x v="0"/>
  </r>
  <r>
    <x v="12"/>
    <s v="https://www.zomato.com/kolkata/kwality-walls-frozen-dessert-and-ice-cream-shop-1-gariahat"/>
    <x v="12"/>
    <x v="39"/>
    <m/>
    <s v="H.U.F.-8, Jatin Bagchi Road, Ward 086, Gariahat, Kolkata"/>
    <n v="919830543290"/>
    <n v="1"/>
    <n v="0"/>
    <n v="0"/>
    <x v="0"/>
    <s v="-"/>
    <n v="0"/>
    <n v="4.5"/>
    <n v="150"/>
    <m/>
    <x v="3"/>
    <x v="12"/>
    <x v="8"/>
    <x v="1"/>
    <x v="0"/>
  </r>
  <r>
    <x v="868"/>
    <s v="https://www.zomato.com/kolkata/mitra-cafe-golpark"/>
    <x v="595"/>
    <x v="24"/>
    <s v="Opens at 1:30pm"/>
    <s v="23/37, Gariahat Road, Golpark, Kolkata"/>
    <n v="919007695923"/>
    <n v="1"/>
    <n v="1"/>
    <n v="0"/>
    <x v="1"/>
    <s v="-"/>
    <n v="0"/>
    <n v="4.3"/>
    <n v="5922"/>
    <m/>
    <x v="788"/>
    <x v="1435"/>
    <x v="4"/>
    <x v="1"/>
    <x v="0"/>
  </r>
  <r>
    <x v="2679"/>
    <s v="https://www.zomato.com/kolkata/park-food-park-circus-area"/>
    <x v="1545"/>
    <x v="2"/>
    <s v="Opens at 8am"/>
    <s v="2A, Colonel Biswas Road, Park Circus Area, Kolkata"/>
    <n v="918910667392"/>
    <n v="1"/>
    <n v="1"/>
    <n v="1"/>
    <x v="1"/>
    <n v="3.6"/>
    <n v="41"/>
    <n v="3.9"/>
    <n v="969"/>
    <m/>
    <x v="3"/>
    <x v="1436"/>
    <x v="1"/>
    <x v="2"/>
    <x v="0"/>
  </r>
  <r>
    <x v="2680"/>
    <s v="https://www.zomato.com/kolkata/the-art-of-baking-behala"/>
    <x v="1546"/>
    <x v="54"/>
    <s v="Opens at 8:30am"/>
    <s v="114, Bhuban Mohan Roy Road, Behala, Kolkata"/>
    <n v="919051022101"/>
    <n v="1"/>
    <n v="1"/>
    <n v="1"/>
    <x v="1"/>
    <n v="3.4"/>
    <n v="5"/>
    <n v="4"/>
    <n v="71"/>
    <m/>
    <x v="3"/>
    <x v="12"/>
    <x v="0"/>
    <x v="2"/>
    <x v="0"/>
  </r>
  <r>
    <x v="2681"/>
    <s v="https://www.zomato.com/kolkata/mint-hindustan-park"/>
    <x v="1547"/>
    <x v="28"/>
    <s v="Opens at 7am"/>
    <s v="1B, Jatin Bagchi, Hindustan Park, Kolkata"/>
    <n v="918420399970"/>
    <n v="1"/>
    <n v="1"/>
    <n v="1"/>
    <x v="1"/>
    <n v="3.9"/>
    <n v="67"/>
    <n v="4.0999999999999996"/>
    <n v="888"/>
    <m/>
    <x v="789"/>
    <x v="1437"/>
    <x v="0"/>
    <x v="2"/>
    <x v="0"/>
  </r>
  <r>
    <x v="2682"/>
    <s v="https://www.zomato.com/kolkata/kings-tea-cafe-new-alipore"/>
    <x v="1548"/>
    <x v="29"/>
    <m/>
    <s v="271, Nalini Ranjan Avenue, Sahapur Colony, New Alipore, Kolkata"/>
    <n v="916289682719"/>
    <n v="1"/>
    <n v="1"/>
    <n v="1"/>
    <x v="1"/>
    <n v="3.6"/>
    <n v="36"/>
    <n v="3.8"/>
    <n v="285"/>
    <m/>
    <x v="3"/>
    <x v="1438"/>
    <x v="21"/>
    <x v="2"/>
    <x v="0"/>
  </r>
  <r>
    <x v="876"/>
    <s v="https://www.zomato.com/kolkata/apanjan-lake-market-area"/>
    <x v="1549"/>
    <x v="41"/>
    <s v="Opens at 9:30am"/>
    <s v="24 B, Near Tata Motors, Dr. Sarat Banerjee Road, Lake Market Area, Kolkata"/>
    <n v="913324667136"/>
    <n v="1"/>
    <n v="1"/>
    <n v="1"/>
    <x v="1"/>
    <n v="2.9"/>
    <n v="22"/>
    <n v="2.9"/>
    <n v="131"/>
    <m/>
    <x v="3"/>
    <x v="12"/>
    <x v="0"/>
    <x v="3"/>
    <x v="0"/>
  </r>
  <r>
    <x v="2683"/>
    <s v="https://www.zomato.com/kolkata/bangalee-snackeria-gariahat"/>
    <x v="3"/>
    <x v="39"/>
    <m/>
    <s v="8/29, Fern Road, Ward 68, Gariahat, Kolkata"/>
    <n v="918910426162"/>
    <n v="1"/>
    <n v="0"/>
    <n v="0"/>
    <x v="1"/>
    <s v="-"/>
    <n v="0"/>
    <n v="4"/>
    <n v="18"/>
    <m/>
    <x v="3"/>
    <x v="12"/>
    <x v="8"/>
    <x v="1"/>
    <x v="0"/>
  </r>
  <r>
    <x v="2684"/>
    <s v="https://www.zomato.com/kolkata/grub-fast-food-ballygunge"/>
    <x v="193"/>
    <x v="6"/>
    <s v="Opens at 11am"/>
    <s v="11, Broad Street, Ballygunge, Kolkata"/>
    <n v="913322813150"/>
    <n v="1"/>
    <n v="0"/>
    <n v="1"/>
    <x v="1"/>
    <n v="3.7"/>
    <n v="106"/>
    <n v="4"/>
    <n v="288"/>
    <m/>
    <x v="3"/>
    <x v="12"/>
    <x v="1"/>
    <x v="2"/>
    <x v="0"/>
  </r>
  <r>
    <x v="2685"/>
    <s v="https://www.zomato.com/kolkata/nidhees-fast-food-tollygunge"/>
    <x v="348"/>
    <x v="4"/>
    <s v="Opens at 1:15pm"/>
    <s v="14 C, Deshapran Sashmal Road, Tollygunge, Kolkata"/>
    <n v="919831374069"/>
    <n v="1"/>
    <n v="1"/>
    <n v="0"/>
    <x v="1"/>
    <s v="-"/>
    <n v="0"/>
    <n v="4"/>
    <n v="47"/>
    <m/>
    <x v="3"/>
    <x v="12"/>
    <x v="3"/>
    <x v="1"/>
    <x v="0"/>
  </r>
  <r>
    <x v="2686"/>
    <s v="https://www.zomato.com/kolkata/dhaba-street-lake-gardens"/>
    <x v="1550"/>
    <x v="58"/>
    <s v="7:30am â€“ 4am (Today)"/>
    <s v="Shop 82, Ground Floor, Jodhpur Garden Front Side, Lake Gardens, Kolkata"/>
    <n v="919830222917"/>
    <n v="1"/>
    <n v="1"/>
    <n v="0"/>
    <x v="1"/>
    <s v="-"/>
    <n v="0"/>
    <n v="3.6"/>
    <n v="5093"/>
    <m/>
    <x v="3"/>
    <x v="12"/>
    <x v="3"/>
    <x v="1"/>
    <x v="0"/>
  </r>
  <r>
    <x v="2687"/>
    <s v="https://www.zomato.com/kolkata/foodzapp-kidderpore"/>
    <x v="1551"/>
    <x v="19"/>
    <s v="Opens at 1pm"/>
    <s v="11, Kavi MD Iqbal Road, Kidderpore, Kolkata"/>
    <n v="919433710298"/>
    <n v="1"/>
    <n v="1"/>
    <n v="1"/>
    <x v="1"/>
    <n v="3.4"/>
    <n v="26"/>
    <n v="3.7"/>
    <n v="102"/>
    <m/>
    <x v="3"/>
    <x v="1439"/>
    <x v="7"/>
    <x v="2"/>
    <x v="0"/>
  </r>
  <r>
    <x v="2688"/>
    <s v="https://www.zomato.com/kolkata/21-street-kidderpore"/>
    <x v="468"/>
    <x v="19"/>
    <s v="Opens at 4:50pm"/>
    <s v="6/H/6, Ibrahim Road, Kidderpore, Kolkata"/>
    <n v="917439238387"/>
    <n v="1"/>
    <n v="1"/>
    <n v="0"/>
    <x v="1"/>
    <s v="-"/>
    <n v="0"/>
    <n v="4.3"/>
    <n v="56"/>
    <m/>
    <x v="3"/>
    <x v="1440"/>
    <x v="3"/>
    <x v="1"/>
    <x v="0"/>
  </r>
  <r>
    <x v="2689"/>
    <s v="https://www.zomato.com/kolkata/wok-this-way-southern-avenue"/>
    <x v="1552"/>
    <x v="30"/>
    <s v="Opens at 1pm"/>
    <s v="5, Sarat Chatterjee Avenue, Menoka Cinema, Southern Avenue, Kolkata"/>
    <n v="919836443561"/>
    <n v="1"/>
    <n v="1"/>
    <n v="0"/>
    <x v="1"/>
    <s v="-"/>
    <n v="0"/>
    <n v="4.0999999999999996"/>
    <n v="55"/>
    <m/>
    <x v="790"/>
    <x v="1441"/>
    <x v="3"/>
    <x v="1"/>
    <x v="0"/>
  </r>
  <r>
    <x v="2690"/>
    <s v="https://www.zomato.com/kolkata/yo-foodz-golpark"/>
    <x v="1553"/>
    <x v="24"/>
    <s v="Opens at 12noon"/>
    <s v="19, Gariahat Road, Golpark, Kolkata"/>
    <n v="918097904175"/>
    <n v="1"/>
    <n v="1"/>
    <n v="1"/>
    <x v="1"/>
    <n v="3.5"/>
    <n v="10"/>
    <n v="3.8"/>
    <n v="29"/>
    <m/>
    <x v="3"/>
    <x v="12"/>
    <x v="7"/>
    <x v="2"/>
    <x v="0"/>
  </r>
  <r>
    <x v="2691"/>
    <s v="https://www.zomato.com/kolkata/the-nutri-lab-lake-market-area"/>
    <x v="1554"/>
    <x v="41"/>
    <m/>
    <s v="9C, 3rd Floor, Pratham Building, Kavi Bharati Sarani, Lake Market Area, Kolkata"/>
    <n v="919038639039"/>
    <n v="1"/>
    <n v="1"/>
    <n v="1"/>
    <x v="1"/>
    <n v="3.5"/>
    <n v="6"/>
    <s v="-"/>
    <n v="2"/>
    <m/>
    <x v="3"/>
    <x v="12"/>
    <x v="6"/>
    <x v="2"/>
    <x v="0"/>
  </r>
  <r>
    <x v="2692"/>
    <s v="https://www.zomato.com/kolkata/himalayan-spice-alipore"/>
    <x v="582"/>
    <x v="38"/>
    <m/>
    <s v="37/2, Diamond Harbour Road, Alipore, Kolkata"/>
    <n v="919875585714"/>
    <n v="1"/>
    <n v="0"/>
    <n v="0"/>
    <x v="1"/>
    <s v="-"/>
    <n v="0"/>
    <s v="-"/>
    <n v="2"/>
    <m/>
    <x v="3"/>
    <x v="12"/>
    <x v="4"/>
    <x v="1"/>
    <x v="0"/>
  </r>
  <r>
    <x v="2693"/>
    <s v="https://www.zomato.com/kolkata/kosmic-delight-topsia"/>
    <x v="1555"/>
    <x v="3"/>
    <m/>
    <s v="39F/1B, Ustaad Bade Golam Ali Khan Sarani, Borough- V, Topsia, Kolkata"/>
    <n v="919842042082"/>
    <n v="1"/>
    <n v="0"/>
    <n v="0"/>
    <x v="1"/>
    <s v="-"/>
    <n v="0"/>
    <n v="3.9"/>
    <n v="151"/>
    <m/>
    <x v="3"/>
    <x v="1442"/>
    <x v="4"/>
    <x v="1"/>
    <x v="0"/>
  </r>
  <r>
    <x v="2694"/>
    <s v="https://www.zomato.com/kolkata/burger-street-ballygunge"/>
    <x v="17"/>
    <x v="6"/>
    <s v="Opens at 11am"/>
    <s v="52, Ground Floor, Bright Street, Ballygunge, Kolkata"/>
    <n v="919609383781"/>
    <n v="1"/>
    <n v="1"/>
    <n v="1"/>
    <x v="1"/>
    <s v="-"/>
    <n v="0"/>
    <s v="-"/>
    <n v="3"/>
    <m/>
    <x v="3"/>
    <x v="12"/>
    <x v="0"/>
    <x v="1"/>
    <x v="0"/>
  </r>
  <r>
    <x v="2695"/>
    <s v="https://www.zomato.com/kolkata/byomkeshs-kitchen-jadavpur"/>
    <x v="1556"/>
    <x v="34"/>
    <s v="Opens at 11am"/>
    <s v="141/10/A, Prince Golam Hossain Shah Road, Jadavpur, Kolkata"/>
    <n v="918910816254"/>
    <n v="1"/>
    <n v="1"/>
    <n v="0"/>
    <x v="1"/>
    <s v="-"/>
    <n v="0"/>
    <s v="-"/>
    <n v="4"/>
    <m/>
    <x v="3"/>
    <x v="12"/>
    <x v="8"/>
    <x v="1"/>
    <x v="0"/>
  </r>
  <r>
    <x v="2696"/>
    <s v="https://www.zomato.com/kolkata/kitchen-king-taltala"/>
    <x v="193"/>
    <x v="26"/>
    <s v="Opens at 6:05pm"/>
    <s v="1, Durga Charan Doctor lane, Taltala, Kolkata"/>
    <n v="917980411840"/>
    <n v="1"/>
    <n v="1"/>
    <n v="0"/>
    <x v="1"/>
    <s v="-"/>
    <n v="0"/>
    <s v="-"/>
    <n v="1"/>
    <m/>
    <x v="3"/>
    <x v="12"/>
    <x v="8"/>
    <x v="1"/>
    <x v="0"/>
  </r>
  <r>
    <x v="2697"/>
    <s v="https://www.zomato.com/kolkata/chicken-house-park-circus-area"/>
    <x v="1557"/>
    <x v="2"/>
    <s v="12midnight â€“ 5am, 5pm â€“ 12midnight (Today)"/>
    <s v="6/1A, Rameshwar Shaw Road, Park Circus Area, Kolkata"/>
    <n v="918231839199"/>
    <n v="1"/>
    <n v="1"/>
    <n v="0"/>
    <x v="1"/>
    <s v="-"/>
    <n v="0"/>
    <n v="3.6"/>
    <n v="378"/>
    <m/>
    <x v="3"/>
    <x v="12"/>
    <x v="3"/>
    <x v="1"/>
    <x v="0"/>
  </r>
  <r>
    <x v="63"/>
    <s v="https://www.zomato.com/kolkata/shiraz-golden-restaurant-2-ruby-hospital-area"/>
    <x v="57"/>
    <x v="31"/>
    <s v="12noon â€“ 2am (Today)"/>
    <s v="62, Netaji Subash Nagar, EM Bypass, Ruby Hospital Area, Kolkata"/>
    <n v="919073322422"/>
    <n v="1"/>
    <n v="0"/>
    <n v="1"/>
    <x v="1"/>
    <n v="3.2"/>
    <n v="67"/>
    <n v="4"/>
    <n v="3057"/>
    <m/>
    <x v="3"/>
    <x v="1443"/>
    <x v="5"/>
    <x v="2"/>
    <x v="0"/>
  </r>
  <r>
    <x v="10"/>
    <s v="https://www.zomato.com/kolkata/kfc-kasba"/>
    <x v="10"/>
    <x v="15"/>
    <s v="Opens at 11am"/>
    <s v="1842, Rene World Tower, Rajdanga Main Road, Near Kasba New Market, Kasba, Kolkata"/>
    <n v="919073371418"/>
    <n v="1"/>
    <n v="1"/>
    <n v="1"/>
    <x v="1"/>
    <n v="4.0999999999999996"/>
    <n v="1095"/>
    <n v="4.0999999999999996"/>
    <n v="21000"/>
    <m/>
    <x v="791"/>
    <x v="1444"/>
    <x v="7"/>
    <x v="0"/>
    <x v="0"/>
  </r>
  <r>
    <x v="8"/>
    <s v="https://www.zomato.com/kolkata/arsalan-ruby-hospital-area"/>
    <x v="1242"/>
    <x v="31"/>
    <s v="11am â€“ 4am (Today)"/>
    <s v="1693/A, Lashkar Road, Anandapur, Near Calcutta International School, Ruby Hospital Area, Kolkata"/>
    <n v="919163363644"/>
    <n v="1"/>
    <n v="1"/>
    <n v="1"/>
    <x v="1"/>
    <n v="4"/>
    <n v="1994"/>
    <n v="4"/>
    <n v="20000"/>
    <s v="Biryani and Tandoor!"/>
    <x v="792"/>
    <x v="1445"/>
    <x v="13"/>
    <x v="0"/>
    <x v="0"/>
  </r>
  <r>
    <x v="17"/>
    <s v="https://www.zomato.com/kolkata/burger-king-kasba"/>
    <x v="17"/>
    <x v="69"/>
    <s v="Opens at 10am"/>
    <s v="3rd Floor, Acropolis Mall, Rajdanga Main Road, Kasba, Kolkata"/>
    <n v="917208866071"/>
    <n v="1"/>
    <n v="1"/>
    <n v="0"/>
    <x v="1"/>
    <n v="4"/>
    <n v="615"/>
    <n v="4.2"/>
    <n v="8666"/>
    <m/>
    <x v="793"/>
    <x v="1446"/>
    <x v="1"/>
    <x v="0"/>
    <x v="0"/>
  </r>
  <r>
    <x v="14"/>
    <s v="https://www.zomato.com/kolkata/monginis-7-jadavpur"/>
    <x v="741"/>
    <x v="34"/>
    <s v="Opens at 9:30am"/>
    <s v="36, Garfa Main Road, Palbazar, Jadavpur, Kolkata"/>
    <n v="919088022674"/>
    <n v="1"/>
    <n v="1"/>
    <n v="0"/>
    <x v="1"/>
    <s v="-"/>
    <n v="0"/>
    <n v="4.2"/>
    <n v="750"/>
    <m/>
    <x v="3"/>
    <x v="12"/>
    <x v="10"/>
    <x v="1"/>
    <x v="0"/>
  </r>
  <r>
    <x v="951"/>
    <s v="https://www.zomato.com/kolkata/chowman-ballygunge"/>
    <x v="194"/>
    <x v="6"/>
    <s v="Opens at 11:45am"/>
    <s v="99, Ballygunge Place, Ballygunge Circular Road, Ballygunge, Kolkata"/>
    <n v="913340075123"/>
    <n v="1"/>
    <n v="1"/>
    <n v="1"/>
    <x v="1"/>
    <n v="3.8"/>
    <n v="33"/>
    <n v="4.3"/>
    <n v="1527"/>
    <m/>
    <x v="794"/>
    <x v="1447"/>
    <x v="5"/>
    <x v="2"/>
    <x v="0"/>
  </r>
  <r>
    <x v="12"/>
    <s v="https://www.zomato.com/kolkata/kwality-walls-frozen-dessert-and-ice-cream-shop-3-kasba"/>
    <x v="12"/>
    <x v="15"/>
    <s v="Opens at 10am"/>
    <s v="61, Ruby Park East, Ward 107, Kasba, Kolkata"/>
    <n v="919903254409"/>
    <n v="1"/>
    <n v="1"/>
    <n v="0"/>
    <x v="1"/>
    <s v="-"/>
    <n v="0"/>
    <n v="4.5999999999999996"/>
    <n v="375"/>
    <m/>
    <x v="3"/>
    <x v="12"/>
    <x v="8"/>
    <x v="1"/>
    <x v="0"/>
  </r>
  <r>
    <x v="24"/>
    <s v="https://www.zomato.com/kolkata/mama-mia-picnic-garden"/>
    <x v="24"/>
    <x v="27"/>
    <m/>
    <s v="235, V.I.P. Nagar Colony, Tiljala, Picnic Garden, Kolkata"/>
    <n v="919830129454"/>
    <n v="1"/>
    <n v="0"/>
    <n v="0"/>
    <x v="1"/>
    <s v="-"/>
    <n v="0"/>
    <n v="4.4000000000000004"/>
    <n v="3163"/>
    <m/>
    <x v="795"/>
    <x v="1448"/>
    <x v="0"/>
    <x v="1"/>
    <x v="0"/>
  </r>
  <r>
    <x v="23"/>
    <s v="https://www.zomato.com/kolkata/subway-1-kasba"/>
    <x v="23"/>
    <x v="69"/>
    <s v="Opens at 10:30am"/>
    <s v="1858/1, 3rd Floor, Acropolis Mall, Rajdanga Main Road, Kasba, Kolkata"/>
    <n v="919831237092"/>
    <n v="1"/>
    <n v="1"/>
    <n v="0"/>
    <x v="1"/>
    <n v="3.9"/>
    <n v="234"/>
    <n v="3.5"/>
    <n v="3993"/>
    <m/>
    <x v="796"/>
    <x v="1449"/>
    <x v="7"/>
    <x v="2"/>
    <x v="0"/>
  </r>
  <r>
    <x v="19"/>
    <s v="https://www.zomato.com/kolkata/balaram-mullick-radharaman-mullick-sweets-kasba"/>
    <x v="419"/>
    <x v="15"/>
    <s v="Opens at 10am"/>
    <s v="290, Rajdanga Main Road, Kasba, Kolkata"/>
    <n v="918336943623"/>
    <n v="1"/>
    <n v="1"/>
    <n v="1"/>
    <x v="1"/>
    <n v="4.3"/>
    <n v="522"/>
    <n v="4.3"/>
    <n v="6470"/>
    <s v="The pioneers of baked rossogolla"/>
    <x v="797"/>
    <x v="1450"/>
    <x v="8"/>
    <x v="0"/>
    <x v="0"/>
  </r>
  <r>
    <x v="32"/>
    <s v="https://www.zomato.com/kolkata/crazy-4-cakes-1-kasba"/>
    <x v="31"/>
    <x v="15"/>
    <m/>
    <s v="1858/1, 3rd Floor, Acropolis Mall, Rajdanga Main Road, Kasba, Kolkata"/>
    <n v="917605085872"/>
    <n v="1"/>
    <n v="0"/>
    <n v="0"/>
    <x v="1"/>
    <s v="-"/>
    <n v="0"/>
    <n v="3.7"/>
    <n v="58"/>
    <m/>
    <x v="3"/>
    <x v="12"/>
    <x v="10"/>
    <x v="1"/>
    <x v="0"/>
  </r>
  <r>
    <x v="47"/>
    <s v="https://www.zomato.com/kolkata/baskin-robbins-kasba"/>
    <x v="24"/>
    <x v="15"/>
    <s v="11am â€“ 3am (Today)"/>
    <s v="28B, Bokultala Lane, Kasba, Kolkata"/>
    <n v="919123866276"/>
    <n v="1"/>
    <n v="1"/>
    <n v="1"/>
    <x v="0"/>
    <n v="3.7"/>
    <n v="118"/>
    <n v="4.2"/>
    <n v="524"/>
    <m/>
    <x v="3"/>
    <x v="1451"/>
    <x v="0"/>
    <x v="2"/>
    <x v="0"/>
  </r>
  <r>
    <x v="51"/>
    <s v="https://www.zomato.com/kolkata/keventers-milkshakes-desserts-kasba"/>
    <x v="47"/>
    <x v="69"/>
    <s v="Opens at 10am"/>
    <s v="Acropolis Mall, 3rd Floor, Rajdanga Main Road, Kasba, Kolkata"/>
    <n v="919564676999"/>
    <n v="1"/>
    <n v="1"/>
    <n v="0"/>
    <x v="0"/>
    <n v="4.2"/>
    <n v="466"/>
    <n v="4.2"/>
    <n v="3475"/>
    <m/>
    <x v="798"/>
    <x v="1452"/>
    <x v="7"/>
    <x v="0"/>
    <x v="0"/>
  </r>
  <r>
    <x v="69"/>
    <s v="https://www.zomato.com/kolkata/machhli-baba-fries-kasba"/>
    <x v="62"/>
    <x v="15"/>
    <s v="Opens at 7am"/>
    <s v="Plot 44, 622, Rajdanga Main Road, Block- EG, Kasba, Kolkata"/>
    <n v="918420996479"/>
    <n v="1"/>
    <n v="1"/>
    <n v="0"/>
    <x v="1"/>
    <s v="-"/>
    <n v="0"/>
    <n v="4.2"/>
    <n v="1823"/>
    <m/>
    <x v="3"/>
    <x v="12"/>
    <x v="3"/>
    <x v="1"/>
    <x v="0"/>
  </r>
  <r>
    <x v="20"/>
    <s v="https://www.zomato.com/kolkata/kabuliwala-dhakuria"/>
    <x v="653"/>
    <x v="37"/>
    <m/>
    <s v="203, Garfa Main Road, Dhakuria, Kolkata"/>
    <n v="917676216666"/>
    <n v="1"/>
    <n v="0"/>
    <n v="0"/>
    <x v="1"/>
    <s v="-"/>
    <n v="0"/>
    <n v="4"/>
    <n v="22200"/>
    <m/>
    <x v="799"/>
    <x v="1453"/>
    <x v="4"/>
    <x v="1"/>
    <x v="0"/>
  </r>
  <r>
    <x v="1785"/>
    <s v="https://www.zomato.com/kolkata/taco-bell-kasba"/>
    <x v="1120"/>
    <x v="69"/>
    <s v="Opens at 11am"/>
    <s v="T-3, 1858/1, 3rd Floor, Acropolis Mall, Rajdanga Main Road, Kasba, Kolkata"/>
    <n v="917428790218"/>
    <n v="1"/>
    <n v="1"/>
    <n v="1"/>
    <x v="1"/>
    <n v="3.9"/>
    <n v="224"/>
    <n v="4.2"/>
    <n v="2943"/>
    <m/>
    <x v="800"/>
    <x v="1454"/>
    <x v="21"/>
    <x v="2"/>
    <x v="0"/>
  </r>
  <r>
    <x v="68"/>
    <s v="https://www.zomato.com/kolkata/kathleen-kalikapur"/>
    <x v="14"/>
    <x v="116"/>
    <s v="Opens at 10am"/>
    <s v="163/2, Garfa Main Road, Ramlal Bazaar, Kalikapur, Kolkata"/>
    <n v="917003880355"/>
    <n v="1"/>
    <n v="1"/>
    <n v="0"/>
    <x v="1"/>
    <s v="-"/>
    <n v="0"/>
    <n v="3.6"/>
    <n v="91"/>
    <m/>
    <x v="3"/>
    <x v="12"/>
    <x v="10"/>
    <x v="1"/>
    <x v="0"/>
  </r>
  <r>
    <x v="87"/>
    <s v="https://www.zomato.com/kolkata/kreamz-baghajatin"/>
    <x v="14"/>
    <x v="56"/>
    <m/>
    <s v="1, Block G, Mailing 40/G, Ward 101, Kolkata Municipal Corporation, Baghajatin, Kolkata"/>
    <n v="918910365756"/>
    <n v="1"/>
    <n v="0"/>
    <n v="0"/>
    <x v="1"/>
    <s v="-"/>
    <n v="0"/>
    <n v="4"/>
    <n v="10"/>
    <m/>
    <x v="3"/>
    <x v="12"/>
    <x v="8"/>
    <x v="1"/>
    <x v="0"/>
  </r>
  <r>
    <x v="2698"/>
    <s v="https://www.zomato.com/kolkata/hindustan-sweets-kasba"/>
    <x v="310"/>
    <x v="15"/>
    <m/>
    <s v="387, Rajdanga Main Road, Kasba, Kolkata"/>
    <n v="917980950097"/>
    <n v="1"/>
    <n v="0"/>
    <n v="0"/>
    <x v="1"/>
    <s v="-"/>
    <n v="0"/>
    <n v="4"/>
    <n v="30"/>
    <m/>
    <x v="3"/>
    <x v="12"/>
    <x v="10"/>
    <x v="1"/>
    <x v="0"/>
  </r>
  <r>
    <x v="66"/>
    <s v="https://www.zomato.com/kolkata/dariole-kasba"/>
    <x v="60"/>
    <x v="15"/>
    <s v="Opens at 9am"/>
    <s v="3/24/1, Raj Krishna Chatterjee Road, Ward 067, Near Old Thana, Kasba, Kolkata"/>
    <n v="917439960344"/>
    <n v="1"/>
    <n v="1"/>
    <n v="0"/>
    <x v="1"/>
    <s v="-"/>
    <n v="0"/>
    <n v="4.2"/>
    <n v="449"/>
    <m/>
    <x v="3"/>
    <x v="12"/>
    <x v="8"/>
    <x v="1"/>
    <x v="0"/>
  </r>
  <r>
    <x v="90"/>
    <s v="https://www.zomato.com/kolkata/tea-junction-kasba"/>
    <x v="78"/>
    <x v="69"/>
    <s v="11am â€“ 5am (Today)"/>
    <s v="1858/1, Acropolis Mall, Rajdanga Main Road, Sector 1, East Kolkata Township, Kasba, Kolkata"/>
    <n v="916289123023"/>
    <n v="1"/>
    <n v="1"/>
    <n v="0"/>
    <x v="1"/>
    <s v="-"/>
    <n v="0"/>
    <n v="4.2"/>
    <n v="654"/>
    <m/>
    <x v="3"/>
    <x v="1455"/>
    <x v="3"/>
    <x v="1"/>
    <x v="0"/>
  </r>
  <r>
    <x v="34"/>
    <s v="https://www.zomato.com/kolkata/behrouz-biryani-kasba"/>
    <x v="33"/>
    <x v="15"/>
    <m/>
    <s v="Plot 83, 1st Floor, Phase II, Kasba Industrial Estate, Kasba, Kolkata"/>
    <n v="917700050050"/>
    <n v="1"/>
    <n v="0"/>
    <n v="0"/>
    <x v="1"/>
    <s v="-"/>
    <n v="0"/>
    <n v="4"/>
    <n v="2312"/>
    <m/>
    <x v="3"/>
    <x v="1456"/>
    <x v="7"/>
    <x v="1"/>
    <x v="0"/>
  </r>
  <r>
    <x v="115"/>
    <s v="https://www.zomato.com/kolkata/just-baked-dhakuria"/>
    <x v="101"/>
    <x v="37"/>
    <s v="Opens at 9am"/>
    <s v="14A, Gariahat Road, Babu Bagan, Selimpur, Dhakuria, Kolkata"/>
    <n v="919230018332"/>
    <n v="1"/>
    <n v="1"/>
    <n v="1"/>
    <x v="1"/>
    <n v="3.1"/>
    <n v="71"/>
    <n v="4"/>
    <n v="58"/>
    <m/>
    <x v="3"/>
    <x v="1457"/>
    <x v="7"/>
    <x v="2"/>
    <x v="0"/>
  </r>
  <r>
    <x v="2699"/>
    <s v="https://www.zomato.com/kolkata/tasty-court-kalikapur"/>
    <x v="262"/>
    <x v="116"/>
    <m/>
    <s v="515, Survey Park, Mailing 205, Purbalok, South 24 Parganas, Kalikapur, Kolkata"/>
    <n v="918274999887"/>
    <n v="1"/>
    <n v="1"/>
    <n v="1"/>
    <x v="1"/>
    <n v="3.5"/>
    <n v="115"/>
    <n v="3.7"/>
    <n v="7037"/>
    <m/>
    <x v="3"/>
    <x v="1458"/>
    <x v="7"/>
    <x v="2"/>
    <x v="0"/>
  </r>
  <r>
    <x v="121"/>
    <s v="https://www.zomato.com/kolkata/krazzy-for-waffle-1-kasba"/>
    <x v="435"/>
    <x v="15"/>
    <s v="9am â€“ 4am (Today)"/>
    <s v="143, Rajdanga, Gold Park, Borough-XII, Kasba, Kolkata"/>
    <n v="918777329289"/>
    <n v="1"/>
    <n v="0"/>
    <n v="0"/>
    <x v="1"/>
    <s v="-"/>
    <n v="3"/>
    <n v="3.5"/>
    <n v="490"/>
    <m/>
    <x v="3"/>
    <x v="1459"/>
    <x v="2"/>
    <x v="1"/>
    <x v="0"/>
  </r>
  <r>
    <x v="956"/>
    <s v="https://www.zomato.com/kolkata/haji-ali-ajoy-nagar"/>
    <x v="651"/>
    <x v="128"/>
    <s v="Opens at 12noon"/>
    <s v="P5, EM Bypass Crossing, Ajoy Nagar, Kolkata"/>
    <n v="919748777236"/>
    <n v="1"/>
    <n v="1"/>
    <n v="1"/>
    <x v="1"/>
    <n v="3.9"/>
    <n v="556"/>
    <n v="4.0999999999999996"/>
    <n v="5025"/>
    <m/>
    <x v="801"/>
    <x v="1460"/>
    <x v="21"/>
    <x v="2"/>
    <x v="0"/>
  </r>
  <r>
    <x v="103"/>
    <s v="https://www.zomato.com/kolkata/cafe-coffee-day-1-gariahat"/>
    <x v="90"/>
    <x v="39"/>
    <s v="Opens at 8am"/>
    <s v="Dihi Panchannagram, Sarkar Sarani, Gariahat, Kolkata"/>
    <n v="918617264550"/>
    <n v="1"/>
    <n v="1"/>
    <n v="1"/>
    <x v="1"/>
    <n v="3.4"/>
    <n v="110"/>
    <n v="4.2"/>
    <n v="425"/>
    <m/>
    <x v="3"/>
    <x v="1461"/>
    <x v="2"/>
    <x v="2"/>
    <x v="0"/>
  </r>
  <r>
    <x v="77"/>
    <s v="https://www.zomato.com/kolkata/flurys-1-kasba"/>
    <x v="68"/>
    <x v="69"/>
    <s v="Opens at 10am"/>
    <s v="1858/1, 2nd Floor, Acropolis Mall, Rajdanga Main Road, Kasba, Kolkata"/>
    <n v="913346021671"/>
    <n v="1"/>
    <n v="1"/>
    <n v="0"/>
    <x v="1"/>
    <n v="3"/>
    <n v="66"/>
    <n v="3.7"/>
    <n v="448"/>
    <s v="The legendary breakfast place on the Calcutta famous Park Street corner."/>
    <x v="3"/>
    <x v="12"/>
    <x v="0"/>
    <x v="2"/>
    <x v="0"/>
  </r>
  <r>
    <x v="920"/>
    <s v="https://www.zomato.com/kolkata/wbfc-entally"/>
    <x v="362"/>
    <x v="13"/>
    <s v="2pm â€“ 4am (Today)"/>
    <s v="Shop 13, Noor Ali Lane, Entally, Kolkata"/>
    <n v="919836458386"/>
    <n v="1"/>
    <n v="1"/>
    <n v="0"/>
    <x v="1"/>
    <s v="-"/>
    <n v="0"/>
    <n v="4"/>
    <n v="9223"/>
    <m/>
    <x v="3"/>
    <x v="12"/>
    <x v="3"/>
    <x v="1"/>
    <x v="0"/>
  </r>
  <r>
    <x v="105"/>
    <s v="https://www.zomato.com/kolkata/rollick-ice-creams-cakes-desserts-jodhpur-park"/>
    <x v="92"/>
    <x v="35"/>
    <s v="Opens at 11am"/>
    <s v="426, Jodhpur Park, Kolkata"/>
    <n v="919830286385"/>
    <n v="1"/>
    <n v="1"/>
    <n v="1"/>
    <x v="0"/>
    <n v="3.6"/>
    <n v="43"/>
    <n v="4.2"/>
    <n v="1701"/>
    <m/>
    <x v="3"/>
    <x v="12"/>
    <x v="4"/>
    <x v="2"/>
    <x v="0"/>
  </r>
  <r>
    <x v="2700"/>
    <s v="https://www.zomato.com/kolkata/hungru-pizza-baghajatin"/>
    <x v="1558"/>
    <x v="56"/>
    <m/>
    <s v="68A/246, Raja S. C. Mullick Road, Baghajatin, Kolkata"/>
    <n v="918981818811"/>
    <n v="1"/>
    <n v="0"/>
    <n v="0"/>
    <x v="1"/>
    <s v="-"/>
    <n v="0"/>
    <n v="4"/>
    <n v="557"/>
    <m/>
    <x v="3"/>
    <x v="12"/>
    <x v="8"/>
    <x v="1"/>
    <x v="0"/>
  </r>
  <r>
    <x v="7"/>
    <s v="https://www.zomato.com/kolkata/haka-kasba"/>
    <x v="7"/>
    <x v="69"/>
    <m/>
    <s v="1858/1, 4th Floor, Acropolish Mall, Ward 107, Rajdanga Main Road, Kasba, Kolkata"/>
    <n v="918336940864"/>
    <n v="1"/>
    <n v="0"/>
    <n v="0"/>
    <x v="1"/>
    <s v="-"/>
    <n v="0"/>
    <n v="4.4000000000000004"/>
    <n v="530"/>
    <m/>
    <x v="3"/>
    <x v="1462"/>
    <x v="0"/>
    <x v="1"/>
    <x v="0"/>
  </r>
  <r>
    <x v="102"/>
    <s v="https://www.zomato.com/kolkata/mainland-china-kasba"/>
    <x v="89"/>
    <x v="15"/>
    <s v="Opens at 11:30am"/>
    <s v="1858/1, 4th Floor, Acropolish Mall, Ward 107, Rajdanga Main Road, Kasba, Kolkata"/>
    <n v="918336940864"/>
    <n v="1"/>
    <n v="1"/>
    <n v="1"/>
    <x v="1"/>
    <s v="-"/>
    <n v="1"/>
    <n v="4.2"/>
    <n v="210"/>
    <m/>
    <x v="3"/>
    <x v="12"/>
    <x v="18"/>
    <x v="1"/>
    <x v="1"/>
  </r>
  <r>
    <x v="149"/>
    <s v="https://www.zomato.com/kolkata/new-noodle-king-park-circus-area"/>
    <x v="149"/>
    <x v="2"/>
    <s v="11am â€“ 3am (Today)"/>
    <s v="28/H/23, Sir Sayed Ahmed Road, Poddopukur Moidan, Near Alisa Asiana Hall, Park Circus Area, Kolkata"/>
    <n v="917980038107"/>
    <n v="1"/>
    <n v="1"/>
    <n v="1"/>
    <x v="1"/>
    <n v="4.0999999999999996"/>
    <n v="272"/>
    <n v="3.7"/>
    <n v="11000"/>
    <m/>
    <x v="802"/>
    <x v="1463"/>
    <x v="12"/>
    <x v="0"/>
    <x v="0"/>
  </r>
  <r>
    <x v="2701"/>
    <s v="https://www.zomato.com/kolkata/nivedan-baghajatin"/>
    <x v="1559"/>
    <x v="56"/>
    <s v="Opens at 2pm"/>
    <s v="87/12/13, A Raja S C Mullick Road, Baghajatin, Kolkata"/>
    <n v="917605824752"/>
    <n v="1"/>
    <n v="1"/>
    <n v="1"/>
    <x v="1"/>
    <n v="2.9"/>
    <n v="214"/>
    <n v="3.7"/>
    <n v="9041"/>
    <m/>
    <x v="3"/>
    <x v="1464"/>
    <x v="2"/>
    <x v="3"/>
    <x v="0"/>
  </r>
  <r>
    <x v="200"/>
    <s v="https://www.zomato.com/kolkata/kamdhenus-sweets-santoshpur"/>
    <x v="169"/>
    <x v="115"/>
    <s v="Opens at 9am"/>
    <s v="596, Santoshpur Avenue, Near Jora Bridge, Santoshpur, Kolkata"/>
    <n v="913365365815"/>
    <n v="1"/>
    <n v="1"/>
    <n v="0"/>
    <x v="0"/>
    <n v="4"/>
    <n v="168"/>
    <n v="4.4000000000000004"/>
    <n v="284"/>
    <m/>
    <x v="803"/>
    <x v="12"/>
    <x v="3"/>
    <x v="0"/>
    <x v="0"/>
  </r>
  <r>
    <x v="156"/>
    <s v="https://www.zomato.com/kolkata/rang-de-basanti-dhaba-ruby-hospital-area"/>
    <x v="136"/>
    <x v="31"/>
    <s v="Opens at 11am"/>
    <s v="936/1, Laskar Hat, Tagore Park, EM Bypass, Opposite Fortis Hospital, Ruby Hospital Area, Kolkata"/>
    <n v="917059245555"/>
    <n v="1"/>
    <n v="1"/>
    <n v="1"/>
    <x v="1"/>
    <n v="4.0999999999999996"/>
    <n v="1169"/>
    <n v="3.9"/>
    <n v="3881"/>
    <m/>
    <x v="804"/>
    <x v="1465"/>
    <x v="6"/>
    <x v="0"/>
    <x v="0"/>
  </r>
  <r>
    <x v="150"/>
    <s v="https://www.zomato.com/kolkata/krazy-for-chocolates-kasba"/>
    <x v="130"/>
    <x v="69"/>
    <s v="Opens at 9:30am"/>
    <s v="1858/1, Acropolis Mall, 3rd Floor, Rajdanga Main Road, Kasba, Kolkata"/>
    <n v="919674383837"/>
    <n v="1"/>
    <n v="1"/>
    <n v="0"/>
    <x v="1"/>
    <s v="-"/>
    <n v="0"/>
    <n v="4.4000000000000004"/>
    <n v="1022"/>
    <m/>
    <x v="805"/>
    <x v="1466"/>
    <x v="4"/>
    <x v="1"/>
    <x v="0"/>
  </r>
  <r>
    <x v="2702"/>
    <s v="https://www.zomato.com/kolkata/pandit-ji-kitchen-baghajatin"/>
    <x v="56"/>
    <x v="56"/>
    <s v="12midnight â€“ 4am, 8am â€“ 12midnight (Today)"/>
    <s v="87, A/46, Block A, Rabindrapally, Baghajatin, Kolkata"/>
    <n v="918017308772"/>
    <n v="1"/>
    <n v="1"/>
    <n v="0"/>
    <x v="1"/>
    <s v="-"/>
    <n v="0"/>
    <n v="3.7"/>
    <n v="7147"/>
    <m/>
    <x v="3"/>
    <x v="1467"/>
    <x v="3"/>
    <x v="1"/>
    <x v="0"/>
  </r>
  <r>
    <x v="2703"/>
    <s v="https://www.zomato.com/kolkata/sbfc-food-funda-park-circus-area"/>
    <x v="348"/>
    <x v="2"/>
    <s v="12noon â€“ 4am (Today)"/>
    <s v="11, Shamsul Huda Road, Park Circus Area, Kolkata"/>
    <n v="919038172600"/>
    <n v="1"/>
    <n v="1"/>
    <n v="1"/>
    <x v="1"/>
    <n v="3.8"/>
    <n v="171"/>
    <n v="3.6"/>
    <n v="8957"/>
    <m/>
    <x v="3"/>
    <x v="12"/>
    <x v="2"/>
    <x v="2"/>
    <x v="0"/>
  </r>
  <r>
    <x v="307"/>
    <s v="https://www.zomato.com/kolkata/kebabs-in-roll-kalikapur"/>
    <x v="238"/>
    <x v="116"/>
    <s v="Opens at 12noon"/>
    <s v="36, Garfa Main Road, Haltu, Kalikapur, Kolkata"/>
    <n v="919330107236"/>
    <n v="1"/>
    <n v="1"/>
    <n v="1"/>
    <x v="1"/>
    <n v="3.1"/>
    <n v="26"/>
    <n v="3.2"/>
    <n v="279"/>
    <m/>
    <x v="3"/>
    <x v="1468"/>
    <x v="2"/>
    <x v="2"/>
    <x v="0"/>
  </r>
  <r>
    <x v="2704"/>
    <s v="https://www.zomato.com/kolkata/karims-original-from-jama-masjid-delhi-6-entally"/>
    <x v="188"/>
    <x v="13"/>
    <s v="Opens at 12noon"/>
    <s v="P 16, Cit Road, Entally, Kolkata"/>
    <n v="913340632299"/>
    <n v="1"/>
    <n v="1"/>
    <n v="1"/>
    <x v="1"/>
    <n v="3.5"/>
    <n v="51"/>
    <n v="3.9"/>
    <n v="1531"/>
    <m/>
    <x v="3"/>
    <x v="1469"/>
    <x v="9"/>
    <x v="2"/>
    <x v="0"/>
  </r>
  <r>
    <x v="144"/>
    <s v="https://www.zomato.com/kolkata/chilis-grill-bar-kasba"/>
    <x v="127"/>
    <x v="69"/>
    <s v="Opens at 12noon"/>
    <s v="1858, Acropolis Mall, Rajdanga Main Road, Kasba, Kolkata"/>
    <n v="913340689050"/>
    <n v="1"/>
    <n v="1"/>
    <n v="1"/>
    <x v="1"/>
    <n v="4.5999999999999996"/>
    <n v="3939"/>
    <n v="4.2"/>
    <n v="4432"/>
    <m/>
    <x v="806"/>
    <x v="1470"/>
    <x v="11"/>
    <x v="0"/>
    <x v="1"/>
  </r>
  <r>
    <x v="2705"/>
    <s v="https://www.zomato.com/kolkata/afc-food-funda-topsia"/>
    <x v="1560"/>
    <x v="3"/>
    <m/>
    <s v="42/168, Paschim Chowbaga, Topsia, Kolkata"/>
    <n v="918961336438"/>
    <n v="1"/>
    <n v="0"/>
    <n v="0"/>
    <x v="1"/>
    <s v="-"/>
    <n v="0"/>
    <n v="3.5"/>
    <n v="162"/>
    <m/>
    <x v="3"/>
    <x v="1471"/>
    <x v="8"/>
    <x v="1"/>
    <x v="0"/>
  </r>
  <r>
    <x v="209"/>
    <s v="https://www.zomato.com/kolkata/the-rouge-hindustan-park"/>
    <x v="31"/>
    <x v="28"/>
    <s v="Opens at 9:30am"/>
    <s v="66/2C, Purna Das Road, Hindustan Park, Kolkata"/>
    <n v="918017733503"/>
    <n v="1"/>
    <n v="1"/>
    <n v="1"/>
    <x v="1"/>
    <n v="3.6"/>
    <n v="51"/>
    <n v="4.3"/>
    <n v="464"/>
    <m/>
    <x v="3"/>
    <x v="1472"/>
    <x v="7"/>
    <x v="2"/>
    <x v="0"/>
  </r>
  <r>
    <x v="1050"/>
    <s v="https://www.zomato.com/kolkata/slay-coffee-ruby-hospital-area"/>
    <x v="723"/>
    <x v="31"/>
    <m/>
    <s v="Plot 83, 1st Floor, Phase 2, Kasba Industrial Estate, Ruby Hospital Area, Kolkata"/>
    <n v="918433810005"/>
    <n v="1"/>
    <n v="0"/>
    <n v="0"/>
    <x v="1"/>
    <s v="-"/>
    <n v="0"/>
    <n v="3.7"/>
    <n v="57"/>
    <m/>
    <x v="3"/>
    <x v="12"/>
    <x v="3"/>
    <x v="1"/>
    <x v="0"/>
  </r>
  <r>
    <x v="2706"/>
    <s v="https://www.zomato.com/kolkata/tok-jhal-misti-tollygunge"/>
    <x v="3"/>
    <x v="4"/>
    <s v="Opens at 5:30am"/>
    <s v="15, Pallisree Regent East, Near Nabarun Club, Tollygunge, Kolkata"/>
    <n v="917980940211"/>
    <n v="1"/>
    <n v="1"/>
    <n v="1"/>
    <x v="1"/>
    <n v="3.3"/>
    <n v="5"/>
    <n v="4.3"/>
    <n v="94"/>
    <m/>
    <x v="3"/>
    <x v="1473"/>
    <x v="0"/>
    <x v="2"/>
    <x v="0"/>
  </r>
  <r>
    <x v="2707"/>
    <s v="https://www.zomato.com/kolkata/taste-of-king-1-jadavpur"/>
    <x v="1561"/>
    <x v="34"/>
    <m/>
    <s v="29/1, Upendra Biswas Sarani, word 102, Borough -12, Jadavpur, Kolkata"/>
    <n v="919563552032"/>
    <n v="1"/>
    <n v="0"/>
    <n v="0"/>
    <x v="1"/>
    <s v="-"/>
    <n v="0"/>
    <n v="3.8"/>
    <n v="577"/>
    <m/>
    <x v="3"/>
    <x v="1474"/>
    <x v="3"/>
    <x v="1"/>
    <x v="0"/>
  </r>
  <r>
    <x v="2708"/>
    <s v="https://www.zomato.com/kolkata/choplet-baghajatin"/>
    <x v="368"/>
    <x v="56"/>
    <s v="Opens at 2pm"/>
    <s v="A/69, Ward 96, Baghajatin, Kolkata"/>
    <n v="916289865391"/>
    <n v="1"/>
    <n v="1"/>
    <n v="0"/>
    <x v="1"/>
    <s v="-"/>
    <n v="0"/>
    <n v="4.3"/>
    <n v="373"/>
    <m/>
    <x v="3"/>
    <x v="12"/>
    <x v="3"/>
    <x v="1"/>
    <x v="0"/>
  </r>
  <r>
    <x v="283"/>
    <s v="https://www.zomato.com/kolkata/calcutta-cravings-kasba"/>
    <x v="1425"/>
    <x v="15"/>
    <m/>
    <s v="622, Ground Floor, Block- EG, Rajdanga Main Road, Kasba, Kolkata"/>
    <n v="918420996479"/>
    <n v="1"/>
    <n v="0"/>
    <n v="0"/>
    <x v="1"/>
    <s v="-"/>
    <n v="0"/>
    <n v="3.4"/>
    <n v="33"/>
    <m/>
    <x v="3"/>
    <x v="12"/>
    <x v="3"/>
    <x v="1"/>
    <x v="0"/>
  </r>
  <r>
    <x v="267"/>
    <s v="https://www.zomato.com/kolkata/azad-hind-kasba"/>
    <x v="212"/>
    <x v="15"/>
    <s v="11:30am â€“ 3am (Today)"/>
    <s v="68, Shanti Pally, East Kolkata Township, Near Rajdanga, Kasba, Kolkata"/>
    <n v="918599952971"/>
    <n v="1"/>
    <n v="1"/>
    <n v="1"/>
    <x v="1"/>
    <n v="2.2999999999999998"/>
    <n v="233"/>
    <n v="3.9"/>
    <n v="4066"/>
    <s v="Place to satisfy post-drinks hunger"/>
    <x v="3"/>
    <x v="1475"/>
    <x v="6"/>
    <x v="3"/>
    <x v="0"/>
  </r>
  <r>
    <x v="1651"/>
    <s v="https://www.zomato.com/kolkata/kwality-walls-frozen-dessert-and-ice-cream-shop-5-kalikapur"/>
    <x v="12"/>
    <x v="116"/>
    <m/>
    <s v="A/23, Near Rupdasi Market, Hossainpur, Madurdaha, Kalikapur, Kolkata"/>
    <n v="919007022444"/>
    <n v="1"/>
    <n v="0"/>
    <n v="0"/>
    <x v="1"/>
    <s v="-"/>
    <n v="0"/>
    <n v="4.5"/>
    <n v="10"/>
    <m/>
    <x v="3"/>
    <x v="12"/>
    <x v="3"/>
    <x v="1"/>
    <x v="0"/>
  </r>
  <r>
    <x v="284"/>
    <s v="https://www.zomato.com/kolkata/keventers-ice-creams-kasba"/>
    <x v="315"/>
    <x v="69"/>
    <s v="Opens at 10am"/>
    <s v="Shop T002, 1858/1, Rajdanga Main Road, 3rd Floor, Acropolis Mall, Kasba, Kolkata"/>
    <n v="919734895093"/>
    <n v="1"/>
    <n v="1"/>
    <n v="1"/>
    <x v="0"/>
    <s v="-"/>
    <n v="1"/>
    <n v="4"/>
    <n v="24"/>
    <m/>
    <x v="3"/>
    <x v="12"/>
    <x v="7"/>
    <x v="1"/>
    <x v="0"/>
  </r>
  <r>
    <x v="288"/>
    <s v="https://www.zomato.com/kolkata/wasabee-kalikapur"/>
    <x v="224"/>
    <x v="116"/>
    <s v="Opens at 12noon"/>
    <s v="30, Arya Vidyalaya Road, Kalikapur, Kolkata"/>
    <n v="919163764444"/>
    <n v="1"/>
    <n v="1"/>
    <n v="1"/>
    <x v="1"/>
    <n v="4.3"/>
    <n v="1060"/>
    <n v="4.0999999999999996"/>
    <n v="1270"/>
    <s v="Pretty decor and decent food!"/>
    <x v="807"/>
    <x v="1476"/>
    <x v="23"/>
    <x v="0"/>
    <x v="1"/>
  </r>
  <r>
    <x v="228"/>
    <s v="https://www.zomato.com/kolkata/supper-me-kasba"/>
    <x v="1562"/>
    <x v="15"/>
    <s v="Opens at 11:45am"/>
    <s v="H-2A, Tagore Park, Main Road, Naskarhat, Kasba, Kolkata"/>
    <n v="919674359444"/>
    <n v="1"/>
    <n v="1"/>
    <n v="0"/>
    <x v="1"/>
    <s v="-"/>
    <n v="0"/>
    <n v="4.0999999999999996"/>
    <n v="948"/>
    <m/>
    <x v="808"/>
    <x v="1477"/>
    <x v="4"/>
    <x v="1"/>
    <x v="0"/>
  </r>
  <r>
    <x v="259"/>
    <s v="https://www.zomato.com/kolkata/rosy-roti-ruby-hospital-area"/>
    <x v="56"/>
    <x v="31"/>
    <m/>
    <s v="936/1, Laskarhat, EM Bypass, Ruby Hospital Area, Kolkata"/>
    <n v="917059245555"/>
    <n v="1"/>
    <n v="0"/>
    <n v="0"/>
    <x v="1"/>
    <s v="-"/>
    <n v="0"/>
    <n v="4.0999999999999996"/>
    <n v="219"/>
    <m/>
    <x v="3"/>
    <x v="12"/>
    <x v="3"/>
    <x v="1"/>
    <x v="0"/>
  </r>
  <r>
    <x v="2709"/>
    <s v="https://www.zomato.com/kolkata/new-badsha-snacks-jadavpur"/>
    <x v="1563"/>
    <x v="34"/>
    <m/>
    <s v="68E/655, Raja S.C. Mullick Road, Jadavpur, Kolkata"/>
    <n v="919903601324"/>
    <n v="1"/>
    <n v="1"/>
    <n v="0"/>
    <x v="1"/>
    <n v="3.1"/>
    <n v="4"/>
    <n v="3.7"/>
    <n v="120"/>
    <m/>
    <x v="3"/>
    <x v="12"/>
    <x v="0"/>
    <x v="2"/>
    <x v="0"/>
  </r>
  <r>
    <x v="2710"/>
    <s v="https://www.zomato.com/kolkata/the-rice-plate-ajoy-nagar"/>
    <x v="1564"/>
    <x v="128"/>
    <m/>
    <s v="4, Shantipark, Panchasayar, Near Peerless Hospital, Ajoy Nagar, Kolkata"/>
    <n v="919073841813"/>
    <n v="1"/>
    <n v="1"/>
    <n v="0"/>
    <x v="1"/>
    <n v="3.4"/>
    <n v="8"/>
    <n v="3.3"/>
    <n v="506"/>
    <m/>
    <x v="3"/>
    <x v="12"/>
    <x v="0"/>
    <x v="2"/>
    <x v="0"/>
  </r>
  <r>
    <x v="1073"/>
    <s v="https://www.zomato.com/kolkata/deja-bowl-ruby-hospital-area"/>
    <x v="738"/>
    <x v="31"/>
    <m/>
    <s v="936/1, Laskar Hat, Tagore Park, EM Bypass, Opposite Fortis Hospital, Ruby Hospital Area, Kolkata"/>
    <n v="917059245555"/>
    <n v="1"/>
    <n v="0"/>
    <n v="0"/>
    <x v="1"/>
    <s v="-"/>
    <n v="0"/>
    <n v="4.0999999999999996"/>
    <n v="310"/>
    <m/>
    <x v="3"/>
    <x v="1478"/>
    <x v="3"/>
    <x v="1"/>
    <x v="0"/>
  </r>
  <r>
    <x v="2711"/>
    <s v="https://www.zomato.com/kolkata/momo-giri-baghajatin"/>
    <x v="951"/>
    <x v="56"/>
    <s v="Opens at 12noon"/>
    <s v="1/5, Sree Colony, Near Baro Bhuter Math, Baghajatin, Kolkata"/>
    <n v="918240452208"/>
    <n v="1"/>
    <n v="1"/>
    <n v="1"/>
    <x v="1"/>
    <n v="3.8"/>
    <n v="41"/>
    <n v="4.4000000000000004"/>
    <n v="172"/>
    <m/>
    <x v="3"/>
    <x v="1479"/>
    <x v="3"/>
    <x v="2"/>
    <x v="0"/>
  </r>
  <r>
    <x v="452"/>
    <s v="https://www.zomato.com/kolkata/mama-mia-nmco-natural-milkshake-company-baghajatin"/>
    <x v="984"/>
    <x v="56"/>
    <s v="Opens at 10am"/>
    <s v="68A/227, Ground Floor, Raja Subodh, Chandra Mullick Road, Baghajatin, Kolkata"/>
    <n v="916289762390"/>
    <n v="1"/>
    <n v="1"/>
    <n v="0"/>
    <x v="0"/>
    <s v="-"/>
    <n v="0"/>
    <n v="4.3"/>
    <n v="69"/>
    <m/>
    <x v="3"/>
    <x v="12"/>
    <x v="4"/>
    <x v="1"/>
    <x v="0"/>
  </r>
  <r>
    <x v="2700"/>
    <s v="https://www.zomato.com/kolkata/hungru-pizza-jadavpur"/>
    <x v="557"/>
    <x v="34"/>
    <s v="Opens at 1pm"/>
    <s v="28, Ram Krishna Upanibesh, Block -A, Jadavpur, Kolkata"/>
    <n v="918334916100"/>
    <n v="1"/>
    <n v="1"/>
    <n v="0"/>
    <x v="1"/>
    <s v="-"/>
    <n v="0"/>
    <n v="4"/>
    <n v="29"/>
    <m/>
    <x v="3"/>
    <x v="12"/>
    <x v="3"/>
    <x v="1"/>
    <x v="0"/>
  </r>
  <r>
    <x v="2712"/>
    <s v="https://www.zomato.com/kolkata/old-veselka-2-jadavpur"/>
    <x v="149"/>
    <x v="34"/>
    <s v="12midnight â€“ 11:59am, 12noon â€“ 12midnight (Today)"/>
    <s v="2/15/A, Raja S.C Mullick Road, Near Vidya Sagar Bus Stop, Jadavpur, Kolkata"/>
    <n v="917980650902"/>
    <n v="1"/>
    <n v="1"/>
    <n v="0"/>
    <x v="1"/>
    <s v="-"/>
    <n v="0"/>
    <n v="3.8"/>
    <n v="4887"/>
    <m/>
    <x v="3"/>
    <x v="12"/>
    <x v="3"/>
    <x v="1"/>
    <x v="0"/>
  </r>
  <r>
    <x v="296"/>
    <s v="https://www.zomato.com/kolkata/mintelaa-southern-avenue"/>
    <x v="230"/>
    <x v="30"/>
    <s v="Opens at 12noon"/>
    <s v="17A, Dr. Sarat Banerjee Road, Southern Avenue, Kolkata"/>
    <n v="919073638294"/>
    <n v="1"/>
    <n v="1"/>
    <n v="1"/>
    <x v="1"/>
    <n v="3.7"/>
    <n v="131"/>
    <n v="4.0999999999999996"/>
    <n v="165"/>
    <m/>
    <x v="3"/>
    <x v="1480"/>
    <x v="22"/>
    <x v="2"/>
    <x v="1"/>
  </r>
  <r>
    <x v="1824"/>
    <s v="https://www.zomato.com/kolkata/don-giovannis-science-city-area"/>
    <x v="1141"/>
    <x v="59"/>
    <s v="11am â€“ 4:30am (Today)"/>
    <s v="197, Metropolitan Housing Society, Sector A, Science City Area, Kolkata"/>
    <n v="913340069051"/>
    <n v="1"/>
    <n v="1"/>
    <n v="1"/>
    <x v="1"/>
    <n v="3.9"/>
    <n v="295"/>
    <n v="3.4"/>
    <n v="1298"/>
    <m/>
    <x v="809"/>
    <x v="1481"/>
    <x v="9"/>
    <x v="2"/>
    <x v="0"/>
  </r>
  <r>
    <x v="2713"/>
    <s v="https://www.zomato.com/kolkata/leons-prince-anwar-shah-road"/>
    <x v="1565"/>
    <x v="53"/>
    <m/>
    <s v="114 B, Prince Anwar Shah Road, Kolkata"/>
    <n v="918100288501"/>
    <n v="1"/>
    <n v="0"/>
    <n v="0"/>
    <x v="1"/>
    <s v="-"/>
    <n v="0"/>
    <n v="4.0999999999999996"/>
    <n v="179"/>
    <m/>
    <x v="3"/>
    <x v="12"/>
    <x v="3"/>
    <x v="1"/>
    <x v="0"/>
  </r>
  <r>
    <x v="2714"/>
    <s v="https://www.zomato.com/kolkata/xpress-kitchen-1-ajoy-nagar"/>
    <x v="1566"/>
    <x v="128"/>
    <s v="Opens at 11:55am"/>
    <s v="Shop F4, 1050/2, Survey Park, Calcutta Greens Commercial Complex, Ajoy Nagar, Kolkata"/>
    <n v="918777703871"/>
    <n v="1"/>
    <n v="1"/>
    <n v="0"/>
    <x v="1"/>
    <s v="-"/>
    <n v="0"/>
    <n v="3.7"/>
    <n v="344"/>
    <m/>
    <x v="3"/>
    <x v="12"/>
    <x v="3"/>
    <x v="1"/>
    <x v="0"/>
  </r>
  <r>
    <x v="2715"/>
    <s v="https://www.zomato.com/kolkata/bangali-anai-gourmet-santoshpur"/>
    <x v="1567"/>
    <x v="115"/>
    <m/>
    <s v="1238, Survey Park, Sammilani Park, Santoshpur, Kolkata"/>
    <n v="919339018372"/>
    <n v="1"/>
    <n v="0"/>
    <n v="0"/>
    <x v="1"/>
    <s v="-"/>
    <n v="0"/>
    <n v="4"/>
    <n v="216"/>
    <m/>
    <x v="3"/>
    <x v="12"/>
    <x v="3"/>
    <x v="1"/>
    <x v="0"/>
  </r>
  <r>
    <x v="2716"/>
    <s v="https://www.zomato.com/kolkata/boulevard-restaurant-cum-bar-garia"/>
    <x v="1568"/>
    <x v="129"/>
    <s v="Opens at 12noon"/>
    <s v="Upohar Town Centre, Garia, Kolkata"/>
    <n v="919674909929"/>
    <n v="1"/>
    <n v="1"/>
    <n v="1"/>
    <x v="1"/>
    <n v="3.9"/>
    <n v="148"/>
    <n v="4.3"/>
    <n v="404"/>
    <m/>
    <x v="3"/>
    <x v="1482"/>
    <x v="16"/>
    <x v="2"/>
    <x v="0"/>
  </r>
  <r>
    <x v="181"/>
    <s v="https://www.zomato.com/kolkata/jessore-local-dhakuria"/>
    <x v="3"/>
    <x v="37"/>
    <m/>
    <s v="203, Garfa Main Road, Dhakuria, Kolkata"/>
    <n v="917676216666"/>
    <n v="1"/>
    <n v="0"/>
    <n v="0"/>
    <x v="1"/>
    <s v="-"/>
    <n v="0"/>
    <n v="3.6"/>
    <n v="95"/>
    <m/>
    <x v="3"/>
    <x v="12"/>
    <x v="17"/>
    <x v="1"/>
    <x v="0"/>
  </r>
  <r>
    <x v="2717"/>
    <s v="https://www.zomato.com/kolkata/raajbarir-khawa-santoshpur"/>
    <x v="96"/>
    <x v="115"/>
    <s v="Opens at 11:30am"/>
    <s v="B/171, Survey Park, Santoshpur, Kolkata"/>
    <n v="913324160173"/>
    <n v="1"/>
    <n v="1"/>
    <n v="1"/>
    <x v="1"/>
    <n v="3.9"/>
    <n v="785"/>
    <n v="3.8"/>
    <n v="3663"/>
    <s v="Kingly Bengali ambiance and the royally served food."/>
    <x v="810"/>
    <x v="1483"/>
    <x v="2"/>
    <x v="2"/>
    <x v="0"/>
  </r>
  <r>
    <x v="2718"/>
    <s v="https://www.zomato.com/kolkata/hababas-golpark"/>
    <x v="270"/>
    <x v="24"/>
    <s v="Opens at 1:15pm"/>
    <s v="7, Ballygunge Terrace, Golpark, Kolkata"/>
    <n v="919831483356"/>
    <n v="1"/>
    <n v="1"/>
    <n v="1"/>
    <x v="1"/>
    <n v="3.4"/>
    <n v="18"/>
    <n v="4"/>
    <n v="31"/>
    <m/>
    <x v="3"/>
    <x v="1484"/>
    <x v="5"/>
    <x v="2"/>
    <x v="0"/>
  </r>
  <r>
    <x v="1657"/>
    <s v="https://www.zomato.com/kolkata/hatti-punjab-di-1-baghajatin"/>
    <x v="501"/>
    <x v="56"/>
    <m/>
    <s v="398, Ashoke Road, Baghajatin, Kolkata"/>
    <n v="919874936688"/>
    <n v="1"/>
    <n v="0"/>
    <n v="0"/>
    <x v="1"/>
    <s v="-"/>
    <n v="0"/>
    <n v="3.6"/>
    <n v="6"/>
    <m/>
    <x v="3"/>
    <x v="12"/>
    <x v="3"/>
    <x v="1"/>
    <x v="0"/>
  </r>
  <r>
    <x v="2288"/>
    <s v="https://www.zomato.com/kolkata/wah-phuchka-kasba"/>
    <x v="1569"/>
    <x v="15"/>
    <s v="Opens at 10am"/>
    <s v="145, Kasba New Market, Rajdanga Main Road, Near Acropolis Mall, Kasba, Kolkata"/>
    <n v="919073467842"/>
    <n v="1"/>
    <n v="1"/>
    <n v="1"/>
    <x v="1"/>
    <n v="3.7"/>
    <n v="30"/>
    <n v="4.2"/>
    <n v="151"/>
    <m/>
    <x v="3"/>
    <x v="1485"/>
    <x v="8"/>
    <x v="2"/>
    <x v="0"/>
  </r>
  <r>
    <x v="446"/>
    <s v="https://www.zomato.com/kolkata/gianis-kasba"/>
    <x v="24"/>
    <x v="15"/>
    <s v="11am â€“ 2am (Today)"/>
    <s v="1282, Ground Floor, Ward 107, Rajdanga Main Road, Kasba, Kolkata"/>
    <n v="918017021347"/>
    <n v="1"/>
    <n v="0"/>
    <n v="0"/>
    <x v="0"/>
    <n v="3.7"/>
    <n v="17"/>
    <n v="4.4000000000000004"/>
    <n v="164"/>
    <m/>
    <x v="811"/>
    <x v="1486"/>
    <x v="7"/>
    <x v="2"/>
    <x v="0"/>
  </r>
  <r>
    <x v="2719"/>
    <s v="https://www.zomato.com/kolkata/cloud26-kalighat"/>
    <x v="1570"/>
    <x v="33"/>
    <m/>
    <s v="42, Kali Temple Road, Borough- 8, Kalighat, Kolkata"/>
    <n v="919874658814"/>
    <n v="1"/>
    <n v="0"/>
    <n v="0"/>
    <x v="1"/>
    <s v="-"/>
    <n v="0"/>
    <n v="4.0999999999999996"/>
    <n v="131"/>
    <m/>
    <x v="3"/>
    <x v="1487"/>
    <x v="4"/>
    <x v="1"/>
    <x v="0"/>
  </r>
  <r>
    <x v="87"/>
    <s v="https://www.zomato.com/kolkata/kreamz-kasba"/>
    <x v="391"/>
    <x v="15"/>
    <m/>
    <s v="210, Rajdanga Main Road, Kasba, Kolkata"/>
    <n v="917044447853"/>
    <n v="1"/>
    <n v="0"/>
    <n v="0"/>
    <x v="1"/>
    <s v="-"/>
    <n v="0"/>
    <n v="3.5"/>
    <n v="56"/>
    <m/>
    <x v="3"/>
    <x v="12"/>
    <x v="8"/>
    <x v="1"/>
    <x v="0"/>
  </r>
  <r>
    <x v="2720"/>
    <s v="https://www.zomato.com/kolkata/ni-hao-jadavpur"/>
    <x v="671"/>
    <x v="34"/>
    <m/>
    <s v="214, Jodhpur Gardens, Borough-X, Kolkata Municipal Corporation, Jadavpur, Kolkata"/>
    <n v="918420753887"/>
    <n v="1"/>
    <n v="0"/>
    <n v="0"/>
    <x v="1"/>
    <s v="-"/>
    <n v="0"/>
    <n v="3.8"/>
    <n v="366"/>
    <m/>
    <x v="3"/>
    <x v="1488"/>
    <x v="4"/>
    <x v="1"/>
    <x v="0"/>
  </r>
  <r>
    <x v="257"/>
    <s v="https://www.zomato.com/kolkata/foodie-folks-kasba"/>
    <x v="208"/>
    <x v="15"/>
    <m/>
    <s v="68, Rajdanga Chakraborty Para, Kasba, Kolkata"/>
    <n v="917795232824"/>
    <n v="1"/>
    <n v="0"/>
    <n v="0"/>
    <x v="1"/>
    <s v="-"/>
    <n v="0"/>
    <n v="4.2"/>
    <n v="158"/>
    <m/>
    <x v="3"/>
    <x v="12"/>
    <x v="3"/>
    <x v="1"/>
    <x v="0"/>
  </r>
  <r>
    <x v="2721"/>
    <s v="https://www.zomato.com/kolkata/the-chicken-house-1-entally"/>
    <x v="359"/>
    <x v="13"/>
    <s v="12noon â€“ 4am (Today)"/>
    <s v="29/1, Hare Krishna Kunal Road, Entally, Kolkata"/>
    <n v="917003210502"/>
    <n v="1"/>
    <n v="1"/>
    <n v="1"/>
    <x v="1"/>
    <n v="4.2"/>
    <n v="710"/>
    <n v="4.0999999999999996"/>
    <n v="39200"/>
    <m/>
    <x v="812"/>
    <x v="1489"/>
    <x v="17"/>
    <x v="0"/>
    <x v="0"/>
  </r>
  <r>
    <x v="513"/>
    <s v="https://www.zomato.com/kolkata/the-dugout-southern-avenue"/>
    <x v="1571"/>
    <x v="30"/>
    <s v="Opens at 12noon"/>
    <s v="111, Ward 86, Dr. Megnad Saha Sarani, Southern Avenue, Kolkata"/>
    <n v="918013629617"/>
    <n v="1"/>
    <n v="1"/>
    <n v="1"/>
    <x v="1"/>
    <n v="4.2"/>
    <n v="891"/>
    <n v="3.4"/>
    <n v="280"/>
    <m/>
    <x v="813"/>
    <x v="1490"/>
    <x v="14"/>
    <x v="0"/>
    <x v="0"/>
  </r>
  <r>
    <x v="2722"/>
    <s v="https://www.zomato.com/kolkata/shere-punjab-kolaghat-park-circus-area"/>
    <x v="113"/>
    <x v="2"/>
    <s v="Opens at 12noon"/>
    <s v="27/1B, Ward 59, Rameshwar Shaw Road, Park Circus Area, Kolkata"/>
    <n v="918100464256"/>
    <n v="1"/>
    <n v="1"/>
    <n v="1"/>
    <x v="1"/>
    <n v="3.2"/>
    <n v="7"/>
    <n v="4.0999999999999996"/>
    <n v="47"/>
    <m/>
    <x v="3"/>
    <x v="12"/>
    <x v="2"/>
    <x v="2"/>
    <x v="0"/>
  </r>
  <r>
    <x v="2723"/>
    <s v="https://www.zomato.com/kolkata/crazy-chicken-burger-science-city-area"/>
    <x v="359"/>
    <x v="59"/>
    <m/>
    <s v="42/168, Chowbaga, Lane 9, Science City Area, Kolkata"/>
    <n v="918100511428"/>
    <n v="1"/>
    <n v="0"/>
    <n v="0"/>
    <x v="1"/>
    <s v="-"/>
    <n v="0"/>
    <n v="3.2"/>
    <n v="25"/>
    <m/>
    <x v="3"/>
    <x v="12"/>
    <x v="3"/>
    <x v="1"/>
    <x v="0"/>
  </r>
  <r>
    <x v="2724"/>
    <s v="https://www.zomato.com/kolkata/the-cake-walk-garia"/>
    <x v="31"/>
    <x v="118"/>
    <m/>
    <s v="Flat 4B, Sunny Valley Apartment, Block 5, Sahapara, Uttar Purba, Fartabad, Near Rajwada Altitude, Garia, Kolkata"/>
    <n v="918240115021"/>
    <n v="1"/>
    <n v="0"/>
    <n v="0"/>
    <x v="1"/>
    <s v="-"/>
    <n v="0"/>
    <n v="3.8"/>
    <n v="195"/>
    <m/>
    <x v="3"/>
    <x v="12"/>
    <x v="8"/>
    <x v="1"/>
    <x v="0"/>
  </r>
  <r>
    <x v="2725"/>
    <s v="https://www.zomato.com/kolkata/krazzy-5-2-bhawanipur"/>
    <x v="505"/>
    <x v="9"/>
    <s v="Opens at 12:15pm"/>
    <s v="1, Ramesh Mitra Road, Bhawanipur, Kolkata"/>
    <n v="918100485151"/>
    <n v="1"/>
    <n v="1"/>
    <n v="1"/>
    <x v="1"/>
    <n v="3.7"/>
    <n v="20"/>
    <n v="4"/>
    <n v="29"/>
    <m/>
    <x v="3"/>
    <x v="1491"/>
    <x v="32"/>
    <x v="2"/>
    <x v="1"/>
  </r>
  <r>
    <x v="1732"/>
    <s v="https://www.zomato.com/kolkata/sher-e-kolaghat-ruby-hospital-area"/>
    <x v="520"/>
    <x v="31"/>
    <m/>
    <s v="S/29A, Anandapur Kasba Industrial Estate, Ground Floor, Phase 3M, Ruby Hospital Area, Kolkata"/>
    <n v="917439967606"/>
    <n v="1"/>
    <n v="0"/>
    <n v="0"/>
    <x v="1"/>
    <s v="-"/>
    <n v="0"/>
    <n v="3.4"/>
    <n v="63"/>
    <m/>
    <x v="3"/>
    <x v="1492"/>
    <x v="17"/>
    <x v="1"/>
    <x v="0"/>
  </r>
  <r>
    <x v="2726"/>
    <s v="https://www.zomato.com/kolkata/cibo-buono-jadavpur"/>
    <x v="1572"/>
    <x v="34"/>
    <s v="Opens at 2pm"/>
    <s v="85, B Raipur Road, Jadavpur, Kolkata"/>
    <n v="917003366113"/>
    <n v="1"/>
    <n v="1"/>
    <n v="0"/>
    <x v="1"/>
    <s v="-"/>
    <n v="0"/>
    <n v="4.0999999999999996"/>
    <n v="588"/>
    <m/>
    <x v="3"/>
    <x v="1493"/>
    <x v="1"/>
    <x v="1"/>
    <x v="0"/>
  </r>
  <r>
    <x v="2727"/>
    <s v="https://www.zomato.com/kolkata/lamas-food-centre-1-picnic-garden"/>
    <x v="291"/>
    <x v="27"/>
    <s v="Opens at 1pm"/>
    <s v="7/1, C N Roy Road, Picnic Garden, Kolkata"/>
    <n v="917980968125"/>
    <n v="1"/>
    <n v="1"/>
    <n v="0"/>
    <x v="1"/>
    <s v="-"/>
    <n v="0"/>
    <n v="4"/>
    <n v="123"/>
    <m/>
    <x v="3"/>
    <x v="12"/>
    <x v="8"/>
    <x v="1"/>
    <x v="0"/>
  </r>
  <r>
    <x v="2620"/>
    <s v="https://www.zomato.com/kolkata/hasty-tasty-kalikapur"/>
    <x v="1573"/>
    <x v="116"/>
    <m/>
    <s v="186, Kalikapur Road, Borough-XII, Kalikapur, Kolkata"/>
    <n v="919836289611"/>
    <n v="1"/>
    <n v="0"/>
    <n v="0"/>
    <x v="1"/>
    <s v="-"/>
    <n v="0"/>
    <n v="4.0999999999999996"/>
    <n v="248"/>
    <m/>
    <x v="3"/>
    <x v="12"/>
    <x v="4"/>
    <x v="1"/>
    <x v="0"/>
  </r>
  <r>
    <x v="2728"/>
    <s v="https://www.zomato.com/kolkata/new-everest-naktala"/>
    <x v="204"/>
    <x v="117"/>
    <s v="Opens at 3:15pm"/>
    <s v="Shop 39, Ganguly Gagan, Raja S.C, Mullick Road, Naktala, Kolkata"/>
    <n v="917439356430"/>
    <n v="1"/>
    <n v="1"/>
    <n v="0"/>
    <x v="1"/>
    <s v="-"/>
    <n v="0"/>
    <n v="4.0999999999999996"/>
    <n v="20"/>
    <m/>
    <x v="3"/>
    <x v="12"/>
    <x v="3"/>
    <x v="1"/>
    <x v="0"/>
  </r>
  <r>
    <x v="295"/>
    <s v="https://www.zomato.com/kolkata/asia-kitchen-by-mainland-china-kasba"/>
    <x v="229"/>
    <x v="69"/>
    <s v="Opens at 12:30pm"/>
    <s v="Shop 1858/1, 4th Floor, Acropolis Mall, Rajdanga Main Road, Kasba, Kolkata"/>
    <n v="918336940864"/>
    <n v="1"/>
    <n v="1"/>
    <n v="1"/>
    <x v="1"/>
    <n v="4.8"/>
    <n v="2417"/>
    <n v="4.3"/>
    <n v="1288"/>
    <m/>
    <x v="814"/>
    <x v="1494"/>
    <x v="18"/>
    <x v="0"/>
    <x v="1"/>
  </r>
  <r>
    <x v="1498"/>
    <s v="https://www.zomato.com/kolkata/kung-pao-science-city-area"/>
    <x v="969"/>
    <x v="59"/>
    <s v="12:30pm â€“ 4:30am (Today)"/>
    <s v="197, Metropolitan Housing Society, Sector A, Science City Area, Kolkata"/>
    <n v="913340069051"/>
    <n v="1"/>
    <n v="1"/>
    <n v="1"/>
    <x v="1"/>
    <n v="3.9"/>
    <n v="164"/>
    <n v="3.9"/>
    <n v="368"/>
    <m/>
    <x v="815"/>
    <x v="1495"/>
    <x v="9"/>
    <x v="2"/>
    <x v="0"/>
  </r>
  <r>
    <x v="2729"/>
    <s v="https://www.zomato.com/kolkata/champaran-litti-chicken-santoshpur"/>
    <x v="1574"/>
    <x v="115"/>
    <m/>
    <s v="1050/1, Flat UV-24-3C, Survey Park, Utsav-Utsarg Housing Complex, Santoshpur, Kolkata"/>
    <n v="919800259457"/>
    <n v="1"/>
    <n v="0"/>
    <n v="0"/>
    <x v="1"/>
    <s v="-"/>
    <n v="0"/>
    <n v="4.3"/>
    <n v="128"/>
    <m/>
    <x v="3"/>
    <x v="12"/>
    <x v="3"/>
    <x v="1"/>
    <x v="0"/>
  </r>
  <r>
    <x v="2730"/>
    <s v="https://www.zomato.com/kolkata/slidders-tangra"/>
    <x v="272"/>
    <x v="45"/>
    <m/>
    <s v="27 Christopher Road, Seal Lane, Tangra, Kolkata"/>
    <n v="918617438857"/>
    <n v="1"/>
    <n v="0"/>
    <n v="0"/>
    <x v="1"/>
    <s v="-"/>
    <n v="0"/>
    <s v="-"/>
    <n v="24"/>
    <m/>
    <x v="3"/>
    <x v="12"/>
    <x v="4"/>
    <x v="1"/>
    <x v="0"/>
  </r>
  <r>
    <x v="2731"/>
    <s v="https://www.zomato.com/kolkata/rabdi-falooda-house-topsia"/>
    <x v="12"/>
    <x v="3"/>
    <m/>
    <s v="33 C, Opposite Gabtalla Masjid, Topsia, Kolkata"/>
    <n v="918272928932"/>
    <n v="1"/>
    <n v="1"/>
    <n v="1"/>
    <x v="0"/>
    <n v="3.4"/>
    <n v="11"/>
    <n v="3.8"/>
    <n v="157"/>
    <m/>
    <x v="3"/>
    <x v="1496"/>
    <x v="3"/>
    <x v="2"/>
    <x v="0"/>
  </r>
  <r>
    <x v="2732"/>
    <s v="https://www.zomato.com/kolkata/qfc-quality-fried-chicken-sector-4-salt-lake"/>
    <x v="362"/>
    <x v="81"/>
    <s v="Opens at 4pm"/>
    <s v="211, Milan Nagar, Ward -19, Bidhannagar-Rajarhat Municipal Corporation, North Twenty Four Parganas, Sector 4, Salt Lake, Kolkata"/>
    <n v="918100488812"/>
    <n v="1"/>
    <n v="1"/>
    <n v="1"/>
    <x v="1"/>
    <s v="-"/>
    <n v="0"/>
    <n v="3.8"/>
    <n v="37"/>
    <m/>
    <x v="3"/>
    <x v="12"/>
    <x v="7"/>
    <x v="1"/>
    <x v="0"/>
  </r>
  <r>
    <x v="2733"/>
    <s v="https://www.zomato.com/kolkata/the-tenzing-bowl-kalikapur"/>
    <x v="113"/>
    <x v="116"/>
    <s v="Opens at 12:30pm"/>
    <s v="7, Mukundapur Main Road, Ramkrishna Palli, Chit Kalikapur, Mukundapur, Kalikapur, Kolkata"/>
    <n v="916291407047"/>
    <n v="1"/>
    <n v="1"/>
    <n v="1"/>
    <x v="1"/>
    <n v="3.6"/>
    <n v="25"/>
    <n v="4"/>
    <n v="99"/>
    <m/>
    <x v="3"/>
    <x v="127"/>
    <x v="2"/>
    <x v="2"/>
    <x v="0"/>
  </r>
  <r>
    <x v="2734"/>
    <s v="https://www.zomato.com/kolkata/hungru-fries-baghajatin"/>
    <x v="814"/>
    <x v="56"/>
    <s v="24 Hours (Today)"/>
    <s v="A/69, Raipur Road East, Baghajatin, Kolkata"/>
    <n v="918981818811"/>
    <n v="1"/>
    <n v="1"/>
    <n v="0"/>
    <x v="1"/>
    <n v="3.2"/>
    <n v="4"/>
    <n v="4.3"/>
    <n v="406"/>
    <m/>
    <x v="3"/>
    <x v="1497"/>
    <x v="1"/>
    <x v="2"/>
    <x v="0"/>
  </r>
  <r>
    <x v="915"/>
    <s v="https://www.zomato.com/kolkata/the-burger-factory-science-city-area"/>
    <x v="625"/>
    <x v="59"/>
    <s v="Opens at 12noon"/>
    <s v="197, Metropolitan Co-Operative Housing Society, Science City Area, Kolkata"/>
    <n v="919831076106"/>
    <n v="1"/>
    <n v="1"/>
    <n v="0"/>
    <x v="1"/>
    <s v="-"/>
    <n v="0"/>
    <n v="3.1"/>
    <n v="39"/>
    <m/>
    <x v="3"/>
    <x v="1498"/>
    <x v="1"/>
    <x v="1"/>
    <x v="0"/>
  </r>
  <r>
    <x v="603"/>
    <s v="https://www.zomato.com/kolkata/marco-polo-southern-avenue"/>
    <x v="1575"/>
    <x v="30"/>
    <s v="Opens at 12:30pm"/>
    <s v="205, Sarat Bose Road, Southern Avenue, Kolkata"/>
    <n v="919163620909"/>
    <n v="1"/>
    <n v="1"/>
    <n v="1"/>
    <x v="1"/>
    <n v="4.2"/>
    <n v="691"/>
    <n v="4.0999999999999996"/>
    <n v="263"/>
    <s v="Soothing ambiance that goes really well with the food"/>
    <x v="816"/>
    <x v="1499"/>
    <x v="31"/>
    <x v="0"/>
    <x v="1"/>
  </r>
  <r>
    <x v="1226"/>
    <s v="https://www.zomato.com/kolkata/kadahi-kitchen-ajoy-nagar"/>
    <x v="113"/>
    <x v="128"/>
    <m/>
    <s v="P 5, Ajoy Nagar, Kolkata"/>
    <n v="919123073690"/>
    <n v="1"/>
    <n v="0"/>
    <n v="0"/>
    <x v="1"/>
    <s v="-"/>
    <n v="0"/>
    <n v="4"/>
    <n v="29"/>
    <m/>
    <x v="3"/>
    <x v="12"/>
    <x v="3"/>
    <x v="1"/>
    <x v="0"/>
  </r>
  <r>
    <x v="2735"/>
    <s v="https://www.zomato.com/kolkata/street-cafe-kasba"/>
    <x v="1576"/>
    <x v="130"/>
    <s v="Opens at 8am"/>
    <s v="1451, Raj Danga Main Road, Kasba, Kolkata"/>
    <n v="917890391727"/>
    <n v="1"/>
    <n v="1"/>
    <n v="0"/>
    <x v="1"/>
    <s v="-"/>
    <n v="0"/>
    <n v="3.6"/>
    <n v="1060"/>
    <m/>
    <x v="817"/>
    <x v="1500"/>
    <x v="3"/>
    <x v="1"/>
    <x v="0"/>
  </r>
  <r>
    <x v="510"/>
    <s v="https://www.zomato.com/kolkata/8th-day-cafe-bakery-southern-avenue"/>
    <x v="376"/>
    <x v="30"/>
    <s v="Opens at 9am"/>
    <s v="11, Opposite Vivekananda Park, Jatin Bagchi Road, Southern Avenue, Kolkata"/>
    <n v="913346031254"/>
    <n v="1"/>
    <n v="1"/>
    <n v="1"/>
    <x v="1"/>
    <n v="3.9"/>
    <n v="310"/>
    <n v="3.8"/>
    <n v="370"/>
    <m/>
    <x v="818"/>
    <x v="1501"/>
    <x v="6"/>
    <x v="2"/>
    <x v="0"/>
  </r>
  <r>
    <x v="2736"/>
    <s v="https://www.zomato.com/kolkata/arab-knights-kasba"/>
    <x v="1281"/>
    <x v="15"/>
    <s v="12midnight â€“ 2am, 12:02pm â€“ 12midnight (Today)"/>
    <s v="443, Hastings Colony, V.I.P. Nagar, Kasba, Kolkata"/>
    <n v="919051077768"/>
    <n v="1"/>
    <n v="1"/>
    <n v="0"/>
    <x v="1"/>
    <s v="-"/>
    <n v="0"/>
    <n v="3.6"/>
    <n v="122"/>
    <m/>
    <x v="3"/>
    <x v="1502"/>
    <x v="4"/>
    <x v="1"/>
    <x v="0"/>
  </r>
  <r>
    <x v="2090"/>
    <s v="https://www.zomato.com/kolkata/oh-boeh-ruby-hospital-area"/>
    <x v="17"/>
    <x v="31"/>
    <m/>
    <s v="S/29A, Ground Floor, Anandapur Kasba Industrial Estate, Phase-3, EM By-Pass, Ruby Hospital Area, Kolkata"/>
    <n v="917439967606"/>
    <n v="1"/>
    <n v="0"/>
    <n v="0"/>
    <x v="1"/>
    <s v="-"/>
    <n v="0"/>
    <n v="3.7"/>
    <n v="39"/>
    <m/>
    <x v="3"/>
    <x v="12"/>
    <x v="17"/>
    <x v="1"/>
    <x v="0"/>
  </r>
  <r>
    <x v="2737"/>
    <s v="https://www.zomato.com/kolkata/tania-kitchen-santoshpur"/>
    <x v="3"/>
    <x v="115"/>
    <s v="Opens on Thursday at 12midnight"/>
    <s v="416, Ward- 104, Garfa Main Road, Santoshpur, Kolkata"/>
    <n v="919831311862"/>
    <n v="1"/>
    <n v="1"/>
    <n v="0"/>
    <x v="1"/>
    <s v="-"/>
    <n v="0"/>
    <n v="3.9"/>
    <n v="124"/>
    <m/>
    <x v="3"/>
    <x v="12"/>
    <x v="8"/>
    <x v="1"/>
    <x v="0"/>
  </r>
  <r>
    <x v="2738"/>
    <s v="https://www.zomato.com/kolkata/bohemian-cafe-jodhpur-park"/>
    <x v="867"/>
    <x v="35"/>
    <s v="Opens at 12noon"/>
    <s v="391/131, Prince Anwar Shah Road, Borough-X, Jodhpur Park, Kolkata"/>
    <n v="919062239754"/>
    <n v="1"/>
    <n v="1"/>
    <n v="1"/>
    <x v="1"/>
    <n v="3"/>
    <n v="13"/>
    <n v="3.6"/>
    <n v="75"/>
    <m/>
    <x v="3"/>
    <x v="1503"/>
    <x v="17"/>
    <x v="2"/>
    <x v="0"/>
  </r>
  <r>
    <x v="2739"/>
    <s v="https://www.zomato.com/kolkata/the-biryani-bowl-1-ruby-hospital-area"/>
    <x v="876"/>
    <x v="31"/>
    <m/>
    <s v="1st Floor Gm-17, 3062 Raj Danga Main Road, Ruby Hospital Area, Kolkata"/>
    <n v="918777709163"/>
    <n v="1"/>
    <n v="0"/>
    <n v="0"/>
    <x v="1"/>
    <s v="-"/>
    <n v="0"/>
    <n v="3.7"/>
    <n v="17"/>
    <m/>
    <x v="3"/>
    <x v="12"/>
    <x v="4"/>
    <x v="1"/>
    <x v="0"/>
  </r>
  <r>
    <x v="2740"/>
    <s v="https://www.zomato.com/kolkata/rolls-and-kababs-house-picnic-garden"/>
    <x v="1577"/>
    <x v="27"/>
    <s v="Opens at 3pm"/>
    <s v="12/2B, Chowbhaga Road, Picnic Garden, Kolkata"/>
    <n v="917003975280"/>
    <n v="1"/>
    <n v="1"/>
    <n v="1"/>
    <x v="1"/>
    <s v="-"/>
    <n v="2"/>
    <s v="-"/>
    <n v="7"/>
    <m/>
    <x v="3"/>
    <x v="12"/>
    <x v="0"/>
    <x v="1"/>
    <x v="0"/>
  </r>
  <r>
    <x v="2741"/>
    <s v="https://www.zomato.com/kolkata/mukherjee-kitchen-2-santoshpur"/>
    <x v="272"/>
    <x v="115"/>
    <m/>
    <s v="B44, Nandan Kanan, Santoshpur, Kolkata"/>
    <n v="917699100804"/>
    <n v="1"/>
    <n v="0"/>
    <n v="0"/>
    <x v="1"/>
    <s v="-"/>
    <n v="0"/>
    <n v="3.4"/>
    <n v="18"/>
    <m/>
    <x v="3"/>
    <x v="12"/>
    <x v="4"/>
    <x v="1"/>
    <x v="0"/>
  </r>
  <r>
    <x v="2742"/>
    <s v="https://www.zomato.com/kolkata/al-taj-biryani-santoshpur"/>
    <x v="36"/>
    <x v="115"/>
    <s v="Opens at 12noon"/>
    <s v="216, Santoshpur, Kolkata"/>
    <n v="918348056036"/>
    <n v="1"/>
    <n v="1"/>
    <n v="0"/>
    <x v="1"/>
    <s v="-"/>
    <n v="0"/>
    <s v="-"/>
    <n v="8"/>
    <m/>
    <x v="3"/>
    <x v="12"/>
    <x v="8"/>
    <x v="1"/>
    <x v="0"/>
  </r>
  <r>
    <x v="2743"/>
    <s v="https://www.zomato.com/kolkata/the-irish-brewery-lake-market-area"/>
    <x v="1578"/>
    <x v="41"/>
    <s v="Opens at 9:30am"/>
    <s v="32, Raja Basanta Roy Road, Lake Market Area, Kolkata"/>
    <n v="919831762264"/>
    <n v="1"/>
    <n v="1"/>
    <n v="1"/>
    <x v="1"/>
    <n v="3.7"/>
    <n v="59"/>
    <s v="-"/>
    <n v="11"/>
    <m/>
    <x v="3"/>
    <x v="1504"/>
    <x v="14"/>
    <x v="2"/>
    <x v="0"/>
  </r>
  <r>
    <x v="2744"/>
    <s v="https://www.zomato.com/kolkata/dastaan-ruby-hospital-area"/>
    <x v="504"/>
    <x v="31"/>
    <m/>
    <s v="S-29A, S 29/1, P-29/A/1, Kasba Industrial Estate, Ruby Hospital Area, Kolkata"/>
    <n v="919831622968"/>
    <n v="1"/>
    <n v="0"/>
    <n v="0"/>
    <x v="1"/>
    <s v="-"/>
    <n v="0"/>
    <n v="3.9"/>
    <n v="72"/>
    <m/>
    <x v="3"/>
    <x v="1505"/>
    <x v="4"/>
    <x v="1"/>
    <x v="0"/>
  </r>
  <r>
    <x v="2745"/>
    <s v="https://www.zomato.com/kolkata/aapruchi-kalikapur"/>
    <x v="1579"/>
    <x v="116"/>
    <s v="Opens at 12noon"/>
    <s v="A/23, Hossainpur, Madurdaha, Kalikapur, Kolkata"/>
    <n v="913346032628"/>
    <n v="1"/>
    <n v="1"/>
    <n v="0"/>
    <x v="1"/>
    <s v="-"/>
    <n v="0"/>
    <n v="4"/>
    <n v="53"/>
    <m/>
    <x v="3"/>
    <x v="1506"/>
    <x v="4"/>
    <x v="1"/>
    <x v="0"/>
  </r>
  <r>
    <x v="2746"/>
    <s v="https://www.zomato.com/kolkata/chimichanga-prince-anwar-shah-road"/>
    <x v="1580"/>
    <x v="53"/>
    <m/>
    <s v="108, Jodhpur Garderns, Prince Anwar Shah Road, Kolkata"/>
    <n v="916291610968"/>
    <n v="1"/>
    <n v="0"/>
    <n v="0"/>
    <x v="1"/>
    <s v="-"/>
    <n v="0"/>
    <n v="4.3"/>
    <n v="110"/>
    <m/>
    <x v="3"/>
    <x v="1507"/>
    <x v="1"/>
    <x v="1"/>
    <x v="0"/>
  </r>
  <r>
    <x v="2747"/>
    <s v="https://www.zomato.com/kolkata/shawarma-kingdom-elgin"/>
    <x v="1581"/>
    <x v="14"/>
    <m/>
    <s v="60A, Chowringhee Road, Elgin, Kolkata"/>
    <n v="919620477055"/>
    <n v="1"/>
    <n v="0"/>
    <n v="0"/>
    <x v="1"/>
    <s v="-"/>
    <n v="0"/>
    <n v="4.2"/>
    <n v="39"/>
    <m/>
    <x v="3"/>
    <x v="1508"/>
    <x v="4"/>
    <x v="1"/>
    <x v="0"/>
  </r>
  <r>
    <x v="2748"/>
    <s v="https://www.zomato.com/kolkata/karan-cafe-new-alipore"/>
    <x v="393"/>
    <x v="29"/>
    <m/>
    <s v="195, Block J, New Alipore, Kolkata"/>
    <n v="919674466622"/>
    <n v="1"/>
    <n v="0"/>
    <n v="0"/>
    <x v="1"/>
    <s v="-"/>
    <n v="0"/>
    <s v="-"/>
    <n v="8"/>
    <m/>
    <x v="3"/>
    <x v="12"/>
    <x v="8"/>
    <x v="1"/>
    <x v="0"/>
  </r>
  <r>
    <x v="2749"/>
    <s v="https://www.zomato.com/kolkata/route-29-cafe-a-unit-of-macazzo-santoshpur"/>
    <x v="1582"/>
    <x v="115"/>
    <s v="Opens at 11am"/>
    <s v="465/1, Santoshpur Avenue, Borough XII, Santoshpur, Kolkata"/>
    <n v="919874123385"/>
    <n v="1"/>
    <n v="1"/>
    <n v="1"/>
    <x v="1"/>
    <n v="3.5"/>
    <n v="18"/>
    <n v="3.3"/>
    <n v="24"/>
    <m/>
    <x v="3"/>
    <x v="1509"/>
    <x v="6"/>
    <x v="2"/>
    <x v="0"/>
  </r>
  <r>
    <x v="2750"/>
    <s v="https://www.zomato.com/kolkata/peter-hu-park-street-area"/>
    <x v="1583"/>
    <x v="1"/>
    <s v="Opens at 12noon"/>
    <s v="25B, Opposite Westside, Park Street Area, Kolkata"/>
    <n v="913340610098"/>
    <n v="1"/>
    <n v="1"/>
    <n v="1"/>
    <x v="1"/>
    <n v="3.3"/>
    <n v="188"/>
    <n v="4.0999999999999996"/>
    <n v="64"/>
    <m/>
    <x v="3"/>
    <x v="1510"/>
    <x v="11"/>
    <x v="2"/>
    <x v="1"/>
  </r>
  <r>
    <x v="2751"/>
    <s v="https://www.zomato.com/kolkata/the-pizza-point-topsia"/>
    <x v="1584"/>
    <x v="3"/>
    <m/>
    <s v="46/A, Tiljala Road, Topsia, Kolkata"/>
    <n v="917003563705"/>
    <n v="1"/>
    <n v="0"/>
    <n v="0"/>
    <x v="1"/>
    <s v="-"/>
    <n v="0"/>
    <s v="-"/>
    <n v="0"/>
    <m/>
    <x v="3"/>
    <x v="12"/>
    <x v="3"/>
    <x v="1"/>
    <x v="0"/>
  </r>
  <r>
    <x v="2752"/>
    <s v="https://www.zomato.com/kolkata/kung-pao-panda-hazra"/>
    <x v="1585"/>
    <x v="20"/>
    <m/>
    <s v="122/1/1/L, Satyendra Nath Majumder Sarani, Monoharpukur Road, Hazra, Kolkata"/>
    <n v="918100308312"/>
    <n v="1"/>
    <n v="0"/>
    <n v="0"/>
    <x v="1"/>
    <s v="-"/>
    <n v="0"/>
    <n v="4"/>
    <n v="21"/>
    <m/>
    <x v="3"/>
    <x v="1511"/>
    <x v="0"/>
    <x v="1"/>
    <x v="0"/>
  </r>
  <r>
    <x v="2753"/>
    <s v="https://www.zomato.com/kolkata/crazy-4-chicken-picnic-garden"/>
    <x v="359"/>
    <x v="27"/>
    <s v="Opens at 3pm"/>
    <s v="44/7, CN Roy Road, Borough VII, Picnic Garden, Kolkata"/>
    <n v="917980378281"/>
    <n v="1"/>
    <n v="1"/>
    <n v="0"/>
    <x v="1"/>
    <s v="-"/>
    <n v="0"/>
    <n v="3.4"/>
    <n v="16"/>
    <m/>
    <x v="3"/>
    <x v="12"/>
    <x v="8"/>
    <x v="1"/>
    <x v="0"/>
  </r>
  <r>
    <x v="2754"/>
    <s v="https://www.zomato.com/kolkata/muskan-fresh-fruit-juice-corner-santoshpur"/>
    <x v="337"/>
    <x v="115"/>
    <s v="Opens at 8am"/>
    <s v="Stall-141, Opp of Metropolis Mall, Hiland Park, 1925, Chak Garia, Santoshpur, Kolkata"/>
    <n v="919339120173"/>
    <n v="1"/>
    <n v="1"/>
    <n v="0"/>
    <x v="1"/>
    <n v="3"/>
    <n v="5"/>
    <n v="3.5"/>
    <n v="167"/>
    <m/>
    <x v="3"/>
    <x v="12"/>
    <x v="3"/>
    <x v="2"/>
    <x v="0"/>
  </r>
  <r>
    <x v="2755"/>
    <s v="https://www.zomato.com/kolkata/flavours-of-pattaya-lake-market-area"/>
    <x v="1586"/>
    <x v="41"/>
    <m/>
    <s v="203, Sarat Bose Road, Lake Market Area, Kolkata"/>
    <n v="918240154544"/>
    <n v="1"/>
    <n v="1"/>
    <n v="1"/>
    <x v="1"/>
    <s v="-"/>
    <n v="3"/>
    <s v="-"/>
    <n v="19"/>
    <m/>
    <x v="3"/>
    <x v="12"/>
    <x v="0"/>
    <x v="1"/>
    <x v="0"/>
  </r>
  <r>
    <x v="2756"/>
    <s v="https://www.zomato.com/kolkata/sweet-tooth-1-santoshpur"/>
    <x v="14"/>
    <x v="115"/>
    <s v="Opens at 10am"/>
    <s v="149, Santoshpur Avenue, Survey Park, Purba, Santoshpur, Kolkata"/>
    <n v="919073491435"/>
    <n v="1"/>
    <n v="1"/>
    <n v="0"/>
    <x v="1"/>
    <s v="-"/>
    <n v="0"/>
    <s v="-"/>
    <n v="0"/>
    <m/>
    <x v="3"/>
    <x v="12"/>
    <x v="8"/>
    <x v="1"/>
    <x v="0"/>
  </r>
  <r>
    <x v="2757"/>
    <s v="https://www.zomato.com/kolkata/cafe-hazra"/>
    <x v="3"/>
    <x v="20"/>
    <s v="Opens at 3pm"/>
    <s v="41/A, Shyama Prasad Mukherjee Road, Hazra, Kolkata"/>
    <n v="919051371962"/>
    <n v="1"/>
    <n v="1"/>
    <n v="1"/>
    <x v="1"/>
    <n v="2.9"/>
    <n v="5"/>
    <n v="4"/>
    <n v="50"/>
    <m/>
    <x v="3"/>
    <x v="12"/>
    <x v="17"/>
    <x v="3"/>
    <x v="0"/>
  </r>
  <r>
    <x v="2758"/>
    <s v="https://www.zomato.com/kolkata/buddy-bites-kasba"/>
    <x v="563"/>
    <x v="15"/>
    <m/>
    <s v="107, Rajdanga Main Road, Kasba, Kolkata"/>
    <n v="918240138788"/>
    <n v="1"/>
    <n v="0"/>
    <n v="0"/>
    <x v="1"/>
    <s v="-"/>
    <n v="0"/>
    <n v="4"/>
    <n v="22"/>
    <m/>
    <x v="3"/>
    <x v="12"/>
    <x v="4"/>
    <x v="1"/>
    <x v="0"/>
  </r>
  <r>
    <x v="2759"/>
    <s v="https://www.zomato.com/kolkata/the-pink-salt-hazra"/>
    <x v="260"/>
    <x v="20"/>
    <s v="Opens at 1pm"/>
    <s v="Shop 7, 128, Khirode Ghosh Market, Hazra Road, Hazra, Kolkata"/>
    <n v="917044056477"/>
    <n v="1"/>
    <n v="1"/>
    <n v="1"/>
    <x v="1"/>
    <n v="3.8"/>
    <n v="78"/>
    <n v="3.7"/>
    <n v="86"/>
    <m/>
    <x v="3"/>
    <x v="1512"/>
    <x v="6"/>
    <x v="2"/>
    <x v="0"/>
  </r>
  <r>
    <x v="2760"/>
    <s v="https://www.zomato.com/kolkata/kbr-baghajatin"/>
    <x v="1587"/>
    <x v="56"/>
    <s v="Opens at 11am"/>
    <s v="3/104, Chitranjan Colony, Baghajatin, Kolkata"/>
    <n v="919903864916"/>
    <n v="1"/>
    <n v="1"/>
    <n v="0"/>
    <x v="1"/>
    <s v="-"/>
    <n v="0"/>
    <n v="4"/>
    <n v="142"/>
    <m/>
    <x v="3"/>
    <x v="1513"/>
    <x v="4"/>
    <x v="1"/>
    <x v="0"/>
  </r>
  <r>
    <x v="2761"/>
    <s v="https://www.zomato.com/kolkata/chinese-wok-ajoy-nagar"/>
    <x v="204"/>
    <x v="128"/>
    <s v="Opens at 11am"/>
    <s v="1925, Hiland Park, Chakgaria, Ajoy Nagar, Kolkata"/>
    <n v="918582884147"/>
    <n v="1"/>
    <n v="1"/>
    <n v="1"/>
    <x v="1"/>
    <n v="3.3"/>
    <n v="12"/>
    <n v="4.2"/>
    <n v="407"/>
    <m/>
    <x v="3"/>
    <x v="12"/>
    <x v="2"/>
    <x v="2"/>
    <x v="0"/>
  </r>
  <r>
    <x v="2762"/>
    <s v="https://www.zomato.com/kolkata/wok-asian-jadavpur"/>
    <x v="671"/>
    <x v="34"/>
    <s v="Opens at 12noon"/>
    <s v="8, Narkelbagan, Jadavpur, Kolkata"/>
    <n v="919775508504"/>
    <n v="1"/>
    <n v="1"/>
    <n v="0"/>
    <x v="1"/>
    <s v="-"/>
    <n v="0"/>
    <n v="4"/>
    <n v="303"/>
    <m/>
    <x v="3"/>
    <x v="12"/>
    <x v="8"/>
    <x v="1"/>
    <x v="0"/>
  </r>
  <r>
    <x v="2763"/>
    <s v="https://www.zomato.com/kolkata/bong-belly-cafe-baghajatin"/>
    <x v="867"/>
    <x v="56"/>
    <s v="Opens at 12noon"/>
    <s v="195, E Block, Ward 101, Baghajatin, Kolkata"/>
    <n v="918777708575"/>
    <n v="1"/>
    <n v="1"/>
    <n v="1"/>
    <x v="1"/>
    <n v="3.7"/>
    <n v="28"/>
    <n v="4"/>
    <n v="44"/>
    <m/>
    <x v="3"/>
    <x v="1514"/>
    <x v="4"/>
    <x v="2"/>
    <x v="0"/>
  </r>
  <r>
    <x v="2764"/>
    <s v="https://www.zomato.com/kolkata/o3-rolls-jadavpur"/>
    <x v="268"/>
    <x v="34"/>
    <s v="Opens at 2pm"/>
    <s v="8, 79/1H, Narkel Bagan, Bade Raipur Road, Near Kali Mandir, Jadavpur, Kolkata"/>
    <n v="918660497762"/>
    <n v="1"/>
    <n v="1"/>
    <n v="0"/>
    <x v="1"/>
    <s v="-"/>
    <n v="0"/>
    <n v="4"/>
    <n v="2996"/>
    <m/>
    <x v="819"/>
    <x v="12"/>
    <x v="3"/>
    <x v="1"/>
    <x v="0"/>
  </r>
  <r>
    <x v="2765"/>
    <s v="https://www.zomato.com/kolkata/pappadam-southern-avenue"/>
    <x v="1588"/>
    <x v="30"/>
    <m/>
    <s v="24, S R Das Road, Mudiali, Southern Avenue, Kolkata"/>
    <n v="919874567678"/>
    <n v="1"/>
    <n v="1"/>
    <n v="1"/>
    <x v="1"/>
    <n v="4.2"/>
    <n v="279"/>
    <n v="4"/>
    <n v="368"/>
    <m/>
    <x v="820"/>
    <x v="1515"/>
    <x v="5"/>
    <x v="0"/>
    <x v="0"/>
  </r>
  <r>
    <x v="628"/>
    <s v="https://www.zomato.com/kolkata/crossroad-crystal-kasba"/>
    <x v="798"/>
    <x v="15"/>
    <s v="Opens at 12noon"/>
    <s v="1625/A, 1st Floor, Rajdanga Main Road, Kasba, Kolkata"/>
    <n v="913340674036"/>
    <n v="1"/>
    <n v="1"/>
    <n v="1"/>
    <x v="1"/>
    <n v="3.9"/>
    <n v="200"/>
    <n v="4.4000000000000004"/>
    <n v="894"/>
    <m/>
    <x v="3"/>
    <x v="1516"/>
    <x v="9"/>
    <x v="2"/>
    <x v="0"/>
  </r>
  <r>
    <x v="2766"/>
    <s v="https://www.zomato.com/kolkata/north-by-northwest-kasba"/>
    <x v="1589"/>
    <x v="15"/>
    <m/>
    <s v="398, Jogendra Garden, Gold Park, Kasba, Kolkata"/>
    <n v="919831897950"/>
    <n v="1"/>
    <n v="0"/>
    <n v="0"/>
    <x v="1"/>
    <s v="-"/>
    <n v="0"/>
    <s v="-"/>
    <n v="8"/>
    <m/>
    <x v="3"/>
    <x v="12"/>
    <x v="8"/>
    <x v="1"/>
    <x v="0"/>
  </r>
  <r>
    <x v="2767"/>
    <s v="https://www.zomato.com/kolkata/roastea-jadavpur"/>
    <x v="1590"/>
    <x v="34"/>
    <s v="Opens at 9am"/>
    <s v="8/7, Bijoygarh, Jadavpur, Kolkata"/>
    <n v="918250505187"/>
    <n v="1"/>
    <n v="1"/>
    <n v="1"/>
    <x v="1"/>
    <s v="-"/>
    <n v="1"/>
    <s v="-"/>
    <n v="1"/>
    <m/>
    <x v="3"/>
    <x v="12"/>
    <x v="4"/>
    <x v="1"/>
    <x v="0"/>
  </r>
  <r>
    <x v="2768"/>
    <s v="https://www.zomato.com/kolkata/tinker-bell-kitchen-kalikapur"/>
    <x v="204"/>
    <x v="116"/>
    <m/>
    <s v="706, Purbalok, Ward 109, Kalikapur, Kolkata"/>
    <n v="916289056046"/>
    <n v="1"/>
    <n v="0"/>
    <n v="0"/>
    <x v="1"/>
    <s v="-"/>
    <n v="0"/>
    <s v="-"/>
    <n v="19"/>
    <m/>
    <x v="3"/>
    <x v="12"/>
    <x v="4"/>
    <x v="1"/>
    <x v="0"/>
  </r>
  <r>
    <x v="2769"/>
    <s v="https://www.zomato.com/kolkata/desi-chin-1-gariahat"/>
    <x v="1591"/>
    <x v="39"/>
    <s v="Opens at 11am"/>
    <s v="3 Jogesh Bramhachari Sarani, Gariahat, Kolkata"/>
    <n v="917003691695"/>
    <n v="1"/>
    <n v="1"/>
    <n v="0"/>
    <x v="1"/>
    <s v="-"/>
    <n v="0"/>
    <s v="-"/>
    <n v="13"/>
    <m/>
    <x v="3"/>
    <x v="12"/>
    <x v="0"/>
    <x v="1"/>
    <x v="0"/>
  </r>
  <r>
    <x v="2770"/>
    <s v="https://www.zomato.com/kolkata/the-olde-house-southern-avenue"/>
    <x v="1592"/>
    <x v="30"/>
    <s v="Opens at 11am"/>
    <s v="122C, Dr. Meghnad Saha Sarani, Southern Avenue, Kolkata"/>
    <n v="916360988587"/>
    <n v="1"/>
    <n v="1"/>
    <n v="1"/>
    <x v="1"/>
    <n v="3.9"/>
    <n v="9"/>
    <n v="3.3"/>
    <n v="46"/>
    <m/>
    <x v="3"/>
    <x v="12"/>
    <x v="11"/>
    <x v="2"/>
    <x v="1"/>
  </r>
  <r>
    <x v="2771"/>
    <s v="https://www.zomato.com/kolkata/aapki-rasoi-4-baghajatin"/>
    <x v="1593"/>
    <x v="56"/>
    <s v="Opens at 4:28pm"/>
    <s v="172, Chittaranjan Colony, 11, SPC Block, Baghajatin, Kolkata"/>
    <n v="918697606421"/>
    <n v="1"/>
    <n v="1"/>
    <n v="1"/>
    <x v="1"/>
    <s v="-"/>
    <n v="1"/>
    <n v="3.7"/>
    <n v="48"/>
    <m/>
    <x v="3"/>
    <x v="12"/>
    <x v="2"/>
    <x v="1"/>
    <x v="0"/>
  </r>
  <r>
    <x v="2772"/>
    <s v="https://www.zomato.com/kolkata/fried-pan-1-kalikapur"/>
    <x v="272"/>
    <x v="116"/>
    <m/>
    <s v="54, Gafra Main Road, Sucheta Nagar, Kalikapur, Kolkata"/>
    <n v="919874063789"/>
    <n v="1"/>
    <n v="0"/>
    <n v="0"/>
    <x v="1"/>
    <s v="-"/>
    <n v="0"/>
    <n v="4.0999999999999996"/>
    <n v="49"/>
    <m/>
    <x v="3"/>
    <x v="1517"/>
    <x v="3"/>
    <x v="1"/>
    <x v="0"/>
  </r>
  <r>
    <x v="2773"/>
    <s v="https://www.zomato.com/kolkata/eaterzz-kitchen-topsia"/>
    <x v="204"/>
    <x v="3"/>
    <s v="Opens at 1pm"/>
    <s v="14/6, Chowbaga Road, Topsia, Kolkata"/>
    <n v="918777408680"/>
    <n v="1"/>
    <n v="1"/>
    <n v="1"/>
    <x v="1"/>
    <s v="-"/>
    <n v="1"/>
    <s v="-"/>
    <n v="2"/>
    <m/>
    <x v="3"/>
    <x v="12"/>
    <x v="7"/>
    <x v="1"/>
    <x v="0"/>
  </r>
  <r>
    <x v="2774"/>
    <s v="https://www.zomato.com/kolkata/sonjukta-kombuis-delight-in-every-bite-jadavpur"/>
    <x v="181"/>
    <x v="34"/>
    <m/>
    <s v="62/1E, Prince Golam Hossain Shah Road, Poddar Nagar 2, Jadavpur, Kolkata"/>
    <n v="918100608871"/>
    <n v="1"/>
    <n v="0"/>
    <n v="0"/>
    <x v="1"/>
    <s v="-"/>
    <n v="0"/>
    <s v="-"/>
    <n v="5"/>
    <m/>
    <x v="3"/>
    <x v="12"/>
    <x v="8"/>
    <x v="1"/>
    <x v="0"/>
  </r>
  <r>
    <x v="2775"/>
    <s v="https://www.zomato.com/kolkata/the-flaming-pot-gariahat"/>
    <x v="1594"/>
    <x v="39"/>
    <m/>
    <s v="99/D/1, 2nd Floor, Borough Viii, Kankulia Road, Gariahat, Kolkata"/>
    <n v="918240871177"/>
    <n v="1"/>
    <n v="0"/>
    <n v="0"/>
    <x v="1"/>
    <s v="-"/>
    <n v="0"/>
    <n v="4"/>
    <n v="50"/>
    <m/>
    <x v="3"/>
    <x v="1518"/>
    <x v="4"/>
    <x v="1"/>
    <x v="0"/>
  </r>
  <r>
    <x v="2776"/>
    <s v="https://www.zomato.com/kolkata/la-maison-des-delices-patisserie-bistro-lake-market-area"/>
    <x v="1595"/>
    <x v="41"/>
    <s v="Opens at 12noon"/>
    <s v="28 A, Lake View Road, Kalighat, Lake Market Area, Kolkata"/>
    <n v="918240419274"/>
    <n v="1"/>
    <n v="1"/>
    <n v="1"/>
    <x v="1"/>
    <n v="3.9"/>
    <n v="5"/>
    <n v="4"/>
    <n v="60"/>
    <m/>
    <x v="3"/>
    <x v="12"/>
    <x v="2"/>
    <x v="2"/>
    <x v="0"/>
  </r>
  <r>
    <x v="2777"/>
    <s v="https://www.zomato.com/kolkata/reggae-cafe-and-lounge-1-kasba"/>
    <x v="1596"/>
    <x v="15"/>
    <s v="Opens at 12:01pm"/>
    <s v="14, Gold Park, Rajdanga, Kasba, Kolkata"/>
    <n v="919123887527"/>
    <n v="1"/>
    <n v="1"/>
    <n v="1"/>
    <x v="1"/>
    <n v="3.6"/>
    <n v="17"/>
    <s v="-"/>
    <n v="3"/>
    <m/>
    <x v="3"/>
    <x v="1519"/>
    <x v="7"/>
    <x v="2"/>
    <x v="0"/>
  </r>
  <r>
    <x v="2778"/>
    <s v="https://www.zomato.com/kolkata/thala-e-wah-kalighat"/>
    <x v="1597"/>
    <x v="33"/>
    <m/>
    <s v="49/A, Sadananda Road, Kalighat, Kolkata"/>
    <n v="919831809794"/>
    <n v="1"/>
    <n v="0"/>
    <n v="0"/>
    <x v="1"/>
    <s v="-"/>
    <n v="0"/>
    <n v="4"/>
    <n v="48"/>
    <m/>
    <x v="3"/>
    <x v="12"/>
    <x v="4"/>
    <x v="1"/>
    <x v="0"/>
  </r>
  <r>
    <x v="2779"/>
    <s v="https://www.zomato.com/kolkata/cook-ru-cook-ruby-hospital-area"/>
    <x v="272"/>
    <x v="31"/>
    <m/>
    <s v="660, Laskarhat, Ruby Hospital Area, Kolkata"/>
    <n v="916291403019"/>
    <n v="1"/>
    <n v="0"/>
    <n v="0"/>
    <x v="1"/>
    <s v="-"/>
    <n v="0"/>
    <s v="-"/>
    <n v="0"/>
    <m/>
    <x v="3"/>
    <x v="4"/>
    <x v="8"/>
    <x v="1"/>
    <x v="0"/>
  </r>
  <r>
    <x v="2780"/>
    <s v="https://www.zomato.com/kolkata/stuffers-food-co-jadavpur"/>
    <x v="172"/>
    <x v="34"/>
    <s v="12midnight â€“ 4am, 12noon â€“ 12midnight (Today)"/>
    <s v="4, 1/5 Bijoygarh, Jadavpur, Kolkata"/>
    <n v="919874617456"/>
    <n v="1"/>
    <n v="1"/>
    <n v="0"/>
    <x v="1"/>
    <n v="3.4"/>
    <n v="8"/>
    <n v="3.8"/>
    <n v="43"/>
    <m/>
    <x v="3"/>
    <x v="12"/>
    <x v="1"/>
    <x v="2"/>
    <x v="0"/>
  </r>
  <r>
    <x v="2781"/>
    <s v="https://www.zomato.com/kolkata/revival-bistro-grill-camac-street-area"/>
    <x v="1598"/>
    <x v="0"/>
    <s v="Opens at 1pm"/>
    <s v="A/17/3A, Abanindra Nath Thakur Sarani S, Monalisa Building, Camac Street Area, Kolkata"/>
    <n v="918777025530"/>
    <n v="1"/>
    <n v="1"/>
    <n v="1"/>
    <x v="1"/>
    <n v="3.4"/>
    <n v="6"/>
    <n v="4"/>
    <n v="15"/>
    <m/>
    <x v="3"/>
    <x v="1520"/>
    <x v="1"/>
    <x v="2"/>
    <x v="0"/>
  </r>
  <r>
    <x v="2782"/>
    <s v="https://www.zomato.com/kolkata/boht-hard-topsia"/>
    <x v="1599"/>
    <x v="3"/>
    <s v="Opens at 1pm"/>
    <s v="13/1/1, 4th Floor, Mahendra Roy Lane, Maruti Bagan, Topsia, Kolkata"/>
    <n v="919163500238"/>
    <n v="1"/>
    <n v="1"/>
    <n v="0"/>
    <x v="1"/>
    <n v="3.4"/>
    <n v="28"/>
    <n v="4"/>
    <n v="19"/>
    <m/>
    <x v="3"/>
    <x v="1521"/>
    <x v="6"/>
    <x v="2"/>
    <x v="0"/>
  </r>
  <r>
    <x v="2783"/>
    <s v="https://www.zomato.com/kolkata/wind-of-change-cafe-3-prince-anwar-shah-road"/>
    <x v="1600"/>
    <x v="53"/>
    <s v="Opens at 10am"/>
    <s v="400/1/A, Near South City Mall, Prince Anwar Shah Road, Kolkata"/>
    <n v="918100507950"/>
    <n v="1"/>
    <n v="1"/>
    <n v="0"/>
    <x v="1"/>
    <n v="3.5"/>
    <n v="26"/>
    <n v="3.6"/>
    <n v="14"/>
    <m/>
    <x v="3"/>
    <x v="1522"/>
    <x v="2"/>
    <x v="2"/>
    <x v="0"/>
  </r>
  <r>
    <x v="2784"/>
    <s v="https://www.zomato.com/kolkata/chai-ki-chuski-elgin"/>
    <x v="1601"/>
    <x v="14"/>
    <s v="Opens at 10:30am"/>
    <s v="33/1, Ram Mohan Dutt Road, Near Anita Medicine House, Elgin, Kolkata"/>
    <n v="919883319499"/>
    <n v="1"/>
    <n v="1"/>
    <n v="1"/>
    <x v="1"/>
    <n v="3.7"/>
    <n v="16"/>
    <s v="-"/>
    <n v="16"/>
    <m/>
    <x v="3"/>
    <x v="1523"/>
    <x v="1"/>
    <x v="2"/>
    <x v="0"/>
  </r>
  <r>
    <x v="78"/>
    <s v="https://www.zomato.com/kolkata/sharma-snacks-santoshpur"/>
    <x v="310"/>
    <x v="115"/>
    <s v="Opens at 8am"/>
    <s v="1050/1, Ground Floor, Survey Park, Santoshpur, Kolkata"/>
    <n v="919330745232"/>
    <n v="1"/>
    <n v="1"/>
    <n v="1"/>
    <x v="1"/>
    <s v="-"/>
    <n v="1"/>
    <n v="4"/>
    <n v="28"/>
    <m/>
    <x v="3"/>
    <x v="12"/>
    <x v="3"/>
    <x v="1"/>
    <x v="0"/>
  </r>
  <r>
    <x v="2785"/>
    <s v="https://www.zomato.com/kolkata/to-die-for-ballygunge"/>
    <x v="1602"/>
    <x v="6"/>
    <s v="Opens at 12:30pm"/>
    <s v="19, Ballygunge Park Road, Ballygunge, Kolkata"/>
    <n v="919674916624"/>
    <n v="1"/>
    <n v="1"/>
    <n v="1"/>
    <x v="1"/>
    <n v="4"/>
    <n v="233"/>
    <n v="3.9"/>
    <n v="240"/>
    <m/>
    <x v="821"/>
    <x v="1524"/>
    <x v="14"/>
    <x v="0"/>
    <x v="0"/>
  </r>
  <r>
    <x v="2786"/>
    <s v="https://www.zomato.com/kolkata/abdul-recipe-park-circus-area"/>
    <x v="1587"/>
    <x v="2"/>
    <s v="Opens at 3pm"/>
    <s v="52, Bright Street, Park Circus Area, Kolkata"/>
    <n v="918013554942"/>
    <n v="1"/>
    <n v="1"/>
    <n v="0"/>
    <x v="1"/>
    <s v="-"/>
    <n v="0"/>
    <n v="4"/>
    <n v="33"/>
    <m/>
    <x v="3"/>
    <x v="12"/>
    <x v="0"/>
    <x v="1"/>
    <x v="0"/>
  </r>
  <r>
    <x v="2787"/>
    <s v="https://www.zomato.com/kolkata/pizza-on-call-topsia"/>
    <x v="97"/>
    <x v="3"/>
    <m/>
    <s v="9/1/1, 7th And 8th Floor, Wizard House, Opposite Mercedes And Porche Showroom, Topsia, Kolkata"/>
    <n v="918240028624"/>
    <n v="1"/>
    <n v="0"/>
    <n v="0"/>
    <x v="1"/>
    <s v="-"/>
    <n v="0"/>
    <n v="2.5"/>
    <n v="31"/>
    <m/>
    <x v="3"/>
    <x v="12"/>
    <x v="17"/>
    <x v="1"/>
    <x v="0"/>
  </r>
  <r>
    <x v="2788"/>
    <s v="https://www.zomato.com/kolkata/bangali-kitchen-garia"/>
    <x v="3"/>
    <x v="118"/>
    <m/>
    <s v="4, Shanti Park, Peerless Hospital, Panchasayar, Garia, Kolkata"/>
    <n v="918337082040"/>
    <n v="1"/>
    <n v="0"/>
    <n v="0"/>
    <x v="1"/>
    <s v="-"/>
    <n v="0"/>
    <n v="3.2"/>
    <n v="77"/>
    <m/>
    <x v="3"/>
    <x v="12"/>
    <x v="4"/>
    <x v="1"/>
    <x v="0"/>
  </r>
  <r>
    <x v="2789"/>
    <s v="https://www.zomato.com/kolkata/craft-coffee-experience-centre-ballygunge"/>
    <x v="1603"/>
    <x v="6"/>
    <s v="Opens at 8am"/>
    <s v="26, Ballygunge Park, Near Ballygunge, Kolkata"/>
    <n v="918910666852"/>
    <n v="1"/>
    <n v="1"/>
    <n v="0"/>
    <x v="1"/>
    <n v="3.8"/>
    <n v="192"/>
    <s v="-"/>
    <n v="7"/>
    <m/>
    <x v="3"/>
    <x v="1525"/>
    <x v="2"/>
    <x v="2"/>
    <x v="0"/>
  </r>
  <r>
    <x v="1633"/>
    <s v="https://www.zomato.com/kolkata/sharma-ji-ka-south-indian-1-ajoy-nagar"/>
    <x v="0"/>
    <x v="128"/>
    <m/>
    <s v="1756, Chak Garia 1, Santi Park, Opposite Peerless Hospital, Ajoy Nagar, Kolkata"/>
    <n v="918017875746"/>
    <n v="1"/>
    <n v="0"/>
    <n v="0"/>
    <x v="1"/>
    <s v="-"/>
    <n v="0"/>
    <s v="-"/>
    <n v="0"/>
    <m/>
    <x v="3"/>
    <x v="12"/>
    <x v="3"/>
    <x v="1"/>
    <x v="0"/>
  </r>
  <r>
    <x v="989"/>
    <s v="https://www.zomato.com/kolkata/darun99-jodhpur-park"/>
    <x v="369"/>
    <x v="35"/>
    <m/>
    <s v="188/95, Ward 93, Borough-X, Kolkata Municipal Corporation, Jodhpur Park, Kolkata"/>
    <n v="917439967606"/>
    <n v="1"/>
    <n v="0"/>
    <n v="0"/>
    <x v="1"/>
    <s v="-"/>
    <n v="0"/>
    <s v="-"/>
    <n v="0"/>
    <m/>
    <x v="3"/>
    <x v="12"/>
    <x v="8"/>
    <x v="1"/>
    <x v="0"/>
  </r>
  <r>
    <x v="2790"/>
    <s v="https://www.zomato.com/kolkata/hungry-hut-prince-anwar-shah-road"/>
    <x v="228"/>
    <x v="53"/>
    <m/>
    <s v="C/5, Poddar Nagar, Prince Anwar Shah Road, Kolkata"/>
    <n v="917003477134"/>
    <n v="1"/>
    <n v="0"/>
    <n v="0"/>
    <x v="1"/>
    <s v="-"/>
    <n v="0"/>
    <s v="-"/>
    <n v="2"/>
    <m/>
    <x v="3"/>
    <x v="12"/>
    <x v="8"/>
    <x v="1"/>
    <x v="0"/>
  </r>
  <r>
    <x v="2791"/>
    <s v="https://www.zomato.com/kolkata/mughaliyana-biryani-n-kebab-kasba"/>
    <x v="1051"/>
    <x v="15"/>
    <m/>
    <s v="65/1/1A, Bosepukur Road, Kasba, Kolkata"/>
    <n v="917003295741"/>
    <n v="1"/>
    <n v="0"/>
    <n v="0"/>
    <x v="1"/>
    <s v="-"/>
    <n v="0"/>
    <n v="3.8"/>
    <n v="78"/>
    <m/>
    <x v="3"/>
    <x v="12"/>
    <x v="4"/>
    <x v="1"/>
    <x v="0"/>
  </r>
  <r>
    <x v="2792"/>
    <s v="https://www.zomato.com/kolkata/stuffers-food-co-golf-green"/>
    <x v="284"/>
    <x v="114"/>
    <s v="12midnight â€“ 4am, 12noon â€“ 12midnight (Today)"/>
    <s v="1/5B, Bijoygar, Golf Green, Kolkata"/>
    <n v="919874617456"/>
    <n v="1"/>
    <n v="1"/>
    <n v="0"/>
    <x v="1"/>
    <s v="-"/>
    <n v="0"/>
    <s v="-"/>
    <n v="0"/>
    <m/>
    <x v="3"/>
    <x v="12"/>
    <x v="3"/>
    <x v="1"/>
    <x v="0"/>
  </r>
  <r>
    <x v="2793"/>
    <s v="https://www.zomato.com/kolkata/chinese-queen-ajoy-nagar"/>
    <x v="505"/>
    <x v="128"/>
    <m/>
    <s v="4, Shanti Park, Panchasayar, Near Peerless Hospital, Ajoy Nagar, Kolkata"/>
    <n v="919874985957"/>
    <n v="1"/>
    <n v="0"/>
    <n v="0"/>
    <x v="1"/>
    <s v="-"/>
    <n v="0"/>
    <n v="3.9"/>
    <n v="64"/>
    <m/>
    <x v="3"/>
    <x v="12"/>
    <x v="4"/>
    <x v="1"/>
    <x v="0"/>
  </r>
  <r>
    <x v="2794"/>
    <s v="https://www.zomato.com/kolkata/mfc-fast-food-park-circus-area"/>
    <x v="1604"/>
    <x v="2"/>
    <s v="Opens at 3pm"/>
    <s v="Ground Floor, 110, New Park Street, Near Bridge 4, Park Circus Area, Kolkata"/>
    <n v="917044236346"/>
    <n v="1"/>
    <n v="1"/>
    <n v="0"/>
    <x v="1"/>
    <s v="-"/>
    <n v="0"/>
    <s v="-"/>
    <n v="9"/>
    <m/>
    <x v="3"/>
    <x v="12"/>
    <x v="3"/>
    <x v="1"/>
    <x v="0"/>
  </r>
  <r>
    <x v="2795"/>
    <s v="https://www.zomato.com/kolkata/za-camac-street-area"/>
    <x v="1605"/>
    <x v="0"/>
    <s v="Opens at 12noon"/>
    <s v="10, Wood Street, Camac Street Area, Kolkata"/>
    <n v="919830245207"/>
    <n v="1"/>
    <n v="1"/>
    <n v="1"/>
    <x v="1"/>
    <n v="3.7"/>
    <n v="21"/>
    <n v="4"/>
    <n v="16"/>
    <m/>
    <x v="3"/>
    <x v="1526"/>
    <x v="9"/>
    <x v="2"/>
    <x v="0"/>
  </r>
  <r>
    <x v="2796"/>
    <s v="https://www.zomato.com/kolkata/beet-box-health-bar-bhawanipur"/>
    <x v="1606"/>
    <x v="9"/>
    <m/>
    <s v="57A, Naresh Mitra Sarani, Bhawanipur, Kolkata"/>
    <n v="919830747631"/>
    <n v="1"/>
    <n v="0"/>
    <n v="0"/>
    <x v="1"/>
    <s v="-"/>
    <n v="0"/>
    <n v="4"/>
    <n v="43"/>
    <m/>
    <x v="3"/>
    <x v="12"/>
    <x v="1"/>
    <x v="1"/>
    <x v="0"/>
  </r>
  <r>
    <x v="2797"/>
    <s v="https://www.zomato.com/kolkata/dawaat-e-ishq-1-jadavpur"/>
    <x v="1607"/>
    <x v="34"/>
    <s v="Opens at 1pm"/>
    <s v="52/C, Raja Subodh Chandra Mullick Road, Ground Floor, Jadavpur, Kolkata"/>
    <n v="919007155600"/>
    <n v="1"/>
    <n v="1"/>
    <n v="0"/>
    <x v="1"/>
    <s v="-"/>
    <n v="0"/>
    <n v="2.9"/>
    <n v="17"/>
    <m/>
    <x v="3"/>
    <x v="12"/>
    <x v="3"/>
    <x v="1"/>
    <x v="0"/>
  </r>
  <r>
    <x v="2798"/>
    <s v="https://www.zomato.com/kolkata/noodle-spice-kalighat"/>
    <x v="1608"/>
    <x v="33"/>
    <s v="Opens at 12noon"/>
    <s v="24a, Raja Basanta Roy Road, Kalighat, Kolkata"/>
    <n v="917003676246"/>
    <n v="1"/>
    <n v="1"/>
    <n v="1"/>
    <x v="1"/>
    <s v="-"/>
    <n v="0"/>
    <s v="-"/>
    <n v="0"/>
    <m/>
    <x v="3"/>
    <x v="12"/>
    <x v="7"/>
    <x v="1"/>
    <x v="0"/>
  </r>
  <r>
    <x v="2799"/>
    <s v="https://www.zomato.com/kolkata/7-12-fried-ice-cream-ruby-hospital-area"/>
    <x v="1609"/>
    <x v="69"/>
    <s v="Opens at 11am"/>
    <s v="1858/1, Raj Danga Main Road, Acropolis Mall, P.S-Kasba, Acropolis Complex, Ruby Hospital Area, Kolkata"/>
    <n v="919874658386"/>
    <n v="1"/>
    <n v="0"/>
    <n v="1"/>
    <x v="1"/>
    <n v="3.4"/>
    <n v="4"/>
    <s v="-"/>
    <n v="5"/>
    <m/>
    <x v="3"/>
    <x v="12"/>
    <x v="7"/>
    <x v="2"/>
    <x v="0"/>
  </r>
  <r>
    <x v="2800"/>
    <s v="https://www.zomato.com/kolkata/maria-food-center-topsia"/>
    <x v="1389"/>
    <x v="3"/>
    <s v="Opens at 2pm"/>
    <s v="61/B, Topsia Road, Topsia, Kolkata"/>
    <n v="916290402488"/>
    <n v="1"/>
    <n v="1"/>
    <n v="1"/>
    <x v="1"/>
    <s v="-"/>
    <n v="2"/>
    <s v="-"/>
    <n v="8"/>
    <m/>
    <x v="3"/>
    <x v="12"/>
    <x v="0"/>
    <x v="1"/>
    <x v="0"/>
  </r>
  <r>
    <x v="2801"/>
    <s v="https://www.zomato.com/kolkata/coffee-xo-kalikapur"/>
    <x v="1610"/>
    <x v="116"/>
    <s v="Opens at 10am"/>
    <s v="683, Shop 2, 3, Ground Floor, Purbachal Main Roadr, Kalikapur, Kolkata"/>
    <n v="919674386806"/>
    <n v="1"/>
    <n v="1"/>
    <n v="0"/>
    <x v="1"/>
    <s v="-"/>
    <n v="0"/>
    <n v="4"/>
    <n v="62"/>
    <m/>
    <x v="3"/>
    <x v="12"/>
    <x v="8"/>
    <x v="1"/>
    <x v="0"/>
  </r>
  <r>
    <x v="2802"/>
    <s v="https://www.zomato.com/kolkata/neel-restaurant-ruby-hospital-area"/>
    <x v="308"/>
    <x v="31"/>
    <m/>
    <s v="1003, Madurdaha, Near Lokenath Baba Mandir, Ruby Hospital Area, Kolkata"/>
    <n v="917980879518"/>
    <n v="1"/>
    <n v="0"/>
    <n v="0"/>
    <x v="1"/>
    <s v="-"/>
    <n v="0"/>
    <s v="-"/>
    <n v="5"/>
    <m/>
    <x v="3"/>
    <x v="12"/>
    <x v="8"/>
    <x v="1"/>
    <x v="0"/>
  </r>
  <r>
    <x v="2803"/>
    <s v="https://www.zomato.com/kolkata/birinj-biriyan-jadavpur"/>
    <x v="36"/>
    <x v="34"/>
    <s v="Opens at 12:30pm"/>
    <s v="C/9, Baghajatin, Block C, Jadavpur, Kolkata"/>
    <n v="919330592385"/>
    <n v="1"/>
    <n v="1"/>
    <n v="0"/>
    <x v="1"/>
    <s v="-"/>
    <n v="0"/>
    <s v="-"/>
    <n v="5"/>
    <m/>
    <x v="3"/>
    <x v="12"/>
    <x v="8"/>
    <x v="1"/>
    <x v="0"/>
  </r>
  <r>
    <x v="2804"/>
    <s v="https://www.zomato.com/kolkata/faluza-kasba"/>
    <x v="104"/>
    <x v="15"/>
    <m/>
    <s v="KMDA Housing Complex, Rajdanga Gold Park, EKTP, Shantipally, Kasba, Kolkata"/>
    <n v="917439983080"/>
    <n v="1"/>
    <n v="0"/>
    <n v="0"/>
    <x v="1"/>
    <s v="-"/>
    <n v="0"/>
    <n v="4.3"/>
    <n v="87"/>
    <m/>
    <x v="3"/>
    <x v="12"/>
    <x v="3"/>
    <x v="1"/>
    <x v="0"/>
  </r>
  <r>
    <x v="2805"/>
    <s v="https://www.zomato.com/kolkata/the-gourmet-club-santoshpur"/>
    <x v="383"/>
    <x v="115"/>
    <s v="Opens at 11am"/>
    <s v="1238, Sammilani Park, Santoshpur, Kolkata"/>
    <n v="919903998832"/>
    <n v="1"/>
    <n v="1"/>
    <n v="1"/>
    <x v="1"/>
    <s v="-"/>
    <n v="1"/>
    <n v="4"/>
    <n v="32"/>
    <m/>
    <x v="3"/>
    <x v="12"/>
    <x v="6"/>
    <x v="1"/>
    <x v="0"/>
  </r>
  <r>
    <x v="2806"/>
    <s v="https://www.zomato.com/kolkata/angies-cafe-prince-anwar-shah-road"/>
    <x v="1611"/>
    <x v="53"/>
    <m/>
    <s v="261/3, Prince Anwar Shah Road, Kolkata"/>
    <n v="919831702804"/>
    <n v="1"/>
    <n v="1"/>
    <n v="1"/>
    <x v="1"/>
    <n v="3.8"/>
    <n v="43"/>
    <n v="3.6"/>
    <n v="47"/>
    <m/>
    <x v="3"/>
    <x v="1527"/>
    <x v="23"/>
    <x v="2"/>
    <x v="1"/>
  </r>
  <r>
    <x v="2807"/>
    <s v="https://www.zomato.com/kolkata/tasty-fast-food-centre-baghajatin"/>
    <x v="323"/>
    <x v="56"/>
    <s v="Opens at 12:02pm"/>
    <s v="2/173, Shree Colony, Lalka Road, Regent Estate, Netaji Nagar, Baghajatin, Kolkata"/>
    <n v="918282825165"/>
    <n v="1"/>
    <n v="1"/>
    <n v="0"/>
    <x v="1"/>
    <s v="-"/>
    <n v="0"/>
    <n v="4.3"/>
    <n v="100"/>
    <m/>
    <x v="3"/>
    <x v="12"/>
    <x v="8"/>
    <x v="1"/>
    <x v="0"/>
  </r>
  <r>
    <x v="2808"/>
    <s v="https://www.zomato.com/kolkata/the-chinese-house-ruby-hospital-area"/>
    <x v="193"/>
    <x v="31"/>
    <m/>
    <s v="610, VIP Nagar, Ruby Hospital Area, Kolkata"/>
    <n v="919330759583"/>
    <n v="1"/>
    <n v="0"/>
    <n v="0"/>
    <x v="1"/>
    <s v="-"/>
    <n v="0"/>
    <s v="-"/>
    <n v="8"/>
    <m/>
    <x v="3"/>
    <x v="12"/>
    <x v="17"/>
    <x v="1"/>
    <x v="0"/>
  </r>
  <r>
    <x v="2809"/>
    <s v="https://www.zomato.com/kolkata/afrah-entally"/>
    <x v="59"/>
    <x v="13"/>
    <m/>
    <s v="3/3H/2, Sir Syed Ahmed Road, Entally, Kolkata"/>
    <n v="919748660320"/>
    <n v="1"/>
    <n v="0"/>
    <n v="0"/>
    <x v="1"/>
    <s v="-"/>
    <n v="0"/>
    <s v="-"/>
    <n v="13"/>
    <m/>
    <x v="3"/>
    <x v="12"/>
    <x v="10"/>
    <x v="1"/>
    <x v="0"/>
  </r>
  <r>
    <x v="897"/>
    <s v="https://www.zomato.com/kolkata/uddta-punjab-dhaba-science-city-area"/>
    <x v="1612"/>
    <x v="59"/>
    <s v="12:30pm â€“ 4am (Today)"/>
    <s v="197, Metropolitan CHS, Science City Area, Kolkata"/>
    <n v="919831076106"/>
    <n v="1"/>
    <n v="1"/>
    <n v="1"/>
    <x v="1"/>
    <n v="3.9"/>
    <n v="152"/>
    <n v="3.3"/>
    <n v="69"/>
    <m/>
    <x v="822"/>
    <x v="1528"/>
    <x v="9"/>
    <x v="2"/>
    <x v="0"/>
  </r>
  <r>
    <x v="2810"/>
    <s v="https://www.zomato.com/kolkata/alapan-baghajatin"/>
    <x v="284"/>
    <x v="56"/>
    <s v="Opens at 12:30pm"/>
    <s v="87/3, Biplabi Ullas Kar Dutta Road, Baghajatin, Kolkata"/>
    <n v="918334946237"/>
    <n v="1"/>
    <n v="1"/>
    <n v="1"/>
    <x v="1"/>
    <s v="-"/>
    <n v="3"/>
    <n v="4"/>
    <n v="44"/>
    <m/>
    <x v="3"/>
    <x v="12"/>
    <x v="0"/>
    <x v="1"/>
    <x v="0"/>
  </r>
  <r>
    <x v="706"/>
    <s v="https://www.zomato.com/kolkata/cha-bar-elgin"/>
    <x v="494"/>
    <x v="14"/>
    <s v="Opens at 12noon"/>
    <s v="8A, Ground Floor, Allenby Road, Sreepally, Elgin, Kolkata"/>
    <n v="919831960140"/>
    <n v="1"/>
    <n v="1"/>
    <n v="1"/>
    <x v="1"/>
    <n v="3.9"/>
    <n v="112"/>
    <s v="-"/>
    <n v="13"/>
    <m/>
    <x v="3"/>
    <x v="1529"/>
    <x v="5"/>
    <x v="2"/>
    <x v="0"/>
  </r>
  <r>
    <x v="501"/>
    <s v="https://www.zomato.com/kolkata/house-of-candy-kasba"/>
    <x v="160"/>
    <x v="15"/>
    <s v="Opens at 11am"/>
    <s v="1858/1, Acropolis Mall, Rajdaga Main Road, Sector 1, Kasba, Kolkata"/>
    <n v="916290914509"/>
    <n v="1"/>
    <n v="1"/>
    <n v="0"/>
    <x v="1"/>
    <s v="-"/>
    <n v="0"/>
    <n v="4"/>
    <n v="8"/>
    <m/>
    <x v="3"/>
    <x v="12"/>
    <x v="4"/>
    <x v="1"/>
    <x v="0"/>
  </r>
  <r>
    <x v="385"/>
    <s v="https://www.zomato.com/kolkata/bangali-bhoj-ajoy-nagar"/>
    <x v="3"/>
    <x v="128"/>
    <s v="Opens at 10am"/>
    <s v="4, Santi Park, Near Pearless Hospital, Ajoy Nagar, Kolkata"/>
    <n v="919804186934"/>
    <n v="1"/>
    <n v="1"/>
    <n v="0"/>
    <x v="1"/>
    <s v="-"/>
    <n v="0"/>
    <n v="3.6"/>
    <n v="176"/>
    <m/>
    <x v="3"/>
    <x v="1530"/>
    <x v="3"/>
    <x v="1"/>
    <x v="0"/>
  </r>
  <r>
    <x v="2811"/>
    <s v="https://www.zomato.com/kolkata/paprika-loudon-street-area"/>
    <x v="1613"/>
    <x v="36"/>
    <s v="Opens at 9am"/>
    <s v="8/1/1, Loudon Street, Loudon Street Area, Kolkata"/>
    <n v="919007022678"/>
    <n v="1"/>
    <n v="1"/>
    <n v="0"/>
    <x v="1"/>
    <s v="-"/>
    <n v="0"/>
    <n v="4.2"/>
    <n v="96"/>
    <m/>
    <x v="3"/>
    <x v="12"/>
    <x v="0"/>
    <x v="1"/>
    <x v="0"/>
  </r>
  <r>
    <x v="2812"/>
    <s v="https://www.zomato.com/kolkata/apni-rasoi-golf-green"/>
    <x v="242"/>
    <x v="114"/>
    <m/>
    <s v="W2AR/3/10, Phase 4A, Borough-X, Golf Green, Kolkata"/>
    <n v="918777021434"/>
    <n v="1"/>
    <n v="0"/>
    <n v="0"/>
    <x v="1"/>
    <s v="-"/>
    <n v="0"/>
    <n v="4"/>
    <n v="33"/>
    <m/>
    <x v="3"/>
    <x v="12"/>
    <x v="8"/>
    <x v="1"/>
    <x v="0"/>
  </r>
  <r>
    <x v="2813"/>
    <s v="https://www.zomato.com/kolkata/spices-sauces-golpark"/>
    <x v="1614"/>
    <x v="24"/>
    <s v="Opens at 12noon"/>
    <s v="28/1D, Gariahat Road, Golpark, Kolkata"/>
    <n v="913324401314"/>
    <n v="1"/>
    <n v="1"/>
    <n v="1"/>
    <x v="1"/>
    <n v="3.7"/>
    <n v="218"/>
    <n v="4"/>
    <n v="69"/>
    <m/>
    <x v="3"/>
    <x v="1531"/>
    <x v="11"/>
    <x v="2"/>
    <x v="1"/>
  </r>
  <r>
    <x v="2814"/>
    <s v="https://www.zomato.com/kolkata/kebab-e-que-the-astor-hotel-camac-street-area"/>
    <x v="1615"/>
    <x v="131"/>
    <s v="Opens at 12noon"/>
    <s v="15, Shakespeare Sarani, Near Nightingale Hospital, Camac Street Area, Kolkata"/>
    <n v="919051303633"/>
    <n v="1"/>
    <n v="0"/>
    <n v="1"/>
    <x v="1"/>
    <n v="4.0999999999999996"/>
    <n v="620"/>
    <n v="3.8"/>
    <n v="205"/>
    <s v="Benevolent service and authentic Kebabs"/>
    <x v="823"/>
    <x v="1532"/>
    <x v="15"/>
    <x v="0"/>
    <x v="1"/>
  </r>
  <r>
    <x v="2815"/>
    <s v="https://www.zomato.com/kolkata/magnolia-park-street-area"/>
    <x v="1225"/>
    <x v="1"/>
    <s v="Opens at 11am"/>
    <s v="12K, Park Street, Near Park Hotel, Park Street Area, Kolkata"/>
    <n v="913340011443"/>
    <n v="1"/>
    <n v="1"/>
    <n v="1"/>
    <x v="1"/>
    <n v="2.5"/>
    <n v="598"/>
    <n v="4"/>
    <n v="45"/>
    <m/>
    <x v="824"/>
    <x v="1533"/>
    <x v="11"/>
    <x v="3"/>
    <x v="1"/>
  </r>
  <r>
    <x v="2816"/>
    <s v="https://www.zomato.com/kolkata/zen-the-park-park-street-area"/>
    <x v="1616"/>
    <x v="132"/>
    <s v="Opens tomorrow at 7pm"/>
    <s v="The Park, 17, Park Street Area, Kolkata"/>
    <n v="918335010101"/>
    <n v="1"/>
    <n v="0"/>
    <n v="1"/>
    <x v="1"/>
    <n v="4.2"/>
    <n v="378"/>
    <n v="4"/>
    <n v="21"/>
    <s v="Perfect lighting and excellent service."/>
    <x v="825"/>
    <x v="1534"/>
    <x v="30"/>
    <x v="0"/>
    <x v="3"/>
  </r>
  <r>
    <x v="2817"/>
    <s v="https://www.zomato.com/kolkata/abdul-hadi-biryani-2-picnic-garden"/>
    <x v="883"/>
    <x v="27"/>
    <s v="Opens at 12noon"/>
    <s v="45 A, Kustia Masjid, Badi Lane, Picnic Garden, Kolkata"/>
    <n v="919062598854"/>
    <n v="1"/>
    <n v="1"/>
    <n v="0"/>
    <x v="1"/>
    <s v="-"/>
    <n v="0"/>
    <s v="-"/>
    <n v="1"/>
    <m/>
    <x v="3"/>
    <x v="12"/>
    <x v="8"/>
    <x v="1"/>
    <x v="0"/>
  </r>
  <r>
    <x v="2818"/>
    <s v="https://www.zomato.com/kolkata/bhuri-bhooj-restaurant-baghajatin"/>
    <x v="1617"/>
    <x v="56"/>
    <s v="Opens at 8am"/>
    <s v="2/246, Sree Colony, Baghajatin, Kolkata"/>
    <n v="919874978844"/>
    <n v="0"/>
    <n v="1"/>
    <n v="1"/>
    <x v="1"/>
    <s v="-"/>
    <n v="0"/>
    <s v="-"/>
    <n v="0"/>
    <m/>
    <x v="3"/>
    <x v="12"/>
    <x v="0"/>
    <x v="1"/>
    <x v="0"/>
  </r>
  <r>
    <x v="2819"/>
    <s v="https://www.zomato.com/kolkata/petuk-babaji-dhakuria"/>
    <x v="1618"/>
    <x v="37"/>
    <m/>
    <s v="39 A, Sahid Nagar, Dhakuria, Kolkata"/>
    <n v="917003246959"/>
    <n v="1"/>
    <n v="0"/>
    <n v="0"/>
    <x v="1"/>
    <s v="-"/>
    <n v="0"/>
    <s v="-"/>
    <n v="0"/>
    <m/>
    <x v="3"/>
    <x v="12"/>
    <x v="3"/>
    <x v="1"/>
    <x v="0"/>
  </r>
  <r>
    <x v="2820"/>
    <s v="https://www.zomato.com/kolkata/haq-sey-foodiee-golf-green"/>
    <x v="1619"/>
    <x v="114"/>
    <s v="Opens at 12:30pm"/>
    <s v="85/6/88, Minapara Road, Golf Green, Kolkata"/>
    <n v="917003392184"/>
    <n v="1"/>
    <n v="1"/>
    <n v="0"/>
    <x v="1"/>
    <s v="-"/>
    <n v="0"/>
    <n v="4.2"/>
    <n v="160"/>
    <m/>
    <x v="3"/>
    <x v="1535"/>
    <x v="8"/>
    <x v="1"/>
    <x v="0"/>
  </r>
  <r>
    <x v="2821"/>
    <s v="https://www.zomato.com/kolkata/khao-gully-no-8-1-garia"/>
    <x v="867"/>
    <x v="118"/>
    <s v="Opens at 11am"/>
    <s v="1/12, L Block, Baishnabghata Patuli Township, Garia, Kolkata"/>
    <n v="919874800888"/>
    <n v="1"/>
    <n v="1"/>
    <n v="0"/>
    <x v="1"/>
    <s v="-"/>
    <n v="0"/>
    <s v="-"/>
    <n v="0"/>
    <m/>
    <x v="3"/>
    <x v="12"/>
    <x v="8"/>
    <x v="1"/>
    <x v="0"/>
  </r>
  <r>
    <x v="2822"/>
    <s v="https://www.zomato.com/kolkata/bibiyanar-rannaghar-kalikapur"/>
    <x v="153"/>
    <x v="116"/>
    <m/>
    <s v="9, Ghosh Para, Haltu, Kalikapur, Kolkata"/>
    <n v="919123994783"/>
    <n v="1"/>
    <n v="0"/>
    <n v="0"/>
    <x v="1"/>
    <s v="-"/>
    <n v="0"/>
    <n v="3.8"/>
    <n v="182"/>
    <m/>
    <x v="3"/>
    <x v="12"/>
    <x v="8"/>
    <x v="1"/>
    <x v="0"/>
  </r>
  <r>
    <x v="2823"/>
    <s v="https://www.zomato.com/kolkata/fat-frog-foods-ruby-hospital-area"/>
    <x v="204"/>
    <x v="31"/>
    <s v="Opens at 11am"/>
    <s v="376 Madurdah, Hossainpur, Near Anandapur Police Station, Ruby Hospital Area, Kolkata"/>
    <n v="917044737373"/>
    <n v="1"/>
    <n v="1"/>
    <n v="1"/>
    <x v="1"/>
    <n v="2.6"/>
    <n v="7"/>
    <n v="4"/>
    <n v="319"/>
    <m/>
    <x v="3"/>
    <x v="1536"/>
    <x v="17"/>
    <x v="3"/>
    <x v="0"/>
  </r>
  <r>
    <x v="2824"/>
    <s v="https://www.zomato.com/kolkata/hotel-coco-in-naktala"/>
    <x v="383"/>
    <x v="117"/>
    <s v="Opens at 12noon"/>
    <s v="176/14/168A, Raipur Road, Regent Estate, Patuli, Naktala, Kolkata"/>
    <n v="916291584546"/>
    <n v="1"/>
    <n v="1"/>
    <n v="1"/>
    <x v="1"/>
    <n v="3.8"/>
    <n v="59"/>
    <n v="3.8"/>
    <n v="1084"/>
    <m/>
    <x v="3"/>
    <x v="1537"/>
    <x v="20"/>
    <x v="2"/>
    <x v="0"/>
  </r>
  <r>
    <x v="2825"/>
    <s v="https://www.zomato.com/kolkata/flaming-onion-ruby-hospital-area"/>
    <x v="1620"/>
    <x v="31"/>
    <m/>
    <s v="1193, Hossainpur, Madurduhan, Ruby Hospital Area, Kolkata"/>
    <n v="918617711465"/>
    <n v="1"/>
    <n v="0"/>
    <n v="0"/>
    <x v="1"/>
    <s v="-"/>
    <n v="0"/>
    <n v="3"/>
    <n v="105"/>
    <m/>
    <x v="3"/>
    <x v="1538"/>
    <x v="3"/>
    <x v="1"/>
    <x v="0"/>
  </r>
  <r>
    <x v="2826"/>
    <s v="https://www.zomato.com/kolkata/foodies-food-corner-garia"/>
    <x v="204"/>
    <x v="118"/>
    <s v="Opens at 1:30pm"/>
    <s v="1/1, Subhash Park, Bansdroni, Garia, Kolkata"/>
    <n v="919804808426"/>
    <n v="1"/>
    <n v="1"/>
    <n v="1"/>
    <x v="1"/>
    <n v="2.4"/>
    <n v="7"/>
    <n v="3.7"/>
    <n v="138"/>
    <m/>
    <x v="3"/>
    <x v="12"/>
    <x v="0"/>
    <x v="3"/>
    <x v="0"/>
  </r>
  <r>
    <x v="2827"/>
    <s v="https://www.zomato.com/kolkata/jiber-swad-ajoy-nagar"/>
    <x v="1621"/>
    <x v="128"/>
    <m/>
    <s v="A-45, 4th Lane, Near Arjun Park, Borough-XII, Ajoy Nagar, Kolkata"/>
    <n v="919748891965"/>
    <n v="1"/>
    <n v="0"/>
    <n v="0"/>
    <x v="1"/>
    <s v="-"/>
    <n v="0"/>
    <n v="3.9"/>
    <n v="113"/>
    <m/>
    <x v="3"/>
    <x v="12"/>
    <x v="8"/>
    <x v="1"/>
    <x v="0"/>
  </r>
  <r>
    <x v="2828"/>
    <s v="https://www.zomato.com/kolkata/gouris-kitchen-baghajatin"/>
    <x v="867"/>
    <x v="56"/>
    <m/>
    <s v="100/1, G 139/B, KMC Primises, Baghajatin, Kolkata"/>
    <n v="919830297587"/>
    <n v="1"/>
    <n v="0"/>
    <n v="0"/>
    <x v="1"/>
    <s v="-"/>
    <n v="0"/>
    <n v="4.2"/>
    <n v="228"/>
    <m/>
    <x v="3"/>
    <x v="12"/>
    <x v="8"/>
    <x v="1"/>
    <x v="0"/>
  </r>
  <r>
    <x v="2829"/>
    <s v="https://www.zomato.com/kolkata/crispy-dosa-ajoy-nagar"/>
    <x v="83"/>
    <x v="133"/>
    <s v="Opens at 9am"/>
    <s v="322, Mouza Barakhola, Metro Cash &amp; Carry, E.M Bypass, Ajoy Nagar, Kolkata"/>
    <n v="919674781930"/>
    <n v="1"/>
    <n v="1"/>
    <n v="0"/>
    <x v="1"/>
    <s v="-"/>
    <n v="3"/>
    <n v="3.7"/>
    <n v="18"/>
    <m/>
    <x v="3"/>
    <x v="12"/>
    <x v="1"/>
    <x v="1"/>
    <x v="0"/>
  </r>
  <r>
    <x v="2830"/>
    <s v="https://www.zomato.com/kolkata/the-gravylicious-jadavpur"/>
    <x v="1622"/>
    <x v="34"/>
    <s v="Opens at 12noon"/>
    <s v="2, Purbanchal Main Road, Haltu Ramlal, Jadavpur, Kolkata"/>
    <n v="918335979198"/>
    <n v="1"/>
    <n v="1"/>
    <n v="0"/>
    <x v="1"/>
    <s v="-"/>
    <n v="0"/>
    <n v="3.4"/>
    <n v="29"/>
    <m/>
    <x v="3"/>
    <x v="12"/>
    <x v="4"/>
    <x v="1"/>
    <x v="0"/>
  </r>
  <r>
    <x v="2831"/>
    <s v="https://www.zomato.com/kolkata/flipstore-com-jadavpur"/>
    <x v="133"/>
    <x v="34"/>
    <s v="Opens at 10am"/>
    <s v="49/64/8/1/53, Shree Colony, Ward 98, Raipur Road, Jadavpur, Kolkata"/>
    <n v="919830828383"/>
    <n v="1"/>
    <n v="1"/>
    <n v="0"/>
    <x v="1"/>
    <s v="-"/>
    <n v="0"/>
    <s v="-"/>
    <n v="1"/>
    <m/>
    <x v="3"/>
    <x v="12"/>
    <x v="10"/>
    <x v="1"/>
    <x v="0"/>
  </r>
  <r>
    <x v="2832"/>
    <s v="https://www.zomato.com/kolkata/sandwich-bites-topsia"/>
    <x v="272"/>
    <x v="3"/>
    <s v="12midnight â€“ 11:55pm (Today)"/>
    <s v="52/D, Gulam Jalani Khan Road, Topsia, Kolkata"/>
    <n v="919903723569"/>
    <n v="1"/>
    <n v="1"/>
    <n v="0"/>
    <x v="1"/>
    <s v="-"/>
    <n v="0"/>
    <n v="3.2"/>
    <n v="144"/>
    <m/>
    <x v="3"/>
    <x v="1539"/>
    <x v="3"/>
    <x v="1"/>
    <x v="0"/>
  </r>
  <r>
    <x v="2833"/>
    <s v="https://www.zomato.com/kolkata/the-mulani-garia"/>
    <x v="1623"/>
    <x v="118"/>
    <m/>
    <s v="C 16, Baisnhabghata Patuli Township, Garia, Kolkata"/>
    <n v="917439666637"/>
    <n v="1"/>
    <n v="0"/>
    <n v="0"/>
    <x v="1"/>
    <s v="-"/>
    <n v="0"/>
    <n v="4.2"/>
    <n v="57"/>
    <m/>
    <x v="3"/>
    <x v="12"/>
    <x v="17"/>
    <x v="1"/>
    <x v="0"/>
  </r>
  <r>
    <x v="2834"/>
    <s v="https://www.zomato.com/kolkata/khawab-kasba"/>
    <x v="59"/>
    <x v="15"/>
    <m/>
    <s v="P60, Phase 2. Kasba Industrial Estate, Kasba, Kolkata"/>
    <n v="919874246629"/>
    <n v="1"/>
    <n v="0"/>
    <n v="0"/>
    <x v="1"/>
    <s v="-"/>
    <n v="0"/>
    <n v="3.8"/>
    <n v="31"/>
    <m/>
    <x v="3"/>
    <x v="12"/>
    <x v="3"/>
    <x v="1"/>
    <x v="0"/>
  </r>
  <r>
    <x v="2835"/>
    <s v="https://www.zomato.com/kolkata/lsd-cafe-restaurant-jadavpur"/>
    <x v="1624"/>
    <x v="34"/>
    <m/>
    <s v="46/1, Raja S. C Murli Cross, Jadavpur, Kolkata"/>
    <n v="919836264697"/>
    <n v="1"/>
    <n v="1"/>
    <n v="1"/>
    <x v="1"/>
    <n v="2.8"/>
    <n v="21"/>
    <n v="3.5"/>
    <n v="1357"/>
    <m/>
    <x v="3"/>
    <x v="12"/>
    <x v="17"/>
    <x v="3"/>
    <x v="0"/>
  </r>
  <r>
    <x v="2836"/>
    <s v="https://www.zomato.com/kolkata/kill-the-hunger-ajoy-nagar"/>
    <x v="1206"/>
    <x v="128"/>
    <s v="Opens at 12noon"/>
    <s v="205, Purbalok Main Road, 10th Street, Ajoy Nagar, Kolkata"/>
    <n v="917439560208"/>
    <n v="1"/>
    <n v="1"/>
    <n v="0"/>
    <x v="1"/>
    <s v="-"/>
    <n v="0"/>
    <n v="4"/>
    <n v="13"/>
    <m/>
    <x v="3"/>
    <x v="12"/>
    <x v="17"/>
    <x v="1"/>
    <x v="0"/>
  </r>
  <r>
    <x v="2837"/>
    <s v="https://www.zomato.com/kolkata/khadyoroshik-santoshpur"/>
    <x v="3"/>
    <x v="115"/>
    <m/>
    <s v="13, Green Avenue, Santoshpur, Kolkata"/>
    <n v="919830915771"/>
    <n v="1"/>
    <n v="0"/>
    <n v="0"/>
    <x v="1"/>
    <s v="-"/>
    <n v="0"/>
    <n v="3.5"/>
    <n v="164"/>
    <m/>
    <x v="3"/>
    <x v="1540"/>
    <x v="8"/>
    <x v="1"/>
    <x v="0"/>
  </r>
  <r>
    <x v="2838"/>
    <s v="https://www.zomato.com/kolkata/sheng-zhao-kitchen-naktala"/>
    <x v="204"/>
    <x v="117"/>
    <s v="12midnight â€“ 4am, 3pm â€“ 12midnight (Today)"/>
    <s v="2/47B, Netaji Nagar, Ground floor, Borough-X, Kolkatta, Naktala, Kolkata"/>
    <n v="918017693083"/>
    <n v="1"/>
    <n v="1"/>
    <n v="1"/>
    <x v="1"/>
    <n v="3.4"/>
    <n v="11"/>
    <n v="3.4"/>
    <n v="35"/>
    <m/>
    <x v="3"/>
    <x v="1541"/>
    <x v="0"/>
    <x v="2"/>
    <x v="0"/>
  </r>
  <r>
    <x v="2839"/>
    <s v="https://www.zomato.com/kolkata/mirchi-and-mine-naktala"/>
    <x v="687"/>
    <x v="117"/>
    <m/>
    <s v="2/47B, Ground Floor, Netaji Nagar, Borough-X, Naktala, Kolkata"/>
    <n v="918017693083"/>
    <n v="1"/>
    <n v="0"/>
    <n v="0"/>
    <x v="1"/>
    <s v="-"/>
    <n v="0"/>
    <n v="3.8"/>
    <n v="310"/>
    <m/>
    <x v="3"/>
    <x v="1542"/>
    <x v="3"/>
    <x v="1"/>
    <x v="0"/>
  </r>
  <r>
    <x v="717"/>
    <s v="https://www.zomato.com/kolkata/the-biryani-chapter-santoshpur"/>
    <x v="36"/>
    <x v="115"/>
    <m/>
    <s v="1050/1, Unnayan Complex, Survey Park, Santoshpur, Kolkata"/>
    <n v="918777324612"/>
    <n v="1"/>
    <n v="0"/>
    <n v="0"/>
    <x v="1"/>
    <s v="-"/>
    <n v="0"/>
    <n v="4"/>
    <n v="148"/>
    <m/>
    <x v="3"/>
    <x v="1543"/>
    <x v="4"/>
    <x v="1"/>
    <x v="0"/>
  </r>
  <r>
    <x v="2840"/>
    <s v="https://www.zomato.com/kolkata/hungry-bites-behala"/>
    <x v="272"/>
    <x v="54"/>
    <s v="Opens at 3pm"/>
    <s v="12/2, Souren Roy Road, Behala, Kolkata"/>
    <n v="917003266964"/>
    <n v="1"/>
    <n v="1"/>
    <n v="0"/>
    <x v="1"/>
    <s v="-"/>
    <n v="0"/>
    <s v="-"/>
    <n v="7"/>
    <m/>
    <x v="3"/>
    <x v="12"/>
    <x v="3"/>
    <x v="1"/>
    <x v="0"/>
  </r>
  <r>
    <x v="2841"/>
    <s v="https://www.zomato.com/kolkata/ghar-bar-ruby-hospital-area"/>
    <x v="337"/>
    <x v="31"/>
    <m/>
    <s v="P 22, MSIT Road, Nazirabad Uchhepotaps South Twenty Four Parganas, Ruby Hospital Area, Kolkata"/>
    <n v="919830218166"/>
    <n v="1"/>
    <n v="0"/>
    <n v="0"/>
    <x v="1"/>
    <s v="-"/>
    <n v="0"/>
    <s v="-"/>
    <n v="1"/>
    <m/>
    <x v="3"/>
    <x v="12"/>
    <x v="0"/>
    <x v="1"/>
    <x v="0"/>
  </r>
  <r>
    <x v="2842"/>
    <s v="https://www.zomato.com/kolkata/the-waffle-corner-ruby-hospital-area"/>
    <x v="435"/>
    <x v="31"/>
    <m/>
    <s v="63, Panchannagram, Basanti Highway, Ruby Hospital Area, Kolkata"/>
    <n v="919330324189"/>
    <n v="1"/>
    <n v="1"/>
    <n v="0"/>
    <x v="1"/>
    <s v="-"/>
    <n v="2"/>
    <s v="-"/>
    <n v="13"/>
    <m/>
    <x v="3"/>
    <x v="12"/>
    <x v="17"/>
    <x v="1"/>
    <x v="0"/>
  </r>
  <r>
    <x v="2843"/>
    <s v="https://www.zomato.com/kolkata/kitchen-99-kalikapur"/>
    <x v="239"/>
    <x v="116"/>
    <s v="Opens at 11am"/>
    <s v="18/3, Kalikapur, Kolkata"/>
    <n v="918777325191"/>
    <n v="1"/>
    <n v="1"/>
    <n v="0"/>
    <x v="1"/>
    <s v="-"/>
    <n v="0"/>
    <s v="-"/>
    <n v="2"/>
    <m/>
    <x v="3"/>
    <x v="12"/>
    <x v="4"/>
    <x v="1"/>
    <x v="0"/>
  </r>
  <r>
    <x v="2844"/>
    <s v="https://www.zomato.com/kolkata/boon-initiatives-garia"/>
    <x v="133"/>
    <x v="118"/>
    <s v="Opens at 8am"/>
    <s v="282, Bidha Pally, Garia, Kolkata"/>
    <n v="919330790591"/>
    <n v="1"/>
    <n v="1"/>
    <n v="0"/>
    <x v="1"/>
    <s v="-"/>
    <n v="0"/>
    <s v="-"/>
    <n v="0"/>
    <m/>
    <x v="3"/>
    <x v="12"/>
    <x v="8"/>
    <x v="1"/>
    <x v="0"/>
  </r>
  <r>
    <x v="2845"/>
    <s v="https://www.zomato.com/kolkata/moupriya-fast-food-centre-baghajatin"/>
    <x v="1594"/>
    <x v="56"/>
    <m/>
    <s v="2/40 Vidyasagar Colony, Baghajatin, Kolkata"/>
    <n v="919851013460"/>
    <n v="1"/>
    <n v="0"/>
    <n v="0"/>
    <x v="1"/>
    <s v="-"/>
    <n v="0"/>
    <n v="3.9"/>
    <n v="56"/>
    <m/>
    <x v="3"/>
    <x v="12"/>
    <x v="4"/>
    <x v="1"/>
    <x v="0"/>
  </r>
  <r>
    <x v="2846"/>
    <s v="https://www.zomato.com/kolkata/yummy-bites-kasba"/>
    <x v="1625"/>
    <x v="15"/>
    <s v="Opens at 11am"/>
    <s v="653A/H/12, Tagore Park, Lashkarhat Road, Kasba, Kolkata"/>
    <n v="919831199750"/>
    <n v="1"/>
    <n v="1"/>
    <n v="0"/>
    <x v="1"/>
    <s v="-"/>
    <n v="0"/>
    <n v="3.4"/>
    <n v="3"/>
    <m/>
    <x v="3"/>
    <x v="12"/>
    <x v="8"/>
    <x v="1"/>
    <x v="0"/>
  </r>
  <r>
    <x v="2847"/>
    <s v="https://www.zomato.com/kolkata/the-hubb-kalikapur"/>
    <x v="1626"/>
    <x v="116"/>
    <s v="Opens at 11am"/>
    <s v="391, Purbachal Main Road, Kalikapur, Kolkata"/>
    <n v="919831746429"/>
    <n v="1"/>
    <n v="1"/>
    <n v="1"/>
    <x v="1"/>
    <n v="3.8"/>
    <n v="197"/>
    <n v="3.8"/>
    <n v="374"/>
    <m/>
    <x v="826"/>
    <x v="1544"/>
    <x v="6"/>
    <x v="2"/>
    <x v="0"/>
  </r>
  <r>
    <x v="2848"/>
    <s v="https://www.zomato.com/kolkata/deja-brew-golf-green"/>
    <x v="534"/>
    <x v="114"/>
    <s v="Opens at 11am"/>
    <s v="48, Prince Golam Hossain Shah Road, Golf Green, Kolkata"/>
    <n v="918620071070"/>
    <n v="1"/>
    <n v="1"/>
    <n v="1"/>
    <x v="1"/>
    <n v="3.7"/>
    <n v="38"/>
    <n v="3.8"/>
    <n v="17"/>
    <m/>
    <x v="3"/>
    <x v="1545"/>
    <x v="2"/>
    <x v="2"/>
    <x v="0"/>
  </r>
  <r>
    <x v="2849"/>
    <s v="https://www.zomato.com/kolkata/pizza-burger-kasba"/>
    <x v="881"/>
    <x v="15"/>
    <s v="12midnight â€“ 2am, 11am â€“ 12midnight (Today)"/>
    <s v="103, Block EE, Rajdanga Main Road, Kasba, Kolkata"/>
    <n v="918420713516"/>
    <n v="1"/>
    <n v="1"/>
    <n v="0"/>
    <x v="1"/>
    <s v="-"/>
    <n v="0"/>
    <s v="-"/>
    <n v="1"/>
    <m/>
    <x v="3"/>
    <x v="12"/>
    <x v="3"/>
    <x v="1"/>
    <x v="0"/>
  </r>
  <r>
    <x v="2850"/>
    <s v="https://www.zomato.com/kolkata/the-dragon-story-entally"/>
    <x v="291"/>
    <x v="13"/>
    <m/>
    <s v="139 H, Ananda Palit Road, Entally, Kolkata"/>
    <n v="918777765381"/>
    <n v="1"/>
    <n v="0"/>
    <n v="0"/>
    <x v="1"/>
    <s v="-"/>
    <n v="0"/>
    <s v="-"/>
    <n v="5"/>
    <m/>
    <x v="3"/>
    <x v="12"/>
    <x v="17"/>
    <x v="1"/>
    <x v="0"/>
  </r>
  <r>
    <x v="2851"/>
    <s v="https://www.zomato.com/kolkata/dhaba-e-punjab-ruby-hospital-area"/>
    <x v="1239"/>
    <x v="31"/>
    <m/>
    <s v="610, VIP Nagar, Ward 108, Ruby Hospital Area, Kolkata"/>
    <n v="919330759583"/>
    <n v="1"/>
    <n v="0"/>
    <n v="0"/>
    <x v="1"/>
    <s v="-"/>
    <n v="0"/>
    <n v="3.4"/>
    <n v="34"/>
    <m/>
    <x v="3"/>
    <x v="12"/>
    <x v="4"/>
    <x v="1"/>
    <x v="0"/>
  </r>
  <r>
    <x v="10"/>
    <s v="https://www.zomato.com/kolkata/kfc-prince-anwar-shah-road"/>
    <x v="10"/>
    <x v="63"/>
    <m/>
    <s v="375, 3rd Floor, South City Mall, Prince Anwar Shah Road, Kolkata"/>
    <n v="919319398553"/>
    <n v="1"/>
    <n v="1"/>
    <n v="1"/>
    <x v="1"/>
    <n v="4.3"/>
    <n v="1992"/>
    <n v="4"/>
    <n v="7966"/>
    <m/>
    <x v="827"/>
    <x v="1546"/>
    <x v="7"/>
    <x v="0"/>
    <x v="0"/>
  </r>
  <r>
    <x v="43"/>
    <s v="https://www.zomato.com/kolkata/hatari-dhakuria"/>
    <x v="1627"/>
    <x v="37"/>
    <m/>
    <s v="115/1A, Ground Floor, Sarat Ghosh Garden Road, Dhakuria, Kolkata"/>
    <n v="919831355323"/>
    <n v="1"/>
    <n v="0"/>
    <n v="0"/>
    <x v="1"/>
    <s v="-"/>
    <n v="0"/>
    <n v="4.0999999999999996"/>
    <n v="768"/>
    <m/>
    <x v="3"/>
    <x v="12"/>
    <x v="0"/>
    <x v="1"/>
    <x v="0"/>
  </r>
  <r>
    <x v="112"/>
    <s v="https://www.zomato.com/kolkata/ovenstory-pizza-kasba"/>
    <x v="98"/>
    <x v="15"/>
    <m/>
    <s v="Plot 83, 1st Floor, Phase II, Kasba Industrial Estate, Kasba, Kolkata"/>
    <n v="917738383000"/>
    <n v="1"/>
    <n v="0"/>
    <n v="0"/>
    <x v="1"/>
    <s v="-"/>
    <n v="0"/>
    <n v="4.3"/>
    <n v="1178"/>
    <m/>
    <x v="3"/>
    <x v="1547"/>
    <x v="17"/>
    <x v="1"/>
    <x v="0"/>
  </r>
  <r>
    <x v="114"/>
    <s v="https://www.zomato.com/kolkata/faasos-wraps-rolls-kasba"/>
    <x v="100"/>
    <x v="15"/>
    <m/>
    <s v="Plot 83, 1st Floor, Phase II, Kasba Industrial Estate, Kasba, Kolkata"/>
    <n v="917700020020"/>
    <n v="1"/>
    <n v="0"/>
    <n v="0"/>
    <x v="1"/>
    <s v="-"/>
    <n v="0"/>
    <n v="4.0999999999999996"/>
    <n v="2289"/>
    <m/>
    <x v="3"/>
    <x v="1548"/>
    <x v="4"/>
    <x v="1"/>
    <x v="0"/>
  </r>
  <r>
    <x v="93"/>
    <s v="https://www.zomato.com/kolkata/lunchbox-meals-and-thalis-jodhpur-park"/>
    <x v="81"/>
    <x v="35"/>
    <m/>
    <s v="71, 1st Floor, Above Reliance Fresh, Jodhpur Park Road, Dhakuria, Selimpur, Jodhpur Park, Kolkata"/>
    <n v="917304678007"/>
    <n v="1"/>
    <n v="0"/>
    <n v="0"/>
    <x v="1"/>
    <s v="-"/>
    <n v="0"/>
    <n v="3.9"/>
    <n v="177"/>
    <m/>
    <x v="3"/>
    <x v="12"/>
    <x v="4"/>
    <x v="1"/>
    <x v="0"/>
  </r>
  <r>
    <x v="186"/>
    <s v="https://www.zomato.com/kolkata/the-good-bowl-jodhpur-park"/>
    <x v="158"/>
    <x v="35"/>
    <m/>
    <s v="71, 1st Floor, Above Reliance Fresh, Jodhpur Park Road, Dhakuria, Selimpur, Jodhpur Park, Kolkata"/>
    <n v="918828100666"/>
    <n v="1"/>
    <n v="0"/>
    <n v="0"/>
    <x v="1"/>
    <s v="-"/>
    <n v="0"/>
    <n v="4.0999999999999996"/>
    <n v="233"/>
    <m/>
    <x v="3"/>
    <x v="12"/>
    <x v="4"/>
    <x v="1"/>
    <x v="0"/>
  </r>
  <r>
    <x v="2852"/>
    <s v="https://www.zomato.com/kolkata/new-maa-kali-kalikapur"/>
    <x v="1628"/>
    <x v="116"/>
    <s v="Opens at 8:30am"/>
    <s v="4/1, Garfa Main Road, Kalikapur, Kolkata"/>
    <n v="919674865771"/>
    <n v="1"/>
    <n v="1"/>
    <n v="1"/>
    <x v="0"/>
    <n v="3.9"/>
    <n v="44"/>
    <n v="3.7"/>
    <n v="2244"/>
    <m/>
    <x v="3"/>
    <x v="12"/>
    <x v="3"/>
    <x v="2"/>
    <x v="0"/>
  </r>
  <r>
    <x v="2853"/>
    <s v="https://www.zomato.com/kolkata/new-maa-kali-south-indian-food-centre-kalikapur"/>
    <x v="0"/>
    <x v="116"/>
    <s v="Opens at 8am"/>
    <s v="4/1, Near Garfa Main Road, Kalikapur, Kolkata"/>
    <n v="919831779041"/>
    <n v="1"/>
    <n v="1"/>
    <n v="1"/>
    <x v="1"/>
    <s v="-"/>
    <n v="2"/>
    <n v="3.5"/>
    <n v="321"/>
    <m/>
    <x v="3"/>
    <x v="12"/>
    <x v="1"/>
    <x v="1"/>
    <x v="0"/>
  </r>
  <r>
    <x v="2854"/>
    <s v="https://www.zomato.com/kolkata/@97-by-the-bahubelly-kasba"/>
    <x v="260"/>
    <x v="15"/>
    <m/>
    <s v="Plot 466, Hestings Colony, VIP Nagar, Kasba, Kolkata"/>
    <n v="918420140459"/>
    <n v="1"/>
    <n v="0"/>
    <n v="0"/>
    <x v="1"/>
    <s v="-"/>
    <n v="0"/>
    <n v="3.8"/>
    <n v="370"/>
    <m/>
    <x v="3"/>
    <x v="12"/>
    <x v="8"/>
    <x v="1"/>
    <x v="0"/>
  </r>
  <r>
    <x v="507"/>
    <s v="https://www.zomato.com/kolkata/firangi-bake-kasba"/>
    <x v="374"/>
    <x v="15"/>
    <m/>
    <s v="Plot 83, 1st Floor, Phase II, Kasba Industrial Estate, Kasba, Kolkata"/>
    <n v="917710090007"/>
    <n v="1"/>
    <n v="0"/>
    <n v="0"/>
    <x v="1"/>
    <s v="-"/>
    <n v="0"/>
    <n v="4.2"/>
    <n v="560"/>
    <m/>
    <x v="3"/>
    <x v="1549"/>
    <x v="17"/>
    <x v="1"/>
    <x v="0"/>
  </r>
  <r>
    <x v="2855"/>
    <s v="https://www.zomato.com/kolkata/zeeshan-fried-chicken-topsia"/>
    <x v="272"/>
    <x v="3"/>
    <s v="Opens at 5pm"/>
    <s v="14G/14A, Tiljala, Shibtola Lane, Near Jagabandhu Girls High School, Topsia, Kolkata"/>
    <n v="918910588986"/>
    <n v="1"/>
    <n v="1"/>
    <n v="0"/>
    <x v="1"/>
    <s v="-"/>
    <n v="0"/>
    <s v="-"/>
    <n v="8"/>
    <m/>
    <x v="3"/>
    <x v="12"/>
    <x v="8"/>
    <x v="1"/>
    <x v="0"/>
  </r>
  <r>
    <x v="2856"/>
    <s v="https://www.zomato.com/kolkata/arsalaan-biryani-picnic-garden"/>
    <x v="36"/>
    <x v="27"/>
    <m/>
    <s v="2/1, Chowbaga Road, Picnic Garden, Kolkata"/>
    <n v="919330963511"/>
    <n v="1"/>
    <n v="1"/>
    <n v="0"/>
    <x v="1"/>
    <s v="-"/>
    <n v="0"/>
    <n v="3.3"/>
    <n v="828"/>
    <m/>
    <x v="3"/>
    <x v="12"/>
    <x v="4"/>
    <x v="1"/>
    <x v="0"/>
  </r>
  <r>
    <x v="2857"/>
    <s v="https://www.zomato.com/kolkata/khan-sahab-fast-food-picnic-garden"/>
    <x v="204"/>
    <x v="27"/>
    <s v="Opens on Wednesday at 12:12pm"/>
    <s v="1M, Sapgachi, 1st Lane, Borough-VII, Picnic Garden, Kolkata"/>
    <n v="918910360531"/>
    <n v="1"/>
    <n v="1"/>
    <n v="0"/>
    <x v="1"/>
    <n v="3.3"/>
    <n v="5"/>
    <n v="3.5"/>
    <n v="55"/>
    <m/>
    <x v="3"/>
    <x v="12"/>
    <x v="0"/>
    <x v="2"/>
    <x v="0"/>
  </r>
  <r>
    <x v="2858"/>
    <s v="https://www.zomato.com/kolkata/yummy-paratha-picnic-garden"/>
    <x v="1303"/>
    <x v="27"/>
    <m/>
    <s v="Shop 2, 173, Dhobi Math, Picnic Garden Road, Near Ramtekari Mor, Picnic Garden, Kolkata"/>
    <n v="918340608906"/>
    <n v="1"/>
    <n v="1"/>
    <n v="0"/>
    <x v="1"/>
    <s v="-"/>
    <n v="0"/>
    <n v="4.0999999999999996"/>
    <n v="2653"/>
    <m/>
    <x v="3"/>
    <x v="12"/>
    <x v="0"/>
    <x v="1"/>
    <x v="0"/>
  </r>
  <r>
    <x v="2859"/>
    <s v="https://www.zomato.com/kolkata/phuchka-junction-picnic-garden"/>
    <x v="323"/>
    <x v="27"/>
    <s v="Opens at 5pm"/>
    <s v="2/1, Ward 66, Chowbaga Road, Picnic Garden, Kolkata"/>
    <n v="919874063789"/>
    <n v="1"/>
    <n v="1"/>
    <n v="0"/>
    <x v="1"/>
    <s v="-"/>
    <n v="0"/>
    <n v="3.2"/>
    <n v="159"/>
    <m/>
    <x v="3"/>
    <x v="12"/>
    <x v="8"/>
    <x v="1"/>
    <x v="0"/>
  </r>
  <r>
    <x v="2860"/>
    <s v="https://www.zomato.com/kolkata/santu-tea-stoll-kalikapur"/>
    <x v="147"/>
    <x v="116"/>
    <m/>
    <s v="23, Behari Mondal Road, Kalikapur, Kolkata"/>
    <n v="918910409553"/>
    <n v="1"/>
    <n v="0"/>
    <n v="0"/>
    <x v="1"/>
    <s v="-"/>
    <n v="0"/>
    <s v="-"/>
    <n v="0"/>
    <m/>
    <x v="3"/>
    <x v="12"/>
    <x v="8"/>
    <x v="1"/>
    <x v="0"/>
  </r>
  <r>
    <x v="2861"/>
    <s v="https://www.zomato.com/kolkata/zees-kitchen-park-circus-area"/>
    <x v="849"/>
    <x v="2"/>
    <s v="Opens at 4pm"/>
    <s v="9C, Chamru, Khansama Lane, Near Police Station Karaya, Park Circus Area, Kolkata"/>
    <n v="919038630323"/>
    <n v="1"/>
    <n v="1"/>
    <n v="0"/>
    <x v="1"/>
    <s v="-"/>
    <n v="0"/>
    <s v="-"/>
    <n v="2"/>
    <m/>
    <x v="3"/>
    <x v="12"/>
    <x v="8"/>
    <x v="1"/>
    <x v="0"/>
  </r>
  <r>
    <x v="2862"/>
    <s v="https://www.zomato.com/kolkata/mahuyas-kitchen-1-kasba"/>
    <x v="1176"/>
    <x v="15"/>
    <m/>
    <s v="116, Rajdanga Main Road, Kasba, Kolkata"/>
    <n v="919123833200"/>
    <n v="1"/>
    <n v="0"/>
    <n v="0"/>
    <x v="1"/>
    <s v="-"/>
    <n v="0"/>
    <s v="-"/>
    <n v="3"/>
    <m/>
    <x v="3"/>
    <x v="12"/>
    <x v="4"/>
    <x v="1"/>
    <x v="0"/>
  </r>
  <r>
    <x v="2863"/>
    <s v="https://www.zomato.com/kolkata/hot-n-krispy-fried-chicken-topsia"/>
    <x v="272"/>
    <x v="3"/>
    <m/>
    <s v="55 B, Golam Gilani Khan Road, Topsia, Kolkata"/>
    <n v="916290224284"/>
    <n v="1"/>
    <n v="0"/>
    <n v="0"/>
    <x v="1"/>
    <s v="-"/>
    <n v="0"/>
    <s v="-"/>
    <n v="10"/>
    <m/>
    <x v="3"/>
    <x v="12"/>
    <x v="8"/>
    <x v="1"/>
    <x v="0"/>
  </r>
  <r>
    <x v="2864"/>
    <s v="https://www.zomato.com/kolkata/delhi-kebab-corner-picnic-garden"/>
    <x v="469"/>
    <x v="27"/>
    <s v="5am â€“ 4am (Today)"/>
    <s v="Radiant School, 10 Kustia Road, Picnic Garden, Kolkata"/>
    <n v="916291019992"/>
    <n v="1"/>
    <n v="1"/>
    <n v="0"/>
    <x v="1"/>
    <s v="-"/>
    <n v="0"/>
    <s v="-"/>
    <n v="13"/>
    <m/>
    <x v="3"/>
    <x v="12"/>
    <x v="8"/>
    <x v="1"/>
    <x v="0"/>
  </r>
  <r>
    <x v="2865"/>
    <s v="https://www.zomato.com/kolkata/uncle-momo-lovers-golpark"/>
    <x v="951"/>
    <x v="24"/>
    <m/>
    <s v="3, Kankulia Road, Golpark, Kolkata"/>
    <n v="917003241746"/>
    <n v="1"/>
    <n v="0"/>
    <n v="0"/>
    <x v="1"/>
    <s v="-"/>
    <n v="0"/>
    <s v="-"/>
    <n v="2"/>
    <m/>
    <x v="3"/>
    <x v="12"/>
    <x v="8"/>
    <x v="1"/>
    <x v="0"/>
  </r>
  <r>
    <x v="2866"/>
    <s v="https://www.zomato.com/kolkata/chick-n-cheese-picnic-garden"/>
    <x v="272"/>
    <x v="27"/>
    <m/>
    <s v="23/A, Ground Floor, Chowbhaga Road, Picnic Garden, Kolkata"/>
    <n v="919007879933"/>
    <n v="1"/>
    <n v="0"/>
    <n v="0"/>
    <x v="1"/>
    <s v="-"/>
    <n v="0"/>
    <s v="-"/>
    <n v="21"/>
    <m/>
    <x v="3"/>
    <x v="12"/>
    <x v="3"/>
    <x v="1"/>
    <x v="0"/>
  </r>
  <r>
    <x v="2867"/>
    <s v="https://www.zomato.com/kolkata/fnf-food-corner-1-prince-anwar-shah-road"/>
    <x v="393"/>
    <x v="53"/>
    <s v="Opens at 9:30am"/>
    <s v="3/17, Poddar Nagar, Near South City Mall, Prince Anwar Shah Road, Kolkata"/>
    <n v="919804119629"/>
    <n v="1"/>
    <n v="1"/>
    <n v="0"/>
    <x v="1"/>
    <n v="3.7"/>
    <n v="13"/>
    <n v="4.0999999999999996"/>
    <n v="67"/>
    <m/>
    <x v="3"/>
    <x v="1550"/>
    <x v="17"/>
    <x v="2"/>
    <x v="0"/>
  </r>
  <r>
    <x v="2868"/>
    <s v="https://www.zomato.com/kolkata/forkstruck-lake-gardens"/>
    <x v="1629"/>
    <x v="58"/>
    <s v="Opens at 12noon"/>
    <s v="188/13, Jodhpur Garden, Near Lake Gardens, Kolkata"/>
    <n v="916290033534"/>
    <n v="1"/>
    <n v="1"/>
    <n v="0"/>
    <x v="1"/>
    <n v="4"/>
    <n v="159"/>
    <n v="4.0999999999999996"/>
    <n v="2541"/>
    <m/>
    <x v="828"/>
    <x v="1551"/>
    <x v="7"/>
    <x v="0"/>
    <x v="0"/>
  </r>
  <r>
    <x v="2869"/>
    <s v="https://www.zomato.com/kolkata/biryani-by-the-way-picnic-garden"/>
    <x v="20"/>
    <x v="27"/>
    <m/>
    <s v="2/1, Chowbaga Road, Opposite SBI ATM, Picnic Garden, Kolkata"/>
    <n v="919874063789"/>
    <n v="1"/>
    <n v="0"/>
    <n v="0"/>
    <x v="1"/>
    <s v="-"/>
    <n v="0"/>
    <n v="4.2"/>
    <n v="263"/>
    <m/>
    <x v="3"/>
    <x v="1552"/>
    <x v="17"/>
    <x v="1"/>
    <x v="0"/>
  </r>
  <r>
    <x v="2870"/>
    <s v="https://www.zomato.com/kolkata/annas-foods-kasba"/>
    <x v="0"/>
    <x v="15"/>
    <s v="Opens at 12noon"/>
    <s v="321, Naskarhat, Block C, Tagore Park, Borough-12, Opposite Gyno Care, Kasba, Kolkata"/>
    <n v="918777868199"/>
    <n v="1"/>
    <n v="1"/>
    <n v="0"/>
    <x v="0"/>
    <s v="-"/>
    <n v="0"/>
    <n v="4"/>
    <n v="26"/>
    <m/>
    <x v="3"/>
    <x v="12"/>
    <x v="3"/>
    <x v="1"/>
    <x v="0"/>
  </r>
  <r>
    <x v="2871"/>
    <s v="https://www.zomato.com/kolkata/anushuya-r-haneshel-kalikapur"/>
    <x v="1630"/>
    <x v="116"/>
    <s v="Opens at 12noon"/>
    <s v="196, Garfa-Kalikapur Road, Kalikapur, Kolkata"/>
    <n v="917003071377"/>
    <n v="1"/>
    <n v="1"/>
    <n v="1"/>
    <x v="1"/>
    <n v="2.2999999999999998"/>
    <n v="4"/>
    <n v="3.8"/>
    <n v="14"/>
    <m/>
    <x v="3"/>
    <x v="12"/>
    <x v="4"/>
    <x v="3"/>
    <x v="0"/>
  </r>
  <r>
    <x v="2872"/>
    <s v="https://www.zomato.com/kolkata/the-chicken-xpress-jadavpur"/>
    <x v="1631"/>
    <x v="34"/>
    <s v="Opens at 4:30pm"/>
    <s v="123/A, Anandapally, Jadavpur, Kolkata"/>
    <n v="919830569765"/>
    <n v="1"/>
    <n v="1"/>
    <n v="0"/>
    <x v="1"/>
    <s v="-"/>
    <n v="0"/>
    <n v="4.2"/>
    <n v="1830"/>
    <m/>
    <x v="3"/>
    <x v="12"/>
    <x v="4"/>
    <x v="1"/>
    <x v="0"/>
  </r>
  <r>
    <x v="2873"/>
    <s v="https://www.zomato.com/kolkata/biryani-and-desi-meals-picnic-garden"/>
    <x v="1632"/>
    <x v="27"/>
    <s v="Opens at 9:30am"/>
    <s v="173, Ramtekari Gate, Picnic Garden, Kolkata"/>
    <n v="919801980183"/>
    <n v="1"/>
    <n v="1"/>
    <n v="0"/>
    <x v="1"/>
    <s v="-"/>
    <n v="0"/>
    <s v="-"/>
    <n v="4"/>
    <m/>
    <x v="3"/>
    <x v="12"/>
    <x v="3"/>
    <x v="1"/>
    <x v="0"/>
  </r>
  <r>
    <x v="2874"/>
    <s v="https://www.zomato.com/kolkata/singhjis-food-hub-kalikapur"/>
    <x v="204"/>
    <x v="116"/>
    <s v="Opens at 5pm"/>
    <s v="69, Safuipara Baidyapara, Near Kalikapur, Kolkata"/>
    <n v="919339742777"/>
    <n v="1"/>
    <n v="1"/>
    <n v="0"/>
    <x v="1"/>
    <s v="-"/>
    <n v="0"/>
    <s v="-"/>
    <n v="8"/>
    <m/>
    <x v="3"/>
    <x v="12"/>
    <x v="4"/>
    <x v="1"/>
    <x v="0"/>
  </r>
  <r>
    <x v="2875"/>
    <s v="https://www.zomato.com/kolkata/yammy-biryani-topsia"/>
    <x v="36"/>
    <x v="3"/>
    <m/>
    <s v="54, Topsia Road, Topsia, Kolkata"/>
    <n v="919903216314"/>
    <n v="1"/>
    <n v="1"/>
    <n v="1"/>
    <x v="1"/>
    <s v="-"/>
    <n v="0"/>
    <s v="-"/>
    <n v="1"/>
    <m/>
    <x v="3"/>
    <x v="12"/>
    <x v="4"/>
    <x v="1"/>
    <x v="0"/>
  </r>
  <r>
    <x v="255"/>
    <s v="https://www.zomato.com/kolkata/kolkata-kitchen-picnic-garden"/>
    <x v="255"/>
    <x v="27"/>
    <s v="Opens at 10:47pm"/>
    <s v="12/4, Chowbaga Road, Picnic Garden, Kolkata"/>
    <n v="918052239237"/>
    <n v="1"/>
    <n v="1"/>
    <n v="0"/>
    <x v="1"/>
    <s v="-"/>
    <n v="0"/>
    <n v="3.2"/>
    <n v="35"/>
    <m/>
    <x v="3"/>
    <x v="12"/>
    <x v="3"/>
    <x v="1"/>
    <x v="0"/>
  </r>
  <r>
    <x v="2876"/>
    <s v="https://www.zomato.com/kolkata/kulfi-com-picnic-garden"/>
    <x v="12"/>
    <x v="27"/>
    <m/>
    <s v="2/1, Chowbaga Road, Picnic Garden, Kolkata"/>
    <n v="919330963511"/>
    <n v="1"/>
    <n v="0"/>
    <n v="0"/>
    <x v="1"/>
    <s v="-"/>
    <n v="0"/>
    <n v="3.7"/>
    <n v="97"/>
    <m/>
    <x v="3"/>
    <x v="12"/>
    <x v="8"/>
    <x v="1"/>
    <x v="0"/>
  </r>
  <r>
    <x v="2877"/>
    <s v="https://www.zomato.com/kolkata/shake-it-1-jodhpur-park"/>
    <x v="1298"/>
    <x v="35"/>
    <m/>
    <s v="157, Kmc Ward 93, Near South City Pharmacy, Jodhpur Park, Kolkata"/>
    <n v="919830678660"/>
    <n v="1"/>
    <n v="0"/>
    <n v="0"/>
    <x v="1"/>
    <s v="-"/>
    <n v="0"/>
    <s v="-"/>
    <n v="3"/>
    <m/>
    <x v="3"/>
    <x v="12"/>
    <x v="4"/>
    <x v="1"/>
    <x v="0"/>
  </r>
  <r>
    <x v="2878"/>
    <s v="https://www.zomato.com/kolkata/food-co-1-prince-anwar-shah-road"/>
    <x v="669"/>
    <x v="53"/>
    <m/>
    <s v="311/6B, Prince Anwar Shah Road, Kolkata"/>
    <n v="919830678660"/>
    <n v="1"/>
    <n v="0"/>
    <n v="0"/>
    <x v="1"/>
    <s v="-"/>
    <n v="0"/>
    <n v="4"/>
    <n v="39"/>
    <m/>
    <x v="3"/>
    <x v="12"/>
    <x v="4"/>
    <x v="1"/>
    <x v="0"/>
  </r>
  <r>
    <x v="2879"/>
    <s v="https://www.zomato.com/kolkata/food-mood-kalikapur"/>
    <x v="849"/>
    <x v="116"/>
    <s v="Opens at 5pm"/>
    <s v="664, Kalikapur Road, Kalikapur, Kolkata"/>
    <n v="918017323811"/>
    <n v="1"/>
    <n v="1"/>
    <n v="0"/>
    <x v="1"/>
    <s v="-"/>
    <n v="0"/>
    <s v="-"/>
    <n v="2"/>
    <m/>
    <x v="3"/>
    <x v="12"/>
    <x v="3"/>
    <x v="1"/>
    <x v="0"/>
  </r>
  <r>
    <x v="2880"/>
    <s v="https://www.zomato.com/kolkata/chai-sutta-yaarii-picnic-garden"/>
    <x v="1633"/>
    <x v="27"/>
    <s v="Opens at 9:30am"/>
    <s v="172, Picnic Garden, Kolkata"/>
    <n v="916290882797"/>
    <n v="1"/>
    <n v="1"/>
    <n v="1"/>
    <x v="1"/>
    <n v="3.7"/>
    <n v="5"/>
    <n v="3.3"/>
    <n v="11"/>
    <m/>
    <x v="3"/>
    <x v="12"/>
    <x v="17"/>
    <x v="2"/>
    <x v="0"/>
  </r>
  <r>
    <x v="2881"/>
    <s v="https://www.zomato.com/kolkata/momo-on-the-go-picnic-garden"/>
    <x v="951"/>
    <x v="27"/>
    <m/>
    <s v="3C/1, 3rd Lane, Picnic Garden, Kolkata"/>
    <n v="919748980115"/>
    <n v="1"/>
    <n v="0"/>
    <n v="0"/>
    <x v="1"/>
    <s v="-"/>
    <n v="0"/>
    <n v="3.9"/>
    <n v="105"/>
    <m/>
    <x v="3"/>
    <x v="1553"/>
    <x v="8"/>
    <x v="1"/>
    <x v="0"/>
  </r>
  <r>
    <x v="2882"/>
    <s v="https://www.zomato.com/kolkata/morning-bites-kalikapur"/>
    <x v="0"/>
    <x v="116"/>
    <m/>
    <s v="24, Haltu, Kalitala Link Road, Near Avisikta 1, Kalikapur, Kolkata"/>
    <n v="918240839635"/>
    <n v="1"/>
    <n v="1"/>
    <n v="0"/>
    <x v="1"/>
    <s v="-"/>
    <n v="0"/>
    <n v="3.4"/>
    <n v="52"/>
    <m/>
    <x v="3"/>
    <x v="12"/>
    <x v="8"/>
    <x v="1"/>
    <x v="0"/>
  </r>
  <r>
    <x v="2883"/>
    <s v="https://www.zomato.com/kolkata/bhalo-khabar-kalikapur"/>
    <x v="369"/>
    <x v="116"/>
    <s v="Opens at 11am"/>
    <s v="1/43, Sucheta Nagar, Haltu, Kalikapur, Kolkata"/>
    <n v="919123340044"/>
    <n v="1"/>
    <n v="1"/>
    <n v="1"/>
    <x v="1"/>
    <n v="3.3"/>
    <n v="11"/>
    <n v="3.4"/>
    <n v="48"/>
    <m/>
    <x v="3"/>
    <x v="12"/>
    <x v="0"/>
    <x v="2"/>
    <x v="0"/>
  </r>
  <r>
    <x v="2884"/>
    <s v="https://www.zomato.com/kolkata/the-native-jodhpur-park"/>
    <x v="1634"/>
    <x v="35"/>
    <s v="Opens at 5pm"/>
    <s v="70, Jodhpur Gardens, Near A.K. Ghosh Memorial Primary School, Jodhpur Park, Kolkata"/>
    <n v="919830718591"/>
    <n v="1"/>
    <n v="1"/>
    <n v="0"/>
    <x v="1"/>
    <s v="-"/>
    <n v="0"/>
    <n v="4.3"/>
    <n v="64"/>
    <m/>
    <x v="3"/>
    <x v="1554"/>
    <x v="17"/>
    <x v="1"/>
    <x v="0"/>
  </r>
  <r>
    <x v="2885"/>
    <s v="https://www.zomato.com/kolkata/griho-kitchen-kalikapur"/>
    <x v="56"/>
    <x v="116"/>
    <m/>
    <s v="6/3, East Purbachal, Canel Road, 1st Lane, Haltu, Kalikapur, Kolkata"/>
    <n v="919051059338"/>
    <n v="1"/>
    <n v="0"/>
    <n v="0"/>
    <x v="1"/>
    <s v="-"/>
    <n v="0"/>
    <s v="-"/>
    <n v="7"/>
    <m/>
    <x v="3"/>
    <x v="12"/>
    <x v="8"/>
    <x v="1"/>
    <x v="0"/>
  </r>
  <r>
    <x v="2886"/>
    <s v="https://www.zomato.com/kolkata/aus-fried-chicken-1-dhakuria"/>
    <x v="999"/>
    <x v="37"/>
    <s v="Opens at 11am"/>
    <s v="1A, Ghosh Para Road, Near Nabarun Sangha, Dhakuria, Kolkata"/>
    <n v="919051351888"/>
    <n v="1"/>
    <n v="1"/>
    <n v="0"/>
    <x v="1"/>
    <s v="-"/>
    <n v="0"/>
    <s v="-"/>
    <n v="2"/>
    <m/>
    <x v="3"/>
    <x v="12"/>
    <x v="4"/>
    <x v="1"/>
    <x v="0"/>
  </r>
  <r>
    <x v="2887"/>
    <s v="https://www.zomato.com/kolkata/matkawala-biryani-ruby-hospital-area"/>
    <x v="94"/>
    <x v="31"/>
    <s v="Opens at 11am"/>
    <s v="347, Uttar Panchannagram, Borough 12, Ruby Hospital Area, Kolkata"/>
    <n v="917044463909"/>
    <n v="1"/>
    <n v="1"/>
    <n v="0"/>
    <x v="1"/>
    <s v="-"/>
    <n v="0"/>
    <s v="-"/>
    <n v="7"/>
    <m/>
    <x v="3"/>
    <x v="12"/>
    <x v="3"/>
    <x v="1"/>
    <x v="0"/>
  </r>
  <r>
    <x v="2888"/>
    <s v="https://www.zomato.com/kolkata/chinese-tadka-kalighat"/>
    <x v="204"/>
    <x v="33"/>
    <m/>
    <s v="P-96-A, Ground Floor, Lake View Road, Kalighat, Kolkata"/>
    <n v="919836643888"/>
    <n v="1"/>
    <n v="1"/>
    <n v="0"/>
    <x v="1"/>
    <s v="-"/>
    <n v="0"/>
    <s v="-"/>
    <n v="4"/>
    <m/>
    <x v="3"/>
    <x v="12"/>
    <x v="17"/>
    <x v="1"/>
    <x v="0"/>
  </r>
  <r>
    <x v="2889"/>
    <s v="https://www.zomato.com/kolkata/ayush-kitchen-ruby-hospital-area"/>
    <x v="172"/>
    <x v="31"/>
    <m/>
    <s v="92, VIP Nagar, Ruby Hospital Area, Kolkata"/>
    <n v="918100291265"/>
    <n v="1"/>
    <n v="0"/>
    <n v="0"/>
    <x v="1"/>
    <s v="-"/>
    <n v="0"/>
    <s v="-"/>
    <n v="0"/>
    <m/>
    <x v="3"/>
    <x v="12"/>
    <x v="8"/>
    <x v="1"/>
    <x v="0"/>
  </r>
  <r>
    <x v="2890"/>
    <s v="https://www.zomato.com/kolkata/its-fryday-jadavpur"/>
    <x v="359"/>
    <x v="34"/>
    <m/>
    <s v="106, Gouranga Sarani, Garfa, Jadavpur, Kolkata"/>
    <n v="919038625553"/>
    <n v="1"/>
    <n v="0"/>
    <n v="0"/>
    <x v="1"/>
    <s v="-"/>
    <n v="0"/>
    <n v="4.3"/>
    <n v="40"/>
    <m/>
    <x v="3"/>
    <x v="1555"/>
    <x v="3"/>
    <x v="1"/>
    <x v="0"/>
  </r>
  <r>
    <x v="2891"/>
    <s v="https://www.zomato.com/kolkata/snacks-throb-santoshpur"/>
    <x v="465"/>
    <x v="115"/>
    <s v="Opens at 5pm"/>
    <s v="408, Rashmoni Bagan, Santoshpur, Kolkata"/>
    <n v="917439303511"/>
    <n v="1"/>
    <n v="1"/>
    <n v="0"/>
    <x v="1"/>
    <s v="-"/>
    <n v="0"/>
    <s v="-"/>
    <n v="0"/>
    <m/>
    <x v="3"/>
    <x v="12"/>
    <x v="8"/>
    <x v="1"/>
    <x v="0"/>
  </r>
  <r>
    <x v="2892"/>
    <s v="https://www.zomato.com/kolkata/the-bioscope-hotel-jadavpur"/>
    <x v="181"/>
    <x v="34"/>
    <m/>
    <s v="101/1, Garfa Main Road, Jadavpur, Kolkata"/>
    <n v="919883857426"/>
    <n v="1"/>
    <n v="0"/>
    <n v="0"/>
    <x v="1"/>
    <s v="-"/>
    <n v="0"/>
    <s v="-"/>
    <n v="2"/>
    <m/>
    <x v="3"/>
    <x v="12"/>
    <x v="8"/>
    <x v="1"/>
    <x v="0"/>
  </r>
  <r>
    <x v="2893"/>
    <s v="https://www.zomato.com/kolkata/bhai-jaan-biryani-wale-picnic-garden"/>
    <x v="1635"/>
    <x v="27"/>
    <s v="12midnight â€“ 4:06am (Today)"/>
    <s v="2/1 Chowbhaga Raod, Borough VII, Picnic Garden, Kolkata"/>
    <n v="918052239237"/>
    <n v="1"/>
    <n v="1"/>
    <n v="0"/>
    <x v="1"/>
    <s v="-"/>
    <n v="0"/>
    <s v="-"/>
    <n v="0"/>
    <m/>
    <x v="3"/>
    <x v="12"/>
    <x v="3"/>
    <x v="1"/>
    <x v="0"/>
  </r>
  <r>
    <x v="2705"/>
    <s v="https://www.zomato.com/kolkata/afc-food-funda-ballygunge"/>
    <x v="246"/>
    <x v="6"/>
    <s v="Opens at 4pm"/>
    <s v="27, Shamsul Huda Road, Borough- VII, Kolkata Municipal Corporation, Ballygunge, Kolkata"/>
    <n v="917003839371"/>
    <n v="1"/>
    <n v="1"/>
    <n v="0"/>
    <x v="1"/>
    <s v="-"/>
    <n v="0"/>
    <s v="-"/>
    <n v="0"/>
    <m/>
    <x v="3"/>
    <x v="12"/>
    <x v="8"/>
    <x v="1"/>
    <x v="0"/>
  </r>
  <r>
    <x v="2894"/>
    <s v="https://www.zomato.com/kolkata/samadhan-kasba"/>
    <x v="3"/>
    <x v="15"/>
    <m/>
    <s v="3/46, Jadavgarh Colony, Haltu, Kasba, Kolkata"/>
    <n v="918961508608"/>
    <n v="1"/>
    <n v="0"/>
    <n v="0"/>
    <x v="1"/>
    <s v="-"/>
    <n v="0"/>
    <s v="-"/>
    <n v="0"/>
    <m/>
    <x v="3"/>
    <x v="12"/>
    <x v="8"/>
    <x v="1"/>
    <x v="0"/>
  </r>
  <r>
    <x v="2895"/>
    <s v="https://www.zomato.com/kolkata/jazz-kitchen-2-kasba"/>
    <x v="1636"/>
    <x v="15"/>
    <s v="Opens at 2:01pm"/>
    <s v="Plot FC 11, Premises 1852, Rajdanga Main Road, Kasba, Kolkata"/>
    <n v="917003325502"/>
    <n v="1"/>
    <n v="1"/>
    <n v="0"/>
    <x v="1"/>
    <s v="-"/>
    <n v="0"/>
    <s v="-"/>
    <n v="6"/>
    <m/>
    <x v="3"/>
    <x v="12"/>
    <x v="8"/>
    <x v="1"/>
    <x v="0"/>
  </r>
  <r>
    <x v="2896"/>
    <s v="https://www.zomato.com/kolkata/priti-bhoj-dhakuria"/>
    <x v="3"/>
    <x v="37"/>
    <m/>
    <s v="Premises 1, Ashutosh Chatterjee Road, Dhakuria, Kolkata"/>
    <n v="919007385964"/>
    <n v="1"/>
    <n v="1"/>
    <n v="0"/>
    <x v="1"/>
    <s v="-"/>
    <n v="0"/>
    <s v="-"/>
    <n v="0"/>
    <m/>
    <x v="3"/>
    <x v="12"/>
    <x v="4"/>
    <x v="1"/>
    <x v="0"/>
  </r>
  <r>
    <x v="2897"/>
    <s v="https://www.zomato.com/kolkata/hotel-dilip-picnic-garden"/>
    <x v="56"/>
    <x v="27"/>
    <s v="Opens at 6pm"/>
    <s v="345, Panchanngram Colony, Picnic Garden, Kolkata"/>
    <n v="918017959144"/>
    <n v="1"/>
    <n v="1"/>
    <n v="0"/>
    <x v="1"/>
    <s v="-"/>
    <n v="0"/>
    <s v="-"/>
    <n v="5"/>
    <m/>
    <x v="3"/>
    <x v="12"/>
    <x v="0"/>
    <x v="1"/>
    <x v="0"/>
  </r>
  <r>
    <x v="2898"/>
    <s v="https://www.zomato.com/kolkata/kalapata-fries-lake-market-area"/>
    <x v="831"/>
    <x v="41"/>
    <m/>
    <s v="65A/1, Rash Behari Avenue, Opposite Lake Market, Near Lake Market Area, Kolkata"/>
    <n v="919163642010"/>
    <n v="1"/>
    <n v="0"/>
    <n v="0"/>
    <x v="1"/>
    <s v="-"/>
    <n v="0"/>
    <s v="-"/>
    <n v="3"/>
    <m/>
    <x v="3"/>
    <x v="12"/>
    <x v="3"/>
    <x v="1"/>
    <x v="0"/>
  </r>
  <r>
    <x v="2899"/>
    <s v="https://www.zomato.com/kolkata/crave-hazra"/>
    <x v="160"/>
    <x v="20"/>
    <m/>
    <s v="5/2, Sevak Baidya Street, Hazra, Kolkata"/>
    <n v="918910504916"/>
    <n v="1"/>
    <n v="0"/>
    <n v="0"/>
    <x v="1"/>
    <s v="-"/>
    <n v="0"/>
    <s v="-"/>
    <n v="1"/>
    <m/>
    <x v="3"/>
    <x v="12"/>
    <x v="10"/>
    <x v="1"/>
    <x v="0"/>
  </r>
  <r>
    <x v="2900"/>
    <s v="https://www.zomato.com/kolkata/kebab-e-bahar-dhakuria"/>
    <x v="1258"/>
    <x v="37"/>
    <m/>
    <s v="1/11, Sahid Nagar, Dhakuria, Kolkata"/>
    <n v="919830179507"/>
    <n v="1"/>
    <n v="0"/>
    <n v="0"/>
    <x v="1"/>
    <s v="-"/>
    <n v="0"/>
    <s v="-"/>
    <n v="4"/>
    <m/>
    <x v="3"/>
    <x v="12"/>
    <x v="3"/>
    <x v="1"/>
    <x v="0"/>
  </r>
  <r>
    <x v="2901"/>
    <s v="https://www.zomato.com/kolkata/disha-fast-food-santoshpur"/>
    <x v="1637"/>
    <x v="115"/>
    <m/>
    <s v="139, Garfa Main Road, Near Post Office, Santoshpur, Kolkata"/>
    <n v="917059512291"/>
    <n v="1"/>
    <n v="0"/>
    <n v="0"/>
    <x v="1"/>
    <s v="-"/>
    <n v="0"/>
    <s v="-"/>
    <n v="10"/>
    <m/>
    <x v="3"/>
    <x v="12"/>
    <x v="3"/>
    <x v="1"/>
    <x v="0"/>
  </r>
  <r>
    <x v="2902"/>
    <s v="https://www.zomato.com/kolkata/raj-bhog-santoshpur"/>
    <x v="153"/>
    <x v="115"/>
    <m/>
    <s v="B39, Survey Park, Nandan Kanan, Opposite Grace Community Church, Santoshpur, Kolkata"/>
    <n v="919836649898"/>
    <n v="1"/>
    <n v="0"/>
    <n v="0"/>
    <x v="1"/>
    <s v="-"/>
    <n v="0"/>
    <s v="-"/>
    <n v="4"/>
    <m/>
    <x v="3"/>
    <x v="12"/>
    <x v="3"/>
    <x v="1"/>
    <x v="0"/>
  </r>
  <r>
    <x v="2903"/>
    <s v="https://www.zomato.com/kolkata/loved-ones-topsia"/>
    <x v="133"/>
    <x v="3"/>
    <s v="Opens at 11am"/>
    <s v="9/1/1, Ground Floor, Wizard House, Opposite Mercedes And Porche Showroom, Topsia, Kolkata"/>
    <n v="918240028624"/>
    <n v="1"/>
    <n v="1"/>
    <n v="0"/>
    <x v="1"/>
    <s v="-"/>
    <n v="0"/>
    <s v="-"/>
    <n v="0"/>
    <m/>
    <x v="3"/>
    <x v="12"/>
    <x v="4"/>
    <x v="1"/>
    <x v="0"/>
  </r>
  <r>
    <x v="2904"/>
    <s v="https://www.zomato.com/kolkata/dhrubo-kitchen-kolkata-45-1-lake-gardens"/>
    <x v="310"/>
    <x v="58"/>
    <s v="Opens at 7am"/>
    <s v="1, Lake Gardens, Kolkata"/>
    <n v="916289017831"/>
    <n v="1"/>
    <n v="1"/>
    <n v="0"/>
    <x v="1"/>
    <s v="-"/>
    <n v="0"/>
    <s v="-"/>
    <n v="2"/>
    <m/>
    <x v="3"/>
    <x v="12"/>
    <x v="10"/>
    <x v="1"/>
    <x v="0"/>
  </r>
  <r>
    <x v="2905"/>
    <s v="https://www.zomato.com/kolkata/yum-tum-kalikapur"/>
    <x v="262"/>
    <x v="116"/>
    <m/>
    <s v="260, Purbachal Kalitala Road, Kalikapur, Kolkata"/>
    <n v="919748296998"/>
    <n v="1"/>
    <n v="0"/>
    <n v="0"/>
    <x v="1"/>
    <s v="-"/>
    <n v="0"/>
    <s v="-"/>
    <n v="9"/>
    <m/>
    <x v="3"/>
    <x v="12"/>
    <x v="3"/>
    <x v="1"/>
    <x v="0"/>
  </r>
  <r>
    <x v="2906"/>
    <s v="https://www.zomato.com/kolkata/hestin-dhaba-@-99-ruby-hospital-area"/>
    <x v="255"/>
    <x v="31"/>
    <m/>
    <s v="466, VIP Nagar, Hastings, Tiljala, Ruby Hospital Area, Kolkata"/>
    <n v="918961035065"/>
    <n v="1"/>
    <n v="0"/>
    <n v="0"/>
    <x v="1"/>
    <s v="-"/>
    <n v="0"/>
    <s v="-"/>
    <n v="12"/>
    <m/>
    <x v="3"/>
    <x v="12"/>
    <x v="3"/>
    <x v="1"/>
    <x v="0"/>
  </r>
  <r>
    <x v="2907"/>
    <s v="https://www.zomato.com/kolkata/dm-food-corner-ruby-hospital-area"/>
    <x v="869"/>
    <x v="31"/>
    <m/>
    <s v="Ward 107, Laskarhat, Ruby Hospital Area, Kolkata"/>
    <n v="918910137420"/>
    <n v="1"/>
    <n v="0"/>
    <n v="0"/>
    <x v="1"/>
    <s v="-"/>
    <n v="0"/>
    <s v="-"/>
    <n v="1"/>
    <m/>
    <x v="3"/>
    <x v="12"/>
    <x v="3"/>
    <x v="1"/>
    <x v="0"/>
  </r>
  <r>
    <x v="2908"/>
    <s v="https://www.zomato.com/kolkata/afc-food-hub-1-ruby-hospital-area"/>
    <x v="359"/>
    <x v="31"/>
    <s v="Opens at 4pm"/>
    <s v="147/3, Madina Complex, West Chowbagha, Ruby Hospital Area, Kolkata"/>
    <n v="918013435455"/>
    <n v="1"/>
    <n v="1"/>
    <n v="0"/>
    <x v="1"/>
    <s v="-"/>
    <n v="0"/>
    <s v="-"/>
    <n v="2"/>
    <m/>
    <x v="3"/>
    <x v="12"/>
    <x v="3"/>
    <x v="1"/>
    <x v="0"/>
  </r>
  <r>
    <x v="905"/>
    <s v="https://www.zomato.com/kolkata/grc-1-park-circus-area"/>
    <x v="1638"/>
    <x v="2"/>
    <m/>
    <s v="7/2/A/H/1, Miajan Ostagar Lane Park Circus Area, Kolkata"/>
    <n v="919831516542"/>
    <n v="1"/>
    <n v="0"/>
    <n v="0"/>
    <x v="1"/>
    <s v="-"/>
    <n v="0"/>
    <s v="-"/>
    <n v="9"/>
    <m/>
    <x v="3"/>
    <x v="12"/>
    <x v="8"/>
    <x v="1"/>
    <x v="0"/>
  </r>
  <r>
    <x v="9"/>
    <s v="https://www.zomato.com/kolkata/dominos-pizza-1-topsia"/>
    <x v="9"/>
    <x v="3"/>
    <s v="Opens at 10am"/>
    <s v="Ground &amp; First Floor, Dr. Ambedkar Sarani, Vishwakarma, Topsia, Kolkata"/>
    <n v="913340054570"/>
    <n v="1"/>
    <n v="1"/>
    <n v="1"/>
    <x v="1"/>
    <n v="3.2"/>
    <n v="47"/>
    <n v="4.2"/>
    <n v="2997"/>
    <m/>
    <x v="3"/>
    <x v="1556"/>
    <x v="7"/>
    <x v="2"/>
    <x v="0"/>
  </r>
  <r>
    <x v="10"/>
    <s v="https://www.zomato.com/kolkata/kfc-kankurgachi"/>
    <x v="1413"/>
    <x v="48"/>
    <s v="Opens at 11am"/>
    <s v="Shop 316A, 164/1, Maniktala Road, Kankurgachi, Kolkata"/>
    <n v="918336967705"/>
    <n v="1"/>
    <n v="1"/>
    <n v="1"/>
    <x v="1"/>
    <n v="4.0999999999999996"/>
    <n v="721"/>
    <n v="4.0999999999999996"/>
    <n v="3118"/>
    <m/>
    <x v="829"/>
    <x v="1557"/>
    <x v="12"/>
    <x v="0"/>
    <x v="0"/>
  </r>
  <r>
    <x v="951"/>
    <s v="https://www.zomato.com/kolkata/chowman-1-ballygunge"/>
    <x v="646"/>
    <x v="6"/>
    <s v="Opens at 12noon"/>
    <s v="16J, Ballygunge Park, Broad Street, Near Repose Nursing Home, Ballygunge, Kolkata"/>
    <n v="919073313181"/>
    <n v="1"/>
    <n v="1"/>
    <n v="1"/>
    <x v="1"/>
    <n v="4.4000000000000004"/>
    <n v="1596"/>
    <n v="4.2"/>
    <n v="13700"/>
    <s v="Combining contemporary elegance, an intimate ambience and an unparalleled service."/>
    <x v="830"/>
    <x v="1558"/>
    <x v="14"/>
    <x v="0"/>
    <x v="0"/>
  </r>
  <r>
    <x v="11"/>
    <s v="https://www.zomato.com/kolkata/pizza-hut-kankurgachi"/>
    <x v="11"/>
    <x v="55"/>
    <s v="Opens at 11am"/>
    <s v="164/1, 3rd Floor, Mani Square Mall, E.M. Bypass, Kankurgachi, Kolkata"/>
    <n v="917595068006"/>
    <n v="1"/>
    <n v="1"/>
    <n v="0"/>
    <x v="1"/>
    <n v="3.9"/>
    <n v="289"/>
    <n v="3.9"/>
    <n v="1665"/>
    <s v="Pan Pizza"/>
    <x v="831"/>
    <x v="1559"/>
    <x v="6"/>
    <x v="2"/>
    <x v="0"/>
  </r>
  <r>
    <x v="23"/>
    <s v="https://www.zomato.com/kolkata/subway-sector-3-salt-lake"/>
    <x v="23"/>
    <x v="57"/>
    <s v="Opens at 10am"/>
    <s v="JC 21, Near AMRI Hospital, Sector 3, Salt Lake, Kolkata"/>
    <n v="913340010074"/>
    <n v="1"/>
    <n v="1"/>
    <n v="1"/>
    <x v="1"/>
    <n v="3"/>
    <n v="238"/>
    <n v="3.9"/>
    <n v="3794"/>
    <m/>
    <x v="3"/>
    <x v="1560"/>
    <x v="7"/>
    <x v="2"/>
    <x v="0"/>
  </r>
  <r>
    <x v="32"/>
    <s v="https://www.zomato.com/kolkata/crazy-4-cakes-kankurgachi"/>
    <x v="31"/>
    <x v="48"/>
    <s v="Opens at 10am"/>
    <s v="76, Hem Chandra, Naskar Road, Near Allahabad Bank Beliaghasta Branch, Kankurgachi, Kolkata"/>
    <n v="919831256788"/>
    <n v="1"/>
    <n v="1"/>
    <n v="0"/>
    <x v="1"/>
    <s v="-"/>
    <n v="0"/>
    <n v="4"/>
    <n v="490"/>
    <m/>
    <x v="3"/>
    <x v="12"/>
    <x v="4"/>
    <x v="1"/>
    <x v="0"/>
  </r>
  <r>
    <x v="34"/>
    <s v="https://www.zomato.com/kolkata/behrouz-biryani-beliaghata"/>
    <x v="33"/>
    <x v="51"/>
    <m/>
    <s v="64/3/1, Ground Floor, Dr Suresh Chandra Banerjee Road, Beliaghata, Kolkata"/>
    <n v="917700050050"/>
    <n v="1"/>
    <n v="0"/>
    <n v="0"/>
    <x v="1"/>
    <s v="-"/>
    <n v="0"/>
    <n v="4"/>
    <n v="606"/>
    <m/>
    <x v="3"/>
    <x v="12"/>
    <x v="7"/>
    <x v="1"/>
    <x v="0"/>
  </r>
  <r>
    <x v="39"/>
    <s v="https://www.zomato.com/kolkata/bhojohori-manna-ruby-hospital-area"/>
    <x v="38"/>
    <x v="31"/>
    <s v="Opens at 12noon"/>
    <s v="Unit P33, Gate 2, Phase I, Kasba Industrial Estate, Ruby Hospital Area, Kolkata"/>
    <n v="919836314332"/>
    <n v="1"/>
    <n v="1"/>
    <n v="1"/>
    <x v="1"/>
    <n v="2.9"/>
    <n v="149"/>
    <n v="4"/>
    <n v="594"/>
    <s v="Bengali Food"/>
    <x v="3"/>
    <x v="12"/>
    <x v="5"/>
    <x v="3"/>
    <x v="0"/>
  </r>
  <r>
    <x v="40"/>
    <s v="https://www.zomato.com/kolkata/bhikharam-chandmal-beliaghata"/>
    <x v="663"/>
    <x v="51"/>
    <s v="Opens at 7:29am"/>
    <s v="Plot 2, Cit Scheme 6, Beliaghata, Kolkata"/>
    <n v="919823045416"/>
    <n v="1"/>
    <n v="1"/>
    <n v="1"/>
    <x v="1"/>
    <n v="3.6"/>
    <n v="5"/>
    <n v="4.2"/>
    <n v="1086"/>
    <m/>
    <x v="3"/>
    <x v="12"/>
    <x v="0"/>
    <x v="2"/>
    <x v="0"/>
  </r>
  <r>
    <x v="47"/>
    <s v="https://www.zomato.com/kolkata/baskin-robbins-1-beliaghata"/>
    <x v="24"/>
    <x v="51"/>
    <s v="Opens at 11am"/>
    <s v="P-68, 4-M, Ground Floor, CIT Scheme, Beliaghata, Kolkata"/>
    <n v="919088384551"/>
    <n v="1"/>
    <n v="1"/>
    <n v="1"/>
    <x v="0"/>
    <n v="3"/>
    <n v="43"/>
    <n v="4.5"/>
    <n v="369"/>
    <m/>
    <x v="3"/>
    <x v="12"/>
    <x v="0"/>
    <x v="2"/>
    <x v="0"/>
  </r>
  <r>
    <x v="56"/>
    <s v="https://www.zomato.com/kolkata/barbeque-nation-science-city-area"/>
    <x v="52"/>
    <x v="59"/>
    <m/>
    <s v="74 Block A, Metropolitan Cooperative Housing Society Canal South Road, Science City Area, Kolkata"/>
    <n v="917470777496"/>
    <n v="1"/>
    <n v="0"/>
    <n v="0"/>
    <x v="1"/>
    <s v="-"/>
    <n v="0"/>
    <n v="3.9"/>
    <n v="178"/>
    <m/>
    <x v="3"/>
    <x v="12"/>
    <x v="7"/>
    <x v="1"/>
    <x v="0"/>
  </r>
  <r>
    <x v="60"/>
    <s v="https://www.zomato.com/kolkata/starbucks-coffee-kankurgachi"/>
    <x v="55"/>
    <x v="55"/>
    <s v="Opens at 11am"/>
    <s v="Unit G 26 &amp; 26A, Ground Floor, Mani Square Mall, Maniktala Main Road, EM Bypass, Kankurgachi, Kolkata"/>
    <n v="919136668494"/>
    <n v="1"/>
    <n v="1"/>
    <n v="1"/>
    <x v="1"/>
    <n v="3.3"/>
    <n v="30"/>
    <n v="4.2"/>
    <n v="500"/>
    <m/>
    <x v="3"/>
    <x v="1561"/>
    <x v="6"/>
    <x v="2"/>
    <x v="0"/>
  </r>
  <r>
    <x v="67"/>
    <s v="https://www.zomato.com/kolkata/the-belgian-waffle-co-kankurgachi"/>
    <x v="61"/>
    <x v="48"/>
    <s v="Opens at 12noon"/>
    <s v="P318A, Ward 31, Swami Swarupananda Sarani, Kankurgachi, Kolkata"/>
    <n v="917439972305"/>
    <n v="1"/>
    <n v="1"/>
    <n v="1"/>
    <x v="1"/>
    <n v="3.9"/>
    <n v="165"/>
    <n v="4.2"/>
    <n v="3019"/>
    <m/>
    <x v="832"/>
    <x v="1562"/>
    <x v="0"/>
    <x v="2"/>
    <x v="0"/>
  </r>
  <r>
    <x v="7"/>
    <s v="https://www.zomato.com/kolkata/haka-science-city-area"/>
    <x v="7"/>
    <x v="59"/>
    <s v="Opens at 12noon"/>
    <s v="5, J.B.S. Halden Avenue, 3RD Floor, Silver Arcade, Ward 58, Science City Area, Kolkata"/>
    <n v="919330627508"/>
    <n v="1"/>
    <n v="1"/>
    <n v="0"/>
    <x v="1"/>
    <s v="-"/>
    <n v="0"/>
    <n v="4.5999999999999996"/>
    <n v="365"/>
    <m/>
    <x v="3"/>
    <x v="1563"/>
    <x v="0"/>
    <x v="1"/>
    <x v="0"/>
  </r>
  <r>
    <x v="90"/>
    <s v="https://www.zomato.com/kolkata/tea-junction-1-kankurgachi"/>
    <x v="78"/>
    <x v="48"/>
    <s v="10am â€“ 12midnight, 12:30am â€“ 4am (Today)"/>
    <s v="89C, Narkeldanga Main Road, Kadapara, Phool Bagan, Kankurgachi, Kolkata"/>
    <n v="916290824609"/>
    <n v="1"/>
    <n v="1"/>
    <n v="0"/>
    <x v="1"/>
    <s v="-"/>
    <n v="0"/>
    <n v="4.0999999999999996"/>
    <n v="1078"/>
    <m/>
    <x v="3"/>
    <x v="1564"/>
    <x v="3"/>
    <x v="1"/>
    <x v="0"/>
  </r>
  <r>
    <x v="92"/>
    <s v="https://www.zomato.com/kolkata/ubq-by-barbeque-nation-science-city-area"/>
    <x v="80"/>
    <x v="59"/>
    <m/>
    <s v="74- A, Metropolitan Cooperative Housing Society Canal South Road, Science City Area, Kolkata"/>
    <n v="917470777496"/>
    <n v="1"/>
    <n v="0"/>
    <n v="0"/>
    <x v="1"/>
    <s v="-"/>
    <n v="0"/>
    <n v="4.0999999999999996"/>
    <n v="111"/>
    <m/>
    <x v="3"/>
    <x v="12"/>
    <x v="0"/>
    <x v="1"/>
    <x v="0"/>
  </r>
  <r>
    <x v="93"/>
    <s v="https://www.zomato.com/kolkata/lunchbox-meals-and-thalis-beliaghata"/>
    <x v="81"/>
    <x v="51"/>
    <m/>
    <s v="64/3/1, Ground Floor, Dr Suresh Chandra Banerjee Road, Beliaghata, Kolkata"/>
    <n v="917304678007"/>
    <n v="1"/>
    <n v="0"/>
    <n v="0"/>
    <x v="1"/>
    <s v="-"/>
    <n v="0"/>
    <n v="4.2"/>
    <n v="221"/>
    <m/>
    <x v="3"/>
    <x v="12"/>
    <x v="4"/>
    <x v="1"/>
    <x v="0"/>
  </r>
  <r>
    <x v="96"/>
    <s v="https://www.zomato.com/kolkata/ganguram-dalhousie-bbd-bagh"/>
    <x v="84"/>
    <x v="47"/>
    <s v="Opens at 10am"/>
    <s v="2, Rabindra Sarani, Near Lal Bazar, Dalhousie BBD Bagh, Kolkata"/>
    <n v="919830788005"/>
    <n v="1"/>
    <n v="1"/>
    <n v="0"/>
    <x v="0"/>
    <s v="-"/>
    <n v="0"/>
    <n v="4.0999999999999996"/>
    <n v="250"/>
    <m/>
    <x v="3"/>
    <x v="12"/>
    <x v="8"/>
    <x v="1"/>
    <x v="0"/>
  </r>
  <r>
    <x v="101"/>
    <s v="https://www.zomato.com/kolkata/chai-break-kankurgachi"/>
    <x v="88"/>
    <x v="48"/>
    <s v="Opens at 8:30am"/>
    <s v="P-184, 1st Floor, CIT Scheme 6, Kankurgachi, Kolkata"/>
    <n v="918335063270"/>
    <n v="1"/>
    <n v="1"/>
    <n v="1"/>
    <x v="0"/>
    <n v="3.9"/>
    <n v="415"/>
    <n v="4.0999999999999996"/>
    <n v="2044"/>
    <m/>
    <x v="833"/>
    <x v="1565"/>
    <x v="9"/>
    <x v="2"/>
    <x v="0"/>
  </r>
  <r>
    <x v="102"/>
    <s v="https://www.zomato.com/kolkata/mainland-china-science-city-area"/>
    <x v="89"/>
    <x v="62"/>
    <s v="Opens at 12:30pm"/>
    <s v="3rd Floor, Silver Spring Arcade, E.M. Bypass, Science City Area, Kolkata"/>
    <n v="919330627508"/>
    <n v="1"/>
    <n v="1"/>
    <n v="1"/>
    <x v="1"/>
    <n v="4.5999999999999996"/>
    <n v="1243"/>
    <n v="4.4000000000000004"/>
    <n v="388"/>
    <s v="Chinese flavours that truly have a 'different' tantalizing effect on taste buds."/>
    <x v="834"/>
    <x v="1566"/>
    <x v="18"/>
    <x v="0"/>
    <x v="1"/>
  </r>
  <r>
    <x v="103"/>
    <s v="https://www.zomato.com/kolkata/cafe-coffee-day-1-kasba"/>
    <x v="90"/>
    <x v="15"/>
    <s v="Opens at 9am"/>
    <s v="46, Shantipally, BPCL Fuel Point, Ward 107, Kasba, Kolkata"/>
    <n v="919804467349"/>
    <n v="1"/>
    <n v="1"/>
    <n v="1"/>
    <x v="1"/>
    <n v="2.8"/>
    <n v="92"/>
    <n v="4.0999999999999996"/>
    <n v="325"/>
    <m/>
    <x v="3"/>
    <x v="1567"/>
    <x v="2"/>
    <x v="3"/>
    <x v="0"/>
  </r>
  <r>
    <x v="109"/>
    <s v="https://www.zomato.com/kolkata/oh-calcutta-science-city-area"/>
    <x v="96"/>
    <x v="62"/>
    <s v="Opens at 12:30pm"/>
    <s v="3rd Floor, Silver Spring Arcade, EM Bypass, Science City Area, Kolkata"/>
    <n v="919330627512"/>
    <n v="1"/>
    <n v="1"/>
    <n v="1"/>
    <x v="1"/>
    <n v="4.5999999999999996"/>
    <n v="1176"/>
    <n v="4.3"/>
    <n v="577"/>
    <s v="Bengali Cuisine"/>
    <x v="835"/>
    <x v="1568"/>
    <x v="18"/>
    <x v="0"/>
    <x v="1"/>
  </r>
  <r>
    <x v="131"/>
    <s v="https://www.zomato.com/kolkata/the-cake-xpress-kankurgachi"/>
    <x v="116"/>
    <x v="48"/>
    <s v="Opens at 9am"/>
    <s v="P-158, Scheme 6-M, Kadapara, Phool Bagan, CIT Road, Kankurgachi, Kolkata"/>
    <n v="913340620659"/>
    <n v="1"/>
    <n v="1"/>
    <n v="0"/>
    <x v="1"/>
    <s v="-"/>
    <n v="0"/>
    <n v="3.8"/>
    <n v="2184"/>
    <m/>
    <x v="836"/>
    <x v="1569"/>
    <x v="10"/>
    <x v="1"/>
    <x v="0"/>
  </r>
  <r>
    <x v="134"/>
    <s v="https://www.zomato.com/kolkata/sweet-truth-cake-and-desserts-beliaghata"/>
    <x v="31"/>
    <x v="51"/>
    <m/>
    <s v="64/3/1, Ground Floor, Dr Suresh Chandra Banerjee Road, Beliaghata, Kolkata"/>
    <n v="917710055553"/>
    <n v="1"/>
    <n v="0"/>
    <n v="0"/>
    <x v="1"/>
    <s v="-"/>
    <n v="0"/>
    <n v="3.8"/>
    <n v="290"/>
    <m/>
    <x v="3"/>
    <x v="12"/>
    <x v="0"/>
    <x v="1"/>
    <x v="0"/>
  </r>
  <r>
    <x v="150"/>
    <s v="https://www.zomato.com/kolkata/krazy-for-chocolates-1-park-circus-area"/>
    <x v="1518"/>
    <x v="2"/>
    <s v="Opens at 10am"/>
    <s v="8/9, Tiljala Road, Near Kothari Mettel Compound, Park Circus Area, Kolkata"/>
    <n v="919674973837"/>
    <n v="1"/>
    <n v="1"/>
    <n v="1"/>
    <x v="0"/>
    <s v="-"/>
    <n v="3"/>
    <n v="3.2"/>
    <n v="57"/>
    <m/>
    <x v="3"/>
    <x v="12"/>
    <x v="2"/>
    <x v="1"/>
    <x v="0"/>
  </r>
  <r>
    <x v="171"/>
    <s v="https://www.zomato.com/kolkata/bijoli-grill-sector-3-salt-lake"/>
    <x v="153"/>
    <x v="57"/>
    <s v="Opens at 11am"/>
    <s v="Nabaprajanmya Annex Building, Saltlake Stadium, Sector 3, Salt Lake, Kolkata"/>
    <n v="918584887306"/>
    <n v="1"/>
    <n v="1"/>
    <n v="1"/>
    <x v="1"/>
    <n v="2.8"/>
    <n v="11"/>
    <n v="3.9"/>
    <n v="530"/>
    <m/>
    <x v="3"/>
    <x v="12"/>
    <x v="6"/>
    <x v="3"/>
    <x v="0"/>
  </r>
  <r>
    <x v="186"/>
    <s v="https://www.zomato.com/kolkata/the-good-bowl-beliaghata"/>
    <x v="158"/>
    <x v="51"/>
    <m/>
    <s v="64/3/1, Ground Floor, Dr Suresh Chandra Banerjee Road, Beliaghata, Kolkata"/>
    <n v="918828100666"/>
    <n v="1"/>
    <n v="0"/>
    <n v="0"/>
    <x v="1"/>
    <s v="-"/>
    <n v="0"/>
    <n v="4"/>
    <n v="233"/>
    <m/>
    <x v="3"/>
    <x v="12"/>
    <x v="4"/>
    <x v="1"/>
    <x v="0"/>
  </r>
  <r>
    <x v="227"/>
    <s v="https://www.zomato.com/kolkata/the-brooklyn-creamery-healthy-ice-cream-picnic-garden"/>
    <x v="12"/>
    <x v="27"/>
    <m/>
    <s v="36 F, Topsia Road, Kolkata Municipal Corporation, Picnic Garden, Kolkata"/>
    <n v="917407887751"/>
    <n v="1"/>
    <n v="0"/>
    <n v="0"/>
    <x v="1"/>
    <s v="-"/>
    <n v="0"/>
    <n v="4.0999999999999996"/>
    <n v="8"/>
    <m/>
    <x v="3"/>
    <x v="12"/>
    <x v="4"/>
    <x v="1"/>
    <x v="0"/>
  </r>
  <r>
    <x v="253"/>
    <s v="https://www.zomato.com/kolkata/pure-veg-meals-by-lunchbox-beliaghata"/>
    <x v="205"/>
    <x v="51"/>
    <m/>
    <s v="64/3/1, Ground Floor, Dr Suresh Chandra Banerjee Road, P.O &amp; P.S, Beliaghata, Kolkata"/>
    <n v="912250629153"/>
    <n v="1"/>
    <n v="0"/>
    <n v="0"/>
    <x v="1"/>
    <s v="-"/>
    <n v="0"/>
    <n v="3.9"/>
    <n v="11"/>
    <m/>
    <x v="3"/>
    <x v="12"/>
    <x v="4"/>
    <x v="1"/>
    <x v="0"/>
  </r>
  <r>
    <x v="295"/>
    <s v="https://www.zomato.com/kolkata/asia-kitchen-by-mainland-china-science-city-area"/>
    <x v="229"/>
    <x v="62"/>
    <s v="Opens at 12:30pm"/>
    <s v="5, J.B.S, Halden Avenue, 3rd Floor, Silver Spring Arcade, E.M. Bypass, Science City Area, Kolkata"/>
    <n v="919330627508"/>
    <n v="1"/>
    <n v="1"/>
    <n v="0"/>
    <x v="1"/>
    <s v="-"/>
    <n v="0"/>
    <n v="4.4000000000000004"/>
    <n v="181"/>
    <m/>
    <x v="3"/>
    <x v="1570"/>
    <x v="2"/>
    <x v="1"/>
    <x v="0"/>
  </r>
  <r>
    <x v="1696"/>
    <s v="https://www.zomato.com/kolkata/maa-trinayani-restaurant-kalikapur"/>
    <x v="1071"/>
    <x v="116"/>
    <s v="Opens at 12noon"/>
    <s v="649/650, Purbalok Deshbari, Kalikapur, Kolkata"/>
    <n v="918337093285"/>
    <n v="1"/>
    <n v="1"/>
    <n v="1"/>
    <x v="1"/>
    <n v="3.5"/>
    <n v="162"/>
    <n v="3.9"/>
    <n v="10100"/>
    <m/>
    <x v="3"/>
    <x v="1571"/>
    <x v="2"/>
    <x v="2"/>
    <x v="0"/>
  </r>
  <r>
    <x v="1711"/>
    <s v="https://www.zomato.com/kolkata/the-breakfast-1-kasba"/>
    <x v="1077"/>
    <x v="15"/>
    <m/>
    <s v="P-BB 119, 341 Rajdanga Road, Kasba, Kolkata"/>
    <n v="917044346673"/>
    <n v="1"/>
    <n v="1"/>
    <n v="1"/>
    <x v="1"/>
    <n v="3.6"/>
    <n v="47"/>
    <n v="3.7"/>
    <n v="1082"/>
    <m/>
    <x v="3"/>
    <x v="1572"/>
    <x v="2"/>
    <x v="2"/>
    <x v="0"/>
  </r>
  <r>
    <x v="487"/>
    <s v="https://www.zomato.com/kolkata/fries-before-guys-topsia"/>
    <x v="359"/>
    <x v="3"/>
    <s v="Opens at 12noon"/>
    <s v="Shop 113 F, Arihant Benchmark, Matheswartolla Road, Topsia, Kolkata"/>
    <n v="913346043031"/>
    <n v="1"/>
    <n v="1"/>
    <n v="0"/>
    <x v="1"/>
    <n v="3.7"/>
    <n v="63"/>
    <n v="4"/>
    <n v="61"/>
    <m/>
    <x v="3"/>
    <x v="1573"/>
    <x v="7"/>
    <x v="2"/>
    <x v="0"/>
  </r>
  <r>
    <x v="2909"/>
    <s v="https://www.zomato.com/kolkata/eat-bite-1-picnic-garden"/>
    <x v="199"/>
    <x v="27"/>
    <s v="Opens at 7am"/>
    <s v="3/1A, Chowbhagha Road, Near 42 Bus Stand, Picnic Garden, Kolkata"/>
    <n v="919830665728"/>
    <n v="1"/>
    <n v="1"/>
    <n v="0"/>
    <x v="1"/>
    <s v="-"/>
    <n v="0"/>
    <s v="-"/>
    <n v="1"/>
    <m/>
    <x v="3"/>
    <x v="12"/>
    <x v="10"/>
    <x v="1"/>
    <x v="0"/>
  </r>
  <r>
    <x v="2910"/>
    <s v="https://www.zomato.com/kolkata/a-one-coolfi-topsia"/>
    <x v="1639"/>
    <x v="3"/>
    <s v="Opens at 1pm"/>
    <s v="57/C, Opposite Jinnati Masjid, Topsia, Kolkata"/>
    <n v="919051080234"/>
    <n v="1"/>
    <n v="1"/>
    <n v="0"/>
    <x v="1"/>
    <s v="-"/>
    <n v="0"/>
    <n v="3.3"/>
    <n v="150"/>
    <m/>
    <x v="3"/>
    <x v="12"/>
    <x v="8"/>
    <x v="1"/>
    <x v="0"/>
  </r>
  <r>
    <x v="2911"/>
    <s v="https://www.zomato.com/kolkata/galouti-sector-1-salt-lake"/>
    <x v="1640"/>
    <x v="61"/>
    <s v="Opens at 12noon"/>
    <s v="City Centre 1, Block DC, Near Inox Multiplex, Sector 1, Salt Lake, Kolkata"/>
    <n v="917439985782"/>
    <n v="1"/>
    <n v="1"/>
    <n v="0"/>
    <x v="1"/>
    <s v="-"/>
    <n v="0"/>
    <n v="3.5"/>
    <n v="372"/>
    <m/>
    <x v="837"/>
    <x v="1574"/>
    <x v="3"/>
    <x v="1"/>
    <x v="0"/>
  </r>
  <r>
    <x v="2912"/>
    <s v="https://www.zomato.com/kolkata/hangry-baba-sector-1-salt-lake"/>
    <x v="204"/>
    <x v="61"/>
    <s v="Opens at 11:30am"/>
    <s v="City Center, Exit Gate 1, Sector 1, Salt Lake, Kolkata"/>
    <n v="919836159472"/>
    <n v="1"/>
    <n v="1"/>
    <n v="0"/>
    <x v="1"/>
    <s v="-"/>
    <n v="0"/>
    <n v="4.2"/>
    <n v="53"/>
    <m/>
    <x v="3"/>
    <x v="1575"/>
    <x v="3"/>
    <x v="1"/>
    <x v="0"/>
  </r>
  <r>
    <x v="612"/>
    <s v="https://www.zomato.com/kolkata/belgian-waffle-junction-tangra"/>
    <x v="435"/>
    <x v="45"/>
    <s v="Opens at 11am"/>
    <s v="Shop 113 F, Arihant Benchmark, Matheswartolla Road, Bypass Kolkata, Tangra, Kolkata"/>
    <n v="913346043031"/>
    <n v="1"/>
    <n v="1"/>
    <n v="1"/>
    <x v="1"/>
    <n v="3.8"/>
    <n v="81"/>
    <n v="3.5"/>
    <n v="125"/>
    <m/>
    <x v="3"/>
    <x v="1576"/>
    <x v="7"/>
    <x v="2"/>
    <x v="0"/>
  </r>
  <r>
    <x v="2913"/>
    <s v="https://www.zomato.com/kolkata/dreeam-waffles-shakes-sector-5-salt-lake"/>
    <x v="1641"/>
    <x v="78"/>
    <s v="12midnight â€“ 6:59am, 7am â€“ 12midnight (Today)"/>
    <s v="Plot L1, Block GP, Near Pantaloons Exit Gate, Sector 5, Salt Lake, Kolkata"/>
    <n v="918017908987"/>
    <n v="1"/>
    <n v="1"/>
    <n v="0"/>
    <x v="0"/>
    <s v="-"/>
    <n v="0"/>
    <n v="2.9"/>
    <n v="71"/>
    <m/>
    <x v="3"/>
    <x v="12"/>
    <x v="3"/>
    <x v="1"/>
    <x v="0"/>
  </r>
  <r>
    <x v="2914"/>
    <s v="https://www.zomato.com/kolkata/liquid-kitty-sector-5-salt-lake"/>
    <x v="1642"/>
    <x v="78"/>
    <s v="Opens at 12noon"/>
    <s v="P.S. Srijan Corporate Park, Tower 2, Retail 5, Near RDB Cinema, Sector 5, Salt Lake, Kolkata"/>
    <n v="919830435123"/>
    <n v="1"/>
    <n v="1"/>
    <n v="1"/>
    <x v="1"/>
    <n v="4"/>
    <n v="219"/>
    <s v="-"/>
    <n v="5"/>
    <m/>
    <x v="838"/>
    <x v="1577"/>
    <x v="32"/>
    <x v="0"/>
    <x v="1"/>
  </r>
  <r>
    <x v="2915"/>
    <s v="https://www.zomato.com/kolkata/flyers-multicuisine-restaurant-ultadanga"/>
    <x v="1643"/>
    <x v="86"/>
    <s v="Opens at 12noon"/>
    <s v="P-158, Nazrul Islam Avenue, Opposite Bandhan Bank, Ultadanga, Kolkata"/>
    <n v="919330725653"/>
    <n v="1"/>
    <n v="1"/>
    <n v="1"/>
    <x v="1"/>
    <n v="3.9"/>
    <n v="249"/>
    <n v="3.9"/>
    <n v="79"/>
    <m/>
    <x v="839"/>
    <x v="1578"/>
    <x v="9"/>
    <x v="2"/>
    <x v="0"/>
  </r>
  <r>
    <x v="2916"/>
    <s v="https://www.zomato.com/kolkata/delish-bakery-sector-2-salt-lake"/>
    <x v="14"/>
    <x v="80"/>
    <s v="Opens at 7:09am"/>
    <s v="Block EE 27, First Floor, Sector 2, Salt Lake, Kolkata"/>
    <n v="919836808162"/>
    <n v="1"/>
    <n v="1"/>
    <n v="0"/>
    <x v="1"/>
    <s v="-"/>
    <n v="0"/>
    <s v="-"/>
    <n v="2"/>
    <m/>
    <x v="3"/>
    <x v="12"/>
    <x v="8"/>
    <x v="1"/>
    <x v="0"/>
  </r>
  <r>
    <x v="2917"/>
    <s v="https://www.zomato.com/kolkata/dash-sector-1-salt-lake"/>
    <x v="1568"/>
    <x v="74"/>
    <s v="Opens at 12noon"/>
    <s v="C 302, 3rd Floor, Block C, City Centre 1, Sector 1, Salt Lake, Kolkata"/>
    <n v="913340063262"/>
    <n v="1"/>
    <n v="1"/>
    <n v="1"/>
    <x v="1"/>
    <n v="3.6"/>
    <n v="75"/>
    <s v="-"/>
    <n v="4"/>
    <m/>
    <x v="3"/>
    <x v="1579"/>
    <x v="11"/>
    <x v="2"/>
    <x v="1"/>
  </r>
  <r>
    <x v="2918"/>
    <s v="https://www.zomato.com/kolkata/reality-minto-park"/>
    <x v="1644"/>
    <x v="23"/>
    <s v="Opens at 12noon"/>
    <s v="12 A, Ward 63, Minto Park, Kolkata"/>
    <n v="919007024444"/>
    <n v="1"/>
    <n v="1"/>
    <n v="1"/>
    <x v="1"/>
    <n v="3.5"/>
    <n v="9"/>
    <s v="-"/>
    <n v="5"/>
    <m/>
    <x v="3"/>
    <x v="12"/>
    <x v="14"/>
    <x v="2"/>
    <x v="0"/>
  </r>
  <r>
    <x v="477"/>
    <s v="https://www.zomato.com/kolkata/binge-bae-fi-kar-sector-5-salt-lake"/>
    <x v="1645"/>
    <x v="78"/>
    <s v="Opens at 8am"/>
    <s v="Block EP-GP, Electronic Complex, Plot N1, Opposite ICICI Bank, Sector 5, Salt Lake, Kolkata"/>
    <n v="918697239413"/>
    <n v="1"/>
    <n v="1"/>
    <n v="0"/>
    <x v="1"/>
    <s v="-"/>
    <n v="0"/>
    <n v="3"/>
    <n v="57"/>
    <m/>
    <x v="3"/>
    <x v="12"/>
    <x v="4"/>
    <x v="1"/>
    <x v="0"/>
  </r>
  <r>
    <x v="2015"/>
    <s v="https://www.zomato.com/kolkata/snacks-24x7-1-sector-5-salt-lake"/>
    <x v="1232"/>
    <x v="78"/>
    <m/>
    <s v="NP 232, Sector 5, Salt Lake, Kolkata"/>
    <n v="918697641684"/>
    <n v="1"/>
    <n v="0"/>
    <n v="0"/>
    <x v="1"/>
    <s v="-"/>
    <n v="0"/>
    <n v="3"/>
    <n v="20"/>
    <m/>
    <x v="3"/>
    <x v="12"/>
    <x v="8"/>
    <x v="1"/>
    <x v="0"/>
  </r>
  <r>
    <x v="2919"/>
    <s v="https://www.zomato.com/kolkata/spice-market-desapriya-park"/>
    <x v="1646"/>
    <x v="10"/>
    <s v="Opens at 12noon"/>
    <s v="174, Sarat Bose Road, Desapriya Park, Kolkata"/>
    <n v="919051486411"/>
    <n v="1"/>
    <n v="1"/>
    <n v="1"/>
    <x v="1"/>
    <n v="3.8"/>
    <n v="71"/>
    <s v="-"/>
    <n v="10"/>
    <m/>
    <x v="840"/>
    <x v="1580"/>
    <x v="14"/>
    <x v="2"/>
    <x v="0"/>
  </r>
  <r>
    <x v="2920"/>
    <s v="https://www.zomato.com/kolkata/the-crazy-4-cake-picnic-garden"/>
    <x v="133"/>
    <x v="27"/>
    <m/>
    <s v="2G, Kustia Masjid Bari Lane, Picnic Garden, Kolkata"/>
    <n v="919007005573"/>
    <n v="1"/>
    <n v="0"/>
    <n v="0"/>
    <x v="1"/>
    <s v="-"/>
    <n v="0"/>
    <s v="-"/>
    <n v="0"/>
    <m/>
    <x v="3"/>
    <x v="12"/>
    <x v="4"/>
    <x v="1"/>
    <x v="0"/>
  </r>
  <r>
    <x v="93"/>
    <s v="https://www.zomato.com/kolkata/lunchbox-meals-and-thalis-ruby-hospital-area"/>
    <x v="81"/>
    <x v="31"/>
    <m/>
    <s v="Plot 83, 1st Floor, Phaseâ€“II, Kasba Industrial Estate, Ruby Hospital Area, Kolkata"/>
    <n v="917304678007"/>
    <n v="1"/>
    <n v="0"/>
    <n v="0"/>
    <x v="1"/>
    <s v="-"/>
    <n v="0"/>
    <n v="4.3"/>
    <n v="861"/>
    <m/>
    <x v="3"/>
    <x v="12"/>
    <x v="4"/>
    <x v="1"/>
    <x v="0"/>
  </r>
  <r>
    <x v="112"/>
    <s v="https://www.zomato.com/kolkata/ovenstory-pizza-beliaghata"/>
    <x v="98"/>
    <x v="51"/>
    <m/>
    <s v="64/3/1, Ground Floor, Dr Suresh Chandra Banerjee Road, Beliaghata, Kolkata"/>
    <n v="917738383000"/>
    <n v="1"/>
    <n v="0"/>
    <n v="0"/>
    <x v="1"/>
    <s v="-"/>
    <n v="0"/>
    <n v="3.9"/>
    <n v="813"/>
    <m/>
    <x v="3"/>
    <x v="1581"/>
    <x v="17"/>
    <x v="1"/>
    <x v="0"/>
  </r>
  <r>
    <x v="186"/>
    <s v="https://www.zomato.com/kolkata/the-good-bowl-kasba"/>
    <x v="158"/>
    <x v="15"/>
    <m/>
    <s v="Plot 83, 1st Floor, Phase 2, Kasba Industrial Estate, Kasba, Kolkata"/>
    <n v="918828100666"/>
    <n v="1"/>
    <n v="0"/>
    <n v="0"/>
    <x v="1"/>
    <s v="-"/>
    <n v="0"/>
    <n v="4.0999999999999996"/>
    <n v="827"/>
    <m/>
    <x v="3"/>
    <x v="12"/>
    <x v="4"/>
    <x v="1"/>
    <x v="0"/>
  </r>
  <r>
    <x v="2921"/>
    <s v="https://www.zomato.com/kolkata/green-chilli-topsia"/>
    <x v="204"/>
    <x v="3"/>
    <s v="Opens at 11am"/>
    <s v="2/1, Ground Floor, Chowbaga Road, Topsia, Kolkata"/>
    <n v="916290457844"/>
    <n v="1"/>
    <n v="1"/>
    <n v="0"/>
    <x v="1"/>
    <s v="-"/>
    <n v="0"/>
    <n v="3.6"/>
    <n v="2116"/>
    <m/>
    <x v="3"/>
    <x v="1582"/>
    <x v="3"/>
    <x v="1"/>
    <x v="0"/>
  </r>
  <r>
    <x v="945"/>
    <s v="https://www.zomato.com/kolkata/wow-chicken-alipore"/>
    <x v="643"/>
    <x v="38"/>
    <s v="1pm â€“ 4am (Today)"/>
    <s v="31, Ekbalpore Lane, Alipore, Kolkata"/>
    <n v="919051083216"/>
    <n v="1"/>
    <n v="1"/>
    <n v="0"/>
    <x v="1"/>
    <s v="-"/>
    <n v="0"/>
    <n v="3.4"/>
    <n v="259"/>
    <m/>
    <x v="3"/>
    <x v="12"/>
    <x v="3"/>
    <x v="1"/>
    <x v="0"/>
  </r>
  <r>
    <x v="2922"/>
    <s v="https://www.zomato.com/kolkata/brishti-bebo-food-point-sector-4-salt-lake"/>
    <x v="348"/>
    <x v="81"/>
    <s v="Opens at 5pm"/>
    <s v="RA -275, Milan Nagar, Sector 4, Salt Lake, Kolkata"/>
    <n v="917003943525"/>
    <n v="1"/>
    <n v="1"/>
    <n v="0"/>
    <x v="1"/>
    <s v="-"/>
    <n v="0"/>
    <s v="-"/>
    <n v="4"/>
    <m/>
    <x v="3"/>
    <x v="12"/>
    <x v="8"/>
    <x v="1"/>
    <x v="0"/>
  </r>
  <r>
    <x v="2923"/>
    <s v="https://www.zomato.com/kolkata/purbasha-hotel-tangra"/>
    <x v="1647"/>
    <x v="45"/>
    <s v="Opens at 6pm"/>
    <s v="54/3B, Debendra Chandra Dey Road, Tangra, Kolkata"/>
    <n v="916291494579"/>
    <n v="1"/>
    <n v="1"/>
    <n v="1"/>
    <x v="1"/>
    <s v="-"/>
    <n v="0"/>
    <n v="4"/>
    <n v="17"/>
    <m/>
    <x v="3"/>
    <x v="12"/>
    <x v="0"/>
    <x v="1"/>
    <x v="0"/>
  </r>
  <r>
    <x v="2924"/>
    <s v="https://www.zomato.com/kolkata/the-parking-ruby-hospital-area"/>
    <x v="1648"/>
    <x v="31"/>
    <s v="12midnight â€“ 2am, 2pm â€“ 12midnight (Today)"/>
    <s v="477, Laskarhat Road, Ruby Hospital Area, Kolkata"/>
    <n v="917890019791"/>
    <n v="1"/>
    <n v="1"/>
    <n v="1"/>
    <x v="1"/>
    <n v="3.6"/>
    <n v="21"/>
    <n v="4"/>
    <n v="134"/>
    <m/>
    <x v="3"/>
    <x v="1583"/>
    <x v="0"/>
    <x v="2"/>
    <x v="0"/>
  </r>
  <r>
    <x v="2407"/>
    <s v="https://www.zomato.com/kolkata/hfc-3-beliaghata"/>
    <x v="362"/>
    <x v="51"/>
    <s v="Opens at 5pm"/>
    <s v="76/2, Doctor Suresh Chandra Banerjee Road, Phool Bagan, Near Ragini Cinema Hall, Beliaghata, Kolkata"/>
    <n v="917278984155"/>
    <n v="1"/>
    <n v="1"/>
    <n v="0"/>
    <x v="1"/>
    <s v="-"/>
    <n v="0"/>
    <s v="-"/>
    <n v="15"/>
    <m/>
    <x v="3"/>
    <x v="12"/>
    <x v="4"/>
    <x v="1"/>
    <x v="0"/>
  </r>
  <r>
    <x v="2925"/>
    <s v="https://www.zomato.com/kolkata/shiv-snacks-kasba"/>
    <x v="245"/>
    <x v="15"/>
    <s v="Opens at 3pm"/>
    <s v="81, Laskarhat, Madhayapara, Kasba, Kolkata"/>
    <n v="919331018288"/>
    <n v="1"/>
    <n v="1"/>
    <n v="1"/>
    <x v="1"/>
    <s v="-"/>
    <n v="0"/>
    <s v="-"/>
    <n v="4"/>
    <m/>
    <x v="3"/>
    <x v="12"/>
    <x v="0"/>
    <x v="1"/>
    <x v="0"/>
  </r>
  <r>
    <x v="2926"/>
    <s v="https://www.zomato.com/kolkata/skp-food-centre-sector-4-salt-lake"/>
    <x v="193"/>
    <x v="81"/>
    <s v="Opens at 12noon"/>
    <s v="Nowbhanga, Sector IV, Bidhannagar, Sector 4, Salt Lake, Kolkata"/>
    <n v="918777794893"/>
    <n v="1"/>
    <n v="1"/>
    <n v="0"/>
    <x v="1"/>
    <s v="-"/>
    <n v="0"/>
    <n v="3.5"/>
    <n v="45"/>
    <m/>
    <x v="3"/>
    <x v="12"/>
    <x v="8"/>
    <x v="1"/>
    <x v="0"/>
  </r>
  <r>
    <x v="2927"/>
    <s v="https://www.zomato.com/kolkata/biryani-juntion-picnic-garden"/>
    <x v="94"/>
    <x v="27"/>
    <s v="Opens at 3pm"/>
    <s v="2/1,Chowbaga Road, Picnic Garden, Kolkata"/>
    <n v="919874063789"/>
    <n v="1"/>
    <n v="1"/>
    <n v="1"/>
    <x v="1"/>
    <s v="-"/>
    <n v="0"/>
    <n v="3.5"/>
    <n v="97"/>
    <m/>
    <x v="3"/>
    <x v="12"/>
    <x v="7"/>
    <x v="1"/>
    <x v="0"/>
  </r>
  <r>
    <x v="2928"/>
    <s v="https://www.zomato.com/kolkata/azan-food-corner-topsia"/>
    <x v="362"/>
    <x v="3"/>
    <m/>
    <s v="42, Ground Floor, 2nd Lane, Topsia, Kolkata"/>
    <n v="918240248947"/>
    <n v="1"/>
    <n v="1"/>
    <n v="0"/>
    <x v="1"/>
    <s v="-"/>
    <n v="0"/>
    <s v="-"/>
    <n v="2"/>
    <m/>
    <x v="3"/>
    <x v="12"/>
    <x v="3"/>
    <x v="1"/>
    <x v="0"/>
  </r>
  <r>
    <x v="2929"/>
    <s v="https://www.zomato.com/kolkata/al-humd-fast-food-ruby-hospital-area"/>
    <x v="861"/>
    <x v="31"/>
    <m/>
    <s v="A/2, Gulshan Colony, Uttar Panchanna Gram, Borough, Ruby Hospital Area, Kolkata"/>
    <n v="916290958852"/>
    <n v="1"/>
    <n v="0"/>
    <n v="0"/>
    <x v="1"/>
    <s v="-"/>
    <n v="0"/>
    <s v="-"/>
    <n v="0"/>
    <m/>
    <x v="3"/>
    <x v="12"/>
    <x v="10"/>
    <x v="1"/>
    <x v="0"/>
  </r>
  <r>
    <x v="2930"/>
    <s v="https://www.zomato.com/kolkata/krishs-picnic-garden"/>
    <x v="291"/>
    <x v="27"/>
    <s v="Opens tomorrow at 5pm"/>
    <s v="165/A, Ground Floor, Krishna Villa, Picnic Garden Road, Picnic Garden, Kolkata"/>
    <n v="917278754610"/>
    <n v="1"/>
    <n v="1"/>
    <n v="0"/>
    <x v="1"/>
    <s v="-"/>
    <n v="0"/>
    <n v="4.2"/>
    <n v="3421"/>
    <m/>
    <x v="3"/>
    <x v="1584"/>
    <x v="17"/>
    <x v="1"/>
    <x v="0"/>
  </r>
  <r>
    <x v="2931"/>
    <s v="https://www.zomato.com/kolkata/arabian-chicken-shawarma-and-kebab-park-circus-area"/>
    <x v="1649"/>
    <x v="2"/>
    <s v="Opens at 11am"/>
    <s v="14C, Gora Chand Road, Park Circus Area, Kolkata"/>
    <n v="919831535479"/>
    <n v="1"/>
    <n v="1"/>
    <n v="1"/>
    <x v="1"/>
    <n v="3.2"/>
    <n v="52"/>
    <n v="3.8"/>
    <n v="1988"/>
    <m/>
    <x v="3"/>
    <x v="12"/>
    <x v="0"/>
    <x v="2"/>
    <x v="0"/>
  </r>
  <r>
    <x v="9"/>
    <s v="https://www.zomato.com/kolkata/dominos-pizza-kankurgachi"/>
    <x v="9"/>
    <x v="48"/>
    <s v="Opens at 10am"/>
    <s v="P-55, C.I.T Road, Near Pantaloons, Kankurgachi, Kolkata"/>
    <n v="913340749469"/>
    <n v="1"/>
    <n v="1"/>
    <n v="1"/>
    <x v="1"/>
    <n v="4"/>
    <n v="729"/>
    <n v="4.2"/>
    <n v="10700"/>
    <m/>
    <x v="841"/>
    <x v="1585"/>
    <x v="7"/>
    <x v="0"/>
    <x v="0"/>
  </r>
  <r>
    <x v="2421"/>
    <s v="https://www.zomato.com/kolkata/kolkata@99-sector-5-salt-lake"/>
    <x v="1650"/>
    <x v="78"/>
    <m/>
    <s v="21/1, 2nd Floor, AN Block, Govinda Bhavan, Sector 5, Salt Lake, Kolkata"/>
    <n v="919051728439"/>
    <n v="1"/>
    <n v="0"/>
    <n v="0"/>
    <x v="1"/>
    <s v="-"/>
    <n v="0"/>
    <n v="3.7"/>
    <n v="37500"/>
    <m/>
    <x v="842"/>
    <x v="1586"/>
    <x v="8"/>
    <x v="1"/>
    <x v="0"/>
  </r>
  <r>
    <x v="6"/>
    <s v="https://www.zomato.com/kolkata/aminia-shyam-bazar"/>
    <x v="1651"/>
    <x v="40"/>
    <s v="Opens at 11am"/>
    <s v="94, Bidhan Sarani, Faria Pukur Crossing, Shyam Bazar, Kolkata"/>
    <n v="916292242613"/>
    <n v="1"/>
    <n v="1"/>
    <n v="1"/>
    <x v="1"/>
    <n v="4"/>
    <n v="2030"/>
    <n v="4.0999999999999996"/>
    <n v="11800"/>
    <m/>
    <x v="843"/>
    <x v="1587"/>
    <x v="5"/>
    <x v="0"/>
    <x v="0"/>
  </r>
  <r>
    <x v="951"/>
    <s v="https://www.zomato.com/kolkata/chowman-hatibagan"/>
    <x v="149"/>
    <x v="44"/>
    <s v="Opens at 11:45am"/>
    <s v="118, Ground Floor, Raja Dinendra Street, Hatibagan, Kolkata"/>
    <n v="917439513770"/>
    <n v="1"/>
    <n v="1"/>
    <n v="1"/>
    <x v="1"/>
    <n v="4"/>
    <n v="247"/>
    <n v="4.3"/>
    <n v="4793"/>
    <m/>
    <x v="844"/>
    <x v="1588"/>
    <x v="7"/>
    <x v="0"/>
    <x v="0"/>
  </r>
  <r>
    <x v="12"/>
    <s v="https://www.zomato.com/kolkata/kwality-walls-frozen-dessert-and-ice-cream-shop-beliaghata"/>
    <x v="12"/>
    <x v="51"/>
    <m/>
    <s v="B/30A/H/8, Radha Madhav Dutta Garden Lane, Beliaghata, Kolkata"/>
    <n v="919831356967"/>
    <n v="1"/>
    <n v="0"/>
    <n v="0"/>
    <x v="1"/>
    <s v="-"/>
    <n v="0"/>
    <n v="4.5"/>
    <n v="884"/>
    <m/>
    <x v="3"/>
    <x v="12"/>
    <x v="8"/>
    <x v="1"/>
    <x v="0"/>
  </r>
  <r>
    <x v="14"/>
    <s v="https://www.zomato.com/kolkata/monginis-3-kankurgachi"/>
    <x v="741"/>
    <x v="48"/>
    <s v="Opens at 10:10am"/>
    <s v="P187, Shall A 4, Manicktala, Phoolbagan, Kankurgachi, Kolkata"/>
    <n v="917439503080"/>
    <n v="1"/>
    <n v="1"/>
    <n v="0"/>
    <x v="1"/>
    <s v="-"/>
    <n v="0"/>
    <n v="4.0999999999999996"/>
    <n v="672"/>
    <m/>
    <x v="3"/>
    <x v="12"/>
    <x v="10"/>
    <x v="1"/>
    <x v="0"/>
  </r>
  <r>
    <x v="24"/>
    <s v="https://www.zomato.com/kolkata/mama-mia-beliaghata"/>
    <x v="24"/>
    <x v="51"/>
    <s v="10am â€“ 2am (Today)"/>
    <s v="3/1/1, Ground Floor, Beleghata Main Road, Beliaghata, Kolkata"/>
    <n v="918334009918"/>
    <n v="1"/>
    <n v="1"/>
    <n v="1"/>
    <x v="1"/>
    <n v="3.9"/>
    <n v="200"/>
    <n v="4.4000000000000004"/>
    <n v="4401"/>
    <m/>
    <x v="845"/>
    <x v="1589"/>
    <x v="0"/>
    <x v="2"/>
    <x v="0"/>
  </r>
  <r>
    <x v="29"/>
    <s v="https://www.zomato.com/kolkata/nic-natural-ice-creams-hatibagan"/>
    <x v="12"/>
    <x v="44"/>
    <m/>
    <s v="Shop 121, Arabinda Sarani, Hatibagan, Kolkata"/>
    <n v="919038252069"/>
    <n v="1"/>
    <n v="0"/>
    <n v="0"/>
    <x v="0"/>
    <s v="-"/>
    <n v="0"/>
    <n v="4.5"/>
    <n v="1429"/>
    <m/>
    <x v="3"/>
    <x v="12"/>
    <x v="8"/>
    <x v="1"/>
    <x v="0"/>
  </r>
  <r>
    <x v="39"/>
    <s v="https://www.zomato.com/kolkata/bhojohori-manna-hatibagan"/>
    <x v="38"/>
    <x v="44"/>
    <s v="Opens at 12noon"/>
    <s v="79/3/4, Bidhan Sarani, Near Star Theatre, Hatibagan, Kolkata"/>
    <n v="919836043322"/>
    <n v="1"/>
    <n v="1"/>
    <n v="1"/>
    <x v="1"/>
    <n v="4"/>
    <n v="930"/>
    <n v="4.2"/>
    <n v="1105"/>
    <s v="Bengali Food"/>
    <x v="846"/>
    <x v="1590"/>
    <x v="5"/>
    <x v="0"/>
    <x v="0"/>
  </r>
  <r>
    <x v="47"/>
    <s v="https://www.zomato.com/kolkata/baskin-robbins-2-kankurgachi"/>
    <x v="24"/>
    <x v="48"/>
    <s v="11am â€“ 2am (Today)"/>
    <s v="P-27, C.I.T. Scheme 12, Maniktala Main Road, Opposite Great Eastarn, Kankurgachi, Kolkata"/>
    <n v="917044466216"/>
    <n v="1"/>
    <n v="1"/>
    <n v="1"/>
    <x v="0"/>
    <n v="3.3"/>
    <n v="18"/>
    <n v="4.0999999999999996"/>
    <n v="985"/>
    <m/>
    <x v="3"/>
    <x v="1591"/>
    <x v="0"/>
    <x v="2"/>
    <x v="0"/>
  </r>
  <r>
    <x v="1677"/>
    <s v="https://www.zomato.com/kolkata/tewari-brothers-2-bara-bazar"/>
    <x v="713"/>
    <x v="8"/>
    <s v="Opens at 7am"/>
    <s v="3A, Jagmohan Mullick Lane, Bara Bazar, Kolkata"/>
    <n v="913322688913"/>
    <n v="1"/>
    <n v="1"/>
    <n v="1"/>
    <x v="0"/>
    <n v="4.2"/>
    <n v="506"/>
    <n v="4.3"/>
    <n v="1875"/>
    <m/>
    <x v="847"/>
    <x v="1592"/>
    <x v="0"/>
    <x v="0"/>
    <x v="0"/>
  </r>
  <r>
    <x v="77"/>
    <s v="https://www.zomato.com/kolkata/flurys-2-kankurgachi"/>
    <x v="68"/>
    <x v="48"/>
    <m/>
    <s v="P -157/1, CIT Scheme 7M, Ward 32, Kankurgachi, Kolkata"/>
    <n v="919051505152"/>
    <n v="1"/>
    <n v="1"/>
    <n v="1"/>
    <x v="1"/>
    <n v="3.1"/>
    <n v="7"/>
    <n v="4.0999999999999996"/>
    <n v="130"/>
    <m/>
    <x v="3"/>
    <x v="12"/>
    <x v="0"/>
    <x v="2"/>
    <x v="0"/>
  </r>
  <r>
    <x v="2932"/>
    <s v="https://www.zomato.com/kolkata/tripti-bhojnalaya-1-kestopur"/>
    <x v="3"/>
    <x v="65"/>
    <m/>
    <s v="Shop 01, AF 130, Ground Floor, Chowla Apartment, Rabindrapally, Kestopur, Kolkata"/>
    <n v="919123796168"/>
    <n v="1"/>
    <n v="0"/>
    <n v="0"/>
    <x v="1"/>
    <s v="-"/>
    <n v="0"/>
    <n v="3.6"/>
    <n v="3691"/>
    <m/>
    <x v="3"/>
    <x v="1593"/>
    <x v="3"/>
    <x v="1"/>
    <x v="0"/>
  </r>
  <r>
    <x v="2933"/>
    <s v="https://www.zomato.com/kolkata/aamar-kolkata-dum-dum"/>
    <x v="1650"/>
    <x v="76"/>
    <s v="Opens at 12noon"/>
    <s v="28 J, Northern Avenue, Satpukur, Dum Dum, Kolkata"/>
    <n v="919123820184"/>
    <n v="1"/>
    <n v="1"/>
    <n v="1"/>
    <x v="1"/>
    <n v="4"/>
    <n v="238"/>
    <n v="3.9"/>
    <n v="2687"/>
    <m/>
    <x v="848"/>
    <x v="1594"/>
    <x v="21"/>
    <x v="0"/>
    <x v="0"/>
  </r>
  <r>
    <x v="114"/>
    <s v="https://www.zomato.com/kolkata/faasos-wraps-rolls-hatibagan"/>
    <x v="100"/>
    <x v="44"/>
    <m/>
    <s v="10/5, Principal Kshudiram Bose Road, Ward 11, Kolkata Municipal Corporation, Hatibagan, Kolkata"/>
    <n v="917700020020"/>
    <n v="1"/>
    <n v="0"/>
    <n v="0"/>
    <x v="1"/>
    <s v="-"/>
    <n v="0"/>
    <n v="4.2"/>
    <n v="742"/>
    <m/>
    <x v="3"/>
    <x v="12"/>
    <x v="4"/>
    <x v="1"/>
    <x v="0"/>
  </r>
  <r>
    <x v="150"/>
    <s v="https://www.zomato.com/kolkata/krazy-for-chocolates-2-kankurgachi"/>
    <x v="1518"/>
    <x v="48"/>
    <s v="Opens at 9am"/>
    <s v="P-50, Ground Floor, Ward 31, Swami Swarupananda Sarani, Kankurgachi, Kolkata"/>
    <n v="919831183837"/>
    <n v="1"/>
    <n v="1"/>
    <n v="0"/>
    <x v="1"/>
    <s v="-"/>
    <n v="0"/>
    <n v="4.2"/>
    <n v="441"/>
    <m/>
    <x v="3"/>
    <x v="12"/>
    <x v="4"/>
    <x v="1"/>
    <x v="0"/>
  </r>
  <r>
    <x v="2934"/>
    <s v="https://www.zomato.com/kolkata/toasted-n-roasted-sector-5-salt-lake"/>
    <x v="1652"/>
    <x v="78"/>
    <s v="Opens at 9am"/>
    <s v="NP 222, Sector 5, Salt Lake, Kolkata"/>
    <n v="919836117733"/>
    <n v="1"/>
    <n v="1"/>
    <n v="1"/>
    <x v="1"/>
    <n v="3.6"/>
    <n v="43"/>
    <n v="3.6"/>
    <n v="259"/>
    <m/>
    <x v="3"/>
    <x v="1595"/>
    <x v="2"/>
    <x v="2"/>
    <x v="0"/>
  </r>
  <r>
    <x v="1024"/>
    <s v="https://www.zomato.com/kolkata/caafe-360-degree-kankurgachi"/>
    <x v="711"/>
    <x v="48"/>
    <s v="Opens at 11am"/>
    <s v="P148/A, C.I.T Road, Kankurgachi, Kolkata"/>
    <n v="913340630360"/>
    <n v="1"/>
    <n v="1"/>
    <n v="1"/>
    <x v="0"/>
    <n v="4.0999999999999996"/>
    <n v="698"/>
    <n v="3.5"/>
    <n v="744"/>
    <s v="Hookah at it's best!"/>
    <x v="849"/>
    <x v="1596"/>
    <x v="6"/>
    <x v="0"/>
    <x v="0"/>
  </r>
  <r>
    <x v="227"/>
    <s v="https://www.zomato.com/kolkata/the-brooklyn-creamery-healthy-ice-cream-beliaghata"/>
    <x v="12"/>
    <x v="51"/>
    <m/>
    <s v="64/3/1, Dr. Suresh Chandra Road, Beliaghata, Kolkata"/>
    <s v="+917208028873z"/>
    <n v="1"/>
    <n v="0"/>
    <n v="0"/>
    <x v="1"/>
    <s v="-"/>
    <n v="0"/>
    <n v="4.0999999999999996"/>
    <n v="3"/>
    <m/>
    <x v="3"/>
    <x v="12"/>
    <x v="4"/>
    <x v="1"/>
    <x v="0"/>
  </r>
  <r>
    <x v="234"/>
    <s v="https://www.zomato.com/kolkata/the-chutney-co-dalhousie-bbd-bagh"/>
    <x v="0"/>
    <x v="47"/>
    <s v="Opens at 12noon"/>
    <s v="21, 1st Floor, Center Point, Hemanta Basu Sarani, Dalhousie BBD Bagh, Kolkata"/>
    <n v="916291905166"/>
    <n v="1"/>
    <n v="1"/>
    <n v="1"/>
    <x v="0"/>
    <n v="4.5"/>
    <n v="846"/>
    <n v="4.3"/>
    <n v="1821"/>
    <s v="Vegetarian Favorites!"/>
    <x v="850"/>
    <x v="1597"/>
    <x v="7"/>
    <x v="0"/>
    <x v="0"/>
  </r>
  <r>
    <x v="2935"/>
    <s v="https://www.zomato.com/kolkata/neelachal-shyam-bazar"/>
    <x v="479"/>
    <x v="40"/>
    <s v="Opens at 2pm"/>
    <s v="65/1G, Baghbazar, Near Multipurpose Girls School, Shyam Bazar, Kolkata"/>
    <n v="919830407805"/>
    <n v="1"/>
    <n v="1"/>
    <n v="0"/>
    <x v="1"/>
    <s v="-"/>
    <n v="0"/>
    <n v="4.0999999999999996"/>
    <n v="1971"/>
    <m/>
    <x v="3"/>
    <x v="12"/>
    <x v="8"/>
    <x v="1"/>
    <x v="0"/>
  </r>
  <r>
    <x v="2936"/>
    <s v="https://www.zomato.com/kolkata/aahare-74-dum-dum"/>
    <x v="1653"/>
    <x v="76"/>
    <s v="Opens at 9am"/>
    <s v="131/2, Debinibas Road, Opposite Dr Kar Chamber, Dum Dum, Kolkata"/>
    <n v="917044610524"/>
    <n v="1"/>
    <n v="1"/>
    <n v="1"/>
    <x v="1"/>
    <n v="3.5"/>
    <n v="47"/>
    <n v="3.8"/>
    <n v="268"/>
    <m/>
    <x v="3"/>
    <x v="1598"/>
    <x v="0"/>
    <x v="2"/>
    <x v="0"/>
  </r>
  <r>
    <x v="2937"/>
    <s v="https://www.zomato.com/kolkata/tripti-snacks-bar-shyam-bazar"/>
    <x v="1617"/>
    <x v="40"/>
    <s v="Opens at 12noon"/>
    <s v="208/1, A.P.C. Road, Shyam Bazar, Kolkata"/>
    <n v="919830169050"/>
    <n v="1"/>
    <n v="1"/>
    <n v="0"/>
    <x v="1"/>
    <n v="3.9"/>
    <n v="217"/>
    <n v="4.2"/>
    <n v="1159"/>
    <m/>
    <x v="851"/>
    <x v="1599"/>
    <x v="0"/>
    <x v="2"/>
    <x v="0"/>
  </r>
  <r>
    <x v="2938"/>
    <s v="https://www.zomato.com/kolkata/pappu-biryani-house-hatibagan"/>
    <x v="59"/>
    <x v="44"/>
    <s v="Opens at 1pm"/>
    <s v="80, Bidhan Sarani, Hatibagan, Kolkata"/>
    <n v="919874971091"/>
    <n v="1"/>
    <n v="1"/>
    <n v="0"/>
    <x v="1"/>
    <s v="-"/>
    <n v="0"/>
    <n v="3.6"/>
    <n v="25100"/>
    <m/>
    <x v="3"/>
    <x v="1600"/>
    <x v="8"/>
    <x v="1"/>
    <x v="0"/>
  </r>
  <r>
    <x v="487"/>
    <s v="https://www.zomato.com/kolkata/fries-before-guys-bangur"/>
    <x v="102"/>
    <x v="79"/>
    <m/>
    <s v="P-22, Block A, Bangur, Kolkata"/>
    <n v="917980922619"/>
    <n v="1"/>
    <n v="0"/>
    <n v="0"/>
    <x v="1"/>
    <s v="-"/>
    <n v="0"/>
    <n v="3.7"/>
    <n v="33"/>
    <m/>
    <x v="3"/>
    <x v="12"/>
    <x v="3"/>
    <x v="1"/>
    <x v="0"/>
  </r>
  <r>
    <x v="2939"/>
    <s v="https://www.zomato.com/kolkata/momorehome-sector-5-salt-lake"/>
    <x v="1654"/>
    <x v="78"/>
    <s v="Opens at 11am"/>
    <s v="MB 231, Mahis Batan, Tarun Sangha Club, Sector 5, Salt Lake, Kolkata"/>
    <n v="919230103200"/>
    <n v="1"/>
    <n v="1"/>
    <n v="0"/>
    <x v="1"/>
    <s v="-"/>
    <n v="0"/>
    <n v="3.6"/>
    <n v="1142"/>
    <m/>
    <x v="3"/>
    <x v="12"/>
    <x v="8"/>
    <x v="1"/>
    <x v="0"/>
  </r>
  <r>
    <x v="1584"/>
    <s v="https://www.zomato.com/kolkata/zeeshan-esplanade"/>
    <x v="147"/>
    <x v="16"/>
    <s v="Opens at 11am"/>
    <s v="2, Jawaharlal Nehru Road, Near Esplanade Metro Station, Esplanade, Kolkata"/>
    <n v="913322281520"/>
    <n v="1"/>
    <n v="1"/>
    <n v="1"/>
    <x v="1"/>
    <n v="3"/>
    <n v="73"/>
    <n v="4"/>
    <n v="14"/>
    <m/>
    <x v="3"/>
    <x v="12"/>
    <x v="4"/>
    <x v="2"/>
    <x v="0"/>
  </r>
  <r>
    <x v="342"/>
    <s v="https://www.zomato.com/kolkata/barista-new-market-area"/>
    <x v="267"/>
    <x v="5"/>
    <s v="Opens at 9:30am"/>
    <s v="1, New Empire Building, Humayun Place, New Market Area, Kolkata"/>
    <n v="913340076862"/>
    <n v="1"/>
    <n v="0"/>
    <n v="1"/>
    <x v="1"/>
    <n v="3.1"/>
    <n v="269"/>
    <n v="4.0999999999999996"/>
    <n v="117"/>
    <m/>
    <x v="852"/>
    <x v="1601"/>
    <x v="6"/>
    <x v="2"/>
    <x v="0"/>
  </r>
  <r>
    <x v="2940"/>
    <s v="https://www.zomato.com/kolkata/fusion-hatibagan"/>
    <x v="902"/>
    <x v="44"/>
    <s v="Opens at 12noon"/>
    <s v="151/1, Bidhan Sarani, Near Star Theatre, Hatibagan, Kolkata"/>
    <n v="913325542791"/>
    <n v="1"/>
    <n v="1"/>
    <n v="1"/>
    <x v="1"/>
    <n v="2"/>
    <n v="743"/>
    <n v="4.2"/>
    <n v="1708"/>
    <m/>
    <x v="853"/>
    <x v="1602"/>
    <x v="6"/>
    <x v="3"/>
    <x v="0"/>
  </r>
  <r>
    <x v="2941"/>
    <s v="https://www.zomato.com/kolkata/sanjus-kitchen-1-kestopur"/>
    <x v="369"/>
    <x v="65"/>
    <m/>
    <s v="AF 358, Sarat Sarani, Kestopur, Kolkata"/>
    <n v="918961790104"/>
    <n v="1"/>
    <n v="0"/>
    <n v="0"/>
    <x v="1"/>
    <s v="-"/>
    <n v="0"/>
    <s v="-"/>
    <n v="0"/>
    <m/>
    <x v="3"/>
    <x v="12"/>
    <x v="3"/>
    <x v="1"/>
    <x v="0"/>
  </r>
  <r>
    <x v="2942"/>
    <s v="https://www.zomato.com/kolkata/rasna-buzz-1-sector-1-salt-lake"/>
    <x v="1655"/>
    <x v="61"/>
    <s v="Opens at 1pm"/>
    <s v="AE 345, Sector 1, Salt Lake, Kolkata"/>
    <n v="918777809559"/>
    <n v="1"/>
    <n v="1"/>
    <n v="1"/>
    <x v="1"/>
    <n v="3.8"/>
    <n v="50"/>
    <n v="3.8"/>
    <n v="61"/>
    <m/>
    <x v="3"/>
    <x v="1603"/>
    <x v="1"/>
    <x v="2"/>
    <x v="0"/>
  </r>
  <r>
    <x v="2943"/>
    <s v="https://www.zomato.com/kolkata/container-kabab-by-baba-rafi-sector-4-salt-lake"/>
    <x v="1656"/>
    <x v="81"/>
    <s v="Opens at 11am"/>
    <s v="Main Gate 12, Jheel Meel, Sector 4, Salt Lake, Kolkata"/>
    <n v="919886111257"/>
    <n v="1"/>
    <n v="1"/>
    <n v="1"/>
    <x v="1"/>
    <n v="3.8"/>
    <n v="76"/>
    <n v="3.5"/>
    <n v="72"/>
    <m/>
    <x v="854"/>
    <x v="1604"/>
    <x v="2"/>
    <x v="2"/>
    <x v="0"/>
  </r>
  <r>
    <x v="612"/>
    <s v="https://www.zomato.com/kolkata/belgian-waffle-junction-bangur"/>
    <x v="435"/>
    <x v="79"/>
    <s v="24 Hours (Today)"/>
    <s v="P-22, Bangur Avenue, Block A, Bangur, Kolkata"/>
    <n v="917980922619"/>
    <n v="1"/>
    <n v="1"/>
    <n v="1"/>
    <x v="1"/>
    <n v="3.8"/>
    <n v="119"/>
    <n v="3.5"/>
    <n v="1138"/>
    <m/>
    <x v="855"/>
    <x v="1605"/>
    <x v="7"/>
    <x v="2"/>
    <x v="0"/>
  </r>
  <r>
    <x v="2944"/>
    <s v="https://www.zomato.com/kolkata/badsha-shobha-bazar"/>
    <x v="383"/>
    <x v="70"/>
    <s v="Opens at 1pm"/>
    <s v="6, Aurobindo Sarani, Shobha Bazar, Kolkata"/>
    <n v="918582908195"/>
    <n v="1"/>
    <n v="1"/>
    <n v="1"/>
    <x v="1"/>
    <n v="3.4"/>
    <n v="139"/>
    <n v="4.2"/>
    <n v="671"/>
    <m/>
    <x v="3"/>
    <x v="1606"/>
    <x v="2"/>
    <x v="2"/>
    <x v="0"/>
  </r>
  <r>
    <x v="1237"/>
    <s v="https://www.zomato.com/kolkata/mezban-biryani-lake-town"/>
    <x v="1657"/>
    <x v="91"/>
    <s v="12:14am â€“ 11:55pm (Today)"/>
    <s v="281, Canal Street, Lake Town, Kolkata"/>
    <n v="917992321716"/>
    <n v="1"/>
    <n v="1"/>
    <n v="0"/>
    <x v="1"/>
    <s v="-"/>
    <n v="0"/>
    <n v="3.7"/>
    <n v="42"/>
    <m/>
    <x v="3"/>
    <x v="12"/>
    <x v="3"/>
    <x v="1"/>
    <x v="0"/>
  </r>
  <r>
    <x v="2945"/>
    <s v="https://www.zomato.com/kolkata/khatirdari-lake-town"/>
    <x v="113"/>
    <x v="91"/>
    <s v="Opens at 7am"/>
    <s v="223, Block B, Bangur, Lake Town, Kolkata"/>
    <n v="919874852525"/>
    <n v="1"/>
    <n v="1"/>
    <n v="1"/>
    <x v="1"/>
    <n v="3.8"/>
    <n v="64"/>
    <n v="3.8"/>
    <n v="119"/>
    <m/>
    <x v="3"/>
    <x v="1607"/>
    <x v="7"/>
    <x v="2"/>
    <x v="0"/>
  </r>
  <r>
    <x v="758"/>
    <s v="https://www.zomato.com/kolkata/the-shake-factory-bangur"/>
    <x v="531"/>
    <x v="79"/>
    <s v="12noon â€“ 3am (Today)"/>
    <s v="P-22, Bangur Avenue, Block A, Bangur, Kolkata"/>
    <n v="919073862984"/>
    <n v="1"/>
    <n v="1"/>
    <n v="1"/>
    <x v="1"/>
    <n v="3.6"/>
    <n v="41"/>
    <n v="4"/>
    <n v="477"/>
    <m/>
    <x v="3"/>
    <x v="1608"/>
    <x v="7"/>
    <x v="2"/>
    <x v="0"/>
  </r>
  <r>
    <x v="2946"/>
    <s v="https://www.zomato.com/kolkata/sgf-spice-grill-flame-bangur"/>
    <x v="40"/>
    <x v="79"/>
    <s v="12noon â€“ 11pm (Today)"/>
    <s v="68/3/1, Block D, Bangur, Kolkata"/>
    <n v="916290988618"/>
    <n v="1"/>
    <n v="1"/>
    <n v="0"/>
    <x v="1"/>
    <s v="-"/>
    <n v="0"/>
    <n v="3.6"/>
    <n v="426"/>
    <m/>
    <x v="3"/>
    <x v="1609"/>
    <x v="17"/>
    <x v="1"/>
    <x v="0"/>
  </r>
  <r>
    <x v="2947"/>
    <s v="https://www.zomato.com/kolkata/shankar-pawbhaji-bara-bazar"/>
    <x v="323"/>
    <x v="8"/>
    <s v="Opens at 2pm"/>
    <s v="2, Jagmohan Mullick Lane, Near Tiwari Brothers, Bara Bazar, Kolkata"/>
    <n v="919038414995"/>
    <n v="1"/>
    <n v="1"/>
    <n v="1"/>
    <x v="1"/>
    <s v="-"/>
    <n v="1"/>
    <n v="3.7"/>
    <n v="44"/>
    <m/>
    <x v="3"/>
    <x v="12"/>
    <x v="4"/>
    <x v="1"/>
    <x v="0"/>
  </r>
  <r>
    <x v="84"/>
    <s v="https://www.zomato.com/kolkata/chaccha-jaan-biryani-aur-kebab-waale-hatibagan"/>
    <x v="750"/>
    <x v="44"/>
    <m/>
    <s v="140, Bidhan Sarani, Near Bazaar, Hatibagan, Kolkata"/>
    <n v="918240159169"/>
    <n v="1"/>
    <n v="0"/>
    <n v="0"/>
    <x v="1"/>
    <s v="-"/>
    <n v="0"/>
    <n v="3.8"/>
    <n v="2240"/>
    <m/>
    <x v="3"/>
    <x v="1610"/>
    <x v="4"/>
    <x v="1"/>
    <x v="0"/>
  </r>
  <r>
    <x v="2948"/>
    <s v="https://www.zomato.com/kolkata/mahabhoj-hatibagan"/>
    <x v="1618"/>
    <x v="44"/>
    <m/>
    <s v="60/9A, Gouribere Lane, Hatibagan, Kolkata"/>
    <n v="918910030263"/>
    <n v="1"/>
    <n v="0"/>
    <n v="0"/>
    <x v="1"/>
    <s v="-"/>
    <n v="0"/>
    <n v="3.6"/>
    <n v="6"/>
    <m/>
    <x v="3"/>
    <x v="12"/>
    <x v="3"/>
    <x v="1"/>
    <x v="0"/>
  </r>
  <r>
    <x v="2949"/>
    <s v="https://www.zomato.com/kolkata/foodies-hatibagan"/>
    <x v="1658"/>
    <x v="44"/>
    <m/>
    <s v="76, Bidhan Sarani, Hatibagan, Kolkata"/>
    <n v="916291420685"/>
    <n v="1"/>
    <n v="0"/>
    <n v="0"/>
    <x v="1"/>
    <s v="-"/>
    <n v="0"/>
    <s v="-"/>
    <n v="12"/>
    <m/>
    <x v="3"/>
    <x v="12"/>
    <x v="8"/>
    <x v="1"/>
    <x v="0"/>
  </r>
  <r>
    <x v="2950"/>
    <s v="https://www.zomato.com/kolkata/jeet-momo-stall-kankurgachi"/>
    <x v="951"/>
    <x v="48"/>
    <s v="Opens at 4:15pm"/>
    <s v="Jewish Graveyard, Hem Chandra Naskar Road, Kankurgachi, Kolkata"/>
    <n v="917980454176"/>
    <n v="1"/>
    <n v="1"/>
    <n v="0"/>
    <x v="1"/>
    <n v="3.3"/>
    <n v="59"/>
    <n v="4"/>
    <n v="991"/>
    <m/>
    <x v="3"/>
    <x v="1611"/>
    <x v="3"/>
    <x v="2"/>
    <x v="0"/>
  </r>
  <r>
    <x v="2951"/>
    <s v="https://www.zomato.com/kolkata/raj-eating-center-hatibagan"/>
    <x v="56"/>
    <x v="44"/>
    <s v="Opens at 6am"/>
    <s v="48/2, Ramdulal Sarkar Street, Opposite Girish Park Police Station, Hatibagan, Kolkata"/>
    <n v="919903304858"/>
    <n v="1"/>
    <n v="1"/>
    <n v="1"/>
    <x v="1"/>
    <s v="-"/>
    <n v="2"/>
    <s v="-"/>
    <n v="3"/>
    <m/>
    <x v="3"/>
    <x v="12"/>
    <x v="4"/>
    <x v="1"/>
    <x v="0"/>
  </r>
  <r>
    <x v="2952"/>
    <s v="https://www.zomato.com/kolkata/mukti-cabin-girish-park"/>
    <x v="3"/>
    <x v="46"/>
    <s v="Opens at 2pm"/>
    <s v="82, Vivekananda Road, Girish Park, Kolkata"/>
    <n v="919830661708"/>
    <n v="1"/>
    <n v="1"/>
    <n v="1"/>
    <x v="1"/>
    <n v="3"/>
    <n v="13"/>
    <n v="3.7"/>
    <n v="338"/>
    <m/>
    <x v="3"/>
    <x v="12"/>
    <x v="4"/>
    <x v="2"/>
    <x v="0"/>
  </r>
  <r>
    <x v="2953"/>
    <s v="https://www.zomato.com/kolkata/ekanto-apon-fast-food-centre-hatibagan"/>
    <x v="301"/>
    <x v="44"/>
    <s v="Opens at 9am"/>
    <s v="82, Bidhan Sarani, Hatibagan, Kolkata"/>
    <n v="918584096598"/>
    <n v="1"/>
    <n v="1"/>
    <n v="0"/>
    <x v="1"/>
    <s v="-"/>
    <n v="0"/>
    <n v="3.4"/>
    <n v="3487"/>
    <m/>
    <x v="3"/>
    <x v="12"/>
    <x v="8"/>
    <x v="1"/>
    <x v="0"/>
  </r>
  <r>
    <x v="2954"/>
    <s v="https://www.zomato.com/kolkata/guest-snack-bar-college-street"/>
    <x v="54"/>
    <x v="7"/>
    <s v="Opens at 2pm"/>
    <s v="32, Surya Sen Street, College Street, Kolkata"/>
    <n v="919830158037"/>
    <n v="1"/>
    <n v="1"/>
    <n v="1"/>
    <x v="1"/>
    <n v="2.8"/>
    <n v="42"/>
    <s v="-"/>
    <n v="15"/>
    <m/>
    <x v="3"/>
    <x v="12"/>
    <x v="0"/>
    <x v="3"/>
    <x v="0"/>
  </r>
  <r>
    <x v="2955"/>
    <s v="https://www.zomato.com/kolkata/hungry-monkkzzz-hatibagan"/>
    <x v="193"/>
    <x v="44"/>
    <m/>
    <s v="167/4, Bidhan Sarni, Ward-17, Hatibagan, Kolkata"/>
    <n v="919804674448"/>
    <n v="1"/>
    <n v="1"/>
    <n v="0"/>
    <x v="1"/>
    <s v="-"/>
    <n v="0"/>
    <n v="4"/>
    <n v="3157"/>
    <m/>
    <x v="856"/>
    <x v="1612"/>
    <x v="3"/>
    <x v="1"/>
    <x v="0"/>
  </r>
  <r>
    <x v="2956"/>
    <s v="https://www.zomato.com/kolkata/fatsos-hatibagan"/>
    <x v="1659"/>
    <x v="44"/>
    <s v="Opens at 2pm"/>
    <s v="45/1A, Beadon Street, Hatibagan, Kolkata"/>
    <n v="919073010030"/>
    <n v="1"/>
    <n v="1"/>
    <n v="1"/>
    <x v="1"/>
    <n v="4"/>
    <n v="534"/>
    <n v="4.3"/>
    <n v="364"/>
    <m/>
    <x v="857"/>
    <x v="1613"/>
    <x v="12"/>
    <x v="0"/>
    <x v="0"/>
  </r>
  <r>
    <x v="2957"/>
    <s v="https://www.zomato.com/kolkata/gaytri-fast-food-center-hatibagan"/>
    <x v="1393"/>
    <x v="44"/>
    <s v="Opens at 3:30pm"/>
    <s v="94/1A, Sri Aurobindo Sarani, Hatibagan, Kolkata"/>
    <n v="919804444057"/>
    <n v="1"/>
    <n v="1"/>
    <n v="0"/>
    <x v="1"/>
    <s v="-"/>
    <n v="0"/>
    <n v="4.3"/>
    <n v="63"/>
    <m/>
    <x v="3"/>
    <x v="12"/>
    <x v="3"/>
    <x v="1"/>
    <x v="0"/>
  </r>
  <r>
    <x v="2958"/>
    <s v="https://www.zomato.com/kolkata/the-munchie-bites-hatibagan"/>
    <x v="1366"/>
    <x v="44"/>
    <s v="Opens at 5pm"/>
    <s v="P9, Dalim Tola Lane, Opposite Ram Mandir, Hatibagan, Kolkata"/>
    <n v="919051529859"/>
    <n v="1"/>
    <n v="1"/>
    <n v="0"/>
    <x v="1"/>
    <s v="-"/>
    <n v="0"/>
    <n v="4"/>
    <n v="25"/>
    <m/>
    <x v="3"/>
    <x v="12"/>
    <x v="3"/>
    <x v="1"/>
    <x v="0"/>
  </r>
  <r>
    <x v="2959"/>
    <s v="https://www.zomato.com/kolkata/prince-snacks-machuabazar"/>
    <x v="193"/>
    <x v="67"/>
    <s v="Opens at 5pm"/>
    <s v="297, Acharya Prafulla, Chandra Road, Sealdah, Machuabazar, Kolkata"/>
    <n v="919830459786"/>
    <n v="1"/>
    <n v="1"/>
    <n v="0"/>
    <x v="1"/>
    <s v="-"/>
    <n v="0"/>
    <s v="-"/>
    <n v="3"/>
    <m/>
    <x v="3"/>
    <x v="12"/>
    <x v="8"/>
    <x v="1"/>
    <x v="0"/>
  </r>
  <r>
    <x v="2960"/>
    <s v="https://www.zomato.com/kolkata/monchow-college-street"/>
    <x v="185"/>
    <x v="7"/>
    <s v="Opens at 2pm"/>
    <s v="27, Surya Sen Street, College Street, Kolkata"/>
    <n v="919903008105"/>
    <n v="1"/>
    <n v="1"/>
    <n v="1"/>
    <x v="1"/>
    <n v="3.7"/>
    <n v="5"/>
    <n v="3.7"/>
    <n v="30"/>
    <m/>
    <x v="3"/>
    <x v="12"/>
    <x v="7"/>
    <x v="2"/>
    <x v="0"/>
  </r>
  <r>
    <x v="2961"/>
    <s v="https://www.zomato.com/kolkata/joga-kichuri-shyam-bazar"/>
    <x v="290"/>
    <x v="40"/>
    <m/>
    <s v="23, Ultadanga Road, Shyam Bazar, Kolkata"/>
    <n v="917686963502"/>
    <n v="1"/>
    <n v="1"/>
    <n v="0"/>
    <x v="1"/>
    <n v="3.7"/>
    <n v="41"/>
    <n v="4"/>
    <n v="106"/>
    <m/>
    <x v="3"/>
    <x v="1614"/>
    <x v="17"/>
    <x v="2"/>
    <x v="0"/>
  </r>
  <r>
    <x v="2962"/>
    <s v="https://www.zomato.com/kolkata/tripty-bhojanalaya-hatibagan"/>
    <x v="54"/>
    <x v="44"/>
    <m/>
    <s v="14A/1A, Ward 12, Ultadanga Road, Hatibagan, Kolkata"/>
    <n v="919433799195"/>
    <n v="1"/>
    <n v="0"/>
    <n v="0"/>
    <x v="1"/>
    <s v="-"/>
    <n v="0"/>
    <s v="-"/>
    <n v="16"/>
    <m/>
    <x v="3"/>
    <x v="12"/>
    <x v="8"/>
    <x v="1"/>
    <x v="0"/>
  </r>
  <r>
    <x v="1683"/>
    <s v="https://www.zomato.com/kolkata/bhuri-bhoj-beliaghata"/>
    <x v="272"/>
    <x v="51"/>
    <m/>
    <s v="P182, Suren Sarkar Road, CIT Scheme, Near Gurudas Park, Beliaghata, Kolkata"/>
    <n v="919836338282"/>
    <n v="1"/>
    <n v="0"/>
    <n v="0"/>
    <x v="1"/>
    <s v="-"/>
    <n v="0"/>
    <s v="-"/>
    <n v="10"/>
    <m/>
    <x v="3"/>
    <x v="12"/>
    <x v="3"/>
    <x v="1"/>
    <x v="0"/>
  </r>
  <r>
    <x v="2963"/>
    <s v="https://www.zomato.com/kolkata/barbeque-thela-maniktala"/>
    <x v="580"/>
    <x v="21"/>
    <s v="Opens at 5pm"/>
    <s v="7B, Harinath Dey Road, Maniktala, Kolkata"/>
    <n v="919883879894"/>
    <n v="1"/>
    <n v="1"/>
    <n v="0"/>
    <x v="1"/>
    <s v="-"/>
    <n v="0"/>
    <n v="4"/>
    <n v="14"/>
    <m/>
    <x v="3"/>
    <x v="12"/>
    <x v="8"/>
    <x v="1"/>
    <x v="0"/>
  </r>
  <r>
    <x v="2964"/>
    <s v="https://www.zomato.com/kolkata/home-restaurant-kankurgachi"/>
    <x v="393"/>
    <x v="48"/>
    <m/>
    <s v="16/1/H/39, Biplabi Barin Ghosh Sarani, Kankurgachi, Kolkata"/>
    <n v="919674017257"/>
    <n v="1"/>
    <n v="0"/>
    <n v="0"/>
    <x v="1"/>
    <s v="-"/>
    <n v="0"/>
    <s v="-"/>
    <n v="0"/>
    <m/>
    <x v="3"/>
    <x v="12"/>
    <x v="8"/>
    <x v="1"/>
    <x v="0"/>
  </r>
  <r>
    <x v="2965"/>
    <s v="https://www.zomato.com/kolkata/saif-fried-chicken-machuabazar"/>
    <x v="1660"/>
    <x v="67"/>
    <s v="Opens at 5pm"/>
    <s v="296, Acharya Prafulla Chandra Road, Garpar, Machuabazar, Kolkata"/>
    <n v="918017777786"/>
    <n v="1"/>
    <n v="1"/>
    <n v="1"/>
    <x v="1"/>
    <s v="-"/>
    <n v="0"/>
    <s v="-"/>
    <n v="4"/>
    <m/>
    <x v="3"/>
    <x v="12"/>
    <x v="0"/>
    <x v="1"/>
    <x v="0"/>
  </r>
  <r>
    <x v="2966"/>
    <s v="https://www.zomato.com/kolkata/keyafe-hatibagan"/>
    <x v="1661"/>
    <x v="44"/>
    <s v="Opens at 11am"/>
    <s v="2C, Nalin Sarkar Street, Sovabazar, Hatibagan, Kolkata"/>
    <n v="919330048665"/>
    <n v="1"/>
    <n v="1"/>
    <n v="0"/>
    <x v="1"/>
    <s v="-"/>
    <n v="0"/>
    <n v="3.4"/>
    <n v="3"/>
    <m/>
    <x v="3"/>
    <x v="12"/>
    <x v="10"/>
    <x v="1"/>
    <x v="0"/>
  </r>
  <r>
    <x v="1"/>
    <s v="https://www.zomato.com/kolkata/wow-momo-new-market-area"/>
    <x v="1"/>
    <x v="5"/>
    <s v="Opens at 10am"/>
    <s v="3A, Humayun Place, New Empire Cinema, New Market Area, Kolkata"/>
    <n v="917604053819"/>
    <n v="1"/>
    <n v="1"/>
    <n v="1"/>
    <x v="1"/>
    <n v="4.0999999999999996"/>
    <n v="726"/>
    <n v="4.3"/>
    <n v="3788"/>
    <m/>
    <x v="858"/>
    <x v="1615"/>
    <x v="1"/>
    <x v="0"/>
    <x v="0"/>
  </r>
  <r>
    <x v="10"/>
    <s v="https://www.zomato.com/kolkata/kfc-new-market-area"/>
    <x v="1413"/>
    <x v="5"/>
    <s v="Opens at 11am"/>
    <s v="3, Ground Floor, Humayun Place, New Empire Cinema Building, New Market Area, Kolkata"/>
    <n v="913333994444"/>
    <n v="1"/>
    <n v="1"/>
    <n v="1"/>
    <x v="1"/>
    <n v="4.2"/>
    <n v="1301"/>
    <n v="4.0999999999999996"/>
    <n v="6028"/>
    <m/>
    <x v="859"/>
    <x v="1616"/>
    <x v="12"/>
    <x v="0"/>
    <x v="0"/>
  </r>
  <r>
    <x v="12"/>
    <s v="https://www.zomato.com/kolkata/kwality-walls-frozen-dessert-and-ice-cream-shop-camac-street-area"/>
    <x v="12"/>
    <x v="0"/>
    <m/>
    <s v="4A, Wood Street, Camac Street Area, Kolkata"/>
    <n v="919038805745"/>
    <n v="1"/>
    <n v="0"/>
    <n v="0"/>
    <x v="1"/>
    <s v="-"/>
    <n v="0"/>
    <n v="4"/>
    <n v="28"/>
    <m/>
    <x v="3"/>
    <x v="12"/>
    <x v="8"/>
    <x v="1"/>
    <x v="0"/>
  </r>
  <r>
    <x v="13"/>
    <s v="https://www.zomato.com/kolkata/kasturi-restaurant-1-new-market-area"/>
    <x v="13"/>
    <x v="5"/>
    <s v="Opens at 7:30am"/>
    <s v="7A, Mustaque Ahmed Street, New Market Area, Kolkata"/>
    <n v="918334922221"/>
    <n v="1"/>
    <n v="1"/>
    <n v="1"/>
    <x v="1"/>
    <n v="3.6"/>
    <n v="117"/>
    <n v="4.0999999999999996"/>
    <n v="4144"/>
    <m/>
    <x v="3"/>
    <x v="1617"/>
    <x v="9"/>
    <x v="2"/>
    <x v="0"/>
  </r>
  <r>
    <x v="1568"/>
    <s v="https://www.zomato.com/kolkata/wow-china-park-street-area"/>
    <x v="1662"/>
    <x v="1"/>
    <s v="11am â€“ 3am (Today)"/>
    <s v="19-57, Park Street Area, Kolkata"/>
    <n v="919123934293"/>
    <n v="1"/>
    <n v="1"/>
    <n v="1"/>
    <x v="1"/>
    <n v="4.0999999999999996"/>
    <n v="297"/>
    <n v="3.9"/>
    <n v="3251"/>
    <m/>
    <x v="860"/>
    <x v="1618"/>
    <x v="7"/>
    <x v="0"/>
    <x v="0"/>
  </r>
  <r>
    <x v="34"/>
    <s v="https://www.zomato.com/kolkata/behrouz-biryani-hatibagan"/>
    <x v="33"/>
    <x v="44"/>
    <m/>
    <s v="10/5, Principal Kshudiram Bose Road, Ward 11, Kolkata Municipal Corporation, Hatibagan, Kolkata"/>
    <n v="917700050050"/>
    <n v="1"/>
    <n v="0"/>
    <n v="0"/>
    <x v="1"/>
    <s v="-"/>
    <n v="0"/>
    <n v="4.0999999999999996"/>
    <n v="1117"/>
    <m/>
    <x v="3"/>
    <x v="12"/>
    <x v="7"/>
    <x v="1"/>
    <x v="0"/>
  </r>
  <r>
    <x v="968"/>
    <s v="https://www.zomato.com/kolkata/6-ballygunge-place-take-away-machuabazar"/>
    <x v="661"/>
    <x v="67"/>
    <s v="Opens at 11:30am"/>
    <s v="6/2A, Machuabazar, Kolkata"/>
    <n v="917439534604"/>
    <n v="1"/>
    <n v="1"/>
    <n v="0"/>
    <x v="1"/>
    <s v="-"/>
    <n v="0"/>
    <n v="4.5"/>
    <n v="299"/>
    <m/>
    <x v="3"/>
    <x v="12"/>
    <x v="3"/>
    <x v="1"/>
    <x v="0"/>
  </r>
  <r>
    <x v="50"/>
    <s v="https://www.zomato.com/kolkata/bhikharam-chandmal-rajuji-bara-bazar"/>
    <x v="39"/>
    <x v="8"/>
    <s v="Opens at 7am"/>
    <s v="9, Jagmohan Mullick Lane, Bara Bazar, Kolkata"/>
    <n v="919331433352"/>
    <n v="1"/>
    <n v="1"/>
    <n v="1"/>
    <x v="1"/>
    <n v="3.7"/>
    <n v="95"/>
    <n v="4.3"/>
    <n v="142"/>
    <s v="Sweets at it's best!!"/>
    <x v="3"/>
    <x v="12"/>
    <x v="0"/>
    <x v="2"/>
    <x v="0"/>
  </r>
  <r>
    <x v="868"/>
    <s v="https://www.zomato.com/kolkata/mitra-cafe-shyam-bazar"/>
    <x v="595"/>
    <x v="40"/>
    <s v="Opens at 3pm"/>
    <s v="3/A, Bhupendra Bose Avenue, Shyam Bazar, Kolkata"/>
    <n v="913325438192"/>
    <n v="1"/>
    <n v="1"/>
    <n v="1"/>
    <x v="1"/>
    <n v="4.0999999999999996"/>
    <n v="658"/>
    <n v="4.4000000000000004"/>
    <n v="1893"/>
    <m/>
    <x v="861"/>
    <x v="1619"/>
    <x v="2"/>
    <x v="0"/>
    <x v="0"/>
  </r>
  <r>
    <x v="76"/>
    <s v="https://www.zomato.com/kolkata/the-yellow-straw-1-dalhousie-bbd-bagh"/>
    <x v="67"/>
    <x v="47"/>
    <s v="Opens at 10am"/>
    <s v="Ground Floor, 4A, Hemanta Basu Sarani, Dalhousie BBD Bagh, Kolkata"/>
    <n v="917044410101"/>
    <n v="1"/>
    <n v="1"/>
    <n v="1"/>
    <x v="1"/>
    <n v="4"/>
    <n v="214"/>
    <n v="3.9"/>
    <n v="1695"/>
    <m/>
    <x v="862"/>
    <x v="1620"/>
    <x v="17"/>
    <x v="0"/>
    <x v="0"/>
  </r>
  <r>
    <x v="87"/>
    <s v="https://www.zomato.com/kolkata/kreamz-maniktala"/>
    <x v="14"/>
    <x v="21"/>
    <m/>
    <s v="31, C I T Scheme M III, Block B Narkeldanga Main Road, Maniktala, Kolkata"/>
    <n v="918100252624"/>
    <n v="1"/>
    <n v="0"/>
    <n v="0"/>
    <x v="1"/>
    <s v="-"/>
    <n v="0"/>
    <n v="4"/>
    <n v="42"/>
    <m/>
    <x v="3"/>
    <x v="12"/>
    <x v="8"/>
    <x v="1"/>
    <x v="0"/>
  </r>
  <r>
    <x v="90"/>
    <s v="https://www.zomato.com/kolkata/tea-junction-new-market-area"/>
    <x v="78"/>
    <x v="5"/>
    <s v="Opens at 10am"/>
    <s v="3A, Humayun Palace, Lindsay Street, New Market Area, Kolkata"/>
    <n v="916290824608"/>
    <n v="1"/>
    <n v="1"/>
    <n v="0"/>
    <x v="1"/>
    <n v="3"/>
    <n v="109"/>
    <n v="3.9"/>
    <n v="516"/>
    <m/>
    <x v="3"/>
    <x v="1621"/>
    <x v="0"/>
    <x v="2"/>
    <x v="0"/>
  </r>
  <r>
    <x v="112"/>
    <s v="https://www.zomato.com/kolkata/ovenstory-pizza-alipore"/>
    <x v="98"/>
    <x v="38"/>
    <m/>
    <s v="Premises 2, Ground Floor, Agrawal House, Ward 75, Munshi Premchand Road, Alipore, Kolkata"/>
    <n v="917738383000"/>
    <n v="1"/>
    <n v="0"/>
    <n v="0"/>
    <x v="1"/>
    <s v="-"/>
    <n v="0"/>
    <n v="4.2"/>
    <n v="1914"/>
    <m/>
    <x v="3"/>
    <x v="1622"/>
    <x v="17"/>
    <x v="1"/>
    <x v="0"/>
  </r>
  <r>
    <x v="1118"/>
    <s v="https://www.zomato.com/kolkata/anirs-shyam-bazar"/>
    <x v="766"/>
    <x v="40"/>
    <s v="Opens at 1pm"/>
    <s v="41/1/1, Bagh Bazar Street, Shyam Bazar, Kolkata"/>
    <n v="919831662869"/>
    <n v="1"/>
    <n v="1"/>
    <n v="1"/>
    <x v="1"/>
    <n v="3.3"/>
    <n v="405"/>
    <n v="4"/>
    <n v="5821"/>
    <m/>
    <x v="863"/>
    <x v="1623"/>
    <x v="6"/>
    <x v="2"/>
    <x v="0"/>
  </r>
  <r>
    <x v="253"/>
    <s v="https://www.zomato.com/kolkata/pure-veg-meals-by-lunchbox-kidderpore"/>
    <x v="205"/>
    <x v="19"/>
    <m/>
    <s v="Premises 2, Agrawal House, Ground Floor, Munshi Premchand Road, Ward 75, Kidderpore, Kolkata"/>
    <n v="912250629407"/>
    <n v="1"/>
    <n v="0"/>
    <n v="0"/>
    <x v="1"/>
    <s v="-"/>
    <n v="0"/>
    <n v="3.9"/>
    <n v="0"/>
    <m/>
    <x v="3"/>
    <x v="12"/>
    <x v="4"/>
    <x v="1"/>
    <x v="0"/>
  </r>
  <r>
    <x v="280"/>
    <s v="https://www.zomato.com/kolkata/nalin-chandra-das-sons-bara-bazar"/>
    <x v="169"/>
    <x v="8"/>
    <s v="Opens at 8am"/>
    <s v="2, Kalikrishna Tagore Street, Bara Bazar, Kolkata"/>
    <n v="918637506547"/>
    <n v="1"/>
    <n v="1"/>
    <n v="1"/>
    <x v="1"/>
    <n v="3.8"/>
    <n v="2"/>
    <n v="4.0999999999999996"/>
    <n v="142"/>
    <m/>
    <x v="3"/>
    <x v="12"/>
    <x v="0"/>
    <x v="2"/>
    <x v="0"/>
  </r>
  <r>
    <x v="317"/>
    <s v="https://www.zomato.com/kolkata/inox-esplanade"/>
    <x v="246"/>
    <x v="16"/>
    <m/>
    <s v="5, Jawaharlal Nehru Road, Esplanade, Kolkata"/>
    <n v="916292248656"/>
    <n v="1"/>
    <n v="0"/>
    <n v="0"/>
    <x v="1"/>
    <s v="-"/>
    <n v="0"/>
    <n v="4"/>
    <n v="5"/>
    <m/>
    <x v="3"/>
    <x v="12"/>
    <x v="17"/>
    <x v="1"/>
    <x v="0"/>
  </r>
  <r>
    <x v="326"/>
    <s v="https://www.zomato.com/kolkata/calorie-crave-desapriya-park"/>
    <x v="1663"/>
    <x v="10"/>
    <m/>
    <s v="2, Maharaja Nandakumar Road, Desapriya Park, Kolkata"/>
    <n v="919903336365"/>
    <n v="1"/>
    <n v="0"/>
    <n v="0"/>
    <x v="1"/>
    <s v="-"/>
    <n v="0"/>
    <n v="4.3"/>
    <n v="148"/>
    <m/>
    <x v="3"/>
    <x v="1624"/>
    <x v="17"/>
    <x v="1"/>
    <x v="0"/>
  </r>
  <r>
    <x v="2967"/>
    <s v="https://www.zomato.com/kolkata/sanghai-pure-chinese-food-shyam-bazar"/>
    <x v="204"/>
    <x v="40"/>
    <s v="Opens at 2pm"/>
    <s v="10/A, Krishna Ram Bose Street, Shyam Bazar, Kolkata"/>
    <n v="918420324521"/>
    <n v="1"/>
    <n v="1"/>
    <n v="1"/>
    <x v="1"/>
    <n v="3.9"/>
    <n v="263"/>
    <n v="4.3"/>
    <n v="530"/>
    <m/>
    <x v="864"/>
    <x v="1625"/>
    <x v="2"/>
    <x v="2"/>
    <x v="0"/>
  </r>
  <r>
    <x v="2968"/>
    <s v="https://www.zomato.com/kolkata/omelette-king-kalighat"/>
    <x v="1664"/>
    <x v="33"/>
    <m/>
    <s v="11H, Ground Floor, Satyendra Nath Majumder Sarani, Manohar Pukur Road, Kalighat, Kolkata"/>
    <n v="919432127300"/>
    <n v="1"/>
    <n v="0"/>
    <n v="0"/>
    <x v="1"/>
    <s v="-"/>
    <n v="0"/>
    <n v="4"/>
    <n v="93"/>
    <m/>
    <x v="3"/>
    <x v="12"/>
    <x v="3"/>
    <x v="1"/>
    <x v="0"/>
  </r>
  <r>
    <x v="2969"/>
    <s v="https://www.zomato.com/kolkata/oven-o-bake-1-kalighat"/>
    <x v="1206"/>
    <x v="33"/>
    <s v="Opens at 2pm"/>
    <s v="45A, Rash Behari Avenue, Near Kalighat Metro Station, Kalighat, Kolkata"/>
    <n v="919903222075"/>
    <n v="1"/>
    <n v="1"/>
    <n v="1"/>
    <x v="1"/>
    <n v="3.6"/>
    <n v="24"/>
    <n v="4"/>
    <n v="15"/>
    <m/>
    <x v="3"/>
    <x v="1626"/>
    <x v="5"/>
    <x v="2"/>
    <x v="0"/>
  </r>
  <r>
    <x v="2970"/>
    <s v="https://www.zomato.com/kolkata/samosa-rani-beliaghata"/>
    <x v="323"/>
    <x v="51"/>
    <s v="Opens at 8am"/>
    <s v="B/95/H/1, Beleghata Main Road, Opposite Ragini Cinema Hall, Beliaghata, Kolkata"/>
    <n v="919831545862"/>
    <n v="1"/>
    <n v="1"/>
    <n v="0"/>
    <x v="1"/>
    <s v="-"/>
    <n v="0"/>
    <n v="3.2"/>
    <n v="26"/>
    <m/>
    <x v="3"/>
    <x v="12"/>
    <x v="8"/>
    <x v="1"/>
    <x v="0"/>
  </r>
  <r>
    <x v="2971"/>
    <s v="https://www.zomato.com/kolkata/sitals-machuabazar"/>
    <x v="272"/>
    <x v="67"/>
    <s v="Opens at 12noon"/>
    <s v="201, Bidhan Sarani, Machuabazar, Kolkata"/>
    <n v="917003722909"/>
    <n v="1"/>
    <n v="1"/>
    <n v="1"/>
    <x v="1"/>
    <s v="-"/>
    <n v="2"/>
    <s v="-"/>
    <n v="19"/>
    <m/>
    <x v="3"/>
    <x v="12"/>
    <x v="4"/>
    <x v="1"/>
    <x v="0"/>
  </r>
  <r>
    <x v="2972"/>
    <s v="https://www.zomato.com/kolkata/parvez-hotel-tangra"/>
    <x v="1665"/>
    <x v="45"/>
    <s v="Opens at 7am"/>
    <s v="36/H/8, DC Dey Road, Tangra, Kolkata"/>
    <n v="917036775122"/>
    <n v="1"/>
    <n v="1"/>
    <n v="1"/>
    <x v="1"/>
    <n v="3.2"/>
    <n v="4"/>
    <s v="-"/>
    <n v="11"/>
    <m/>
    <x v="3"/>
    <x v="12"/>
    <x v="7"/>
    <x v="2"/>
    <x v="0"/>
  </r>
  <r>
    <x v="2973"/>
    <s v="https://www.zomato.com/kolkata/hungry-beard-maniktala"/>
    <x v="1617"/>
    <x v="21"/>
    <m/>
    <s v="5/H/18, Bagmari Road, Maniktala, Kolkata"/>
    <n v="919674957592"/>
    <n v="1"/>
    <n v="0"/>
    <n v="0"/>
    <x v="1"/>
    <s v="-"/>
    <n v="0"/>
    <n v="3.6"/>
    <n v="54"/>
    <m/>
    <x v="3"/>
    <x v="1627"/>
    <x v="3"/>
    <x v="1"/>
    <x v="0"/>
  </r>
  <r>
    <x v="2974"/>
    <s v="https://www.zomato.com/kolkata/tasty-bite-3-kalighat"/>
    <x v="348"/>
    <x v="33"/>
    <s v="Opens at 8am"/>
    <s v="285 B, Kalighat Road, Near Kalighat, Kolkata"/>
    <n v="919674901049"/>
    <n v="1"/>
    <n v="1"/>
    <n v="0"/>
    <x v="1"/>
    <s v="-"/>
    <n v="0"/>
    <n v="4"/>
    <n v="29"/>
    <m/>
    <x v="3"/>
    <x v="12"/>
    <x v="8"/>
    <x v="1"/>
    <x v="0"/>
  </r>
  <r>
    <x v="2975"/>
    <s v="https://www.zomato.com/kolkata/wah-janaab-park-circus-area"/>
    <x v="1666"/>
    <x v="2"/>
    <m/>
    <s v="6, Fazlul Haque Sarani, Jhotwala Road, Park Circus Area, Kolkata"/>
    <n v="918585861943"/>
    <n v="1"/>
    <n v="0"/>
    <n v="0"/>
    <x v="1"/>
    <s v="-"/>
    <n v="0"/>
    <n v="4.0999999999999996"/>
    <n v="193"/>
    <m/>
    <x v="865"/>
    <x v="1628"/>
    <x v="3"/>
    <x v="1"/>
    <x v="0"/>
  </r>
  <r>
    <x v="2976"/>
    <s v="https://www.zomato.com/kolkata/flavours-inn-dhaba-3-ultadanga"/>
    <x v="1667"/>
    <x v="86"/>
    <s v="Opens at 8am"/>
    <s v="19/1, Bidhan Nagar Road, Ultadanga, Kolkata"/>
    <n v="916291340387"/>
    <n v="1"/>
    <n v="1"/>
    <n v="0"/>
    <x v="1"/>
    <s v="-"/>
    <n v="0"/>
    <n v="4"/>
    <n v="28"/>
    <m/>
    <x v="3"/>
    <x v="1629"/>
    <x v="3"/>
    <x v="1"/>
    <x v="0"/>
  </r>
  <r>
    <x v="2977"/>
    <s v="https://www.zomato.com/kolkata/hickory-smoked-bistro-cafe-jodhpur-park"/>
    <x v="1668"/>
    <x v="35"/>
    <s v="Opens at 12noon"/>
    <s v="432/1, Prince Anwar Shah Road, Jodhpur Park, Kolkata"/>
    <n v="919748894873"/>
    <n v="1"/>
    <n v="1"/>
    <n v="1"/>
    <x v="1"/>
    <n v="3.8"/>
    <n v="57"/>
    <n v="4"/>
    <n v="33"/>
    <m/>
    <x v="3"/>
    <x v="1630"/>
    <x v="2"/>
    <x v="2"/>
    <x v="0"/>
  </r>
  <r>
    <x v="2978"/>
    <s v="https://www.zomato.com/kolkata/chainaama-desapriya-park"/>
    <x v="1669"/>
    <x v="10"/>
    <m/>
    <s v="195A, Ground Floor, Sarat Bose Road, Desapriya Park, Kolkata"/>
    <n v="919831009282"/>
    <n v="1"/>
    <n v="0"/>
    <n v="0"/>
    <x v="1"/>
    <s v="-"/>
    <n v="0"/>
    <n v="4.3"/>
    <n v="92"/>
    <m/>
    <x v="3"/>
    <x v="12"/>
    <x v="8"/>
    <x v="1"/>
    <x v="0"/>
  </r>
  <r>
    <x v="2979"/>
    <s v="https://www.zomato.com/kolkata/bot-picnic-garden"/>
    <x v="1298"/>
    <x v="27"/>
    <m/>
    <s v="6, Tiljala Road, Picnic Garden, Kolkata"/>
    <n v="917003527963"/>
    <n v="1"/>
    <n v="0"/>
    <n v="0"/>
    <x v="1"/>
    <s v="-"/>
    <n v="0"/>
    <s v="-"/>
    <n v="1"/>
    <m/>
    <x v="3"/>
    <x v="12"/>
    <x v="8"/>
    <x v="1"/>
    <x v="0"/>
  </r>
  <r>
    <x v="2980"/>
    <s v="https://www.zomato.com/kolkata/aanand-restaurant-girish-park"/>
    <x v="1670"/>
    <x v="46"/>
    <s v="Opens at 1:16pm"/>
    <s v="1/H/32, Ramesh Dutta Street, Girish Park, Kolkata"/>
    <n v="918240137964"/>
    <n v="1"/>
    <n v="1"/>
    <n v="0"/>
    <x v="1"/>
    <s v="-"/>
    <n v="0"/>
    <n v="3.7"/>
    <n v="17"/>
    <m/>
    <x v="3"/>
    <x v="12"/>
    <x v="8"/>
    <x v="1"/>
    <x v="0"/>
  </r>
  <r>
    <x v="2981"/>
    <s v="https://www.zomato.com/kolkata/muns-kitchen-1-shobha-bazar"/>
    <x v="1670"/>
    <x v="70"/>
    <m/>
    <s v="437A, Rabindra Sarani, Shobha Bazar, Kolkata"/>
    <n v="917003425978"/>
    <n v="1"/>
    <n v="0"/>
    <n v="0"/>
    <x v="1"/>
    <s v="-"/>
    <n v="0"/>
    <s v="-"/>
    <n v="0"/>
    <m/>
    <x v="3"/>
    <x v="12"/>
    <x v="3"/>
    <x v="1"/>
    <x v="0"/>
  </r>
  <r>
    <x v="2982"/>
    <s v="https://www.zomato.com/kolkata/aaheli-a-unit-of-peerless-hotel-limited-southern-avenue"/>
    <x v="3"/>
    <x v="30"/>
    <s v="Opens at 12:30pm"/>
    <s v="190, Sarat Bose Road, Southern Avenue, Kolkata"/>
    <n v="916289858533"/>
    <n v="1"/>
    <n v="1"/>
    <n v="1"/>
    <x v="1"/>
    <n v="3.3"/>
    <n v="11"/>
    <s v="-"/>
    <n v="3"/>
    <m/>
    <x v="3"/>
    <x v="1631"/>
    <x v="9"/>
    <x v="2"/>
    <x v="0"/>
  </r>
  <r>
    <x v="2983"/>
    <s v="https://www.zomato.com/kolkata/dilruba-restaurant-shyam-bazar"/>
    <x v="1064"/>
    <x v="40"/>
    <s v="Opens at 3pm"/>
    <s v="86, Bidhan Sarani, Shyam Bazar, Kolkata"/>
    <n v="919339385285"/>
    <n v="1"/>
    <n v="1"/>
    <n v="1"/>
    <x v="1"/>
    <n v="3.6"/>
    <n v="205"/>
    <n v="4.0999999999999996"/>
    <n v="2717"/>
    <m/>
    <x v="866"/>
    <x v="1632"/>
    <x v="0"/>
    <x v="2"/>
    <x v="0"/>
  </r>
  <r>
    <x v="2984"/>
    <s v="https://www.zomato.com/kolkata/sk-foodiez-alipore"/>
    <x v="1671"/>
    <x v="38"/>
    <s v="Opens at 3pm"/>
    <s v="13/1, Mayurbhanj Road, Alipore, Kolkata"/>
    <n v="917980953424"/>
    <n v="1"/>
    <n v="1"/>
    <n v="1"/>
    <x v="1"/>
    <n v="3.1"/>
    <n v="6"/>
    <n v="4"/>
    <n v="231"/>
    <m/>
    <x v="3"/>
    <x v="12"/>
    <x v="12"/>
    <x v="2"/>
    <x v="0"/>
  </r>
  <r>
    <x v="2319"/>
    <s v="https://www.zomato.com/kolkata/batcaves-gourmet-popcorn-elgin"/>
    <x v="1366"/>
    <x v="14"/>
    <m/>
    <s v="10/3, Forum Mallsreepally, Main Road, Elgin, Kolkata"/>
    <n v="919073200542"/>
    <n v="1"/>
    <n v="0"/>
    <n v="0"/>
    <x v="1"/>
    <s v="-"/>
    <n v="0"/>
    <n v="4.5"/>
    <n v="1"/>
    <m/>
    <x v="3"/>
    <x v="12"/>
    <x v="10"/>
    <x v="1"/>
    <x v="0"/>
  </r>
  <r>
    <x v="2985"/>
    <s v="https://www.zomato.com/kolkata/red-sauce-2-shyam-bazar"/>
    <x v="1672"/>
    <x v="40"/>
    <s v="Opens at 1pm"/>
    <s v="1/1D, Naya Ratna Lane, Near Dream Land Nursing Home, Shyam Bazar, Kolkata"/>
    <n v="918981079911"/>
    <n v="1"/>
    <n v="1"/>
    <n v="0"/>
    <x v="1"/>
    <s v="-"/>
    <n v="0"/>
    <n v="3.7"/>
    <n v="85"/>
    <m/>
    <x v="3"/>
    <x v="1633"/>
    <x v="4"/>
    <x v="1"/>
    <x v="0"/>
  </r>
  <r>
    <x v="2986"/>
    <s v="https://www.zomato.com/kolkata/pizza-kingz-2-college-street"/>
    <x v="351"/>
    <x v="7"/>
    <s v="Opens at 1:30pm"/>
    <s v="73A, Maulana Shaukat Ali Street, College Street, Kolkata"/>
    <n v="918583831113"/>
    <n v="1"/>
    <n v="1"/>
    <n v="1"/>
    <x v="1"/>
    <n v="3.5"/>
    <n v="7"/>
    <n v="3.7"/>
    <n v="77"/>
    <m/>
    <x v="3"/>
    <x v="1634"/>
    <x v="2"/>
    <x v="2"/>
    <x v="0"/>
  </r>
  <r>
    <x v="2987"/>
    <s v="https://www.zomato.com/kolkata/bohemian-cafÃ©-bhawanipur"/>
    <x v="1673"/>
    <x v="9"/>
    <s v="Opens at 11am"/>
    <s v="1, Allenby Road, Bhawanipur, Kolkata"/>
    <n v="919831927100"/>
    <n v="1"/>
    <n v="1"/>
    <n v="1"/>
    <x v="1"/>
    <n v="3.5"/>
    <n v="19"/>
    <n v="3.6"/>
    <n v="1"/>
    <m/>
    <x v="3"/>
    <x v="12"/>
    <x v="2"/>
    <x v="2"/>
    <x v="0"/>
  </r>
  <r>
    <x v="2988"/>
    <s v="https://www.zomato.com/kolkata/rasus-the-spice-station-kankurgachi"/>
    <x v="181"/>
    <x v="48"/>
    <m/>
    <s v="P-7A, Swami Swarupananda Sarani, CIT Road, Scheme-6M, Kankurgachi, Kolkata"/>
    <n v="919903510789"/>
    <n v="1"/>
    <n v="0"/>
    <n v="0"/>
    <x v="1"/>
    <s v="-"/>
    <n v="0"/>
    <n v="3.9"/>
    <n v="52"/>
    <m/>
    <x v="3"/>
    <x v="1635"/>
    <x v="3"/>
    <x v="1"/>
    <x v="0"/>
  </r>
  <r>
    <x v="2989"/>
    <s v="https://www.zomato.com/kolkata/zakiya-fast-food-dalhousie-bbd-bagh"/>
    <x v="1665"/>
    <x v="47"/>
    <m/>
    <s v="82, Maulana Shawkat Ali Street, Ward 43, Dalhousie BBD Bagh, Kolkata"/>
    <n v="919007206387"/>
    <n v="1"/>
    <n v="0"/>
    <n v="0"/>
    <x v="1"/>
    <s v="-"/>
    <n v="0"/>
    <n v="3.9"/>
    <n v="32"/>
    <m/>
    <x v="3"/>
    <x v="12"/>
    <x v="8"/>
    <x v="1"/>
    <x v="0"/>
  </r>
  <r>
    <x v="2990"/>
    <s v="https://www.zomato.com/kolkata/royal-food-service-2-dalhousie-bbd-bagh"/>
    <x v="1674"/>
    <x v="47"/>
    <s v="Opens at 6am"/>
    <s v="1, Indian Exchange Place, Near Writers Building, Dalhousie BBD Bagh, Kolkata"/>
    <n v="918240447821"/>
    <n v="1"/>
    <n v="1"/>
    <n v="0"/>
    <x v="1"/>
    <s v="-"/>
    <n v="0"/>
    <s v="-"/>
    <n v="14"/>
    <m/>
    <x v="3"/>
    <x v="12"/>
    <x v="8"/>
    <x v="1"/>
    <x v="0"/>
  </r>
  <r>
    <x v="2991"/>
    <s v="https://www.zomato.com/kolkata/kabirs-chandni-chowk"/>
    <x v="1675"/>
    <x v="25"/>
    <s v="Opens at 12noon"/>
    <s v="13, Imperial House, Ganesh Chandra Avenue, Chandni Chowk, Kolkata"/>
    <n v="919748463993"/>
    <n v="1"/>
    <n v="1"/>
    <n v="1"/>
    <x v="1"/>
    <n v="3.8"/>
    <n v="28"/>
    <n v="4"/>
    <n v="53"/>
    <m/>
    <x v="3"/>
    <x v="1636"/>
    <x v="2"/>
    <x v="2"/>
    <x v="0"/>
  </r>
  <r>
    <x v="2992"/>
    <s v="https://www.zomato.com/kolkata/buns-n-chicken-kidderpore"/>
    <x v="272"/>
    <x v="19"/>
    <s v="Opens at 12noon"/>
    <s v="35BM, Karl Marx Sarani, Ward 77, Kidderpore, Kolkata"/>
    <n v="918583091984"/>
    <n v="1"/>
    <n v="1"/>
    <n v="0"/>
    <x v="1"/>
    <s v="-"/>
    <n v="0"/>
    <n v="4.0999999999999996"/>
    <n v="241"/>
    <m/>
    <x v="867"/>
    <x v="12"/>
    <x v="3"/>
    <x v="1"/>
    <x v="0"/>
  </r>
  <r>
    <x v="2993"/>
    <s v="https://www.zomato.com/kolkata/sushil-roll-corner-shyam-bazar"/>
    <x v="172"/>
    <x v="40"/>
    <s v="Opens at 11am"/>
    <s v="42/B, Bagbazar Street, Bidhan Sarani, Shyam Bazar, Kolkata"/>
    <n v="918420316759"/>
    <n v="1"/>
    <n v="1"/>
    <n v="0"/>
    <x v="1"/>
    <n v="3.3"/>
    <n v="10"/>
    <n v="4.0999999999999996"/>
    <n v="63"/>
    <m/>
    <x v="3"/>
    <x v="12"/>
    <x v="1"/>
    <x v="2"/>
    <x v="0"/>
  </r>
  <r>
    <x v="2994"/>
    <s v="https://www.zomato.com/kolkata/majlish-shobha-bazar"/>
    <x v="1676"/>
    <x v="70"/>
    <s v="Opens at 3pm"/>
    <s v="90B, Jatindra Mohan Avenue, Shobha Bazar, Kolkata"/>
    <n v="917980612865"/>
    <n v="1"/>
    <n v="1"/>
    <n v="0"/>
    <x v="1"/>
    <s v="-"/>
    <n v="2"/>
    <s v="-"/>
    <n v="8"/>
    <m/>
    <x v="3"/>
    <x v="12"/>
    <x v="3"/>
    <x v="1"/>
    <x v="0"/>
  </r>
  <r>
    <x v="2995"/>
    <s v="https://www.zomato.com/kolkata/slurpy-bowl-elgin"/>
    <x v="56"/>
    <x v="14"/>
    <s v="Opens at 8am"/>
    <s v="26, Borough 8, Lee Road, Elgin, Kolkata"/>
    <n v="919836453773"/>
    <n v="1"/>
    <n v="1"/>
    <n v="0"/>
    <x v="1"/>
    <s v="-"/>
    <n v="0"/>
    <s v="-"/>
    <n v="5"/>
    <m/>
    <x v="3"/>
    <x v="12"/>
    <x v="4"/>
    <x v="1"/>
    <x v="0"/>
  </r>
  <r>
    <x v="2996"/>
    <s v="https://www.zomato.com/kolkata/farzi-cafe-park-street-area"/>
    <x v="1677"/>
    <x v="1"/>
    <s v="Opens at 12noon"/>
    <s v="13, Harrington St, Kankaria Estate, Ho Chi Minh Sarani, Park Street Area, Kolkata"/>
    <n v="918100105700"/>
    <n v="1"/>
    <n v="1"/>
    <n v="1"/>
    <x v="1"/>
    <n v="4"/>
    <n v="260"/>
    <s v="-"/>
    <n v="5"/>
    <m/>
    <x v="868"/>
    <x v="1637"/>
    <x v="18"/>
    <x v="0"/>
    <x v="1"/>
  </r>
  <r>
    <x v="2997"/>
    <s v="https://www.zomato.com/kolkata/steak-lovers-park-circus-area"/>
    <x v="469"/>
    <x v="2"/>
    <s v="11am â€“ 5am (Today)"/>
    <s v="24/1/1H, Bright Street, Borough VII, Park Circus Area, Kolkata"/>
    <n v="919007271601"/>
    <n v="1"/>
    <n v="1"/>
    <n v="0"/>
    <x v="1"/>
    <s v="-"/>
    <n v="0"/>
    <n v="3.3"/>
    <n v="17"/>
    <m/>
    <x v="3"/>
    <x v="1638"/>
    <x v="0"/>
    <x v="1"/>
    <x v="0"/>
  </r>
  <r>
    <x v="2998"/>
    <s v="https://www.zomato.com/kolkata/italia-park-circus-area"/>
    <x v="1678"/>
    <x v="2"/>
    <m/>
    <s v="24/1/1H, Bright Street, Park Circus Area, Kolkata"/>
    <n v="919007271601"/>
    <n v="1"/>
    <n v="0"/>
    <n v="0"/>
    <x v="1"/>
    <s v="-"/>
    <n v="0"/>
    <s v="-"/>
    <n v="0"/>
    <m/>
    <x v="3"/>
    <x v="12"/>
    <x v="0"/>
    <x v="1"/>
    <x v="0"/>
  </r>
  <r>
    <x v="2999"/>
    <s v="https://www.zomato.com/kolkata/7-eleven-hazra"/>
    <x v="1679"/>
    <x v="20"/>
    <m/>
    <s v="16a/1, Earle Street Hazra, Kolkata"/>
    <n v="919051663532"/>
    <n v="1"/>
    <n v="0"/>
    <n v="0"/>
    <x v="1"/>
    <s v="-"/>
    <n v="0"/>
    <s v="-"/>
    <n v="3"/>
    <m/>
    <x v="3"/>
    <x v="12"/>
    <x v="3"/>
    <x v="1"/>
    <x v="0"/>
  </r>
  <r>
    <x v="3000"/>
    <s v="https://www.zomato.com/kolkata/foodistan-street-classic-wellesley"/>
    <x v="1680"/>
    <x v="22"/>
    <m/>
    <s v="16, Pemantle Street, Wellesley, Kolkata"/>
    <n v="918100065807"/>
    <n v="1"/>
    <n v="0"/>
    <n v="0"/>
    <x v="1"/>
    <s v="-"/>
    <n v="0"/>
    <s v="-"/>
    <n v="11"/>
    <m/>
    <x v="3"/>
    <x v="12"/>
    <x v="8"/>
    <x v="1"/>
    <x v="0"/>
  </r>
  <r>
    <x v="3001"/>
    <s v="https://www.zomato.com/kolkata/aiyans-cafe-den-park-circus-area"/>
    <x v="181"/>
    <x v="2"/>
    <m/>
    <s v="34/1, Ground Floor, Jannagar Road, Park Circus Area, Kolkata"/>
    <n v="918444810008"/>
    <n v="1"/>
    <n v="0"/>
    <n v="0"/>
    <x v="1"/>
    <s v="-"/>
    <n v="0"/>
    <s v="-"/>
    <n v="5"/>
    <m/>
    <x v="3"/>
    <x v="12"/>
    <x v="8"/>
    <x v="1"/>
    <x v="0"/>
  </r>
  <r>
    <x v="3002"/>
    <s v="https://www.zomato.com/kolkata/masala-tarka-1-machuabazar"/>
    <x v="56"/>
    <x v="67"/>
    <m/>
    <s v="54, Kailash Bose Street, Machuabazar, Kolkata"/>
    <n v="919831111109"/>
    <n v="1"/>
    <n v="0"/>
    <n v="0"/>
    <x v="1"/>
    <s v="-"/>
    <n v="0"/>
    <n v="4"/>
    <n v="14"/>
    <m/>
    <x v="3"/>
    <x v="1384"/>
    <x v="4"/>
    <x v="1"/>
    <x v="0"/>
  </r>
  <r>
    <x v="3003"/>
    <s v="https://www.zomato.com/kolkata/paradise-kitchen-1-topsia"/>
    <x v="780"/>
    <x v="3"/>
    <s v="12midnight â€“ 4am, 7am â€“ 12midnight (Today)"/>
    <s v="35/1A, Topsia Road, Topsia, Kolkata"/>
    <n v="917980058423"/>
    <n v="1"/>
    <n v="1"/>
    <n v="0"/>
    <x v="1"/>
    <s v="-"/>
    <n v="0"/>
    <s v="-"/>
    <n v="6"/>
    <m/>
    <x v="3"/>
    <x v="12"/>
    <x v="8"/>
    <x v="1"/>
    <x v="0"/>
  </r>
  <r>
    <x v="3004"/>
    <s v="https://www.zomato.com/kolkata/everything-@-149-tollygunge"/>
    <x v="1681"/>
    <x v="4"/>
    <m/>
    <s v="50, Prince Rahimuddin Street, Near Tollygunge, Kolkata"/>
    <n v="918276075579"/>
    <n v="1"/>
    <n v="0"/>
    <n v="0"/>
    <x v="1"/>
    <s v="-"/>
    <n v="0"/>
    <s v="-"/>
    <n v="0"/>
    <m/>
    <x v="3"/>
    <x v="12"/>
    <x v="7"/>
    <x v="1"/>
    <x v="0"/>
  </r>
  <r>
    <x v="3005"/>
    <s v="https://www.zomato.com/kolkata/yo-chello-entally"/>
    <x v="1682"/>
    <x v="13"/>
    <m/>
    <s v="139 H, Ananda Palit Road, Entally, Kolkata"/>
    <n v="918777765381"/>
    <n v="1"/>
    <n v="0"/>
    <n v="0"/>
    <x v="1"/>
    <s v="-"/>
    <n v="0"/>
    <s v="-"/>
    <n v="4"/>
    <m/>
    <x v="3"/>
    <x v="12"/>
    <x v="17"/>
    <x v="1"/>
    <x v="0"/>
  </r>
  <r>
    <x v="3006"/>
    <s v="https://www.zomato.com/kolkata/the-foodiez-kidderpore"/>
    <x v="849"/>
    <x v="19"/>
    <s v="Opens at 4:30pm"/>
    <s v="3H/5, Ibrahim Road, Kidderpore, Kolkata"/>
    <n v="917003477719"/>
    <n v="1"/>
    <n v="1"/>
    <n v="0"/>
    <x v="1"/>
    <s v="-"/>
    <n v="0"/>
    <n v="4"/>
    <n v="3568"/>
    <m/>
    <x v="3"/>
    <x v="12"/>
    <x v="3"/>
    <x v="1"/>
    <x v="0"/>
  </r>
  <r>
    <x v="3007"/>
    <s v="https://www.zomato.com/kolkata/sooper-burger-1-park-circus-area"/>
    <x v="468"/>
    <x v="2"/>
    <s v="12midnight â€“ 5am, 5pm â€“ 12midnight (Today)"/>
    <s v="6/1 A, Rameshwar, Shaw Road, Park Circus Area, Kolkata"/>
    <n v="918231839199"/>
    <n v="1"/>
    <n v="1"/>
    <n v="0"/>
    <x v="1"/>
    <s v="-"/>
    <n v="0"/>
    <n v="3.3"/>
    <n v="111"/>
    <m/>
    <x v="3"/>
    <x v="12"/>
    <x v="17"/>
    <x v="1"/>
    <x v="0"/>
  </r>
  <r>
    <x v="3008"/>
    <s v="https://www.zomato.com/kolkata/dilli-6-bara-bazar"/>
    <x v="1013"/>
    <x v="8"/>
    <s v="Opens at 4pm"/>
    <s v="16, Zakaria Street, Bara Bazar, Kolkata"/>
    <n v="918444962583"/>
    <n v="1"/>
    <n v="1"/>
    <n v="1"/>
    <x v="1"/>
    <n v="4"/>
    <n v="308"/>
    <n v="4.0999999999999996"/>
    <n v="2221"/>
    <m/>
    <x v="869"/>
    <x v="1639"/>
    <x v="7"/>
    <x v="0"/>
    <x v="0"/>
  </r>
  <r>
    <x v="3009"/>
    <s v="https://www.zomato.com/kolkata/the-sandbox-cafe-ballygunge"/>
    <x v="204"/>
    <x v="6"/>
    <s v="12midnight â€“ 2am, 4pm â€“ 12midnight (Today)"/>
    <s v="33/1A, Beckbagan, Ahiripukur Road, Ballygunge, Kolkata"/>
    <n v="916290718357"/>
    <n v="1"/>
    <n v="1"/>
    <n v="1"/>
    <x v="1"/>
    <n v="3.5"/>
    <n v="23"/>
    <n v="3.9"/>
    <n v="37"/>
    <m/>
    <x v="3"/>
    <x v="1640"/>
    <x v="9"/>
    <x v="2"/>
    <x v="0"/>
  </r>
  <r>
    <x v="3010"/>
    <s v="https://www.zomato.com/kolkata/shri-karni-bhojnalya-bara-bazar"/>
    <x v="297"/>
    <x v="8"/>
    <m/>
    <s v="131, Cotton Street, Gandhi Katla, Bara Bazar, Kolkata"/>
    <n v="916377498499"/>
    <n v="1"/>
    <n v="1"/>
    <n v="1"/>
    <x v="1"/>
    <n v="3.3"/>
    <n v="6"/>
    <n v="3.9"/>
    <n v="30"/>
    <m/>
    <x v="3"/>
    <x v="12"/>
    <x v="17"/>
    <x v="2"/>
    <x v="0"/>
  </r>
  <r>
    <x v="3011"/>
    <s v="https://www.zomato.com/kolkata/the-egg-story-bhawanipur"/>
    <x v="1683"/>
    <x v="9"/>
    <m/>
    <s v="15, Harish Mukherjee Road, Bhawanipur, Kolkata"/>
    <n v="919836007537"/>
    <n v="1"/>
    <n v="0"/>
    <n v="0"/>
    <x v="1"/>
    <s v="-"/>
    <n v="0"/>
    <n v="4"/>
    <n v="26"/>
    <m/>
    <x v="3"/>
    <x v="1641"/>
    <x v="4"/>
    <x v="1"/>
    <x v="0"/>
  </r>
  <r>
    <x v="3012"/>
    <s v="https://www.zomato.com/kolkata/crazy-n-bites-ballygunge"/>
    <x v="1594"/>
    <x v="6"/>
    <s v="12midnight â€“ 8am, 10:30pm â€“ 12midnight (Today)"/>
    <s v="22B/H6, Beck Bagan Row, ground floor, Ballygunge, Kolkata"/>
    <n v="918902112665"/>
    <n v="1"/>
    <n v="1"/>
    <n v="0"/>
    <x v="1"/>
    <s v="-"/>
    <n v="0"/>
    <n v="3.1"/>
    <n v="125"/>
    <m/>
    <x v="3"/>
    <x v="12"/>
    <x v="4"/>
    <x v="1"/>
    <x v="0"/>
  </r>
  <r>
    <x v="3013"/>
    <s v="https://www.zomato.com/kolkata/new-punjab-khalsa-hindu-hotel-bara-bazar"/>
    <x v="56"/>
    <x v="8"/>
    <s v="Opens at 7pm"/>
    <s v="P4A, C.I.T Scheme XLII, Kalakar Street, Bara Bazar, Kolkata"/>
    <n v="918240445884"/>
    <n v="1"/>
    <n v="1"/>
    <n v="1"/>
    <x v="1"/>
    <n v="3.1"/>
    <n v="24"/>
    <n v="3.8"/>
    <n v="157"/>
    <m/>
    <x v="3"/>
    <x v="12"/>
    <x v="17"/>
    <x v="2"/>
    <x v="0"/>
  </r>
  <r>
    <x v="3014"/>
    <s v="https://www.zomato.com/kolkata/gujrati-basa-1-bara-bazar"/>
    <x v="1684"/>
    <x v="8"/>
    <s v="Opens at 10:30am"/>
    <s v="1, Rupchand Roy Street, Bara Bazar, Kolkata"/>
    <n v="918420134998"/>
    <n v="1"/>
    <n v="1"/>
    <n v="1"/>
    <x v="1"/>
    <n v="3.6"/>
    <n v="63"/>
    <n v="4.4000000000000004"/>
    <n v="333"/>
    <m/>
    <x v="3"/>
    <x v="12"/>
    <x v="0"/>
    <x v="2"/>
    <x v="0"/>
  </r>
  <r>
    <x v="3015"/>
    <s v="https://www.zomato.com/kolkata/the-craveyard-bara-bazar"/>
    <x v="944"/>
    <x v="8"/>
    <m/>
    <s v="69/1, 5th Floor, Nimtola Ghat Street, Bara Bazar, Kolkata"/>
    <n v="917439462077"/>
    <n v="1"/>
    <n v="0"/>
    <n v="0"/>
    <x v="0"/>
    <s v="-"/>
    <n v="0"/>
    <n v="3.8"/>
    <n v="17"/>
    <m/>
    <x v="3"/>
    <x v="12"/>
    <x v="8"/>
    <x v="1"/>
    <x v="0"/>
  </r>
  <r>
    <x v="3016"/>
    <s v="https://www.zomato.com/kolkata/kolkata-qureshy-kabab-dalhousie-bbd-bagh"/>
    <x v="1685"/>
    <x v="47"/>
    <s v="Opens at 3pm"/>
    <s v="24, Bolai Dutt Street, Dalhousie BBD Bagh, Kolkata"/>
    <n v="919123917007"/>
    <n v="1"/>
    <n v="1"/>
    <n v="1"/>
    <x v="1"/>
    <s v="-"/>
    <n v="1"/>
    <s v="-"/>
    <n v="1"/>
    <m/>
    <x v="3"/>
    <x v="12"/>
    <x v="0"/>
    <x v="1"/>
    <x v="0"/>
  </r>
  <r>
    <x v="3017"/>
    <s v="https://www.zomato.com/kolkata/star-eating-house-taltala"/>
    <x v="1686"/>
    <x v="26"/>
    <s v="12:01am â€“ 2am, 6pm â€“ 12midnight (Today)"/>
    <s v="109/2, Collin St, Janbazar, Taltala, Kolkata"/>
    <n v="918777273875"/>
    <n v="1"/>
    <n v="1"/>
    <n v="1"/>
    <x v="1"/>
    <s v="-"/>
    <n v="1"/>
    <s v="-"/>
    <n v="4"/>
    <m/>
    <x v="3"/>
    <x v="12"/>
    <x v="12"/>
    <x v="1"/>
    <x v="0"/>
  </r>
  <r>
    <x v="3018"/>
    <s v="https://www.zomato.com/kolkata/ahlade-aatkhana-bow-bazar"/>
    <x v="193"/>
    <x v="64"/>
    <m/>
    <s v="144/, Near Lady Duffrin Hospital, Bow Bazar, Kolkata"/>
    <n v="918585003534"/>
    <n v="1"/>
    <n v="0"/>
    <n v="0"/>
    <x v="1"/>
    <s v="-"/>
    <n v="0"/>
    <s v="-"/>
    <n v="0"/>
    <m/>
    <x v="3"/>
    <x v="12"/>
    <x v="8"/>
    <x v="1"/>
    <x v="0"/>
  </r>
  <r>
    <x v="3019"/>
    <s v="https://www.zomato.com/kolkata/ams-food-dalhousie-bbd-bagh"/>
    <x v="272"/>
    <x v="47"/>
    <m/>
    <s v="11, Hare Street, Borough-V, Dalhousie BBD Bagh, Kolkata"/>
    <n v="919339492988"/>
    <n v="1"/>
    <n v="0"/>
    <n v="0"/>
    <x v="1"/>
    <s v="-"/>
    <n v="0"/>
    <s v="-"/>
    <n v="2"/>
    <m/>
    <x v="3"/>
    <x v="12"/>
    <x v="10"/>
    <x v="1"/>
    <x v="0"/>
  </r>
  <r>
    <x v="2621"/>
    <s v="https://www.zomato.com/kolkata/hayat-food-5-kaikhali"/>
    <x v="867"/>
    <x v="90"/>
    <s v="Opens at 11am"/>
    <s v="Kaikhali Mistiri Para, Ward 6, Kaikhali, Kolkata"/>
    <n v="917439856637"/>
    <n v="1"/>
    <n v="1"/>
    <n v="0"/>
    <x v="1"/>
    <s v="-"/>
    <n v="0"/>
    <n v="3.2"/>
    <n v="34"/>
    <m/>
    <x v="3"/>
    <x v="12"/>
    <x v="3"/>
    <x v="1"/>
    <x v="0"/>
  </r>
  <r>
    <x v="3020"/>
    <s v="https://www.zomato.com/kolkata/hunger-stopage-gt-road-howrah"/>
    <x v="1190"/>
    <x v="134"/>
    <s v="Opens at 3:15pm"/>
    <s v="2, Dr. P.K. Banerjee Road, Near GT Road, Howrah"/>
    <n v="916291175899"/>
    <n v="1"/>
    <n v="1"/>
    <n v="0"/>
    <x v="1"/>
    <n v="3.3"/>
    <n v="6"/>
    <n v="4"/>
    <n v="18"/>
    <m/>
    <x v="3"/>
    <x v="12"/>
    <x v="4"/>
    <x v="2"/>
    <x v="0"/>
  </r>
  <r>
    <x v="3021"/>
    <s v="https://www.zomato.com/kolkata/middys-chef-roll-park-street-area"/>
    <x v="147"/>
    <x v="1"/>
    <s v="6pm â€“ 5am (Today)"/>
    <s v="35/1, AJC Bose Road, Near Mercy Hospital, Park Street Area, Kolkata"/>
    <n v="919123312906"/>
    <n v="1"/>
    <n v="1"/>
    <n v="0"/>
    <x v="1"/>
    <s v="-"/>
    <n v="0"/>
    <n v="3.4"/>
    <n v="1636"/>
    <m/>
    <x v="870"/>
    <x v="1642"/>
    <x v="8"/>
    <x v="1"/>
    <x v="0"/>
  </r>
  <r>
    <x v="349"/>
    <s v="https://www.zomato.com/kolkata/food-quest-taltala"/>
    <x v="204"/>
    <x v="26"/>
    <m/>
    <s v="16A, Moulana Abdur Rezzaque Malihabad Street, Taltala, Kolkata"/>
    <n v="918981284372"/>
    <n v="1"/>
    <n v="1"/>
    <n v="0"/>
    <x v="1"/>
    <s v="-"/>
    <n v="0"/>
    <s v="-"/>
    <n v="3"/>
    <m/>
    <x v="3"/>
    <x v="12"/>
    <x v="3"/>
    <x v="1"/>
    <x v="0"/>
  </r>
  <r>
    <x v="3022"/>
    <s v="https://www.zomato.com/kolkata/izhaans-ballygunge"/>
    <x v="449"/>
    <x v="6"/>
    <m/>
    <s v="44, Lower Range, Ballygunge, Kolkata"/>
    <n v="918240374843"/>
    <n v="1"/>
    <n v="0"/>
    <n v="0"/>
    <x v="1"/>
    <s v="-"/>
    <n v="0"/>
    <s v="-"/>
    <n v="0"/>
    <m/>
    <x v="3"/>
    <x v="12"/>
    <x v="4"/>
    <x v="1"/>
    <x v="0"/>
  </r>
  <r>
    <x v="3023"/>
    <s v="https://www.zomato.com/kolkata/kitchen-delight-entally"/>
    <x v="246"/>
    <x v="13"/>
    <m/>
    <s v="B/1/H/19, Rameshwar Shaw Road, Entally, Kolkata"/>
    <n v="919674829037"/>
    <n v="1"/>
    <n v="0"/>
    <n v="0"/>
    <x v="1"/>
    <s v="-"/>
    <n v="0"/>
    <s v="-"/>
    <n v="0"/>
    <m/>
    <x v="3"/>
    <x v="12"/>
    <x v="3"/>
    <x v="1"/>
    <x v="0"/>
  </r>
  <r>
    <x v="3024"/>
    <s v="https://www.zomato.com/kolkata/juice-2-wellesley"/>
    <x v="1687"/>
    <x v="22"/>
    <s v="Opens at 12noon"/>
    <s v="30, Rafi Ahmed Kidwai Road, Wellesley, Kolkata"/>
    <n v="919633763691"/>
    <n v="1"/>
    <n v="1"/>
    <n v="0"/>
    <x v="1"/>
    <s v="-"/>
    <n v="0"/>
    <n v="3.7"/>
    <n v="162"/>
    <m/>
    <x v="3"/>
    <x v="12"/>
    <x v="8"/>
    <x v="1"/>
    <x v="0"/>
  </r>
  <r>
    <x v="2319"/>
    <s v="https://www.zomato.com/kolkata/batcaves-gourmet-popcorn-ballygunge"/>
    <x v="1366"/>
    <x v="42"/>
    <s v="Opens at 11am"/>
    <s v="33, Basement 2, Quest Mall, Syed Amir Ali Avenue, Ballygunge, Kolkata"/>
    <n v="919903359239"/>
    <n v="1"/>
    <n v="1"/>
    <n v="0"/>
    <x v="1"/>
    <s v="-"/>
    <n v="0"/>
    <n v="4.5"/>
    <n v="349"/>
    <m/>
    <x v="3"/>
    <x v="12"/>
    <x v="10"/>
    <x v="1"/>
    <x v="0"/>
  </r>
  <r>
    <x v="1"/>
    <s v="https://www.zomato.com/kolkata/wow-momo-3-lake-market-area"/>
    <x v="1"/>
    <x v="41"/>
    <s v="10am â€“ 3am (Today)"/>
    <s v="57, Rashbehari Avenue, Lake Market Area, Kolkata"/>
    <n v="917604053810"/>
    <n v="1"/>
    <n v="1"/>
    <n v="1"/>
    <x v="1"/>
    <n v="2.6"/>
    <n v="6"/>
    <n v="4.0999999999999996"/>
    <n v="2305"/>
    <m/>
    <x v="3"/>
    <x v="1643"/>
    <x v="7"/>
    <x v="3"/>
    <x v="0"/>
  </r>
  <r>
    <x v="8"/>
    <s v="https://www.zomato.com/kolkata/arsalan-new-alipore"/>
    <x v="8"/>
    <x v="29"/>
    <s v="11am â€“ 4am (Today)"/>
    <s v="23A/29N/2, Daimond Harbour Road, Near Kolkata Mint, New Alipore, Kolkata"/>
    <n v="919007007944"/>
    <n v="1"/>
    <n v="1"/>
    <n v="1"/>
    <x v="1"/>
    <n v="4.0999999999999996"/>
    <n v="1655"/>
    <n v="4.2"/>
    <n v="24600"/>
    <s v="Biryani and Tandoor!"/>
    <x v="871"/>
    <x v="1644"/>
    <x v="6"/>
    <x v="0"/>
    <x v="0"/>
  </r>
  <r>
    <x v="1651"/>
    <s v="https://www.zomato.com/kolkata/kwality-walls-frozen-dessert-and-ice-cream-shop-lake-market-area"/>
    <x v="12"/>
    <x v="41"/>
    <m/>
    <s v="65-a/1, Rash Behari Avenue, Ward 84, Lake Market Area, Kolkata"/>
    <n v="919331079982"/>
    <n v="1"/>
    <n v="0"/>
    <n v="0"/>
    <x v="1"/>
    <s v="-"/>
    <n v="0"/>
    <n v="4.4000000000000004"/>
    <n v="1"/>
    <m/>
    <x v="3"/>
    <x v="12"/>
    <x v="8"/>
    <x v="1"/>
    <x v="0"/>
  </r>
  <r>
    <x v="3025"/>
    <s v="https://www.zomato.com/kolkata/ritam-food-plaza-behala"/>
    <x v="181"/>
    <x v="54"/>
    <s v="Opens at 11am"/>
    <s v="127/N, James Long Sarani, Near Uccha Balika Vidyamandir, Behala, Kolkata"/>
    <n v="919830482278"/>
    <n v="1"/>
    <n v="1"/>
    <n v="1"/>
    <x v="1"/>
    <n v="3.6"/>
    <n v="327"/>
    <n v="3.7"/>
    <n v="31900"/>
    <m/>
    <x v="872"/>
    <x v="1645"/>
    <x v="1"/>
    <x v="2"/>
    <x v="0"/>
  </r>
  <r>
    <x v="2700"/>
    <s v="https://www.zomato.com/kolkata/hungru-pizza-behala"/>
    <x v="27"/>
    <x v="54"/>
    <s v="Opens at 10am"/>
    <s v="19, Mondal Para First Lane, James Long Sarani, Near MP Birla School, Behala, Kolkata"/>
    <n v="917980142868"/>
    <n v="1"/>
    <n v="1"/>
    <n v="0"/>
    <x v="1"/>
    <s v="-"/>
    <n v="0"/>
    <n v="3.8"/>
    <n v="2671"/>
    <m/>
    <x v="3"/>
    <x v="1646"/>
    <x v="3"/>
    <x v="1"/>
    <x v="0"/>
  </r>
  <r>
    <x v="90"/>
    <s v="https://www.zomato.com/kolkata/tea-junction-desapriya-park"/>
    <x v="78"/>
    <x v="10"/>
    <s v="Opens at 10am"/>
    <s v="95, Ground Floor, Priya Cinema, Desapriya Park, Kolkata"/>
    <n v="917044091667"/>
    <n v="1"/>
    <n v="1"/>
    <n v="0"/>
    <x v="1"/>
    <s v="-"/>
    <n v="0"/>
    <n v="4.0999999999999996"/>
    <n v="532"/>
    <m/>
    <x v="3"/>
    <x v="12"/>
    <x v="3"/>
    <x v="1"/>
    <x v="0"/>
  </r>
  <r>
    <x v="291"/>
    <s v="https://www.zomato.com/kolkata/haji-biryani-tara-tala"/>
    <x v="1688"/>
    <x v="12"/>
    <s v="Opens at 1pm"/>
    <s v="161, Banamali Naskar Road, Parnasree, Tara Tala, Kolkata"/>
    <n v="919674550829"/>
    <n v="1"/>
    <n v="1"/>
    <n v="0"/>
    <x v="1"/>
    <s v="-"/>
    <n v="0"/>
    <n v="3.8"/>
    <n v="19400"/>
    <m/>
    <x v="3"/>
    <x v="12"/>
    <x v="4"/>
    <x v="1"/>
    <x v="0"/>
  </r>
  <r>
    <x v="1584"/>
    <s v="https://www.zomato.com/kolkata/zeeshan-desapriya-park"/>
    <x v="465"/>
    <x v="10"/>
    <s v="Opens at 11am"/>
    <s v="187, Sarat Bose Road, Desapriya Park, Kolkata"/>
    <n v="919163279179"/>
    <n v="1"/>
    <n v="1"/>
    <n v="0"/>
    <x v="1"/>
    <s v="-"/>
    <n v="0"/>
    <n v="4.0999999999999996"/>
    <n v="1804"/>
    <m/>
    <x v="873"/>
    <x v="1647"/>
    <x v="8"/>
    <x v="1"/>
    <x v="0"/>
  </r>
  <r>
    <x v="103"/>
    <s v="https://www.zomato.com/kolkata/cafe-coffee-day-desapriya-park"/>
    <x v="90"/>
    <x v="10"/>
    <s v="Opens at 8am"/>
    <s v="P - 86, Lake Road, Desapriya Park, Kolkata"/>
    <n v="916363924082"/>
    <n v="1"/>
    <n v="1"/>
    <n v="1"/>
    <x v="1"/>
    <n v="2.7"/>
    <n v="40"/>
    <n v="3.8"/>
    <n v="184"/>
    <m/>
    <x v="3"/>
    <x v="12"/>
    <x v="2"/>
    <x v="3"/>
    <x v="0"/>
  </r>
  <r>
    <x v="2052"/>
    <s v="https://www.zomato.com/kolkata/bawarchi-behala"/>
    <x v="1689"/>
    <x v="54"/>
    <s v="Opens at 12noon"/>
    <s v="20, Bhupen Roy Road, Ward 121, Behala, Kolkata"/>
    <s v="080 47483203"/>
    <n v="1"/>
    <n v="1"/>
    <n v="1"/>
    <x v="1"/>
    <n v="3.9"/>
    <n v="104"/>
    <n v="4.0999999999999996"/>
    <n v="1633"/>
    <m/>
    <x v="874"/>
    <x v="1648"/>
    <x v="14"/>
    <x v="2"/>
    <x v="0"/>
  </r>
  <r>
    <x v="101"/>
    <s v="https://www.zomato.com/kolkata/chai-break-southern-avenue"/>
    <x v="88"/>
    <x v="30"/>
    <s v="Opens at 11:30am"/>
    <s v="10 B, Lake Range, Southern Avenue, Kolkata"/>
    <n v="918336927874"/>
    <n v="1"/>
    <n v="1"/>
    <n v="1"/>
    <x v="0"/>
    <n v="3.7"/>
    <n v="207"/>
    <n v="4"/>
    <n v="853"/>
    <m/>
    <x v="875"/>
    <x v="1649"/>
    <x v="9"/>
    <x v="2"/>
    <x v="0"/>
  </r>
  <r>
    <x v="920"/>
    <s v="https://www.zomato.com/kolkata/wbfc-1-kidderpore"/>
    <x v="359"/>
    <x v="19"/>
    <s v="1pm â€“ 4am (Today)"/>
    <s v="30/1B/H/3, Ekbalpore Lane, Kidderpore, Kolkata"/>
    <n v="919051083216"/>
    <n v="1"/>
    <n v="1"/>
    <n v="0"/>
    <x v="1"/>
    <s v="-"/>
    <n v="0"/>
    <n v="3.9"/>
    <n v="1340"/>
    <m/>
    <x v="3"/>
    <x v="12"/>
    <x v="3"/>
    <x v="1"/>
    <x v="0"/>
  </r>
  <r>
    <x v="3026"/>
    <s v="https://www.zomato.com/kolkata/south-indian-coffee-house-behala"/>
    <x v="0"/>
    <x v="54"/>
    <s v="Opens at 8am"/>
    <s v="11/B, Brahmo Samaj Road, Behala, Kolkata"/>
    <n v="919874156709"/>
    <n v="1"/>
    <n v="1"/>
    <n v="1"/>
    <x v="1"/>
    <n v="3.9"/>
    <n v="283"/>
    <n v="4"/>
    <n v="8257"/>
    <m/>
    <x v="876"/>
    <x v="1650"/>
    <x v="0"/>
    <x v="2"/>
    <x v="0"/>
  </r>
  <r>
    <x v="98"/>
    <s v="https://www.zomato.com/kolkata/sharma-sweets-1-tollygunge"/>
    <x v="86"/>
    <x v="4"/>
    <s v="Opens at 7am"/>
    <s v="188, NSC Bose Road, Borough-x, Tollygunge, Kolkata"/>
    <n v="919874799157"/>
    <n v="1"/>
    <n v="1"/>
    <n v="1"/>
    <x v="0"/>
    <n v="3.5"/>
    <n v="16"/>
    <n v="4"/>
    <n v="6135"/>
    <m/>
    <x v="3"/>
    <x v="1651"/>
    <x v="4"/>
    <x v="2"/>
    <x v="0"/>
  </r>
  <r>
    <x v="3027"/>
    <s v="https://www.zomato.com/kolkata/basil-restaurant-and-cafe-behala"/>
    <x v="1690"/>
    <x v="54"/>
    <s v="Opens at 8am"/>
    <s v="763, Raja Rammohan Roy Road, Panchanantala, Behala, Kolkata"/>
    <n v="919748235076"/>
    <n v="1"/>
    <n v="1"/>
    <n v="1"/>
    <x v="1"/>
    <n v="3.5"/>
    <n v="191"/>
    <n v="3.9"/>
    <n v="11000"/>
    <m/>
    <x v="877"/>
    <x v="1652"/>
    <x v="1"/>
    <x v="2"/>
    <x v="0"/>
  </r>
  <r>
    <x v="102"/>
    <s v="https://www.zomato.com/kolkata/mainland-china-lake-market-area"/>
    <x v="89"/>
    <x v="60"/>
    <s v="Opens at 12noon"/>
    <s v="Shop 402, 104, 4th Floor, Lake Mall, Ward 87, BR 8, Rashbehari Avenue, Lake Market Area, Kolkata"/>
    <n v="916292212135"/>
    <n v="1"/>
    <n v="1"/>
    <n v="1"/>
    <x v="1"/>
    <s v="-"/>
    <n v="1"/>
    <n v="4.0999999999999996"/>
    <n v="391"/>
    <m/>
    <x v="3"/>
    <x v="12"/>
    <x v="18"/>
    <x v="1"/>
    <x v="1"/>
  </r>
  <r>
    <x v="3028"/>
    <s v="https://www.zomato.com/kolkata/maa-annapurna-pure-veg-tollygunge"/>
    <x v="648"/>
    <x v="4"/>
    <s v="Opens at 1:30pm"/>
    <s v="3/1, Azadgarh Regent Park, Tollygunge, Kolkata"/>
    <n v="916290539984"/>
    <n v="1"/>
    <n v="1"/>
    <n v="1"/>
    <x v="1"/>
    <n v="3.6"/>
    <n v="165"/>
    <n v="3.8"/>
    <n v="15200"/>
    <m/>
    <x v="3"/>
    <x v="1653"/>
    <x v="17"/>
    <x v="2"/>
    <x v="0"/>
  </r>
  <r>
    <x v="3029"/>
    <s v="https://www.zomato.com/kolkata/cafe-2020-behala"/>
    <x v="1691"/>
    <x v="54"/>
    <m/>
    <s v="11, James Long Sarani, Behala, Kolkata"/>
    <n v="917044290987"/>
    <n v="1"/>
    <n v="0"/>
    <n v="0"/>
    <x v="1"/>
    <s v="-"/>
    <n v="0"/>
    <n v="3.8"/>
    <n v="1024"/>
    <m/>
    <x v="3"/>
    <x v="12"/>
    <x v="4"/>
    <x v="1"/>
    <x v="0"/>
  </r>
  <r>
    <x v="3030"/>
    <s v="https://www.zomato.com/kolkata/aalya-biryani-2-behala"/>
    <x v="36"/>
    <x v="54"/>
    <m/>
    <s v="34, Banamali Naskar Road, Behala, Kolkata"/>
    <n v="919330560190"/>
    <n v="1"/>
    <n v="0"/>
    <n v="0"/>
    <x v="1"/>
    <s v="-"/>
    <n v="0"/>
    <n v="3.9"/>
    <n v="1058"/>
    <m/>
    <x v="3"/>
    <x v="12"/>
    <x v="8"/>
    <x v="1"/>
    <x v="0"/>
  </r>
  <r>
    <x v="3031"/>
    <s v="https://www.zomato.com/kolkata/phire-elo-rupsha-behala"/>
    <x v="458"/>
    <x v="54"/>
    <s v="Opens at 10:50am"/>
    <s v="127N, James Long Sarani, Behala, Kolkata"/>
    <n v="916291643718"/>
    <n v="1"/>
    <n v="1"/>
    <n v="0"/>
    <x v="1"/>
    <s v="-"/>
    <n v="0"/>
    <n v="3.7"/>
    <n v="1761"/>
    <m/>
    <x v="3"/>
    <x v="1654"/>
    <x v="4"/>
    <x v="1"/>
    <x v="0"/>
  </r>
  <r>
    <x v="3032"/>
    <s v="https://www.zomato.com/kolkata/shivam-sandwich-tollygunge"/>
    <x v="944"/>
    <x v="4"/>
    <s v="Opens at 10am"/>
    <s v="50/70, Netaji Subhas Chandra Bose Road, Near Allahabad Bank, Tollygunge, Kolkata"/>
    <n v="916291625854"/>
    <n v="1"/>
    <n v="1"/>
    <n v="0"/>
    <x v="1"/>
    <s v="-"/>
    <n v="0"/>
    <n v="4.2"/>
    <n v="12400"/>
    <m/>
    <x v="878"/>
    <x v="1655"/>
    <x v="8"/>
    <x v="1"/>
    <x v="0"/>
  </r>
  <r>
    <x v="3033"/>
    <s v="https://www.zomato.com/kolkata/chimney-cove-naktala"/>
    <x v="1692"/>
    <x v="117"/>
    <s v="Opens at 12noon"/>
    <s v="1/1, Subhash Park, Bansdroni, Naktala, Kolkata"/>
    <n v="919123751192"/>
    <n v="1"/>
    <n v="1"/>
    <n v="1"/>
    <x v="1"/>
    <n v="3.7"/>
    <n v="32"/>
    <n v="4.0999999999999996"/>
    <n v="745"/>
    <m/>
    <x v="3"/>
    <x v="1656"/>
    <x v="0"/>
    <x v="2"/>
    <x v="0"/>
  </r>
  <r>
    <x v="122"/>
    <s v="https://www.zomato.com/kolkata/the-super-snack-bar-new-alipore"/>
    <x v="107"/>
    <x v="29"/>
    <s v="Opens at 8:30am"/>
    <s v="513A, Block M, New Alipore, Kolkata"/>
    <n v="918697750043"/>
    <n v="1"/>
    <n v="1"/>
    <n v="1"/>
    <x v="0"/>
    <n v="3.3"/>
    <n v="278"/>
    <n v="3.9"/>
    <n v="966"/>
    <m/>
    <x v="879"/>
    <x v="1657"/>
    <x v="7"/>
    <x v="2"/>
    <x v="0"/>
  </r>
  <r>
    <x v="3034"/>
    <s v="https://www.zomato.com/kolkata/dough-knots-behala"/>
    <x v="741"/>
    <x v="54"/>
    <s v="Opens at 8am"/>
    <s v="204/A, Roy Bahadur Road, Ekanna Pally, Behala, Kolkata"/>
    <n v="919836635323"/>
    <n v="1"/>
    <n v="1"/>
    <n v="1"/>
    <x v="1"/>
    <n v="3.1"/>
    <n v="57"/>
    <n v="3.8"/>
    <n v="1952"/>
    <m/>
    <x v="3"/>
    <x v="12"/>
    <x v="17"/>
    <x v="2"/>
    <x v="0"/>
  </r>
  <r>
    <x v="3035"/>
    <s v="https://www.zomato.com/kolkata/sai-vada-pav-centre-tollygunge"/>
    <x v="323"/>
    <x v="4"/>
    <m/>
    <s v="18, Baburam Ghosh Road, Tollygunge, Kolkata"/>
    <n v="919432663328"/>
    <n v="1"/>
    <n v="0"/>
    <n v="0"/>
    <x v="1"/>
    <s v="-"/>
    <n v="0"/>
    <n v="3.6"/>
    <n v="65"/>
    <m/>
    <x v="3"/>
    <x v="12"/>
    <x v="8"/>
    <x v="1"/>
    <x v="0"/>
  </r>
  <r>
    <x v="3036"/>
    <s v="https://www.zomato.com/kolkata/the-food-factory-behala"/>
    <x v="1693"/>
    <x v="54"/>
    <s v="Opens at 10am"/>
    <s v="743, Raja Ram Mohon Roy Road, Behala, Kolkata"/>
    <n v="917449502500"/>
    <n v="1"/>
    <n v="1"/>
    <n v="0"/>
    <x v="1"/>
    <s v="-"/>
    <n v="0"/>
    <n v="3.9"/>
    <n v="5167"/>
    <m/>
    <x v="3"/>
    <x v="1658"/>
    <x v="8"/>
    <x v="1"/>
    <x v="0"/>
  </r>
  <r>
    <x v="227"/>
    <s v="https://www.zomato.com/kolkata/the-brooklyn-creamery-healthy-ice-cream-southern-avenue"/>
    <x v="12"/>
    <x v="30"/>
    <m/>
    <s v="P 459B, Hemanta Mukherjee Saranai, Keyatala, Southern Avenue, Kolkata"/>
    <n v="919674704084"/>
    <n v="1"/>
    <n v="0"/>
    <n v="0"/>
    <x v="1"/>
    <s v="-"/>
    <n v="0"/>
    <n v="4"/>
    <n v="29"/>
    <m/>
    <x v="3"/>
    <x v="12"/>
    <x v="4"/>
    <x v="1"/>
    <x v="0"/>
  </r>
  <r>
    <x v="3037"/>
    <s v="https://www.zomato.com/kolkata/new-royal-biryani-behala"/>
    <x v="59"/>
    <x v="54"/>
    <s v="Opens at 12noon"/>
    <s v="153/2, Roy Bahadur Road, Behala, Kolkata"/>
    <n v="919062808418"/>
    <n v="1"/>
    <n v="1"/>
    <n v="0"/>
    <x v="1"/>
    <s v="-"/>
    <n v="0"/>
    <n v="3.8"/>
    <n v="6785"/>
    <m/>
    <x v="3"/>
    <x v="12"/>
    <x v="3"/>
    <x v="1"/>
    <x v="0"/>
  </r>
  <r>
    <x v="1583"/>
    <s v="https://www.zomato.com/kolkata/a-1-taj-biryani-house-2-tollygunge"/>
    <x v="36"/>
    <x v="4"/>
    <s v="Opens at 12noon"/>
    <s v="56/76, N.S.C Bose Road, Tollygunge, Kolkata"/>
    <n v="918334966373"/>
    <n v="1"/>
    <n v="1"/>
    <n v="0"/>
    <x v="1"/>
    <s v="-"/>
    <n v="0"/>
    <n v="3.9"/>
    <n v="524"/>
    <m/>
    <x v="3"/>
    <x v="12"/>
    <x v="8"/>
    <x v="1"/>
    <x v="0"/>
  </r>
  <r>
    <x v="3038"/>
    <s v="https://www.zomato.com/kolkata/lets-eat-behala"/>
    <x v="204"/>
    <x v="54"/>
    <s v="Opens at 12noon"/>
    <s v="568/A, Diamond Harbour Road, Behala, Kolkata"/>
    <n v="913379621614"/>
    <n v="1"/>
    <n v="1"/>
    <n v="1"/>
    <x v="1"/>
    <n v="3.8"/>
    <n v="29"/>
    <n v="4.2"/>
    <n v="1779"/>
    <m/>
    <x v="880"/>
    <x v="1659"/>
    <x v="7"/>
    <x v="2"/>
    <x v="0"/>
  </r>
  <r>
    <x v="3039"/>
    <s v="https://www.zomato.com/kolkata/prince-fast-food-centre-behala"/>
    <x v="368"/>
    <x v="54"/>
    <s v="Opens at 12noon"/>
    <s v="294A, Raja Ram Mohan Roy Road, Behala, Kolkata"/>
    <n v="919830060845"/>
    <n v="1"/>
    <n v="1"/>
    <n v="1"/>
    <x v="1"/>
    <n v="3.1"/>
    <n v="233"/>
    <n v="4.2"/>
    <n v="491"/>
    <m/>
    <x v="881"/>
    <x v="1660"/>
    <x v="7"/>
    <x v="2"/>
    <x v="0"/>
  </r>
  <r>
    <x v="3040"/>
    <s v="https://www.zomato.com/kolkata/kotals-satyanarayan-tollygunge"/>
    <x v="169"/>
    <x v="4"/>
    <s v="Opens at 6am"/>
    <s v="115B, Mahatma Gandhi Road, Ward 115, Tollygunge, Kolkata"/>
    <n v="918902483331"/>
    <n v="1"/>
    <n v="1"/>
    <n v="0"/>
    <x v="0"/>
    <s v="-"/>
    <n v="0"/>
    <n v="4.3"/>
    <n v="967"/>
    <m/>
    <x v="3"/>
    <x v="12"/>
    <x v="8"/>
    <x v="1"/>
    <x v="0"/>
  </r>
  <r>
    <x v="3041"/>
    <s v="https://www.zomato.com/kolkata/sree-durgar-rannaghar-behala"/>
    <x v="1694"/>
    <x v="54"/>
    <s v="Opens at 1pm"/>
    <s v="14 E, Bramho Samaj Road, Behala, Kolkata"/>
    <n v="919123920767"/>
    <n v="1"/>
    <n v="1"/>
    <n v="0"/>
    <x v="1"/>
    <s v="-"/>
    <n v="0"/>
    <n v="4"/>
    <n v="2710"/>
    <m/>
    <x v="3"/>
    <x v="1661"/>
    <x v="3"/>
    <x v="1"/>
    <x v="0"/>
  </r>
  <r>
    <x v="3042"/>
    <s v="https://www.zomato.com/kolkata/simla-golden-biryani-tollygunge"/>
    <x v="5"/>
    <x v="4"/>
    <m/>
    <s v="32/1, Chandi Ghosh Road, Tollygunge, Kolkata"/>
    <n v="919831982286"/>
    <n v="1"/>
    <n v="0"/>
    <n v="0"/>
    <x v="1"/>
    <s v="-"/>
    <n v="0"/>
    <n v="3.6"/>
    <n v="445"/>
    <m/>
    <x v="3"/>
    <x v="12"/>
    <x v="3"/>
    <x v="1"/>
    <x v="0"/>
  </r>
  <r>
    <x v="317"/>
    <s v="https://www.zomato.com/kolkata/inox-prince-anwar-shah-road"/>
    <x v="246"/>
    <x v="63"/>
    <m/>
    <s v="375, 2nd Floor, South City Mall, Prince Anwar Shah Road, Kolkata"/>
    <n v="916292248655"/>
    <n v="1"/>
    <n v="0"/>
    <n v="0"/>
    <x v="1"/>
    <s v="-"/>
    <n v="0"/>
    <n v="3.9"/>
    <n v="18"/>
    <m/>
    <x v="3"/>
    <x v="12"/>
    <x v="17"/>
    <x v="1"/>
    <x v="0"/>
  </r>
  <r>
    <x v="3043"/>
    <s v="https://www.zomato.com/kolkata/manpasand-sweets-snacks-tollygunge"/>
    <x v="1695"/>
    <x v="4"/>
    <s v="Opens at 11am"/>
    <s v="148/2, Netaji Subhash Chandra Bose Road, Ward 95, Tollygunge, Kolkata"/>
    <n v="918013362478"/>
    <n v="1"/>
    <n v="1"/>
    <n v="0"/>
    <x v="0"/>
    <s v="-"/>
    <n v="0"/>
    <n v="3.6"/>
    <n v="4285"/>
    <m/>
    <x v="3"/>
    <x v="12"/>
    <x v="8"/>
    <x v="1"/>
    <x v="0"/>
  </r>
  <r>
    <x v="3044"/>
    <s v="https://www.zomato.com/kolkata/gourmet-hut-tollygunge"/>
    <x v="204"/>
    <x v="4"/>
    <s v="Opens at 12:30pm"/>
    <s v="5/2, Netaji Nagar, Tollygunge, Kolkata"/>
    <n v="913323770128"/>
    <n v="1"/>
    <n v="1"/>
    <n v="1"/>
    <x v="1"/>
    <n v="3.8"/>
    <n v="337"/>
    <n v="4.3"/>
    <n v="1922"/>
    <m/>
    <x v="882"/>
    <x v="1662"/>
    <x v="2"/>
    <x v="2"/>
    <x v="0"/>
  </r>
  <r>
    <x v="87"/>
    <s v="https://www.zomato.com/kolkata/kreamz-2-behala"/>
    <x v="391"/>
    <x v="54"/>
    <s v="Opens at 10am"/>
    <s v="2/B, Bonamali Naskar Road, Parnasree Pally, Behala, Kolkata"/>
    <n v="919051641714"/>
    <n v="1"/>
    <n v="1"/>
    <n v="1"/>
    <x v="1"/>
    <s v="-"/>
    <n v="3"/>
    <n v="4.0999999999999996"/>
    <n v="125"/>
    <m/>
    <x v="3"/>
    <x v="12"/>
    <x v="7"/>
    <x v="1"/>
    <x v="0"/>
  </r>
  <r>
    <x v="3045"/>
    <s v="https://www.zomato.com/kolkata/raffs-f9-tollygunge"/>
    <x v="27"/>
    <x v="4"/>
    <m/>
    <s v="57/1J, NSC Bose Road, Regent Park, South 24PGS, Tollygunge, Kolkata"/>
    <n v="919051915538"/>
    <n v="1"/>
    <n v="0"/>
    <n v="0"/>
    <x v="1"/>
    <s v="-"/>
    <n v="0"/>
    <n v="4"/>
    <n v="381"/>
    <m/>
    <x v="3"/>
    <x v="12"/>
    <x v="3"/>
    <x v="1"/>
    <x v="0"/>
  </r>
  <r>
    <x v="3046"/>
    <s v="https://www.zomato.com/kolkata/handi-food-court-behala"/>
    <x v="1696"/>
    <x v="54"/>
    <s v="Opens at 12:30pm"/>
    <s v="12, Roy Bahadur Road, Near Bank Of Baroda, Behala, Kolkata"/>
    <n v="919748672251"/>
    <n v="1"/>
    <n v="1"/>
    <n v="1"/>
    <x v="1"/>
    <n v="3.2"/>
    <n v="188"/>
    <n v="4.0999999999999996"/>
    <n v="2107"/>
    <m/>
    <x v="883"/>
    <x v="1663"/>
    <x v="2"/>
    <x v="2"/>
    <x v="0"/>
  </r>
  <r>
    <x v="284"/>
    <s v="https://www.zomato.com/kolkata/keventers-ice-creams-lake-market-area"/>
    <x v="315"/>
    <x v="60"/>
    <s v="Opens at 10am"/>
    <s v="Food Court Counter 10 B, 4th Floor, Lake Mall, Rash Behari Avenue, Lake Market Area, Kolkata"/>
    <n v="918013361099"/>
    <n v="1"/>
    <n v="1"/>
    <n v="1"/>
    <x v="0"/>
    <s v="-"/>
    <n v="1"/>
    <s v="-"/>
    <n v="7"/>
    <m/>
    <x v="3"/>
    <x v="12"/>
    <x v="7"/>
    <x v="1"/>
    <x v="0"/>
  </r>
  <r>
    <x v="3047"/>
    <s v="https://www.zomato.com/kolkata/eatelicious-behala"/>
    <x v="1697"/>
    <x v="54"/>
    <s v="Opens at 1:30pm"/>
    <s v="49, Roy Bahadur Road, Near Rajendrani Jewellers, Behala, Kolkata"/>
    <n v="919681287311"/>
    <n v="1"/>
    <n v="1"/>
    <n v="1"/>
    <x v="1"/>
    <n v="3.9"/>
    <n v="154"/>
    <n v="3.8"/>
    <n v="167"/>
    <m/>
    <x v="3"/>
    <x v="1664"/>
    <x v="21"/>
    <x v="2"/>
    <x v="0"/>
  </r>
  <r>
    <x v="3048"/>
    <s v="https://www.zomato.com/kolkata/the-bongs-quest-behala"/>
    <x v="1698"/>
    <x v="54"/>
    <s v="Opens at 12noon"/>
    <s v="129, James Long Sarani, Behala, Kolkata"/>
    <n v="916290637152"/>
    <n v="1"/>
    <n v="1"/>
    <n v="1"/>
    <x v="1"/>
    <n v="3.7"/>
    <n v="110"/>
    <n v="4"/>
    <n v="903"/>
    <m/>
    <x v="884"/>
    <x v="1665"/>
    <x v="0"/>
    <x v="2"/>
    <x v="0"/>
  </r>
  <r>
    <x v="3049"/>
    <s v="https://www.zomato.com/kolkata/nandini-behala"/>
    <x v="181"/>
    <x v="54"/>
    <s v="Opens at 12noon"/>
    <s v="391, Diamond Harbour Road, Behala, Kolkata"/>
    <n v="913324880143"/>
    <n v="1"/>
    <n v="1"/>
    <n v="1"/>
    <x v="1"/>
    <n v="2.6"/>
    <n v="247"/>
    <n v="4.3"/>
    <n v="2150"/>
    <m/>
    <x v="3"/>
    <x v="1666"/>
    <x v="6"/>
    <x v="3"/>
    <x v="0"/>
  </r>
  <r>
    <x v="3050"/>
    <s v="https://www.zomato.com/kolkata/tawa-behala"/>
    <x v="1699"/>
    <x v="54"/>
    <s v="Opens at 12:30pm"/>
    <s v="20, Banamali Naskar Road, Behala, Kolkata"/>
    <n v="913332464420"/>
    <n v="1"/>
    <n v="0"/>
    <n v="1"/>
    <x v="1"/>
    <n v="2.9"/>
    <n v="99"/>
    <n v="4.2"/>
    <n v="993"/>
    <m/>
    <x v="3"/>
    <x v="12"/>
    <x v="12"/>
    <x v="3"/>
    <x v="0"/>
  </r>
  <r>
    <x v="3051"/>
    <s v="https://www.zomato.com/kolkata/extra-cheese-bistro-behala"/>
    <x v="557"/>
    <x v="54"/>
    <s v="12midnight â€“ 2am, 11am â€“ 12midnight (Today)"/>
    <s v="19A, Banamali Ghosal Lane, Jadu Colony, Sarada Pally, Behala, Kolkata"/>
    <n v="918100530043"/>
    <n v="1"/>
    <n v="1"/>
    <n v="1"/>
    <x v="1"/>
    <n v="3"/>
    <n v="13"/>
    <n v="4"/>
    <n v="73"/>
    <m/>
    <x v="3"/>
    <x v="1667"/>
    <x v="0"/>
    <x v="2"/>
    <x v="0"/>
  </r>
  <r>
    <x v="2373"/>
    <s v="https://www.zomato.com/kolkata/burger-express-taltala"/>
    <x v="468"/>
    <x v="26"/>
    <s v="12noon â€“ 4am (Today)"/>
    <s v="43B, Ripon Street, Taltala, Kolkata"/>
    <n v="919163450342"/>
    <n v="1"/>
    <n v="1"/>
    <n v="1"/>
    <x v="1"/>
    <n v="2.9"/>
    <n v="11"/>
    <n v="3.8"/>
    <n v="752"/>
    <m/>
    <x v="3"/>
    <x v="12"/>
    <x v="4"/>
    <x v="3"/>
    <x v="0"/>
  </r>
  <r>
    <x v="3052"/>
    <s v="https://www.zomato.com/kolkata/sandwich-momo-house-tollygunge"/>
    <x v="1700"/>
    <x v="4"/>
    <s v="Opens at 9am"/>
    <s v="9, Regent Road, Ranikuthi, Tilak Nagar, Tollygunge, Kolkata"/>
    <n v="917980650378"/>
    <n v="1"/>
    <n v="1"/>
    <n v="0"/>
    <x v="1"/>
    <s v="-"/>
    <n v="3"/>
    <n v="3.9"/>
    <n v="910"/>
    <m/>
    <x v="3"/>
    <x v="1668"/>
    <x v="17"/>
    <x v="1"/>
    <x v="0"/>
  </r>
  <r>
    <x v="3053"/>
    <s v="https://www.zomato.com/kolkata/pav-bhaji-since-1985-tollygunge"/>
    <x v="298"/>
    <x v="4"/>
    <s v="Opens at 6am"/>
    <s v="Near Rooplekha, Karumoyee Ghat Road, Tollygunge, Kolkata"/>
    <n v="919432663328"/>
    <n v="1"/>
    <n v="1"/>
    <n v="0"/>
    <x v="1"/>
    <s v="-"/>
    <n v="0"/>
    <n v="3.6"/>
    <n v="350"/>
    <m/>
    <x v="3"/>
    <x v="12"/>
    <x v="8"/>
    <x v="1"/>
    <x v="0"/>
  </r>
  <r>
    <x v="3054"/>
    <s v="https://www.zomato.com/kolkata/monalisha-tollygunge"/>
    <x v="262"/>
    <x v="4"/>
    <s v="Opens at 12noon"/>
    <s v="32/1, Chandi Ghosh Road, Tollygunge, Kolkata"/>
    <n v="919051576447"/>
    <n v="1"/>
    <n v="1"/>
    <n v="1"/>
    <x v="1"/>
    <n v="3.5"/>
    <n v="46"/>
    <n v="4.2"/>
    <n v="231"/>
    <m/>
    <x v="3"/>
    <x v="12"/>
    <x v="7"/>
    <x v="2"/>
    <x v="0"/>
  </r>
  <r>
    <x v="3055"/>
    <s v="https://www.zomato.com/kolkata/the-hungry-lions-tollygunge"/>
    <x v="204"/>
    <x v="4"/>
    <s v="Opens at 12noon"/>
    <s v="71, 3, Netaji Subhash Chandra Bose Road, Manik Bandopadhyay Sarani, Tollygunge, Kolkata"/>
    <n v="917292802050"/>
    <n v="1"/>
    <n v="1"/>
    <n v="1"/>
    <x v="1"/>
    <n v="3.5"/>
    <n v="4"/>
    <n v="3.8"/>
    <n v="91"/>
    <m/>
    <x v="3"/>
    <x v="12"/>
    <x v="1"/>
    <x v="2"/>
    <x v="0"/>
  </r>
  <r>
    <x v="3056"/>
    <s v="https://www.zomato.com/kolkata/dawat-a-bhojan-tollygunge"/>
    <x v="1701"/>
    <x v="4"/>
    <m/>
    <s v="136, Pasupati Bhattacharjee Road, Tollygunge, Kolkata"/>
    <n v="917278665126"/>
    <n v="1"/>
    <n v="0"/>
    <n v="0"/>
    <x v="1"/>
    <s v="-"/>
    <n v="0"/>
    <n v="3.6"/>
    <n v="109"/>
    <m/>
    <x v="3"/>
    <x v="12"/>
    <x v="3"/>
    <x v="1"/>
    <x v="0"/>
  </r>
  <r>
    <x v="3057"/>
    <s v="https://www.zomato.com/kolkata/thalis-of-india-behala"/>
    <x v="369"/>
    <x v="54"/>
    <m/>
    <s v="81/1B, Raja Ram Mohan Roy Road, Biren Roy Road, Borough 14, Behala, Kolkata"/>
    <n v="919007304747"/>
    <n v="1"/>
    <n v="0"/>
    <n v="0"/>
    <x v="1"/>
    <s v="-"/>
    <n v="0"/>
    <n v="3.1"/>
    <n v="95"/>
    <m/>
    <x v="3"/>
    <x v="12"/>
    <x v="4"/>
    <x v="1"/>
    <x v="0"/>
  </r>
  <r>
    <x v="3058"/>
    <s v="https://www.zomato.com/kolkata/new-shimla-biryani-tollygunge"/>
    <x v="36"/>
    <x v="4"/>
    <s v="Opens at 4:01am"/>
    <s v="321, M.G.Road(2/15A, Ashok Nagar NSC Bose Rd), Tollygunge, Kolkata"/>
    <n v="919123081437"/>
    <n v="1"/>
    <n v="1"/>
    <n v="0"/>
    <x v="1"/>
    <s v="-"/>
    <n v="0"/>
    <n v="3.7"/>
    <n v="900"/>
    <m/>
    <x v="3"/>
    <x v="12"/>
    <x v="3"/>
    <x v="1"/>
    <x v="0"/>
  </r>
  <r>
    <x v="3059"/>
    <s v="https://www.zomato.com/kolkata/tsaos-kitchen-behala"/>
    <x v="1702"/>
    <x v="54"/>
    <s v="Opens at 12:30pm"/>
    <s v="74, 663/1, Diamond Harbour Road, Behala, Kolkata"/>
    <n v="919903130706"/>
    <n v="1"/>
    <n v="1"/>
    <n v="1"/>
    <x v="1"/>
    <n v="4"/>
    <n v="131"/>
    <n v="4"/>
    <n v="1228"/>
    <m/>
    <x v="885"/>
    <x v="1669"/>
    <x v="32"/>
    <x v="0"/>
    <x v="1"/>
  </r>
  <r>
    <x v="788"/>
    <s v="https://www.zomato.com/kolkata/chinese-food-corner-behala"/>
    <x v="204"/>
    <x v="54"/>
    <s v="Opens at 11am"/>
    <s v="627/2, Diamond Harbour Road, Near Sarat Sadan, Arcadia, Behala, Kolkata"/>
    <n v="919903040649"/>
    <n v="1"/>
    <n v="1"/>
    <n v="1"/>
    <x v="1"/>
    <n v="3.7"/>
    <n v="155"/>
    <n v="3.9"/>
    <n v="2045"/>
    <m/>
    <x v="3"/>
    <x v="1670"/>
    <x v="0"/>
    <x v="2"/>
    <x v="0"/>
  </r>
  <r>
    <x v="3060"/>
    <s v="https://www.zomato.com/kolkata/ice-choco-cafe-tollygunge"/>
    <x v="1703"/>
    <x v="4"/>
    <s v="Opens at 10am"/>
    <s v="32/5A, Near Kudghat Bridge, Chandi Ghosh Road, Tollygunge, Kolkata"/>
    <n v="919433112085"/>
    <n v="1"/>
    <n v="1"/>
    <n v="1"/>
    <x v="1"/>
    <n v="3.6"/>
    <n v="259"/>
    <n v="4.0999999999999996"/>
    <n v="750"/>
    <m/>
    <x v="886"/>
    <x v="1671"/>
    <x v="12"/>
    <x v="2"/>
    <x v="0"/>
  </r>
  <r>
    <x v="290"/>
    <s v="https://www.zomato.com/kolkata/jugals-desapriya-park"/>
    <x v="169"/>
    <x v="10"/>
    <s v="Opens at 9:30am"/>
    <s v="156/C, Rash Behari Avenue, Ward 90, Desapriya Park, Kolkata"/>
    <n v="918334039302"/>
    <n v="1"/>
    <n v="1"/>
    <n v="1"/>
    <x v="0"/>
    <n v="3.5"/>
    <n v="135"/>
    <n v="4"/>
    <n v="59"/>
    <m/>
    <x v="887"/>
    <x v="1672"/>
    <x v="3"/>
    <x v="2"/>
    <x v="0"/>
  </r>
  <r>
    <x v="3061"/>
    <s v="https://www.zomato.com/kolkata/24-ave-pizza-tollygunge"/>
    <x v="1704"/>
    <x v="4"/>
    <s v="Opens at 2:30pm"/>
    <s v="232 A, South City Garden, Basant Lal Shah Road, Tollygunge, Kolkata"/>
    <n v="919830584076"/>
    <n v="1"/>
    <n v="1"/>
    <n v="1"/>
    <x v="1"/>
    <n v="3.4"/>
    <n v="94"/>
    <n v="3.3"/>
    <n v="798"/>
    <m/>
    <x v="3"/>
    <x v="1673"/>
    <x v="4"/>
    <x v="2"/>
    <x v="0"/>
  </r>
  <r>
    <x v="342"/>
    <s v="https://www.zomato.com/kolkata/barista-southern-avenue"/>
    <x v="267"/>
    <x v="30"/>
    <s v="Opens at 9:30am"/>
    <s v="207, Sarat Bose Road, Southern Avenue, Kolkata"/>
    <n v="913340089278"/>
    <n v="1"/>
    <n v="0"/>
    <n v="1"/>
    <x v="1"/>
    <n v="2.9"/>
    <n v="19"/>
    <n v="4"/>
    <n v="75"/>
    <m/>
    <x v="3"/>
    <x v="1674"/>
    <x v="6"/>
    <x v="3"/>
    <x v="0"/>
  </r>
  <r>
    <x v="3062"/>
    <s v="https://www.zomato.com/kolkata/chinese-fusion-behala"/>
    <x v="204"/>
    <x v="54"/>
    <m/>
    <s v="239/F, Ram Krishna SaraniI, Behala, Kolkata"/>
    <n v="918583037207"/>
    <n v="1"/>
    <n v="0"/>
    <n v="0"/>
    <x v="1"/>
    <s v="-"/>
    <n v="0"/>
    <n v="3.7"/>
    <n v="157"/>
    <m/>
    <x v="3"/>
    <x v="12"/>
    <x v="4"/>
    <x v="1"/>
    <x v="0"/>
  </r>
  <r>
    <x v="3063"/>
    <s v="https://www.zomato.com/kolkata/the-bakers-house-tollygunge"/>
    <x v="14"/>
    <x v="4"/>
    <s v="24 Hours (Today)"/>
    <s v="C-6/2, H.L. Sarkar Road, Chirantani Park, Bansdroni, Tollygunge, Kolkata"/>
    <n v="919073984834"/>
    <n v="1"/>
    <n v="1"/>
    <n v="0"/>
    <x v="1"/>
    <s v="-"/>
    <n v="0"/>
    <n v="3.4"/>
    <n v="609"/>
    <m/>
    <x v="3"/>
    <x v="127"/>
    <x v="8"/>
    <x v="1"/>
    <x v="0"/>
  </r>
  <r>
    <x v="3064"/>
    <s v="https://www.zomato.com/kolkata/farmm-tollygunge"/>
    <x v="1705"/>
    <x v="4"/>
    <s v="Opens at 12noon"/>
    <s v="100 A, NSC Bose Road, Tollygunge, Kolkata"/>
    <n v="917439767990"/>
    <n v="1"/>
    <n v="1"/>
    <n v="1"/>
    <x v="1"/>
    <n v="4.2"/>
    <n v="318"/>
    <n v="4"/>
    <n v="2205"/>
    <m/>
    <x v="888"/>
    <x v="1675"/>
    <x v="2"/>
    <x v="0"/>
    <x v="0"/>
  </r>
  <r>
    <x v="3065"/>
    <s v="https://www.zomato.com/kolkata/delicious-master-jadavpur"/>
    <x v="1706"/>
    <x v="34"/>
    <s v="Opens at 2pm"/>
    <s v="8, 79/1H, Narkel Bagan, Bade Raipur Road, Jadavpur, Kolkata"/>
    <n v="919775508504"/>
    <n v="1"/>
    <n v="1"/>
    <n v="1"/>
    <x v="1"/>
    <n v="3.3"/>
    <n v="6"/>
    <n v="3.5"/>
    <n v="100"/>
    <m/>
    <x v="3"/>
    <x v="1676"/>
    <x v="0"/>
    <x v="2"/>
    <x v="0"/>
  </r>
  <r>
    <x v="3066"/>
    <s v="https://www.zomato.com/kolkata/cocobean-behala"/>
    <x v="107"/>
    <x v="54"/>
    <s v="Opens at 11am"/>
    <s v="539, Parnasree Pally, Behala, Kolkata"/>
    <n v="919831209315"/>
    <n v="1"/>
    <n v="1"/>
    <n v="1"/>
    <x v="1"/>
    <n v="3.3"/>
    <n v="8"/>
    <n v="3.8"/>
    <n v="532"/>
    <m/>
    <x v="3"/>
    <x v="12"/>
    <x v="4"/>
    <x v="2"/>
    <x v="0"/>
  </r>
  <r>
    <x v="553"/>
    <s v="https://www.zomato.com/kolkata/naturaas-1-tollygunge"/>
    <x v="1707"/>
    <x v="4"/>
    <s v="Opens at 6:30am"/>
    <s v="131/26, Composite Housing Estate, Regent Park, NSC Bose Road, Tollygunge, Kolkata"/>
    <n v="919903158252"/>
    <n v="1"/>
    <n v="1"/>
    <n v="1"/>
    <x v="1"/>
    <n v="3.3"/>
    <n v="12"/>
    <n v="4.0999999999999996"/>
    <n v="1091"/>
    <m/>
    <x v="3"/>
    <x v="12"/>
    <x v="0"/>
    <x v="2"/>
    <x v="0"/>
  </r>
  <r>
    <x v="3067"/>
    <s v="https://www.zomato.com/kolkata/bhupen-cabin-naktala"/>
    <x v="3"/>
    <x v="117"/>
    <s v="Opens at 11am"/>
    <s v="4/31, Netaji Nagar, Ward 98, Naktala, Kolkata"/>
    <n v="919903095963"/>
    <n v="1"/>
    <n v="1"/>
    <n v="1"/>
    <x v="1"/>
    <s v="-"/>
    <n v="0"/>
    <n v="4.0999999999999996"/>
    <n v="241"/>
    <m/>
    <x v="3"/>
    <x v="12"/>
    <x v="1"/>
    <x v="1"/>
    <x v="0"/>
  </r>
  <r>
    <x v="340"/>
    <s v="https://www.zomato.com/kolkata/blue-tokai-coffee-roasters-kalighat"/>
    <x v="266"/>
    <x v="33"/>
    <s v="Opens at 8am"/>
    <s v="35, Janak Road, Kalighat, Kolkata"/>
    <n v="918448143900"/>
    <n v="1"/>
    <n v="1"/>
    <n v="1"/>
    <x v="1"/>
    <n v="3.6"/>
    <n v="84"/>
    <n v="4.4000000000000004"/>
    <n v="251"/>
    <m/>
    <x v="3"/>
    <x v="1677"/>
    <x v="9"/>
    <x v="2"/>
    <x v="0"/>
  </r>
  <r>
    <x v="253"/>
    <s v="https://www.zomato.com/kolkata/pure-veg-meals-by-lunchbox-jodhpur-park"/>
    <x v="205"/>
    <x v="35"/>
    <m/>
    <s v="Ward 91, Jodhpur Park, Kolkata"/>
    <n v="912250629315"/>
    <n v="1"/>
    <n v="0"/>
    <n v="0"/>
    <x v="1"/>
    <s v="-"/>
    <n v="0"/>
    <n v="3.9"/>
    <n v="21"/>
    <m/>
    <x v="3"/>
    <x v="12"/>
    <x v="4"/>
    <x v="1"/>
    <x v="0"/>
  </r>
  <r>
    <x v="3068"/>
    <s v="https://www.zomato.com/kolkata/rayyan-chinese-flavour-taltala"/>
    <x v="181"/>
    <x v="26"/>
    <s v="11am â€“ 4am (Today)"/>
    <s v="6A, Muzaffar Ahmed Street, Taltala, Kolkata"/>
    <n v="919038302543"/>
    <n v="1"/>
    <n v="1"/>
    <n v="1"/>
    <x v="1"/>
    <n v="3.8"/>
    <n v="132"/>
    <n v="3.5"/>
    <n v="2843"/>
    <m/>
    <x v="3"/>
    <x v="1678"/>
    <x v="1"/>
    <x v="2"/>
    <x v="0"/>
  </r>
  <r>
    <x v="3069"/>
    <s v="https://www.zomato.com/kolkata/hotlets-and-wiches-behala"/>
    <x v="1708"/>
    <x v="54"/>
    <s v="Opens at 8am"/>
    <s v="204/A, Roy Bahadur Road, Ward 116, Behala, Kolkata"/>
    <n v="919836635323"/>
    <n v="1"/>
    <n v="1"/>
    <n v="0"/>
    <x v="1"/>
    <s v="-"/>
    <n v="0"/>
    <n v="3.9"/>
    <n v="197"/>
    <m/>
    <x v="3"/>
    <x v="12"/>
    <x v="3"/>
    <x v="1"/>
    <x v="0"/>
  </r>
  <r>
    <x v="3070"/>
    <s v="https://www.zomato.com/kolkata/double-dakers-lane-tara-tala"/>
    <x v="867"/>
    <x v="12"/>
    <s v="Opens at 12noon"/>
    <s v="P-375/4A, Parnasree Pally, Near Tara Tala, Kolkata"/>
    <n v="919038942702"/>
    <n v="1"/>
    <n v="1"/>
    <n v="1"/>
    <x v="1"/>
    <n v="3.9"/>
    <n v="27"/>
    <n v="3.7"/>
    <n v="1468"/>
    <m/>
    <x v="3"/>
    <x v="1679"/>
    <x v="7"/>
    <x v="2"/>
    <x v="0"/>
  </r>
  <r>
    <x v="3071"/>
    <s v="https://www.zomato.com/kolkata/food-way-naktala"/>
    <x v="348"/>
    <x v="117"/>
    <s v="Opens at 11am"/>
    <s v="117/2, N.S Road, Netaji Nagar, Naktala, Kolkata"/>
    <n v="917063816463"/>
    <n v="1"/>
    <n v="1"/>
    <n v="0"/>
    <x v="1"/>
    <s v="-"/>
    <n v="0"/>
    <n v="3.8"/>
    <n v="167"/>
    <m/>
    <x v="3"/>
    <x v="12"/>
    <x v="8"/>
    <x v="1"/>
    <x v="0"/>
  </r>
  <r>
    <x v="3072"/>
    <s v="https://www.zomato.com/kolkata/the-howrah-bridge-jadavpur"/>
    <x v="1709"/>
    <x v="34"/>
    <s v="Opens at 2pm"/>
    <s v="20/2 B, K.P. Roy Lane, Sahid Nagar, Jadavpur, Kolkata"/>
    <n v="917044002009"/>
    <n v="1"/>
    <n v="1"/>
    <n v="1"/>
    <x v="1"/>
    <n v="3.6"/>
    <n v="265"/>
    <n v="4.3"/>
    <n v="533"/>
    <m/>
    <x v="3"/>
    <x v="1680"/>
    <x v="21"/>
    <x v="2"/>
    <x v="0"/>
  </r>
  <r>
    <x v="3073"/>
    <s v="https://www.zomato.com/kolkata/amritsari-fusion-1-behala"/>
    <x v="1710"/>
    <x v="54"/>
    <m/>
    <s v="239/F, Ram Krishna SaraniI, Vivekananda Pally, Behala, Kolkata"/>
    <n v="918583037207"/>
    <n v="1"/>
    <n v="0"/>
    <n v="0"/>
    <x v="1"/>
    <s v="-"/>
    <n v="0"/>
    <n v="3.9"/>
    <n v="367"/>
    <m/>
    <x v="3"/>
    <x v="12"/>
    <x v="17"/>
    <x v="1"/>
    <x v="0"/>
  </r>
  <r>
    <x v="3074"/>
    <s v="https://www.zomato.com/kolkata/hungry-helpers-llp-behala"/>
    <x v="193"/>
    <x v="54"/>
    <s v="Opens at 11am"/>
    <s v="71/2/1, Satyen Roy Road, Behala, Kolkata"/>
    <n v="918585021266"/>
    <n v="1"/>
    <n v="1"/>
    <n v="0"/>
    <x v="1"/>
    <s v="-"/>
    <n v="0"/>
    <n v="3.9"/>
    <n v="59"/>
    <m/>
    <x v="3"/>
    <x v="12"/>
    <x v="3"/>
    <x v="1"/>
    <x v="0"/>
  </r>
  <r>
    <x v="3075"/>
    <s v="https://www.zomato.com/kolkata/biryani-story-behala"/>
    <x v="36"/>
    <x v="54"/>
    <s v="Opens at 11am"/>
    <s v="239/F, Ram Krishna SaraniI, Vivekananda Pally, Behala, Kolkata"/>
    <n v="918583037207"/>
    <n v="1"/>
    <n v="1"/>
    <n v="0"/>
    <x v="1"/>
    <s v="-"/>
    <n v="0"/>
    <n v="3.8"/>
    <n v="130"/>
    <m/>
    <x v="3"/>
    <x v="12"/>
    <x v="1"/>
    <x v="1"/>
    <x v="0"/>
  </r>
  <r>
    <x v="3076"/>
    <s v="https://www.zomato.com/kolkata/flavours-2-naktala"/>
    <x v="82"/>
    <x v="117"/>
    <m/>
    <s v="24, Central Park, Borough XI, Naktala, Kolkata"/>
    <n v="918013772367"/>
    <n v="1"/>
    <n v="0"/>
    <n v="0"/>
    <x v="1"/>
    <s v="-"/>
    <n v="0"/>
    <n v="3.8"/>
    <n v="248"/>
    <m/>
    <x v="3"/>
    <x v="12"/>
    <x v="8"/>
    <x v="1"/>
    <x v="0"/>
  </r>
  <r>
    <x v="3077"/>
    <s v="https://www.zomato.com/kolkata/cafe-latte-restaurant-behala"/>
    <x v="1711"/>
    <x v="54"/>
    <s v="Opens at 10:30am"/>
    <s v="121, Banamali Ghosal Lane, South 24 Parganas, Behala, Kolkata"/>
    <n v="919732024267"/>
    <n v="1"/>
    <n v="1"/>
    <n v="1"/>
    <x v="1"/>
    <n v="3.7"/>
    <n v="186"/>
    <n v="4.4000000000000004"/>
    <n v="963"/>
    <m/>
    <x v="3"/>
    <x v="1681"/>
    <x v="5"/>
    <x v="2"/>
    <x v="0"/>
  </r>
  <r>
    <x v="3078"/>
    <s v="https://www.zomato.com/kolkata/testy-fast-food-centre-naktala"/>
    <x v="1084"/>
    <x v="117"/>
    <s v="Opens at 12noon"/>
    <s v="135, Kalibari Rifle Club Road, Bansdroni, Naktala, Kolkata"/>
    <n v="919903898795"/>
    <n v="1"/>
    <n v="1"/>
    <n v="0"/>
    <x v="1"/>
    <s v="-"/>
    <n v="0"/>
    <n v="4.0999999999999996"/>
    <n v="751"/>
    <m/>
    <x v="3"/>
    <x v="12"/>
    <x v="3"/>
    <x v="1"/>
    <x v="0"/>
  </r>
  <r>
    <x v="3079"/>
    <s v="https://www.zomato.com/kolkata/a-nandinis-food-valley-tollygunge"/>
    <x v="0"/>
    <x v="4"/>
    <s v="Opens at 11am"/>
    <s v="5/73 A, Netaji Nagar, Tollygunge, Kolkata"/>
    <n v="919239919099"/>
    <n v="1"/>
    <n v="1"/>
    <n v="1"/>
    <x v="1"/>
    <n v="2.6"/>
    <n v="6"/>
    <n v="3.8"/>
    <n v="158"/>
    <m/>
    <x v="3"/>
    <x v="12"/>
    <x v="0"/>
    <x v="3"/>
    <x v="0"/>
  </r>
  <r>
    <x v="3080"/>
    <s v="https://www.zomato.com/kolkata/igloo-cafe-ice-cream-parlour-behala"/>
    <x v="1712"/>
    <x v="54"/>
    <s v="Opens at 8am"/>
    <s v="17, Mitra Colony, James Long Sarani, Behala, Kolkata"/>
    <n v="919062107089"/>
    <n v="1"/>
    <n v="1"/>
    <n v="1"/>
    <x v="1"/>
    <n v="3.8"/>
    <n v="270"/>
    <n v="4.0999999999999996"/>
    <n v="849"/>
    <m/>
    <x v="889"/>
    <x v="1682"/>
    <x v="7"/>
    <x v="2"/>
    <x v="0"/>
  </r>
  <r>
    <x v="3081"/>
    <s v="https://www.zomato.com/kolkata/farebi-kitchen-tollygunge"/>
    <x v="113"/>
    <x v="4"/>
    <m/>
    <s v="13, Raja Ram Mohan Roy Road, Tollygunge, Kolkata"/>
    <n v="918013326199"/>
    <n v="1"/>
    <n v="0"/>
    <n v="0"/>
    <x v="1"/>
    <s v="-"/>
    <n v="0"/>
    <n v="4.0999999999999996"/>
    <n v="269"/>
    <m/>
    <x v="3"/>
    <x v="1683"/>
    <x v="3"/>
    <x v="1"/>
    <x v="0"/>
  </r>
  <r>
    <x v="3082"/>
    <s v="https://www.zomato.com/kolkata/suger-and-chilli-naktala"/>
    <x v="204"/>
    <x v="117"/>
    <s v="Opens at 11:30am"/>
    <s v="5/26, Netajinager, Naktala, Kolkata"/>
    <n v="919831538979"/>
    <n v="1"/>
    <n v="1"/>
    <n v="0"/>
    <x v="1"/>
    <s v="-"/>
    <n v="2"/>
    <s v="-"/>
    <n v="6"/>
    <m/>
    <x v="3"/>
    <x v="12"/>
    <x v="4"/>
    <x v="1"/>
    <x v="0"/>
  </r>
  <r>
    <x v="3083"/>
    <s v="https://www.zomato.com/kolkata/suruchi-kitchen-tollygunge"/>
    <x v="3"/>
    <x v="4"/>
    <m/>
    <s v="4/3, Netaji Nagar, Tollygunge, Kolkata"/>
    <n v="918777561729"/>
    <n v="1"/>
    <n v="0"/>
    <n v="0"/>
    <x v="1"/>
    <s v="-"/>
    <n v="0"/>
    <n v="3.5"/>
    <n v="89"/>
    <m/>
    <x v="3"/>
    <x v="12"/>
    <x v="3"/>
    <x v="1"/>
    <x v="0"/>
  </r>
  <r>
    <x v="3084"/>
    <s v="https://www.zomato.com/kolkata/aafter-9-restaurant-bar-garia"/>
    <x v="1713"/>
    <x v="118"/>
    <s v="Opens at 12:30pm"/>
    <s v="91A, Raja Subodh Chandra Mallick Road, Ramgarh, Garia, Kolkata"/>
    <n v="913324300101"/>
    <n v="1"/>
    <n v="1"/>
    <n v="1"/>
    <x v="1"/>
    <n v="3.9"/>
    <n v="247"/>
    <n v="4.3"/>
    <n v="309"/>
    <m/>
    <x v="890"/>
    <x v="1684"/>
    <x v="28"/>
    <x v="2"/>
    <x v="1"/>
  </r>
  <r>
    <x v="3085"/>
    <s v="https://www.zomato.com/kolkata/shahi-nawab-behala"/>
    <x v="883"/>
    <x v="54"/>
    <s v="Opens at 11am"/>
    <s v="34, Biren Roy Road, Opposite New Holy Hock School, Behala, Kolkata"/>
    <n v="919804412805"/>
    <n v="1"/>
    <n v="1"/>
    <n v="0"/>
    <x v="1"/>
    <s v="-"/>
    <n v="0"/>
    <n v="3.7"/>
    <n v="3329"/>
    <m/>
    <x v="3"/>
    <x v="12"/>
    <x v="4"/>
    <x v="1"/>
    <x v="0"/>
  </r>
  <r>
    <x v="3086"/>
    <s v="https://www.zomato.com/kolkata/drools-cafe-tollygunge"/>
    <x v="867"/>
    <x v="4"/>
    <s v="Opens at 10:18am"/>
    <s v="141/2, NSC Bose Road, Regent Colony, Tollygunge, Kolkata"/>
    <n v="917003454424"/>
    <n v="1"/>
    <n v="1"/>
    <n v="0"/>
    <x v="1"/>
    <s v="-"/>
    <n v="0"/>
    <n v="3.6"/>
    <n v="18"/>
    <m/>
    <x v="3"/>
    <x v="12"/>
    <x v="8"/>
    <x v="1"/>
    <x v="0"/>
  </r>
  <r>
    <x v="3087"/>
    <s v="https://www.zomato.com/kolkata/curry-to-carry-tara-tala"/>
    <x v="56"/>
    <x v="12"/>
    <m/>
    <s v="432, Shreeparna Apartment, Parnasree, Tara Tala, Kolkata"/>
    <n v="919836470111"/>
    <n v="1"/>
    <n v="0"/>
    <n v="0"/>
    <x v="1"/>
    <s v="-"/>
    <n v="0"/>
    <n v="4"/>
    <n v="60"/>
    <m/>
    <x v="3"/>
    <x v="12"/>
    <x v="3"/>
    <x v="1"/>
    <x v="0"/>
  </r>
  <r>
    <x v="2605"/>
    <s v="https://www.zomato.com/kolkata/kabitas-kitchen-naktala"/>
    <x v="956"/>
    <x v="117"/>
    <s v="Opens at 11am"/>
    <s v="Bishal Travels, Rishi Raj Narayan Road, Subodh Garden, Naktala, Kolkata"/>
    <n v="919831216372"/>
    <n v="1"/>
    <n v="1"/>
    <n v="0"/>
    <x v="1"/>
    <s v="-"/>
    <n v="0"/>
    <n v="3.7"/>
    <n v="375"/>
    <m/>
    <x v="3"/>
    <x v="12"/>
    <x v="8"/>
    <x v="1"/>
    <x v="0"/>
  </r>
  <r>
    <x v="3088"/>
    <s v="https://www.zomato.com/kolkata/subals-tollygunge"/>
    <x v="193"/>
    <x v="4"/>
    <s v="Opens at 1pm"/>
    <s v="77, Malancha Road, Tollygunge, Kolkata"/>
    <n v="919163413848"/>
    <n v="1"/>
    <n v="1"/>
    <n v="1"/>
    <x v="1"/>
    <n v="2.9"/>
    <n v="99"/>
    <n v="4"/>
    <n v="48"/>
    <m/>
    <x v="3"/>
    <x v="12"/>
    <x v="0"/>
    <x v="3"/>
    <x v="0"/>
  </r>
  <r>
    <x v="3089"/>
    <s v="https://www.zomato.com/kolkata/the-vetkis-tollygunge"/>
    <x v="153"/>
    <x v="4"/>
    <m/>
    <s v="49, Purna Chandra Mitra Lane, Tollygunge, Kolkata"/>
    <n v="918420990121"/>
    <n v="1"/>
    <n v="0"/>
    <n v="0"/>
    <x v="1"/>
    <s v="-"/>
    <n v="0"/>
    <n v="3.5"/>
    <n v="156"/>
    <m/>
    <x v="3"/>
    <x v="12"/>
    <x v="4"/>
    <x v="1"/>
    <x v="0"/>
  </r>
  <r>
    <x v="3090"/>
    <s v="https://www.zomato.com/kolkata/ranna-baati-tollygunge"/>
    <x v="3"/>
    <x v="4"/>
    <s v="Opens at 11am"/>
    <s v="P-516/4, Kalabagan, Basant Lal Saha Road, Tollygunge, Kolkata"/>
    <n v="918777868400"/>
    <n v="1"/>
    <n v="1"/>
    <n v="0"/>
    <x v="1"/>
    <s v="-"/>
    <n v="0"/>
    <n v="4.0999999999999996"/>
    <n v="1348"/>
    <m/>
    <x v="891"/>
    <x v="1685"/>
    <x v="4"/>
    <x v="1"/>
    <x v="0"/>
  </r>
  <r>
    <x v="3091"/>
    <s v="https://www.zomato.com/kolkata/dey-cafe-tollygunge"/>
    <x v="1714"/>
    <x v="4"/>
    <m/>
    <s v="93, Sarada Pally, Raja Rammohan Roy Road, Tollygunge, Kolkata"/>
    <n v="918820471022"/>
    <n v="1"/>
    <n v="0"/>
    <n v="0"/>
    <x v="1"/>
    <s v="-"/>
    <n v="0"/>
    <n v="3"/>
    <n v="23"/>
    <m/>
    <x v="3"/>
    <x v="12"/>
    <x v="8"/>
    <x v="1"/>
    <x v="0"/>
  </r>
  <r>
    <x v="3092"/>
    <s v="https://www.zomato.com/kolkata/food-buddyz-new-alipore"/>
    <x v="1715"/>
    <x v="29"/>
    <m/>
    <s v="1B, Ustad Amir Khan Sarani, Borough X, New Alipore, Kolkata"/>
    <n v="919836445533"/>
    <n v="1"/>
    <n v="0"/>
    <n v="0"/>
    <x v="1"/>
    <s v="-"/>
    <n v="0"/>
    <n v="3.4"/>
    <n v="23"/>
    <m/>
    <x v="3"/>
    <x v="12"/>
    <x v="8"/>
    <x v="1"/>
    <x v="0"/>
  </r>
  <r>
    <x v="3093"/>
    <s v="https://www.zomato.com/kolkata/eat-out-your-hunger-partner-kidderpore"/>
    <x v="362"/>
    <x v="19"/>
    <s v="Opens at 4pm"/>
    <s v="24/H/11, Dent Mission Road, Kidderpore, Kolkata"/>
    <n v="918910671123"/>
    <n v="1"/>
    <n v="1"/>
    <n v="1"/>
    <x v="1"/>
    <s v="-"/>
    <n v="1"/>
    <s v="-"/>
    <n v="3"/>
    <m/>
    <x v="3"/>
    <x v="12"/>
    <x v="17"/>
    <x v="1"/>
    <x v="0"/>
  </r>
  <r>
    <x v="3094"/>
    <s v="https://www.zomato.com/kolkata/foodis-behala"/>
    <x v="199"/>
    <x v="54"/>
    <m/>
    <s v="P-412/4, Upen Banerjee Road, Behala, Kolkata"/>
    <n v="919051768766"/>
    <n v="1"/>
    <n v="0"/>
    <n v="0"/>
    <x v="1"/>
    <s v="-"/>
    <n v="0"/>
    <s v="-"/>
    <n v="0"/>
    <m/>
    <x v="3"/>
    <x v="12"/>
    <x v="3"/>
    <x v="1"/>
    <x v="0"/>
  </r>
  <r>
    <x v="3095"/>
    <s v="https://www.zomato.com/kolkata/sathi-snacks-tollygunge"/>
    <x v="56"/>
    <x v="4"/>
    <m/>
    <s v="77, Netaji Subhas Chandra Bose Road, Tollygunge, Kolkata"/>
    <n v="919681127047"/>
    <n v="1"/>
    <n v="0"/>
    <n v="0"/>
    <x v="1"/>
    <s v="-"/>
    <n v="0"/>
    <n v="3.5"/>
    <n v="45"/>
    <m/>
    <x v="3"/>
    <x v="12"/>
    <x v="8"/>
    <x v="1"/>
    <x v="0"/>
  </r>
  <r>
    <x v="3096"/>
    <s v="https://www.zomato.com/kolkata/canton-restaurant-1-behala"/>
    <x v="149"/>
    <x v="54"/>
    <m/>
    <s v="220/1, Diamond Harbour Road, Behala, Kolkata"/>
    <n v="918768616808"/>
    <n v="1"/>
    <n v="0"/>
    <n v="0"/>
    <x v="1"/>
    <s v="-"/>
    <n v="0"/>
    <n v="4"/>
    <n v="32"/>
    <m/>
    <x v="3"/>
    <x v="12"/>
    <x v="4"/>
    <x v="1"/>
    <x v="0"/>
  </r>
  <r>
    <x v="3097"/>
    <s v="https://www.zomato.com/kolkata/mysha-behala"/>
    <x v="1716"/>
    <x v="54"/>
    <s v="Opens at 12noon"/>
    <s v="163, Diamond Harbour Road, Behala, Kolkata"/>
    <n v="918777717359"/>
    <n v="1"/>
    <n v="1"/>
    <n v="0"/>
    <x v="1"/>
    <s v="-"/>
    <n v="0"/>
    <n v="4.2"/>
    <n v="84"/>
    <m/>
    <x v="3"/>
    <x v="12"/>
    <x v="8"/>
    <x v="1"/>
    <x v="0"/>
  </r>
  <r>
    <x v="3098"/>
    <s v="https://www.zomato.com/kolkata/rice-bowl-tollygunge"/>
    <x v="204"/>
    <x v="4"/>
    <s v="Opens at 12:30pm"/>
    <s v="68/7, Ground Floor, Manick Bandyopadhay Sarani, Vivekanand Nagar, Tollygunge, Kolkata"/>
    <n v="919831192148"/>
    <n v="1"/>
    <n v="1"/>
    <n v="0"/>
    <x v="1"/>
    <s v="-"/>
    <n v="0"/>
    <s v="-"/>
    <n v="15"/>
    <m/>
    <x v="3"/>
    <x v="12"/>
    <x v="3"/>
    <x v="1"/>
    <x v="0"/>
  </r>
  <r>
    <x v="3099"/>
    <s v="https://www.zomato.com/kolkata/lobon-behala"/>
    <x v="3"/>
    <x v="54"/>
    <s v="Opens at 10am"/>
    <s v="79/1, Biren Roy Road East, Behala, Kolkata"/>
    <n v="917278432805"/>
    <n v="1"/>
    <n v="1"/>
    <n v="0"/>
    <x v="1"/>
    <s v="-"/>
    <n v="0"/>
    <n v="3.8"/>
    <n v="2709"/>
    <m/>
    <x v="3"/>
    <x v="12"/>
    <x v="3"/>
    <x v="1"/>
    <x v="0"/>
  </r>
  <r>
    <x v="940"/>
    <s v="https://www.zomato.com/kolkata/fried-n-grill-alipore"/>
    <x v="849"/>
    <x v="38"/>
    <s v="12noon â€“ 2am (Today)"/>
    <s v="30/1B/H/3, Ekbalpore Lane, Alipore, Kolkata"/>
    <n v="919051083216"/>
    <n v="1"/>
    <n v="1"/>
    <n v="0"/>
    <x v="1"/>
    <s v="-"/>
    <n v="0"/>
    <n v="3.8"/>
    <n v="134"/>
    <m/>
    <x v="3"/>
    <x v="12"/>
    <x v="3"/>
    <x v="1"/>
    <x v="0"/>
  </r>
  <r>
    <x v="3100"/>
    <s v="https://www.zomato.com/kolkata/combo-king-taltala"/>
    <x v="375"/>
    <x v="26"/>
    <s v="Opens at 11am"/>
    <s v="6A, Muzaffar Ahmed Street, Taltala, Kolkata"/>
    <n v="919831552951"/>
    <n v="1"/>
    <n v="1"/>
    <n v="0"/>
    <x v="1"/>
    <s v="-"/>
    <n v="0"/>
    <n v="3.5"/>
    <n v="275"/>
    <m/>
    <x v="3"/>
    <x v="12"/>
    <x v="3"/>
    <x v="1"/>
    <x v="0"/>
  </r>
  <r>
    <x v="3101"/>
    <s v="https://www.zomato.com/kolkata/jataayu-tollygunge"/>
    <x v="3"/>
    <x v="4"/>
    <s v="Opens at 10am"/>
    <s v="315/2/2, Netaji Sarak, Raja Rammohan Ray Road, Tollygunge, Kolkata"/>
    <n v="919874848289"/>
    <n v="1"/>
    <n v="1"/>
    <n v="0"/>
    <x v="1"/>
    <s v="-"/>
    <n v="0"/>
    <n v="4.0999999999999996"/>
    <n v="417"/>
    <m/>
    <x v="3"/>
    <x v="1686"/>
    <x v="4"/>
    <x v="1"/>
    <x v="0"/>
  </r>
  <r>
    <x v="3102"/>
    <s v="https://www.zomato.com/kolkata/ayan-fast-food-centre-tollygunge"/>
    <x v="113"/>
    <x v="4"/>
    <s v="Opens at 11:30am"/>
    <s v="1, Bansdroni Avenue, Ward 112, Tollygunge, Kolkata"/>
    <n v="918584003112"/>
    <n v="1"/>
    <n v="1"/>
    <n v="0"/>
    <x v="1"/>
    <s v="-"/>
    <n v="0"/>
    <n v="3.8"/>
    <n v="56"/>
    <m/>
    <x v="3"/>
    <x v="12"/>
    <x v="3"/>
    <x v="1"/>
    <x v="0"/>
  </r>
  <r>
    <x v="3103"/>
    <s v="https://www.zomato.com/kolkata/royal-height-1-behala"/>
    <x v="1717"/>
    <x v="54"/>
    <s v="Opens at 11am"/>
    <s v="9, Sahid Dinesh Gupta Road, Sarada Pally, Behala, Kolkata"/>
    <n v="913365011144"/>
    <n v="1"/>
    <n v="1"/>
    <n v="1"/>
    <x v="1"/>
    <n v="3.6"/>
    <n v="160"/>
    <n v="4.3"/>
    <n v="358"/>
    <m/>
    <x v="3"/>
    <x v="1687"/>
    <x v="9"/>
    <x v="2"/>
    <x v="0"/>
  </r>
  <r>
    <x v="3104"/>
    <s v="https://www.zomato.com/kolkata/the-regal-inn-tara-tala"/>
    <x v="654"/>
    <x v="12"/>
    <s v="Opens at 2pm"/>
    <s v="161, Parnasaree Pally, Upen Banerjee Road, Tara Tala, Kolkata"/>
    <n v="913365268522"/>
    <n v="1"/>
    <n v="1"/>
    <n v="0"/>
    <x v="1"/>
    <s v="-"/>
    <n v="0"/>
    <n v="4.2"/>
    <n v="573"/>
    <m/>
    <x v="3"/>
    <x v="1688"/>
    <x v="3"/>
    <x v="1"/>
    <x v="0"/>
  </r>
  <r>
    <x v="3105"/>
    <s v="https://www.zomato.com/kolkata/prajna-delicacy-tollygunge"/>
    <x v="83"/>
    <x v="4"/>
    <s v="Opens at 11am"/>
    <s v="140/26, NSC Bose Road, Tollygunge, Kolkata"/>
    <n v="919804240015"/>
    <n v="1"/>
    <n v="1"/>
    <n v="0"/>
    <x v="1"/>
    <s v="-"/>
    <n v="0"/>
    <n v="3.5"/>
    <n v="65"/>
    <m/>
    <x v="3"/>
    <x v="12"/>
    <x v="3"/>
    <x v="1"/>
    <x v="0"/>
  </r>
  <r>
    <x v="3106"/>
    <s v="https://www.zomato.com/kolkata/krishnas-the-vegetarian-paradise-new-alipore"/>
    <x v="1718"/>
    <x v="29"/>
    <s v="Opens at 9am"/>
    <s v="65, Buroshibtola Main Road, Ward No- 117, Kolkata Municipal Corporation, New Alipore, Kolkata"/>
    <n v="919830059705"/>
    <n v="1"/>
    <n v="1"/>
    <n v="0"/>
    <x v="0"/>
    <s v="-"/>
    <n v="0"/>
    <n v="3.3"/>
    <n v="879"/>
    <m/>
    <x v="3"/>
    <x v="12"/>
    <x v="3"/>
    <x v="1"/>
    <x v="0"/>
  </r>
  <r>
    <x v="3107"/>
    <s v="https://www.zomato.com/kolkata/the-suruchi-food-center-tollygunge"/>
    <x v="284"/>
    <x v="4"/>
    <s v="Opens at 11:15am"/>
    <s v="67, Raja Ram Mohan Roy Road, Tollygunge, Kolkata"/>
    <n v="919830878726"/>
    <n v="1"/>
    <n v="1"/>
    <n v="1"/>
    <x v="1"/>
    <n v="2.5"/>
    <n v="36"/>
    <n v="4"/>
    <n v="296"/>
    <m/>
    <x v="3"/>
    <x v="12"/>
    <x v="2"/>
    <x v="3"/>
    <x v="0"/>
  </r>
  <r>
    <x v="3108"/>
    <s v="https://www.zomato.com/kolkata/mast-parathe-fusion-behala"/>
    <x v="1303"/>
    <x v="54"/>
    <m/>
    <s v="239/F, Ramakrishan Sarani, Vivekananda Pally, Behala, Kolkata"/>
    <n v="919830797697"/>
    <n v="1"/>
    <n v="0"/>
    <n v="0"/>
    <x v="1"/>
    <s v="-"/>
    <n v="0"/>
    <s v="-"/>
    <n v="0"/>
    <m/>
    <x v="3"/>
    <x v="12"/>
    <x v="4"/>
    <x v="1"/>
    <x v="0"/>
  </r>
  <r>
    <x v="3109"/>
    <s v="https://www.zomato.com/kolkata/pushti-tushti-golf-green"/>
    <x v="262"/>
    <x v="114"/>
    <s v="Opens at 12noon"/>
    <s v="3/49, Ground Floor, Azadgarh, Golf Green, Kolkata"/>
    <n v="918777254991"/>
    <n v="1"/>
    <n v="1"/>
    <n v="0"/>
    <x v="1"/>
    <s v="-"/>
    <n v="0"/>
    <n v="4"/>
    <n v="25"/>
    <m/>
    <x v="3"/>
    <x v="12"/>
    <x v="4"/>
    <x v="1"/>
    <x v="0"/>
  </r>
  <r>
    <x v="3110"/>
    <s v="https://www.zomato.com/kolkata/hyangla-com-2-behala"/>
    <x v="272"/>
    <x v="54"/>
    <m/>
    <s v="9B, Banomali Ghosal Lane, Kolkata Municipal Corporation, Behala, Kolkata"/>
    <n v="916291547137"/>
    <n v="1"/>
    <n v="0"/>
    <n v="0"/>
    <x v="1"/>
    <s v="-"/>
    <n v="0"/>
    <s v="-"/>
    <n v="5"/>
    <m/>
    <x v="3"/>
    <x v="12"/>
    <x v="3"/>
    <x v="1"/>
    <x v="0"/>
  </r>
  <r>
    <x v="3111"/>
    <s v="https://www.zomato.com/kolkata/wok-joy-new-alipore"/>
    <x v="204"/>
    <x v="29"/>
    <m/>
    <s v="38A/31, Jyotish Roy Road, Borough XIII, New Alipore, Kolkata"/>
    <n v="918017021397"/>
    <n v="1"/>
    <n v="0"/>
    <n v="0"/>
    <x v="1"/>
    <s v="-"/>
    <n v="0"/>
    <n v="3.9"/>
    <n v="79"/>
    <m/>
    <x v="3"/>
    <x v="1689"/>
    <x v="17"/>
    <x v="1"/>
    <x v="0"/>
  </r>
  <r>
    <x v="307"/>
    <s v="https://www.zomato.com/kolkata/kebabs-in-roll-tollygunge"/>
    <x v="1719"/>
    <x v="4"/>
    <m/>
    <s v="40/1, Chanditala Main Road, Tollygunge, Kolkata"/>
    <n v="918697227737"/>
    <n v="1"/>
    <n v="0"/>
    <n v="0"/>
    <x v="1"/>
    <s v="-"/>
    <n v="0"/>
    <n v="3.7"/>
    <n v="26"/>
    <m/>
    <x v="3"/>
    <x v="12"/>
    <x v="8"/>
    <x v="1"/>
    <x v="0"/>
  </r>
  <r>
    <x v="3112"/>
    <s v="https://www.zomato.com/kolkata/yummy-khichdi-tollygunge"/>
    <x v="56"/>
    <x v="4"/>
    <m/>
    <s v="P-516/4, Ground Floor, BL Saha Road, Tollygunge, Kolkata"/>
    <n v="918336992343"/>
    <n v="1"/>
    <n v="0"/>
    <n v="0"/>
    <x v="1"/>
    <s v="-"/>
    <n v="0"/>
    <n v="4.2"/>
    <n v="90"/>
    <m/>
    <x v="3"/>
    <x v="12"/>
    <x v="3"/>
    <x v="1"/>
    <x v="0"/>
  </r>
  <r>
    <x v="3113"/>
    <s v="https://www.zomato.com/kolkata/geetanjali-homemade-golf-green"/>
    <x v="301"/>
    <x v="114"/>
    <m/>
    <s v="3/122A, Gandhi Colony, Kolkata, Golf Green, Kolkata"/>
    <n v="919038771078"/>
    <n v="1"/>
    <n v="0"/>
    <n v="0"/>
    <x v="1"/>
    <s v="-"/>
    <n v="0"/>
    <s v="-"/>
    <n v="8"/>
    <m/>
    <x v="3"/>
    <x v="12"/>
    <x v="3"/>
    <x v="1"/>
    <x v="0"/>
  </r>
  <r>
    <x v="3114"/>
    <s v="https://www.zomato.com/kolkata/kitchen-by-the-pond-new-alipore"/>
    <x v="35"/>
    <x v="29"/>
    <m/>
    <s v="38A/31, Jyotish Roy Road, New Alipore, Kolkata"/>
    <n v="918017021397"/>
    <n v="1"/>
    <n v="0"/>
    <n v="0"/>
    <x v="1"/>
    <s v="-"/>
    <n v="0"/>
    <n v="4.2"/>
    <n v="113"/>
    <m/>
    <x v="3"/>
    <x v="1690"/>
    <x v="17"/>
    <x v="1"/>
    <x v="0"/>
  </r>
  <r>
    <x v="3115"/>
    <s v="https://www.zomato.com/kolkata/inn-side-magazine-1-tollygunge"/>
    <x v="1720"/>
    <x v="4"/>
    <s v="Opens at 11:20am"/>
    <s v="140/1/61, Ground Floor, Near GD Birla Centre for Education, Netaji Subhash Chandra Bose Road, Tollygunge, Kolkata"/>
    <n v="919073750352"/>
    <n v="1"/>
    <n v="1"/>
    <n v="0"/>
    <x v="1"/>
    <n v="3.7"/>
    <n v="24"/>
    <n v="3.7"/>
    <n v="17"/>
    <m/>
    <x v="3"/>
    <x v="1691"/>
    <x v="1"/>
    <x v="2"/>
    <x v="0"/>
  </r>
  <r>
    <x v="3116"/>
    <s v="https://www.zomato.com/kolkata/mon-amie-behala"/>
    <x v="1721"/>
    <x v="54"/>
    <s v="Opens at 11am"/>
    <s v="104/1/3, Satyen Roy Road, Behala, Kolkata"/>
    <n v="919330724403"/>
    <n v="1"/>
    <n v="1"/>
    <n v="1"/>
    <x v="1"/>
    <n v="3.9"/>
    <n v="29"/>
    <n v="3.7"/>
    <n v="119"/>
    <m/>
    <x v="3"/>
    <x v="1692"/>
    <x v="2"/>
    <x v="2"/>
    <x v="0"/>
  </r>
  <r>
    <x v="3117"/>
    <s v="https://www.zomato.com/kolkata/new-seraj-biryani-behala"/>
    <x v="36"/>
    <x v="54"/>
    <s v="Opens at 11:30am"/>
    <s v="Raja Ram Mohan Road, Muchipara Sukanta Pally, Behala, Kolkata"/>
    <n v="918617254510"/>
    <n v="1"/>
    <n v="1"/>
    <n v="1"/>
    <x v="1"/>
    <n v="3.1"/>
    <n v="34"/>
    <n v="3.5"/>
    <n v="1245"/>
    <m/>
    <x v="3"/>
    <x v="12"/>
    <x v="17"/>
    <x v="2"/>
    <x v="0"/>
  </r>
  <r>
    <x v="3118"/>
    <s v="https://www.zomato.com/kolkata/krishna-chat-centre-new-alipore"/>
    <x v="1722"/>
    <x v="29"/>
    <s v="Opens at 11am"/>
    <s v="65 or 6/6, Buroshibtala Main Road, New Alipore, Kolkata"/>
    <n v="919830401239"/>
    <n v="1"/>
    <n v="1"/>
    <n v="0"/>
    <x v="1"/>
    <s v="-"/>
    <n v="0"/>
    <n v="3.2"/>
    <n v="75"/>
    <m/>
    <x v="3"/>
    <x v="12"/>
    <x v="8"/>
    <x v="1"/>
    <x v="0"/>
  </r>
  <r>
    <x v="3119"/>
    <s v="https://www.zomato.com/kolkata/yes-momo-king-tollygunge"/>
    <x v="1723"/>
    <x v="4"/>
    <s v="Opens at 12noon"/>
    <s v="57/1J, NSC Bose Road, Tollygunge, Kolkata"/>
    <n v="918777244889"/>
    <n v="1"/>
    <n v="1"/>
    <n v="1"/>
    <x v="1"/>
    <n v="3.6"/>
    <n v="10"/>
    <n v="4"/>
    <n v="27"/>
    <m/>
    <x v="3"/>
    <x v="12"/>
    <x v="4"/>
    <x v="2"/>
    <x v="0"/>
  </r>
  <r>
    <x v="3120"/>
    <s v="https://www.zomato.com/kolkata/sip-drink-esplanade"/>
    <x v="875"/>
    <x v="16"/>
    <s v="Opens at 8:48am"/>
    <s v="9B, Esplande Row East, Chowringhee North, Bow Barracks, Esplanade, Kolkata"/>
    <n v="919038587368"/>
    <n v="1"/>
    <n v="1"/>
    <n v="0"/>
    <x v="1"/>
    <s v="-"/>
    <n v="0"/>
    <n v="3"/>
    <n v="43"/>
    <m/>
    <x v="3"/>
    <x v="12"/>
    <x v="8"/>
    <x v="1"/>
    <x v="0"/>
  </r>
  <r>
    <x v="3121"/>
    <s v="https://www.zomato.com/kolkata/agarwals-vegetarian-new-alipore"/>
    <x v="1724"/>
    <x v="29"/>
    <m/>
    <s v="6/6, Buroshibtala Main Road, New Alipore, Kolkata"/>
    <n v="919830059705"/>
    <n v="1"/>
    <n v="0"/>
    <n v="0"/>
    <x v="1"/>
    <s v="-"/>
    <n v="0"/>
    <n v="3.8"/>
    <n v="253"/>
    <m/>
    <x v="3"/>
    <x v="12"/>
    <x v="3"/>
    <x v="1"/>
    <x v="0"/>
  </r>
  <r>
    <x v="3122"/>
    <s v="https://www.zomato.com/kolkata/tifin-time-naktala"/>
    <x v="1725"/>
    <x v="117"/>
    <s v="Opens at 8am"/>
    <s v="170/102, N.S.C Bose Road, Naktala, Kolkata"/>
    <n v="916291640803"/>
    <n v="1"/>
    <n v="1"/>
    <n v="0"/>
    <x v="1"/>
    <s v="-"/>
    <n v="0"/>
    <n v="4"/>
    <n v="920"/>
    <m/>
    <x v="3"/>
    <x v="12"/>
    <x v="10"/>
    <x v="1"/>
    <x v="0"/>
  </r>
  <r>
    <x v="3123"/>
    <s v="https://www.zomato.com/kolkata/the-great-gastro-behala"/>
    <x v="958"/>
    <x v="54"/>
    <m/>
    <s v="315/2/2, Raja Rammohan Ray Road, Netaji Sarak, Behala, Kolkata"/>
    <n v="918017279731"/>
    <n v="1"/>
    <n v="0"/>
    <n v="0"/>
    <x v="1"/>
    <s v="-"/>
    <n v="0"/>
    <n v="3.8"/>
    <n v="252"/>
    <m/>
    <x v="3"/>
    <x v="1693"/>
    <x v="17"/>
    <x v="1"/>
    <x v="0"/>
  </r>
  <r>
    <x v="3124"/>
    <s v="https://www.zomato.com/kolkata/madhumita-restaurant-tollygunge"/>
    <x v="637"/>
    <x v="4"/>
    <s v="Opens at 10am"/>
    <s v="135A, N.S.C. Bose Road, Tollygunge, Kolkata"/>
    <n v="913323117066"/>
    <n v="1"/>
    <n v="0"/>
    <n v="1"/>
    <x v="1"/>
    <n v="2.9"/>
    <n v="61"/>
    <n v="4"/>
    <n v="496"/>
    <m/>
    <x v="3"/>
    <x v="12"/>
    <x v="2"/>
    <x v="3"/>
    <x v="0"/>
  </r>
  <r>
    <x v="3125"/>
    <s v="https://www.zomato.com/kolkata/wow-kolkata-behala"/>
    <x v="1726"/>
    <x v="54"/>
    <s v="Opens at 12noon"/>
    <s v="162, Diamond Harbour Road, Behala, Kolkata"/>
    <n v="916291867691"/>
    <n v="1"/>
    <n v="1"/>
    <n v="1"/>
    <x v="1"/>
    <s v="-"/>
    <n v="0"/>
    <s v="-"/>
    <n v="0"/>
    <m/>
    <x v="3"/>
    <x v="12"/>
    <x v="2"/>
    <x v="1"/>
    <x v="0"/>
  </r>
  <r>
    <x v="3126"/>
    <s v="https://www.zomato.com/kolkata/beans-and-cream-cafe-behala"/>
    <x v="1727"/>
    <x v="54"/>
    <s v="Opens at 5pm"/>
    <s v="30A, Bhupen Roy Road, Near MP Birla, Behala, Kolkata"/>
    <n v="913364586494"/>
    <n v="1"/>
    <n v="1"/>
    <n v="1"/>
    <x v="1"/>
    <n v="3.8"/>
    <n v="286"/>
    <n v="4.0999999999999996"/>
    <n v="583"/>
    <m/>
    <x v="892"/>
    <x v="1694"/>
    <x v="2"/>
    <x v="2"/>
    <x v="0"/>
  </r>
  <r>
    <x v="3127"/>
    <s v="https://www.zomato.com/kolkata/amiya-snacks-baghajatin"/>
    <x v="113"/>
    <x v="56"/>
    <s v="Opens at 11am"/>
    <s v="P 13, Ganguly Bagan, Baghajatin, Kolkata"/>
    <n v="919874324963"/>
    <n v="1"/>
    <n v="1"/>
    <n v="0"/>
    <x v="1"/>
    <s v="-"/>
    <n v="0"/>
    <n v="3.3"/>
    <n v="151"/>
    <m/>
    <x v="3"/>
    <x v="12"/>
    <x v="8"/>
    <x v="1"/>
    <x v="0"/>
  </r>
  <r>
    <x v="3128"/>
    <s v="https://www.zomato.com/kolkata/pihus-tollygunge"/>
    <x v="831"/>
    <x v="4"/>
    <s v="Opens at 2pm"/>
    <s v="26, Paschim Putiary, Panchanantala Road, Tollygunge, Kolkata"/>
    <n v="919007550604"/>
    <n v="1"/>
    <n v="1"/>
    <n v="0"/>
    <x v="1"/>
    <s v="-"/>
    <n v="0"/>
    <n v="3.5"/>
    <n v="33"/>
    <m/>
    <x v="3"/>
    <x v="1695"/>
    <x v="8"/>
    <x v="1"/>
    <x v="0"/>
  </r>
  <r>
    <x v="3129"/>
    <s v="https://www.zomato.com/kolkata/macademian-1-tollygunge"/>
    <x v="1728"/>
    <x v="4"/>
    <s v="Opens at 4pm"/>
    <s v="1/7, Ashok Nagar, Tollygunge, Kolkata"/>
    <n v="918250455085"/>
    <n v="1"/>
    <n v="1"/>
    <n v="1"/>
    <x v="1"/>
    <n v="3.6"/>
    <n v="6"/>
    <n v="4"/>
    <n v="31"/>
    <m/>
    <x v="3"/>
    <x v="12"/>
    <x v="0"/>
    <x v="2"/>
    <x v="0"/>
  </r>
  <r>
    <x v="3130"/>
    <s v="https://www.zomato.com/kolkata/kocoa-mania-2-tollygunge"/>
    <x v="1057"/>
    <x v="4"/>
    <s v="Opens at 10:20am"/>
    <s v="91A/2, Ground Floor, Netaji Subhash Chandra Bose Road, Tollygunge, Kolkata"/>
    <n v="916291960630"/>
    <n v="1"/>
    <n v="1"/>
    <n v="0"/>
    <x v="0"/>
    <s v="-"/>
    <n v="0"/>
    <n v="3.1"/>
    <n v="638"/>
    <m/>
    <x v="3"/>
    <x v="12"/>
    <x v="4"/>
    <x v="1"/>
    <x v="0"/>
  </r>
  <r>
    <x v="3131"/>
    <s v="https://www.zomato.com/kolkata/sreelagna-fast-food-centre-tollygunge"/>
    <x v="204"/>
    <x v="4"/>
    <s v="Opens at 2pm"/>
    <s v="66, Chandi Ghosh Road, Tollygunge, Kolkata"/>
    <n v="919433339940"/>
    <n v="1"/>
    <n v="1"/>
    <n v="0"/>
    <x v="1"/>
    <s v="-"/>
    <n v="0"/>
    <n v="4.3"/>
    <n v="52"/>
    <m/>
    <x v="3"/>
    <x v="12"/>
    <x v="3"/>
    <x v="1"/>
    <x v="0"/>
  </r>
  <r>
    <x v="3132"/>
    <s v="https://www.zomato.com/kolkata/little-hut-behala"/>
    <x v="1729"/>
    <x v="54"/>
    <s v="Opens at 12:30pm"/>
    <s v="46/1-A/1, Ho Chi Minh Sarani, Biren Roy Road, Behala, Kolkata"/>
    <n v="919903469178"/>
    <n v="1"/>
    <n v="1"/>
    <n v="0"/>
    <x v="1"/>
    <s v="-"/>
    <n v="0"/>
    <n v="3.1"/>
    <n v="130"/>
    <m/>
    <x v="3"/>
    <x v="12"/>
    <x v="3"/>
    <x v="1"/>
    <x v="0"/>
  </r>
  <r>
    <x v="655"/>
    <s v="https://www.zomato.com/kolkata/tangerine-new-alipore"/>
    <x v="204"/>
    <x v="29"/>
    <s v="Opens at 12noon"/>
    <s v="90/S/2,, Block E, Near S.B.I. Bank, New Alipore, Kolkata"/>
    <n v="913340055002"/>
    <n v="1"/>
    <n v="1"/>
    <n v="1"/>
    <x v="1"/>
    <n v="3"/>
    <n v="36"/>
    <n v="2.8"/>
    <n v="59"/>
    <s v="Seafood at it's best!!"/>
    <x v="3"/>
    <x v="12"/>
    <x v="9"/>
    <x v="2"/>
    <x v="0"/>
  </r>
  <r>
    <x v="3133"/>
    <s v="https://www.zomato.com/kolkata/iinsta-food-jadavpur"/>
    <x v="1493"/>
    <x v="34"/>
    <m/>
    <s v="6/53, Bejoygarh, Borough-X, Jadavpur, Kolkata"/>
    <n v="918335838611"/>
    <n v="1"/>
    <n v="1"/>
    <n v="1"/>
    <x v="1"/>
    <n v="2.7"/>
    <n v="46"/>
    <n v="3.4"/>
    <n v="2757"/>
    <m/>
    <x v="3"/>
    <x v="12"/>
    <x v="7"/>
    <x v="3"/>
    <x v="0"/>
  </r>
  <r>
    <x v="3134"/>
    <s v="https://www.zomato.com/kolkata/the-tea-trove-tollygunge"/>
    <x v="1399"/>
    <x v="4"/>
    <s v="Opens at 10:30am"/>
    <s v="78/1, Netaji Subhas Chandra Bose Road, Tollygunge, Kolkata"/>
    <n v="919831347166"/>
    <n v="1"/>
    <n v="1"/>
    <n v="0"/>
    <x v="1"/>
    <s v="-"/>
    <n v="0"/>
    <n v="4"/>
    <n v="55"/>
    <m/>
    <x v="3"/>
    <x v="12"/>
    <x v="7"/>
    <x v="1"/>
    <x v="0"/>
  </r>
  <r>
    <x v="3135"/>
    <s v="https://www.zomato.com/kolkata/k2-the-restaurant-tollygunge"/>
    <x v="664"/>
    <x v="4"/>
    <s v="Opens at 11am"/>
    <s v="5/28, Netaji Nagar, Near Netaji Nagar Bus Stand, Tollygunge, Kolkata"/>
    <n v="919836554141"/>
    <n v="1"/>
    <n v="1"/>
    <n v="1"/>
    <x v="1"/>
    <n v="3.7"/>
    <n v="330"/>
    <n v="3.9"/>
    <n v="768"/>
    <m/>
    <x v="3"/>
    <x v="1696"/>
    <x v="5"/>
    <x v="2"/>
    <x v="0"/>
  </r>
  <r>
    <x v="1693"/>
    <s v="https://www.zomato.com/kolkata/momo-king-tollygunge"/>
    <x v="193"/>
    <x v="4"/>
    <s v="Opens at 10:30am"/>
    <s v="5/73, Netaji Nagar, Tollygunge, Kolkata"/>
    <n v="917044549868"/>
    <n v="1"/>
    <n v="1"/>
    <n v="0"/>
    <x v="1"/>
    <s v="-"/>
    <n v="0"/>
    <n v="4.3"/>
    <n v="38"/>
    <m/>
    <x v="3"/>
    <x v="12"/>
    <x v="3"/>
    <x v="1"/>
    <x v="0"/>
  </r>
  <r>
    <x v="3136"/>
    <s v="https://www.zomato.com/kolkata/royal-fast-food-2-behala"/>
    <x v="204"/>
    <x v="54"/>
    <s v="Opens at 11am"/>
    <s v="738/1, Diamond Harbour Road, Behala, Kolkata,"/>
    <n v="917980420733"/>
    <n v="1"/>
    <n v="0"/>
    <n v="1"/>
    <x v="1"/>
    <n v="3.3"/>
    <n v="40"/>
    <n v="3.5"/>
    <n v="223"/>
    <m/>
    <x v="3"/>
    <x v="12"/>
    <x v="0"/>
    <x v="2"/>
    <x v="0"/>
  </r>
  <r>
    <x v="3137"/>
    <s v="https://www.zomato.com/kolkata/sip-bite-naktala"/>
    <x v="1730"/>
    <x v="117"/>
    <m/>
    <s v="174/28A/1, NSC Bose Road, Naktala, Kolkata"/>
    <n v="919432582223"/>
    <n v="1"/>
    <n v="1"/>
    <n v="1"/>
    <x v="1"/>
    <n v="2.9"/>
    <n v="44"/>
    <n v="3.5"/>
    <n v="2124"/>
    <m/>
    <x v="3"/>
    <x v="12"/>
    <x v="7"/>
    <x v="3"/>
    <x v="0"/>
  </r>
  <r>
    <x v="3138"/>
    <s v="https://www.zomato.com/kolkata/street-cuisine-behala"/>
    <x v="1731"/>
    <x v="54"/>
    <s v="Opens at 12:30pm"/>
    <s v="16/1, Kazipara Road, Parnasree Pally, Behala, Kolkata"/>
    <n v="918420099200"/>
    <n v="1"/>
    <n v="1"/>
    <n v="0"/>
    <x v="1"/>
    <s v="-"/>
    <n v="0"/>
    <n v="4"/>
    <n v="29"/>
    <m/>
    <x v="3"/>
    <x v="12"/>
    <x v="3"/>
    <x v="1"/>
    <x v="0"/>
  </r>
  <r>
    <x v="3139"/>
    <s v="https://www.zomato.com/kolkata/sarobar-the-cafe-studio-baghajatin"/>
    <x v="1732"/>
    <x v="56"/>
    <s v="Opens at 12noon"/>
    <s v="155, Baghajatin Block C, C/5, Baghajatin Colony, Baghajatin, Kolkata"/>
    <n v="919051387799"/>
    <n v="1"/>
    <n v="1"/>
    <n v="1"/>
    <x v="1"/>
    <n v="3.5"/>
    <n v="46"/>
    <n v="3.2"/>
    <n v="27"/>
    <m/>
    <x v="3"/>
    <x v="1697"/>
    <x v="2"/>
    <x v="2"/>
    <x v="0"/>
  </r>
  <r>
    <x v="12"/>
    <s v="https://www.zomato.com/kolkata/kwality-walls-frozen-dessert-and-ice-cream-shop-8-tollygunge"/>
    <x v="12"/>
    <x v="4"/>
    <s v="Opens at 11am"/>
    <s v="40, Swagatam Video Center, Chandi Ghosh Road, Tollygunge, Kolkata"/>
    <n v="919831979263"/>
    <n v="1"/>
    <n v="1"/>
    <n v="0"/>
    <x v="1"/>
    <s v="-"/>
    <n v="0"/>
    <n v="4.5"/>
    <n v="2"/>
    <m/>
    <x v="3"/>
    <x v="12"/>
    <x v="3"/>
    <x v="1"/>
    <x v="0"/>
  </r>
  <r>
    <x v="3140"/>
    <s v="https://www.zomato.com/kolkata/tasty-questy-tollygunge"/>
    <x v="1165"/>
    <x v="4"/>
    <s v="Opens at 6am"/>
    <s v="104A/14, Dhara Para Rangkal Math, Karunamoyee Ghat Road, Tollygunge, Kolkata"/>
    <n v="919432663328"/>
    <n v="1"/>
    <n v="1"/>
    <n v="0"/>
    <x v="0"/>
    <s v="-"/>
    <n v="0"/>
    <n v="3.9"/>
    <n v="101"/>
    <m/>
    <x v="3"/>
    <x v="12"/>
    <x v="8"/>
    <x v="1"/>
    <x v="0"/>
  </r>
  <r>
    <x v="3141"/>
    <s v="https://www.zomato.com/kolkata/momojee-behala"/>
    <x v="951"/>
    <x v="54"/>
    <s v="Opens at 8am"/>
    <s v="69, Roy Bahadur Road, Behala, Kolkata"/>
    <n v="917003545316"/>
    <n v="1"/>
    <n v="1"/>
    <n v="0"/>
    <x v="1"/>
    <s v="-"/>
    <n v="0"/>
    <n v="4.2"/>
    <n v="53"/>
    <m/>
    <x v="3"/>
    <x v="1698"/>
    <x v="3"/>
    <x v="1"/>
    <x v="0"/>
  </r>
  <r>
    <x v="3142"/>
    <s v="https://www.zomato.com/kolkata/new-mumbo-jumbo-1-naktala"/>
    <x v="909"/>
    <x v="117"/>
    <s v="Opens at 12noon"/>
    <s v="145, Hari Sava Math, Bansdroni, Opposite Brahmapur Agradoot Club, Naktala, Kolkata"/>
    <n v="917439699031"/>
    <n v="1"/>
    <n v="1"/>
    <n v="1"/>
    <x v="1"/>
    <n v="2.5"/>
    <n v="7"/>
    <n v="3.6"/>
    <n v="115"/>
    <m/>
    <x v="3"/>
    <x v="1549"/>
    <x v="0"/>
    <x v="3"/>
    <x v="0"/>
  </r>
  <r>
    <x v="3143"/>
    <s v="https://www.zomato.com/kolkata/tasty-treat-behala"/>
    <x v="1733"/>
    <x v="54"/>
    <s v="Opens at 11am"/>
    <s v="257, Roy Bahadur Road, Behala, Kolkata"/>
    <n v="917686830583"/>
    <n v="1"/>
    <n v="1"/>
    <n v="0"/>
    <x v="1"/>
    <s v="-"/>
    <n v="0"/>
    <s v="-"/>
    <n v="3"/>
    <m/>
    <x v="3"/>
    <x v="12"/>
    <x v="8"/>
    <x v="1"/>
    <x v="0"/>
  </r>
  <r>
    <x v="3144"/>
    <s v="https://www.zomato.com/kolkata/crooked-kitchen-tollygunge"/>
    <x v="1734"/>
    <x v="4"/>
    <s v="Opens at 6am"/>
    <s v="104/A14, Karunamoyee Ghat Road, Tollygunge, Kolkata"/>
    <n v="918240521991"/>
    <n v="1"/>
    <n v="1"/>
    <n v="0"/>
    <x v="1"/>
    <s v="-"/>
    <n v="0"/>
    <n v="3.7"/>
    <n v="20"/>
    <m/>
    <x v="3"/>
    <x v="12"/>
    <x v="4"/>
    <x v="1"/>
    <x v="0"/>
  </r>
  <r>
    <x v="3145"/>
    <s v="https://www.zomato.com/kolkata/anna-dosa-point-behala"/>
    <x v="0"/>
    <x v="54"/>
    <m/>
    <s v="Shop 7/B, Brahmo Samaj Road, Behala, Kolkata"/>
    <n v="919205173342"/>
    <n v="1"/>
    <n v="0"/>
    <n v="0"/>
    <x v="1"/>
    <s v="-"/>
    <n v="0"/>
    <n v="3.1"/>
    <n v="46"/>
    <m/>
    <x v="3"/>
    <x v="12"/>
    <x v="4"/>
    <x v="1"/>
    <x v="0"/>
  </r>
  <r>
    <x v="3146"/>
    <s v="https://www.zomato.com/kolkata/jk-meat-treat-jadavpur"/>
    <x v="842"/>
    <x v="34"/>
    <m/>
    <s v="206, Ananda Pally, Jadavpur, Kolkata"/>
    <n v="919163892439"/>
    <n v="1"/>
    <n v="0"/>
    <n v="0"/>
    <x v="1"/>
    <s v="-"/>
    <n v="0"/>
    <n v="4.3"/>
    <n v="116"/>
    <m/>
    <x v="3"/>
    <x v="1699"/>
    <x v="4"/>
    <x v="1"/>
    <x v="0"/>
  </r>
  <r>
    <x v="3147"/>
    <s v="https://www.zomato.com/kolkata/the-bong-kitchen-1-baghajatin"/>
    <x v="153"/>
    <x v="56"/>
    <m/>
    <s v="C/7/2A, Birnagar, Baghajatin, Kolkata"/>
    <n v="917003744199"/>
    <n v="1"/>
    <n v="0"/>
    <n v="0"/>
    <x v="1"/>
    <s v="-"/>
    <n v="0"/>
    <n v="3.4"/>
    <n v="90"/>
    <m/>
    <x v="3"/>
    <x v="12"/>
    <x v="3"/>
    <x v="1"/>
    <x v="0"/>
  </r>
  <r>
    <x v="3148"/>
    <s v="https://www.zomato.com/kolkata/savister-tollygunge"/>
    <x v="1735"/>
    <x v="4"/>
    <s v="12midnight â€“ 4am, 10am â€“ 12midnight (Today)"/>
    <s v="34/22, 1/18, Netaji Subhash Chandra Bose Road, Ashok Nagar, Tollygunge, Kolkata"/>
    <n v="917980922619"/>
    <n v="1"/>
    <n v="1"/>
    <n v="1"/>
    <x v="1"/>
    <s v="-"/>
    <n v="1"/>
    <n v="3.5"/>
    <n v="140"/>
    <m/>
    <x v="3"/>
    <x v="12"/>
    <x v="0"/>
    <x v="1"/>
    <x v="0"/>
  </r>
  <r>
    <x v="3149"/>
    <s v="https://www.zomato.com/kolkata/f4u-food-for-u-jodhpur-park"/>
    <x v="369"/>
    <x v="35"/>
    <s v="Opens at 10am"/>
    <s v="1/327 A, Gariahat Road, Near EDF Hospital, Jodhpur Park, Kolkata"/>
    <n v="918017996766"/>
    <n v="1"/>
    <n v="1"/>
    <n v="0"/>
    <x v="1"/>
    <s v="-"/>
    <n v="0"/>
    <n v="3.9"/>
    <n v="9"/>
    <m/>
    <x v="3"/>
    <x v="12"/>
    <x v="3"/>
    <x v="1"/>
    <x v="0"/>
  </r>
  <r>
    <x v="3150"/>
    <s v="https://www.zomato.com/kolkata/green-salad-kalikapur"/>
    <x v="3"/>
    <x v="116"/>
    <m/>
    <s v="26/4, South Purbachal, Hospital Road, Kalikapur, Kolkata"/>
    <n v="917003744528"/>
    <n v="1"/>
    <n v="0"/>
    <n v="0"/>
    <x v="1"/>
    <s v="-"/>
    <n v="0"/>
    <s v="-"/>
    <n v="2"/>
    <m/>
    <x v="3"/>
    <x v="12"/>
    <x v="3"/>
    <x v="1"/>
    <x v="0"/>
  </r>
  <r>
    <x v="3151"/>
    <s v="https://www.zomato.com/kolkata/taste-of-west-1-lake-market-area"/>
    <x v="272"/>
    <x v="41"/>
    <s v="Opens at 3pm"/>
    <s v="41B, Rashbehari Avenue, Ward 084, Lake Market Area, Kolkata"/>
    <n v="919163656062"/>
    <n v="1"/>
    <n v="1"/>
    <n v="0"/>
    <x v="1"/>
    <s v="-"/>
    <n v="0"/>
    <s v="-"/>
    <n v="1"/>
    <m/>
    <x v="3"/>
    <x v="12"/>
    <x v="8"/>
    <x v="1"/>
    <x v="0"/>
  </r>
  <r>
    <x v="3152"/>
    <s v="https://www.zomato.com/kolkata/misty-food-service-tollygunge"/>
    <x v="56"/>
    <x v="4"/>
    <m/>
    <s v="63, Chandi Ghosh Road, Tollygunge, Kolkata"/>
    <n v="919123973522"/>
    <n v="1"/>
    <n v="0"/>
    <n v="0"/>
    <x v="1"/>
    <s v="-"/>
    <n v="0"/>
    <n v="3.4"/>
    <n v="14"/>
    <m/>
    <x v="3"/>
    <x v="12"/>
    <x v="8"/>
    <x v="1"/>
    <x v="0"/>
  </r>
  <r>
    <x v="3153"/>
    <s v="https://www.zomato.com/kolkata/kamini-snacks-new-alipore"/>
    <x v="272"/>
    <x v="29"/>
    <m/>
    <s v="7, Jyotish Roy Road, Ajoy Nagar, New Alipore, Kolkata"/>
    <n v="918017118050"/>
    <n v="1"/>
    <n v="0"/>
    <n v="0"/>
    <x v="1"/>
    <s v="-"/>
    <n v="0"/>
    <s v="-"/>
    <n v="0"/>
    <m/>
    <x v="3"/>
    <x v="12"/>
    <x v="3"/>
    <x v="1"/>
    <x v="0"/>
  </r>
  <r>
    <x v="3154"/>
    <s v="https://www.zomato.com/kolkata/dalchini-baghajatin"/>
    <x v="113"/>
    <x v="56"/>
    <m/>
    <s v="1/1B, Sree Colony, Regent Estate, Baghajatin, Kolkata"/>
    <n v="919153203460"/>
    <n v="1"/>
    <n v="0"/>
    <n v="0"/>
    <x v="1"/>
    <s v="-"/>
    <n v="0"/>
    <s v="-"/>
    <n v="1"/>
    <m/>
    <x v="3"/>
    <x v="12"/>
    <x v="3"/>
    <x v="1"/>
    <x v="0"/>
  </r>
  <r>
    <x v="3155"/>
    <s v="https://www.zomato.com/kolkata/shandar-chinese-kitchen-jadavpur"/>
    <x v="1736"/>
    <x v="34"/>
    <s v="Opens at 1pm"/>
    <s v="1/2, Poddar Nagar, Jadavpur, Kolkata"/>
    <n v="919831165696"/>
    <n v="1"/>
    <n v="1"/>
    <n v="0"/>
    <x v="1"/>
    <s v="-"/>
    <n v="0"/>
    <n v="4"/>
    <n v="43"/>
    <m/>
    <x v="3"/>
    <x v="12"/>
    <x v="4"/>
    <x v="1"/>
    <x v="0"/>
  </r>
  <r>
    <x v="3156"/>
    <s v="https://www.zomato.com/kolkata/sarak-behala"/>
    <x v="298"/>
    <x v="54"/>
    <m/>
    <s v="315/2/2, Raja Rammohan Roy Road, Netaji Sarak, Behala, Kolkata"/>
    <n v="919830483870"/>
    <n v="1"/>
    <n v="0"/>
    <n v="0"/>
    <x v="1"/>
    <s v="-"/>
    <n v="0"/>
    <n v="4"/>
    <n v="31"/>
    <m/>
    <x v="3"/>
    <x v="1700"/>
    <x v="4"/>
    <x v="1"/>
    <x v="0"/>
  </r>
  <r>
    <x v="12"/>
    <s v="https://www.zomato.com/kolkata/kwality-walls-frozen-dessert-and-ice-cream-shop-3-tollygunge"/>
    <x v="12"/>
    <x v="4"/>
    <m/>
    <s v="1/54, Ashok Nagar Colony, Tollygunge, Kolkata"/>
    <n v="919477375377"/>
    <n v="1"/>
    <n v="0"/>
    <n v="0"/>
    <x v="0"/>
    <s v="-"/>
    <n v="0"/>
    <n v="4.3"/>
    <n v="67"/>
    <m/>
    <x v="3"/>
    <x v="12"/>
    <x v="8"/>
    <x v="1"/>
    <x v="0"/>
  </r>
  <r>
    <x v="112"/>
    <s v="https://www.zomato.com/kolkata/ovenstory-pizza-jodhpur-park"/>
    <x v="98"/>
    <x v="35"/>
    <m/>
    <s v="71, 1st Floor, Above Reliance Fresh, Jodhpur Park Road, Dhakuria, Selimpur, Jodhpur Park, Kolkata"/>
    <n v="917738383000"/>
    <n v="1"/>
    <n v="0"/>
    <n v="0"/>
    <x v="1"/>
    <s v="-"/>
    <n v="0"/>
    <n v="4"/>
    <n v="138"/>
    <m/>
    <x v="3"/>
    <x v="1701"/>
    <x v="17"/>
    <x v="1"/>
    <x v="0"/>
  </r>
  <r>
    <x v="3157"/>
    <s v="https://www.zomato.com/kolkata/sikdars-food-junction-prince-anwar-shah-road"/>
    <x v="1287"/>
    <x v="53"/>
    <m/>
    <s v="176/1, Prince Anwar Shah Road, Kolkata"/>
    <n v="916290045689"/>
    <n v="1"/>
    <n v="0"/>
    <n v="0"/>
    <x v="1"/>
    <s v="-"/>
    <n v="0"/>
    <s v="-"/>
    <n v="14"/>
    <m/>
    <x v="3"/>
    <x v="12"/>
    <x v="8"/>
    <x v="1"/>
    <x v="0"/>
  </r>
  <r>
    <x v="3158"/>
    <s v="https://www.zomato.com/kolkata/the-fried-chicken-more-golf-green"/>
    <x v="849"/>
    <x v="114"/>
    <m/>
    <s v="35, New Bickramghar, Jadavpur, Golf Green, Kolkata"/>
    <n v="917278197921"/>
    <n v="1"/>
    <n v="0"/>
    <n v="0"/>
    <x v="1"/>
    <s v="-"/>
    <n v="0"/>
    <n v="4"/>
    <n v="388"/>
    <m/>
    <x v="3"/>
    <x v="1702"/>
    <x v="3"/>
    <x v="1"/>
    <x v="0"/>
  </r>
  <r>
    <x v="3159"/>
    <s v="https://www.zomato.com/kolkata/wok-up-3-prince-anwar-shah-road"/>
    <x v="366"/>
    <x v="53"/>
    <s v="6pm â€“ 4am (Today)"/>
    <s v="157, Jodhpur Park, Prince Anwar Shah Road, Kolkata"/>
    <n v="919830678660"/>
    <n v="1"/>
    <n v="1"/>
    <n v="1"/>
    <x v="1"/>
    <n v="3.1"/>
    <n v="4"/>
    <n v="3.9"/>
    <n v="2714"/>
    <m/>
    <x v="3"/>
    <x v="1703"/>
    <x v="2"/>
    <x v="2"/>
    <x v="0"/>
  </r>
  <r>
    <x v="3160"/>
    <s v="https://www.zomato.com/kolkata/barbeques-new-alipore"/>
    <x v="1258"/>
    <x v="29"/>
    <s v="Opens at 5:30pm"/>
    <s v="23/A, Plot 326, Diamond Harbour Road, Sahapur Colony, Borough-X, New Alipore, Kolkata"/>
    <n v="919073249778"/>
    <n v="1"/>
    <n v="1"/>
    <n v="0"/>
    <x v="1"/>
    <s v="-"/>
    <n v="0"/>
    <n v="3.6"/>
    <n v="18"/>
    <m/>
    <x v="3"/>
    <x v="12"/>
    <x v="3"/>
    <x v="1"/>
    <x v="0"/>
  </r>
  <r>
    <x v="3161"/>
    <s v="https://www.zomato.com/kolkata/utsaav-1-new-alipore"/>
    <x v="204"/>
    <x v="29"/>
    <s v="Opens at 11:30am"/>
    <s v="28/7, Sahapur Colony East, New Alipore, Kolkata"/>
    <n v="919674604030"/>
    <n v="1"/>
    <n v="1"/>
    <n v="1"/>
    <x v="1"/>
    <n v="3.5"/>
    <n v="17"/>
    <n v="2.9"/>
    <n v="28"/>
    <m/>
    <x v="3"/>
    <x v="1704"/>
    <x v="2"/>
    <x v="2"/>
    <x v="0"/>
  </r>
  <r>
    <x v="3162"/>
    <s v="https://www.zomato.com/kolkata/rare-recipes-1-tollygunge"/>
    <x v="204"/>
    <x v="4"/>
    <m/>
    <s v="3/23, Rajendra Prised Colony, Tollygunge Prince Anwar Shah Road, Tollygunge, Kolkata"/>
    <n v="919073992066"/>
    <n v="1"/>
    <n v="0"/>
    <n v="0"/>
    <x v="1"/>
    <s v="-"/>
    <n v="0"/>
    <s v="-"/>
    <n v="9"/>
    <m/>
    <x v="3"/>
    <x v="12"/>
    <x v="17"/>
    <x v="1"/>
    <x v="0"/>
  </r>
  <r>
    <x v="3163"/>
    <s v="https://www.zomato.com/kolkata/parathawala-tollygunge"/>
    <x v="113"/>
    <x v="4"/>
    <s v="Opens at 8:30am"/>
    <s v="45/1A, Sultan Alum Road, Tollygunge, Kolkata"/>
    <n v="919163214896"/>
    <n v="1"/>
    <n v="1"/>
    <n v="0"/>
    <x v="1"/>
    <s v="-"/>
    <n v="0"/>
    <n v="3.8"/>
    <n v="437"/>
    <m/>
    <x v="3"/>
    <x v="12"/>
    <x v="3"/>
    <x v="1"/>
    <x v="0"/>
  </r>
  <r>
    <x v="3164"/>
    <s v="https://www.zomato.com/kolkata/mum-inn-prince-anwar-shah-road"/>
    <x v="115"/>
    <x v="53"/>
    <m/>
    <s v="166/C/478, Ground Floor, Prince Anwar Shah Road, Kolkata"/>
    <n v="919331977725"/>
    <n v="1"/>
    <n v="0"/>
    <n v="0"/>
    <x v="1"/>
    <s v="-"/>
    <n v="0"/>
    <s v="-"/>
    <n v="13"/>
    <m/>
    <x v="3"/>
    <x v="12"/>
    <x v="10"/>
    <x v="1"/>
    <x v="0"/>
  </r>
  <r>
    <x v="3165"/>
    <s v="https://www.zomato.com/kolkata/kababi-tollygunge"/>
    <x v="1737"/>
    <x v="4"/>
    <s v="Opens at 5pm"/>
    <s v="6/6, Bijoygarh, Near Palleshree More, Tollygunge, Kolkata"/>
    <n v="916291066625"/>
    <n v="1"/>
    <n v="1"/>
    <n v="0"/>
    <x v="1"/>
    <s v="-"/>
    <n v="0"/>
    <n v="4.0999999999999996"/>
    <n v="1151"/>
    <m/>
    <x v="3"/>
    <x v="12"/>
    <x v="4"/>
    <x v="1"/>
    <x v="0"/>
  </r>
  <r>
    <x v="3166"/>
    <s v="https://www.zomato.com/kolkata/maa-tara-rani-hotel-prince-anwar-shah-road"/>
    <x v="831"/>
    <x v="53"/>
    <m/>
    <s v="187, Prince Anwar Shah Road, Kolkata"/>
    <n v="917439449552"/>
    <n v="1"/>
    <n v="0"/>
    <n v="0"/>
    <x v="1"/>
    <s v="-"/>
    <n v="0"/>
    <s v="-"/>
    <n v="11"/>
    <m/>
    <x v="3"/>
    <x v="12"/>
    <x v="8"/>
    <x v="1"/>
    <x v="0"/>
  </r>
  <r>
    <x v="3167"/>
    <s v="https://www.zomato.com/kolkata/momoyaan-restaurant-alipore"/>
    <x v="951"/>
    <x v="38"/>
    <s v="Opens at 5pm"/>
    <s v="37/1, Diamond Harbor Road, Kolkata Municipal Corporation, Alipore, Kolkata"/>
    <n v="919674333879"/>
    <n v="1"/>
    <n v="1"/>
    <n v="0"/>
    <x v="1"/>
    <s v="-"/>
    <n v="0"/>
    <s v="-"/>
    <n v="5"/>
    <m/>
    <x v="3"/>
    <x v="12"/>
    <x v="3"/>
    <x v="1"/>
    <x v="0"/>
  </r>
  <r>
    <x v="3168"/>
    <s v="https://www.zomato.com/kolkata/sam-foodie-tollygunge"/>
    <x v="270"/>
    <x v="4"/>
    <m/>
    <s v="85, Sultan Alam Road, Tollygunge, Kolkata"/>
    <n v="918420000975"/>
    <n v="1"/>
    <n v="0"/>
    <n v="0"/>
    <x v="1"/>
    <s v="-"/>
    <n v="0"/>
    <s v="-"/>
    <n v="0"/>
    <m/>
    <x v="3"/>
    <x v="12"/>
    <x v="8"/>
    <x v="1"/>
    <x v="0"/>
  </r>
  <r>
    <x v="3169"/>
    <s v="https://www.zomato.com/kolkata/hungry-birds-tollygunge"/>
    <x v="193"/>
    <x v="4"/>
    <s v="Opens at 3pm"/>
    <s v="48/8, Purna Chandra Mitra Lane, Tollygunge, Kolkata"/>
    <n v="919831209799"/>
    <n v="1"/>
    <n v="1"/>
    <n v="0"/>
    <x v="1"/>
    <s v="-"/>
    <n v="0"/>
    <s v="-"/>
    <n v="2"/>
    <m/>
    <x v="3"/>
    <x v="12"/>
    <x v="4"/>
    <x v="1"/>
    <x v="0"/>
  </r>
  <r>
    <x v="3170"/>
    <s v="https://www.zomato.com/kolkata/tomo-1-jadavpur"/>
    <x v="3"/>
    <x v="34"/>
    <s v="Opens at 12noon"/>
    <s v="44, PGH Shah Road, New Bikramgarh, Jadavpur, Kolkata"/>
    <n v="919875675759"/>
    <n v="1"/>
    <n v="1"/>
    <n v="0"/>
    <x v="1"/>
    <s v="-"/>
    <n v="0"/>
    <s v="-"/>
    <n v="2"/>
    <m/>
    <x v="3"/>
    <x v="12"/>
    <x v="3"/>
    <x v="1"/>
    <x v="0"/>
  </r>
  <r>
    <x v="3171"/>
    <s v="https://www.zomato.com/kolkata/sufi-biryani-tollygunge"/>
    <x v="36"/>
    <x v="4"/>
    <m/>
    <s v="Shop 50, Prince Rahimuddin Lane, Borough 10, Tollygunge, Kolkata"/>
    <n v="918276075579"/>
    <n v="1"/>
    <n v="0"/>
    <n v="0"/>
    <x v="1"/>
    <s v="-"/>
    <n v="0"/>
    <s v="-"/>
    <n v="0"/>
    <m/>
    <x v="3"/>
    <x v="12"/>
    <x v="3"/>
    <x v="1"/>
    <x v="0"/>
  </r>
  <r>
    <x v="3172"/>
    <s v="https://www.zomato.com/kolkata/arati-food-court-new-alipore"/>
    <x v="85"/>
    <x v="29"/>
    <s v="Opens at 5pm"/>
    <s v="6, Tollygunge Circular Road, New Alipore, Kolkata"/>
    <n v="917278734484"/>
    <n v="1"/>
    <n v="1"/>
    <n v="0"/>
    <x v="1"/>
    <s v="-"/>
    <n v="0"/>
    <s v="-"/>
    <n v="2"/>
    <m/>
    <x v="3"/>
    <x v="12"/>
    <x v="8"/>
    <x v="1"/>
    <x v="0"/>
  </r>
  <r>
    <x v="3173"/>
    <s v="https://www.zomato.com/kolkata/diya-food-centre-prince-anwar-shah-road"/>
    <x v="153"/>
    <x v="53"/>
    <s v="Opens at 8:30am"/>
    <s v="58/1, Prince Anwar Shah Road, Kolkata"/>
    <n v="919038623188"/>
    <n v="1"/>
    <n v="1"/>
    <n v="0"/>
    <x v="1"/>
    <s v="-"/>
    <n v="0"/>
    <s v="-"/>
    <n v="0"/>
    <m/>
    <x v="3"/>
    <x v="12"/>
    <x v="3"/>
    <x v="1"/>
    <x v="0"/>
  </r>
  <r>
    <x v="3174"/>
    <s v="https://www.zomato.com/kolkata/biryani-love-by-beefy-affair-tollygunge"/>
    <x v="36"/>
    <x v="4"/>
    <m/>
    <s v="50, Prince Rahimuddin Street, Tollygunge, Kolkata"/>
    <n v="918276075579"/>
    <n v="1"/>
    <n v="0"/>
    <n v="0"/>
    <x v="1"/>
    <s v="-"/>
    <n v="0"/>
    <s v="-"/>
    <n v="5"/>
    <m/>
    <x v="3"/>
    <x v="12"/>
    <x v="17"/>
    <x v="1"/>
    <x v="0"/>
  </r>
  <r>
    <x v="3175"/>
    <s v="https://www.zomato.com/kolkata/harekrakam-jodhpur-park"/>
    <x v="56"/>
    <x v="35"/>
    <m/>
    <s v="363 Jodhpur Park, Kolkata"/>
    <n v="918335801265"/>
    <n v="1"/>
    <n v="0"/>
    <n v="0"/>
    <x v="1"/>
    <s v="-"/>
    <n v="0"/>
    <s v="-"/>
    <n v="1"/>
    <m/>
    <x v="3"/>
    <x v="12"/>
    <x v="3"/>
    <x v="1"/>
    <x v="0"/>
  </r>
  <r>
    <x v="2083"/>
    <s v="https://www.zomato.com/kolkata/tiffin-wala-prince-anwar-shah-road"/>
    <x v="1650"/>
    <x v="53"/>
    <s v="Opens at 5pm"/>
    <s v="31, New Bikramgarh Road, Near Prince Anwar Shah Road, Kolkata"/>
    <n v="918145139169"/>
    <n v="1"/>
    <n v="1"/>
    <n v="0"/>
    <x v="1"/>
    <s v="-"/>
    <n v="0"/>
    <s v="-"/>
    <n v="3"/>
    <m/>
    <x v="3"/>
    <x v="12"/>
    <x v="8"/>
    <x v="1"/>
    <x v="0"/>
  </r>
  <r>
    <x v="3176"/>
    <s v="https://www.zomato.com/kolkata/meraki-kitchen-jadavpur"/>
    <x v="1738"/>
    <x v="34"/>
    <s v="12midnight â€“ 4am, 5pm â€“ 12midnight (Today)"/>
    <s v="84 B, Ibrahimpur Road, Jadavpur, Kolkata"/>
    <n v="916289496474"/>
    <n v="1"/>
    <n v="1"/>
    <n v="0"/>
    <x v="1"/>
    <s v="-"/>
    <n v="0"/>
    <n v="3.9"/>
    <n v="49"/>
    <m/>
    <x v="3"/>
    <x v="12"/>
    <x v="3"/>
    <x v="1"/>
    <x v="0"/>
  </r>
  <r>
    <x v="3177"/>
    <s v="https://www.zomato.com/kolkata/dhaka-biriyani-house-prince-anwar-shah-road"/>
    <x v="59"/>
    <x v="53"/>
    <s v="12noon â€“ 2am (Today)"/>
    <s v="377/2, Prince Anwar Shah Road, Kolkata"/>
    <n v="918961353620"/>
    <n v="1"/>
    <n v="1"/>
    <n v="0"/>
    <x v="1"/>
    <n v="2.2000000000000002"/>
    <n v="149"/>
    <n v="3.7"/>
    <n v="2002"/>
    <m/>
    <x v="3"/>
    <x v="12"/>
    <x v="0"/>
    <x v="3"/>
    <x v="0"/>
  </r>
  <r>
    <x v="12"/>
    <s v="https://www.zomato.com/kolkata/kwality-walls-frozen-dessert-and-ice-cream-shop-1-dhakuria"/>
    <x v="12"/>
    <x v="37"/>
    <m/>
    <s v="52/2, Sarat Ghosh Garden Road, Ward-91, Dhakuria, Kolkata"/>
    <n v="919831268231"/>
    <n v="1"/>
    <n v="0"/>
    <n v="0"/>
    <x v="0"/>
    <s v="-"/>
    <n v="0"/>
    <n v="4.5999999999999996"/>
    <n v="907"/>
    <m/>
    <x v="3"/>
    <x v="12"/>
    <x v="8"/>
    <x v="1"/>
    <x v="0"/>
  </r>
  <r>
    <x v="1568"/>
    <s v="https://www.zomato.com/kolkata/wow-china-jadavpur"/>
    <x v="1662"/>
    <x v="34"/>
    <s v="Opens at 11am"/>
    <s v="29A/2E/1, Raja Subodh Chandra Mallick Road, Jadavpur, Kolkata"/>
    <n v="918240210947"/>
    <n v="1"/>
    <n v="1"/>
    <n v="1"/>
    <x v="1"/>
    <n v="3.4"/>
    <n v="34"/>
    <n v="3.9"/>
    <n v="3146"/>
    <m/>
    <x v="3"/>
    <x v="1705"/>
    <x v="7"/>
    <x v="2"/>
    <x v="0"/>
  </r>
  <r>
    <x v="47"/>
    <s v="https://www.zomato.com/kolkata/baskin-robbins-hindustan-park"/>
    <x v="24"/>
    <x v="28"/>
    <s v="10am â€“ 4am (Today)"/>
    <s v="49B, Purna Das Road, Hindustan Park, Kolkata"/>
    <n v="919007730350"/>
    <n v="1"/>
    <n v="1"/>
    <n v="0"/>
    <x v="0"/>
    <s v="-"/>
    <n v="0"/>
    <n v="4.0999999999999996"/>
    <n v="776"/>
    <m/>
    <x v="3"/>
    <x v="12"/>
    <x v="3"/>
    <x v="1"/>
    <x v="0"/>
  </r>
  <r>
    <x v="3178"/>
    <s v="https://www.zomato.com/kolkata/hotel-apanjan-garia"/>
    <x v="1739"/>
    <x v="118"/>
    <s v="Opens at 3pm"/>
    <s v="1539, Boral Main Road, Garia, Kolkata"/>
    <n v="919903444474"/>
    <n v="1"/>
    <n v="1"/>
    <n v="1"/>
    <x v="1"/>
    <n v="3.5"/>
    <n v="79"/>
    <n v="3.9"/>
    <n v="5417"/>
    <m/>
    <x v="3"/>
    <x v="1706"/>
    <x v="7"/>
    <x v="2"/>
    <x v="0"/>
  </r>
  <r>
    <x v="121"/>
    <s v="https://www.zomato.com/kolkata/krazzy-for-waffle-prince-anwar-shah-road"/>
    <x v="1518"/>
    <x v="53"/>
    <s v="9am â€“ 3am (Today)"/>
    <s v="391/123, Ward-93, Jadavpur, Prince Anwar Shah Road, Kolkata"/>
    <n v="919903467402"/>
    <n v="1"/>
    <n v="1"/>
    <n v="1"/>
    <x v="1"/>
    <n v="4.2"/>
    <n v="428"/>
    <n v="3.9"/>
    <n v="12600"/>
    <m/>
    <x v="893"/>
    <x v="1707"/>
    <x v="2"/>
    <x v="0"/>
    <x v="0"/>
  </r>
  <r>
    <x v="3179"/>
    <s v="https://www.zomato.com/kolkata/momo-adda-naktala"/>
    <x v="1740"/>
    <x v="117"/>
    <s v="Opens at 12noon"/>
    <s v="25, Bidhan Pally, Ward-112, Near Naktala Gitanjali Metro Station, Naktala, Kolkata"/>
    <n v="919432306341"/>
    <n v="1"/>
    <n v="1"/>
    <n v="1"/>
    <x v="1"/>
    <n v="3.9"/>
    <n v="324"/>
    <n v="3.6"/>
    <n v="14200"/>
    <m/>
    <x v="894"/>
    <x v="1708"/>
    <x v="1"/>
    <x v="2"/>
    <x v="0"/>
  </r>
  <r>
    <x v="3180"/>
    <s v="https://www.zomato.com/kolkata/royal-fast-food-taste-naktala"/>
    <x v="1741"/>
    <x v="117"/>
    <s v="Opens at 12noon"/>
    <s v="152, H L, Sarkar Road, Bansdroni, Naktala, Kolkata"/>
    <n v="918697470975"/>
    <n v="1"/>
    <n v="1"/>
    <n v="1"/>
    <x v="1"/>
    <n v="4.0999999999999996"/>
    <n v="476"/>
    <n v="4"/>
    <n v="26900"/>
    <m/>
    <x v="895"/>
    <x v="1709"/>
    <x v="4"/>
    <x v="0"/>
    <x v="0"/>
  </r>
  <r>
    <x v="1097"/>
    <s v="https://www.zomato.com/kolkata/buddha-bites-naktala"/>
    <x v="314"/>
    <x v="117"/>
    <m/>
    <s v="1/246, Naktala Road, Ward 100, Naktala, Kolkata"/>
    <n v="919073751032"/>
    <n v="1"/>
    <n v="0"/>
    <n v="0"/>
    <x v="1"/>
    <s v="-"/>
    <n v="0"/>
    <n v="3.6"/>
    <n v="483"/>
    <m/>
    <x v="3"/>
    <x v="12"/>
    <x v="4"/>
    <x v="1"/>
    <x v="0"/>
  </r>
  <r>
    <x v="3181"/>
    <s v="https://www.zomato.com/kolkata/d-win-dragon-naktala"/>
    <x v="121"/>
    <x v="117"/>
    <s v="Opens at 12:30pm"/>
    <s v="237, N.S.C. Bose Road, Naktala, Kolkata"/>
    <n v="918017555339"/>
    <n v="1"/>
    <n v="1"/>
    <n v="1"/>
    <x v="1"/>
    <n v="3.7"/>
    <n v="435"/>
    <n v="3.8"/>
    <n v="12200"/>
    <m/>
    <x v="896"/>
    <x v="1710"/>
    <x v="5"/>
    <x v="2"/>
    <x v="0"/>
  </r>
  <r>
    <x v="3182"/>
    <s v="https://www.zomato.com/kolkata/bedwin-food-plaza-naktala"/>
    <x v="1676"/>
    <x v="117"/>
    <s v="24 Hours (Today)"/>
    <s v="5/49, Netaji Nagar, Naktala, Kolkata"/>
    <n v="919123850990"/>
    <n v="1"/>
    <n v="1"/>
    <n v="0"/>
    <x v="1"/>
    <n v="3.2"/>
    <n v="18"/>
    <n v="3.9"/>
    <n v="1214"/>
    <m/>
    <x v="3"/>
    <x v="12"/>
    <x v="3"/>
    <x v="2"/>
    <x v="0"/>
  </r>
  <r>
    <x v="3183"/>
    <s v="https://www.zomato.com/kolkata/momo-circle-2-tollygunge"/>
    <x v="951"/>
    <x v="4"/>
    <m/>
    <s v="15, Ground Floor, Ward 97, Ashok Nagar Market, N S C Bose Road, Tollygunge, Kolkata"/>
    <n v="917003941919"/>
    <n v="1"/>
    <n v="0"/>
    <n v="0"/>
    <x v="1"/>
    <s v="-"/>
    <n v="0"/>
    <n v="4.5"/>
    <n v="2773"/>
    <m/>
    <x v="3"/>
    <x v="1711"/>
    <x v="3"/>
    <x v="1"/>
    <x v="0"/>
  </r>
  <r>
    <x v="3184"/>
    <s v="https://www.zomato.com/kolkata/krishnalal-bhujiwala-sweets-garia"/>
    <x v="1742"/>
    <x v="118"/>
    <s v="Opens at 11am"/>
    <s v="29, Raja S C Mullick Road, Garia, Kolkata"/>
    <n v="919674400949"/>
    <n v="1"/>
    <n v="1"/>
    <n v="1"/>
    <x v="0"/>
    <n v="3"/>
    <n v="29"/>
    <n v="3.9"/>
    <n v="1790"/>
    <m/>
    <x v="3"/>
    <x v="12"/>
    <x v="4"/>
    <x v="2"/>
    <x v="0"/>
  </r>
  <r>
    <x v="3185"/>
    <s v="https://www.zomato.com/kolkata/p-12-garia"/>
    <x v="1743"/>
    <x v="118"/>
    <s v="Opens at 12noon"/>
    <s v="437, Kendua Main Road, Green View, Garia, Kolkata"/>
    <n v="918697251804"/>
    <n v="1"/>
    <n v="1"/>
    <n v="1"/>
    <x v="1"/>
    <n v="3.5"/>
    <n v="26"/>
    <n v="4"/>
    <n v="776"/>
    <m/>
    <x v="3"/>
    <x v="1712"/>
    <x v="17"/>
    <x v="2"/>
    <x v="0"/>
  </r>
  <r>
    <x v="3186"/>
    <s v="https://www.zomato.com/kolkata/rasona-rooftop-cafe-behala"/>
    <x v="1744"/>
    <x v="54"/>
    <s v="Opens at 12noon"/>
    <s v="100 A Ho Chi Minh Saprani, Behala, Kolkata"/>
    <s v="+91 8068974138"/>
    <n v="1"/>
    <n v="1"/>
    <n v="1"/>
    <x v="1"/>
    <n v="3.7"/>
    <n v="47"/>
    <n v="3.8"/>
    <n v="731"/>
    <m/>
    <x v="897"/>
    <x v="1713"/>
    <x v="0"/>
    <x v="2"/>
    <x v="0"/>
  </r>
  <r>
    <x v="1638"/>
    <s v="https://www.zomato.com/kolkata/bedwin-jadavpur"/>
    <x v="1745"/>
    <x v="34"/>
    <s v="Opens at 12noon"/>
    <s v="32/33, Jheel Road, 43, Paul Bazaar, Jadavpur, Kolkata"/>
    <n v="913324182575"/>
    <n v="1"/>
    <n v="1"/>
    <n v="1"/>
    <x v="1"/>
    <n v="2.6"/>
    <n v="140"/>
    <n v="4.0999999999999996"/>
    <n v="275"/>
    <m/>
    <x v="3"/>
    <x v="12"/>
    <x v="12"/>
    <x v="3"/>
    <x v="0"/>
  </r>
  <r>
    <x v="109"/>
    <s v="https://www.zomato.com/kolkata/oh-calcutta-behala"/>
    <x v="96"/>
    <x v="54"/>
    <m/>
    <s v="A1, Riddhi Siddhi Pearl 5, Bose Para Bye Lane, Barisha, Behala, Kolkata"/>
    <n v="916292212134"/>
    <n v="1"/>
    <n v="0"/>
    <n v="0"/>
    <x v="1"/>
    <s v="-"/>
    <n v="0"/>
    <n v="4"/>
    <n v="25"/>
    <m/>
    <x v="3"/>
    <x v="12"/>
    <x v="1"/>
    <x v="1"/>
    <x v="0"/>
  </r>
  <r>
    <x v="193"/>
    <s v="https://www.zomato.com/kolkata/bhim-nags-brother-sreenath-nag-garia"/>
    <x v="1746"/>
    <x v="118"/>
    <s v="Opens at 8am"/>
    <s v="110, Baroda Avenue, Patuli Township, Garia, Kolkata"/>
    <n v="918910559953"/>
    <n v="1"/>
    <n v="1"/>
    <n v="0"/>
    <x v="0"/>
    <s v="-"/>
    <n v="0"/>
    <n v="4.2"/>
    <n v="1095"/>
    <m/>
    <x v="3"/>
    <x v="12"/>
    <x v="8"/>
    <x v="1"/>
    <x v="0"/>
  </r>
  <r>
    <x v="3187"/>
    <s v="https://www.zomato.com/kolkata/the-saffron-behala"/>
    <x v="687"/>
    <x v="54"/>
    <s v="Opens at 12noon"/>
    <s v="87/A, Ho Chi Minh Sarani, Behala, Kolkata"/>
    <n v="918100545459"/>
    <n v="1"/>
    <n v="1"/>
    <n v="1"/>
    <x v="1"/>
    <n v="4.0999999999999996"/>
    <n v="426"/>
    <n v="4.0999999999999996"/>
    <n v="6268"/>
    <m/>
    <x v="898"/>
    <x v="1714"/>
    <x v="2"/>
    <x v="0"/>
    <x v="0"/>
  </r>
  <r>
    <x v="3188"/>
    <s v="https://www.zomato.com/kolkata/brars-punjabi-food-court-garia"/>
    <x v="1747"/>
    <x v="118"/>
    <s v="Opens at 11:30am"/>
    <s v="2399, Garia Station Road, Arindam Apartment, Fartabad More, Garia, Kolkata"/>
    <n v="919831540560"/>
    <n v="1"/>
    <n v="1"/>
    <n v="1"/>
    <x v="1"/>
    <n v="3.2"/>
    <n v="28"/>
    <n v="4"/>
    <n v="6797"/>
    <m/>
    <x v="3"/>
    <x v="1715"/>
    <x v="4"/>
    <x v="2"/>
    <x v="0"/>
  </r>
  <r>
    <x v="3189"/>
    <s v="https://www.zomato.com/kolkata/raj-restaurant-1-garia"/>
    <x v="1748"/>
    <x v="118"/>
    <s v="Opens at 11am"/>
    <s v="124/C, Raja S.C. Mullick Road, Garia, Kolkata"/>
    <n v="919038536284"/>
    <n v="1"/>
    <n v="1"/>
    <n v="1"/>
    <x v="1"/>
    <n v="3"/>
    <n v="350"/>
    <n v="4.0999999999999996"/>
    <n v="240"/>
    <m/>
    <x v="3"/>
    <x v="1716"/>
    <x v="2"/>
    <x v="2"/>
    <x v="0"/>
  </r>
  <r>
    <x v="3190"/>
    <s v="https://www.zomato.com/kolkata/railo-nimontron-naktala"/>
    <x v="35"/>
    <x v="117"/>
    <m/>
    <s v="152, H L Sarkar Road, Naktala, Kolkata"/>
    <n v="917003993446"/>
    <n v="1"/>
    <n v="0"/>
    <n v="0"/>
    <x v="1"/>
    <s v="-"/>
    <n v="0"/>
    <n v="3.8"/>
    <n v="905"/>
    <m/>
    <x v="3"/>
    <x v="1717"/>
    <x v="3"/>
    <x v="1"/>
    <x v="0"/>
  </r>
  <r>
    <x v="3191"/>
    <s v="https://www.zomato.com/kolkata/nu-sagar-biryani-centre-naktala"/>
    <x v="883"/>
    <x v="117"/>
    <s v="Opens at 11:30am"/>
    <s v="P-88, Naktala, Kolkata"/>
    <n v="919748677207"/>
    <n v="1"/>
    <n v="1"/>
    <n v="0"/>
    <x v="1"/>
    <s v="-"/>
    <n v="0"/>
    <n v="3.7"/>
    <n v="226"/>
    <m/>
    <x v="3"/>
    <x v="12"/>
    <x v="8"/>
    <x v="1"/>
    <x v="0"/>
  </r>
  <r>
    <x v="3192"/>
    <s v="https://www.zomato.com/kolkata/saradamoyee-garia"/>
    <x v="153"/>
    <x v="118"/>
    <m/>
    <s v="114/W/5, Raja Subodh Chandra Mullick Road, Borough X, Garia, Kolkata"/>
    <n v="919007818221"/>
    <n v="1"/>
    <n v="0"/>
    <n v="0"/>
    <x v="1"/>
    <s v="-"/>
    <n v="0"/>
    <n v="3.6"/>
    <n v="554"/>
    <m/>
    <x v="3"/>
    <x v="12"/>
    <x v="8"/>
    <x v="1"/>
    <x v="0"/>
  </r>
  <r>
    <x v="3193"/>
    <s v="https://www.zomato.com/kolkata/winni-cakes-more-garia"/>
    <x v="741"/>
    <x v="118"/>
    <m/>
    <s v="K.M.C Premise 131, Sreerampore East Police Station, Garia, Kolkata"/>
    <n v="917003285783"/>
    <n v="1"/>
    <n v="0"/>
    <n v="0"/>
    <x v="1"/>
    <s v="-"/>
    <n v="0"/>
    <n v="3.9"/>
    <n v="194"/>
    <m/>
    <x v="3"/>
    <x v="12"/>
    <x v="8"/>
    <x v="1"/>
    <x v="0"/>
  </r>
  <r>
    <x v="3194"/>
    <s v="https://www.zomato.com/kolkata/china-bowl-garia"/>
    <x v="1027"/>
    <x v="118"/>
    <m/>
    <s v="111/B, Raja Subodh Chandra Mullick Road, Garia, Kolkata"/>
    <n v="917439453726"/>
    <n v="1"/>
    <n v="0"/>
    <n v="0"/>
    <x v="1"/>
    <s v="-"/>
    <n v="0"/>
    <n v="3.9"/>
    <n v="370"/>
    <m/>
    <x v="3"/>
    <x v="1718"/>
    <x v="17"/>
    <x v="1"/>
    <x v="0"/>
  </r>
  <r>
    <x v="3195"/>
    <s v="https://www.zomato.com/kolkata/home-style-garia"/>
    <x v="153"/>
    <x v="118"/>
    <s v="Opens at 8am"/>
    <s v="24, Pranabananda Road, Near Shiv Mandir, Garia, Kolkata"/>
    <n v="917031528862"/>
    <n v="1"/>
    <n v="1"/>
    <n v="0"/>
    <x v="1"/>
    <s v="-"/>
    <n v="0"/>
    <n v="3.7"/>
    <n v="4769"/>
    <m/>
    <x v="3"/>
    <x v="1719"/>
    <x v="8"/>
    <x v="1"/>
    <x v="0"/>
  </r>
  <r>
    <x v="3196"/>
    <s v="https://www.zomato.com/kolkata/picaso-tollygunge"/>
    <x v="167"/>
    <x v="4"/>
    <s v="Opens at 11am"/>
    <s v="40A, Chandi Ghosh Road, Tollygunge, Kolkata"/>
    <n v="919903899400"/>
    <n v="1"/>
    <n v="1"/>
    <n v="1"/>
    <x v="1"/>
    <n v="3.2"/>
    <n v="17"/>
    <n v="3.7"/>
    <n v="365"/>
    <m/>
    <x v="3"/>
    <x v="1720"/>
    <x v="0"/>
    <x v="2"/>
    <x v="0"/>
  </r>
  <r>
    <x v="1413"/>
    <s v="https://www.zomato.com/kolkata/the-flavours-narendra-pur"/>
    <x v="1749"/>
    <x v="135"/>
    <s v="Opens at 12noon"/>
    <s v="3rd Floor, Wood Square Mall, Narendra Pur, Kolkata"/>
    <n v="918910892199"/>
    <n v="1"/>
    <n v="1"/>
    <n v="1"/>
    <x v="1"/>
    <n v="4"/>
    <n v="288"/>
    <n v="4.0999999999999996"/>
    <n v="3371"/>
    <m/>
    <x v="3"/>
    <x v="1721"/>
    <x v="6"/>
    <x v="0"/>
    <x v="0"/>
  </r>
  <r>
    <x v="3197"/>
    <s v="https://www.zomato.com/kolkata/anish-fast-food-naktala"/>
    <x v="1750"/>
    <x v="117"/>
    <s v="Opens at 4:30pm"/>
    <s v="255/27, N.S.C Bose Road, Naktala, Kolkata"/>
    <n v="919831524331"/>
    <n v="1"/>
    <n v="1"/>
    <n v="0"/>
    <x v="1"/>
    <s v="-"/>
    <n v="0"/>
    <n v="4.2"/>
    <n v="261"/>
    <m/>
    <x v="3"/>
    <x v="12"/>
    <x v="8"/>
    <x v="1"/>
    <x v="0"/>
  </r>
  <r>
    <x v="3198"/>
    <s v="https://www.zomato.com/kolkata/lajjat-e-taam-naktala"/>
    <x v="504"/>
    <x v="117"/>
    <s v="Opens at 11am"/>
    <s v="255/24, Netaji Subhash Chandra Boss Road, Naktala, Kolkata"/>
    <n v="919830221966"/>
    <n v="1"/>
    <n v="1"/>
    <n v="0"/>
    <x v="1"/>
    <s v="-"/>
    <n v="0"/>
    <n v="3.7"/>
    <n v="440"/>
    <m/>
    <x v="3"/>
    <x v="1722"/>
    <x v="3"/>
    <x v="1"/>
    <x v="0"/>
  </r>
  <r>
    <x v="3199"/>
    <s v="https://www.zomato.com/kolkata/pradip-snacks-baghajatin"/>
    <x v="245"/>
    <x v="56"/>
    <s v="Opens at 4:30pm"/>
    <s v="C/32, Baghajatin, Kolkata"/>
    <n v="919088168002"/>
    <n v="1"/>
    <n v="1"/>
    <n v="0"/>
    <x v="1"/>
    <s v="-"/>
    <n v="0"/>
    <n v="4.2"/>
    <n v="165"/>
    <m/>
    <x v="3"/>
    <x v="12"/>
    <x v="3"/>
    <x v="1"/>
    <x v="0"/>
  </r>
  <r>
    <x v="3200"/>
    <s v="https://www.zomato.com/kolkata/das-kitchen-caterers-hatibagan"/>
    <x v="193"/>
    <x v="44"/>
    <s v="Opens at 2:30pm"/>
    <s v="B/157 A/H/1, Sri Aurobindo Sarani, Hatibagan, Kolkata"/>
    <n v="918910193072"/>
    <n v="1"/>
    <n v="1"/>
    <n v="1"/>
    <x v="1"/>
    <n v="2.7"/>
    <n v="56"/>
    <n v="4.2"/>
    <n v="703"/>
    <m/>
    <x v="3"/>
    <x v="12"/>
    <x v="17"/>
    <x v="3"/>
    <x v="0"/>
  </r>
  <r>
    <x v="3201"/>
    <s v="https://www.zomato.com/kolkata/nebulals-shyam-bazar"/>
    <x v="56"/>
    <x v="40"/>
    <s v="Opens at 1pm"/>
    <s v="240 A, A.P.C Road, Shyam Bazar, Kolkata"/>
    <n v="918334055634"/>
    <n v="1"/>
    <n v="1"/>
    <n v="0"/>
    <x v="1"/>
    <s v="-"/>
    <n v="0"/>
    <n v="4.2"/>
    <n v="653"/>
    <m/>
    <x v="3"/>
    <x v="1723"/>
    <x v="8"/>
    <x v="1"/>
    <x v="0"/>
  </r>
  <r>
    <x v="3202"/>
    <s v="https://www.zomato.com/kolkata/brars-punjabi-hotel-garia"/>
    <x v="1747"/>
    <x v="118"/>
    <s v="Opens at 11am"/>
    <s v="1, Boral Main Road, Garia, Kolkata"/>
    <n v="919051505051"/>
    <n v="1"/>
    <n v="1"/>
    <n v="1"/>
    <x v="1"/>
    <n v="3.2"/>
    <n v="133"/>
    <n v="3.9"/>
    <n v="4979"/>
    <m/>
    <x v="3"/>
    <x v="1724"/>
    <x v="1"/>
    <x v="2"/>
    <x v="0"/>
  </r>
  <r>
    <x v="3203"/>
    <s v="https://www.zomato.com/kolkata/cafe-spilled-beans-1-garia"/>
    <x v="1751"/>
    <x v="118"/>
    <s v="Opens at 4am"/>
    <s v="2, Near Kavi Nazrul Metro, Garia Station Road, Garia, Kolkata"/>
    <n v="917003868126"/>
    <n v="1"/>
    <n v="1"/>
    <n v="1"/>
    <x v="1"/>
    <n v="3.8"/>
    <n v="307"/>
    <n v="3.5"/>
    <n v="719"/>
    <m/>
    <x v="899"/>
    <x v="1725"/>
    <x v="6"/>
    <x v="2"/>
    <x v="0"/>
  </r>
  <r>
    <x v="3204"/>
    <s v="https://www.zomato.com/kolkata/kabab@kolkata-jadavpur"/>
    <x v="1752"/>
    <x v="34"/>
    <s v="Opens at 4:29pm"/>
    <s v="E/176, Ward 100, Ramgarh Colony, Jadavpur, Kolkata"/>
    <n v="919874462446"/>
    <n v="1"/>
    <n v="1"/>
    <n v="0"/>
    <x v="1"/>
    <s v="-"/>
    <n v="0"/>
    <n v="4.0999999999999996"/>
    <n v="257"/>
    <m/>
    <x v="3"/>
    <x v="1726"/>
    <x v="3"/>
    <x v="1"/>
    <x v="0"/>
  </r>
  <r>
    <x v="3205"/>
    <s v="https://www.zomato.com/kolkata/himur-heshel-1-garia"/>
    <x v="118"/>
    <x v="118"/>
    <s v="Opens at 12noon"/>
    <s v="1A And 1B / K-14, Baishnabghata Patuli Township, Patuli Police Station, Garia, Kolkata"/>
    <n v="919073104496"/>
    <n v="1"/>
    <n v="1"/>
    <n v="1"/>
    <x v="1"/>
    <n v="4"/>
    <n v="148"/>
    <n v="3.9"/>
    <n v="2104"/>
    <m/>
    <x v="900"/>
    <x v="1727"/>
    <x v="6"/>
    <x v="0"/>
    <x v="0"/>
  </r>
  <r>
    <x v="3206"/>
    <s v="https://www.zomato.com/kolkata/gncs-the-food-hub-garia"/>
    <x v="474"/>
    <x v="118"/>
    <s v="Opens at 1:30pm"/>
    <s v="P-14, Ground Floor, Green View, Baishnabghata, Patuli, Garia, Kolkata"/>
    <n v="919830877017"/>
    <n v="1"/>
    <n v="1"/>
    <n v="1"/>
    <x v="1"/>
    <n v="3.3"/>
    <n v="7"/>
    <n v="4"/>
    <n v="19"/>
    <m/>
    <x v="3"/>
    <x v="1728"/>
    <x v="6"/>
    <x v="2"/>
    <x v="0"/>
  </r>
  <r>
    <x v="3207"/>
    <s v="https://www.zomato.com/kolkata/event-horizon-eatery-naktala"/>
    <x v="1753"/>
    <x v="117"/>
    <m/>
    <s v="D-11/1 Ramgarh Colony, Near Ramgarh Community Hall, Ward 100, Borough X, Naktala, Kolkata"/>
    <n v="916290091953"/>
    <n v="1"/>
    <n v="0"/>
    <n v="0"/>
    <x v="1"/>
    <s v="-"/>
    <n v="0"/>
    <n v="3.9"/>
    <n v="103"/>
    <m/>
    <x v="3"/>
    <x v="12"/>
    <x v="8"/>
    <x v="1"/>
    <x v="0"/>
  </r>
  <r>
    <x v="3208"/>
    <s v="https://www.zomato.com/kolkata/mood-life-cafe-garia"/>
    <x v="1754"/>
    <x v="118"/>
    <s v="Opens at 11am"/>
    <s v="Briji Prabanda, Main Road, Opposite Kavi Nazrul Metro Station, Garia, Kolkata"/>
    <n v="919102269398"/>
    <n v="1"/>
    <n v="1"/>
    <n v="1"/>
    <x v="1"/>
    <n v="3.6"/>
    <n v="19"/>
    <n v="3.7"/>
    <n v="21"/>
    <m/>
    <x v="3"/>
    <x v="1729"/>
    <x v="0"/>
    <x v="2"/>
    <x v="0"/>
  </r>
  <r>
    <x v="3209"/>
    <s v="https://www.zomato.com/kolkata/cakes-and-fries-garia"/>
    <x v="31"/>
    <x v="118"/>
    <m/>
    <s v="Q22, Ward 111, Near Taltala More, Garia, Kolkata"/>
    <n v="919831696589"/>
    <n v="1"/>
    <n v="0"/>
    <n v="0"/>
    <x v="1"/>
    <s v="-"/>
    <n v="0"/>
    <n v="4.2"/>
    <n v="243"/>
    <m/>
    <x v="3"/>
    <x v="12"/>
    <x v="1"/>
    <x v="1"/>
    <x v="0"/>
  </r>
  <r>
    <x v="3210"/>
    <s v="https://www.zomato.com/kolkata/darjeeling-momo-house-1-garia"/>
    <x v="951"/>
    <x v="118"/>
    <s v="Opens at 4pm"/>
    <s v="517, Garia Bus Stand, Boroughxi, Garia, Kolkata"/>
    <n v="917003696793"/>
    <n v="1"/>
    <n v="1"/>
    <n v="0"/>
    <x v="1"/>
    <s v="-"/>
    <n v="0"/>
    <n v="4"/>
    <n v="57"/>
    <m/>
    <x v="3"/>
    <x v="12"/>
    <x v="8"/>
    <x v="1"/>
    <x v="0"/>
  </r>
  <r>
    <x v="3211"/>
    <s v="https://www.zomato.com/kolkata/tumpa-fast-food-center-naktala"/>
    <x v="1393"/>
    <x v="117"/>
    <m/>
    <s v="397, Bansdroni Park, Naktala, Kolkata"/>
    <n v="919163561938"/>
    <n v="1"/>
    <n v="0"/>
    <n v="0"/>
    <x v="1"/>
    <s v="-"/>
    <n v="0"/>
    <n v="3.5"/>
    <n v="20"/>
    <m/>
    <x v="3"/>
    <x v="12"/>
    <x v="10"/>
    <x v="1"/>
    <x v="0"/>
  </r>
  <r>
    <x v="3212"/>
    <s v="https://www.zomato.com/kolkata/bangaleer-bhuribhoj-1-behala"/>
    <x v="3"/>
    <x v="54"/>
    <m/>
    <s v="78/1/12, Biren Roy Road, Behala, Kolkata"/>
    <n v="918981102184"/>
    <n v="1"/>
    <n v="0"/>
    <n v="0"/>
    <x v="1"/>
    <s v="-"/>
    <n v="0"/>
    <n v="4"/>
    <n v="361"/>
    <m/>
    <x v="3"/>
    <x v="1730"/>
    <x v="3"/>
    <x v="1"/>
    <x v="0"/>
  </r>
  <r>
    <x v="2197"/>
    <s v="https://www.zomato.com/kolkata/annapurna-3-behala"/>
    <x v="842"/>
    <x v="54"/>
    <m/>
    <s v="53/3, Gopal Missra Road, Senpally, Behala, Kolkata"/>
    <n v="919007880770"/>
    <n v="1"/>
    <n v="0"/>
    <n v="0"/>
    <x v="1"/>
    <s v="-"/>
    <n v="0"/>
    <n v="4.3"/>
    <n v="352"/>
    <m/>
    <x v="3"/>
    <x v="12"/>
    <x v="3"/>
    <x v="1"/>
    <x v="0"/>
  </r>
  <r>
    <x v="3213"/>
    <s v="https://www.zomato.com/kolkata/shivam-family-restro-garia"/>
    <x v="1755"/>
    <x v="118"/>
    <s v="Opens at 11:30am"/>
    <s v="108, Kanungo Park, Near Kanungo Park Play Ground, Garia, Kolkata"/>
    <n v="917406070022"/>
    <n v="1"/>
    <n v="1"/>
    <n v="1"/>
    <x v="1"/>
    <n v="3.9"/>
    <n v="251"/>
    <n v="4.3"/>
    <n v="98"/>
    <m/>
    <x v="901"/>
    <x v="1731"/>
    <x v="2"/>
    <x v="2"/>
    <x v="0"/>
  </r>
  <r>
    <x v="3214"/>
    <s v="https://www.zomato.com/kolkata/raja-ice-parlour-garia"/>
    <x v="1756"/>
    <x v="118"/>
    <s v="Opens at 10am"/>
    <s v="127B/1, SC Mollusk Road, Garia, Kolkata"/>
    <n v="917278985949"/>
    <n v="1"/>
    <n v="1"/>
    <n v="0"/>
    <x v="1"/>
    <s v="-"/>
    <n v="0"/>
    <n v="3.6"/>
    <n v="63"/>
    <m/>
    <x v="3"/>
    <x v="12"/>
    <x v="8"/>
    <x v="1"/>
    <x v="0"/>
  </r>
  <r>
    <x v="3215"/>
    <s v="https://www.zomato.com/kolkata/khao-more-cafe-naktala"/>
    <x v="193"/>
    <x v="117"/>
    <s v="Opens at 12noon"/>
    <s v="1/301, NSC Bose Road, Naktala, Kolkata"/>
    <n v="919123034541"/>
    <n v="1"/>
    <n v="1"/>
    <n v="1"/>
    <x v="1"/>
    <n v="3.4"/>
    <n v="31"/>
    <n v="3.9"/>
    <n v="91"/>
    <m/>
    <x v="3"/>
    <x v="1732"/>
    <x v="0"/>
    <x v="2"/>
    <x v="0"/>
  </r>
  <r>
    <x v="3216"/>
    <s v="https://www.zomato.com/kolkata/yuan-restaurant-garia"/>
    <x v="646"/>
    <x v="118"/>
    <s v="Opens at 11am"/>
    <s v="I-21, Baishnabghata, Garia, Kolkata"/>
    <n v="919051383279"/>
    <n v="1"/>
    <n v="1"/>
    <n v="1"/>
    <x v="1"/>
    <n v="3.8"/>
    <n v="166"/>
    <n v="4"/>
    <n v="583"/>
    <m/>
    <x v="902"/>
    <x v="1733"/>
    <x v="9"/>
    <x v="2"/>
    <x v="0"/>
  </r>
  <r>
    <x v="3217"/>
    <s v="https://www.zomato.com/kolkata/mrs-chow-naktala"/>
    <x v="1757"/>
    <x v="117"/>
    <m/>
    <s v="237, NSC Bose Road, Naktala, Kolkata"/>
    <n v="919831051311"/>
    <n v="1"/>
    <n v="0"/>
    <n v="0"/>
    <x v="1"/>
    <s v="-"/>
    <n v="0"/>
    <n v="3.9"/>
    <n v="698"/>
    <m/>
    <x v="3"/>
    <x v="1734"/>
    <x v="3"/>
    <x v="1"/>
    <x v="0"/>
  </r>
  <r>
    <x v="3218"/>
    <s v="https://www.zomato.com/kolkata/q33-ballygunge"/>
    <x v="1758"/>
    <x v="42"/>
    <s v="Opens at 11am"/>
    <s v="33, Ground Floor, Quest Mall, Syed Ali Amir Avenue, Ballygunge, Kolkata"/>
    <n v="913340333233"/>
    <n v="1"/>
    <n v="1"/>
    <n v="1"/>
    <x v="1"/>
    <n v="3.9"/>
    <n v="677"/>
    <n v="4.0999999999999996"/>
    <n v="274"/>
    <m/>
    <x v="903"/>
    <x v="1735"/>
    <x v="9"/>
    <x v="2"/>
    <x v="0"/>
  </r>
  <r>
    <x v="3219"/>
    <s v="https://www.zomato.com/kolkata/homemade-tasty-food-jadavpur"/>
    <x v="54"/>
    <x v="34"/>
    <m/>
    <s v="H/5, Baghajatin Colony, Jadavpur, Kolkata"/>
    <n v="918961032248"/>
    <n v="1"/>
    <n v="0"/>
    <n v="0"/>
    <x v="1"/>
    <s v="-"/>
    <n v="0"/>
    <n v="4"/>
    <n v="418"/>
    <m/>
    <x v="3"/>
    <x v="12"/>
    <x v="8"/>
    <x v="1"/>
    <x v="0"/>
  </r>
  <r>
    <x v="3220"/>
    <s v="https://www.zomato.com/kolkata/volas-kitchen-garia"/>
    <x v="54"/>
    <x v="118"/>
    <m/>
    <s v="1/359, Baishnabghata Patuli Township, Patuli, Garia, Kolkata"/>
    <n v="919875659440"/>
    <n v="1"/>
    <n v="0"/>
    <n v="0"/>
    <x v="1"/>
    <s v="-"/>
    <n v="0"/>
    <n v="4"/>
    <n v="204"/>
    <m/>
    <x v="3"/>
    <x v="12"/>
    <x v="3"/>
    <x v="1"/>
    <x v="0"/>
  </r>
  <r>
    <x v="2432"/>
    <s v="https://www.zomato.com/kolkata/food-junction-1-garia"/>
    <x v="1759"/>
    <x v="118"/>
    <s v="11am â€“ 2am (Today)"/>
    <s v="167, Shreerampur Garia, Kanungo Park, Garia, Kolkata"/>
    <n v="918777255498"/>
    <n v="1"/>
    <n v="1"/>
    <n v="1"/>
    <x v="1"/>
    <n v="3.8"/>
    <n v="212"/>
    <n v="3.7"/>
    <n v="5940"/>
    <m/>
    <x v="3"/>
    <x v="1736"/>
    <x v="7"/>
    <x v="2"/>
    <x v="0"/>
  </r>
  <r>
    <x v="3221"/>
    <s v="https://www.zomato.com/kolkata/ek-cup-cha-baghajatin"/>
    <x v="1760"/>
    <x v="56"/>
    <s v="Opens at 4:10pm"/>
    <s v="H/45, H Block, B.P Township Road, Patuli, Baghajatin, Kolkata"/>
    <n v="919674495033"/>
    <n v="1"/>
    <n v="1"/>
    <n v="0"/>
    <x v="1"/>
    <n v="3.4"/>
    <n v="33"/>
    <n v="3.7"/>
    <n v="160"/>
    <m/>
    <x v="3"/>
    <x v="1737"/>
    <x v="17"/>
    <x v="2"/>
    <x v="0"/>
  </r>
  <r>
    <x v="3222"/>
    <s v="https://www.zomato.com/kolkata/vishnu-bhujiawala-naktala"/>
    <x v="323"/>
    <x v="117"/>
    <s v="Opens at 11am"/>
    <s v="1/246, Naktala, Kolkata"/>
    <n v="917003310437"/>
    <n v="1"/>
    <n v="1"/>
    <n v="0"/>
    <x v="1"/>
    <s v="-"/>
    <n v="0"/>
    <n v="3.4"/>
    <n v="474"/>
    <m/>
    <x v="3"/>
    <x v="12"/>
    <x v="10"/>
    <x v="1"/>
    <x v="0"/>
  </r>
  <r>
    <x v="1850"/>
    <s v="https://www.zomato.com/kolkata/lets-poaka-garia"/>
    <x v="1761"/>
    <x v="118"/>
    <s v="Opens tomorrow at 12noon"/>
    <s v="14/8, Pranabananda Road, Near Kavi Nazrul Metro, Garia, Kolkata"/>
    <n v="917595853558"/>
    <n v="1"/>
    <n v="1"/>
    <n v="0"/>
    <x v="1"/>
    <n v="3.1"/>
    <n v="4"/>
    <n v="4"/>
    <n v="1387"/>
    <m/>
    <x v="904"/>
    <x v="1738"/>
    <x v="9"/>
    <x v="2"/>
    <x v="0"/>
  </r>
  <r>
    <x v="3223"/>
    <s v="https://www.zomato.com/kolkata/vorar-alo-1-naktala"/>
    <x v="56"/>
    <x v="117"/>
    <m/>
    <s v="62, Simanta Bag, Bansdroni, Naktala, Kolkata"/>
    <n v="919830850042"/>
    <n v="1"/>
    <n v="0"/>
    <n v="0"/>
    <x v="1"/>
    <s v="-"/>
    <n v="0"/>
    <n v="3.5"/>
    <n v="22"/>
    <m/>
    <x v="3"/>
    <x v="12"/>
    <x v="8"/>
    <x v="1"/>
    <x v="0"/>
  </r>
  <r>
    <x v="3224"/>
    <s v="https://www.zomato.com/kolkata/kilo-eats-garia"/>
    <x v="188"/>
    <x v="118"/>
    <s v="12noon â€“ 2:30am (Today)"/>
    <s v="175, Bidhan Pally, Garia, Kolkata"/>
    <n v="917439730551"/>
    <n v="1"/>
    <n v="1"/>
    <n v="0"/>
    <x v="1"/>
    <s v="-"/>
    <n v="0"/>
    <n v="3.9"/>
    <n v="611"/>
    <m/>
    <x v="905"/>
    <x v="1739"/>
    <x v="4"/>
    <x v="1"/>
    <x v="0"/>
  </r>
  <r>
    <x v="3225"/>
    <s v="https://www.zomato.com/kolkata/modish-garia"/>
    <x v="1762"/>
    <x v="118"/>
    <s v="Opens tomorrow at 9am"/>
    <s v="1B, Southend Gardens, Opposite Sabuj Dal Club, Garia, Kolkata"/>
    <n v="919007318333"/>
    <n v="1"/>
    <n v="1"/>
    <n v="0"/>
    <x v="1"/>
    <n v="3.4"/>
    <n v="15"/>
    <n v="4"/>
    <n v="195"/>
    <m/>
    <x v="3"/>
    <x v="1740"/>
    <x v="21"/>
    <x v="2"/>
    <x v="0"/>
  </r>
  <r>
    <x v="3226"/>
    <s v="https://www.zomato.com/kolkata/roll-fry-garia"/>
    <x v="1763"/>
    <x v="118"/>
    <s v="Opens at 11am"/>
    <s v="116, Shop 12, Ranu Apartment, Birji Road, Garia, Kolkata"/>
    <n v="918777255498"/>
    <n v="1"/>
    <n v="1"/>
    <n v="0"/>
    <x v="1"/>
    <s v="-"/>
    <n v="0"/>
    <s v="-"/>
    <n v="5"/>
    <m/>
    <x v="3"/>
    <x v="12"/>
    <x v="8"/>
    <x v="1"/>
    <x v="0"/>
  </r>
  <r>
    <x v="3227"/>
    <s v="https://www.zomato.com/kolkata/snacks-grill-tollygunge"/>
    <x v="1764"/>
    <x v="4"/>
    <s v="Opens at 4pm"/>
    <s v="170/159, Netaji Subhas Chandra Bose Road, Tollygunge, Kolkata"/>
    <n v="919874048291"/>
    <n v="1"/>
    <n v="1"/>
    <n v="1"/>
    <x v="1"/>
    <n v="3.5"/>
    <n v="63"/>
    <n v="4"/>
    <n v="8745"/>
    <m/>
    <x v="3"/>
    <x v="1741"/>
    <x v="0"/>
    <x v="2"/>
    <x v="0"/>
  </r>
  <r>
    <x v="2305"/>
    <s v="https://www.zomato.com/kolkata/utsav-restaurant-tollygunge"/>
    <x v="1765"/>
    <x v="4"/>
    <s v="Opens at 12noon"/>
    <s v="170/159, A N.S.C.Bose Road, Tollygunge, Kolkata"/>
    <n v="917980373274"/>
    <n v="1"/>
    <n v="1"/>
    <n v="1"/>
    <x v="1"/>
    <n v="3.2"/>
    <n v="12"/>
    <n v="3.8"/>
    <n v="1319"/>
    <m/>
    <x v="3"/>
    <x v="1742"/>
    <x v="4"/>
    <x v="2"/>
    <x v="0"/>
  </r>
  <r>
    <x v="3228"/>
    <s v="https://www.zomato.com/kolkata/t-t-k-restora-garia"/>
    <x v="204"/>
    <x v="118"/>
    <s v="Opens at 11am"/>
    <s v="111/4A, Raja S.C. Mallick Road, Garia, Kolkata"/>
    <n v="913324308091"/>
    <n v="1"/>
    <n v="1"/>
    <n v="1"/>
    <x v="1"/>
    <n v="2.7"/>
    <n v="260"/>
    <n v="4.2"/>
    <n v="145"/>
    <m/>
    <x v="906"/>
    <x v="1743"/>
    <x v="6"/>
    <x v="3"/>
    <x v="0"/>
  </r>
  <r>
    <x v="3229"/>
    <s v="https://www.zomato.com/kolkata/binge-belly-2-naktala"/>
    <x v="1766"/>
    <x v="117"/>
    <m/>
    <s v="251A/40 NSC Bose Road, Naktala, Kolkata"/>
    <n v="918583034453"/>
    <n v="1"/>
    <n v="0"/>
    <n v="0"/>
    <x v="1"/>
    <s v="-"/>
    <n v="0"/>
    <s v="-"/>
    <n v="9"/>
    <m/>
    <x v="3"/>
    <x v="12"/>
    <x v="17"/>
    <x v="1"/>
    <x v="0"/>
  </r>
  <r>
    <x v="3230"/>
    <s v="https://www.zomato.com/kolkata/bite-story-new-alipore"/>
    <x v="284"/>
    <x v="29"/>
    <m/>
    <s v="182/A, Kabiguru Sarani, Near Beauty Saloon, New Alipore, Kolkata"/>
    <n v="919836904434"/>
    <n v="1"/>
    <n v="0"/>
    <n v="0"/>
    <x v="1"/>
    <s v="-"/>
    <n v="0"/>
    <n v="4"/>
    <n v="22"/>
    <m/>
    <x v="3"/>
    <x v="12"/>
    <x v="8"/>
    <x v="1"/>
    <x v="0"/>
  </r>
  <r>
    <x v="3231"/>
    <s v="https://www.zomato.com/kolkata/golden-wok-naktala"/>
    <x v="204"/>
    <x v="117"/>
    <m/>
    <s v="357 (35), Kendua (Main) Road, Ward 101, Naktala, Kolkata"/>
    <n v="918910675667"/>
    <n v="1"/>
    <n v="0"/>
    <n v="0"/>
    <x v="1"/>
    <s v="-"/>
    <n v="0"/>
    <n v="4.0999999999999996"/>
    <n v="95"/>
    <m/>
    <x v="3"/>
    <x v="1744"/>
    <x v="4"/>
    <x v="1"/>
    <x v="0"/>
  </r>
  <r>
    <x v="3232"/>
    <s v="https://www.zomato.com/kolkata/vilasha-artisan-chocolate-garia"/>
    <x v="160"/>
    <x v="118"/>
    <s v="Opens at 6am"/>
    <s v="R-135, Kamdohari Purbapara, Garia, Kolkata"/>
    <n v="919511593839"/>
    <n v="1"/>
    <n v="1"/>
    <n v="0"/>
    <x v="1"/>
    <s v="-"/>
    <n v="0"/>
    <n v="4"/>
    <n v="26"/>
    <m/>
    <x v="3"/>
    <x v="12"/>
    <x v="8"/>
    <x v="1"/>
    <x v="0"/>
  </r>
  <r>
    <x v="3233"/>
    <s v="https://www.zomato.com/kolkata/bong-cuisine-2-naktala"/>
    <x v="563"/>
    <x v="117"/>
    <m/>
    <s v="4/91C, Vidyasagar Colony, Near Nabaran Sangha Club, Naktala, Kolkata"/>
    <n v="919477640758"/>
    <n v="1"/>
    <n v="0"/>
    <n v="0"/>
    <x v="1"/>
    <s v="-"/>
    <n v="0"/>
    <n v="3.3"/>
    <n v="77"/>
    <m/>
    <x v="3"/>
    <x v="1745"/>
    <x v="3"/>
    <x v="1"/>
    <x v="0"/>
  </r>
  <r>
    <x v="2033"/>
    <s v="https://www.zomato.com/kolkata/the-royal-2-garia"/>
    <x v="1767"/>
    <x v="118"/>
    <s v="Opens at 11:30am"/>
    <s v="550, Boral Main Road, Garia, Kolkata"/>
    <n v="919836251110"/>
    <n v="1"/>
    <n v="1"/>
    <n v="0"/>
    <x v="1"/>
    <s v="-"/>
    <n v="0"/>
    <n v="4"/>
    <n v="25"/>
    <m/>
    <x v="3"/>
    <x v="12"/>
    <x v="4"/>
    <x v="1"/>
    <x v="0"/>
  </r>
  <r>
    <x v="3234"/>
    <s v="https://www.zomato.com/kolkata/kokam-garia"/>
    <x v="31"/>
    <x v="118"/>
    <m/>
    <s v="133A, 3rd Floor, Anandam Kanungo Park, Garia, Kolkata"/>
    <n v="917980536295"/>
    <n v="1"/>
    <n v="0"/>
    <n v="0"/>
    <x v="1"/>
    <s v="-"/>
    <n v="0"/>
    <n v="3.5"/>
    <n v="190"/>
    <m/>
    <x v="3"/>
    <x v="12"/>
    <x v="4"/>
    <x v="1"/>
    <x v="0"/>
  </r>
  <r>
    <x v="3235"/>
    <s v="https://www.zomato.com/kolkata/taste-tea-treat-golf-green"/>
    <x v="1768"/>
    <x v="114"/>
    <s v="Opens at 5pm"/>
    <s v="35/6/6, Minapara Road, Ward 95, 6/30, Bijoygarh, Golf Green, Kolkata"/>
    <n v="919038058973"/>
    <n v="1"/>
    <n v="1"/>
    <n v="0"/>
    <x v="1"/>
    <s v="-"/>
    <n v="0"/>
    <s v="-"/>
    <n v="3"/>
    <m/>
    <x v="3"/>
    <x v="12"/>
    <x v="8"/>
    <x v="1"/>
    <x v="0"/>
  </r>
  <r>
    <x v="3236"/>
    <s v="https://www.zomato.com/kolkata/sweet-chilliz-sonarpur"/>
    <x v="1206"/>
    <x v="77"/>
    <s v="Opens at 11:30am"/>
    <s v="Garia Main Road Beside Satyam Shivam Sundaram, Garia, Sonarpur, Kolkata"/>
    <n v="919733045159"/>
    <n v="1"/>
    <n v="1"/>
    <n v="1"/>
    <x v="1"/>
    <n v="3.1"/>
    <n v="5"/>
    <s v="-"/>
    <n v="7"/>
    <m/>
    <x v="3"/>
    <x v="12"/>
    <x v="2"/>
    <x v="2"/>
    <x v="0"/>
  </r>
  <r>
    <x v="3237"/>
    <s v="https://www.zomato.com/kolkata/mbbs-chai-tollygunge"/>
    <x v="1769"/>
    <x v="4"/>
    <s v="Opens at 10:27am"/>
    <s v="South City Garden, BL Saha Road, Tollygunge, Kolkata"/>
    <n v="919831919933"/>
    <n v="1"/>
    <n v="1"/>
    <n v="0"/>
    <x v="1"/>
    <s v="-"/>
    <n v="0"/>
    <n v="3.7"/>
    <n v="174"/>
    <m/>
    <x v="3"/>
    <x v="12"/>
    <x v="8"/>
    <x v="1"/>
    <x v="0"/>
  </r>
  <r>
    <x v="3238"/>
    <s v="https://www.zomato.com/kolkata/saha-biryani-prince-anwar-shah-road"/>
    <x v="59"/>
    <x v="53"/>
    <s v="12midnight â€“ 4am, 3pm â€“ 12midnight (Today)"/>
    <s v="345, Prince Anwar Shah Road, Kolkata"/>
    <n v="919874124376"/>
    <n v="1"/>
    <n v="1"/>
    <n v="1"/>
    <x v="1"/>
    <s v="-"/>
    <n v="1"/>
    <s v="-"/>
    <n v="19"/>
    <m/>
    <x v="3"/>
    <x v="12"/>
    <x v="2"/>
    <x v="1"/>
    <x v="0"/>
  </r>
  <r>
    <x v="3239"/>
    <s v="https://www.zomato.com/kolkata/new-maharaj-1-southern-avenue"/>
    <x v="1770"/>
    <x v="30"/>
    <s v="Opens at 7am"/>
    <s v="195A, Sarat Bose Road, Southern Avenue, Kolkata"/>
    <n v="916299841741"/>
    <n v="1"/>
    <n v="1"/>
    <n v="0"/>
    <x v="1"/>
    <s v="-"/>
    <n v="0"/>
    <n v="3.9"/>
    <n v="51"/>
    <m/>
    <x v="3"/>
    <x v="12"/>
    <x v="8"/>
    <x v="1"/>
    <x v="0"/>
  </r>
  <r>
    <x v="3240"/>
    <s v="https://www.zomato.com/kolkata/spicy-treat-baghajatin"/>
    <x v="281"/>
    <x v="56"/>
    <s v="Opens at 11:30am"/>
    <s v="109, Baghajatin SPD Block, Raja SC Mullick Road, Baghajatin, Kolkata"/>
    <n v="919748031266"/>
    <n v="1"/>
    <n v="1"/>
    <n v="0"/>
    <x v="1"/>
    <s v="-"/>
    <n v="0"/>
    <n v="4.3"/>
    <n v="747"/>
    <m/>
    <x v="3"/>
    <x v="1746"/>
    <x v="3"/>
    <x v="1"/>
    <x v="0"/>
  </r>
  <r>
    <x v="3241"/>
    <s v="https://www.zomato.com/kolkata/swapnas-tawa-curry-behala"/>
    <x v="56"/>
    <x v="54"/>
    <s v="Opens at 5pm"/>
    <s v="Shop 4, 168/D, Roy Bahadur Road, Adarshapally, Behala, Kolkata"/>
    <n v="919007036986"/>
    <n v="1"/>
    <n v="1"/>
    <n v="1"/>
    <x v="1"/>
    <s v="-"/>
    <n v="0"/>
    <s v="-"/>
    <n v="0"/>
    <m/>
    <x v="3"/>
    <x v="12"/>
    <x v="7"/>
    <x v="1"/>
    <x v="0"/>
  </r>
  <r>
    <x v="3242"/>
    <s v="https://www.zomato.com/kolkata/pet-pujo-ajoy-nagar"/>
    <x v="265"/>
    <x v="128"/>
    <m/>
    <s v="1050/2, Survey Park, Calcutta Greens Commercial Complex, Ajoy Nagar, Kolkata"/>
    <n v="918240496412"/>
    <n v="1"/>
    <n v="0"/>
    <n v="0"/>
    <x v="1"/>
    <s v="-"/>
    <n v="0"/>
    <n v="2.5"/>
    <n v="13"/>
    <m/>
    <x v="3"/>
    <x v="12"/>
    <x v="3"/>
    <x v="1"/>
    <x v="0"/>
  </r>
  <r>
    <x v="3243"/>
    <s v="https://www.zomato.com/kolkata/metro-food-junction-1-garia"/>
    <x v="990"/>
    <x v="118"/>
    <s v="Opens at 12noon"/>
    <s v="259, Ward 110, Birji Road, Garia, Kolkata"/>
    <n v="919437140779"/>
    <n v="1"/>
    <n v="1"/>
    <n v="0"/>
    <x v="1"/>
    <s v="-"/>
    <n v="0"/>
    <n v="2.9"/>
    <n v="69"/>
    <m/>
    <x v="3"/>
    <x v="12"/>
    <x v="4"/>
    <x v="1"/>
    <x v="0"/>
  </r>
  <r>
    <x v="3244"/>
    <s v="https://www.zomato.com/kolkata/maharaj-tomake-selam-tollygunge"/>
    <x v="301"/>
    <x v="4"/>
    <s v="Opens at 8am"/>
    <s v="C6/2, H.L.Sarkar Road, Chirantani Park, Bansdroni, Municipal Corporation, Tollygunge, Kolkata"/>
    <n v="916289608685"/>
    <n v="1"/>
    <n v="1"/>
    <n v="0"/>
    <x v="1"/>
    <s v="-"/>
    <n v="0"/>
    <n v="3.1"/>
    <n v="770"/>
    <m/>
    <x v="3"/>
    <x v="1747"/>
    <x v="3"/>
    <x v="1"/>
    <x v="0"/>
  </r>
  <r>
    <x v="3245"/>
    <s v="https://www.zomato.com/kolkata/babumashai-garia"/>
    <x v="383"/>
    <x v="136"/>
    <s v="Opens at 12noon"/>
    <s v="1518, Garia Main Road, Near Kavi Nazrul Metro, Garia, Kolkata"/>
    <n v="913324367541"/>
    <n v="1"/>
    <n v="1"/>
    <n v="1"/>
    <x v="1"/>
    <n v="3"/>
    <n v="200"/>
    <n v="4"/>
    <n v="178"/>
    <m/>
    <x v="3"/>
    <x v="1748"/>
    <x v="5"/>
    <x v="2"/>
    <x v="0"/>
  </r>
  <r>
    <x v="3246"/>
    <s v="https://www.zomato.com/kolkata/the-chinese-raja-ajoy-nagar"/>
    <x v="1771"/>
    <x v="128"/>
    <s v="Opens at 11am"/>
    <s v="4, Santi Park, Pearless Hospital, Ajoy Nagar, Kolkata"/>
    <n v="917439570979"/>
    <n v="1"/>
    <n v="1"/>
    <n v="0"/>
    <x v="1"/>
    <s v="-"/>
    <n v="0"/>
    <n v="3"/>
    <n v="78"/>
    <m/>
    <x v="3"/>
    <x v="12"/>
    <x v="4"/>
    <x v="1"/>
    <x v="0"/>
  </r>
  <r>
    <x v="3247"/>
    <s v="https://www.zomato.com/kolkata/chai-se-fry-tak-golf-green"/>
    <x v="867"/>
    <x v="114"/>
    <s v="5pm â€“ 2am (Today)"/>
    <s v="7/12B/14, Vijoygar, Golf Green, Kolkata"/>
    <n v="918585805334"/>
    <n v="1"/>
    <n v="1"/>
    <n v="0"/>
    <x v="1"/>
    <n v="3.5"/>
    <n v="14"/>
    <s v="-"/>
    <n v="10"/>
    <m/>
    <x v="3"/>
    <x v="1749"/>
    <x v="1"/>
    <x v="2"/>
    <x v="0"/>
  </r>
  <r>
    <x v="3248"/>
    <s v="https://www.zomato.com/kolkata/euro-cafÃ©-ruby-hospital-area"/>
    <x v="1772"/>
    <x v="31"/>
    <m/>
    <s v="H-2A, Naskarhat, Tagore Park Main Road, Ruby Hospital Area, Kolkata"/>
    <n v="919674359444"/>
    <n v="1"/>
    <n v="0"/>
    <n v="0"/>
    <x v="1"/>
    <s v="-"/>
    <n v="0"/>
    <n v="4"/>
    <n v="40"/>
    <m/>
    <x v="3"/>
    <x v="12"/>
    <x v="17"/>
    <x v="1"/>
    <x v="0"/>
  </r>
  <r>
    <x v="3249"/>
    <s v="https://www.zomato.com/kolkata/desi-chullah-garia"/>
    <x v="1773"/>
    <x v="118"/>
    <m/>
    <s v="308, Kendua Main Road, Garia, Kolkata"/>
    <n v="919330343005"/>
    <n v="1"/>
    <n v="0"/>
    <n v="0"/>
    <x v="1"/>
    <s v="-"/>
    <n v="0"/>
    <n v="3.9"/>
    <n v="2852"/>
    <m/>
    <x v="907"/>
    <x v="1750"/>
    <x v="17"/>
    <x v="1"/>
    <x v="0"/>
  </r>
  <r>
    <x v="3250"/>
    <s v="https://www.zomato.com/kolkata/nila-naktala"/>
    <x v="107"/>
    <x v="117"/>
    <m/>
    <s v="247A/15, Bablu Apartment, Near Nabin Sangha Club, Raipur Road, Naktala, Kolkata"/>
    <n v="919433707826"/>
    <n v="1"/>
    <n v="0"/>
    <n v="0"/>
    <x v="1"/>
    <s v="-"/>
    <n v="0"/>
    <n v="4"/>
    <n v="182"/>
    <m/>
    <x v="3"/>
    <x v="12"/>
    <x v="3"/>
    <x v="1"/>
    <x v="0"/>
  </r>
  <r>
    <x v="3251"/>
    <s v="https://www.zomato.com/kolkata/vojan-caterer-jadavpur"/>
    <x v="3"/>
    <x v="34"/>
    <s v="Opens at 11am"/>
    <s v="9 N, Raipur Road East, Jadavpur, Kolkata"/>
    <n v="919051423550"/>
    <n v="1"/>
    <n v="1"/>
    <n v="0"/>
    <x v="1"/>
    <s v="-"/>
    <n v="0"/>
    <n v="4.0999999999999996"/>
    <n v="658"/>
    <m/>
    <x v="3"/>
    <x v="12"/>
    <x v="8"/>
    <x v="1"/>
    <x v="0"/>
  </r>
  <r>
    <x v="3252"/>
    <s v="https://www.zomato.com/kolkata/wow-burger-sandwich-more-golf-green"/>
    <x v="1774"/>
    <x v="114"/>
    <s v="12:30am â€“ 4:31am (Today)"/>
    <s v="1/14, Azadghar, Minapara Road, Golf Green, Kolkata"/>
    <n v="918240168578"/>
    <n v="1"/>
    <n v="1"/>
    <n v="0"/>
    <x v="1"/>
    <s v="-"/>
    <n v="0"/>
    <n v="3.3"/>
    <n v="234"/>
    <m/>
    <x v="3"/>
    <x v="12"/>
    <x v="8"/>
    <x v="1"/>
    <x v="0"/>
  </r>
  <r>
    <x v="3149"/>
    <s v="https://www.zomato.com/kolkata/f4u-food-for-u-prince-anwar-shah-road"/>
    <x v="369"/>
    <x v="53"/>
    <s v="Opens at 10:20am"/>
    <s v="54/1B, Anjuman Begum Row, Near Jogesh Chandra College, Prince Anwar Shah Road, Kolkata"/>
    <n v="918017996766"/>
    <n v="1"/>
    <n v="1"/>
    <n v="1"/>
    <x v="1"/>
    <n v="4.0999999999999996"/>
    <n v="365"/>
    <n v="3.9"/>
    <n v="1650"/>
    <s v="Reasonable Thali Combos"/>
    <x v="908"/>
    <x v="1751"/>
    <x v="2"/>
    <x v="0"/>
    <x v="0"/>
  </r>
  <r>
    <x v="53"/>
    <s v="https://www.zomato.com/kolkata/i-love-haldiram-chowringhee"/>
    <x v="49"/>
    <x v="17"/>
    <s v="Opens at 8:30am"/>
    <s v="58, Chowringhee Road, Chowringhee, Kolkata"/>
    <n v="919339692171"/>
    <n v="1"/>
    <n v="1"/>
    <n v="1"/>
    <x v="0"/>
    <n v="3.9"/>
    <n v="1071"/>
    <n v="4"/>
    <n v="715"/>
    <m/>
    <x v="909"/>
    <x v="1752"/>
    <x v="7"/>
    <x v="2"/>
    <x v="0"/>
  </r>
  <r>
    <x v="77"/>
    <s v="https://www.zomato.com/kolkata/flurys-alipore"/>
    <x v="14"/>
    <x v="38"/>
    <s v="Opens at 8am"/>
    <s v="Shop 8B, Alipore Road, Alipore, Kolkata"/>
    <n v="913324484072"/>
    <n v="1"/>
    <n v="1"/>
    <n v="1"/>
    <x v="1"/>
    <n v="2.7"/>
    <n v="97"/>
    <n v="3.9"/>
    <n v="487"/>
    <s v="The legendary breakfast place on the Calcutta famous Park Street corner."/>
    <x v="3"/>
    <x v="1753"/>
    <x v="7"/>
    <x v="3"/>
    <x v="0"/>
  </r>
  <r>
    <x v="3035"/>
    <s v="https://www.zomato.com/kolkata/sai-vada-pav-centre-3-tollygunge"/>
    <x v="323"/>
    <x v="4"/>
    <s v="Opens at 6am"/>
    <s v="104A/14, Karunamoyee Ghat Road, Tollygunge, Kolkata"/>
    <n v="919432693866"/>
    <n v="1"/>
    <n v="1"/>
    <n v="1"/>
    <x v="0"/>
    <n v="3.2"/>
    <n v="4"/>
    <n v="3.9"/>
    <n v="670"/>
    <m/>
    <x v="3"/>
    <x v="12"/>
    <x v="8"/>
    <x v="2"/>
    <x v="0"/>
  </r>
  <r>
    <x v="3253"/>
    <s v="https://www.zomato.com/kolkata/al-firdaus-fast-food-dalhousie-bbd-bagh"/>
    <x v="172"/>
    <x v="47"/>
    <m/>
    <s v="20, Harin Bari Lane, Dalhousie BBD Bagh, Kolkata"/>
    <n v="917003738736"/>
    <n v="1"/>
    <n v="0"/>
    <n v="0"/>
    <x v="1"/>
    <s v="-"/>
    <n v="0"/>
    <n v="3.8"/>
    <n v="849"/>
    <m/>
    <x v="3"/>
    <x v="1754"/>
    <x v="8"/>
    <x v="1"/>
    <x v="0"/>
  </r>
  <r>
    <x v="2373"/>
    <s v="https://www.zomato.com/kolkata/burger-express-kidderpore"/>
    <x v="362"/>
    <x v="19"/>
    <m/>
    <s v="30/1B/H/3, Ekbalpore Lane, Kidderpore, Kolkata"/>
    <n v="917003537752"/>
    <n v="1"/>
    <n v="0"/>
    <n v="0"/>
    <x v="1"/>
    <s v="-"/>
    <n v="0"/>
    <n v="3.8"/>
    <n v="83"/>
    <m/>
    <x v="3"/>
    <x v="12"/>
    <x v="4"/>
    <x v="1"/>
    <x v="0"/>
  </r>
  <r>
    <x v="3254"/>
    <s v="https://www.zomato.com/kolkata/bindass-food-plaza-college-street"/>
    <x v="666"/>
    <x v="7"/>
    <s v="Opens at 12noon"/>
    <s v="18, College Street, Kolkata"/>
    <n v="919830088487"/>
    <n v="1"/>
    <n v="1"/>
    <n v="1"/>
    <x v="1"/>
    <n v="3.2"/>
    <n v="11"/>
    <n v="4.0999999999999996"/>
    <n v="454"/>
    <m/>
    <x v="3"/>
    <x v="12"/>
    <x v="2"/>
    <x v="2"/>
    <x v="0"/>
  </r>
  <r>
    <x v="3255"/>
    <s v="https://www.zomato.com/kolkata/vello-ka-adda-bhawanipur"/>
    <x v="1775"/>
    <x v="9"/>
    <m/>
    <s v="19, Mohini Mohan Road, Ward 70, Borough - VIII, Bhawanipur, Kolkata"/>
    <n v="918100207270"/>
    <n v="1"/>
    <n v="0"/>
    <n v="0"/>
    <x v="1"/>
    <s v="-"/>
    <n v="0"/>
    <n v="3.3"/>
    <n v="16"/>
    <m/>
    <x v="3"/>
    <x v="1755"/>
    <x v="8"/>
    <x v="1"/>
    <x v="0"/>
  </r>
  <r>
    <x v="3256"/>
    <s v="https://www.zomato.com/kolkata/om-ginger-tollygunge"/>
    <x v="909"/>
    <x v="4"/>
    <s v="Opens at 12noon"/>
    <s v="66/1, Raja Ram Mohan Roy Road, Tollygunge, Kolkata"/>
    <n v="917686816916"/>
    <n v="1"/>
    <n v="1"/>
    <n v="0"/>
    <x v="1"/>
    <s v="-"/>
    <n v="0"/>
    <n v="3.2"/>
    <n v="314"/>
    <m/>
    <x v="3"/>
    <x v="1756"/>
    <x v="3"/>
    <x v="1"/>
    <x v="0"/>
  </r>
  <r>
    <x v="3257"/>
    <s v="https://www.zomato.com/kolkata/bharat-dhaba-tara-tala"/>
    <x v="56"/>
    <x v="12"/>
    <s v="Opens at 10am"/>
    <s v="Near C.P.T Colony Gate 4, Tara Tala Road, Tara Tala, Kolkata"/>
    <n v="919051214601"/>
    <n v="1"/>
    <n v="1"/>
    <n v="0"/>
    <x v="1"/>
    <n v="3.5"/>
    <n v="54"/>
    <n v="4"/>
    <n v="563"/>
    <m/>
    <x v="3"/>
    <x v="12"/>
    <x v="0"/>
    <x v="2"/>
    <x v="0"/>
  </r>
  <r>
    <x v="3258"/>
    <s v="https://www.zomato.com/kolkata/dey-sweets-bow-bazar"/>
    <x v="86"/>
    <x v="64"/>
    <s v="Opens at 7am"/>
    <s v="102, Prem Chand Boral Street, Near Medical College, Bow Bazar, Kolkata"/>
    <n v="916290987815"/>
    <n v="1"/>
    <n v="1"/>
    <n v="0"/>
    <x v="0"/>
    <s v="-"/>
    <n v="0"/>
    <n v="4"/>
    <n v="123"/>
    <m/>
    <x v="3"/>
    <x v="12"/>
    <x v="10"/>
    <x v="1"/>
    <x v="0"/>
  </r>
  <r>
    <x v="3259"/>
    <s v="https://www.zomato.com/kolkata/jalsa-camac-street-area"/>
    <x v="1776"/>
    <x v="0"/>
    <s v="Opens at 12noon"/>
    <s v="Ground Floor, Harrington Mansion, Ho Chi Minh Sarani, Camac Street Area, Kolkata"/>
    <n v="916289769643"/>
    <n v="1"/>
    <n v="1"/>
    <n v="1"/>
    <x v="1"/>
    <n v="4"/>
    <n v="166"/>
    <s v="-"/>
    <n v="4"/>
    <m/>
    <x v="910"/>
    <x v="1757"/>
    <x v="15"/>
    <x v="0"/>
    <x v="1"/>
  </r>
  <r>
    <x v="624"/>
    <s v="https://www.zomato.com/kolkata/chopstick-kalighat"/>
    <x v="671"/>
    <x v="33"/>
    <s v="Opens at 11am"/>
    <s v="23 A, Sardar Shankar Road, Kalighat, Kolkata"/>
    <n v="918697664662"/>
    <n v="1"/>
    <n v="1"/>
    <n v="1"/>
    <x v="1"/>
    <n v="2.4"/>
    <n v="36"/>
    <n v="3.8"/>
    <n v="1198"/>
    <m/>
    <x v="3"/>
    <x v="12"/>
    <x v="20"/>
    <x v="3"/>
    <x v="0"/>
  </r>
  <r>
    <x v="3260"/>
    <s v="https://www.zomato.com/kolkata/bjs-sports-restrau-cum-lounge-hazra"/>
    <x v="1777"/>
    <x v="20"/>
    <s v="Opens at 11am"/>
    <s v="104/1A, Sarat Bose Road, Near 85 Lansdowne, Hazra, Kolkata"/>
    <n v="919830770844"/>
    <n v="1"/>
    <n v="1"/>
    <n v="1"/>
    <x v="1"/>
    <n v="4.5"/>
    <n v="1745"/>
    <n v="3.6"/>
    <n v="4260"/>
    <m/>
    <x v="911"/>
    <x v="1758"/>
    <x v="13"/>
    <x v="0"/>
    <x v="0"/>
  </r>
  <r>
    <x v="3261"/>
    <s v="https://www.zomato.com/kolkata/rolling-dough-6-tara-tala"/>
    <x v="1778"/>
    <x v="12"/>
    <m/>
    <s v="P 161, Parnasree Pally, Tara Tala, Kolkata"/>
    <n v="918013825148"/>
    <n v="1"/>
    <n v="0"/>
    <n v="0"/>
    <x v="1"/>
    <s v="-"/>
    <n v="0"/>
    <s v="-"/>
    <n v="10"/>
    <m/>
    <x v="3"/>
    <x v="12"/>
    <x v="3"/>
    <x v="1"/>
    <x v="0"/>
  </r>
  <r>
    <x v="3262"/>
    <s v="https://www.zomato.com/kolkata/sei-vui-dalhousie-bbd-bagh"/>
    <x v="291"/>
    <x v="47"/>
    <s v="Opens at 12noon"/>
    <s v="17, Black Burn Lane, Tiretta Bazar, Opposite Poddar Court Telephone Exchange, Dalhousie BBD Bagh, Kolkata"/>
    <n v="919874718756"/>
    <n v="1"/>
    <n v="1"/>
    <n v="1"/>
    <x v="1"/>
    <s v="-"/>
    <n v="2"/>
    <n v="4.2"/>
    <n v="507"/>
    <m/>
    <x v="3"/>
    <x v="1759"/>
    <x v="6"/>
    <x v="1"/>
    <x v="0"/>
  </r>
  <r>
    <x v="3263"/>
    <s v="https://www.zomato.com/kolkata/chakhna-chor-1-tollygunge"/>
    <x v="56"/>
    <x v="4"/>
    <m/>
    <s v="Shop 10 1/7 Netaji Subhas Chandra Road Ashoke Nagar Tollygunge, Kolkata"/>
    <n v="918093763405"/>
    <n v="1"/>
    <n v="0"/>
    <n v="0"/>
    <x v="1"/>
    <s v="-"/>
    <n v="0"/>
    <n v="4"/>
    <n v="17"/>
    <m/>
    <x v="3"/>
    <x v="12"/>
    <x v="8"/>
    <x v="1"/>
    <x v="0"/>
  </r>
  <r>
    <x v="3264"/>
    <s v="https://www.zomato.com/kolkata/steak-lovers-tollygunge"/>
    <x v="1779"/>
    <x v="4"/>
    <m/>
    <s v="50, Prince Rahimuddin Lane, Borought 10, Kolkata Muncipal Corporation, Tollygunge, Kolkata"/>
    <n v="918276075579"/>
    <n v="1"/>
    <n v="0"/>
    <n v="0"/>
    <x v="1"/>
    <s v="-"/>
    <n v="0"/>
    <n v="3.2"/>
    <n v="80"/>
    <m/>
    <x v="3"/>
    <x v="1760"/>
    <x v="0"/>
    <x v="1"/>
    <x v="0"/>
  </r>
  <r>
    <x v="1741"/>
    <s v="https://www.zomato.com/kolkata/pizza-factory-tollygunge"/>
    <x v="97"/>
    <x v="4"/>
    <m/>
    <s v="50, Prince Rahimuddin Street, Borough -X, Tollygunge, Kolkata"/>
    <n v="918276075579"/>
    <n v="1"/>
    <n v="0"/>
    <n v="0"/>
    <x v="1"/>
    <s v="-"/>
    <n v="0"/>
    <n v="3.2"/>
    <n v="36"/>
    <m/>
    <x v="3"/>
    <x v="1761"/>
    <x v="17"/>
    <x v="1"/>
    <x v="0"/>
  </r>
  <r>
    <x v="3265"/>
    <s v="https://www.zomato.com/kolkata/borkan-food-centre-jadavpur"/>
    <x v="5"/>
    <x v="34"/>
    <s v="Opens at 12noon"/>
    <s v="G-7, CIT Market, Jadavpur, Kolkata"/>
    <n v="919051639185"/>
    <n v="1"/>
    <n v="1"/>
    <n v="1"/>
    <x v="1"/>
    <s v="-"/>
    <n v="1"/>
    <s v="-"/>
    <n v="2"/>
    <m/>
    <x v="3"/>
    <x v="12"/>
    <x v="0"/>
    <x v="1"/>
    <x v="0"/>
  </r>
  <r>
    <x v="3266"/>
    <s v="https://www.zomato.com/kolkata/chengiz-khan-behala"/>
    <x v="1190"/>
    <x v="54"/>
    <s v="Opens at 1:30pm"/>
    <s v="12/2, Netaji Subhas Road, Behala, Kolkata"/>
    <n v="919830476222"/>
    <n v="1"/>
    <n v="1"/>
    <n v="0"/>
    <x v="1"/>
    <s v="-"/>
    <n v="0"/>
    <n v="4.0999999999999996"/>
    <n v="241"/>
    <m/>
    <x v="3"/>
    <x v="12"/>
    <x v="3"/>
    <x v="1"/>
    <x v="0"/>
  </r>
  <r>
    <x v="2279"/>
    <s v="https://www.zomato.com/kolkata/joeys-pizza-tollygunge"/>
    <x v="97"/>
    <x v="4"/>
    <m/>
    <s v="50, Prince Rahimuddin Street, Tollygunge, Kolkata"/>
    <n v="918276075579"/>
    <n v="1"/>
    <n v="0"/>
    <n v="0"/>
    <x v="1"/>
    <s v="-"/>
    <n v="0"/>
    <n v="3.4"/>
    <n v="97"/>
    <m/>
    <x v="3"/>
    <x v="12"/>
    <x v="17"/>
    <x v="1"/>
    <x v="0"/>
  </r>
  <r>
    <x v="3267"/>
    <s v="https://www.zomato.com/kolkata/panch-mishali-naktala"/>
    <x v="3"/>
    <x v="117"/>
    <m/>
    <s v="Ground Floor, Premises 58/15, Pallishree, P.S. Patuli, Naktala, Kolkata"/>
    <n v="917596041999"/>
    <n v="1"/>
    <n v="0"/>
    <n v="0"/>
    <x v="1"/>
    <s v="-"/>
    <n v="0"/>
    <s v="-"/>
    <n v="11"/>
    <m/>
    <x v="3"/>
    <x v="12"/>
    <x v="8"/>
    <x v="1"/>
    <x v="0"/>
  </r>
  <r>
    <x v="3268"/>
    <s v="https://www.zomato.com/kolkata/snack-it-hindustan-park"/>
    <x v="1780"/>
    <x v="28"/>
    <m/>
    <s v="19/1A, Biplabi Ambika Chakraborty Sarani, Ward-086, Borough-VIII, Hindustan Park, Kolkata"/>
    <n v="919330820750"/>
    <n v="1"/>
    <n v="0"/>
    <n v="0"/>
    <x v="1"/>
    <s v="-"/>
    <n v="0"/>
    <s v="-"/>
    <n v="5"/>
    <m/>
    <x v="3"/>
    <x v="12"/>
    <x v="17"/>
    <x v="1"/>
    <x v="0"/>
  </r>
  <r>
    <x v="3269"/>
    <s v="https://www.zomato.com/kolkata/khana-americana-new-alipore"/>
    <x v="1781"/>
    <x v="29"/>
    <m/>
    <s v="38A/31, Jyotish Roy Road, Borough XIII, New Alipore, Kolkata"/>
    <n v="913379661521"/>
    <n v="1"/>
    <n v="0"/>
    <n v="0"/>
    <x v="1"/>
    <s v="-"/>
    <n v="0"/>
    <n v="4.3"/>
    <n v="121"/>
    <m/>
    <x v="3"/>
    <x v="1762"/>
    <x v="17"/>
    <x v="1"/>
    <x v="0"/>
  </r>
  <r>
    <x v="3270"/>
    <s v="https://www.zomato.com/kolkata/uttapam-flavours-of-south-park-circus-area"/>
    <x v="1782"/>
    <x v="2"/>
    <s v="Opens at 10am"/>
    <s v="65C, Shakespeare Sarani Road, Park Circus Area, Kolkata"/>
    <n v="919903610090"/>
    <n v="1"/>
    <n v="1"/>
    <n v="0"/>
    <x v="1"/>
    <s v="-"/>
    <n v="0"/>
    <n v="4"/>
    <n v="42"/>
    <m/>
    <x v="3"/>
    <x v="12"/>
    <x v="8"/>
    <x v="1"/>
    <x v="0"/>
  </r>
  <r>
    <x v="3271"/>
    <s v="https://www.zomato.com/kolkata/red-dragon-1-golf-green"/>
    <x v="204"/>
    <x v="114"/>
    <s v="Opens at 12noon"/>
    <s v="8/52, Bijoygarh, Jadavpur, Golf Green, Kolkata"/>
    <n v="919874974099"/>
    <n v="1"/>
    <n v="1"/>
    <n v="1"/>
    <x v="1"/>
    <n v="2.8"/>
    <n v="4"/>
    <n v="4"/>
    <n v="28"/>
    <m/>
    <x v="3"/>
    <x v="12"/>
    <x v="7"/>
    <x v="3"/>
    <x v="0"/>
  </r>
  <r>
    <x v="3272"/>
    <s v="https://www.zomato.com/kolkata/the-night-room-snooker-cafe-lounge-ballygunge"/>
    <x v="945"/>
    <x v="6"/>
    <s v="12midnight â€“ 4am, 12noon â€“ 12midnight (Today)"/>
    <s v="7, Point Crossing, 4D Nasirudin Road, Ballygunge, Kolkata"/>
    <n v="919874300567"/>
    <n v="1"/>
    <n v="1"/>
    <n v="1"/>
    <x v="1"/>
    <n v="3.7"/>
    <n v="10"/>
    <s v="-"/>
    <n v="5"/>
    <m/>
    <x v="3"/>
    <x v="1763"/>
    <x v="19"/>
    <x v="2"/>
    <x v="0"/>
  </r>
  <r>
    <x v="3273"/>
    <s v="https://www.zomato.com/kolkata/sanjib-da-dhaba-4u-2-picnic-garden"/>
    <x v="654"/>
    <x v="27"/>
    <m/>
    <s v="69/1, Tiljala Road, Picnic Garden, Kolkata"/>
    <n v="919051218999"/>
    <n v="1"/>
    <n v="0"/>
    <n v="0"/>
    <x v="1"/>
    <s v="-"/>
    <n v="0"/>
    <s v="-"/>
    <n v="0"/>
    <m/>
    <x v="3"/>
    <x v="12"/>
    <x v="4"/>
    <x v="1"/>
    <x v="0"/>
  </r>
  <r>
    <x v="3274"/>
    <s v="https://www.zomato.com/kolkata/four-coins-cafe-1-lake-gardens"/>
    <x v="1783"/>
    <x v="58"/>
    <s v="Opens at 1pm"/>
    <s v="162/170 Lakegardens Road, Lake Gardens, Kolkata"/>
    <n v="917980696906"/>
    <n v="1"/>
    <n v="1"/>
    <n v="1"/>
    <x v="1"/>
    <n v="3.7"/>
    <n v="39"/>
    <s v="-"/>
    <n v="8"/>
    <m/>
    <x v="3"/>
    <x v="1764"/>
    <x v="11"/>
    <x v="2"/>
    <x v="1"/>
  </r>
  <r>
    <x v="3275"/>
    <s v="https://www.zomato.com/kolkata/new-noodle-time-picnic-garden"/>
    <x v="204"/>
    <x v="27"/>
    <s v="12midnight â€“ 3am, 12noon â€“ 12midnight (Today)"/>
    <s v="29A/ 4A, GJ. Khan Road, Picnic Garden, Kolkata"/>
    <n v="919875690167"/>
    <n v="1"/>
    <n v="1"/>
    <n v="0"/>
    <x v="1"/>
    <s v="-"/>
    <n v="0"/>
    <s v="-"/>
    <n v="0"/>
    <m/>
    <x v="3"/>
    <x v="12"/>
    <x v="4"/>
    <x v="1"/>
    <x v="0"/>
  </r>
  <r>
    <x v="3276"/>
    <s v="https://www.zomato.com/kolkata/shake-and-sandwich-cafe-tollygunge"/>
    <x v="1784"/>
    <x v="4"/>
    <s v="Opens at 10am"/>
    <s v="140/22A, NSC Bose Road, Tollygunge, Kolkata"/>
    <n v="919804396522"/>
    <n v="1"/>
    <n v="1"/>
    <n v="0"/>
    <x v="1"/>
    <s v="-"/>
    <n v="0"/>
    <s v="-"/>
    <n v="0"/>
    <m/>
    <x v="3"/>
    <x v="12"/>
    <x v="8"/>
    <x v="1"/>
    <x v="0"/>
  </r>
  <r>
    <x v="3277"/>
    <s v="https://www.zomato.com/kolkata/the-meadowside-cafe-dhakuria"/>
    <x v="193"/>
    <x v="37"/>
    <s v="Opens at 11am"/>
    <s v="27 S/2, KaliPada Roy Lane, Shahid Nagar, Garfa, Kolkata, Near Dhakuria, Kolkata"/>
    <n v="919330548001"/>
    <n v="1"/>
    <n v="1"/>
    <n v="0"/>
    <x v="1"/>
    <n v="3.4"/>
    <n v="17"/>
    <s v="-"/>
    <n v="4"/>
    <m/>
    <x v="3"/>
    <x v="12"/>
    <x v="7"/>
    <x v="2"/>
    <x v="0"/>
  </r>
  <r>
    <x v="3278"/>
    <s v="https://www.zomato.com/kolkata/fries-and-crunches-lake-gardens"/>
    <x v="272"/>
    <x v="58"/>
    <s v="Opens at 4pm"/>
    <s v="395, Lake Gardens, Kolkata"/>
    <n v="918100069202"/>
    <n v="1"/>
    <n v="1"/>
    <n v="0"/>
    <x v="1"/>
    <s v="-"/>
    <n v="0"/>
    <s v="-"/>
    <n v="3"/>
    <m/>
    <x v="3"/>
    <x v="12"/>
    <x v="4"/>
    <x v="1"/>
    <x v="0"/>
  </r>
  <r>
    <x v="3279"/>
    <s v="https://www.zomato.com/kolkata/calcutta-culture-jadavpur"/>
    <x v="1785"/>
    <x v="34"/>
    <s v="Opens at 11am"/>
    <s v="17/E, North Road, Opposite Manasa Fl Off Shop, Jadavpur, Kolkata"/>
    <n v="918100476840"/>
    <n v="1"/>
    <n v="1"/>
    <n v="0"/>
    <x v="1"/>
    <s v="-"/>
    <n v="0"/>
    <s v="-"/>
    <n v="0"/>
    <m/>
    <x v="3"/>
    <x v="12"/>
    <x v="4"/>
    <x v="1"/>
    <x v="0"/>
  </r>
  <r>
    <x v="3143"/>
    <s v="https://www.zomato.com/kolkata/tasty-treat-jadavpur"/>
    <x v="1786"/>
    <x v="34"/>
    <m/>
    <s v="78/2A, Ground Floor, Bade Raipur Road, Jadavpur, Kolkata"/>
    <n v="919804004342"/>
    <n v="1"/>
    <n v="0"/>
    <n v="0"/>
    <x v="1"/>
    <s v="-"/>
    <n v="0"/>
    <s v="-"/>
    <n v="0"/>
    <m/>
    <x v="3"/>
    <x v="12"/>
    <x v="3"/>
    <x v="1"/>
    <x v="0"/>
  </r>
  <r>
    <x v="1719"/>
    <s v="https://www.zomato.com/kolkata/bike-blend-hindustan-park"/>
    <x v="185"/>
    <x v="28"/>
    <s v="Opens at 11am"/>
    <s v="33C, Dover Terrace, Hindustan Road, Hindustan Park, Kolkata"/>
    <n v="919830033893"/>
    <n v="1"/>
    <n v="1"/>
    <n v="0"/>
    <x v="1"/>
    <s v="-"/>
    <n v="0"/>
    <s v="-"/>
    <n v="0"/>
    <m/>
    <x v="3"/>
    <x v="12"/>
    <x v="6"/>
    <x v="1"/>
    <x v="0"/>
  </r>
  <r>
    <x v="658"/>
    <s v="https://www.zomato.com/kolkata/adams-kabab-shop-1-park-circus-area"/>
    <x v="1787"/>
    <x v="2"/>
    <s v="Opens at 11am"/>
    <s v="30B, Syed Amir Ali Avenue, Park Circus Area, Kolkata"/>
    <n v="917980966304"/>
    <n v="1"/>
    <n v="1"/>
    <n v="0"/>
    <x v="1"/>
    <s v="-"/>
    <n v="1"/>
    <s v="-"/>
    <n v="12"/>
    <m/>
    <x v="3"/>
    <x v="12"/>
    <x v="17"/>
    <x v="1"/>
    <x v="0"/>
  </r>
  <r>
    <x v="3280"/>
    <s v="https://www.zomato.com/kolkata/thalis-by-ranna-baati-tollygunge"/>
    <x v="54"/>
    <x v="4"/>
    <m/>
    <s v="P 516/4, B.L. Saha Road, Near Kalabagn, Tollygunge, Kolkata"/>
    <n v="918777868400"/>
    <n v="1"/>
    <n v="0"/>
    <n v="0"/>
    <x v="1"/>
    <s v="-"/>
    <n v="0"/>
    <s v="-"/>
    <n v="6"/>
    <m/>
    <x v="3"/>
    <x v="12"/>
    <x v="17"/>
    <x v="1"/>
    <x v="0"/>
  </r>
  <r>
    <x v="3281"/>
    <s v="https://www.zomato.com/kolkata/food-plaza-shraddhanjali-behala"/>
    <x v="204"/>
    <x v="54"/>
    <m/>
    <s v="2D, DR. A.K. Paul Road, Behala, Kolkata"/>
    <n v="919433622280"/>
    <n v="1"/>
    <n v="0"/>
    <n v="0"/>
    <x v="1"/>
    <s v="-"/>
    <n v="0"/>
    <s v="-"/>
    <n v="1"/>
    <m/>
    <x v="3"/>
    <x v="12"/>
    <x v="8"/>
    <x v="1"/>
    <x v="0"/>
  </r>
  <r>
    <x v="3282"/>
    <s v="https://www.zomato.com/kolkata/cafe-koffee-kotha-hindustan-park"/>
    <x v="1788"/>
    <x v="28"/>
    <s v="Opens at 9:01am"/>
    <s v="49A, Purna Das Road, Hindustan Park, Kolkata"/>
    <n v="919830336579"/>
    <n v="1"/>
    <n v="1"/>
    <n v="1"/>
    <x v="1"/>
    <n v="3.9"/>
    <n v="90"/>
    <n v="4"/>
    <n v="96"/>
    <m/>
    <x v="3"/>
    <x v="1765"/>
    <x v="5"/>
    <x v="2"/>
    <x v="0"/>
  </r>
  <r>
    <x v="3283"/>
    <s v="https://www.zomato.com/kolkata/wow-chinese-kasba"/>
    <x v="1789"/>
    <x v="15"/>
    <m/>
    <s v="130, Bosepukur, Kasba, Kolkata"/>
    <n v="919433141100"/>
    <n v="1"/>
    <n v="0"/>
    <n v="0"/>
    <x v="1"/>
    <s v="-"/>
    <n v="0"/>
    <s v="-"/>
    <n v="1"/>
    <m/>
    <x v="3"/>
    <x v="12"/>
    <x v="3"/>
    <x v="1"/>
    <x v="0"/>
  </r>
  <r>
    <x v="3284"/>
    <s v="https://www.zomato.com/kolkata/sandwich-pizza-house-park-circus-area"/>
    <x v="97"/>
    <x v="2"/>
    <s v="Opens at 11:35am"/>
    <s v="191, Park Street, Park Circus Area, Kolkata"/>
    <n v="918910385216"/>
    <n v="1"/>
    <n v="1"/>
    <n v="0"/>
    <x v="1"/>
    <s v="-"/>
    <n v="2"/>
    <s v="-"/>
    <n v="3"/>
    <m/>
    <x v="3"/>
    <x v="12"/>
    <x v="0"/>
    <x v="1"/>
    <x v="0"/>
  </r>
  <r>
    <x v="3285"/>
    <s v="https://www.zomato.com/kolkata/shaan-e-lucknow-ee-jadavpur"/>
    <x v="556"/>
    <x v="34"/>
    <s v="12midnight â€“ 4am, 1:01pm â€“ 6pm, 6:30pm â€“ 11:45pm (Today)"/>
    <s v="5/2, Jadavpur Central Road, Ward 93, Borough-X, Jadavpur, Kolkata"/>
    <n v="918420636497"/>
    <n v="1"/>
    <n v="1"/>
    <n v="1"/>
    <x v="1"/>
    <s v="-"/>
    <n v="0"/>
    <s v="-"/>
    <n v="15"/>
    <m/>
    <x v="3"/>
    <x v="12"/>
    <x v="7"/>
    <x v="1"/>
    <x v="0"/>
  </r>
  <r>
    <x v="3286"/>
    <s v="https://www.zomato.com/kolkata/moghuls-1-tangra"/>
    <x v="1665"/>
    <x v="45"/>
    <s v="Opens at 11am"/>
    <s v="B/9A/H/5, Matheswartala Road, Tangra, Kolkata"/>
    <n v="919830991007"/>
    <n v="1"/>
    <n v="1"/>
    <n v="1"/>
    <x v="1"/>
    <n v="3.6"/>
    <n v="4"/>
    <s v="-"/>
    <n v="10"/>
    <m/>
    <x v="3"/>
    <x v="12"/>
    <x v="0"/>
    <x v="2"/>
    <x v="0"/>
  </r>
  <r>
    <x v="3287"/>
    <s v="https://www.zomato.com/kolkata/makhanlal-express-1-new-alipore"/>
    <x v="1790"/>
    <x v="29"/>
    <m/>
    <s v="17/1, Sahapur Colony East, Block J, New Alipore, Kolkata"/>
    <n v="919874515316"/>
    <n v="1"/>
    <n v="0"/>
    <n v="0"/>
    <x v="1"/>
    <s v="-"/>
    <n v="0"/>
    <n v="3.4"/>
    <n v="27"/>
    <m/>
    <x v="3"/>
    <x v="12"/>
    <x v="10"/>
    <x v="1"/>
    <x v="0"/>
  </r>
  <r>
    <x v="3288"/>
    <s v="https://www.zomato.com/kolkata/english-bazar-express-gariahat"/>
    <x v="204"/>
    <x v="39"/>
    <s v="Opens at 11am"/>
    <s v="23/51, Gariahat Road, Gariahat, Kolkata"/>
    <n v="919932091763"/>
    <n v="1"/>
    <n v="1"/>
    <n v="0"/>
    <x v="1"/>
    <s v="-"/>
    <n v="0"/>
    <s v="-"/>
    <n v="18"/>
    <m/>
    <x v="3"/>
    <x v="12"/>
    <x v="17"/>
    <x v="1"/>
    <x v="0"/>
  </r>
  <r>
    <x v="3289"/>
    <s v="https://www.zomato.com/kolkata/the-park-heritage-park-street-area"/>
    <x v="1791"/>
    <x v="1"/>
    <s v="12midnight â€“ 4:15am, 12noon â€“ 11:50pm (Today)"/>
    <s v="Shop 2, Ist Floor, Chowringhee Mansion Building, Jawaharlal Nehru Road, Park Street Area, Kolkata"/>
    <n v="917003761841"/>
    <n v="1"/>
    <n v="1"/>
    <n v="0"/>
    <x v="1"/>
    <s v="-"/>
    <n v="0"/>
    <s v="-"/>
    <n v="0"/>
    <m/>
    <x v="3"/>
    <x v="1766"/>
    <x v="0"/>
    <x v="1"/>
    <x v="0"/>
  </r>
  <r>
    <x v="3290"/>
    <s v="https://www.zomato.com/kolkata/tres-ajoy-nagar"/>
    <x v="1792"/>
    <x v="128"/>
    <s v="Opens at 12:01pm"/>
    <s v="126, Ajoy Nagar, Kolkata"/>
    <n v="918961231361"/>
    <n v="1"/>
    <n v="1"/>
    <n v="1"/>
    <x v="1"/>
    <n v="3.7"/>
    <n v="12"/>
    <s v="-"/>
    <n v="5"/>
    <m/>
    <x v="3"/>
    <x v="1767"/>
    <x v="2"/>
    <x v="2"/>
    <x v="0"/>
  </r>
  <r>
    <x v="3291"/>
    <s v="https://www.zomato.com/kolkata/fogo-pizza-tollygunge"/>
    <x v="557"/>
    <x v="4"/>
    <m/>
    <s v="50, Prince Rahimuddin Street, Tollygunge, Kolkata"/>
    <n v="918276075579"/>
    <n v="1"/>
    <n v="0"/>
    <n v="0"/>
    <x v="1"/>
    <s v="-"/>
    <n v="0"/>
    <s v="-"/>
    <n v="12"/>
    <m/>
    <x v="3"/>
    <x v="12"/>
    <x v="1"/>
    <x v="1"/>
    <x v="0"/>
  </r>
  <r>
    <x v="3292"/>
    <s v="https://www.zomato.com/kolkata/anmols-kitchen-2-new-alipore"/>
    <x v="1188"/>
    <x v="29"/>
    <s v="Opens at 12noon"/>
    <s v="F-5/1, Durgapur Colony, New Alipore, Kolkata"/>
    <n v="916290121107"/>
    <n v="1"/>
    <n v="1"/>
    <n v="0"/>
    <x v="1"/>
    <s v="-"/>
    <n v="0"/>
    <s v="-"/>
    <n v="0"/>
    <m/>
    <x v="3"/>
    <x v="12"/>
    <x v="3"/>
    <x v="1"/>
    <x v="0"/>
  </r>
  <r>
    <x v="3293"/>
    <s v="https://www.zomato.com/kolkata/shaw-eating-shop-behala"/>
    <x v="54"/>
    <x v="54"/>
    <s v="Opens at 7:45am"/>
    <s v="639, Diamond Harbour Road, Behala, Kolkata"/>
    <n v="919123848560"/>
    <n v="1"/>
    <n v="1"/>
    <n v="1"/>
    <x v="1"/>
    <s v="-"/>
    <n v="0"/>
    <n v="3.2"/>
    <n v="24"/>
    <m/>
    <x v="3"/>
    <x v="12"/>
    <x v="0"/>
    <x v="1"/>
    <x v="0"/>
  </r>
  <r>
    <x v="93"/>
    <s v="https://www.zomato.com/kolkata/lunchbox-meals-and-thalis-alipore"/>
    <x v="81"/>
    <x v="38"/>
    <m/>
    <s v="Ward 75, Premises 2, Ground Floor, Agrawal House, Munshi Premchand Road, Alipore, Kolkata"/>
    <n v="917304678007"/>
    <n v="1"/>
    <n v="0"/>
    <n v="0"/>
    <x v="1"/>
    <s v="-"/>
    <n v="0"/>
    <n v="3.5"/>
    <n v="173"/>
    <m/>
    <x v="3"/>
    <x v="1768"/>
    <x v="4"/>
    <x v="1"/>
    <x v="0"/>
  </r>
  <r>
    <x v="447"/>
    <s v="https://www.zomato.com/kolkata/hÃ¤agen-dazs-1-ballygunge"/>
    <x v="333"/>
    <x v="6"/>
    <m/>
    <s v="6, Rose Valley Apartment, Tiljala Road, Near Bondel Gate, Ballygunge, Kolkata"/>
    <n v="917003527963"/>
    <n v="1"/>
    <n v="0"/>
    <n v="0"/>
    <x v="1"/>
    <s v="-"/>
    <n v="0"/>
    <n v="4.0999999999999996"/>
    <n v="64"/>
    <m/>
    <x v="3"/>
    <x v="12"/>
    <x v="4"/>
    <x v="1"/>
    <x v="0"/>
  </r>
  <r>
    <x v="3294"/>
    <s v="https://www.zomato.com/kolkata/just-cakes-gt-road-howrah"/>
    <x v="133"/>
    <x v="134"/>
    <s v="Opens at 7am"/>
    <s v="Baikuntha Chatterjee Lane, Maidan Area, GT Road, Howrah"/>
    <n v="919804759600"/>
    <n v="1"/>
    <n v="1"/>
    <n v="0"/>
    <x v="0"/>
    <s v="-"/>
    <n v="0"/>
    <n v="4.4000000000000004"/>
    <n v="350"/>
    <m/>
    <x v="3"/>
    <x v="1769"/>
    <x v="8"/>
    <x v="1"/>
    <x v="0"/>
  </r>
  <r>
    <x v="3295"/>
    <s v="https://www.zomato.com/kolkata/pauls-food-kidderpore"/>
    <x v="56"/>
    <x v="19"/>
    <m/>
    <s v="51A/H/3, Ward 79, Karl Marx Sarani, Opposite Khidderpore post Office, Kidderpore, Kolkata"/>
    <n v="919830498387"/>
    <n v="1"/>
    <n v="0"/>
    <n v="0"/>
    <x v="1"/>
    <s v="-"/>
    <n v="0"/>
    <s v="-"/>
    <n v="2"/>
    <m/>
    <x v="3"/>
    <x v="12"/>
    <x v="10"/>
    <x v="1"/>
    <x v="0"/>
  </r>
  <r>
    <x v="3296"/>
    <s v="https://www.zomato.com/kolkata/jivete-jol-bhawanipur"/>
    <x v="1793"/>
    <x v="9"/>
    <m/>
    <s v="31/B, Chakraberia Road, Bhawanipur, Kolkata"/>
    <n v="917774855051"/>
    <n v="1"/>
    <n v="0"/>
    <n v="0"/>
    <x v="1"/>
    <s v="-"/>
    <n v="0"/>
    <s v="-"/>
    <n v="0"/>
    <m/>
    <x v="3"/>
    <x v="12"/>
    <x v="8"/>
    <x v="1"/>
    <x v="0"/>
  </r>
  <r>
    <x v="3297"/>
    <s v="https://www.zomato.com/kolkata/mancherjis-1-new-market-area"/>
    <x v="1794"/>
    <x v="5"/>
    <s v="Opens at 12:30pm"/>
    <s v="14, Kyd Street, Near MLA Hostel, New Market Area, Kolkata"/>
    <n v="919830254120"/>
    <n v="1"/>
    <n v="1"/>
    <n v="1"/>
    <x v="1"/>
    <n v="3.3"/>
    <n v="46"/>
    <n v="4"/>
    <n v="21"/>
    <m/>
    <x v="3"/>
    <x v="12"/>
    <x v="6"/>
    <x v="2"/>
    <x v="0"/>
  </r>
  <r>
    <x v="1"/>
    <s v="https://www.zomato.com/kolkata/wow-momo-sector-2-salt-lake"/>
    <x v="1"/>
    <x v="80"/>
    <s v="Opens at 11am"/>
    <s v="EE-4, Sector 2, Salt Lake, Kolkata"/>
    <n v="918777271668"/>
    <n v="1"/>
    <n v="1"/>
    <n v="1"/>
    <x v="1"/>
    <n v="3.5"/>
    <n v="4"/>
    <n v="4.2"/>
    <n v="1708"/>
    <m/>
    <x v="3"/>
    <x v="12"/>
    <x v="1"/>
    <x v="2"/>
    <x v="0"/>
  </r>
  <r>
    <x v="3298"/>
    <s v="https://www.zomato.com/kolkata/wow-china-bistro-sector-5-salt-lake"/>
    <x v="1662"/>
    <x v="78"/>
    <s v="11am â€“ 3am (Today)"/>
    <s v="Plot-K1, Unit-A, Ground Floor, Block-EP &amp; GP, Sector 5, Salt Lake, Kolkata"/>
    <n v="917596034131"/>
    <n v="1"/>
    <n v="1"/>
    <n v="1"/>
    <x v="1"/>
    <n v="4"/>
    <n v="335"/>
    <n v="4"/>
    <n v="693"/>
    <m/>
    <x v="912"/>
    <x v="1770"/>
    <x v="7"/>
    <x v="0"/>
    <x v="0"/>
  </r>
  <r>
    <x v="3299"/>
    <s v="https://www.zomato.com/kolkata/new-bela-arsalan-biryani-house-new-town"/>
    <x v="59"/>
    <x v="83"/>
    <m/>
    <s v="Thakdari Main Road, Balaka Gate, New Town, Kolkata"/>
    <n v="917717723303"/>
    <n v="1"/>
    <n v="1"/>
    <n v="1"/>
    <x v="1"/>
    <n v="3.4"/>
    <n v="57"/>
    <n v="3.9"/>
    <n v="8713"/>
    <m/>
    <x v="3"/>
    <x v="1771"/>
    <x v="1"/>
    <x v="2"/>
    <x v="0"/>
  </r>
  <r>
    <x v="7"/>
    <s v="https://www.zomato.com/kolkata/haka-kankurgachi"/>
    <x v="7"/>
    <x v="55"/>
    <s v="Opens at 12:30pm"/>
    <s v="164/1, 4th Floor, Mani Square Mall, EM Bypass, Kankurgachi, Kolkata"/>
    <n v="919330627502"/>
    <n v="1"/>
    <n v="1"/>
    <n v="1"/>
    <x v="1"/>
    <n v="4.2"/>
    <n v="3705"/>
    <n v="4.3"/>
    <n v="2337"/>
    <s v="Chinese Delicacies On Offer: Buffet, As We Like It!"/>
    <x v="913"/>
    <x v="1772"/>
    <x v="9"/>
    <x v="0"/>
    <x v="0"/>
  </r>
  <r>
    <x v="47"/>
    <s v="https://www.zomato.com/kolkata/baskin-robbins-sector-3-salt-lake"/>
    <x v="24"/>
    <x v="57"/>
    <s v="Opens at 11am"/>
    <s v="Shop 1, HB 290, Near Broadway Mall, Sector 3, Salt Lake, Kolkata"/>
    <n v="918670997668"/>
    <n v="1"/>
    <n v="1"/>
    <n v="0"/>
    <x v="0"/>
    <s v="-"/>
    <n v="0"/>
    <n v="4.2"/>
    <n v="1474"/>
    <m/>
    <x v="914"/>
    <x v="12"/>
    <x v="3"/>
    <x v="1"/>
    <x v="0"/>
  </r>
  <r>
    <x v="72"/>
    <s v="https://www.zomato.com/kolkata/natural-ice-cream-sector-5-salt-lake"/>
    <x v="12"/>
    <x v="78"/>
    <s v="Opens at 9am"/>
    <s v="GN 26, Block GN, Sector 5, Salt Lake, Kolkata"/>
    <n v="919152987663"/>
    <n v="1"/>
    <n v="1"/>
    <n v="0"/>
    <x v="0"/>
    <s v="-"/>
    <n v="0"/>
    <n v="4.5"/>
    <n v="473"/>
    <m/>
    <x v="3"/>
    <x v="12"/>
    <x v="1"/>
    <x v="1"/>
    <x v="0"/>
  </r>
  <r>
    <x v="3300"/>
    <s v="https://www.zomato.com/kolkata/cafe-food-territory-kestopur"/>
    <x v="1795"/>
    <x v="65"/>
    <s v="Opens at 8am"/>
    <s v="BC-18, Samarpally, Krishnapur, Kestopur, Kolkata"/>
    <n v="919330885606"/>
    <n v="1"/>
    <n v="1"/>
    <n v="1"/>
    <x v="1"/>
    <s v="-"/>
    <n v="0"/>
    <s v="-"/>
    <n v="0"/>
    <m/>
    <x v="3"/>
    <x v="12"/>
    <x v="4"/>
    <x v="1"/>
    <x v="0"/>
  </r>
  <r>
    <x v="157"/>
    <s v="https://www.zomato.com/kolkata/glacÃ©-patisserie-sector-1-salt-lake"/>
    <x v="137"/>
    <x v="61"/>
    <s v="Opens at 11am"/>
    <s v="CF 344, Sector 1, Salt Lake, Kolkata"/>
    <n v="917439777344"/>
    <n v="1"/>
    <n v="1"/>
    <n v="0"/>
    <x v="1"/>
    <s v="-"/>
    <n v="0"/>
    <n v="3.7"/>
    <n v="316"/>
    <m/>
    <x v="3"/>
    <x v="946"/>
    <x v="4"/>
    <x v="1"/>
    <x v="0"/>
  </r>
  <r>
    <x v="2696"/>
    <s v="https://www.zomato.com/kolkata/kitchen-king-1-kestopur"/>
    <x v="905"/>
    <x v="65"/>
    <m/>
    <s v="Shop 2, Ground Floor, Mohini apartment, Near Hari Mandir, Krishnapur, Kestopur, Kolkata"/>
    <n v="917003158119"/>
    <n v="1"/>
    <n v="0"/>
    <n v="0"/>
    <x v="1"/>
    <s v="-"/>
    <n v="0"/>
    <n v="3.4"/>
    <n v="83"/>
    <m/>
    <x v="3"/>
    <x v="12"/>
    <x v="8"/>
    <x v="1"/>
    <x v="0"/>
  </r>
  <r>
    <x v="3301"/>
    <s v="https://www.zomato.com/kolkata/mirch-masala-2-sector-1-salt-lake"/>
    <x v="1522"/>
    <x v="61"/>
    <s v="Opens at 12noon"/>
    <s v="DC Block, Outside City Center, Sector 1, Salt Lake, Kolkata"/>
    <n v="919163018393"/>
    <n v="1"/>
    <n v="1"/>
    <n v="1"/>
    <x v="1"/>
    <n v="3.5"/>
    <n v="6"/>
    <n v="4"/>
    <n v="55"/>
    <m/>
    <x v="3"/>
    <x v="12"/>
    <x v="4"/>
    <x v="2"/>
    <x v="0"/>
  </r>
  <r>
    <x v="3302"/>
    <s v="https://www.zomato.com/kolkata/swadsutra-sector-5-salt-lake"/>
    <x v="1796"/>
    <x v="78"/>
    <s v="Opens at 12noon"/>
    <s v="NP-290, Ground Floor, Ward 28, Nayapatti Main Road, Near Baidurja Co-operative Society, Sector 5, Salt Lake, Kolkata"/>
    <n v="918910198541"/>
    <n v="1"/>
    <n v="1"/>
    <n v="0"/>
    <x v="1"/>
    <s v="-"/>
    <n v="0"/>
    <n v="3.6"/>
    <n v="471"/>
    <m/>
    <x v="3"/>
    <x v="1773"/>
    <x v="17"/>
    <x v="1"/>
    <x v="0"/>
  </r>
  <r>
    <x v="3303"/>
    <s v="https://www.zomato.com/kolkata/dawat-patrified-sector-1-salt-lake"/>
    <x v="1710"/>
    <x v="61"/>
    <s v="12noon â€“ 3am (Today)"/>
    <s v="95, Block BE, 1st Avenue Road, Salt Lake City, Near Sector 1, Salt Lake, Kolkata"/>
    <n v="919831711642"/>
    <n v="1"/>
    <n v="1"/>
    <n v="1"/>
    <x v="1"/>
    <n v="3.3"/>
    <n v="18"/>
    <n v="3.7"/>
    <n v="63"/>
    <m/>
    <x v="3"/>
    <x v="1774"/>
    <x v="9"/>
    <x v="2"/>
    <x v="0"/>
  </r>
  <r>
    <x v="3304"/>
    <s v="https://www.zomato.com/kolkata/edhaba-kankurgachi"/>
    <x v="1797"/>
    <x v="48"/>
    <s v="Opens at 11am"/>
    <s v="233, Satin Sen Sarani, Near North Road Bus Stop, Kankurgachi, Kolkata"/>
    <n v="919681557271"/>
    <n v="1"/>
    <n v="1"/>
    <n v="0"/>
    <x v="1"/>
    <s v="-"/>
    <n v="0"/>
    <n v="3.7"/>
    <n v="134"/>
    <m/>
    <x v="3"/>
    <x v="1775"/>
    <x v="8"/>
    <x v="1"/>
    <x v="0"/>
  </r>
  <r>
    <x v="3305"/>
    <s v="https://www.zomato.com/kolkata/kusum-snacks-lake-town"/>
    <x v="1798"/>
    <x v="91"/>
    <s v="Opens at 6:55am"/>
    <s v="30, S K Deb Road, Near Natun Pally Temple, Lake Town, Kolkata"/>
    <n v="918334838600"/>
    <n v="1"/>
    <n v="1"/>
    <n v="1"/>
    <x v="1"/>
    <n v="3.4"/>
    <n v="22"/>
    <n v="3.2"/>
    <n v="392"/>
    <m/>
    <x v="3"/>
    <x v="1776"/>
    <x v="17"/>
    <x v="2"/>
    <x v="0"/>
  </r>
  <r>
    <x v="3306"/>
    <s v="https://www.zomato.com/kolkata/meals-o-memories-1-lake-town"/>
    <x v="1799"/>
    <x v="91"/>
    <s v="Opens at 7am"/>
    <s v="133, Tirupati Apartment, Dakshindari Road, Lake Town, Kolkata"/>
    <n v="918777474854"/>
    <n v="1"/>
    <n v="1"/>
    <n v="0"/>
    <x v="1"/>
    <s v="-"/>
    <n v="0"/>
    <n v="3.9"/>
    <n v="483"/>
    <m/>
    <x v="3"/>
    <x v="12"/>
    <x v="4"/>
    <x v="1"/>
    <x v="0"/>
  </r>
  <r>
    <x v="3307"/>
    <s v="https://www.zomato.com/kolkata/couch-potato-1-girish-park"/>
    <x v="1800"/>
    <x v="46"/>
    <m/>
    <s v="67B, Beadon Street, Opposite Chandramani Memorial High School, Girish Park, Kolkata"/>
    <n v="917595046487"/>
    <n v="1"/>
    <n v="0"/>
    <n v="0"/>
    <x v="1"/>
    <s v="-"/>
    <n v="0"/>
    <n v="3.5"/>
    <n v="128"/>
    <m/>
    <x v="3"/>
    <x v="1777"/>
    <x v="3"/>
    <x v="1"/>
    <x v="0"/>
  </r>
  <r>
    <x v="3308"/>
    <s v="https://www.zomato.com/kolkata/bombay-sandwich-lake-town"/>
    <x v="1801"/>
    <x v="91"/>
    <s v="Opens at 6:55am"/>
    <s v="170, Patipukur, SK Deb Road, Lake Town, Kolkata"/>
    <n v="918334838600"/>
    <n v="1"/>
    <n v="1"/>
    <n v="0"/>
    <x v="1"/>
    <s v="-"/>
    <n v="0"/>
    <s v="-"/>
    <n v="15"/>
    <m/>
    <x v="3"/>
    <x v="12"/>
    <x v="3"/>
    <x v="1"/>
    <x v="0"/>
  </r>
  <r>
    <x v="3309"/>
    <s v="https://www.zomato.com/kolkata/abbys-kitchen-bakery-sector-1-salt-lake"/>
    <x v="1802"/>
    <x v="61"/>
    <m/>
    <s v="Flat 14, 59/60, Bagmari Road, BRS 3, Block 19, Sector 1, Salt Lake, Kolkata"/>
    <n v="917439067956"/>
    <n v="1"/>
    <n v="0"/>
    <n v="0"/>
    <x v="1"/>
    <s v="-"/>
    <n v="0"/>
    <s v="-"/>
    <n v="8"/>
    <m/>
    <x v="3"/>
    <x v="12"/>
    <x v="17"/>
    <x v="1"/>
    <x v="0"/>
  </r>
  <r>
    <x v="3310"/>
    <s v="https://www.zomato.com/kolkata/balloon-chef-lake-town"/>
    <x v="393"/>
    <x v="91"/>
    <m/>
    <s v="P-81, Block B, Lake Town, Kolkata"/>
    <n v="916290276118"/>
    <n v="1"/>
    <n v="0"/>
    <n v="0"/>
    <x v="1"/>
    <s v="-"/>
    <n v="0"/>
    <n v="4"/>
    <n v="38"/>
    <m/>
    <x v="3"/>
    <x v="1778"/>
    <x v="3"/>
    <x v="1"/>
    <x v="0"/>
  </r>
  <r>
    <x v="1291"/>
    <s v="https://www.zomato.com/kolkata/food-express-kestopur"/>
    <x v="1803"/>
    <x v="65"/>
    <s v="12noon â€“ 5:30am (Today)"/>
    <s v="AB 319, Samarpally, Krishnapur, Opposite Tirupati Enclave, Kestopur, Kolkata"/>
    <n v="917980396625"/>
    <n v="1"/>
    <n v="1"/>
    <n v="0"/>
    <x v="1"/>
    <s v="-"/>
    <n v="0"/>
    <s v="-"/>
    <n v="25"/>
    <m/>
    <x v="3"/>
    <x v="12"/>
    <x v="8"/>
    <x v="1"/>
    <x v="0"/>
  </r>
  <r>
    <x v="3311"/>
    <s v="https://www.zomato.com/kolkata/chai-maggi-break-kestopur"/>
    <x v="955"/>
    <x v="65"/>
    <m/>
    <s v="Krishnapur, Kestopur, Kolkata"/>
    <n v="918697341788"/>
    <n v="1"/>
    <n v="0"/>
    <n v="0"/>
    <x v="1"/>
    <s v="-"/>
    <n v="0"/>
    <n v="3.5"/>
    <n v="385"/>
    <m/>
    <x v="3"/>
    <x v="12"/>
    <x v="4"/>
    <x v="1"/>
    <x v="0"/>
  </r>
  <r>
    <x v="1220"/>
    <s v="https://www.zomato.com/kolkata/express-by-abs-sector-5-salt-lake"/>
    <x v="255"/>
    <x v="78"/>
    <m/>
    <s v="Plot A2, M2 &amp; N2, 1st Floor, Block Gp, Omega Building, Sector 5, Salt Lake, Kolkata"/>
    <n v="917337383763"/>
    <n v="1"/>
    <n v="0"/>
    <n v="0"/>
    <x v="1"/>
    <s v="-"/>
    <n v="0"/>
    <n v="4.2"/>
    <n v="57"/>
    <m/>
    <x v="3"/>
    <x v="12"/>
    <x v="3"/>
    <x v="1"/>
    <x v="0"/>
  </r>
  <r>
    <x v="3312"/>
    <s v="https://www.zomato.com/kolkata/prince-cafe-and-caterers-kankurgachi"/>
    <x v="1804"/>
    <x v="48"/>
    <s v="Opens at 1pm"/>
    <s v="132A/1X, Raja Rajendralal Mitra Road, Kankurgachi, Kolkata"/>
    <n v="918100251881"/>
    <n v="1"/>
    <n v="1"/>
    <n v="0"/>
    <x v="1"/>
    <s v="-"/>
    <n v="1"/>
    <s v="-"/>
    <n v="12"/>
    <m/>
    <x v="3"/>
    <x v="12"/>
    <x v="2"/>
    <x v="1"/>
    <x v="0"/>
  </r>
  <r>
    <x v="3313"/>
    <s v="https://www.zomato.com/kolkata/4th-street-dining-hall-sector-3-salt-lake"/>
    <x v="35"/>
    <x v="57"/>
    <s v="Opens at 12noon"/>
    <s v="HB-286, Sector 3, Salt Lake, Kolkata"/>
    <n v="919830257658"/>
    <n v="1"/>
    <n v="1"/>
    <n v="1"/>
    <x v="1"/>
    <n v="3.9"/>
    <n v="51"/>
    <n v="4"/>
    <n v="48"/>
    <m/>
    <x v="3"/>
    <x v="1779"/>
    <x v="14"/>
    <x v="2"/>
    <x v="0"/>
  </r>
  <r>
    <x v="3314"/>
    <s v="https://www.zomato.com/kolkata/pizza-from-punjabi-by-taste-sector-2-salt-lake"/>
    <x v="1805"/>
    <x v="80"/>
    <m/>
    <s v="SA-108, Canal Side Road, Sector 2, Salt Lake, Kolkata"/>
    <n v="918377975166"/>
    <n v="1"/>
    <n v="0"/>
    <n v="0"/>
    <x v="1"/>
    <s v="-"/>
    <n v="0"/>
    <s v="-"/>
    <n v="7"/>
    <m/>
    <x v="3"/>
    <x v="12"/>
    <x v="0"/>
    <x v="1"/>
    <x v="0"/>
  </r>
  <r>
    <x v="3315"/>
    <s v="https://www.zomato.com/kolkata/kitchen-165-science-city-area"/>
    <x v="1806"/>
    <x v="59"/>
    <s v="Opens at 7am"/>
    <s v="165 E/EA, Metroplitan CHS, Canal South Road, Science City Area, Kolkata"/>
    <n v="917044077658"/>
    <n v="1"/>
    <n v="1"/>
    <n v="1"/>
    <x v="1"/>
    <n v="3.9"/>
    <n v="103"/>
    <n v="3.9"/>
    <n v="59"/>
    <m/>
    <x v="915"/>
    <x v="1780"/>
    <x v="23"/>
    <x v="2"/>
    <x v="1"/>
  </r>
  <r>
    <x v="3316"/>
    <s v="https://www.zomato.com/kolkata/swad-bodol-1-lake-town"/>
    <x v="113"/>
    <x v="91"/>
    <s v="Opens at 12noon"/>
    <s v="268, DD Road, Sreebhumi, Opposite Gandhi Seba Sadhan Hospital, Lake Town, Kolkata"/>
    <n v="919830381588"/>
    <n v="1"/>
    <n v="1"/>
    <n v="1"/>
    <x v="1"/>
    <n v="3.2"/>
    <n v="7"/>
    <n v="4.2"/>
    <n v="73"/>
    <m/>
    <x v="3"/>
    <x v="12"/>
    <x v="0"/>
    <x v="2"/>
    <x v="0"/>
  </r>
  <r>
    <x v="3317"/>
    <s v="https://www.zomato.com/kolkata/hing-bar-restaurant-sector-5-salt-lake"/>
    <x v="113"/>
    <x v="78"/>
    <s v="Opens at 12noon"/>
    <s v="J1/6, Beside Webel Bhavan, EP Block, Bidhan Nagar, Sector 5, Salt Lake, Kolkata"/>
    <n v="918037971780"/>
    <n v="1"/>
    <n v="1"/>
    <n v="1"/>
    <x v="1"/>
    <n v="3.8"/>
    <n v="438"/>
    <n v="4"/>
    <n v="313"/>
    <m/>
    <x v="916"/>
    <x v="1781"/>
    <x v="20"/>
    <x v="2"/>
    <x v="0"/>
  </r>
  <r>
    <x v="831"/>
    <s v="https://www.zomato.com/kolkata/le-coffee-creme-sector-1-salt-lake"/>
    <x v="1807"/>
    <x v="61"/>
    <s v="7:30am â€“ 11pm (Today)"/>
    <s v="EC 26, Near City Centre 1, Sector 1, Salt Lake, Kolkata"/>
    <n v="918420199856"/>
    <n v="1"/>
    <n v="1"/>
    <n v="1"/>
    <x v="1"/>
    <n v="4"/>
    <n v="1165"/>
    <n v="3.7"/>
    <n v="742"/>
    <m/>
    <x v="917"/>
    <x v="1782"/>
    <x v="9"/>
    <x v="0"/>
    <x v="0"/>
  </r>
  <r>
    <x v="3318"/>
    <s v="https://www.zomato.com/kolkata/cafe-darshani-2-sector-1-salt-lake"/>
    <x v="0"/>
    <x v="61"/>
    <s v="Opens at 6:30am"/>
    <s v="CF 119, Near Swimming Pool, Sector 1, Salt Lake, Kolkata"/>
    <n v="919830081188"/>
    <n v="1"/>
    <n v="1"/>
    <n v="0"/>
    <x v="1"/>
    <s v="-"/>
    <n v="0"/>
    <n v="3.8"/>
    <n v="100"/>
    <m/>
    <x v="3"/>
    <x v="12"/>
    <x v="3"/>
    <x v="1"/>
    <x v="0"/>
  </r>
  <r>
    <x v="3319"/>
    <s v="https://www.zomato.com/kolkata/ashirvad-biryani-centre-science-city-area"/>
    <x v="36"/>
    <x v="59"/>
    <m/>
    <s v="1, Ground Floor, Dhapa Road, Science City Area, Kolkata"/>
    <n v="918210661719"/>
    <n v="1"/>
    <n v="0"/>
    <n v="0"/>
    <x v="1"/>
    <s v="-"/>
    <n v="0"/>
    <s v="-"/>
    <n v="1"/>
    <m/>
    <x v="3"/>
    <x v="12"/>
    <x v="3"/>
    <x v="1"/>
    <x v="0"/>
  </r>
  <r>
    <x v="3320"/>
    <s v="https://www.zomato.com/kolkata/rajwada-kitchen-kestopur"/>
    <x v="1808"/>
    <x v="65"/>
    <s v="12:01am â€“ 2:06am, 7am â€“ 11:55pm (Today)"/>
    <s v="AF- 167, Rabindrapally Talbagan, Krishnapur, Ward 33, Kestopur, Kolkata"/>
    <n v="919007586997"/>
    <n v="1"/>
    <n v="1"/>
    <n v="0"/>
    <x v="1"/>
    <s v="-"/>
    <n v="0"/>
    <s v="-"/>
    <n v="0"/>
    <m/>
    <x v="3"/>
    <x v="12"/>
    <x v="8"/>
    <x v="1"/>
    <x v="0"/>
  </r>
  <r>
    <x v="3321"/>
    <s v="https://www.zomato.com/kolkata/haji-biryani-center-new-town"/>
    <x v="36"/>
    <x v="83"/>
    <s v="Opens at 12noon"/>
    <s v="Thakdari Main Road, Balakha Abasan, New Town, Kolkata"/>
    <n v="919382797072"/>
    <n v="1"/>
    <n v="1"/>
    <n v="0"/>
    <x v="1"/>
    <s v="-"/>
    <n v="0"/>
    <n v="3.8"/>
    <n v="39"/>
    <m/>
    <x v="3"/>
    <x v="12"/>
    <x v="3"/>
    <x v="1"/>
    <x v="0"/>
  </r>
  <r>
    <x v="3322"/>
    <s v="https://www.zomato.com/kolkata/green-kitchen-lake-town"/>
    <x v="284"/>
    <x v="91"/>
    <s v="Opens at 12:02pm"/>
    <s v="1st Floor, P-181, Block B Lake Town, Kolkata"/>
    <n v="919051139236"/>
    <n v="1"/>
    <n v="1"/>
    <n v="1"/>
    <x v="1"/>
    <n v="3.6"/>
    <n v="4"/>
    <s v="-"/>
    <n v="0"/>
    <m/>
    <x v="3"/>
    <x v="12"/>
    <x v="0"/>
    <x v="2"/>
    <x v="0"/>
  </r>
  <r>
    <x v="3323"/>
    <s v="https://www.zomato.com/kolkata/desi-videsi-kankurgachi"/>
    <x v="260"/>
    <x v="48"/>
    <s v="Opens at 12noon"/>
    <s v="4/2, Bagmari Road, Kankurgachi, Kolkata"/>
    <n v="919331645333"/>
    <n v="1"/>
    <n v="1"/>
    <n v="0"/>
    <x v="1"/>
    <s v="-"/>
    <n v="0"/>
    <s v="-"/>
    <n v="11"/>
    <m/>
    <x v="3"/>
    <x v="12"/>
    <x v="17"/>
    <x v="1"/>
    <x v="0"/>
  </r>
  <r>
    <x v="3324"/>
    <s v="https://www.zomato.com/kolkata/anytime-cakes-2-baguihati"/>
    <x v="133"/>
    <x v="88"/>
    <s v="Opens at 6am"/>
    <s v="FC 1/B, Abhirup Apartments, Narayantala West, Baguihati, Kolkata"/>
    <n v="917076703948"/>
    <n v="1"/>
    <n v="1"/>
    <n v="0"/>
    <x v="1"/>
    <s v="-"/>
    <n v="0"/>
    <n v="4"/>
    <n v="14"/>
    <m/>
    <x v="3"/>
    <x v="12"/>
    <x v="7"/>
    <x v="1"/>
    <x v="0"/>
  </r>
  <r>
    <x v="3325"/>
    <s v="https://www.zomato.com/kolkata/sipsmart-cloud-kitchen-1-sealdah-area"/>
    <x v="1809"/>
    <x v="49"/>
    <s v="Opens at 5pm"/>
    <s v="2/H/22, Bipradas Street, Sealdah Area, Kolkata"/>
    <n v="916289548215"/>
    <n v="1"/>
    <n v="1"/>
    <n v="0"/>
    <x v="1"/>
    <s v="-"/>
    <n v="0"/>
    <s v="-"/>
    <n v="5"/>
    <m/>
    <x v="3"/>
    <x v="12"/>
    <x v="3"/>
    <x v="1"/>
    <x v="0"/>
  </r>
  <r>
    <x v="3326"/>
    <s v="https://www.zomato.com/kolkata/cookie2nite-bangur"/>
    <x v="1810"/>
    <x v="79"/>
    <s v="Opens at 9:30am"/>
    <s v="135, Bangur Avenue, Block A, Bangur, Kolkata"/>
    <n v="916290970901"/>
    <n v="1"/>
    <n v="1"/>
    <n v="1"/>
    <x v="1"/>
    <n v="3.5"/>
    <n v="6"/>
    <s v="-"/>
    <n v="15"/>
    <m/>
    <x v="3"/>
    <x v="12"/>
    <x v="2"/>
    <x v="2"/>
    <x v="0"/>
  </r>
  <r>
    <x v="3327"/>
    <s v="https://www.zomato.com/kolkata/sams-cafe-bara-bazar"/>
    <x v="391"/>
    <x v="8"/>
    <s v="Opens at 11am"/>
    <s v="P-6, Kalakar Street, Bara Bazar, Kolkata"/>
    <n v="919831069411"/>
    <n v="1"/>
    <n v="1"/>
    <n v="1"/>
    <x v="1"/>
    <s v="-"/>
    <n v="0"/>
    <s v="-"/>
    <n v="7"/>
    <m/>
    <x v="3"/>
    <x v="12"/>
    <x v="7"/>
    <x v="1"/>
    <x v="0"/>
  </r>
  <r>
    <x v="3328"/>
    <s v="https://www.zomato.com/kolkata/zomoz-the-momo-company-beliaghata"/>
    <x v="1494"/>
    <x v="51"/>
    <m/>
    <s v="64/3/1, DR Suresh Chandra Road, Beliaghata, Kolkata"/>
    <n v="918697985422"/>
    <n v="1"/>
    <n v="0"/>
    <n v="0"/>
    <x v="1"/>
    <s v="-"/>
    <n v="0"/>
    <s v="-"/>
    <n v="0"/>
    <m/>
    <x v="3"/>
    <x v="12"/>
    <x v="4"/>
    <x v="1"/>
    <x v="0"/>
  </r>
  <r>
    <x v="3329"/>
    <s v="https://www.zomato.com/kolkata/empty-stomach-sector-4-salt-lake"/>
    <x v="1495"/>
    <x v="81"/>
    <s v="Opens at 5pm"/>
    <s v="J 240, Sukanta Nagar, Sector 4, Salt Lake, Kolkata"/>
    <n v="919038541026"/>
    <n v="1"/>
    <n v="1"/>
    <n v="1"/>
    <x v="1"/>
    <n v="2.9"/>
    <n v="13"/>
    <n v="4.3"/>
    <n v="75"/>
    <m/>
    <x v="3"/>
    <x v="12"/>
    <x v="0"/>
    <x v="3"/>
    <x v="0"/>
  </r>
  <r>
    <x v="3330"/>
    <s v="https://www.zomato.com/kolkata/crazy-chaap-corner-1-bangur"/>
    <x v="56"/>
    <x v="79"/>
    <m/>
    <s v="68/3/1, Avenue, Block D, Bangur, Kolkata"/>
    <n v="919830219699"/>
    <n v="1"/>
    <n v="1"/>
    <n v="0"/>
    <x v="1"/>
    <s v="-"/>
    <n v="0"/>
    <n v="4"/>
    <n v="37"/>
    <m/>
    <x v="3"/>
    <x v="12"/>
    <x v="17"/>
    <x v="1"/>
    <x v="0"/>
  </r>
  <r>
    <x v="3331"/>
    <s v="https://www.zomato.com/kolkata/naan-meri-jaan-bangur"/>
    <x v="56"/>
    <x v="79"/>
    <m/>
    <s v="68/3/1, Bangur Avenue, Block D, Ward 29, North Twenty Four Parganas, Bangur, Kolkata"/>
    <n v="919830219699"/>
    <n v="1"/>
    <n v="0"/>
    <n v="0"/>
    <x v="1"/>
    <s v="-"/>
    <n v="0"/>
    <s v="-"/>
    <n v="8"/>
    <m/>
    <x v="3"/>
    <x v="12"/>
    <x v="0"/>
    <x v="1"/>
    <x v="0"/>
  </r>
  <r>
    <x v="3332"/>
    <s v="https://www.zomato.com/kolkata/opium-sector-5-salt-lake"/>
    <x v="481"/>
    <x v="78"/>
    <s v="Opens at 12:30pm"/>
    <s v="J2, Near Infinity Tower, Block GP, Bidhan Nagar, Sector 5, Salt Lake, Kolkata"/>
    <n v="913323577641"/>
    <n v="1"/>
    <n v="1"/>
    <n v="1"/>
    <x v="1"/>
    <n v="4.3"/>
    <n v="2116"/>
    <n v="4"/>
    <n v="39"/>
    <m/>
    <x v="918"/>
    <x v="1783"/>
    <x v="11"/>
    <x v="0"/>
    <x v="1"/>
  </r>
  <r>
    <x v="3333"/>
    <s v="https://www.zomato.com/kolkata/north-pole-1-shyam-bazar"/>
    <x v="272"/>
    <x v="40"/>
    <s v="Opens at 12:30pm"/>
    <s v="3, Law College, Mohan Lal Street, Shyam Bazar, Kolkata"/>
    <n v="919323343233"/>
    <n v="1"/>
    <n v="1"/>
    <n v="1"/>
    <x v="1"/>
    <n v="3.5"/>
    <n v="10"/>
    <n v="3.1"/>
    <n v="41"/>
    <m/>
    <x v="3"/>
    <x v="12"/>
    <x v="3"/>
    <x v="2"/>
    <x v="0"/>
  </r>
  <r>
    <x v="3334"/>
    <s v="https://www.zomato.com/kolkata/new-silver-chimney-1-sector-1-salt-lake"/>
    <x v="664"/>
    <x v="61"/>
    <s v="Opens at 12noon"/>
    <s v="BF 37, Sector 1, Salt Lake, Kolkata"/>
    <n v="913323216825"/>
    <n v="1"/>
    <n v="1"/>
    <n v="1"/>
    <x v="1"/>
    <n v="2"/>
    <n v="214"/>
    <n v="3.5"/>
    <n v="202"/>
    <m/>
    <x v="919"/>
    <x v="1784"/>
    <x v="6"/>
    <x v="3"/>
    <x v="0"/>
  </r>
  <r>
    <x v="3335"/>
    <s v="https://www.zomato.com/kolkata/the-soul-food-new-town"/>
    <x v="1811"/>
    <x v="83"/>
    <m/>
    <s v="171, Street 29, Action Area 1A, New Town, Kolkata"/>
    <n v="916289981536"/>
    <n v="1"/>
    <n v="0"/>
    <n v="0"/>
    <x v="1"/>
    <s v="-"/>
    <n v="0"/>
    <n v="3.9"/>
    <n v="40"/>
    <m/>
    <x v="3"/>
    <x v="12"/>
    <x v="3"/>
    <x v="1"/>
    <x v="0"/>
  </r>
  <r>
    <x v="3336"/>
    <s v="https://www.zomato.com/kolkata/kreamz-sector-4-salt-lake"/>
    <x v="14"/>
    <x v="81"/>
    <m/>
    <s v="Nicco Park &amp; Resorts LTD, Jheel Meel, Ward 14, Sector 4, Salt Lake, Kolkata"/>
    <n v="919007203602"/>
    <n v="1"/>
    <n v="0"/>
    <n v="0"/>
    <x v="1"/>
    <s v="-"/>
    <n v="0"/>
    <n v="4"/>
    <n v="7"/>
    <m/>
    <x v="3"/>
    <x v="12"/>
    <x v="8"/>
    <x v="1"/>
    <x v="0"/>
  </r>
  <r>
    <x v="1672"/>
    <s v="https://www.zomato.com/kolkata/millies-sector-1-salt-lake"/>
    <x v="1057"/>
    <x v="61"/>
    <s v="Opens at 8am"/>
    <s v="BE 97, Block BE, Sector 1, Salt Lake, Kolkata"/>
    <n v="917596075005"/>
    <n v="1"/>
    <n v="1"/>
    <n v="1"/>
    <x v="1"/>
    <n v="3.9"/>
    <n v="97"/>
    <n v="3.2"/>
    <n v="138"/>
    <m/>
    <x v="3"/>
    <x v="1785"/>
    <x v="2"/>
    <x v="2"/>
    <x v="0"/>
  </r>
  <r>
    <x v="3337"/>
    <s v="https://www.zomato.com/kolkata/homemade-food-planet-beliaghata"/>
    <x v="262"/>
    <x v="51"/>
    <m/>
    <s v="73, LNM Road, Beliaghata, Kolkata"/>
    <n v="916289690134"/>
    <n v="1"/>
    <n v="0"/>
    <n v="0"/>
    <x v="1"/>
    <s v="-"/>
    <n v="0"/>
    <n v="3.1"/>
    <n v="24"/>
    <m/>
    <x v="3"/>
    <x v="12"/>
    <x v="3"/>
    <x v="1"/>
    <x v="0"/>
  </r>
  <r>
    <x v="3338"/>
    <s v="https://www.zomato.com/kolkata/cakefections-ultadanga"/>
    <x v="133"/>
    <x v="86"/>
    <m/>
    <s v="104, Bidhan Nagar Road, Ultadanga, Kolkata"/>
    <n v="919007431155"/>
    <n v="1"/>
    <n v="1"/>
    <n v="0"/>
    <x v="1"/>
    <s v="-"/>
    <n v="0"/>
    <s v="-"/>
    <n v="2"/>
    <m/>
    <x v="3"/>
    <x v="12"/>
    <x v="3"/>
    <x v="1"/>
    <x v="0"/>
  </r>
  <r>
    <x v="3339"/>
    <s v="https://www.zomato.com/kolkata/tasty-affair-sector-5-salt-lake"/>
    <x v="193"/>
    <x v="78"/>
    <s v="Opens at 9am"/>
    <s v="J2, GP Block, Bidhannagar, Sector 5, Salt Lake, Kolkata"/>
    <n v="919679829825"/>
    <n v="1"/>
    <n v="1"/>
    <n v="0"/>
    <x v="1"/>
    <s v="-"/>
    <n v="0"/>
    <s v="-"/>
    <n v="4"/>
    <m/>
    <x v="3"/>
    <x v="12"/>
    <x v="3"/>
    <x v="1"/>
    <x v="0"/>
  </r>
  <r>
    <x v="3340"/>
    <s v="https://www.zomato.com/kolkata/bonheur-by-cakit-bangur"/>
    <x v="31"/>
    <x v="79"/>
    <s v="Opens at 11am"/>
    <s v="110/6/1, Block C, Bangur Avenue, Bangur, Kolkata"/>
    <n v="919836296267"/>
    <n v="1"/>
    <n v="1"/>
    <n v="0"/>
    <x v="1"/>
    <s v="-"/>
    <n v="0"/>
    <n v="4"/>
    <n v="10"/>
    <m/>
    <x v="3"/>
    <x v="12"/>
    <x v="8"/>
    <x v="1"/>
    <x v="0"/>
  </r>
  <r>
    <x v="3341"/>
    <s v="https://www.zomato.com/kolkata/sizzling-burgers-sector-5-salt-lake"/>
    <x v="635"/>
    <x v="78"/>
    <m/>
    <s v="Street 14, EN Block, Bidhannagar, Sector 5, Salt Lake, Kolkata"/>
    <n v="919800055522"/>
    <n v="1"/>
    <n v="0"/>
    <n v="0"/>
    <x v="1"/>
    <s v="-"/>
    <n v="0"/>
    <s v="-"/>
    <n v="0"/>
    <m/>
    <x v="3"/>
    <x v="12"/>
    <x v="8"/>
    <x v="1"/>
    <x v="0"/>
  </r>
  <r>
    <x v="1817"/>
    <s v="https://www.zomato.com/kolkata/desi-chakhna-sector-3-salt-lake"/>
    <x v="323"/>
    <x v="57"/>
    <m/>
    <s v="173, Bidhan Nagar, Ward 6, North Twenty Four Parganas, Sector 3, Salt Lake, Kolkata"/>
    <n v="918420850020"/>
    <n v="1"/>
    <n v="0"/>
    <n v="0"/>
    <x v="1"/>
    <s v="-"/>
    <n v="0"/>
    <s v="-"/>
    <n v="0"/>
    <m/>
    <x v="3"/>
    <x v="12"/>
    <x v="10"/>
    <x v="1"/>
    <x v="0"/>
  </r>
  <r>
    <x v="3342"/>
    <s v="https://www.zomato.com/kolkata/shuktoni-kankurgachi"/>
    <x v="3"/>
    <x v="48"/>
    <m/>
    <s v="P- 47, Ground Floor, Swami Swarupananda Sarani, Kankurgachi, Kolkata"/>
    <n v="918584870156"/>
    <n v="1"/>
    <n v="0"/>
    <n v="0"/>
    <x v="1"/>
    <s v="-"/>
    <n v="0"/>
    <s v="-"/>
    <n v="12"/>
    <m/>
    <x v="3"/>
    <x v="12"/>
    <x v="17"/>
    <x v="1"/>
    <x v="0"/>
  </r>
  <r>
    <x v="3343"/>
    <s v="https://www.zomato.com/kolkata/crunch-munch-2-kankurgachi"/>
    <x v="133"/>
    <x v="48"/>
    <m/>
    <s v="160-D18/3, Purbasha Housing Estate, Maniktala Main Road, Kankurgachi, Kolkata"/>
    <n v="918777633996"/>
    <n v="1"/>
    <n v="0"/>
    <n v="0"/>
    <x v="1"/>
    <s v="-"/>
    <n v="0"/>
    <s v="-"/>
    <n v="7"/>
    <m/>
    <x v="3"/>
    <x v="12"/>
    <x v="4"/>
    <x v="1"/>
    <x v="0"/>
  </r>
  <r>
    <x v="3344"/>
    <s v="https://www.zomato.com/kolkata/the-gourmet-nut-science-city-area"/>
    <x v="160"/>
    <x v="59"/>
    <m/>
    <s v="168/C, Canal South Road, Block B KMC, Ward-57, Science City Area, Kolkata"/>
    <n v="918420438981"/>
    <n v="1"/>
    <n v="0"/>
    <n v="0"/>
    <x v="1"/>
    <s v="-"/>
    <n v="0"/>
    <s v="-"/>
    <n v="0"/>
    <m/>
    <x v="3"/>
    <x v="12"/>
    <x v="7"/>
    <x v="1"/>
    <x v="0"/>
  </r>
  <r>
    <x v="76"/>
    <s v="https://www.zomato.com/kolkata/the-yellow-straw-1-tollygunge"/>
    <x v="67"/>
    <x v="4"/>
    <s v="10:30am â€“ 4:30am (Today)"/>
    <s v="78, Baburam Ghosh Road, Tollygunge, Kolkata"/>
    <n v="913340684197"/>
    <n v="1"/>
    <n v="1"/>
    <n v="0"/>
    <x v="1"/>
    <s v="-"/>
    <n v="0"/>
    <n v="4.2"/>
    <n v="3266"/>
    <m/>
    <x v="920"/>
    <x v="1786"/>
    <x v="4"/>
    <x v="1"/>
    <x v="0"/>
  </r>
  <r>
    <x v="3345"/>
    <s v="https://www.zomato.com/kolkata/lunch-stopper-sector-5-salt-lake"/>
    <x v="369"/>
    <x v="78"/>
    <s v="Opens at 12noon"/>
    <s v="Bengal Intelligent Park, Street 18, EP Block, Sector 5, Salt Lake, Kolkata"/>
    <n v="919088010203"/>
    <n v="1"/>
    <n v="1"/>
    <n v="1"/>
    <x v="1"/>
    <n v="3.5"/>
    <n v="67"/>
    <n v="4.0999999999999996"/>
    <n v="1214"/>
    <m/>
    <x v="3"/>
    <x v="1787"/>
    <x v="7"/>
    <x v="2"/>
    <x v="0"/>
  </r>
  <r>
    <x v="1"/>
    <s v="https://www.zomato.com/kolkata/wow-momo-golpark"/>
    <x v="1"/>
    <x v="24"/>
    <s v="Opens at 10am"/>
    <s v="19, Gariahat Road, Golpark, Kolkata"/>
    <n v="917604053821"/>
    <n v="1"/>
    <n v="1"/>
    <n v="0"/>
    <x v="1"/>
    <s v="-"/>
    <n v="0"/>
    <n v="4.2"/>
    <n v="1514"/>
    <m/>
    <x v="3"/>
    <x v="1788"/>
    <x v="4"/>
    <x v="1"/>
    <x v="0"/>
  </r>
  <r>
    <x v="10"/>
    <s v="https://www.zomato.com/kolkata/kfc-hindustan-park"/>
    <x v="10"/>
    <x v="28"/>
    <s v="12midnight â€“ 3am, 11am â€“ 12midnight (Today)"/>
    <s v="26A, Hindustan Park, Kolkata"/>
    <n v="919073639559"/>
    <n v="1"/>
    <n v="1"/>
    <n v="1"/>
    <x v="1"/>
    <n v="4.0999999999999996"/>
    <n v="387"/>
    <n v="4.0999999999999996"/>
    <n v="10400"/>
    <m/>
    <x v="921"/>
    <x v="1789"/>
    <x v="7"/>
    <x v="0"/>
    <x v="0"/>
  </r>
  <r>
    <x v="3346"/>
    <s v="https://www.zomato.com/kolkata/suruchi-1-tollygunge"/>
    <x v="1812"/>
    <x v="4"/>
    <s v="Opens at 12noon"/>
    <s v="4/3, Netaji Nagar, Ward 98, Tollygunge, Kolkata"/>
    <n v="919830452162"/>
    <n v="1"/>
    <n v="1"/>
    <n v="1"/>
    <x v="1"/>
    <n v="3.7"/>
    <n v="161"/>
    <n v="4"/>
    <n v="26800"/>
    <m/>
    <x v="3"/>
    <x v="1790"/>
    <x v="4"/>
    <x v="2"/>
    <x v="0"/>
  </r>
  <r>
    <x v="7"/>
    <s v="https://www.zomato.com/kolkata/haka-jodhpur-park"/>
    <x v="1813"/>
    <x v="35"/>
    <s v="Opens at 11:30am"/>
    <s v="1/504, Ground Floor, Gariahat Road South, Jodhpur Park, Kolkata"/>
    <n v="916292159264"/>
    <n v="1"/>
    <n v="1"/>
    <n v="0"/>
    <x v="1"/>
    <s v="-"/>
    <n v="0"/>
    <n v="4.3"/>
    <n v="2197"/>
    <m/>
    <x v="922"/>
    <x v="1791"/>
    <x v="0"/>
    <x v="1"/>
    <x v="0"/>
  </r>
  <r>
    <x v="102"/>
    <s v="https://www.zomato.com/kolkata/mainland-china-1-jodhpur-park"/>
    <x v="89"/>
    <x v="35"/>
    <s v="Opens at 11:30am"/>
    <s v="Premises 1/504, Ground Floor, Gariahat Road South, Jodhpur Park, Kolkata"/>
    <n v="919830662966"/>
    <n v="1"/>
    <n v="1"/>
    <n v="1"/>
    <x v="1"/>
    <s v="-"/>
    <n v="3"/>
    <n v="4.4000000000000004"/>
    <n v="445"/>
    <m/>
    <x v="3"/>
    <x v="12"/>
    <x v="18"/>
    <x v="1"/>
    <x v="1"/>
  </r>
  <r>
    <x v="136"/>
    <s v="https://www.zomato.com/kolkata/shawarma-nation-prince-anwar-shah-road"/>
    <x v="686"/>
    <x v="53"/>
    <s v="Opens at 12noon"/>
    <s v="345, Prince Anwar Shah Road, Kolkata"/>
    <n v="917439726533"/>
    <n v="1"/>
    <n v="1"/>
    <n v="1"/>
    <x v="1"/>
    <n v="4.0999999999999996"/>
    <n v="1473"/>
    <n v="4.0999999999999996"/>
    <n v="9290"/>
    <m/>
    <x v="923"/>
    <x v="1792"/>
    <x v="2"/>
    <x v="0"/>
    <x v="0"/>
  </r>
  <r>
    <x v="98"/>
    <s v="https://www.zomato.com/kolkata/sharma-sweets-new-alipore"/>
    <x v="310"/>
    <x v="29"/>
    <s v="Opens at 8am"/>
    <s v="22, Tollygunj Circular Road, New Alipore, Kolkata"/>
    <n v="919674539766"/>
    <n v="1"/>
    <n v="1"/>
    <n v="0"/>
    <x v="0"/>
    <s v="-"/>
    <n v="0"/>
    <n v="4.0999999999999996"/>
    <n v="2196"/>
    <m/>
    <x v="3"/>
    <x v="12"/>
    <x v="8"/>
    <x v="1"/>
    <x v="0"/>
  </r>
  <r>
    <x v="3347"/>
    <s v="https://www.zomato.com/kolkata/flavours-fever-1-naktala"/>
    <x v="1814"/>
    <x v="117"/>
    <s v="Opens at 12noon"/>
    <s v="69/1/4/195/3, Raja Subodh Chandra Mullick Road, Naktala, Kolkata"/>
    <n v="918100641949"/>
    <n v="1"/>
    <n v="1"/>
    <n v="0"/>
    <x v="1"/>
    <s v="-"/>
    <n v="0"/>
    <n v="3.8"/>
    <n v="1211"/>
    <m/>
    <x v="3"/>
    <x v="12"/>
    <x v="8"/>
    <x v="1"/>
    <x v="0"/>
  </r>
  <r>
    <x v="3348"/>
    <s v="https://www.zomato.com/kolkata/m-s-babai-food-centre-jadavpur"/>
    <x v="175"/>
    <x v="34"/>
    <s v="12midnight â€“ 3:39am, 5:57pm â€“ 12midnight (Today)"/>
    <s v="62E/225A, Raja Subodh Chandra, Mullick Road B\/39, Bapuji Nagar, Jadavpur, Kolkata"/>
    <n v="917980709077"/>
    <n v="1"/>
    <n v="1"/>
    <n v="0"/>
    <x v="1"/>
    <s v="-"/>
    <n v="0"/>
    <n v="4"/>
    <n v="521"/>
    <m/>
    <x v="3"/>
    <x v="12"/>
    <x v="8"/>
    <x v="1"/>
    <x v="0"/>
  </r>
  <r>
    <x v="3349"/>
    <s v="https://www.zomato.com/kolkata/alladi-tollygunge"/>
    <x v="1815"/>
    <x v="4"/>
    <m/>
    <s v="1/33B, Netaji Nagar, Near Netaji Nagar College Ground, Tollygunge, Kolkata"/>
    <n v="919830041018"/>
    <n v="1"/>
    <n v="1"/>
    <n v="0"/>
    <x v="1"/>
    <n v="3.3"/>
    <n v="41"/>
    <n v="3.4"/>
    <n v="1482"/>
    <m/>
    <x v="3"/>
    <x v="1793"/>
    <x v="0"/>
    <x v="2"/>
    <x v="0"/>
  </r>
  <r>
    <x v="3350"/>
    <s v="https://www.zomato.com/kolkata/curry-pot-1-naktala"/>
    <x v="274"/>
    <x v="117"/>
    <s v="Opens at 12noon"/>
    <s v="5/10, Netaji Nagar, Naktala, Kolkata"/>
    <n v="918910944145"/>
    <n v="1"/>
    <n v="1"/>
    <n v="0"/>
    <x v="1"/>
    <s v="-"/>
    <n v="0"/>
    <n v="3.8"/>
    <n v="3626"/>
    <m/>
    <x v="3"/>
    <x v="12"/>
    <x v="3"/>
    <x v="1"/>
    <x v="0"/>
  </r>
  <r>
    <x v="1680"/>
    <s v="https://www.zomato.com/kolkata/beefy-affair-tollygunge"/>
    <x v="1816"/>
    <x v="4"/>
    <m/>
    <s v="50, Prince Rahimuddin Lane, Tollygunge, Kolkata"/>
    <n v="918276075579"/>
    <n v="1"/>
    <n v="0"/>
    <n v="0"/>
    <x v="1"/>
    <s v="-"/>
    <n v="0"/>
    <n v="3.6"/>
    <n v="240"/>
    <m/>
    <x v="3"/>
    <x v="1794"/>
    <x v="17"/>
    <x v="1"/>
    <x v="0"/>
  </r>
  <r>
    <x v="3351"/>
    <s v="https://www.zomato.com/kolkata/south-wind-tollygunge"/>
    <x v="0"/>
    <x v="4"/>
    <s v="Opens at 9:30am"/>
    <s v="47/C/4, Flat 2D, Moore Avenue, Kolkata Muncipal Corporation, Borough X, Tollygunge, Kolkata"/>
    <n v="919051966748"/>
    <n v="1"/>
    <n v="1"/>
    <n v="0"/>
    <x v="1"/>
    <s v="-"/>
    <n v="2"/>
    <n v="4.3"/>
    <n v="110"/>
    <m/>
    <x v="3"/>
    <x v="12"/>
    <x v="17"/>
    <x v="1"/>
    <x v="0"/>
  </r>
  <r>
    <x v="3352"/>
    <s v="https://www.zomato.com/kolkata/prithvi-bites-naktala"/>
    <x v="335"/>
    <x v="117"/>
    <s v="Opens at 12noon"/>
    <s v="255/7/1, N.S.C. Bose Road, Naktala, Kolkata"/>
    <n v="918777246200"/>
    <n v="1"/>
    <n v="1"/>
    <n v="1"/>
    <x v="1"/>
    <n v="2.7"/>
    <n v="4"/>
    <n v="4"/>
    <n v="52"/>
    <m/>
    <x v="3"/>
    <x v="12"/>
    <x v="0"/>
    <x v="3"/>
    <x v="0"/>
  </r>
  <r>
    <x v="3353"/>
    <s v="https://www.zomato.com/kolkata/khai-khai-foodies-unite-baghajatin"/>
    <x v="383"/>
    <x v="56"/>
    <s v="Opens at 11am"/>
    <s v="C/72, Baghajatin Pally Baghajatin, Kolkata"/>
    <n v="917980339193"/>
    <n v="1"/>
    <n v="1"/>
    <n v="0"/>
    <x v="1"/>
    <s v="-"/>
    <n v="0"/>
    <n v="3.7"/>
    <n v="3"/>
    <m/>
    <x v="3"/>
    <x v="12"/>
    <x v="4"/>
    <x v="1"/>
    <x v="0"/>
  </r>
  <r>
    <x v="3354"/>
    <s v="https://www.zomato.com/kolkata/bookhara-garia"/>
    <x v="383"/>
    <x v="118"/>
    <s v="Opens at 12noon"/>
    <s v="Garia Main Road, Near Sheetla Mandir,  Garia, Kolkata"/>
    <n v="919831607802"/>
    <n v="1"/>
    <n v="1"/>
    <n v="1"/>
    <x v="1"/>
    <n v="3.3"/>
    <n v="253"/>
    <n v="3.9"/>
    <n v="1832"/>
    <m/>
    <x v="3"/>
    <x v="1795"/>
    <x v="2"/>
    <x v="2"/>
    <x v="0"/>
  </r>
  <r>
    <x v="3355"/>
    <s v="https://www.zomato.com/kolkata/only-aahar-kalikapur"/>
    <x v="1817"/>
    <x v="116"/>
    <m/>
    <s v="18/3, Kalikapur, Kolkata"/>
    <n v="916290603557"/>
    <n v="1"/>
    <n v="0"/>
    <n v="0"/>
    <x v="1"/>
    <s v="-"/>
    <n v="0"/>
    <s v="-"/>
    <n v="6"/>
    <m/>
    <x v="3"/>
    <x v="12"/>
    <x v="3"/>
    <x v="1"/>
    <x v="0"/>
  </r>
  <r>
    <x v="3356"/>
    <s v="https://www.zomato.com/kolkata/papa-poncho-ajoy-nagar"/>
    <x v="1818"/>
    <x v="128"/>
    <s v="Opens at 12noon"/>
    <s v="B-267, Survey Park, Ajoy Nagar, Kolkata"/>
    <n v="919147005553"/>
    <n v="1"/>
    <n v="1"/>
    <n v="0"/>
    <x v="1"/>
    <s v="-"/>
    <n v="0"/>
    <n v="4.0999999999999996"/>
    <n v="186"/>
    <m/>
    <x v="3"/>
    <x v="1796"/>
    <x v="17"/>
    <x v="1"/>
    <x v="0"/>
  </r>
  <r>
    <x v="3357"/>
    <s v="https://www.zomato.com/kolkata/kobbe-eats-garia"/>
    <x v="1819"/>
    <x v="118"/>
    <s v="Opens at 11:30am"/>
    <s v="3, Boral Main Road, Near Garia Burning Ghat, Garia, Kolkata"/>
    <n v="918272981158"/>
    <n v="1"/>
    <n v="1"/>
    <n v="1"/>
    <x v="1"/>
    <n v="3"/>
    <n v="13"/>
    <s v="-"/>
    <n v="24"/>
    <m/>
    <x v="3"/>
    <x v="12"/>
    <x v="5"/>
    <x v="2"/>
    <x v="0"/>
  </r>
  <r>
    <x v="3358"/>
    <s v="https://www.zomato.com/kolkata/food-funda-baghajatin"/>
    <x v="172"/>
    <x v="56"/>
    <m/>
    <s v="D/39, Baghajatin Pally, Block - D, Baghajatin, Kolkata"/>
    <n v="919830505588"/>
    <n v="1"/>
    <n v="0"/>
    <n v="0"/>
    <x v="1"/>
    <s v="-"/>
    <n v="0"/>
    <s v="-"/>
    <n v="5"/>
    <m/>
    <x v="3"/>
    <x v="12"/>
    <x v="8"/>
    <x v="1"/>
    <x v="0"/>
  </r>
  <r>
    <x v="2278"/>
    <s v="https://www.zomato.com/kolkata/stoners-paradise-tollygunge"/>
    <x v="1820"/>
    <x v="4"/>
    <s v="10:45am â€“ 5am (Today)"/>
    <s v="50, Prince Rahimuddin Lane, Tollygunge, Kolkata"/>
    <n v="918276075579"/>
    <n v="1"/>
    <n v="1"/>
    <n v="0"/>
    <x v="1"/>
    <s v="-"/>
    <n v="0"/>
    <n v="3.4"/>
    <n v="23"/>
    <m/>
    <x v="3"/>
    <x v="12"/>
    <x v="17"/>
    <x v="1"/>
    <x v="0"/>
  </r>
  <r>
    <x v="3359"/>
    <s v="https://www.zomato.com/kolkata/food-terminal-kalikapur"/>
    <x v="1821"/>
    <x v="116"/>
    <s v="12midnight â€“ 2:10am, 2:30pm â€“ 12midnight (Today)"/>
    <s v="734, Purbapally, Kalikapur, Kolkata"/>
    <n v="918208885676"/>
    <n v="1"/>
    <n v="1"/>
    <n v="1"/>
    <x v="1"/>
    <n v="3.6"/>
    <n v="16"/>
    <n v="3.2"/>
    <n v="52"/>
    <m/>
    <x v="3"/>
    <x v="1797"/>
    <x v="4"/>
    <x v="2"/>
    <x v="0"/>
  </r>
  <r>
    <x v="3360"/>
    <s v="https://www.zomato.com/kolkata/a-1-tasty-naktala"/>
    <x v="1822"/>
    <x v="117"/>
    <s v="12:01am â€“ 2:30am, 9:59am â€“ 12midnight (Today)"/>
    <s v="135, Rifle Club Road, Naktala, Kolkata"/>
    <n v="916289604682"/>
    <n v="1"/>
    <n v="1"/>
    <n v="0"/>
    <x v="1"/>
    <s v="-"/>
    <n v="0"/>
    <s v="-"/>
    <n v="12"/>
    <m/>
    <x v="3"/>
    <x v="12"/>
    <x v="3"/>
    <x v="1"/>
    <x v="0"/>
  </r>
  <r>
    <x v="3361"/>
    <s v="https://www.zomato.com/kolkata/cravings-mania-1-garia"/>
    <x v="359"/>
    <x v="118"/>
    <m/>
    <s v="1/C-29, Baishbnghata Patuli Township, C Block, Garia, Kolkata"/>
    <n v="917278458571"/>
    <n v="1"/>
    <n v="0"/>
    <n v="0"/>
    <x v="1"/>
    <s v="-"/>
    <n v="0"/>
    <n v="4"/>
    <n v="60"/>
    <m/>
    <x v="3"/>
    <x v="12"/>
    <x v="4"/>
    <x v="1"/>
    <x v="0"/>
  </r>
  <r>
    <x v="3362"/>
    <s v="https://www.zomato.com/kolkata/dips-toppings-naktala"/>
    <x v="1823"/>
    <x v="117"/>
    <s v="Opens at 11am"/>
    <s v="225A, N.S.C Bose Road, Naktala, Kolkata"/>
    <n v="919874449968"/>
    <n v="1"/>
    <n v="1"/>
    <n v="1"/>
    <x v="1"/>
    <n v="3.8"/>
    <n v="13"/>
    <s v="-"/>
    <n v="15"/>
    <m/>
    <x v="3"/>
    <x v="1798"/>
    <x v="1"/>
    <x v="2"/>
    <x v="0"/>
  </r>
  <r>
    <x v="6"/>
    <s v="https://www.zomato.com/kolkata/aminia-tollygunge"/>
    <x v="1824"/>
    <x v="4"/>
    <s v="Opens at 11:30am"/>
    <s v="140/35, NSC Bose Road, Near Malancha Cinema, Tollygunge, Kolkata"/>
    <n v="913324810546"/>
    <n v="1"/>
    <n v="1"/>
    <n v="1"/>
    <x v="1"/>
    <n v="3.8"/>
    <n v="1084"/>
    <n v="4.0999999999999996"/>
    <n v="6363"/>
    <m/>
    <x v="924"/>
    <x v="1799"/>
    <x v="5"/>
    <x v="2"/>
    <x v="0"/>
  </r>
  <r>
    <x v="11"/>
    <s v="https://www.zomato.com/kolkata/pizza-hut-new-alipore"/>
    <x v="11"/>
    <x v="29"/>
    <s v="Opens at 11am"/>
    <s v="Plot 571, Ground Floor, Block-N, New Alipore, Kolkata"/>
    <n v="18002022022"/>
    <n v="1"/>
    <n v="1"/>
    <n v="1"/>
    <x v="1"/>
    <n v="2.2999999999999998"/>
    <n v="4"/>
    <n v="3.7"/>
    <n v="507"/>
    <m/>
    <x v="3"/>
    <x v="12"/>
    <x v="6"/>
    <x v="3"/>
    <x v="0"/>
  </r>
  <r>
    <x v="12"/>
    <s v="https://www.zomato.com/kolkata/kwality-walls-frozen-dessert-and-ice-cream-shop-2-tollygunge"/>
    <x v="12"/>
    <x v="4"/>
    <m/>
    <s v="4 B, Tollygunj Circular Road, Ward 81, Tollygunge, Kolkata"/>
    <n v="919836297781"/>
    <n v="1"/>
    <n v="0"/>
    <n v="0"/>
    <x v="1"/>
    <s v="-"/>
    <n v="0"/>
    <n v="4.4000000000000004"/>
    <n v="496"/>
    <m/>
    <x v="3"/>
    <x v="12"/>
    <x v="8"/>
    <x v="1"/>
    <x v="0"/>
  </r>
  <r>
    <x v="3363"/>
    <s v="https://www.zomato.com/kolkata/monginis-cake-shop-tollygunge"/>
    <x v="741"/>
    <x v="4"/>
    <s v="Opens at 9am"/>
    <s v="35A, Deshapran, Shasmal Road, Tollygunge, Kolkata"/>
    <n v="918777254677"/>
    <n v="1"/>
    <n v="1"/>
    <n v="1"/>
    <x v="1"/>
    <n v="3.6"/>
    <n v="8"/>
    <n v="4.3"/>
    <n v="592"/>
    <m/>
    <x v="3"/>
    <x v="12"/>
    <x v="0"/>
    <x v="2"/>
    <x v="0"/>
  </r>
  <r>
    <x v="43"/>
    <s v="https://www.zomato.com/kolkata/hatari-golf-green"/>
    <x v="1825"/>
    <x v="114"/>
    <s v="Opens at 11:30am"/>
    <s v="1/16,  Arabindo Nagar, Golf Green, Kolkata"/>
    <n v="918961943339"/>
    <n v="1"/>
    <n v="1"/>
    <n v="0"/>
    <x v="1"/>
    <s v="-"/>
    <n v="0"/>
    <n v="4.2"/>
    <n v="9174"/>
    <s v="Legendary family restaurant. Known for their quantity and quick service"/>
    <x v="925"/>
    <x v="1800"/>
    <x v="0"/>
    <x v="1"/>
    <x v="0"/>
  </r>
  <r>
    <x v="24"/>
    <s v="https://www.zomato.com/kolkata/mama-mia-baghajatin"/>
    <x v="24"/>
    <x v="56"/>
    <m/>
    <s v="68A/227, Ground Floor, Raja Subodh Chandra Mullick Road, Baghajatin, Kolkata"/>
    <n v="916289762390"/>
    <n v="1"/>
    <n v="0"/>
    <n v="0"/>
    <x v="1"/>
    <s v="-"/>
    <n v="0"/>
    <n v="4.4000000000000004"/>
    <n v="10700"/>
    <m/>
    <x v="926"/>
    <x v="1801"/>
    <x v="4"/>
    <x v="1"/>
    <x v="0"/>
  </r>
  <r>
    <x v="23"/>
    <s v="https://www.zomato.com/kolkata/subway-1-prince-anwar-shah-road"/>
    <x v="23"/>
    <x v="53"/>
    <s v="Opens at 10am"/>
    <s v="85, Prince Anwar Shah Road, Kolkata"/>
    <n v="913340047825"/>
    <n v="1"/>
    <n v="1"/>
    <n v="1"/>
    <x v="1"/>
    <n v="3.8"/>
    <n v="250"/>
    <n v="3.8"/>
    <n v="4637"/>
    <m/>
    <x v="3"/>
    <x v="1802"/>
    <x v="7"/>
    <x v="2"/>
    <x v="0"/>
  </r>
  <r>
    <x v="13"/>
    <s v="https://www.zomato.com/kolkata/kasturi-restaurant-jadavpur"/>
    <x v="13"/>
    <x v="34"/>
    <s v="Opens at 11am"/>
    <s v="9B, Central Road, Jadavpur, Kolkata"/>
    <n v="918334922223"/>
    <n v="1"/>
    <n v="1"/>
    <n v="1"/>
    <x v="1"/>
    <n v="3.9"/>
    <n v="421"/>
    <n v="4"/>
    <n v="14200"/>
    <m/>
    <x v="927"/>
    <x v="1803"/>
    <x v="9"/>
    <x v="2"/>
    <x v="0"/>
  </r>
  <r>
    <x v="25"/>
    <s v="https://www.zomato.com/kolkata/gupta-brothers-tollygunge"/>
    <x v="1826"/>
    <x v="4"/>
    <m/>
    <s v="16/3, Chanditalla Main Road, Tollygunge, Kolkata"/>
    <n v="918892069863"/>
    <n v="1"/>
    <n v="0"/>
    <n v="0"/>
    <x v="1"/>
    <s v="-"/>
    <n v="0"/>
    <n v="4.0999999999999996"/>
    <n v="8642"/>
    <m/>
    <x v="3"/>
    <x v="1804"/>
    <x v="8"/>
    <x v="1"/>
    <x v="0"/>
  </r>
  <r>
    <x v="47"/>
    <s v="https://www.zomato.com/kolkata/baskin-robbins-prince-anwar-shah-road"/>
    <x v="24"/>
    <x v="53"/>
    <s v="9am â€“ 6am (Today)"/>
    <s v="369, Lake Garden's, Prince Anwar Shah Road, Kolkata"/>
    <n v="917044559459"/>
    <n v="1"/>
    <n v="1"/>
    <n v="0"/>
    <x v="0"/>
    <s v="-"/>
    <n v="1"/>
    <n v="4.3"/>
    <n v="8366"/>
    <m/>
    <x v="928"/>
    <x v="1805"/>
    <x v="0"/>
    <x v="1"/>
    <x v="0"/>
  </r>
  <r>
    <x v="33"/>
    <s v="https://www.zomato.com/kolkata/koshe-kosha-jadavpur"/>
    <x v="32"/>
    <x v="34"/>
    <s v="Opens at 11am"/>
    <s v="126, Raja S.C Mallick Road, Near KPC Hospital, Jadavpur, Kolkata"/>
    <n v="919830949494"/>
    <n v="1"/>
    <n v="1"/>
    <n v="1"/>
    <x v="1"/>
    <n v="4"/>
    <n v="578"/>
    <n v="4.2"/>
    <n v="3355"/>
    <m/>
    <x v="929"/>
    <x v="1806"/>
    <x v="9"/>
    <x v="0"/>
    <x v="0"/>
  </r>
  <r>
    <x v="1575"/>
    <s v="https://www.zomato.com/kolkata/mughal-e-yani-naktala"/>
    <x v="1015"/>
    <x v="117"/>
    <s v="Opens at 11:30am"/>
    <s v="178, 1/29, Brahmapur Shib Mandir Road, Naktala, Kolkata"/>
    <n v="919831188428"/>
    <n v="1"/>
    <n v="1"/>
    <n v="1"/>
    <x v="1"/>
    <n v="3.8"/>
    <n v="151"/>
    <n v="4"/>
    <n v="16500"/>
    <m/>
    <x v="3"/>
    <x v="1807"/>
    <x v="17"/>
    <x v="2"/>
    <x v="0"/>
  </r>
  <r>
    <x v="101"/>
    <s v="https://www.zomato.com/kolkata/chai-break-alipore"/>
    <x v="1827"/>
    <x v="137"/>
    <s v="Opens at 12noon"/>
    <s v="17/1F, Floor 2, Enclave, Alipore, Kolkata"/>
    <n v="913340444097"/>
    <n v="1"/>
    <n v="1"/>
    <n v="1"/>
    <x v="1"/>
    <n v="3.8"/>
    <n v="258"/>
    <n v="4"/>
    <n v="645"/>
    <s v="Being open all night and serving midnight cravings"/>
    <x v="3"/>
    <x v="1808"/>
    <x v="9"/>
    <x v="2"/>
    <x v="0"/>
  </r>
  <r>
    <x v="230"/>
    <s v="https://www.zomato.com/kolkata/6-ballygunge-place-takeaway-jadavpur"/>
    <x v="41"/>
    <x v="34"/>
    <s v="Opens at 10am"/>
    <s v="17A Jadavpur Central Road, Jadavpur, Kolkata"/>
    <n v="919831744419"/>
    <n v="1"/>
    <n v="1"/>
    <n v="0"/>
    <x v="1"/>
    <s v="-"/>
    <n v="0"/>
    <n v="4.0999999999999996"/>
    <n v="279"/>
    <m/>
    <x v="3"/>
    <x v="1809"/>
    <x v="3"/>
    <x v="1"/>
    <x v="0"/>
  </r>
  <r>
    <x v="58"/>
    <s v="https://www.zomato.com/kolkata/hindusthan-sweets-2-jadavpur"/>
    <x v="53"/>
    <x v="34"/>
    <s v="Opens at 11am"/>
    <s v="13, Raja, S.C. Mullick Road, Jadavpur, Kolkata"/>
    <n v="919123718804"/>
    <n v="1"/>
    <n v="1"/>
    <n v="0"/>
    <x v="1"/>
    <s v="-"/>
    <n v="0"/>
    <n v="4.2"/>
    <n v="1194"/>
    <m/>
    <x v="3"/>
    <x v="12"/>
    <x v="10"/>
    <x v="1"/>
    <x v="0"/>
  </r>
  <r>
    <x v="110"/>
    <s v="https://www.zomato.com/kolkata/gusto-pizza-1-santoshpur"/>
    <x v="1828"/>
    <x v="115"/>
    <s v="Opens at 10am"/>
    <s v="1540, Mukundapur, Borough 12, Santoshpur, Kolkata"/>
    <n v="918240663651"/>
    <n v="1"/>
    <n v="1"/>
    <n v="0"/>
    <x v="1"/>
    <s v="-"/>
    <n v="0"/>
    <n v="4"/>
    <n v="800"/>
    <m/>
    <x v="3"/>
    <x v="12"/>
    <x v="17"/>
    <x v="1"/>
    <x v="0"/>
  </r>
  <r>
    <x v="182"/>
    <s v="https://www.zomato.com/kolkata/tandoori-darbar-behala"/>
    <x v="563"/>
    <x v="54"/>
    <s v="Opens at 11am"/>
    <s v="553/A, Diamond Harbour Road, Near Behala Municipal Corporation Office, Behala, Kolkata."/>
    <n v="913323496476"/>
    <n v="1"/>
    <n v="1"/>
    <n v="1"/>
    <x v="1"/>
    <n v="3.8"/>
    <n v="550"/>
    <n v="4.2"/>
    <n v="4614"/>
    <m/>
    <x v="930"/>
    <x v="1810"/>
    <x v="5"/>
    <x v="2"/>
    <x v="0"/>
  </r>
  <r>
    <x v="307"/>
    <s v="https://www.zomato.com/kolkata/kebabs-in-roll-jadavpur"/>
    <x v="238"/>
    <x v="34"/>
    <s v="Opens at 12:01pm"/>
    <s v="40/2, Jheel Road, Palbazar, Jadavpur, Kolkata"/>
    <n v="918777786462"/>
    <n v="1"/>
    <n v="1"/>
    <n v="1"/>
    <x v="1"/>
    <n v="3.3"/>
    <n v="2"/>
    <n v="4.0999999999999996"/>
    <n v="115"/>
    <m/>
    <x v="3"/>
    <x v="12"/>
    <x v="2"/>
    <x v="2"/>
    <x v="0"/>
  </r>
  <r>
    <x v="150"/>
    <s v="https://www.zomato.com/kolkata/krazy-for-chocolates-prince-anwar-shah-road"/>
    <x v="130"/>
    <x v="63"/>
    <s v="Opens at 9am"/>
    <s v="391/123, Prince Anwar Shah Road, Kolkata"/>
    <n v="919051683837"/>
    <n v="1"/>
    <n v="1"/>
    <n v="0"/>
    <x v="1"/>
    <s v="-"/>
    <n v="0"/>
    <n v="4.3"/>
    <n v="323"/>
    <m/>
    <x v="3"/>
    <x v="12"/>
    <x v="4"/>
    <x v="1"/>
    <x v="0"/>
  </r>
  <r>
    <x v="77"/>
    <s v="https://www.zomato.com/kolkata/flurys-1-prince-anwar-shah-road"/>
    <x v="68"/>
    <x v="53"/>
    <s v="Opens at 8am"/>
    <s v="345, Prince Anwar Shah Road, Kolkata"/>
    <n v="913340088754"/>
    <n v="1"/>
    <n v="1"/>
    <n v="1"/>
    <x v="1"/>
    <n v="2.8"/>
    <n v="11"/>
    <n v="4.3"/>
    <n v="292"/>
    <m/>
    <x v="3"/>
    <x v="12"/>
    <x v="0"/>
    <x v="3"/>
    <x v="0"/>
  </r>
  <r>
    <x v="171"/>
    <s v="https://www.zomato.com/kolkata/bijoli-grill-golf-green"/>
    <x v="148"/>
    <x v="114"/>
    <s v="Opens at 12noon"/>
    <s v="8/101, Bijoy Garh, Golf Green, Kolkata"/>
    <n v="918420048388"/>
    <n v="1"/>
    <n v="1"/>
    <n v="1"/>
    <x v="1"/>
    <n v="3.4"/>
    <n v="16"/>
    <n v="3.8"/>
    <n v="986"/>
    <m/>
    <x v="3"/>
    <x v="1811"/>
    <x v="20"/>
    <x v="2"/>
    <x v="0"/>
  </r>
  <r>
    <x v="139"/>
    <s v="https://www.zomato.com/kolkata/banana-leaf-@-komala-vilas-new-alipore"/>
    <x v="83"/>
    <x v="29"/>
    <s v="Opens at 8am"/>
    <s v="90/S/2, Block E, New Alipore, Kolkata"/>
    <n v="917278747508"/>
    <n v="1"/>
    <n v="1"/>
    <n v="1"/>
    <x v="0"/>
    <n v="3.8"/>
    <n v="4"/>
    <n v="4"/>
    <n v="357"/>
    <m/>
    <x v="3"/>
    <x v="1812"/>
    <x v="0"/>
    <x v="2"/>
    <x v="0"/>
  </r>
  <r>
    <x v="363"/>
    <s v="https://www.zomato.com/kolkata/potstickers-behala"/>
    <x v="167"/>
    <x v="54"/>
    <s v="12midnight â€“ 4am, 10am â€“ 12midnight (Today)"/>
    <s v="14/60, Chanditala Main Road, Behala, Kolkata"/>
    <n v="919007717463"/>
    <n v="1"/>
    <n v="1"/>
    <n v="1"/>
    <x v="1"/>
    <n v="3"/>
    <n v="39"/>
    <n v="3.5"/>
    <n v="537"/>
    <m/>
    <x v="3"/>
    <x v="1813"/>
    <x v="2"/>
    <x v="2"/>
    <x v="0"/>
  </r>
  <r>
    <x v="227"/>
    <s v="https://www.zomato.com/kolkata/the-brooklyn-creamery-healthy-ice-cream-jodhpur-park"/>
    <x v="12"/>
    <x v="35"/>
    <m/>
    <s v="71, Jodhpur Park, Kolkata"/>
    <n v="912250629315"/>
    <n v="1"/>
    <n v="0"/>
    <n v="0"/>
    <x v="1"/>
    <s v="-"/>
    <n v="0"/>
    <n v="4"/>
    <n v="20"/>
    <m/>
    <x v="3"/>
    <x v="12"/>
    <x v="4"/>
    <x v="1"/>
    <x v="0"/>
  </r>
  <r>
    <x v="157"/>
    <s v="https://www.zomato.com/kolkata/glacÃ©-patisserie-tollygunge"/>
    <x v="137"/>
    <x v="4"/>
    <s v="Opens at 11am"/>
    <s v="2/1-A/1, Ashok Nagar, Tollygunge, Kolkata"/>
    <n v="917439738715"/>
    <n v="1"/>
    <n v="1"/>
    <n v="1"/>
    <x v="1"/>
    <n v="3.7"/>
    <n v="20"/>
    <n v="4.2"/>
    <n v="728"/>
    <m/>
    <x v="3"/>
    <x v="1814"/>
    <x v="12"/>
    <x v="2"/>
    <x v="0"/>
  </r>
  <r>
    <x v="293"/>
    <s v="https://www.zomato.com/kolkata/the-dragons-kitchen-behala"/>
    <x v="227"/>
    <x v="54"/>
    <s v="12midnight â€“ 4am, 10am â€“ 12midnight (Today)"/>
    <s v="14/60, Ward 116, Chanditala Main Road, Behala, Kolkata"/>
    <n v="919007717463"/>
    <n v="1"/>
    <n v="1"/>
    <n v="0"/>
    <x v="1"/>
    <s v="-"/>
    <n v="0"/>
    <n v="3.4"/>
    <n v="1024"/>
    <m/>
    <x v="3"/>
    <x v="1815"/>
    <x v="3"/>
    <x v="1"/>
    <x v="0"/>
  </r>
  <r>
    <x v="291"/>
    <s v="https://www.zomato.com/kolkata/haji-biryani-tollygunge"/>
    <x v="36"/>
    <x v="4"/>
    <s v="Opens at 12noon"/>
    <s v="Niranjan Pally, Regent Park, Bansdroni, Tollygunge, Kolkata"/>
    <n v="917044331120"/>
    <n v="1"/>
    <n v="1"/>
    <n v="0"/>
    <x v="1"/>
    <n v="3.8"/>
    <n v="213"/>
    <n v="3.9"/>
    <n v="10200"/>
    <m/>
    <x v="3"/>
    <x v="1816"/>
    <x v="4"/>
    <x v="2"/>
    <x v="0"/>
  </r>
  <r>
    <x v="3364"/>
    <s v="https://www.zomato.com/kolkata/snehalata-fast-food-center-thakur-pukur"/>
    <x v="193"/>
    <x v="138"/>
    <s v="Opens at 2pm"/>
    <s v="326, Mahatma Gandhi Road, Post Office R.C.Thakurani, P.S- Haridebpur, Thakur Pukur, Kolkata"/>
    <n v="919836362159"/>
    <n v="1"/>
    <n v="1"/>
    <n v="1"/>
    <x v="1"/>
    <n v="3.3"/>
    <n v="8"/>
    <n v="4.2"/>
    <n v="247"/>
    <m/>
    <x v="3"/>
    <x v="12"/>
    <x v="4"/>
    <x v="2"/>
    <x v="0"/>
  </r>
  <r>
    <x v="3365"/>
    <s v="https://www.zomato.com/kolkata/bbq-bazaar-garia"/>
    <x v="1829"/>
    <x v="118"/>
    <s v="Opens at 12noon"/>
    <s v="136, Boral Main Road, Garia, Kolkata"/>
    <n v="917685023660"/>
    <n v="1"/>
    <n v="1"/>
    <n v="0"/>
    <x v="1"/>
    <n v="3.5"/>
    <n v="29"/>
    <n v="3.4"/>
    <n v="1272"/>
    <m/>
    <x v="3"/>
    <x v="1817"/>
    <x v="1"/>
    <x v="2"/>
    <x v="0"/>
  </r>
  <r>
    <x v="612"/>
    <s v="https://www.zomato.com/kolkata/belgian-waffle-junction-tollygunge"/>
    <x v="435"/>
    <x v="4"/>
    <s v="12midnight â€“ 4am, 10am â€“ 12midnight (Today)"/>
    <s v="34/22, Netaji Subhas Chandra Bose Road, Ashok Nagar, Tollygunge, Kolkata"/>
    <n v="917980922619"/>
    <n v="1"/>
    <n v="1"/>
    <n v="1"/>
    <x v="1"/>
    <n v="3.2"/>
    <n v="4"/>
    <n v="4"/>
    <n v="243"/>
    <m/>
    <x v="3"/>
    <x v="12"/>
    <x v="7"/>
    <x v="2"/>
    <x v="0"/>
  </r>
  <r>
    <x v="3366"/>
    <s v="https://www.zomato.com/kolkata/ganapati-kitchen-behala"/>
    <x v="1830"/>
    <x v="54"/>
    <s v="Opens at 9am"/>
    <s v="77A, Kali Pada Mukharjee Road, Behala, Kolkata"/>
    <n v="919903229110"/>
    <n v="1"/>
    <n v="1"/>
    <n v="0"/>
    <x v="1"/>
    <s v="-"/>
    <n v="0"/>
    <n v="3.6"/>
    <n v="92"/>
    <m/>
    <x v="3"/>
    <x v="12"/>
    <x v="8"/>
    <x v="1"/>
    <x v="0"/>
  </r>
  <r>
    <x v="2099"/>
    <s v="https://www.zomato.com/kolkata/saanvis-kitchen-golf-green"/>
    <x v="1831"/>
    <x v="114"/>
    <s v="Opens at 3pm"/>
    <s v="210, H.L Sarkar Road, Borough - XI, Golf Green, Kolkata"/>
    <n v="918240260179"/>
    <n v="1"/>
    <n v="1"/>
    <n v="0"/>
    <x v="1"/>
    <s v="-"/>
    <n v="0"/>
    <n v="3.2"/>
    <n v="24"/>
    <m/>
    <x v="3"/>
    <x v="12"/>
    <x v="8"/>
    <x v="1"/>
    <x v="0"/>
  </r>
  <r>
    <x v="3367"/>
    <s v="https://www.zomato.com/kolkata/suswadhu-naktala"/>
    <x v="172"/>
    <x v="117"/>
    <s v="Opens at 6pm"/>
    <s v="6/1, South Raynagar, Bijan Kanan Development Society, Naktala, Kolkata"/>
    <n v="919831568111"/>
    <n v="1"/>
    <n v="1"/>
    <n v="0"/>
    <x v="1"/>
    <s v="-"/>
    <n v="0"/>
    <n v="3.7"/>
    <n v="133"/>
    <m/>
    <x v="3"/>
    <x v="1818"/>
    <x v="8"/>
    <x v="1"/>
    <x v="0"/>
  </r>
  <r>
    <x v="3368"/>
    <s v="https://www.zomato.com/kolkata/how-momo-1-behala"/>
    <x v="951"/>
    <x v="54"/>
    <s v="Opens at 6pm"/>
    <s v="345A, First Floor, Astha Apartment, Santosh Roy Road, Sakherbazar, Near Maxx Building, Behala, Kolkata"/>
    <n v="916289431149"/>
    <n v="1"/>
    <n v="1"/>
    <n v="0"/>
    <x v="1"/>
    <s v="-"/>
    <n v="0"/>
    <n v="3"/>
    <n v="135"/>
    <m/>
    <x v="3"/>
    <x v="12"/>
    <x v="3"/>
    <x v="1"/>
    <x v="0"/>
  </r>
  <r>
    <x v="3369"/>
    <s v="https://www.zomato.com/kolkata/hot-fresh-garia"/>
    <x v="1832"/>
    <x v="118"/>
    <s v="Opens at 12:15pm"/>
    <s v="Ramakrishna Nagar, Garia, Kolkata"/>
    <n v="918697739240"/>
    <n v="1"/>
    <n v="1"/>
    <n v="0"/>
    <x v="1"/>
    <s v="-"/>
    <n v="0"/>
    <n v="3.9"/>
    <n v="58"/>
    <m/>
    <x v="3"/>
    <x v="12"/>
    <x v="17"/>
    <x v="1"/>
    <x v="0"/>
  </r>
  <r>
    <x v="3370"/>
    <s v="https://www.zomato.com/kolkata/madhus-kitchen-naktala"/>
    <x v="369"/>
    <x v="117"/>
    <m/>
    <s v="1/11, Ram Kantapur, Rc Thakurani, Haridevpur, Kolkata Municipal Corporation, Naktala, Kolkata"/>
    <n v="916291806610"/>
    <n v="1"/>
    <n v="0"/>
    <n v="0"/>
    <x v="1"/>
    <s v="-"/>
    <n v="0"/>
    <n v="3.7"/>
    <n v="38"/>
    <m/>
    <x v="3"/>
    <x v="12"/>
    <x v="8"/>
    <x v="1"/>
    <x v="0"/>
  </r>
  <r>
    <x v="3371"/>
    <s v="https://www.zomato.com/kolkata/test-nest-thakur-pukur"/>
    <x v="1190"/>
    <x v="138"/>
    <s v="Opens at 6pm"/>
    <s v="152, Mission Anchal, Borough-XI, Thakur Pukur, Kolkata"/>
    <n v="918240046253"/>
    <n v="1"/>
    <n v="1"/>
    <n v="0"/>
    <x v="1"/>
    <s v="-"/>
    <n v="0"/>
    <s v="-"/>
    <n v="9"/>
    <m/>
    <x v="3"/>
    <x v="12"/>
    <x v="8"/>
    <x v="1"/>
    <x v="0"/>
  </r>
  <r>
    <x v="3372"/>
    <s v="https://www.zomato.com/kolkata/tejpata-1-naktala"/>
    <x v="272"/>
    <x v="117"/>
    <s v="Opens at 11am"/>
    <s v="32, Madhya Para, Naktala, Kolkata"/>
    <n v="919007867194"/>
    <n v="1"/>
    <n v="1"/>
    <n v="0"/>
    <x v="1"/>
    <s v="-"/>
    <n v="0"/>
    <s v="-"/>
    <n v="14"/>
    <m/>
    <x v="3"/>
    <x v="12"/>
    <x v="8"/>
    <x v="1"/>
    <x v="0"/>
  </r>
  <r>
    <x v="3373"/>
    <s v="https://www.zomato.com/kolkata/cafe-queen-tollygunge"/>
    <x v="1650"/>
    <x v="4"/>
    <s v="Opens at 8am"/>
    <s v="356/1, Ward 113, Pirpukur Road, Bansdroni, Near Vidyasagar Park, 5th Lane, Tollygunge, Kolkata"/>
    <n v="918777644776"/>
    <n v="1"/>
    <n v="1"/>
    <n v="0"/>
    <x v="1"/>
    <s v="-"/>
    <n v="0"/>
    <n v="3.5"/>
    <n v="75"/>
    <m/>
    <x v="3"/>
    <x v="12"/>
    <x v="8"/>
    <x v="1"/>
    <x v="0"/>
  </r>
  <r>
    <x v="3374"/>
    <s v="https://www.zomato.com/kolkata/toungue-lover-tollygunge"/>
    <x v="1833"/>
    <x v="4"/>
    <s v="Opens at 11am"/>
    <s v="1/29, Brahmapur Shiv Mandir Road, Tagore Garden, Bandroni, Tollygunge, Kolkata"/>
    <n v="919831188428"/>
    <n v="1"/>
    <n v="1"/>
    <n v="0"/>
    <x v="1"/>
    <n v="3.4"/>
    <n v="13"/>
    <n v="3.9"/>
    <n v="639"/>
    <m/>
    <x v="3"/>
    <x v="12"/>
    <x v="17"/>
    <x v="2"/>
    <x v="0"/>
  </r>
  <r>
    <x v="3375"/>
    <s v="https://www.zomato.com/kolkata/aaj-ki-menu-naktala"/>
    <x v="35"/>
    <x v="117"/>
    <m/>
    <s v="150, B Block, Niranjan Pally, Naktala, Kolkata"/>
    <n v="918777835978"/>
    <n v="1"/>
    <n v="0"/>
    <n v="0"/>
    <x v="1"/>
    <s v="-"/>
    <n v="0"/>
    <n v="4"/>
    <n v="217"/>
    <m/>
    <x v="3"/>
    <x v="12"/>
    <x v="8"/>
    <x v="1"/>
    <x v="0"/>
  </r>
  <r>
    <x v="3376"/>
    <s v="https://www.zomato.com/kolkata/coffee-n-chill-thakur-pukur"/>
    <x v="1834"/>
    <x v="138"/>
    <s v="Opens at 10am"/>
    <s v="85/1/2, Near Eden Tolly Signature Plus, Ramchandrapur Kabardanga, Thakur Pukur, Kolkata"/>
    <n v="917439925013"/>
    <n v="1"/>
    <n v="1"/>
    <n v="0"/>
    <x v="1"/>
    <n v="3.8"/>
    <n v="7"/>
    <s v="-"/>
    <n v="16"/>
    <m/>
    <x v="3"/>
    <x v="12"/>
    <x v="1"/>
    <x v="2"/>
    <x v="0"/>
  </r>
  <r>
    <x v="3377"/>
    <s v="https://www.zomato.com/kolkata/hungry-helpers-naktala"/>
    <x v="181"/>
    <x v="117"/>
    <s v="Opens at 1pm"/>
    <s v="Niranjan Pally, B Block, Congress Nagar, Ward 113, Naktala, Kolkata"/>
    <n v="918584925303"/>
    <n v="1"/>
    <n v="1"/>
    <n v="0"/>
    <x v="1"/>
    <s v="-"/>
    <n v="0"/>
    <s v="-"/>
    <n v="2"/>
    <m/>
    <x v="3"/>
    <x v="12"/>
    <x v="8"/>
    <x v="1"/>
    <x v="0"/>
  </r>
  <r>
    <x v="3378"/>
    <s v="https://www.zomato.com/kolkata/soujannya-panchkori-ajoy-nagar"/>
    <x v="869"/>
    <x v="128"/>
    <m/>
    <s v="S/21, Sahid Smriti Colony, Borough 12, Ajoy Nagar, Kolkata"/>
    <n v="919748156350"/>
    <n v="1"/>
    <n v="0"/>
    <n v="0"/>
    <x v="1"/>
    <s v="-"/>
    <n v="0"/>
    <n v="3.4"/>
    <n v="19"/>
    <m/>
    <x v="3"/>
    <x v="12"/>
    <x v="3"/>
    <x v="1"/>
    <x v="0"/>
  </r>
  <r>
    <x v="1094"/>
    <s v="https://www.zomato.com/kolkata/kusum-rolls-1-behala"/>
    <x v="268"/>
    <x v="54"/>
    <s v="Opens at 12noon"/>
    <s v="6, Diamond Harbour Road, Opposite United Bank Of India, Behala, Kolkata"/>
    <n v="918231050020"/>
    <n v="1"/>
    <n v="1"/>
    <n v="1"/>
    <x v="1"/>
    <s v="-"/>
    <n v="0"/>
    <s v="-"/>
    <n v="0"/>
    <m/>
    <x v="3"/>
    <x v="12"/>
    <x v="4"/>
    <x v="1"/>
    <x v="0"/>
  </r>
  <r>
    <x v="3379"/>
    <s v="https://www.zomato.com/kolkata/ding-chinese-ajoy-nagar"/>
    <x v="149"/>
    <x v="128"/>
    <m/>
    <s v="2/53, Mukundapur, Kalikapur, Ward 109, Borough-XII, Ajoy Nagar, Kolkata"/>
    <n v="919831952658"/>
    <n v="1"/>
    <n v="0"/>
    <n v="0"/>
    <x v="1"/>
    <s v="-"/>
    <n v="0"/>
    <n v="4"/>
    <n v="45"/>
    <m/>
    <x v="3"/>
    <x v="12"/>
    <x v="17"/>
    <x v="1"/>
    <x v="0"/>
  </r>
  <r>
    <x v="3380"/>
    <s v="https://www.zomato.com/kolkata/nirankari-bharat-jalpan-behala"/>
    <x v="56"/>
    <x v="54"/>
    <s v="Opens at 11am"/>
    <s v="50/1, Biren Roy Road, Behala, Kolkata"/>
    <n v="917596832890"/>
    <n v="1"/>
    <n v="1"/>
    <n v="0"/>
    <x v="1"/>
    <s v="-"/>
    <n v="0"/>
    <s v="-"/>
    <n v="21"/>
    <m/>
    <x v="3"/>
    <x v="12"/>
    <x v="10"/>
    <x v="1"/>
    <x v="0"/>
  </r>
  <r>
    <x v="3381"/>
    <s v="https://www.zomato.com/kolkata/mimmims-kitchen-naktala"/>
    <x v="1835"/>
    <x v="117"/>
    <s v="Opens at 1:30pm"/>
    <s v="A41, Satyajit Park, Ward 113, Naktala, Kolkata"/>
    <n v="917044089323"/>
    <n v="1"/>
    <n v="1"/>
    <n v="0"/>
    <x v="1"/>
    <n v="3.7"/>
    <n v="68"/>
    <n v="3.7"/>
    <n v="1074"/>
    <m/>
    <x v="3"/>
    <x v="1819"/>
    <x v="1"/>
    <x v="2"/>
    <x v="0"/>
  </r>
  <r>
    <x v="758"/>
    <s v="https://www.zomato.com/kolkata/the-shake-factory-1-tollygunge"/>
    <x v="531"/>
    <x v="4"/>
    <s v="12midnight â€“ 4am, 10am â€“ 12midnight (Today)"/>
    <s v="1/18, Netaji Subhash Chandra Bose Road, Ashok Nagar, Tollygunge, Kolkata"/>
    <n v="917980922619"/>
    <n v="1"/>
    <n v="1"/>
    <n v="1"/>
    <x v="1"/>
    <n v="3.6"/>
    <n v="2"/>
    <n v="4.3"/>
    <n v="100"/>
    <m/>
    <x v="3"/>
    <x v="12"/>
    <x v="7"/>
    <x v="2"/>
    <x v="0"/>
  </r>
  <r>
    <x v="3382"/>
    <s v="https://www.zomato.com/kolkata/linstant-cafÃ©-golf-green"/>
    <x v="532"/>
    <x v="114"/>
    <s v="Opens at 11am"/>
    <s v="18/2/47, Uday Sankar Sarani, Golf Green Urban Complex, Golf Green, Kolkata"/>
    <n v="918089868986"/>
    <n v="1"/>
    <n v="1"/>
    <n v="1"/>
    <x v="1"/>
    <n v="4"/>
    <n v="188"/>
    <n v="3.6"/>
    <n v="576"/>
    <m/>
    <x v="931"/>
    <x v="1820"/>
    <x v="20"/>
    <x v="0"/>
    <x v="0"/>
  </r>
  <r>
    <x v="3383"/>
    <s v="https://www.zomato.com/kolkata/the-tasty-touchh-4-garia"/>
    <x v="1836"/>
    <x v="118"/>
    <s v="Opens at 1pm"/>
    <s v="Block E 1/10, Baishnabghata Patuli Township, Kadamtala, Garia, Kolkata"/>
    <n v="917044920960"/>
    <n v="1"/>
    <n v="1"/>
    <n v="1"/>
    <x v="1"/>
    <n v="3.6"/>
    <n v="11"/>
    <s v="-"/>
    <n v="9"/>
    <m/>
    <x v="3"/>
    <x v="12"/>
    <x v="6"/>
    <x v="2"/>
    <x v="0"/>
  </r>
  <r>
    <x v="3384"/>
    <s v="https://www.zomato.com/kolkata/maa-durga-hotel-4-jadavpur"/>
    <x v="989"/>
    <x v="34"/>
    <s v="12:05am â€“ 4am, 6pm â€“ 12midnight (Today)"/>
    <s v="Raja S.C Mallick Road, Jadavpur, Kolkata"/>
    <n v="917750037982"/>
    <n v="1"/>
    <n v="1"/>
    <n v="0"/>
    <x v="1"/>
    <s v="-"/>
    <n v="0"/>
    <s v="-"/>
    <n v="5"/>
    <m/>
    <x v="3"/>
    <x v="12"/>
    <x v="8"/>
    <x v="1"/>
    <x v="0"/>
  </r>
  <r>
    <x v="3385"/>
    <s v="https://www.zomato.com/kolkata/lip-lick-the-food-empire-jodhpur-park"/>
    <x v="1837"/>
    <x v="35"/>
    <m/>
    <s v="37, Gariahat Road-south, Selimpur more, Jodhpur Park, Kolkata"/>
    <n v="919831962317"/>
    <n v="1"/>
    <n v="0"/>
    <n v="0"/>
    <x v="1"/>
    <s v="-"/>
    <n v="0"/>
    <n v="3.6"/>
    <n v="53"/>
    <m/>
    <x v="3"/>
    <x v="12"/>
    <x v="3"/>
    <x v="1"/>
    <x v="0"/>
  </r>
  <r>
    <x v="3386"/>
    <s v="https://www.zomato.com/kolkata/bangalir-hensel-behala"/>
    <x v="3"/>
    <x v="54"/>
    <s v="Opens at 10am"/>
    <s v="24, Ho-Chi-Minh-Sarani, Behala, Kolkata"/>
    <n v="919674156172"/>
    <n v="1"/>
    <n v="1"/>
    <n v="0"/>
    <x v="1"/>
    <s v="-"/>
    <n v="0"/>
    <n v="4"/>
    <n v="44"/>
    <m/>
    <x v="3"/>
    <x v="12"/>
    <x v="3"/>
    <x v="1"/>
    <x v="0"/>
  </r>
  <r>
    <x v="3387"/>
    <s v="https://www.zomato.com/kolkata/hoboi-fast-food-1-behala"/>
    <x v="450"/>
    <x v="54"/>
    <m/>
    <s v="56, Kajipara Road, Behala, Kolkata"/>
    <n v="919123385219"/>
    <n v="1"/>
    <n v="1"/>
    <n v="1"/>
    <x v="1"/>
    <s v="-"/>
    <n v="0"/>
    <n v="3.4"/>
    <n v="15"/>
    <m/>
    <x v="3"/>
    <x v="12"/>
    <x v="2"/>
    <x v="1"/>
    <x v="0"/>
  </r>
  <r>
    <x v="3388"/>
    <s v="https://www.zomato.com/kolkata/wok-tossed-behala"/>
    <x v="193"/>
    <x v="54"/>
    <s v="Opens at 12:05pm"/>
    <s v="62, Parnasree Pally, Road 1, Behala, Kolkata"/>
    <n v="918583812088"/>
    <n v="1"/>
    <n v="1"/>
    <n v="0"/>
    <x v="1"/>
    <s v="-"/>
    <n v="0"/>
    <s v="-"/>
    <n v="0"/>
    <m/>
    <x v="3"/>
    <x v="12"/>
    <x v="0"/>
    <x v="1"/>
    <x v="0"/>
  </r>
  <r>
    <x v="1899"/>
    <s v="https://www.zomato.com/kolkata/jeera-ruby-hospital-area"/>
    <x v="108"/>
    <x v="31"/>
    <m/>
    <s v="S/29A, Ground Floor, Anandapur Kasba Industrial Estate, Phase-3M, EM By-Pass East, Ward 108, Kolkata Municipal Corporation, Ruby Hospital Area, Kolkata"/>
    <n v="917439967606"/>
    <n v="1"/>
    <n v="0"/>
    <n v="0"/>
    <x v="1"/>
    <s v="-"/>
    <n v="0"/>
    <s v="-"/>
    <n v="0"/>
    <m/>
    <x v="3"/>
    <x v="12"/>
    <x v="3"/>
    <x v="1"/>
    <x v="0"/>
  </r>
  <r>
    <x v="3389"/>
    <s v="https://www.zomato.com/kolkata/express-o-mugg-1-naktala"/>
    <x v="1838"/>
    <x v="117"/>
    <s v="Opens at 12:15pm"/>
    <s v="174/28/1, Netaji Subhas Chandra Bose Road, Naktala, Kolkata"/>
    <n v="916289774488"/>
    <n v="1"/>
    <n v="0"/>
    <n v="1"/>
    <x v="1"/>
    <n v="3.3"/>
    <n v="17"/>
    <n v="3.3"/>
    <n v="122"/>
    <m/>
    <x v="3"/>
    <x v="1821"/>
    <x v="6"/>
    <x v="2"/>
    <x v="0"/>
  </r>
  <r>
    <x v="3390"/>
    <s v="https://www.zomato.com/kolkata/am-2-pm-naktala"/>
    <x v="1839"/>
    <x v="117"/>
    <m/>
    <s v="63, Ground Floor, Manick Bandopadhay, Ward 97, Naktala, Kolkata"/>
    <n v="917003581244"/>
    <n v="1"/>
    <n v="0"/>
    <n v="0"/>
    <x v="1"/>
    <s v="-"/>
    <n v="0"/>
    <s v="-"/>
    <n v="0"/>
    <m/>
    <x v="3"/>
    <x v="12"/>
    <x v="8"/>
    <x v="1"/>
    <x v="0"/>
  </r>
  <r>
    <x v="3391"/>
    <s v="https://www.zomato.com/kolkata/kings-fast-food-tara-tala"/>
    <x v="1840"/>
    <x v="12"/>
    <s v="Opens at 1pm"/>
    <s v="61, Upen Banerjee Road, Near Vivekananda Hospital, Tara Tala, Kolkata"/>
    <n v="917428842503"/>
    <n v="1"/>
    <n v="1"/>
    <n v="0"/>
    <x v="1"/>
    <s v="-"/>
    <n v="0"/>
    <s v="-"/>
    <n v="3"/>
    <m/>
    <x v="3"/>
    <x v="12"/>
    <x v="3"/>
    <x v="1"/>
    <x v="0"/>
  </r>
  <r>
    <x v="3392"/>
    <s v="https://www.zomato.com/kolkata/fuddzone-garia"/>
    <x v="181"/>
    <x v="118"/>
    <s v="Opens at 11am"/>
    <s v="1/101, Block D, Baishnabghata Patuli Township, Garia, Kolkata"/>
    <n v="919433753607"/>
    <n v="1"/>
    <n v="1"/>
    <n v="1"/>
    <x v="1"/>
    <s v="-"/>
    <n v="0"/>
    <n v="3.9"/>
    <n v="43"/>
    <m/>
    <x v="3"/>
    <x v="12"/>
    <x v="7"/>
    <x v="1"/>
    <x v="0"/>
  </r>
  <r>
    <x v="3393"/>
    <s v="https://www.zomato.com/kolkata/roll-house-baghajatin"/>
    <x v="1287"/>
    <x v="56"/>
    <s v="Opens at 4pm"/>
    <s v="31G Raja SC Mullick Road, Baghajatin, Kolkata"/>
    <n v="919477527205"/>
    <n v="1"/>
    <n v="1"/>
    <n v="0"/>
    <x v="1"/>
    <s v="-"/>
    <n v="0"/>
    <s v="-"/>
    <n v="0"/>
    <m/>
    <x v="3"/>
    <x v="12"/>
    <x v="8"/>
    <x v="1"/>
    <x v="0"/>
  </r>
  <r>
    <x v="3394"/>
    <s v="https://www.zomato.com/kolkata/anglo-bongs-caffe-tollygunge"/>
    <x v="1841"/>
    <x v="4"/>
    <m/>
    <s v="288, Chakdha Sree Pally, Purbaputiary, Regent Park, Tollygunge, Kolkata"/>
    <n v="918481828805"/>
    <n v="1"/>
    <n v="0"/>
    <n v="0"/>
    <x v="1"/>
    <s v="-"/>
    <n v="0"/>
    <n v="3.8"/>
    <n v="114"/>
    <m/>
    <x v="932"/>
    <x v="1822"/>
    <x v="0"/>
    <x v="1"/>
    <x v="0"/>
  </r>
  <r>
    <x v="3395"/>
    <s v="https://www.zomato.com/kolkata/cafe-elio-jadavpur"/>
    <x v="1842"/>
    <x v="34"/>
    <s v="Opens at 12:30pm"/>
    <s v="80/2F, Bade Raipur Road, Anandapally, Ward 96, Jadavpur, Kolkata"/>
    <n v="919836695438"/>
    <n v="1"/>
    <n v="1"/>
    <n v="1"/>
    <x v="1"/>
    <n v="3.6"/>
    <n v="23"/>
    <s v="-"/>
    <n v="3"/>
    <m/>
    <x v="3"/>
    <x v="1823"/>
    <x v="12"/>
    <x v="2"/>
    <x v="0"/>
  </r>
  <r>
    <x v="3396"/>
    <s v="https://www.zomato.com/kolkata/heavenly-bites-naktala"/>
    <x v="1843"/>
    <x v="117"/>
    <m/>
    <s v="150 Niranjan Pally, Block B, Naktala, Kolkata"/>
    <n v="918777835978"/>
    <n v="1"/>
    <n v="0"/>
    <n v="0"/>
    <x v="1"/>
    <s v="-"/>
    <n v="0"/>
    <n v="4.3"/>
    <n v="68"/>
    <m/>
    <x v="3"/>
    <x v="12"/>
    <x v="17"/>
    <x v="1"/>
    <x v="0"/>
  </r>
  <r>
    <x v="1637"/>
    <s v="https://www.zomato.com/kolkata/nu-sagar-1-baghajatin"/>
    <x v="883"/>
    <x v="56"/>
    <s v="Opens at 11:30am"/>
    <s v="32 Madhya Para, Bansdroni, Baghajatin, Kolkata"/>
    <n v="918240103764"/>
    <n v="1"/>
    <n v="1"/>
    <n v="1"/>
    <x v="1"/>
    <s v="-"/>
    <n v="0"/>
    <s v="-"/>
    <n v="0"/>
    <m/>
    <x v="3"/>
    <x v="12"/>
    <x v="17"/>
    <x v="1"/>
    <x v="0"/>
  </r>
  <r>
    <x v="3397"/>
    <s v="https://www.zomato.com/kolkata/foodi-mood-kitchen-2-naktala"/>
    <x v="193"/>
    <x v="117"/>
    <s v="Opens at 4pm"/>
    <s v="268, Harisava Math, P-78/1, Usha Park, Brahmapur, Naktala, Kolkata"/>
    <n v="917003074441"/>
    <n v="1"/>
    <n v="1"/>
    <n v="0"/>
    <x v="1"/>
    <s v="-"/>
    <n v="0"/>
    <s v="-"/>
    <n v="5"/>
    <m/>
    <x v="3"/>
    <x v="12"/>
    <x v="8"/>
    <x v="1"/>
    <x v="0"/>
  </r>
  <r>
    <x v="3398"/>
    <s v="https://www.zomato.com/kolkata/hungry-owls-naktala"/>
    <x v="291"/>
    <x v="117"/>
    <m/>
    <s v="96, Chirantani Park, 333B Bansdroni Road, Ward-113, bansdroni road, Naktala, Kolkata"/>
    <n v="919330540260"/>
    <n v="1"/>
    <n v="0"/>
    <n v="0"/>
    <x v="1"/>
    <s v="-"/>
    <n v="0"/>
    <s v="-"/>
    <n v="0"/>
    <m/>
    <x v="3"/>
    <x v="12"/>
    <x v="17"/>
    <x v="1"/>
    <x v="0"/>
  </r>
  <r>
    <x v="3399"/>
    <s v="https://www.zomato.com/kolkata/dasus-kitchen-tollygunge"/>
    <x v="260"/>
    <x v="4"/>
    <m/>
    <s v="1/36, Netaji Nagar, Tollygunge, Kolkata"/>
    <n v="919073656434"/>
    <n v="1"/>
    <n v="0"/>
    <n v="0"/>
    <x v="1"/>
    <s v="-"/>
    <n v="0"/>
    <s v="-"/>
    <n v="2"/>
    <m/>
    <x v="3"/>
    <x v="12"/>
    <x v="4"/>
    <x v="1"/>
    <x v="0"/>
  </r>
  <r>
    <x v="3400"/>
    <s v="https://www.zomato.com/kolkata/maa-er-swad-baghajatin"/>
    <x v="1844"/>
    <x v="56"/>
    <m/>
    <s v="4/112/B, Vidyasagar Colony, Ganguly Bagan, Baghajatin, Kolkata"/>
    <n v="919088915453"/>
    <n v="1"/>
    <n v="0"/>
    <n v="0"/>
    <x v="1"/>
    <s v="-"/>
    <n v="0"/>
    <s v="-"/>
    <n v="3"/>
    <m/>
    <x v="3"/>
    <x v="12"/>
    <x v="8"/>
    <x v="1"/>
    <x v="0"/>
  </r>
  <r>
    <x v="3401"/>
    <s v="https://www.zomato.com/kolkata/chandrani-kitchen-1-jadavpur"/>
    <x v="3"/>
    <x v="34"/>
    <m/>
    <s v="9A, Central Road, Jadavpur, Kolkata"/>
    <n v="919123722295"/>
    <n v="1"/>
    <n v="0"/>
    <n v="0"/>
    <x v="1"/>
    <s v="-"/>
    <n v="0"/>
    <s v="-"/>
    <n v="18"/>
    <m/>
    <x v="3"/>
    <x v="12"/>
    <x v="8"/>
    <x v="1"/>
    <x v="0"/>
  </r>
  <r>
    <x v="2758"/>
    <s v="https://www.zomato.com/kolkata/buddy-bites-santoshpur"/>
    <x v="1845"/>
    <x v="115"/>
    <s v="Opens at 11am"/>
    <s v="157, Santoshpur, Kolkata"/>
    <n v="917003778294"/>
    <n v="1"/>
    <n v="1"/>
    <n v="0"/>
    <x v="1"/>
    <s v="-"/>
    <n v="0"/>
    <s v="-"/>
    <n v="6"/>
    <m/>
    <x v="3"/>
    <x v="12"/>
    <x v="3"/>
    <x v="1"/>
    <x v="0"/>
  </r>
  <r>
    <x v="3402"/>
    <s v="https://www.zomato.com/kolkata/bhojon-bilashi-jadavpur"/>
    <x v="760"/>
    <x v="34"/>
    <s v="Opens at 11am"/>
    <s v="59/A, Raja Subodh Chandra Road, Bapuji Nagar, Jadavpur, Kolkata"/>
    <n v="919547375734"/>
    <n v="1"/>
    <n v="1"/>
    <n v="0"/>
    <x v="1"/>
    <s v="-"/>
    <n v="1"/>
    <n v="3.5"/>
    <n v="24"/>
    <m/>
    <x v="3"/>
    <x v="12"/>
    <x v="17"/>
    <x v="1"/>
    <x v="0"/>
  </r>
  <r>
    <x v="1636"/>
    <s v="https://www.zomato.com/kolkata/south-indian-kitchen-ajoy-nagar"/>
    <x v="1846"/>
    <x v="128"/>
    <m/>
    <s v="1756, Chak Garia 1, Santi Park, Opposite Peerless Hospital Main Gate, Ajoy Nagar, Kolkata"/>
    <n v="918017875746"/>
    <n v="1"/>
    <n v="0"/>
    <n v="0"/>
    <x v="1"/>
    <s v="-"/>
    <n v="0"/>
    <s v="-"/>
    <n v="0"/>
    <m/>
    <x v="3"/>
    <x v="12"/>
    <x v="3"/>
    <x v="1"/>
    <x v="0"/>
  </r>
  <r>
    <x v="3403"/>
    <s v="https://www.zomato.com/kolkata/akash-kitchen-behala"/>
    <x v="262"/>
    <x v="54"/>
    <m/>
    <s v="96, Near Shitala Mandir, Motilal Gupta Road, Behala, Kolkata"/>
    <n v="919804988509"/>
    <n v="1"/>
    <n v="0"/>
    <n v="1"/>
    <x v="1"/>
    <n v="2.6"/>
    <n v="23"/>
    <n v="4"/>
    <n v="94"/>
    <m/>
    <x v="3"/>
    <x v="12"/>
    <x v="12"/>
    <x v="3"/>
    <x v="0"/>
  </r>
  <r>
    <x v="3404"/>
    <s v="https://www.zomato.com/kolkata/dunes-cafe-garia"/>
    <x v="1374"/>
    <x v="118"/>
    <s v="Opens at 11am"/>
    <s v="1/6, Block H, Baishnabghata Patuli Township, Garia, Kolkata"/>
    <n v="919874858954"/>
    <n v="1"/>
    <n v="1"/>
    <n v="1"/>
    <x v="1"/>
    <n v="3.7"/>
    <n v="31"/>
    <s v="-"/>
    <n v="25"/>
    <m/>
    <x v="3"/>
    <x v="1824"/>
    <x v="0"/>
    <x v="2"/>
    <x v="0"/>
  </r>
  <r>
    <x v="3405"/>
    <s v="https://www.zomato.com/kolkata/standard-delivery-naktala"/>
    <x v="369"/>
    <x v="117"/>
    <s v="Opens at 9am"/>
    <s v="6/6, Vidyasagar Park, Pirpukur Road, Bansdroni, Naktala, Kolkata"/>
    <n v="917278086576"/>
    <n v="1"/>
    <n v="1"/>
    <n v="0"/>
    <x v="1"/>
    <s v="-"/>
    <n v="0"/>
    <n v="4.0999999999999996"/>
    <n v="110"/>
    <m/>
    <x v="3"/>
    <x v="12"/>
    <x v="8"/>
    <x v="1"/>
    <x v="0"/>
  </r>
  <r>
    <x v="3406"/>
    <s v="https://www.zomato.com/kolkata/afreen-biriyani-house-2-thakur-pukur"/>
    <x v="36"/>
    <x v="138"/>
    <s v="Opens at 12noon"/>
    <s v="Near Kabardanga More, Mahatma Gandhi Road, Ramchandrapur, Thakur Pukur, Kolkata"/>
    <n v="918620007022"/>
    <n v="1"/>
    <n v="1"/>
    <n v="0"/>
    <x v="1"/>
    <s v="-"/>
    <n v="0"/>
    <n v="4"/>
    <n v="5"/>
    <m/>
    <x v="3"/>
    <x v="12"/>
    <x v="8"/>
    <x v="1"/>
    <x v="0"/>
  </r>
  <r>
    <x v="3407"/>
    <s v="https://www.zomato.com/kolkata/y-a-k-junction-park-circus-area"/>
    <x v="272"/>
    <x v="2"/>
    <s v="Opens at 6pm"/>
    <s v="Ground Floor, Ward 60, BR 6, 21/H/8, Jannagar Road, Park Circus Area, Kolkata"/>
    <n v="919831321114"/>
    <n v="1"/>
    <n v="1"/>
    <n v="0"/>
    <x v="1"/>
    <s v="-"/>
    <n v="0"/>
    <n v="4"/>
    <n v="28"/>
    <m/>
    <x v="3"/>
    <x v="12"/>
    <x v="8"/>
    <x v="1"/>
    <x v="0"/>
  </r>
  <r>
    <x v="3408"/>
    <s v="https://www.zomato.com/kolkata/mouchak-behala"/>
    <x v="3"/>
    <x v="54"/>
    <s v="Opens at 6pm"/>
    <s v="15/2, Banomali Ghosal Lane, Behala, Kolkata"/>
    <n v="919051979287"/>
    <n v="1"/>
    <n v="1"/>
    <n v="0"/>
    <x v="1"/>
    <n v="3.5"/>
    <n v="9"/>
    <n v="4.3"/>
    <n v="265"/>
    <m/>
    <x v="3"/>
    <x v="12"/>
    <x v="4"/>
    <x v="2"/>
    <x v="0"/>
  </r>
  <r>
    <x v="3409"/>
    <s v="https://www.zomato.com/kolkata/vinayak-kitchen-alipore"/>
    <x v="193"/>
    <x v="38"/>
    <m/>
    <s v="29/3D, Chetla Central Road, Near Petrol Pump, Alipore, Kolkata"/>
    <n v="919674384028"/>
    <n v="1"/>
    <n v="0"/>
    <n v="0"/>
    <x v="1"/>
    <s v="-"/>
    <n v="0"/>
    <n v="4.5"/>
    <n v="230"/>
    <m/>
    <x v="3"/>
    <x v="1825"/>
    <x v="8"/>
    <x v="1"/>
    <x v="0"/>
  </r>
  <r>
    <x v="3410"/>
    <s v="https://www.zomato.com/kolkata/bowl-full-globe-in-a-bowl-santoshpur"/>
    <x v="1847"/>
    <x v="115"/>
    <m/>
    <s v="1050/1, Survey Park, UNS-77, Unnayan, Ward 109, Santoshpur, Kolkata"/>
    <n v="913340620747"/>
    <n v="1"/>
    <n v="0"/>
    <n v="0"/>
    <x v="1"/>
    <s v="-"/>
    <n v="0"/>
    <n v="3.6"/>
    <n v="41"/>
    <m/>
    <x v="3"/>
    <x v="12"/>
    <x v="4"/>
    <x v="1"/>
    <x v="0"/>
  </r>
  <r>
    <x v="3411"/>
    <s v="https://www.zomato.com/kolkata/chicken-x-thakur-pukur"/>
    <x v="272"/>
    <x v="138"/>
    <s v="Opens at 6pm"/>
    <s v="533/ 1, Mahatma Gandhi Road, Borough-X III, Kolkata Thakur Pukur, Kolkata"/>
    <n v="918420455519"/>
    <n v="1"/>
    <n v="1"/>
    <n v="0"/>
    <x v="1"/>
    <s v="-"/>
    <n v="0"/>
    <s v="-"/>
    <n v="3"/>
    <m/>
    <x v="3"/>
    <x v="12"/>
    <x v="8"/>
    <x v="1"/>
    <x v="0"/>
  </r>
  <r>
    <x v="3412"/>
    <s v="https://www.zomato.com/kolkata/sheesha-zone-park-circus-area"/>
    <x v="1848"/>
    <x v="2"/>
    <s v="12midnight â€“ 3am, 12noon â€“ 12midnight (Today)"/>
    <s v="27/1A, Rameshwar Shaw Road, Beniapukur, Park Circus Area, Kolkata"/>
    <n v="919875454562"/>
    <n v="1"/>
    <n v="1"/>
    <n v="1"/>
    <x v="1"/>
    <n v="3.5"/>
    <n v="6"/>
    <s v="-"/>
    <n v="4"/>
    <m/>
    <x v="3"/>
    <x v="12"/>
    <x v="2"/>
    <x v="2"/>
    <x v="0"/>
  </r>
  <r>
    <x v="3413"/>
    <s v="https://www.zomato.com/kolkata/ags-burger-2-naktala"/>
    <x v="1849"/>
    <x v="117"/>
    <s v="Opens tomorrow at 10am"/>
    <s v="14Q, Naktala Road, Naktala, Kolkata"/>
    <n v="917439114758"/>
    <n v="1"/>
    <n v="1"/>
    <n v="0"/>
    <x v="1"/>
    <n v="3.8"/>
    <n v="40"/>
    <n v="4"/>
    <n v="43"/>
    <m/>
    <x v="933"/>
    <x v="1826"/>
    <x v="2"/>
    <x v="2"/>
    <x v="0"/>
  </r>
  <r>
    <x v="3414"/>
    <s v="https://www.zomato.com/kolkata/miraz-tollygunge"/>
    <x v="1617"/>
    <x v="4"/>
    <s v="Opens at 1pm"/>
    <s v="3/73, Azadgarh, Borough X, Tollygunge, Kolkata"/>
    <n v="918240140998"/>
    <n v="1"/>
    <n v="1"/>
    <n v="0"/>
    <x v="1"/>
    <s v="-"/>
    <n v="0"/>
    <n v="4.3"/>
    <n v="64"/>
    <m/>
    <x v="3"/>
    <x v="1827"/>
    <x v="8"/>
    <x v="1"/>
    <x v="0"/>
  </r>
  <r>
    <x v="3415"/>
    <s v="https://www.zomato.com/kolkata/mini-box-fast-food-centre-golf-green"/>
    <x v="458"/>
    <x v="114"/>
    <m/>
    <s v="42, Ground Floor, Graham Road, Golf Green, Kolkata"/>
    <n v="919875394204"/>
    <n v="1"/>
    <n v="0"/>
    <n v="0"/>
    <x v="1"/>
    <s v="-"/>
    <n v="0"/>
    <s v="-"/>
    <n v="3"/>
    <m/>
    <x v="3"/>
    <x v="12"/>
    <x v="8"/>
    <x v="1"/>
    <x v="0"/>
  </r>
  <r>
    <x v="3416"/>
    <s v="https://www.zomato.com/kolkata/fusion-asian-kitchen-jadavpur"/>
    <x v="1196"/>
    <x v="34"/>
    <m/>
    <s v="5/2, Central Road, Jadavpur, Kolkata"/>
    <n v="918910771006"/>
    <n v="1"/>
    <n v="0"/>
    <n v="0"/>
    <x v="1"/>
    <s v="-"/>
    <n v="0"/>
    <s v="-"/>
    <n v="21"/>
    <m/>
    <x v="3"/>
    <x v="12"/>
    <x v="17"/>
    <x v="1"/>
    <x v="0"/>
  </r>
  <r>
    <x v="3417"/>
    <s v="https://www.zomato.com/kolkata/swader-raja-jodhpur-park"/>
    <x v="1850"/>
    <x v="35"/>
    <s v="Opens at 8am"/>
    <s v="135, Lake Gardens, Jodhpur Park, Kolkata"/>
    <n v="919073718455"/>
    <n v="1"/>
    <n v="1"/>
    <n v="0"/>
    <x v="1"/>
    <s v="-"/>
    <n v="0"/>
    <n v="3.7"/>
    <n v="560"/>
    <m/>
    <x v="3"/>
    <x v="12"/>
    <x v="3"/>
    <x v="1"/>
    <x v="0"/>
  </r>
  <r>
    <x v="3418"/>
    <s v="https://www.zomato.com/kolkata/binod-chinese-behala"/>
    <x v="348"/>
    <x v="54"/>
    <s v="Opens at 10am"/>
    <s v="11A, Sourin Roy Road, Behala, Kolkata"/>
    <n v="919508759835"/>
    <n v="1"/>
    <n v="1"/>
    <n v="0"/>
    <x v="1"/>
    <s v="-"/>
    <n v="0"/>
    <s v="-"/>
    <n v="4"/>
    <m/>
    <x v="3"/>
    <x v="12"/>
    <x v="8"/>
    <x v="1"/>
    <x v="0"/>
  </r>
  <r>
    <x v="3419"/>
    <s v="https://www.zomato.com/kolkata/the-walking-street-1-santoshpur"/>
    <x v="1851"/>
    <x v="139"/>
    <s v="Opens at 1pm"/>
    <s v="1925, Chak Garia, Metropolis Mall, Highland Park, Santoshpur, Kolkata"/>
    <n v="919038022222"/>
    <n v="1"/>
    <n v="1"/>
    <n v="0"/>
    <x v="1"/>
    <s v="-"/>
    <n v="2"/>
    <s v="-"/>
    <n v="6"/>
    <m/>
    <x v="3"/>
    <x v="12"/>
    <x v="2"/>
    <x v="1"/>
    <x v="0"/>
  </r>
  <r>
    <x v="3420"/>
    <s v="https://www.zomato.com/kolkata/singh-sons-kitchen-tollygunge"/>
    <x v="1852"/>
    <x v="4"/>
    <s v="12midnight â€“ 7:59am, 8am â€“ 12midnight (Today)"/>
    <s v="129, Graham Road, Tollygunge, Kolkata"/>
    <n v="917980905750"/>
    <n v="1"/>
    <n v="1"/>
    <n v="0"/>
    <x v="1"/>
    <s v="-"/>
    <n v="0"/>
    <s v="-"/>
    <n v="4"/>
    <m/>
    <x v="3"/>
    <x v="12"/>
    <x v="8"/>
    <x v="1"/>
    <x v="0"/>
  </r>
  <r>
    <x v="3421"/>
    <s v="https://www.zomato.com/kolkata/wow-momo-on-wheels-kalighat"/>
    <x v="1"/>
    <x v="33"/>
    <s v="Opens at 10:30am"/>
    <s v="Kalighat Metro Station, Rash Behari Avenue Road, Kalighat, Kolkata"/>
    <n v="917596069923"/>
    <n v="1"/>
    <n v="1"/>
    <n v="0"/>
    <x v="1"/>
    <s v="-"/>
    <n v="0"/>
    <n v="4"/>
    <n v="1822"/>
    <m/>
    <x v="3"/>
    <x v="12"/>
    <x v="4"/>
    <x v="1"/>
    <x v="0"/>
  </r>
  <r>
    <x v="12"/>
    <s v="https://www.zomato.com/kolkata/kwality-walls-frozen-dessert-and-ice-cream-shop-dhakuria"/>
    <x v="12"/>
    <x v="37"/>
    <m/>
    <s v="117 B, Selimpore Road, Ward 92, Dhakuria, Kolkata"/>
    <n v="917596894257"/>
    <n v="1"/>
    <n v="0"/>
    <n v="0"/>
    <x v="0"/>
    <s v="-"/>
    <n v="0"/>
    <n v="4.5"/>
    <n v="149"/>
    <m/>
    <x v="3"/>
    <x v="12"/>
    <x v="8"/>
    <x v="1"/>
    <x v="0"/>
  </r>
  <r>
    <x v="68"/>
    <s v="https://www.zomato.com/kolkata/kathleen-1-tollygunge"/>
    <x v="14"/>
    <x v="4"/>
    <s v="Opens at 9am"/>
    <s v="14, Regent Palace, Ranikuthi, Tollygunge, Kolkata"/>
    <n v="913328672537"/>
    <n v="1"/>
    <n v="1"/>
    <n v="0"/>
    <x v="1"/>
    <s v="-"/>
    <n v="0"/>
    <n v="4"/>
    <n v="363"/>
    <m/>
    <x v="3"/>
    <x v="12"/>
    <x v="10"/>
    <x v="1"/>
    <x v="0"/>
  </r>
  <r>
    <x v="58"/>
    <s v="https://www.zomato.com/kolkata/hindusthan-sweets-jadavpur"/>
    <x v="53"/>
    <x v="34"/>
    <s v="Opens at 9am"/>
    <s v="58/1, Central Road, Near 8B Bus Stand, Jadavpur, Kolkata"/>
    <n v="917003683902"/>
    <n v="1"/>
    <n v="1"/>
    <n v="0"/>
    <x v="1"/>
    <s v="-"/>
    <n v="0"/>
    <n v="4.2"/>
    <n v="2116"/>
    <m/>
    <x v="934"/>
    <x v="1828"/>
    <x v="10"/>
    <x v="1"/>
    <x v="0"/>
  </r>
  <r>
    <x v="77"/>
    <s v="https://www.zomato.com/kolkata/flurys-1-tollygunge"/>
    <x v="68"/>
    <x v="4"/>
    <s v="Opens at 8am"/>
    <s v="174/1/2, NSC Bose Road, Netaji Nagar, Tollygunge, Kolkata"/>
    <n v="918478956539"/>
    <n v="1"/>
    <n v="1"/>
    <n v="1"/>
    <x v="1"/>
    <s v="-"/>
    <n v="2"/>
    <n v="4.3"/>
    <n v="162"/>
    <m/>
    <x v="3"/>
    <x v="12"/>
    <x v="0"/>
    <x v="1"/>
    <x v="0"/>
  </r>
  <r>
    <x v="3422"/>
    <s v="https://www.zomato.com/kolkata/cafe-drifter-baghajatin"/>
    <x v="1853"/>
    <x v="56"/>
    <s v="Opens at 11am"/>
    <s v="E/1, 19, Baghajatin Station Road, Ajanta Park, Baghajatin, Kolkata"/>
    <n v="918017855817"/>
    <n v="1"/>
    <n v="1"/>
    <n v="1"/>
    <x v="1"/>
    <n v="3.5"/>
    <n v="227"/>
    <n v="3.6"/>
    <n v="1526"/>
    <m/>
    <x v="935"/>
    <x v="1829"/>
    <x v="6"/>
    <x v="2"/>
    <x v="0"/>
  </r>
  <r>
    <x v="1672"/>
    <s v="https://www.zomato.com/kolkata/millies-elgin"/>
    <x v="1057"/>
    <x v="14"/>
    <s v="Opens at 10am"/>
    <s v="16 B, Sarat Bose Road, Elgin, Kolkata"/>
    <n v="917596075002"/>
    <n v="1"/>
    <n v="1"/>
    <n v="1"/>
    <x v="1"/>
    <n v="3.9"/>
    <n v="122"/>
    <n v="4.0999999999999996"/>
    <n v="136"/>
    <m/>
    <x v="936"/>
    <x v="1830"/>
    <x v="2"/>
    <x v="2"/>
    <x v="0"/>
  </r>
  <r>
    <x v="3423"/>
    <s v="https://www.zomato.com/kolkata/the-new-my-club-gariahat"/>
    <x v="181"/>
    <x v="39"/>
    <s v="Opens at 12noon"/>
    <s v="196/2, Near Basanti Devi College, Gariahat, Kolkata"/>
    <n v="913324644700"/>
    <n v="1"/>
    <n v="1"/>
    <n v="1"/>
    <x v="1"/>
    <n v="3.1"/>
    <n v="253"/>
    <n v="4.3"/>
    <n v="274"/>
    <m/>
    <x v="937"/>
    <x v="1831"/>
    <x v="7"/>
    <x v="2"/>
    <x v="0"/>
  </r>
  <r>
    <x v="3424"/>
    <s v="https://www.zomato.com/kolkata/parantha-point-bhawanipur"/>
    <x v="56"/>
    <x v="9"/>
    <s v="Opens at 7:30am"/>
    <s v="8A, Priyanath Mullick Road, Bhawanipur, Kolkata"/>
    <n v="919339030735"/>
    <n v="1"/>
    <n v="1"/>
    <n v="1"/>
    <x v="1"/>
    <n v="3.1"/>
    <n v="136"/>
    <n v="4"/>
    <n v="2595"/>
    <m/>
    <x v="3"/>
    <x v="1832"/>
    <x v="0"/>
    <x v="2"/>
    <x v="0"/>
  </r>
  <r>
    <x v="3425"/>
    <s v="https://www.zomato.com/kolkata/sattvic-gariahat"/>
    <x v="56"/>
    <x v="39"/>
    <m/>
    <s v="13/5, Anil Maitra Road, Gariahat, Kolkata"/>
    <n v="919073999003"/>
    <n v="1"/>
    <n v="0"/>
    <n v="0"/>
    <x v="1"/>
    <s v="-"/>
    <n v="0"/>
    <n v="3.5"/>
    <n v="0"/>
    <m/>
    <x v="3"/>
    <x v="12"/>
    <x v="8"/>
    <x v="1"/>
    <x v="0"/>
  </r>
  <r>
    <x v="3426"/>
    <s v="https://www.zomato.com/kolkata/bengal-hotel-behala"/>
    <x v="203"/>
    <x v="54"/>
    <s v="Opens at 3pm"/>
    <s v="280, Diamond Harbour Road, Opposite 14 Bus Stop, Behala, Kolkata"/>
    <n v="919163944222"/>
    <n v="1"/>
    <n v="1"/>
    <n v="1"/>
    <x v="1"/>
    <n v="4"/>
    <n v="257"/>
    <n v="3.7"/>
    <n v="1503"/>
    <m/>
    <x v="938"/>
    <x v="1833"/>
    <x v="0"/>
    <x v="0"/>
    <x v="0"/>
  </r>
  <r>
    <x v="3427"/>
    <s v="https://www.zomato.com/kolkata/binod-stores-new-alipore"/>
    <x v="348"/>
    <x v="29"/>
    <m/>
    <s v="68/1, Borough- IX, Kolkata Municipal Corporation, New Alipore, Kolkata"/>
    <n v="918335049886"/>
    <n v="1"/>
    <n v="0"/>
    <n v="0"/>
    <x v="1"/>
    <s v="-"/>
    <n v="0"/>
    <s v="-"/>
    <n v="1"/>
    <m/>
    <x v="3"/>
    <x v="12"/>
    <x v="8"/>
    <x v="1"/>
    <x v="0"/>
  </r>
  <r>
    <x v="3428"/>
    <s v="https://www.zomato.com/kolkata/comida-casera-la-casera-garia"/>
    <x v="1854"/>
    <x v="118"/>
    <m/>
    <s v="Garia Station Road, Kaitala, Koyal Para, Narendrapur, Ward 29, Garia, Kolkata"/>
    <n v="919330685831"/>
    <n v="1"/>
    <n v="0"/>
    <n v="0"/>
    <x v="1"/>
    <s v="-"/>
    <n v="0"/>
    <n v="2.9"/>
    <n v="17"/>
    <m/>
    <x v="3"/>
    <x v="12"/>
    <x v="3"/>
    <x v="1"/>
    <x v="0"/>
  </r>
  <r>
    <x v="3429"/>
    <s v="https://www.zomato.com/kolkata/faloodah-lake-market-area"/>
    <x v="1068"/>
    <x v="41"/>
    <s v="Opens at 11am"/>
    <s v="104, Rash Behari Avenue, Lake Market Area, Kolkata"/>
    <n v="917003363385"/>
    <n v="1"/>
    <n v="1"/>
    <n v="0"/>
    <x v="1"/>
    <s v="-"/>
    <n v="0"/>
    <s v="-"/>
    <n v="1"/>
    <m/>
    <x v="3"/>
    <x v="12"/>
    <x v="1"/>
    <x v="1"/>
    <x v="0"/>
  </r>
  <r>
    <x v="3430"/>
    <s v="https://www.zomato.com/kolkata/watami-kitchen-behala"/>
    <x v="36"/>
    <x v="54"/>
    <m/>
    <s v="22/2, Chanditola, Main Road, Near Sridi Post Office, Behala, Kolkata"/>
    <n v="919883037037"/>
    <n v="1"/>
    <n v="0"/>
    <n v="0"/>
    <x v="1"/>
    <s v="-"/>
    <n v="0"/>
    <s v="-"/>
    <n v="0"/>
    <m/>
    <x v="3"/>
    <x v="12"/>
    <x v="3"/>
    <x v="1"/>
    <x v="0"/>
  </r>
  <r>
    <x v="3431"/>
    <s v="https://www.zomato.com/kolkata/taste-of-chennai-hazra"/>
    <x v="0"/>
    <x v="20"/>
    <m/>
    <s v="Shop 12, Ground Floor, 53, S.P. Mukherjee Road, Hazra, Kolkata"/>
    <n v="918910233733"/>
    <n v="1"/>
    <n v="1"/>
    <n v="1"/>
    <x v="1"/>
    <n v="2.9"/>
    <n v="15"/>
    <s v="-"/>
    <n v="14"/>
    <m/>
    <x v="3"/>
    <x v="12"/>
    <x v="17"/>
    <x v="3"/>
    <x v="0"/>
  </r>
  <r>
    <x v="3432"/>
    <s v="https://www.zomato.com/kolkata/coolfi-ice-cream-kasba"/>
    <x v="315"/>
    <x v="15"/>
    <m/>
    <s v="6/A, Baikuntha Ghosh Road, Kasba, Kolkata"/>
    <n v="919491369315"/>
    <n v="1"/>
    <n v="0"/>
    <n v="0"/>
    <x v="1"/>
    <s v="-"/>
    <n v="0"/>
    <s v="-"/>
    <n v="5"/>
    <m/>
    <x v="3"/>
    <x v="12"/>
    <x v="10"/>
    <x v="1"/>
    <x v="0"/>
  </r>
  <r>
    <x v="3433"/>
    <s v="https://www.zomato.com/kolkata/bosss-kitchen-1-behala"/>
    <x v="59"/>
    <x v="54"/>
    <s v="Opens at 12noon"/>
    <s v="17B, Sashi Bhusan Mukherjee Road, Behala, Kolkata"/>
    <n v="917003227002"/>
    <n v="1"/>
    <n v="1"/>
    <n v="0"/>
    <x v="1"/>
    <s v="-"/>
    <n v="0"/>
    <n v="3.5"/>
    <n v="411"/>
    <m/>
    <x v="3"/>
    <x v="12"/>
    <x v="4"/>
    <x v="1"/>
    <x v="0"/>
  </r>
  <r>
    <x v="3434"/>
    <s v="https://www.zomato.com/kolkata/new-bangla-khabar-new-alipore"/>
    <x v="3"/>
    <x v="29"/>
    <m/>
    <s v="24, Ward 117, Malakar Para Road, New Alipore, Kolkata"/>
    <n v="918017134510"/>
    <n v="1"/>
    <n v="0"/>
    <n v="0"/>
    <x v="1"/>
    <s v="-"/>
    <n v="0"/>
    <s v="-"/>
    <n v="4"/>
    <m/>
    <x v="3"/>
    <x v="12"/>
    <x v="8"/>
    <x v="1"/>
    <x v="0"/>
  </r>
  <r>
    <x v="3435"/>
    <s v="https://www.zomato.com/kolkata/sree-durga-sweets-behala"/>
    <x v="310"/>
    <x v="54"/>
    <s v="Opens at 9:30am"/>
    <s v="9/9, Diamond Harbour Road, Behala, Kolkata"/>
    <n v="919830010868"/>
    <n v="1"/>
    <n v="1"/>
    <n v="0"/>
    <x v="0"/>
    <s v="-"/>
    <n v="0"/>
    <s v="-"/>
    <n v="3"/>
    <m/>
    <x v="3"/>
    <x v="12"/>
    <x v="17"/>
    <x v="1"/>
    <x v="0"/>
  </r>
  <r>
    <x v="3436"/>
    <s v="https://www.zomato.com/kolkata/ace-of-spicez-garia"/>
    <x v="204"/>
    <x v="118"/>
    <s v="Opens at 11am"/>
    <s v="B-42, Garia Park, Near Garia, Kolkata"/>
    <n v="919830751102"/>
    <n v="1"/>
    <n v="1"/>
    <n v="0"/>
    <x v="1"/>
    <s v="-"/>
    <n v="0"/>
    <n v="3.8"/>
    <n v="56"/>
    <m/>
    <x v="3"/>
    <x v="1834"/>
    <x v="4"/>
    <x v="1"/>
    <x v="0"/>
  </r>
  <r>
    <x v="3035"/>
    <s v="https://www.zomato.com/kolkata/sai-vada-pav-centre-2-tollygunge"/>
    <x v="246"/>
    <x v="4"/>
    <m/>
    <s v="62, 3rd Floor, New Market, Jangrahatiara 2, Near Karunamoyee Ghat, Tollygunge, Kolkata"/>
    <n v="919432663328"/>
    <n v="1"/>
    <n v="0"/>
    <n v="0"/>
    <x v="1"/>
    <s v="-"/>
    <n v="0"/>
    <s v="-"/>
    <n v="0"/>
    <m/>
    <x v="3"/>
    <x v="12"/>
    <x v="8"/>
    <x v="1"/>
    <x v="0"/>
  </r>
  <r>
    <x v="3437"/>
    <s v="https://www.zomato.com/kolkata/midnight-cravings-1-tollygunge"/>
    <x v="56"/>
    <x v="4"/>
    <m/>
    <s v="91A/18, BL Saha Road, Tollygunge, Kolkata"/>
    <n v="918100475781"/>
    <n v="1"/>
    <n v="0"/>
    <n v="0"/>
    <x v="1"/>
    <s v="-"/>
    <n v="0"/>
    <n v="3.1"/>
    <n v="25"/>
    <m/>
    <x v="3"/>
    <x v="12"/>
    <x v="3"/>
    <x v="1"/>
    <x v="0"/>
  </r>
  <r>
    <x v="2728"/>
    <s v="https://www.zomato.com/kolkata/new-everest-1-garia"/>
    <x v="185"/>
    <x v="118"/>
    <s v="Opens on Friday at 1pm"/>
    <s v="3, Boral Main Road, Garia, Kolkata"/>
    <n v="918282948769"/>
    <n v="1"/>
    <n v="1"/>
    <n v="0"/>
    <x v="1"/>
    <s v="-"/>
    <n v="0"/>
    <n v="4.0999999999999996"/>
    <n v="113"/>
    <m/>
    <x v="3"/>
    <x v="12"/>
    <x v="3"/>
    <x v="1"/>
    <x v="0"/>
  </r>
  <r>
    <x v="3438"/>
    <s v="https://www.zomato.com/kolkata/sutanuti-2-behala"/>
    <x v="3"/>
    <x v="54"/>
    <m/>
    <s v="101/2, Roybahadur Road, Behala, Kolkata"/>
    <n v="918910204184"/>
    <n v="1"/>
    <n v="0"/>
    <n v="0"/>
    <x v="1"/>
    <s v="-"/>
    <n v="0"/>
    <s v="-"/>
    <n v="0"/>
    <m/>
    <x v="3"/>
    <x v="12"/>
    <x v="3"/>
    <x v="1"/>
    <x v="0"/>
  </r>
  <r>
    <x v="3439"/>
    <s v="https://www.zomato.com/kolkata/thalaivaa-the-taste-of-south-jadavpur"/>
    <x v="0"/>
    <x v="34"/>
    <s v="Opens at 9:01am"/>
    <s v="15/1b, Central Road, Ground Floor, Jadavpur, Kolkata"/>
    <n v="916291895454"/>
    <n v="1"/>
    <n v="1"/>
    <n v="0"/>
    <x v="1"/>
    <s v="-"/>
    <n v="0"/>
    <s v="-"/>
    <n v="0"/>
    <m/>
    <x v="3"/>
    <x v="12"/>
    <x v="8"/>
    <x v="1"/>
    <x v="0"/>
  </r>
  <r>
    <x v="3440"/>
    <s v="https://www.zomato.com/kolkata/big-chili-bong-santoshpur"/>
    <x v="967"/>
    <x v="115"/>
    <s v="Opens at 1pm"/>
    <s v="Shaid Smriti Colony, Hiland Park, Near Sammiloni College, Santoshpur, Kolkata"/>
    <n v="919674517394"/>
    <n v="1"/>
    <n v="1"/>
    <n v="0"/>
    <x v="1"/>
    <s v="-"/>
    <n v="0"/>
    <s v="-"/>
    <n v="0"/>
    <m/>
    <x v="3"/>
    <x v="12"/>
    <x v="3"/>
    <x v="1"/>
    <x v="0"/>
  </r>
  <r>
    <x v="2306"/>
    <s v="https://www.zomato.com/kolkata/tripti-fast-food-centre-garia"/>
    <x v="1423"/>
    <x v="118"/>
    <m/>
    <s v="1133, Near Boalia friends club, Boalia, Garia, Kolkata"/>
    <n v="919883027847"/>
    <n v="1"/>
    <n v="0"/>
    <n v="0"/>
    <x v="1"/>
    <s v="-"/>
    <n v="0"/>
    <s v="-"/>
    <n v="0"/>
    <m/>
    <x v="3"/>
    <x v="12"/>
    <x v="10"/>
    <x v="1"/>
    <x v="0"/>
  </r>
  <r>
    <x v="3441"/>
    <s v="https://www.zomato.com/kolkata/soo-drinky-garia"/>
    <x v="1370"/>
    <x v="118"/>
    <m/>
    <s v="3817, Garia Station Road, Opposite Barada Prasad High School, Garia, Kolkata"/>
    <n v="917980258957"/>
    <n v="1"/>
    <n v="0"/>
    <n v="0"/>
    <x v="1"/>
    <s v="-"/>
    <n v="0"/>
    <s v="-"/>
    <n v="0"/>
    <m/>
    <x v="3"/>
    <x v="12"/>
    <x v="17"/>
    <x v="1"/>
    <x v="0"/>
  </r>
  <r>
    <x v="3442"/>
    <s v="https://www.zomato.com/kolkata/baraf-garia"/>
    <x v="113"/>
    <x v="136"/>
    <s v="Opens at 11am"/>
    <s v="1518, Garia Main Road, Near Kavi Nazrul Metro, Garia, Kolkata"/>
    <n v="913324367541"/>
    <n v="1"/>
    <n v="1"/>
    <n v="1"/>
    <x v="1"/>
    <n v="3.7"/>
    <n v="219"/>
    <n v="3.3"/>
    <n v="104"/>
    <m/>
    <x v="3"/>
    <x v="1835"/>
    <x v="14"/>
    <x v="2"/>
    <x v="0"/>
  </r>
  <r>
    <x v="3443"/>
    <s v="https://www.zomato.com/kolkata/hot-lips-behala"/>
    <x v="1855"/>
    <x v="54"/>
    <s v="Opens at 11am"/>
    <s v="182, Om Tower, Ho Chi Minh Sarani, Behala, Kolkata"/>
    <n v="919903390222"/>
    <n v="1"/>
    <n v="1"/>
    <n v="1"/>
    <x v="1"/>
    <n v="3.4"/>
    <n v="405"/>
    <n v="3.9"/>
    <n v="8326"/>
    <m/>
    <x v="3"/>
    <x v="1836"/>
    <x v="2"/>
    <x v="2"/>
    <x v="0"/>
  </r>
  <r>
    <x v="3444"/>
    <s v="https://www.zomato.com/kolkata/cafelogy-behala"/>
    <x v="1856"/>
    <x v="54"/>
    <s v="Opens at 12noon"/>
    <s v="H1/1, Phase 1, Sarsuna Housing Estate, Behala, Kolkata"/>
    <n v="918017928276"/>
    <n v="1"/>
    <n v="1"/>
    <n v="1"/>
    <x v="1"/>
    <n v="4"/>
    <n v="243"/>
    <n v="4.2"/>
    <n v="2097"/>
    <m/>
    <x v="939"/>
    <x v="1837"/>
    <x v="1"/>
    <x v="0"/>
    <x v="0"/>
  </r>
  <r>
    <x v="3445"/>
    <s v="https://www.zomato.com/kolkata/asit-snacks-bar-behala"/>
    <x v="1442"/>
    <x v="54"/>
    <s v="Opens at 11am"/>
    <s v="349, Ho Chi Minh Sarani, Behala, Kolkata"/>
    <n v="919231628972"/>
    <n v="1"/>
    <n v="1"/>
    <n v="1"/>
    <x v="1"/>
    <n v="3.8"/>
    <n v="307"/>
    <n v="4"/>
    <n v="14200"/>
    <m/>
    <x v="3"/>
    <x v="1838"/>
    <x v="2"/>
    <x v="2"/>
    <x v="0"/>
  </r>
  <r>
    <x v="3446"/>
    <s v="https://www.zomato.com/kolkata/daily-shass-behala"/>
    <x v="1857"/>
    <x v="54"/>
    <s v="Opens at 12noon"/>
    <s v="10/6/1, James Long Sarani, Near Barisha Uchha Balika Vidyamandir, Behala, Kolkata"/>
    <n v="917439781521"/>
    <n v="1"/>
    <n v="1"/>
    <n v="1"/>
    <x v="1"/>
    <n v="3.7"/>
    <n v="8"/>
    <n v="3.6"/>
    <n v="85"/>
    <m/>
    <x v="3"/>
    <x v="12"/>
    <x v="2"/>
    <x v="2"/>
    <x v="0"/>
  </r>
  <r>
    <x v="3447"/>
    <s v="https://www.zomato.com/kolkata/biswas-mistanna-bhander-behala"/>
    <x v="86"/>
    <x v="54"/>
    <s v="Opens at 6:30am"/>
    <s v="1, Shyamsunder Pally, Biren Roy Road, Shakuntala Park, Behala, Kolkata"/>
    <n v="919903458586"/>
    <n v="1"/>
    <n v="1"/>
    <n v="0"/>
    <x v="1"/>
    <s v="-"/>
    <n v="0"/>
    <n v="4"/>
    <n v="11600"/>
    <m/>
    <x v="3"/>
    <x v="12"/>
    <x v="10"/>
    <x v="1"/>
    <x v="0"/>
  </r>
  <r>
    <x v="3448"/>
    <s v="https://www.zomato.com/kolkata/prasada-joka"/>
    <x v="0"/>
    <x v="140"/>
    <s v="Opens at 8am"/>
    <s v="180, Mukund Das Colony, Diamond Harbour Road, Thakur Pukur, Near Vivekananda College, Joka, Kolkata"/>
    <n v="917980327230"/>
    <n v="1"/>
    <n v="1"/>
    <n v="1"/>
    <x v="0"/>
    <n v="3.6"/>
    <n v="18"/>
    <n v="4.2"/>
    <n v="1767"/>
    <m/>
    <x v="3"/>
    <x v="12"/>
    <x v="3"/>
    <x v="2"/>
    <x v="0"/>
  </r>
  <r>
    <x v="3449"/>
    <s v="https://www.zomato.com/kolkata/kolkata-taj-biryani-behala"/>
    <x v="36"/>
    <x v="54"/>
    <s v="Opens at 12noon"/>
    <s v="238, Ho Chi Minh Sarani, Behala, Kolkata"/>
    <n v="918961690448"/>
    <n v="1"/>
    <n v="1"/>
    <n v="1"/>
    <x v="1"/>
    <n v="3.6"/>
    <n v="80"/>
    <n v="4"/>
    <n v="5052"/>
    <m/>
    <x v="3"/>
    <x v="12"/>
    <x v="3"/>
    <x v="2"/>
    <x v="0"/>
  </r>
  <r>
    <x v="3450"/>
    <s v="https://www.zomato.com/kolkata/new-poulami-sweets-behala"/>
    <x v="86"/>
    <x v="54"/>
    <s v="Opens at 8am"/>
    <s v="309 F, Ground Floor, Sangita Residency, Ward 127, Ho-Chi-Minh Sarani, Behala, Kolkata"/>
    <n v="919051069696"/>
    <n v="1"/>
    <n v="1"/>
    <n v="0"/>
    <x v="0"/>
    <s v="-"/>
    <n v="0"/>
    <n v="4"/>
    <n v="2010"/>
    <m/>
    <x v="3"/>
    <x v="12"/>
    <x v="10"/>
    <x v="1"/>
    <x v="0"/>
  </r>
  <r>
    <x v="3451"/>
    <s v="https://www.zomato.com/kolkata/shorshea-phoron-behala"/>
    <x v="3"/>
    <x v="54"/>
    <s v="Opens at 12noon"/>
    <s v="182, Om Tower, Ho Chi Minh Sarani, Behala, Kolkata"/>
    <n v="919748990789"/>
    <n v="1"/>
    <n v="1"/>
    <n v="1"/>
    <x v="1"/>
    <n v="3.2"/>
    <n v="14"/>
    <n v="3.3"/>
    <n v="545"/>
    <m/>
    <x v="3"/>
    <x v="12"/>
    <x v="0"/>
    <x v="2"/>
    <x v="0"/>
  </r>
  <r>
    <x v="3452"/>
    <s v="https://www.zomato.com/kolkata/jiya-snacks-ballygunge"/>
    <x v="113"/>
    <x v="6"/>
    <s v="Opens at 2pm"/>
    <s v="107, Ekdalia Road, Near Government Bus Stop, Ballygunge, Kolkata"/>
    <n v="918336867800"/>
    <n v="1"/>
    <n v="1"/>
    <n v="0"/>
    <x v="1"/>
    <s v="-"/>
    <n v="0"/>
    <s v="-"/>
    <n v="11"/>
    <m/>
    <x v="3"/>
    <x v="12"/>
    <x v="8"/>
    <x v="1"/>
    <x v="0"/>
  </r>
  <r>
    <x v="3453"/>
    <s v="https://www.zomato.com/kolkata/roll-capital-ajoy-nagar"/>
    <x v="1858"/>
    <x v="128"/>
    <m/>
    <s v="57A, Sammilani Park, Ajoy Nagar, Kolkata"/>
    <n v="918697071403"/>
    <n v="1"/>
    <n v="1"/>
    <n v="0"/>
    <x v="1"/>
    <s v="-"/>
    <n v="0"/>
    <n v="4.3"/>
    <n v="1277"/>
    <m/>
    <x v="940"/>
    <x v="1839"/>
    <x v="8"/>
    <x v="1"/>
    <x v="0"/>
  </r>
  <r>
    <x v="3454"/>
    <s v="https://www.zomato.com/kolkata/chandu-bhelwala-southern-avenue"/>
    <x v="323"/>
    <x v="30"/>
    <s v="Opens at 3pm"/>
    <s v="A-16, Charu Chandra Place East, Southern Avenue, Kolkata"/>
    <n v="919874616701"/>
    <n v="1"/>
    <n v="1"/>
    <n v="0"/>
    <x v="1"/>
    <s v="-"/>
    <n v="0"/>
    <n v="4"/>
    <n v="18"/>
    <m/>
    <x v="3"/>
    <x v="1840"/>
    <x v="8"/>
    <x v="1"/>
    <x v="0"/>
  </r>
  <r>
    <x v="3455"/>
    <s v="https://www.zomato.com/kolkata/monkey-chef-baguihati"/>
    <x v="1859"/>
    <x v="88"/>
    <m/>
    <s v="Ground Floor, Tegharia Main Road, Beside Loknath Mandir, Baguihati, Kolkata"/>
    <n v="917044811400"/>
    <n v="1"/>
    <n v="0"/>
    <n v="0"/>
    <x v="1"/>
    <s v="-"/>
    <n v="0"/>
    <n v="4"/>
    <n v="2534"/>
    <m/>
    <x v="941"/>
    <x v="1841"/>
    <x v="3"/>
    <x v="1"/>
    <x v="0"/>
  </r>
  <r>
    <x v="3456"/>
    <s v="https://www.zomato.com/kolkata/midnight-belly-prince-anwar-shah-road"/>
    <x v="1190"/>
    <x v="53"/>
    <m/>
    <s v="321/A, Prince Anwar Shah Road, Kolkata"/>
    <n v="919831882210"/>
    <n v="1"/>
    <n v="0"/>
    <n v="0"/>
    <x v="1"/>
    <s v="-"/>
    <n v="0"/>
    <n v="3.7"/>
    <n v="8555"/>
    <m/>
    <x v="3"/>
    <x v="1842"/>
    <x v="4"/>
    <x v="1"/>
    <x v="0"/>
  </r>
  <r>
    <x v="3457"/>
    <s v="https://www.zomato.com/kolkata/chunky-monkey-tollygunge"/>
    <x v="163"/>
    <x v="4"/>
    <s v="12midnight â€“ 4am, 4pm â€“ 12midnight (Today)"/>
    <s v="15, Russa Road, East 2nd Lane, Municipal Corporation, Tollygunge, Kolkata"/>
    <n v="917003097396"/>
    <n v="1"/>
    <n v="1"/>
    <n v="0"/>
    <x v="1"/>
    <s v="-"/>
    <n v="0"/>
    <n v="3.4"/>
    <n v="300"/>
    <m/>
    <x v="3"/>
    <x v="1843"/>
    <x v="4"/>
    <x v="1"/>
    <x v="0"/>
  </r>
  <r>
    <x v="3458"/>
    <s v="https://www.zomato.com/kolkata/mood-music-food-jadavpur"/>
    <x v="193"/>
    <x v="34"/>
    <s v="Opens at 4pm"/>
    <s v="141/36, Prince Golam Hossain Sha Road, Jadavpur, Kolkata"/>
    <n v="918981966593"/>
    <n v="1"/>
    <n v="1"/>
    <n v="1"/>
    <x v="1"/>
    <n v="3.2"/>
    <n v="13"/>
    <s v="-"/>
    <n v="1"/>
    <m/>
    <x v="3"/>
    <x v="12"/>
    <x v="12"/>
    <x v="2"/>
    <x v="0"/>
  </r>
  <r>
    <x v="3459"/>
    <s v="https://www.zomato.com/kolkata/c3-kitchen-jadavpur"/>
    <x v="1860"/>
    <x v="34"/>
    <m/>
    <s v="37, Bikramgarh, Jadavpur, Kolkata"/>
    <n v="919903673307"/>
    <n v="1"/>
    <n v="0"/>
    <n v="0"/>
    <x v="1"/>
    <s v="-"/>
    <n v="0"/>
    <s v="-"/>
    <n v="1"/>
    <m/>
    <x v="3"/>
    <x v="12"/>
    <x v="4"/>
    <x v="1"/>
    <x v="0"/>
  </r>
  <r>
    <x v="3460"/>
    <s v="https://www.zomato.com/kolkata/hot-spice-kasba"/>
    <x v="1861"/>
    <x v="15"/>
    <m/>
    <s v="253/B.B, Chatterjee Road, Kasba, Kolkata"/>
    <n v="919163280335"/>
    <n v="1"/>
    <n v="0"/>
    <n v="0"/>
    <x v="1"/>
    <s v="-"/>
    <n v="0"/>
    <s v="-"/>
    <n v="6"/>
    <m/>
    <x v="3"/>
    <x v="12"/>
    <x v="8"/>
    <x v="1"/>
    <x v="0"/>
  </r>
  <r>
    <x v="3461"/>
    <s v="https://www.zomato.com/kolkata/hungry-hangout-jadavpur"/>
    <x v="1229"/>
    <x v="34"/>
    <s v="Opens at 2pm"/>
    <s v="16 B, Bidhanpally, Jadavpur, Kolkata"/>
    <n v="918334026833"/>
    <n v="1"/>
    <n v="1"/>
    <n v="1"/>
    <x v="1"/>
    <s v="-"/>
    <n v="1"/>
    <s v="-"/>
    <n v="0"/>
    <m/>
    <x v="3"/>
    <x v="12"/>
    <x v="12"/>
    <x v="1"/>
    <x v="0"/>
  </r>
  <r>
    <x v="1"/>
    <s v="https://www.zomato.com/kolkata/wow-momo-3-behala"/>
    <x v="1"/>
    <x v="54"/>
    <m/>
    <s v="355, Near Behala Police Station, Diamond Harbour Road, Behala, Kolkata"/>
    <n v="916289907339"/>
    <n v="1"/>
    <n v="0"/>
    <n v="0"/>
    <x v="1"/>
    <s v="-"/>
    <n v="0"/>
    <n v="4.2"/>
    <n v="10100"/>
    <m/>
    <x v="942"/>
    <x v="1844"/>
    <x v="4"/>
    <x v="1"/>
    <x v="0"/>
  </r>
  <r>
    <x v="9"/>
    <s v="https://www.zomato.com/kolkata/dominos-pizza-1-behala"/>
    <x v="9"/>
    <x v="54"/>
    <s v="Opens at 10am"/>
    <s v="18, James Long Sarani, Behala, Kolkata"/>
    <n v="913323960451"/>
    <n v="1"/>
    <n v="1"/>
    <n v="1"/>
    <x v="1"/>
    <n v="4.0999999999999996"/>
    <n v="575"/>
    <n v="4.4000000000000004"/>
    <n v="9215"/>
    <m/>
    <x v="943"/>
    <x v="1845"/>
    <x v="7"/>
    <x v="0"/>
    <x v="0"/>
  </r>
  <r>
    <x v="6"/>
    <s v="https://www.zomato.com/kolkata/aminia-behala"/>
    <x v="1651"/>
    <x v="54"/>
    <s v="Opens at 11:30am"/>
    <s v="54, Diamond Harbor Road, Pathak Para, Behala, Kolkata"/>
    <n v="916292242615"/>
    <n v="1"/>
    <n v="1"/>
    <n v="1"/>
    <x v="1"/>
    <n v="4.0999999999999996"/>
    <n v="1630"/>
    <n v="4.3"/>
    <n v="13100"/>
    <m/>
    <x v="944"/>
    <x v="1846"/>
    <x v="5"/>
    <x v="0"/>
    <x v="0"/>
  </r>
  <r>
    <x v="12"/>
    <s v="https://www.zomato.com/kolkata/kwality-walls-frozen-dessert-and-ice-cream-shop-3-behala"/>
    <x v="12"/>
    <x v="54"/>
    <m/>
    <s v="P-16, Rama Krisna Sarani, Behala, Kolkata"/>
    <n v="918972270799"/>
    <n v="1"/>
    <n v="0"/>
    <n v="0"/>
    <x v="0"/>
    <s v="-"/>
    <n v="0"/>
    <n v="4.5"/>
    <n v="712"/>
    <m/>
    <x v="3"/>
    <x v="12"/>
    <x v="8"/>
    <x v="1"/>
    <x v="0"/>
  </r>
  <r>
    <x v="3462"/>
    <s v="https://www.zomato.com/kolkata/ashirwad-biryani-3-behala"/>
    <x v="36"/>
    <x v="54"/>
    <s v="Opens at 11:58am"/>
    <s v="257, Mahendra Banerjee Road, Borough 14, Behala, Kolkata"/>
    <n v="918910907211"/>
    <n v="1"/>
    <n v="1"/>
    <n v="1"/>
    <x v="1"/>
    <n v="2.9"/>
    <n v="13"/>
    <n v="3.9"/>
    <n v="1978"/>
    <m/>
    <x v="3"/>
    <x v="1847"/>
    <x v="17"/>
    <x v="3"/>
    <x v="0"/>
  </r>
  <r>
    <x v="43"/>
    <s v="https://www.zomato.com/kolkata/hatari-behala"/>
    <x v="649"/>
    <x v="54"/>
    <s v="Opens at 11:30am"/>
    <s v="18, Bhupen Roy Road, Behala, Kolkata"/>
    <n v="919230550804"/>
    <n v="1"/>
    <n v="1"/>
    <n v="1"/>
    <x v="1"/>
    <n v="4.3"/>
    <n v="1172"/>
    <n v="4.3"/>
    <n v="7919"/>
    <s v="Legendary family restaurant. Known for their quantity and quick service"/>
    <x v="945"/>
    <x v="1848"/>
    <x v="19"/>
    <x v="0"/>
    <x v="0"/>
  </r>
  <r>
    <x v="1567"/>
    <s v="https://www.zomato.com/kolkata/wow-bangali-behala"/>
    <x v="1008"/>
    <x v="54"/>
    <s v="Opens at 11:30am"/>
    <s v="15/1/2, Sodepur Brick Field Road, Behala, Kolkata"/>
    <n v="918584068154"/>
    <n v="1"/>
    <n v="1"/>
    <n v="0"/>
    <x v="1"/>
    <s v="-"/>
    <n v="0"/>
    <n v="4"/>
    <n v="1346"/>
    <m/>
    <x v="3"/>
    <x v="12"/>
    <x v="8"/>
    <x v="1"/>
    <x v="0"/>
  </r>
  <r>
    <x v="3463"/>
    <s v="https://www.zomato.com/kolkata/sumis-kitchen-behala"/>
    <x v="1862"/>
    <x v="54"/>
    <s v="Opens at 12:30pm"/>
    <s v="85, Biren Roy Road West, Bakultala, Behala, Kolkata"/>
    <n v="919831739811"/>
    <n v="1"/>
    <n v="1"/>
    <n v="1"/>
    <x v="1"/>
    <n v="3"/>
    <n v="426"/>
    <n v="3.6"/>
    <n v="31100"/>
    <m/>
    <x v="3"/>
    <x v="1849"/>
    <x v="2"/>
    <x v="2"/>
    <x v="0"/>
  </r>
  <r>
    <x v="10"/>
    <s v="https://www.zomato.com/kolkata/kfc-2-behala"/>
    <x v="10"/>
    <x v="54"/>
    <s v="Opens at 11am"/>
    <s v="96, Diamond Harbour Road, Shaker Bazar, Behala, Kolkata"/>
    <n v="918448189382"/>
    <n v="1"/>
    <n v="1"/>
    <n v="1"/>
    <x v="1"/>
    <n v="4.0999999999999996"/>
    <n v="1025"/>
    <n v="4.2"/>
    <n v="24300"/>
    <m/>
    <x v="946"/>
    <x v="1850"/>
    <x v="7"/>
    <x v="0"/>
    <x v="0"/>
  </r>
  <r>
    <x v="951"/>
    <s v="https://www.zomato.com/kolkata/chowman-behala"/>
    <x v="646"/>
    <x v="54"/>
    <s v="Opens at 12noon"/>
    <s v="6A/2, Banamali Ghoshal Lane, Behala, Kolkata"/>
    <n v="919073313187"/>
    <n v="1"/>
    <n v="1"/>
    <n v="1"/>
    <x v="1"/>
    <n v="4.4000000000000004"/>
    <n v="3064"/>
    <n v="4.2"/>
    <n v="24200"/>
    <s v="Combining contemporary elegance, an intimate ambience and an unparalleled service."/>
    <x v="947"/>
    <x v="1851"/>
    <x v="14"/>
    <x v="0"/>
    <x v="0"/>
  </r>
  <r>
    <x v="23"/>
    <s v="https://www.zomato.com/kolkata/subway-new-alipore"/>
    <x v="23"/>
    <x v="29"/>
    <s v="Opens at 9am"/>
    <s v="175, Block G, Nalini Ranjan Avenue, New Alipore, Kolkata"/>
    <n v="913340080066"/>
    <n v="1"/>
    <n v="1"/>
    <n v="1"/>
    <x v="1"/>
    <n v="3.6"/>
    <n v="299"/>
    <n v="4"/>
    <n v="6045"/>
    <m/>
    <x v="948"/>
    <x v="1852"/>
    <x v="7"/>
    <x v="2"/>
    <x v="0"/>
  </r>
  <r>
    <x v="32"/>
    <s v="https://www.zomato.com/kolkata/crazy-4-cakes-new-alipore"/>
    <x v="31"/>
    <x v="29"/>
    <s v="Opens at 9am"/>
    <s v="264, Durgapur Colony, Ward 81, Br-X, New Alipore, Kolkata"/>
    <n v="919674904610"/>
    <n v="1"/>
    <n v="1"/>
    <n v="0"/>
    <x v="1"/>
    <s v="-"/>
    <n v="0"/>
    <n v="4"/>
    <n v="1656"/>
    <m/>
    <x v="3"/>
    <x v="1853"/>
    <x v="10"/>
    <x v="1"/>
    <x v="0"/>
  </r>
  <r>
    <x v="1591"/>
    <s v="https://www.zomato.com/kolkata/jadu-kadai-behala"/>
    <x v="1503"/>
    <x v="54"/>
    <m/>
    <s v="743, Diamond Harbour Road, Near Behala Chowrasta, Behala, Kolkata"/>
    <n v="919874118554"/>
    <n v="1"/>
    <n v="1"/>
    <n v="1"/>
    <x v="1"/>
    <n v="3.3"/>
    <n v="270"/>
    <n v="3.9"/>
    <n v="6061"/>
    <m/>
    <x v="949"/>
    <x v="1854"/>
    <x v="21"/>
    <x v="2"/>
    <x v="0"/>
  </r>
  <r>
    <x v="2"/>
    <s v="https://www.zomato.com/kolkata/zam-zam-kidderpore"/>
    <x v="2"/>
    <x v="19"/>
    <s v="Opens at 12noon"/>
    <s v="18, Dent Mission Road, Kidderpore, Kolkata"/>
    <n v="919748888834"/>
    <n v="1"/>
    <n v="1"/>
    <n v="1"/>
    <x v="1"/>
    <n v="4.0999999999999996"/>
    <n v="588"/>
    <n v="4.2"/>
    <n v="2936"/>
    <m/>
    <x v="3"/>
    <x v="1855"/>
    <x v="2"/>
    <x v="0"/>
    <x v="0"/>
  </r>
  <r>
    <x v="33"/>
    <s v="https://www.zomato.com/kolkata/koshe-kosha-behala"/>
    <x v="32"/>
    <x v="54"/>
    <s v="Opens at 11am"/>
    <s v="12, Mondal Para 1st Lane, James Long Sarani, Near M P Birla High School, Behala, Kolkata"/>
    <n v="919830949494"/>
    <n v="1"/>
    <n v="1"/>
    <n v="1"/>
    <x v="1"/>
    <n v="3.5"/>
    <n v="451"/>
    <n v="4.2"/>
    <n v="4378"/>
    <m/>
    <x v="950"/>
    <x v="1856"/>
    <x v="9"/>
    <x v="2"/>
    <x v="0"/>
  </r>
  <r>
    <x v="968"/>
    <s v="https://www.zomato.com/kolkata/6-ballygunge-place-take-away-behala"/>
    <x v="749"/>
    <x v="54"/>
    <s v="Opens at 11:30am"/>
    <s v="165, Santosh Roy Road, Behala, Kolkata"/>
    <n v="919836255529"/>
    <n v="1"/>
    <n v="1"/>
    <n v="0"/>
    <x v="1"/>
    <s v="-"/>
    <n v="0"/>
    <n v="4.2"/>
    <n v="1371"/>
    <m/>
    <x v="3"/>
    <x v="12"/>
    <x v="3"/>
    <x v="1"/>
    <x v="0"/>
  </r>
  <r>
    <x v="77"/>
    <s v="https://www.zomato.com/kolkata/flurys-3-new-alipore"/>
    <x v="68"/>
    <x v="29"/>
    <s v="Opens at 9am"/>
    <s v="41, Ramtanu Lahiri Sarani, Ward 81, New Alipore, Kolkata"/>
    <n v="913346022552"/>
    <n v="1"/>
    <n v="1"/>
    <n v="1"/>
    <x v="1"/>
    <n v="3"/>
    <n v="86"/>
    <n v="4.0999999999999996"/>
    <n v="637"/>
    <s v="The legendary breakfast place on the Calcutta famous Park Street corner."/>
    <x v="3"/>
    <x v="12"/>
    <x v="0"/>
    <x v="2"/>
    <x v="0"/>
  </r>
  <r>
    <x v="14"/>
    <s v="https://www.zomato.com/kolkata/monginis-3-new-alipore"/>
    <x v="741"/>
    <x v="29"/>
    <s v="Opens at 8:30am"/>
    <s v="23A/541B, Diamond Harbour Road, Near Petrol Pump, New Alipore, Kolkata"/>
    <n v="916290824962"/>
    <n v="1"/>
    <n v="1"/>
    <n v="0"/>
    <x v="1"/>
    <s v="-"/>
    <n v="0"/>
    <n v="4.2"/>
    <n v="1630"/>
    <m/>
    <x v="3"/>
    <x v="12"/>
    <x v="10"/>
    <x v="1"/>
    <x v="0"/>
  </r>
  <r>
    <x v="18"/>
    <s v="https://www.zomato.com/kolkata/oudh-1590-naktala"/>
    <x v="18"/>
    <x v="117"/>
    <s v="Opens at 12noon"/>
    <s v="356/3/1, NSC Bose Road, Naktala, Kolkata"/>
    <n v="919903767636"/>
    <n v="1"/>
    <n v="1"/>
    <n v="1"/>
    <x v="1"/>
    <n v="3.6"/>
    <n v="164"/>
    <n v="4.2"/>
    <n v="8074"/>
    <m/>
    <x v="951"/>
    <x v="1857"/>
    <x v="11"/>
    <x v="2"/>
    <x v="1"/>
  </r>
  <r>
    <x v="19"/>
    <s v="https://www.zomato.com/kolkata/balaram-mullick-radharaman-mullick-sweets-behala"/>
    <x v="1746"/>
    <x v="54"/>
    <s v="Opens at 10:30am"/>
    <s v="567, Ground Floor, Diamond Harbor Road, Behala, Kolkata"/>
    <n v="919836786973"/>
    <n v="1"/>
    <n v="1"/>
    <n v="0"/>
    <x v="1"/>
    <s v="-"/>
    <n v="0"/>
    <n v="4.3"/>
    <n v="4"/>
    <m/>
    <x v="3"/>
    <x v="12"/>
    <x v="8"/>
    <x v="1"/>
    <x v="0"/>
  </r>
  <r>
    <x v="20"/>
    <s v="https://www.zomato.com/kolkata/kabuliwala-thakur-pukur"/>
    <x v="653"/>
    <x v="138"/>
    <s v="Opens at 11:30am"/>
    <s v="110, 1st Floor, Om Sai Kriti Apartment, Diamond Harbour Road, Thakur Pukur, Kolkata"/>
    <n v="917676216666"/>
    <n v="1"/>
    <n v="1"/>
    <n v="0"/>
    <x v="1"/>
    <s v="-"/>
    <n v="0"/>
    <n v="4.0999999999999996"/>
    <n v="14500"/>
    <m/>
    <x v="952"/>
    <x v="1858"/>
    <x v="4"/>
    <x v="1"/>
    <x v="0"/>
  </r>
  <r>
    <x v="24"/>
    <s v="https://www.zomato.com/kolkata/mama-mia-behala"/>
    <x v="24"/>
    <x v="54"/>
    <m/>
    <s v="63/21, Barisha, Purba Barisha, South 24 PGNS, Nabalia Para Road, Behala, Kolkata"/>
    <n v="919830910187"/>
    <n v="1"/>
    <n v="0"/>
    <n v="0"/>
    <x v="1"/>
    <s v="-"/>
    <n v="0"/>
    <n v="4.4000000000000004"/>
    <n v="4351"/>
    <m/>
    <x v="3"/>
    <x v="12"/>
    <x v="4"/>
    <x v="1"/>
    <x v="0"/>
  </r>
  <r>
    <x v="29"/>
    <s v="https://www.zomato.com/kolkata/nic-natural-ice-creams-behala"/>
    <x v="12"/>
    <x v="54"/>
    <s v="Opens at 12noon"/>
    <s v="Shop 25/A, Raja Ram Mohan Roy Road, Behala, Kolkata"/>
    <n v="919563652465"/>
    <n v="1"/>
    <n v="1"/>
    <n v="1"/>
    <x v="1"/>
    <n v="3.8"/>
    <n v="7"/>
    <n v="4.5999999999999996"/>
    <n v="2202"/>
    <m/>
    <x v="3"/>
    <x v="12"/>
    <x v="0"/>
    <x v="2"/>
    <x v="0"/>
  </r>
  <r>
    <x v="38"/>
    <s v="https://www.zomato.com/kolkata/azad-hind-dhaba-joka"/>
    <x v="37"/>
    <x v="140"/>
    <s v="Opens at 11am"/>
    <s v="109, Diamond Harbour Road, Near Bharath Petrol Pump, Joka, Kolkata"/>
    <n v="919051313131"/>
    <n v="1"/>
    <n v="1"/>
    <n v="0"/>
    <x v="1"/>
    <n v="3.1"/>
    <n v="584"/>
    <n v="3.9"/>
    <n v="12000"/>
    <m/>
    <x v="953"/>
    <x v="1859"/>
    <x v="5"/>
    <x v="2"/>
    <x v="0"/>
  </r>
  <r>
    <x v="47"/>
    <s v="https://www.zomato.com/kolkata/baskin-robbins-behala"/>
    <x v="24"/>
    <x v="54"/>
    <s v="11am â€“ 2am (Today)"/>
    <s v="68A, Bhupen Roy Road, Behala, Kolkata"/>
    <n v="918584953633"/>
    <n v="1"/>
    <n v="1"/>
    <n v="0"/>
    <x v="0"/>
    <s v="-"/>
    <n v="0"/>
    <n v="4.4000000000000004"/>
    <n v="2637"/>
    <m/>
    <x v="954"/>
    <x v="12"/>
    <x v="3"/>
    <x v="1"/>
    <x v="0"/>
  </r>
  <r>
    <x v="1571"/>
    <s v="https://www.zomato.com/kolkata/cookies-cakes-behala"/>
    <x v="1117"/>
    <x v="54"/>
    <s v="Opens at 8am"/>
    <s v="116B, Senhati Colony, Chanditola Branch Road, Behala, Kolkata"/>
    <n v="919143154944"/>
    <n v="1"/>
    <n v="1"/>
    <n v="0"/>
    <x v="1"/>
    <s v="-"/>
    <n v="0"/>
    <n v="4.3"/>
    <n v="5447"/>
    <m/>
    <x v="3"/>
    <x v="1860"/>
    <x v="8"/>
    <x v="1"/>
    <x v="0"/>
  </r>
  <r>
    <x v="66"/>
    <s v="https://www.zomato.com/kolkata/dariole-behala"/>
    <x v="60"/>
    <x v="54"/>
    <s v="Opens at 9am"/>
    <s v="Ground Floor, Riddhi Siddhi Pearl 5, Bose Para Bye Lane, Behala, Kolkata"/>
    <n v="919073938330"/>
    <n v="1"/>
    <n v="1"/>
    <n v="0"/>
    <x v="1"/>
    <s v="-"/>
    <n v="0"/>
    <n v="4.4000000000000004"/>
    <n v="944"/>
    <m/>
    <x v="3"/>
    <x v="12"/>
    <x v="8"/>
    <x v="1"/>
    <x v="0"/>
  </r>
  <r>
    <x v="68"/>
    <s v="https://www.zomato.com/kolkata/kathleen-3-behala"/>
    <x v="14"/>
    <x v="54"/>
    <s v="Opens at 9am"/>
    <s v="305, Diamond Harbour Road, Behala, Kolkata"/>
    <n v="918337007398"/>
    <n v="1"/>
    <n v="1"/>
    <n v="0"/>
    <x v="1"/>
    <s v="-"/>
    <n v="0"/>
    <n v="3.9"/>
    <n v="593"/>
    <m/>
    <x v="3"/>
    <x v="12"/>
    <x v="10"/>
    <x v="1"/>
    <x v="0"/>
  </r>
  <r>
    <x v="69"/>
    <s v="https://www.zomato.com/kolkata/machhli-baba-fries-behala"/>
    <x v="62"/>
    <x v="54"/>
    <s v="Opens at 7am"/>
    <s v="24, Raja Ram Mohon Roy Road, Near Mondal Jewellers, Behala, Kolkata"/>
    <n v="918100101946"/>
    <n v="1"/>
    <n v="1"/>
    <n v="1"/>
    <x v="1"/>
    <n v="3.4"/>
    <n v="6"/>
    <n v="4.2"/>
    <n v="2485"/>
    <m/>
    <x v="3"/>
    <x v="12"/>
    <x v="0"/>
    <x v="2"/>
    <x v="0"/>
  </r>
  <r>
    <x v="72"/>
    <s v="https://www.zomato.com/kolkata/natural-ice-cream-behala"/>
    <x v="12"/>
    <x v="54"/>
    <s v="Opens at 9am"/>
    <s v="203, Mahatma Gandhi Road, Behala, Kolkata"/>
    <n v="917304469962"/>
    <n v="1"/>
    <n v="1"/>
    <n v="1"/>
    <x v="0"/>
    <n v="3.9"/>
    <n v="6"/>
    <n v="4.5999999999999996"/>
    <n v="609"/>
    <m/>
    <x v="3"/>
    <x v="12"/>
    <x v="0"/>
    <x v="2"/>
    <x v="0"/>
  </r>
  <r>
    <x v="7"/>
    <s v="https://www.zomato.com/kolkata/haka-behala"/>
    <x v="7"/>
    <x v="54"/>
    <s v="Opens at 12:30pm"/>
    <s v="A1, Riddhi Siddhi Pearl 5, Bose Para Bye Lane, Barisha, Behala, Kolkata"/>
    <n v="916292212134"/>
    <n v="1"/>
    <n v="1"/>
    <n v="1"/>
    <x v="1"/>
    <n v="4"/>
    <n v="123"/>
    <n v="4.3"/>
    <n v="2817"/>
    <m/>
    <x v="955"/>
    <x v="1861"/>
    <x v="9"/>
    <x v="0"/>
    <x v="0"/>
  </r>
  <r>
    <x v="156"/>
    <s v="https://www.zomato.com/kolkata/rang-de-basanti-dhaba-behala"/>
    <x v="136"/>
    <x v="54"/>
    <s v="Opens at 11am"/>
    <s v="E-7/99/A, Maheshtala, Biren Roy Road, Behala, Kolkata"/>
    <n v="919330676794"/>
    <n v="1"/>
    <n v="1"/>
    <n v="1"/>
    <x v="1"/>
    <n v="3.7"/>
    <n v="136"/>
    <n v="3.9"/>
    <n v="3190"/>
    <m/>
    <x v="956"/>
    <x v="1862"/>
    <x v="6"/>
    <x v="2"/>
    <x v="0"/>
  </r>
  <r>
    <x v="87"/>
    <s v="https://www.zomato.com/kolkata/kreamz-3-behala"/>
    <x v="14"/>
    <x v="54"/>
    <m/>
    <s v="2/6, Sourin Roy Road, Behala, Kolkata"/>
    <n v="918584894768"/>
    <n v="1"/>
    <n v="0"/>
    <n v="0"/>
    <x v="1"/>
    <s v="-"/>
    <n v="0"/>
    <n v="4"/>
    <n v="34"/>
    <m/>
    <x v="3"/>
    <x v="12"/>
    <x v="8"/>
    <x v="1"/>
    <x v="0"/>
  </r>
  <r>
    <x v="90"/>
    <s v="https://www.zomato.com/kolkata/tea-junction-kidderpore"/>
    <x v="1163"/>
    <x v="19"/>
    <s v="12:01am â€“ 5am, 8am â€“ 12midnight (Today)"/>
    <s v="7/2, The Calcutta Medical Research Institute, Diamond Harbor Road, Kidderpore, Kolkata"/>
    <n v="916289123026"/>
    <n v="1"/>
    <n v="1"/>
    <n v="1"/>
    <x v="1"/>
    <n v="3.1"/>
    <n v="1"/>
    <n v="4"/>
    <n v="498"/>
    <m/>
    <x v="3"/>
    <x v="12"/>
    <x v="1"/>
    <x v="2"/>
    <x v="0"/>
  </r>
  <r>
    <x v="91"/>
    <s v="https://www.zomato.com/kolkata/the-french-loaf-alipore"/>
    <x v="79"/>
    <x v="38"/>
    <s v="12midnight â€“ 3am, 7am â€“ 12midnight (Today)"/>
    <s v="4A, Ground Floor, New Road, Near Krishna Super Bazar, Alipore, Kolkata"/>
    <n v="917824844262"/>
    <n v="1"/>
    <n v="1"/>
    <n v="1"/>
    <x v="1"/>
    <n v="3.4"/>
    <n v="64"/>
    <n v="3.9"/>
    <n v="472"/>
    <m/>
    <x v="3"/>
    <x v="1863"/>
    <x v="7"/>
    <x v="2"/>
    <x v="0"/>
  </r>
  <r>
    <x v="102"/>
    <s v="https://www.zomato.com/kolkata/mainland-china-behala"/>
    <x v="89"/>
    <x v="54"/>
    <m/>
    <s v="A1, Riddhi Siddhi Pearl 5, Bose Para Bye Lane, Behala, Kolkata"/>
    <n v="916292212134"/>
    <n v="1"/>
    <n v="0"/>
    <n v="0"/>
    <x v="1"/>
    <s v="-"/>
    <n v="0"/>
    <n v="4.0999999999999996"/>
    <n v="345"/>
    <m/>
    <x v="3"/>
    <x v="1864"/>
    <x v="2"/>
    <x v="1"/>
    <x v="0"/>
  </r>
  <r>
    <x v="103"/>
    <s v="https://www.zomato.com/kolkata/cafe-coffee-day-behala"/>
    <x v="90"/>
    <x v="54"/>
    <s v="Opens at 8am"/>
    <s v="68A/1, James Long Sarani, Bhupen Roy Road, Behala, Kolkata"/>
    <n v="916363924090"/>
    <n v="1"/>
    <n v="1"/>
    <n v="1"/>
    <x v="1"/>
    <n v="2.5"/>
    <n v="241"/>
    <n v="4.0999999999999996"/>
    <n v="1109"/>
    <m/>
    <x v="3"/>
    <x v="1865"/>
    <x v="2"/>
    <x v="3"/>
    <x v="0"/>
  </r>
  <r>
    <x v="3464"/>
    <s v="https://www.zomato.com/kolkata/rollick-1-behala"/>
    <x v="354"/>
    <x v="54"/>
    <s v="Opens at 12noon"/>
    <s v="19, Mondal Para, 1st Lane, 160 Bhupen Roy Road, Behala, Kolkata"/>
    <n v="918100353603"/>
    <n v="1"/>
    <n v="1"/>
    <n v="1"/>
    <x v="1"/>
    <s v="-"/>
    <n v="0"/>
    <s v="-"/>
    <n v="0"/>
    <m/>
    <x v="3"/>
    <x v="12"/>
    <x v="4"/>
    <x v="1"/>
    <x v="0"/>
  </r>
  <r>
    <x v="111"/>
    <s v="https://www.zomato.com/kolkata/fnpcakes-n-more-new-alipore"/>
    <x v="31"/>
    <x v="29"/>
    <s v="Opens at 10am"/>
    <s v="Shop 3, Block B, Ustad Allaudin Khan Sarani, New Alipore, Kolkata"/>
    <n v="919330877226"/>
    <n v="1"/>
    <n v="1"/>
    <n v="1"/>
    <x v="1"/>
    <n v="3.7"/>
    <n v="41"/>
    <n v="4.0999999999999996"/>
    <n v="438"/>
    <m/>
    <x v="3"/>
    <x v="1866"/>
    <x v="0"/>
    <x v="2"/>
    <x v="0"/>
  </r>
  <r>
    <x v="114"/>
    <s v="https://www.zomato.com/kolkata/faasos-wraps-rolls-joka"/>
    <x v="100"/>
    <x v="140"/>
    <m/>
    <s v="203, Mahatma Gandhi Road, Joka, Kolkata"/>
    <n v="917700020020"/>
    <n v="1"/>
    <n v="0"/>
    <n v="0"/>
    <x v="1"/>
    <s v="-"/>
    <n v="0"/>
    <n v="4.0999999999999996"/>
    <n v="3184"/>
    <m/>
    <x v="3"/>
    <x v="1867"/>
    <x v="4"/>
    <x v="1"/>
    <x v="0"/>
  </r>
  <r>
    <x v="134"/>
    <s v="https://www.zomato.com/kolkata/sweet-truth-cake-and-desserts-joka"/>
    <x v="31"/>
    <x v="140"/>
    <m/>
    <s v="203, Mahatma Gandhi Road, Joka, Kolkata"/>
    <n v="917710055553"/>
    <n v="1"/>
    <n v="0"/>
    <n v="0"/>
    <x v="1"/>
    <s v="-"/>
    <n v="0"/>
    <n v="4.0999999999999996"/>
    <n v="1361"/>
    <m/>
    <x v="957"/>
    <x v="1868"/>
    <x v="0"/>
    <x v="1"/>
    <x v="0"/>
  </r>
  <r>
    <x v="136"/>
    <s v="https://www.zomato.com/kolkata/shawarma-nation-1-behala"/>
    <x v="686"/>
    <x v="54"/>
    <m/>
    <s v="P 20, Nabalia Para Road, Behala, Kolkata"/>
    <n v="918337074715"/>
    <n v="1"/>
    <n v="0"/>
    <n v="0"/>
    <x v="1"/>
    <s v="-"/>
    <n v="0"/>
    <n v="4.2"/>
    <n v="3547"/>
    <m/>
    <x v="3"/>
    <x v="12"/>
    <x v="17"/>
    <x v="1"/>
    <x v="0"/>
  </r>
  <r>
    <x v="1601"/>
    <s v="https://www.zomato.com/kolkata/china-green-behala"/>
    <x v="695"/>
    <x v="54"/>
    <m/>
    <s v="669/1, Diamond Harbour Road, Near Behala Chowrasta, Behala, Kolkata"/>
    <n v="919903462511"/>
    <n v="1"/>
    <n v="1"/>
    <n v="1"/>
    <x v="1"/>
    <n v="3.6"/>
    <n v="63"/>
    <n v="4.0999999999999996"/>
    <n v="3375"/>
    <m/>
    <x v="3"/>
    <x v="1869"/>
    <x v="7"/>
    <x v="2"/>
    <x v="0"/>
  </r>
  <r>
    <x v="3465"/>
    <s v="https://www.zomato.com/kolkata/chilli-garlic-behala"/>
    <x v="1863"/>
    <x v="54"/>
    <s v="Opens at 11:30am"/>
    <s v="808, Ho Chi Minh Sarani, Near Shakuntala Park Multiplex, Behala, Kolkata"/>
    <n v="919874928140"/>
    <n v="1"/>
    <n v="1"/>
    <n v="1"/>
    <x v="1"/>
    <n v="4"/>
    <n v="328"/>
    <n v="4.0999999999999996"/>
    <n v="13700"/>
    <m/>
    <x v="958"/>
    <x v="1870"/>
    <x v="5"/>
    <x v="0"/>
    <x v="0"/>
  </r>
  <r>
    <x v="181"/>
    <s v="https://www.zomato.com/kolkata/jessore-local-thakur-pukur"/>
    <x v="3"/>
    <x v="138"/>
    <m/>
    <s v="110, 1st Floor, Om Sai Kriti Apartment, Diamond Harbour Road, Thakur Pukur, Kolkata"/>
    <n v="917676216666"/>
    <n v="1"/>
    <n v="0"/>
    <n v="0"/>
    <x v="1"/>
    <s v="-"/>
    <n v="0"/>
    <n v="3.4"/>
    <n v="105"/>
    <m/>
    <x v="3"/>
    <x v="12"/>
    <x v="17"/>
    <x v="1"/>
    <x v="0"/>
  </r>
  <r>
    <x v="186"/>
    <s v="https://www.zomato.com/kolkata/the-good-bowl-joka"/>
    <x v="158"/>
    <x v="140"/>
    <m/>
    <s v="203, Mahatma Gandhi Road, Joka, Kolkata"/>
    <n v="918828100666"/>
    <n v="1"/>
    <n v="0"/>
    <n v="0"/>
    <x v="1"/>
    <s v="-"/>
    <n v="0"/>
    <n v="4.2"/>
    <n v="764"/>
    <m/>
    <x v="3"/>
    <x v="1871"/>
    <x v="4"/>
    <x v="1"/>
    <x v="0"/>
  </r>
  <r>
    <x v="189"/>
    <s v="https://www.zomato.com/kolkata/cocoa-bakery-new-alipore"/>
    <x v="160"/>
    <x v="29"/>
    <s v="Opens at 8am"/>
    <s v="22N/1, Block A, New Alipore, Kolkata"/>
    <n v="913340067373"/>
    <n v="1"/>
    <n v="1"/>
    <n v="1"/>
    <x v="1"/>
    <n v="4.2"/>
    <n v="839"/>
    <n v="4.2"/>
    <n v="3832"/>
    <m/>
    <x v="959"/>
    <x v="1872"/>
    <x v="2"/>
    <x v="0"/>
    <x v="0"/>
  </r>
  <r>
    <x v="190"/>
    <s v="https://www.zomato.com/kolkata/sanjha-chulha-behala"/>
    <x v="161"/>
    <x v="54"/>
    <s v="Opens at 12noon"/>
    <s v="25 Nafar CH Das Road, Ward 120, Borough X III, Behala, Kolkata"/>
    <n v="919073150000"/>
    <n v="1"/>
    <n v="1"/>
    <n v="1"/>
    <x v="1"/>
    <n v="2.9"/>
    <n v="13"/>
    <n v="4.0999999999999996"/>
    <n v="458"/>
    <m/>
    <x v="3"/>
    <x v="12"/>
    <x v="5"/>
    <x v="3"/>
    <x v="0"/>
  </r>
  <r>
    <x v="201"/>
    <s v="https://www.zomato.com/kolkata/garden-cafe-alipore"/>
    <x v="1864"/>
    <x v="38"/>
    <s v="Opens at 9am"/>
    <s v="8/1, Woodlands Service Station, Alipore Road, Alipore, Kolkata"/>
    <n v="913324567354"/>
    <n v="1"/>
    <n v="1"/>
    <n v="1"/>
    <x v="0"/>
    <n v="4.0999999999999996"/>
    <n v="433"/>
    <n v="4"/>
    <n v="2666"/>
    <s v="South Indian Delights!!"/>
    <x v="960"/>
    <x v="1873"/>
    <x v="1"/>
    <x v="0"/>
    <x v="0"/>
  </r>
  <r>
    <x v="3466"/>
    <s v="https://www.zomato.com/kolkata/kitchen-of-flavours-joka"/>
    <x v="1865"/>
    <x v="140"/>
    <s v="Opens at 9am"/>
    <s v="14/7, Near 22 Bigha Road, Nabapally, Joka, Kolkata"/>
    <n v="918777530699"/>
    <n v="1"/>
    <n v="1"/>
    <n v="0"/>
    <x v="1"/>
    <s v="-"/>
    <n v="0"/>
    <n v="4.0999999999999996"/>
    <n v="1489"/>
    <m/>
    <x v="3"/>
    <x v="12"/>
    <x v="8"/>
    <x v="1"/>
    <x v="0"/>
  </r>
  <r>
    <x v="206"/>
    <s v="https://www.zomato.com/kolkata/the-biryani-life-joka"/>
    <x v="59"/>
    <x v="140"/>
    <m/>
    <s v="203, Mahatma Gandhi Road, Above Jana Small Finanace Bank, Joka, Kolkata"/>
    <n v="919987240001"/>
    <n v="1"/>
    <n v="0"/>
    <n v="0"/>
    <x v="1"/>
    <s v="-"/>
    <n v="0"/>
    <n v="4.0999999999999996"/>
    <n v="640"/>
    <m/>
    <x v="3"/>
    <x v="1874"/>
    <x v="17"/>
    <x v="1"/>
    <x v="0"/>
  </r>
  <r>
    <x v="3467"/>
    <s v="https://www.zomato.com/kolkata/dubbawala-thakur-pukur"/>
    <x v="3"/>
    <x v="138"/>
    <s v="Opens at 8am"/>
    <s v="268, Diamond Harbour Road, Ward 124, Thakur Pukur, Kolkata"/>
    <n v="916290578949"/>
    <n v="1"/>
    <n v="1"/>
    <n v="0"/>
    <x v="1"/>
    <s v="-"/>
    <n v="0"/>
    <n v="3.6"/>
    <n v="6668"/>
    <m/>
    <x v="961"/>
    <x v="1875"/>
    <x v="3"/>
    <x v="1"/>
    <x v="0"/>
  </r>
  <r>
    <x v="3468"/>
    <s v="https://www.zomato.com/kolkata/vaishnavi-rasoi-ghar-joka"/>
    <x v="56"/>
    <x v="140"/>
    <m/>
    <s v="Flat 2E, Tower 13, Genex Valley Residential Club, Diamond Park, Joka, Kolkata"/>
    <n v="918910220996"/>
    <n v="1"/>
    <n v="0"/>
    <n v="0"/>
    <x v="1"/>
    <s v="-"/>
    <n v="0"/>
    <n v="3.8"/>
    <n v="240"/>
    <m/>
    <x v="3"/>
    <x v="12"/>
    <x v="3"/>
    <x v="1"/>
    <x v="0"/>
  </r>
  <r>
    <x v="3469"/>
    <s v="https://www.zomato.com/kolkata/benjamin-bangalee-behala"/>
    <x v="1866"/>
    <x v="54"/>
    <s v="Opens at 12noon"/>
    <s v="P/122, James Long Sarani, Behala, Kolkata"/>
    <n v="917980531503"/>
    <n v="1"/>
    <n v="1"/>
    <n v="1"/>
    <x v="1"/>
    <n v="4.0999999999999996"/>
    <n v="438"/>
    <n v="3.9"/>
    <n v="4830"/>
    <m/>
    <x v="962"/>
    <x v="1876"/>
    <x v="20"/>
    <x v="0"/>
    <x v="0"/>
  </r>
  <r>
    <x v="3470"/>
    <s v="https://www.zomato.com/kolkata/the-brooklyn-creamery-tollygunge"/>
    <x v="12"/>
    <x v="4"/>
    <m/>
    <s v="6/1/2, Graham's Land, N.S.C Bose Road, Tollygunge, Kolkata"/>
    <n v="917908572487"/>
    <n v="1"/>
    <n v="0"/>
    <n v="0"/>
    <x v="1"/>
    <s v="-"/>
    <n v="0"/>
    <n v="4.5"/>
    <n v="132"/>
    <m/>
    <x v="3"/>
    <x v="12"/>
    <x v="4"/>
    <x v="1"/>
    <x v="0"/>
  </r>
  <r>
    <x v="3445"/>
    <s v="https://www.zomato.com/kolkata/asit-snacks-bar-1-behala"/>
    <x v="1867"/>
    <x v="54"/>
    <m/>
    <s v="108B, Near Sarsuna Police Station, Sonamukhi Road, Behala, Kolkata"/>
    <n v="918777824358"/>
    <n v="1"/>
    <n v="0"/>
    <n v="0"/>
    <x v="1"/>
    <s v="-"/>
    <n v="0"/>
    <n v="4"/>
    <n v="81"/>
    <m/>
    <x v="3"/>
    <x v="12"/>
    <x v="3"/>
    <x v="1"/>
    <x v="0"/>
  </r>
  <r>
    <x v="283"/>
    <s v="https://www.zomato.com/kolkata/calcutta-cravings-behala"/>
    <x v="221"/>
    <x v="54"/>
    <m/>
    <s v="24, Raja Ram Mohon Roy Road, Near Mondal Jewellers, Behala, Kolkata"/>
    <n v="918100101946"/>
    <n v="1"/>
    <n v="0"/>
    <n v="0"/>
    <x v="1"/>
    <s v="-"/>
    <n v="0"/>
    <n v="4"/>
    <n v="109"/>
    <m/>
    <x v="3"/>
    <x v="12"/>
    <x v="3"/>
    <x v="1"/>
    <x v="0"/>
  </r>
  <r>
    <x v="3471"/>
    <s v="https://www.zomato.com/kolkata/kolkata-ki-rasoi-behala"/>
    <x v="56"/>
    <x v="54"/>
    <m/>
    <s v="1391, Shibrampur, Kasta Danga Road, Behala, Kolkata"/>
    <n v="918919417729"/>
    <n v="1"/>
    <n v="0"/>
    <n v="0"/>
    <x v="1"/>
    <s v="-"/>
    <n v="0"/>
    <n v="4"/>
    <n v="262"/>
    <m/>
    <x v="3"/>
    <x v="12"/>
    <x v="3"/>
    <x v="1"/>
    <x v="0"/>
  </r>
  <r>
    <x v="340"/>
    <s v="https://www.zomato.com/kolkata/blue-tokai-coffee-roasters-new-alipore"/>
    <x v="1868"/>
    <x v="29"/>
    <s v="Opens at 8am"/>
    <s v="23S, Block B, New Alipore, Kolkata"/>
    <n v="917042979995"/>
    <n v="1"/>
    <n v="1"/>
    <n v="1"/>
    <x v="1"/>
    <n v="3.6"/>
    <n v="8"/>
    <n v="4.3"/>
    <n v="71"/>
    <m/>
    <x v="3"/>
    <x v="12"/>
    <x v="1"/>
    <x v="2"/>
    <x v="0"/>
  </r>
  <r>
    <x v="342"/>
    <s v="https://www.zomato.com/kolkata/barista-new-alipore"/>
    <x v="267"/>
    <x v="29"/>
    <s v="Opens at 10:30am"/>
    <s v="175 G, New Alipore, Kolkata"/>
    <n v="913340071228"/>
    <n v="1"/>
    <n v="1"/>
    <n v="1"/>
    <x v="1"/>
    <n v="3.1"/>
    <n v="99"/>
    <n v="4.0999999999999996"/>
    <n v="163"/>
    <m/>
    <x v="3"/>
    <x v="1877"/>
    <x v="6"/>
    <x v="2"/>
    <x v="0"/>
  </r>
  <r>
    <x v="3472"/>
    <s v="https://www.zomato.com/kolkata/krazy-wing-shack-thakur-pukur"/>
    <x v="272"/>
    <x v="138"/>
    <s v="Opens at 9am"/>
    <s v="84A, Purba Apartment, Das Para Road, Thakur Pukur, Kolkata"/>
    <n v="917719955262"/>
    <n v="1"/>
    <n v="1"/>
    <n v="0"/>
    <x v="1"/>
    <s v="-"/>
    <n v="0"/>
    <n v="4.3"/>
    <n v="776"/>
    <m/>
    <x v="963"/>
    <x v="1878"/>
    <x v="4"/>
    <x v="1"/>
    <x v="0"/>
  </r>
  <r>
    <x v="3473"/>
    <s v="https://www.zomato.com/kolkata/salt-and-sugar-joka"/>
    <x v="1366"/>
    <x v="140"/>
    <m/>
    <s v="A1, Diamond Park, Joka, Kolkata"/>
    <n v="919831438245"/>
    <n v="1"/>
    <n v="0"/>
    <n v="0"/>
    <x v="1"/>
    <s v="-"/>
    <n v="0"/>
    <n v="4.4000000000000004"/>
    <n v="518"/>
    <m/>
    <x v="3"/>
    <x v="12"/>
    <x v="8"/>
    <x v="1"/>
    <x v="0"/>
  </r>
  <r>
    <x v="3474"/>
    <s v="https://www.zomato.com/kolkata/paines-kitchen-behala"/>
    <x v="1869"/>
    <x v="54"/>
    <s v="Opens at 1pm"/>
    <s v="36A, Diamond Harbour Road, Sakherbajar, Behala, Kolkata"/>
    <n v="918697819795"/>
    <n v="1"/>
    <n v="1"/>
    <n v="0"/>
    <x v="1"/>
    <s v="-"/>
    <n v="0"/>
    <n v="3.8"/>
    <n v="164"/>
    <m/>
    <x v="3"/>
    <x v="1879"/>
    <x v="3"/>
    <x v="1"/>
    <x v="0"/>
  </r>
  <r>
    <x v="3475"/>
    <s v="https://www.zomato.com/kolkata/the-confectioners-bakers-behala"/>
    <x v="1870"/>
    <x v="54"/>
    <s v="Opens at 9am"/>
    <s v="54, Biren Ray Road, Behala, Kolkata"/>
    <n v="918617297217"/>
    <n v="1"/>
    <n v="1"/>
    <n v="0"/>
    <x v="1"/>
    <s v="-"/>
    <n v="0"/>
    <n v="3.9"/>
    <n v="132"/>
    <m/>
    <x v="3"/>
    <x v="12"/>
    <x v="10"/>
    <x v="1"/>
    <x v="0"/>
  </r>
  <r>
    <x v="1687"/>
    <s v="https://www.zomato.com/kolkata/shawarma-hut-behala"/>
    <x v="120"/>
    <x v="54"/>
    <m/>
    <s v="45, Ho Chi Minh Sarani, Behala, Kolkata"/>
    <n v="918100396122"/>
    <n v="1"/>
    <n v="0"/>
    <n v="0"/>
    <x v="1"/>
    <s v="-"/>
    <n v="0"/>
    <n v="3.3"/>
    <n v="44"/>
    <m/>
    <x v="3"/>
    <x v="12"/>
    <x v="8"/>
    <x v="1"/>
    <x v="0"/>
  </r>
  <r>
    <x v="3476"/>
    <s v="https://www.zomato.com/kolkata/the-manjil-food-centre-behala"/>
    <x v="1871"/>
    <x v="54"/>
    <s v="Opens at 10am"/>
    <s v="149, Biren Roy Road, Diamond City West, Behala, Kolkata"/>
    <n v="919830080331"/>
    <n v="1"/>
    <n v="1"/>
    <n v="1"/>
    <x v="1"/>
    <n v="2.9"/>
    <n v="68"/>
    <n v="3.4"/>
    <n v="4140"/>
    <m/>
    <x v="3"/>
    <x v="12"/>
    <x v="2"/>
    <x v="3"/>
    <x v="0"/>
  </r>
  <r>
    <x v="3477"/>
    <s v="https://www.zomato.com/kolkata/mitra-food-and-snacks-corner-behala"/>
    <x v="1348"/>
    <x v="54"/>
    <m/>
    <s v="11/6, Parui Kancha Road, Borough -14, Behala, Kolkata"/>
    <n v="917980730014"/>
    <n v="1"/>
    <n v="0"/>
    <n v="0"/>
    <x v="1"/>
    <s v="-"/>
    <n v="0"/>
    <n v="4"/>
    <n v="22"/>
    <m/>
    <x v="3"/>
    <x v="12"/>
    <x v="8"/>
    <x v="1"/>
    <x v="0"/>
  </r>
  <r>
    <x v="3478"/>
    <s v="https://www.zomato.com/kolkata/cake-walk-joka"/>
    <x v="31"/>
    <x v="140"/>
    <s v="Opens at 11am"/>
    <s v="21/1/1, Pailan Park, Opposite Pailan Management College, Joka, Kolkata"/>
    <n v="919163329753"/>
    <n v="1"/>
    <n v="1"/>
    <n v="0"/>
    <x v="1"/>
    <s v="-"/>
    <n v="0"/>
    <n v="4.0999999999999996"/>
    <n v="470"/>
    <m/>
    <x v="3"/>
    <x v="12"/>
    <x v="3"/>
    <x v="1"/>
    <x v="0"/>
  </r>
  <r>
    <x v="3479"/>
    <s v="https://www.zomato.com/kolkata/new-jalajog-food-products-thakur-pukur"/>
    <x v="1872"/>
    <x v="138"/>
    <m/>
    <s v="68, MG Road, Thakur Pukur, Kolkata"/>
    <n v="919123688265"/>
    <n v="1"/>
    <n v="0"/>
    <n v="0"/>
    <x v="1"/>
    <s v="-"/>
    <n v="0"/>
    <n v="4.2"/>
    <n v="79"/>
    <m/>
    <x v="3"/>
    <x v="12"/>
    <x v="8"/>
    <x v="1"/>
    <x v="0"/>
  </r>
  <r>
    <x v="3480"/>
    <s v="https://www.zomato.com/kolkata/shreyas-kitchen-tara-tala"/>
    <x v="272"/>
    <x v="12"/>
    <s v="Opens at 1pm"/>
    <s v="249A, santi apartment, Upenbanrjee Road, Tara Tala, Kolkata"/>
    <n v="917980658879"/>
    <n v="1"/>
    <n v="1"/>
    <n v="0"/>
    <x v="1"/>
    <s v="-"/>
    <n v="0"/>
    <n v="4.3"/>
    <n v="136"/>
    <m/>
    <x v="3"/>
    <x v="12"/>
    <x v="8"/>
    <x v="1"/>
    <x v="0"/>
  </r>
  <r>
    <x v="3481"/>
    <s v="https://www.zomato.com/kolkata/the-herbs-spices-joka"/>
    <x v="113"/>
    <x v="140"/>
    <s v="Opens at 12noon"/>
    <s v="Gennex Valley, Diamond Park, Opposite ESIC Hospital, Joka, Kolkata"/>
    <n v="919883480606"/>
    <n v="1"/>
    <n v="1"/>
    <n v="1"/>
    <x v="1"/>
    <n v="3.6"/>
    <n v="234"/>
    <n v="4"/>
    <n v="7382"/>
    <m/>
    <x v="3"/>
    <x v="1880"/>
    <x v="21"/>
    <x v="2"/>
    <x v="0"/>
  </r>
  <r>
    <x v="3482"/>
    <s v="https://www.zomato.com/kolkata/maggie-n-adda-fast-food-behala"/>
    <x v="1873"/>
    <x v="54"/>
    <m/>
    <s v="187, Parui Pucca Road, Borough 14, Behala, Kolkata"/>
    <n v="918981683295"/>
    <n v="1"/>
    <n v="0"/>
    <n v="0"/>
    <x v="1"/>
    <s v="-"/>
    <n v="0"/>
    <n v="3.4"/>
    <n v="30"/>
    <m/>
    <x v="3"/>
    <x v="12"/>
    <x v="8"/>
    <x v="1"/>
    <x v="0"/>
  </r>
  <r>
    <x v="3483"/>
    <s v="https://www.zomato.com/kolkata/xiang-lins-kitchen-thakur-pukur"/>
    <x v="1874"/>
    <x v="138"/>
    <m/>
    <s v="P/122, James Long Sarani, Thakur Pukur, Kolkata"/>
    <n v="918411066553"/>
    <n v="1"/>
    <n v="0"/>
    <n v="0"/>
    <x v="1"/>
    <s v="-"/>
    <n v="0"/>
    <n v="4.0999999999999996"/>
    <n v="360"/>
    <m/>
    <x v="3"/>
    <x v="1881"/>
    <x v="17"/>
    <x v="1"/>
    <x v="0"/>
  </r>
  <r>
    <x v="3484"/>
    <s v="https://www.zomato.com/kolkata/sbs-rannaghar-1-behala"/>
    <x v="54"/>
    <x v="54"/>
    <m/>
    <s v="44/1, Gabtala Lane, Behala, Kolkata"/>
    <n v="918240359544"/>
    <n v="1"/>
    <n v="0"/>
    <n v="0"/>
    <x v="1"/>
    <s v="-"/>
    <n v="0"/>
    <n v="3.4"/>
    <n v="32"/>
    <m/>
    <x v="3"/>
    <x v="12"/>
    <x v="8"/>
    <x v="1"/>
    <x v="0"/>
  </r>
  <r>
    <x v="3485"/>
    <s v="https://www.zomato.com/kolkata/ss-kitchen-joka"/>
    <x v="181"/>
    <x v="140"/>
    <m/>
    <s v="P-66/B, Diamond Park, Joka, Kolkata"/>
    <n v="919339867454"/>
    <n v="1"/>
    <n v="1"/>
    <n v="1"/>
    <x v="1"/>
    <s v="-"/>
    <n v="0"/>
    <n v="3.2"/>
    <n v="78"/>
    <m/>
    <x v="3"/>
    <x v="12"/>
    <x v="0"/>
    <x v="1"/>
    <x v="0"/>
  </r>
  <r>
    <x v="487"/>
    <s v="https://www.zomato.com/kolkata/fries-before-guys-behala"/>
    <x v="359"/>
    <x v="54"/>
    <s v="Opens at 2pm"/>
    <s v="184/9, Ground Floor, Roy Bahadur Road, Behala, Kolkata"/>
    <n v="913340692011"/>
    <n v="1"/>
    <n v="1"/>
    <n v="1"/>
    <x v="1"/>
    <n v="3.5"/>
    <n v="104"/>
    <n v="3.4"/>
    <n v="73"/>
    <m/>
    <x v="3"/>
    <x v="1882"/>
    <x v="7"/>
    <x v="2"/>
    <x v="0"/>
  </r>
  <r>
    <x v="3486"/>
    <s v="https://www.zomato.com/kolkata/dakshinayan-restaurant-joka"/>
    <x v="1875"/>
    <x v="140"/>
    <s v="Opens at 12noon"/>
    <s v="Near Diamond Park, Diamond Harbour Road, Joka, Kolkata"/>
    <n v="919831738083"/>
    <n v="1"/>
    <n v="1"/>
    <n v="1"/>
    <x v="1"/>
    <n v="2.6"/>
    <n v="77"/>
    <n v="3.6"/>
    <n v="495"/>
    <m/>
    <x v="3"/>
    <x v="12"/>
    <x v="12"/>
    <x v="3"/>
    <x v="0"/>
  </r>
  <r>
    <x v="507"/>
    <s v="https://www.zomato.com/kolkata/firangi-bake-joka"/>
    <x v="374"/>
    <x v="140"/>
    <m/>
    <s v="203, Mahatma Gandhi Road, Joka, Kolkata"/>
    <n v="917710090007"/>
    <n v="1"/>
    <n v="0"/>
    <n v="0"/>
    <x v="1"/>
    <s v="-"/>
    <n v="0"/>
    <n v="4.3"/>
    <n v="733"/>
    <m/>
    <x v="3"/>
    <x v="1883"/>
    <x v="17"/>
    <x v="1"/>
    <x v="0"/>
  </r>
  <r>
    <x v="3487"/>
    <s v="https://www.zomato.com/kolkata/mahakal-mukhwas-food-centre-behala"/>
    <x v="272"/>
    <x v="54"/>
    <m/>
    <s v="175H, Fakir Para Road, Behala, Kolkata"/>
    <n v="917278500775"/>
    <n v="1"/>
    <n v="0"/>
    <n v="0"/>
    <x v="1"/>
    <s v="-"/>
    <n v="0"/>
    <n v="3.3"/>
    <n v="21"/>
    <m/>
    <x v="3"/>
    <x v="12"/>
    <x v="3"/>
    <x v="1"/>
    <x v="0"/>
  </r>
  <r>
    <x v="3488"/>
    <s v="https://www.zomato.com/kolkata/chef-a-tale-thakur-pukur"/>
    <x v="1876"/>
    <x v="138"/>
    <s v="Opens at 11:15am"/>
    <s v="2, Mahatma Gandhi Road, Thakur Pukur, Kolkata"/>
    <n v="919907619095"/>
    <n v="1"/>
    <n v="1"/>
    <n v="0"/>
    <x v="1"/>
    <s v="-"/>
    <n v="0"/>
    <n v="4"/>
    <n v="61"/>
    <m/>
    <x v="3"/>
    <x v="12"/>
    <x v="17"/>
    <x v="1"/>
    <x v="0"/>
  </r>
  <r>
    <x v="3489"/>
    <s v="https://www.zomato.com/kolkata/laddu-ghar-1-behala"/>
    <x v="1877"/>
    <x v="54"/>
    <m/>
    <s v="93/37A, Joyrampur, Jala Road, Behala, Kolkata"/>
    <n v="919804348389"/>
    <n v="1"/>
    <n v="0"/>
    <n v="0"/>
    <x v="1"/>
    <s v="-"/>
    <n v="0"/>
    <s v="-"/>
    <n v="0"/>
    <m/>
    <x v="3"/>
    <x v="12"/>
    <x v="10"/>
    <x v="1"/>
    <x v="0"/>
  </r>
  <r>
    <x v="3490"/>
    <s v="https://www.zomato.com/kolkata/khabar-kella-behala"/>
    <x v="85"/>
    <x v="54"/>
    <m/>
    <s v="326/10, Om Apartment, Raja Ram Mohan Roy Road, Behala, Kolkata"/>
    <n v="916290970143"/>
    <n v="1"/>
    <n v="0"/>
    <n v="0"/>
    <x v="1"/>
    <s v="-"/>
    <n v="0"/>
    <n v="3.2"/>
    <n v="29"/>
    <m/>
    <x v="3"/>
    <x v="12"/>
    <x v="3"/>
    <x v="1"/>
    <x v="0"/>
  </r>
  <r>
    <x v="3491"/>
    <s v="https://www.zomato.com/kolkata/the-mungerians-desi-food-behala"/>
    <x v="181"/>
    <x v="54"/>
    <s v="Opens at 10am"/>
    <s v="245A, Parui Paddy Land, 5 Biren Roy Road, West Kalipore, Borough-XIV, Behala, Kolkata"/>
    <n v="916290253897"/>
    <n v="1"/>
    <n v="0"/>
    <n v="1"/>
    <x v="1"/>
    <s v="-"/>
    <n v="0"/>
    <s v="-"/>
    <n v="0"/>
    <m/>
    <x v="3"/>
    <x v="1884"/>
    <x v="2"/>
    <x v="1"/>
    <x v="0"/>
  </r>
  <r>
    <x v="3492"/>
    <s v="https://www.zomato.com/kolkata/regency-behala"/>
    <x v="944"/>
    <x v="54"/>
    <m/>
    <s v="325B, Parui Das Para Road, Behala, Kolkata"/>
    <n v="919123388986"/>
    <n v="1"/>
    <n v="0"/>
    <n v="0"/>
    <x v="1"/>
    <s v="-"/>
    <n v="0"/>
    <s v="-"/>
    <n v="0"/>
    <m/>
    <x v="3"/>
    <x v="12"/>
    <x v="8"/>
    <x v="1"/>
    <x v="0"/>
  </r>
  <r>
    <x v="2756"/>
    <s v="https://www.zomato.com/kolkata/sweet-tooth-new-alipore"/>
    <x v="14"/>
    <x v="29"/>
    <s v="Opens at 10:30am"/>
    <s v="538/C, Block N, New Alipore, Kolkata"/>
    <n v="917603030379"/>
    <n v="1"/>
    <n v="1"/>
    <n v="0"/>
    <x v="1"/>
    <s v="-"/>
    <n v="0"/>
    <s v="-"/>
    <n v="0"/>
    <m/>
    <x v="3"/>
    <x v="12"/>
    <x v="8"/>
    <x v="1"/>
    <x v="0"/>
  </r>
  <r>
    <x v="572"/>
    <s v="https://www.zomato.com/kolkata/tribe-behala"/>
    <x v="1878"/>
    <x v="54"/>
    <s v="Opens at 11am"/>
    <s v="18, Mondal Para, 1st Lane, Mailing 12, Ward 121, Behala, Kolkata"/>
    <n v="917596026314"/>
    <n v="1"/>
    <n v="1"/>
    <n v="1"/>
    <x v="1"/>
    <n v="4.2"/>
    <n v="20"/>
    <n v="4.2"/>
    <n v="13"/>
    <m/>
    <x v="3"/>
    <x v="1885"/>
    <x v="6"/>
    <x v="0"/>
    <x v="0"/>
  </r>
  <r>
    <x v="1214"/>
    <s v="https://www.zomato.com/kolkata/red-kitchen-lounge-alipore"/>
    <x v="181"/>
    <x v="137"/>
    <s v="Opens at 12noon"/>
    <s v="4th Floor, 17/1 F, Enclave Building, Alipore Road, Alipore, Kolkata"/>
    <n v="913324489951"/>
    <n v="1"/>
    <n v="1"/>
    <n v="1"/>
    <x v="1"/>
    <n v="3.9"/>
    <n v="272"/>
    <n v="3.3"/>
    <n v="92"/>
    <s v="Chinese at it's best"/>
    <x v="3"/>
    <x v="1886"/>
    <x v="25"/>
    <x v="2"/>
    <x v="1"/>
  </r>
  <r>
    <x v="621"/>
    <s v="https://www.zomato.com/kolkata/mandarin-restaurant-southern-avenue"/>
    <x v="149"/>
    <x v="30"/>
    <s v="Opens at 12noon"/>
    <s v="Flat LT, 26, Tapan Chowdhury Avenue, Southern Avenue, Kolkata"/>
    <n v="919163204377"/>
    <n v="1"/>
    <n v="1"/>
    <n v="1"/>
    <x v="1"/>
    <n v="3.6"/>
    <n v="239"/>
    <s v="-"/>
    <n v="8"/>
    <m/>
    <x v="3"/>
    <x v="1887"/>
    <x v="5"/>
    <x v="2"/>
    <x v="0"/>
  </r>
  <r>
    <x v="3493"/>
    <s v="https://www.zomato.com/kolkata/curcuma-behala"/>
    <x v="284"/>
    <x v="54"/>
    <s v="Opens at 11:54am"/>
    <s v="Shop 4, 3rd Floor, Royal Green Club House, Behind Stadium Greenfield City, Sibrampur, Behala, Kolkata"/>
    <n v="919073281154"/>
    <n v="1"/>
    <n v="1"/>
    <n v="1"/>
    <x v="1"/>
    <n v="3"/>
    <n v="9"/>
    <n v="3.9"/>
    <n v="235"/>
    <m/>
    <x v="3"/>
    <x v="12"/>
    <x v="0"/>
    <x v="2"/>
    <x v="0"/>
  </r>
  <r>
    <x v="3494"/>
    <s v="https://www.zomato.com/kolkata/snacks-bar-behala"/>
    <x v="1879"/>
    <x v="54"/>
    <s v="Opens at 12noon"/>
    <s v="P-74, Dakshin Behala Road, Borough-XIV, Near Diamond City, Behala, Kolkata"/>
    <n v="918910896909"/>
    <n v="1"/>
    <n v="1"/>
    <n v="0"/>
    <x v="1"/>
    <s v="-"/>
    <n v="0"/>
    <s v="-"/>
    <n v="2"/>
    <m/>
    <x v="3"/>
    <x v="12"/>
    <x v="8"/>
    <x v="1"/>
    <x v="0"/>
  </r>
  <r>
    <x v="3495"/>
    <s v="https://www.zomato.com/kolkata/fung-shway-loudon-street-area"/>
    <x v="1880"/>
    <x v="36"/>
    <s v="Opens at 11am"/>
    <s v="12, DR. U N Brahmachari Street, Loudon Street Area, Kolkata"/>
    <n v="919748010001"/>
    <n v="1"/>
    <n v="1"/>
    <n v="1"/>
    <x v="1"/>
    <s v="-"/>
    <n v="0"/>
    <s v="-"/>
    <n v="0"/>
    <m/>
    <x v="3"/>
    <x v="12"/>
    <x v="20"/>
    <x v="1"/>
    <x v="0"/>
  </r>
  <r>
    <x v="3496"/>
    <s v="https://www.zomato.com/kolkata/xin-prince-anwar-shah-road"/>
    <x v="149"/>
    <x v="53"/>
    <m/>
    <s v="108, Jodhpur Gardens, Prince Anwar Shah Road, Kolkata"/>
    <n v="918910676071"/>
    <n v="1"/>
    <n v="0"/>
    <n v="0"/>
    <x v="1"/>
    <s v="-"/>
    <n v="0"/>
    <s v="-"/>
    <n v="2"/>
    <m/>
    <x v="3"/>
    <x v="12"/>
    <x v="17"/>
    <x v="1"/>
    <x v="0"/>
  </r>
  <r>
    <x v="3497"/>
    <s v="https://www.zomato.com/kolkata/46-the-art-restaurant-behala"/>
    <x v="1881"/>
    <x v="54"/>
    <s v="Opens at 10am"/>
    <s v="597 Parnasree Palli, Near Agomani Comunity Hall, Behala, Kolkata"/>
    <n v="919123385219"/>
    <n v="1"/>
    <n v="0"/>
    <n v="1"/>
    <x v="1"/>
    <n v="3.8"/>
    <n v="10"/>
    <s v="-"/>
    <n v="2"/>
    <m/>
    <x v="3"/>
    <x v="1888"/>
    <x v="0"/>
    <x v="2"/>
    <x v="0"/>
  </r>
  <r>
    <x v="3498"/>
    <s v="https://www.zomato.com/kolkata/bhojonaloy-behala"/>
    <x v="272"/>
    <x v="54"/>
    <s v="Opens at 12noon"/>
    <s v="78/1, Ho-Chi-Minh-Sarani, Borough 14, Behala, Kolkata"/>
    <n v="919681274948"/>
    <n v="1"/>
    <n v="1"/>
    <n v="0"/>
    <x v="1"/>
    <s v="-"/>
    <n v="0"/>
    <s v="-"/>
    <n v="0"/>
    <m/>
    <x v="3"/>
    <x v="12"/>
    <x v="10"/>
    <x v="1"/>
    <x v="0"/>
  </r>
  <r>
    <x v="3499"/>
    <s v="https://www.zomato.com/kolkata/priya-tiffin-center-new-alipore"/>
    <x v="1882"/>
    <x v="29"/>
    <m/>
    <s v="200, Block J, Sahapur Colony, New Alipore, Kolkata"/>
    <n v="919043569506"/>
    <n v="1"/>
    <n v="0"/>
    <n v="0"/>
    <x v="1"/>
    <s v="-"/>
    <n v="0"/>
    <s v="-"/>
    <n v="8"/>
    <m/>
    <x v="3"/>
    <x v="12"/>
    <x v="8"/>
    <x v="1"/>
    <x v="0"/>
  </r>
  <r>
    <x v="3500"/>
    <s v="https://www.zomato.com/kolkata/mamas-bakery-1-tollygunge"/>
    <x v="31"/>
    <x v="4"/>
    <s v="Opens at 8am"/>
    <s v="36, Flat 201, A Block, Ganges Residency, Tollygunge, Kolkata"/>
    <n v="919062299616"/>
    <n v="1"/>
    <n v="1"/>
    <n v="0"/>
    <x v="0"/>
    <s v="-"/>
    <n v="0"/>
    <n v="4"/>
    <n v="19"/>
    <m/>
    <x v="3"/>
    <x v="1889"/>
    <x v="4"/>
    <x v="1"/>
    <x v="0"/>
  </r>
  <r>
    <x v="3501"/>
    <s v="https://www.zomato.com/kolkata/chefs-boutique-1-behala"/>
    <x v="272"/>
    <x v="54"/>
    <s v="Opens at 11am"/>
    <s v="45, Ho-Chi Minih Sarani, Behala, Kolkata"/>
    <n v="919330954168"/>
    <n v="1"/>
    <n v="1"/>
    <n v="0"/>
    <x v="1"/>
    <s v="-"/>
    <n v="0"/>
    <s v="-"/>
    <n v="17"/>
    <m/>
    <x v="3"/>
    <x v="12"/>
    <x v="4"/>
    <x v="1"/>
    <x v="0"/>
  </r>
  <r>
    <x v="3502"/>
    <s v="https://www.zomato.com/kolkata/ff1-food-factory-tollygunge"/>
    <x v="1883"/>
    <x v="4"/>
    <s v="1pm â€“ 2am (Today)"/>
    <s v="9/8B, Manick Bandhopadhay, Sarani, Tollygunge, Kolkata"/>
    <n v="917003217366"/>
    <n v="1"/>
    <n v="1"/>
    <n v="0"/>
    <x v="1"/>
    <s v="-"/>
    <n v="0"/>
    <s v="-"/>
    <n v="19"/>
    <m/>
    <x v="3"/>
    <x v="12"/>
    <x v="3"/>
    <x v="1"/>
    <x v="0"/>
  </r>
  <r>
    <x v="3503"/>
    <s v="https://www.zomato.com/kolkata/ttoniq-cafe-lake-gardens"/>
    <x v="1229"/>
    <x v="58"/>
    <s v="Opens at 10am"/>
    <s v="221 A, Jodhpur Gardens, Opposite South City Mall, Near Lake Gardens, Kolkata"/>
    <n v="917436874632"/>
    <n v="1"/>
    <n v="1"/>
    <n v="0"/>
    <x v="1"/>
    <n v="3.9"/>
    <n v="4"/>
    <s v="-"/>
    <n v="19"/>
    <m/>
    <x v="3"/>
    <x v="12"/>
    <x v="17"/>
    <x v="2"/>
    <x v="0"/>
  </r>
  <r>
    <x v="3504"/>
    <s v="https://www.zomato.com/kolkata/yummy-kitchen-behala"/>
    <x v="54"/>
    <x v="54"/>
    <s v="Opens at 12noon"/>
    <s v="299/A, Diamond Harbour Road, Behala, Kolkata"/>
    <n v="919836910509"/>
    <n v="1"/>
    <n v="1"/>
    <n v="0"/>
    <x v="1"/>
    <s v="-"/>
    <n v="0"/>
    <s v="-"/>
    <n v="1"/>
    <m/>
    <x v="3"/>
    <x v="12"/>
    <x v="8"/>
    <x v="1"/>
    <x v="0"/>
  </r>
  <r>
    <x v="3505"/>
    <s v="https://www.zomato.com/kolkata/to-go-new-alipore"/>
    <x v="1884"/>
    <x v="29"/>
    <s v="Opens at 9:30am"/>
    <s v="15, Ustad Allauddin Khan Sarani, F Block, New Alipore, Kolkata"/>
    <n v="918100164407"/>
    <n v="1"/>
    <n v="1"/>
    <n v="0"/>
    <x v="1"/>
    <s v="-"/>
    <n v="0"/>
    <n v="4"/>
    <n v="26"/>
    <m/>
    <x v="3"/>
    <x v="12"/>
    <x v="3"/>
    <x v="1"/>
    <x v="0"/>
  </r>
  <r>
    <x v="3506"/>
    <s v="https://www.zomato.com/kolkata/dhakai-rasoi-behala"/>
    <x v="3"/>
    <x v="54"/>
    <m/>
    <s v="P-43, Bhupen Roy Road, Behala, Kolkata"/>
    <n v="919830665543"/>
    <n v="1"/>
    <n v="0"/>
    <n v="0"/>
    <x v="1"/>
    <s v="-"/>
    <n v="0"/>
    <s v="-"/>
    <n v="18"/>
    <m/>
    <x v="3"/>
    <x v="12"/>
    <x v="3"/>
    <x v="1"/>
    <x v="0"/>
  </r>
  <r>
    <x v="3507"/>
    <s v="https://www.zomato.com/kolkata/bn-food-centre-prince-anwar-shah-road"/>
    <x v="113"/>
    <x v="53"/>
    <m/>
    <s v="1/9, Rajendra Prasad Colony, Near Kali Mandir, Prince Anwar Shah Road, Kolkata"/>
    <n v="919831086284"/>
    <n v="1"/>
    <n v="0"/>
    <n v="0"/>
    <x v="1"/>
    <s v="-"/>
    <n v="0"/>
    <s v="-"/>
    <n v="7"/>
    <m/>
    <x v="3"/>
    <x v="12"/>
    <x v="8"/>
    <x v="1"/>
    <x v="0"/>
  </r>
  <r>
    <x v="3508"/>
    <s v="https://www.zomato.com/kolkata/rahaman-kitchen-prince-anwar-shah-road"/>
    <x v="36"/>
    <x v="53"/>
    <m/>
    <s v="58/35A, Lake Garden, Near Tirupati Bhawan, Prince Anwar Shah Road, Kolkata"/>
    <n v="917439170978"/>
    <n v="1"/>
    <n v="0"/>
    <n v="0"/>
    <x v="1"/>
    <s v="-"/>
    <n v="0"/>
    <s v="-"/>
    <n v="1"/>
    <m/>
    <x v="3"/>
    <x v="12"/>
    <x v="3"/>
    <x v="1"/>
    <x v="0"/>
  </r>
  <r>
    <x v="3509"/>
    <s v="https://www.zomato.com/kolkata/heal-thy-food-new-alipore"/>
    <x v="1885"/>
    <x v="29"/>
    <m/>
    <s v="603/1/B, Block O, New Alipore, Kolkata"/>
    <n v="919330823020"/>
    <n v="1"/>
    <n v="0"/>
    <n v="0"/>
    <x v="1"/>
    <s v="-"/>
    <n v="0"/>
    <s v="-"/>
    <n v="8"/>
    <m/>
    <x v="3"/>
    <x v="12"/>
    <x v="17"/>
    <x v="1"/>
    <x v="0"/>
  </r>
  <r>
    <x v="3510"/>
    <s v="https://www.zomato.com/kolkata/food-foodies-joka"/>
    <x v="527"/>
    <x v="140"/>
    <s v="Opens at 12noon"/>
    <s v="60/1 Ward 144, James Long Sarani, Dakshini Apartment, Joka, Kolkata"/>
    <n v="919123077418"/>
    <n v="1"/>
    <n v="1"/>
    <n v="0"/>
    <x v="1"/>
    <s v="-"/>
    <n v="2"/>
    <n v="4"/>
    <n v="14"/>
    <m/>
    <x v="3"/>
    <x v="12"/>
    <x v="0"/>
    <x v="1"/>
    <x v="0"/>
  </r>
  <r>
    <x v="3511"/>
    <s v="https://www.zomato.com/kolkata/bake-and-steam-lake-market-area"/>
    <x v="1886"/>
    <x v="41"/>
    <s v="Opens at 12noon"/>
    <s v="10C, Southern Avenue, Lake Market Area, Kolkata"/>
    <n v="919830034763"/>
    <n v="1"/>
    <n v="1"/>
    <n v="0"/>
    <x v="1"/>
    <n v="3.7"/>
    <n v="30"/>
    <n v="4"/>
    <n v="15"/>
    <m/>
    <x v="964"/>
    <x v="1890"/>
    <x v="11"/>
    <x v="2"/>
    <x v="1"/>
  </r>
  <r>
    <x v="3512"/>
    <s v="https://www.zomato.com/kolkata/the-titanic-kitchen-behala"/>
    <x v="369"/>
    <x v="54"/>
    <m/>
    <s v="H5-1/267/1, 2, 3, Babur Bagan Road, Pojoteshibrampur, Maheshtala, Behala, Kolkata"/>
    <n v="919073130984"/>
    <n v="1"/>
    <n v="0"/>
    <n v="0"/>
    <x v="1"/>
    <s v="-"/>
    <n v="0"/>
    <s v="-"/>
    <n v="1"/>
    <m/>
    <x v="3"/>
    <x v="12"/>
    <x v="17"/>
    <x v="1"/>
    <x v="0"/>
  </r>
  <r>
    <x v="3513"/>
    <s v="https://www.zomato.com/kolkata/north-indian-by-ranna-baati-tollygunge"/>
    <x v="56"/>
    <x v="4"/>
    <m/>
    <s v="P-516/4, B.L. Saha Road, Kalabagan, Basant Lal Saha Road, Ground Floor, Tollygunge, Kolkata"/>
    <n v="918777868400"/>
    <n v="1"/>
    <n v="0"/>
    <n v="0"/>
    <x v="1"/>
    <s v="-"/>
    <n v="0"/>
    <s v="-"/>
    <n v="0"/>
    <m/>
    <x v="3"/>
    <x v="12"/>
    <x v="4"/>
    <x v="1"/>
    <x v="0"/>
  </r>
  <r>
    <x v="3514"/>
    <s v="https://www.zomato.com/kolkata/colab-coffee-calcutta-jodhpur-park"/>
    <x v="1887"/>
    <x v="35"/>
    <s v="Opens at 9:30am"/>
    <s v="164/9/1, Prince Anwar Shah Road, Lake Gardens, Jodhpur Park, Kolkata"/>
    <n v="918910780424"/>
    <n v="1"/>
    <n v="1"/>
    <n v="0"/>
    <x v="1"/>
    <n v="2.7"/>
    <n v="6"/>
    <s v="-"/>
    <n v="4"/>
    <m/>
    <x v="3"/>
    <x v="12"/>
    <x v="5"/>
    <x v="3"/>
    <x v="0"/>
  </r>
  <r>
    <x v="3515"/>
    <s v="https://www.zomato.com/kolkata/hot-dawg-tales-alipore"/>
    <x v="1888"/>
    <x v="38"/>
    <m/>
    <s v="8/9, Alipore, Kolkata"/>
    <n v="918443928347"/>
    <n v="1"/>
    <n v="0"/>
    <n v="0"/>
    <x v="1"/>
    <s v="-"/>
    <n v="0"/>
    <s v="-"/>
    <n v="11"/>
    <m/>
    <x v="3"/>
    <x v="12"/>
    <x v="3"/>
    <x v="1"/>
    <x v="0"/>
  </r>
  <r>
    <x v="3516"/>
    <s v="https://www.zomato.com/kolkata/foody-2-behala"/>
    <x v="1889"/>
    <x v="54"/>
    <m/>
    <s v="560/A, Raja Ram Mohan Roy Road, Sarodapally, Biren Roy Road, Behala, Kolkata"/>
    <n v="918240214189"/>
    <n v="1"/>
    <n v="0"/>
    <n v="0"/>
    <x v="1"/>
    <s v="-"/>
    <n v="0"/>
    <s v="-"/>
    <n v="2"/>
    <m/>
    <x v="3"/>
    <x v="12"/>
    <x v="8"/>
    <x v="1"/>
    <x v="0"/>
  </r>
  <r>
    <x v="3517"/>
    <s v="https://www.zomato.com/kolkata/topshhey-jodhpur-park"/>
    <x v="3"/>
    <x v="35"/>
    <m/>
    <s v="121, Ground Floor, Jodhpur Park, Kolkata"/>
    <n v="918100230788"/>
    <n v="1"/>
    <n v="0"/>
    <n v="0"/>
    <x v="1"/>
    <s v="-"/>
    <n v="0"/>
    <n v="3"/>
    <n v="21"/>
    <m/>
    <x v="3"/>
    <x v="1840"/>
    <x v="4"/>
    <x v="1"/>
    <x v="0"/>
  </r>
  <r>
    <x v="3518"/>
    <s v="https://www.zomato.com/kolkata/mirchi-restaurant-behala"/>
    <x v="329"/>
    <x v="54"/>
    <s v="Opens at 12noon"/>
    <s v="297/E/2, Motilal Gupta Road, Behala, Kolkata"/>
    <n v="917449550032"/>
    <n v="1"/>
    <n v="1"/>
    <n v="1"/>
    <x v="1"/>
    <s v="-"/>
    <n v="3"/>
    <s v="-"/>
    <n v="2"/>
    <m/>
    <x v="3"/>
    <x v="12"/>
    <x v="7"/>
    <x v="1"/>
    <x v="0"/>
  </r>
  <r>
    <x v="3519"/>
    <s v="https://www.zomato.com/kolkata/b3-big-bengal-biryani-2-tollygunge"/>
    <x v="5"/>
    <x v="4"/>
    <m/>
    <s v="135, Tollygunge Circular Road, Tollygunge, Kolkata"/>
    <n v="918777231253"/>
    <n v="1"/>
    <n v="0"/>
    <n v="0"/>
    <x v="1"/>
    <s v="-"/>
    <n v="0"/>
    <s v="-"/>
    <n v="8"/>
    <m/>
    <x v="3"/>
    <x v="12"/>
    <x v="8"/>
    <x v="1"/>
    <x v="0"/>
  </r>
  <r>
    <x v="3520"/>
    <s v="https://www.zomato.com/kolkata/tummy-yummy-rabindra-hotel-behala"/>
    <x v="1890"/>
    <x v="54"/>
    <m/>
    <s v="637/1, Ho Chi Minh Sarani, Behala, Kolkata"/>
    <n v="919681261503"/>
    <n v="1"/>
    <n v="0"/>
    <n v="0"/>
    <x v="1"/>
    <s v="-"/>
    <n v="0"/>
    <s v="-"/>
    <n v="19"/>
    <m/>
    <x v="3"/>
    <x v="12"/>
    <x v="3"/>
    <x v="1"/>
    <x v="0"/>
  </r>
  <r>
    <x v="3521"/>
    <s v="https://www.zomato.com/kolkata/hunger-twister-tollygunge"/>
    <x v="1891"/>
    <x v="4"/>
    <m/>
    <s v="34/22, Netaji Subhas Chandra Bose Road, 1/18 Ashok Nagar, Tollygunge, Kolkata"/>
    <n v="917980922619"/>
    <n v="1"/>
    <n v="0"/>
    <n v="0"/>
    <x v="0"/>
    <s v="-"/>
    <n v="0"/>
    <s v="-"/>
    <n v="20"/>
    <m/>
    <x v="3"/>
    <x v="12"/>
    <x v="4"/>
    <x v="1"/>
    <x v="0"/>
  </r>
  <r>
    <x v="3522"/>
    <s v="https://www.zomato.com/kolkata/oven-to-plate-prince-anwar-shah-road"/>
    <x v="272"/>
    <x v="53"/>
    <m/>
    <s v="62/22, Rajendra Prasad Colony, Haripada Dutta Lane, Prince Anwar Shah Road, Kolkata"/>
    <n v="918240461362"/>
    <n v="1"/>
    <n v="0"/>
    <n v="0"/>
    <x v="1"/>
    <s v="-"/>
    <n v="0"/>
    <s v="-"/>
    <n v="0"/>
    <m/>
    <x v="3"/>
    <x v="12"/>
    <x v="3"/>
    <x v="1"/>
    <x v="0"/>
  </r>
  <r>
    <x v="3523"/>
    <s v="https://www.zomato.com/kolkata/food-hubb-12-bhawanipur"/>
    <x v="687"/>
    <x v="9"/>
    <m/>
    <s v="17/1, Kundu Lane, Bhawanipur, Kolkata"/>
    <n v="916290565285"/>
    <n v="1"/>
    <n v="0"/>
    <n v="0"/>
    <x v="1"/>
    <s v="-"/>
    <n v="0"/>
    <s v="-"/>
    <n v="0"/>
    <m/>
    <x v="3"/>
    <x v="12"/>
    <x v="8"/>
    <x v="1"/>
    <x v="0"/>
  </r>
  <r>
    <x v="3524"/>
    <s v="https://www.zomato.com/kolkata/salt-n-spice-bhawanipur"/>
    <x v="1892"/>
    <x v="9"/>
    <s v="Opens at 12noon"/>
    <s v="12 Ramesh Mitter Road, Ground Floor, Bhawanipur, Kolkata"/>
    <n v="916292271886"/>
    <n v="1"/>
    <n v="1"/>
    <n v="1"/>
    <x v="1"/>
    <n v="3.7"/>
    <n v="24"/>
    <s v="-"/>
    <n v="10"/>
    <m/>
    <x v="3"/>
    <x v="1891"/>
    <x v="9"/>
    <x v="2"/>
    <x v="0"/>
  </r>
  <r>
    <x v="3525"/>
    <s v="https://www.zomato.com/kolkata/williams-kitchen-loudon-street-area"/>
    <x v="1254"/>
    <x v="36"/>
    <s v="Opens at 12noon"/>
    <s v="40, 5th Floor, Shakespeare Point, Shakespeare Sarani, Loudon Street Area, Kolkata"/>
    <n v="919830136701"/>
    <n v="1"/>
    <n v="1"/>
    <n v="1"/>
    <x v="0"/>
    <n v="3.1"/>
    <n v="17"/>
    <s v="-"/>
    <n v="6"/>
    <m/>
    <x v="3"/>
    <x v="1892"/>
    <x v="18"/>
    <x v="2"/>
    <x v="1"/>
  </r>
  <r>
    <x v="3526"/>
    <s v="https://www.zomato.com/kolkata/flavourable-desapriya-park"/>
    <x v="1893"/>
    <x v="10"/>
    <s v="Opens at 12noon"/>
    <s v="100, Flat 1A, First Floor, Monoharpukur Road, Desapriya Park, Kolkata"/>
    <s v="080 49653123"/>
    <n v="1"/>
    <n v="1"/>
    <n v="1"/>
    <x v="1"/>
    <s v="-"/>
    <n v="0"/>
    <s v="-"/>
    <n v="0"/>
    <m/>
    <x v="3"/>
    <x v="12"/>
    <x v="6"/>
    <x v="1"/>
    <x v="0"/>
  </r>
  <r>
    <x v="3527"/>
    <s v="https://www.zomato.com/kolkata/hello-hakka-2-behala"/>
    <x v="1894"/>
    <x v="54"/>
    <m/>
    <s v="16/3, Ward-116, Chanditola Main Road, Behala, Kolkata"/>
    <n v="919147103527"/>
    <n v="1"/>
    <n v="0"/>
    <n v="0"/>
    <x v="1"/>
    <s v="-"/>
    <n v="0"/>
    <s v="-"/>
    <n v="0"/>
    <m/>
    <x v="3"/>
    <x v="12"/>
    <x v="4"/>
    <x v="1"/>
    <x v="0"/>
  </r>
  <r>
    <x v="3328"/>
    <s v="https://www.zomato.com/kolkata/zomoz-the-momo-company-thakur-pukur"/>
    <x v="1494"/>
    <x v="138"/>
    <m/>
    <s v="203, 2nd Floor, Mahatma Gandhi Road, Thakur Pukur, Kolkata"/>
    <n v="918697985422"/>
    <n v="1"/>
    <n v="0"/>
    <n v="0"/>
    <x v="1"/>
    <s v="-"/>
    <n v="0"/>
    <s v="-"/>
    <n v="0"/>
    <m/>
    <x v="3"/>
    <x v="1893"/>
    <x v="4"/>
    <x v="1"/>
    <x v="0"/>
  </r>
  <r>
    <x v="3528"/>
    <s v="https://www.zomato.com/kolkata/eaterios-lake-gardens"/>
    <x v="936"/>
    <x v="58"/>
    <m/>
    <s v="A137, Lake Gardens, Borough X, Lake Gardens, Kolkata"/>
    <n v="919831148348"/>
    <n v="1"/>
    <n v="0"/>
    <n v="0"/>
    <x v="1"/>
    <s v="-"/>
    <n v="0"/>
    <s v="-"/>
    <n v="21"/>
    <m/>
    <x v="3"/>
    <x v="12"/>
    <x v="3"/>
    <x v="1"/>
    <x v="0"/>
  </r>
  <r>
    <x v="3529"/>
    <s v="https://www.zomato.com/kolkata/gharoya-bhuribhoj-new-alipore"/>
    <x v="3"/>
    <x v="29"/>
    <m/>
    <s v="24, Near Radha Krishna Mandir, Malakar Para Road, New Alipore, Kolkata"/>
    <n v="917439069053"/>
    <n v="1"/>
    <n v="0"/>
    <n v="0"/>
    <x v="1"/>
    <s v="-"/>
    <n v="0"/>
    <s v="-"/>
    <n v="4"/>
    <m/>
    <x v="3"/>
    <x v="12"/>
    <x v="8"/>
    <x v="1"/>
    <x v="0"/>
  </r>
  <r>
    <x v="3530"/>
    <s v="https://www.zomato.com/kolkata/hungry-la-tollygunge"/>
    <x v="479"/>
    <x v="4"/>
    <s v="Opens at 1pm"/>
    <s v="28, Mahatma Gandhi Road, Ward 115, Borough-X, Tollygunge, Kolkata"/>
    <n v="919804662158"/>
    <n v="1"/>
    <n v="1"/>
    <n v="1"/>
    <x v="1"/>
    <s v="-"/>
    <n v="3"/>
    <s v="-"/>
    <n v="11"/>
    <m/>
    <x v="3"/>
    <x v="12"/>
    <x v="0"/>
    <x v="1"/>
    <x v="0"/>
  </r>
  <r>
    <x v="3531"/>
    <s v="https://www.zomato.com/kolkata/mini-59-cafe-1-tollygunge"/>
    <x v="1895"/>
    <x v="4"/>
    <s v="Opens tomorrow at 12noon"/>
    <s v="35, Chandi Ghosh Road, Tollygunge, Kolkata"/>
    <n v="917003643992"/>
    <n v="1"/>
    <n v="1"/>
    <n v="1"/>
    <x v="1"/>
    <n v="3.5"/>
    <n v="9"/>
    <s v="-"/>
    <n v="7"/>
    <m/>
    <x v="3"/>
    <x v="1894"/>
    <x v="1"/>
    <x v="2"/>
    <x v="0"/>
  </r>
  <r>
    <x v="3532"/>
    <s v="https://www.zomato.com/kolkata/cafÃ©-mezzuna-jodhpur-park"/>
    <x v="248"/>
    <x v="35"/>
    <m/>
    <s v="1/504, Gariahat Road (South), Jodhpur Park, Ground Floor, Kolkata, Jodhpur Park, Kolkata"/>
    <n v="919830662966"/>
    <n v="1"/>
    <n v="0"/>
    <n v="0"/>
    <x v="1"/>
    <s v="-"/>
    <n v="0"/>
    <n v="3.4"/>
    <n v="85"/>
    <m/>
    <x v="3"/>
    <x v="1895"/>
    <x v="2"/>
    <x v="1"/>
    <x v="0"/>
  </r>
  <r>
    <x v="3533"/>
    <s v="https://www.zomato.com/kolkata/saffron-cafe-park-circus-area"/>
    <x v="1896"/>
    <x v="2"/>
    <s v="Opens at 2pm"/>
    <s v="24, Tarak Dutta Road, Park Circus Area, Kolkata"/>
    <n v="919903837514"/>
    <n v="1"/>
    <n v="1"/>
    <n v="1"/>
    <x v="1"/>
    <s v="-"/>
    <n v="1"/>
    <s v="-"/>
    <n v="1"/>
    <m/>
    <x v="3"/>
    <x v="12"/>
    <x v="2"/>
    <x v="1"/>
    <x v="0"/>
  </r>
  <r>
    <x v="3534"/>
    <s v="https://www.zomato.com/kolkata/the-nightingale-1-jodhpur-park"/>
    <x v="1897"/>
    <x v="35"/>
    <m/>
    <s v="200, Jodhpur Park, Kolkata"/>
    <n v="916290944694"/>
    <n v="1"/>
    <n v="0"/>
    <n v="0"/>
    <x v="1"/>
    <s v="-"/>
    <n v="0"/>
    <s v="-"/>
    <n v="4"/>
    <m/>
    <x v="3"/>
    <x v="12"/>
    <x v="8"/>
    <x v="1"/>
    <x v="0"/>
  </r>
  <r>
    <x v="3535"/>
    <s v="https://www.zomato.com/kolkata/pocket-friendly-autowalla-1-jodhpur-park"/>
    <x v="1898"/>
    <x v="35"/>
    <s v="Opens at 9:30am"/>
    <s v="1/201, Borough-X, Gariahat Road, Jodhpur Park, Kolkata"/>
    <n v="918017327436"/>
    <n v="1"/>
    <n v="1"/>
    <n v="0"/>
    <x v="1"/>
    <n v="3.3"/>
    <n v="16"/>
    <s v="-"/>
    <n v="2"/>
    <m/>
    <x v="3"/>
    <x v="1896"/>
    <x v="4"/>
    <x v="2"/>
    <x v="0"/>
  </r>
  <r>
    <x v="3536"/>
    <s v="https://www.zomato.com/kolkata/the-spice-world-2-behala"/>
    <x v="459"/>
    <x v="54"/>
    <s v="Opens at 11am"/>
    <s v="302-A, Raja Ram Mohan Roy Road, Behala, Kolkata"/>
    <n v="918100627305"/>
    <n v="1"/>
    <n v="1"/>
    <n v="1"/>
    <x v="1"/>
    <s v="-"/>
    <n v="0"/>
    <s v="-"/>
    <n v="0"/>
    <m/>
    <x v="3"/>
    <x v="12"/>
    <x v="0"/>
    <x v="1"/>
    <x v="0"/>
  </r>
  <r>
    <x v="1984"/>
    <s v="https://www.zomato.com/kolkata/kychang-tollygunge"/>
    <x v="1899"/>
    <x v="4"/>
    <m/>
    <s v="51/5B, Prince Golam Mohammad Shah Road, Tollygunge, Kolkata"/>
    <n v="916290123186"/>
    <n v="1"/>
    <n v="0"/>
    <n v="0"/>
    <x v="1"/>
    <s v="-"/>
    <n v="0"/>
    <s v="-"/>
    <n v="0"/>
    <m/>
    <x v="3"/>
    <x v="12"/>
    <x v="8"/>
    <x v="1"/>
    <x v="0"/>
  </r>
  <r>
    <x v="2073"/>
    <s v="https://www.zomato.com/kolkata/roll-wala-prince-anwar-shah-road"/>
    <x v="0"/>
    <x v="53"/>
    <m/>
    <s v="51/5B, Prince Golam Mohammad Shah Road, Jadavpur, Near Prince Anwar Shah Road, Kolkata"/>
    <n v="916290123186"/>
    <n v="1"/>
    <n v="0"/>
    <n v="0"/>
    <x v="1"/>
    <s v="-"/>
    <n v="0"/>
    <s v="-"/>
    <n v="0"/>
    <m/>
    <x v="3"/>
    <x v="12"/>
    <x v="8"/>
    <x v="1"/>
    <x v="0"/>
  </r>
  <r>
    <x v="3537"/>
    <s v="https://www.zomato.com/kolkata/foodies-point-4-tollygunge"/>
    <x v="172"/>
    <x v="4"/>
    <s v="Opens at 11am"/>
    <s v="48/3, Netaji Subhas Chandra Bose Road, Tollygunge, Kolkata"/>
    <n v="917044200870"/>
    <n v="1"/>
    <n v="1"/>
    <n v="0"/>
    <x v="1"/>
    <s v="-"/>
    <n v="0"/>
    <n v="4"/>
    <n v="16"/>
    <m/>
    <x v="3"/>
    <x v="12"/>
    <x v="3"/>
    <x v="1"/>
    <x v="0"/>
  </r>
  <r>
    <x v="3538"/>
    <s v="https://www.zomato.com/kolkata/hungon-golf-green"/>
    <x v="958"/>
    <x v="114"/>
    <s v="Opens at 12noon"/>
    <s v="35/15, Prince Golam Mohammad Shah Road, Golf Green, Kolkata"/>
    <n v="917449966976"/>
    <n v="1"/>
    <n v="1"/>
    <n v="0"/>
    <x v="1"/>
    <s v="-"/>
    <n v="0"/>
    <s v="-"/>
    <n v="0"/>
    <m/>
    <x v="3"/>
    <x v="12"/>
    <x v="4"/>
    <x v="1"/>
    <x v="0"/>
  </r>
  <r>
    <x v="3539"/>
    <s v="https://www.zomato.com/kolkata/cafe-i-can-flyy-hazra"/>
    <x v="1900"/>
    <x v="20"/>
    <s v="Opens tomorrow at 11:30am"/>
    <s v="4B, Valmiki Street, Hazra, Kolkata"/>
    <n v="919073949492"/>
    <n v="1"/>
    <n v="1"/>
    <n v="1"/>
    <x v="1"/>
    <n v="4.5999999999999996"/>
    <n v="868"/>
    <n v="4"/>
    <n v="105"/>
    <m/>
    <x v="965"/>
    <x v="1897"/>
    <x v="9"/>
    <x v="0"/>
    <x v="0"/>
  </r>
  <r>
    <x v="1678"/>
    <s v="https://www.zomato.com/kolkata/gali-parathewali-prince-anwar-shah-road"/>
    <x v="1419"/>
    <x v="53"/>
    <m/>
    <s v="188/95, Ward 93, Prince Anwar Shah Road, Kolkata"/>
    <n v="917439967606"/>
    <n v="1"/>
    <n v="0"/>
    <n v="0"/>
    <x v="1"/>
    <s v="-"/>
    <n v="0"/>
    <s v="-"/>
    <n v="0"/>
    <m/>
    <x v="3"/>
    <x v="12"/>
    <x v="4"/>
    <x v="1"/>
    <x v="0"/>
  </r>
  <r>
    <x v="294"/>
    <s v="https://www.zomato.com/kolkata/dosa-junction-new-alipore"/>
    <x v="1901"/>
    <x v="29"/>
    <m/>
    <s v="13, Alipore Avenue, New Alipore, Kolkata"/>
    <n v="918584967657"/>
    <n v="1"/>
    <n v="0"/>
    <n v="0"/>
    <x v="1"/>
    <s v="-"/>
    <n v="0"/>
    <s v="-"/>
    <n v="0"/>
    <m/>
    <x v="3"/>
    <x v="12"/>
    <x v="3"/>
    <x v="1"/>
    <x v="0"/>
  </r>
  <r>
    <x v="3540"/>
    <s v="https://www.zomato.com/kolkata/healthy-smart-jadavpur"/>
    <x v="1501"/>
    <x v="34"/>
    <m/>
    <s v="33/A, Avenue South, Jadavpur, Kolkata"/>
    <n v="917596948645"/>
    <n v="1"/>
    <n v="0"/>
    <n v="0"/>
    <x v="1"/>
    <s v="-"/>
    <n v="0"/>
    <s v="-"/>
    <n v="0"/>
    <m/>
    <x v="3"/>
    <x v="12"/>
    <x v="3"/>
    <x v="1"/>
    <x v="0"/>
  </r>
  <r>
    <x v="3541"/>
    <s v="https://www.zomato.com/kolkata/suruchi-chinese-restaurant-tollygunge"/>
    <x v="193"/>
    <x v="4"/>
    <m/>
    <s v="4/3, Netaji Nagar, Tollygunge, Kolkata"/>
    <n v="917980209419"/>
    <n v="1"/>
    <n v="0"/>
    <n v="0"/>
    <x v="1"/>
    <s v="-"/>
    <n v="0"/>
    <s v="-"/>
    <n v="0"/>
    <m/>
    <x v="3"/>
    <x v="12"/>
    <x v="3"/>
    <x v="1"/>
    <x v="0"/>
  </r>
  <r>
    <x v="3542"/>
    <s v="https://www.zomato.com/kolkata/bune-the-coffee-room-jodhpur-park"/>
    <x v="1751"/>
    <x v="35"/>
    <s v="Opens at 11am"/>
    <s v="219, Jodhpur Park, Kolkata"/>
    <n v="919330321589"/>
    <n v="1"/>
    <n v="1"/>
    <n v="1"/>
    <x v="1"/>
    <n v="3.4"/>
    <n v="158"/>
    <n v="3.6"/>
    <n v="75"/>
    <m/>
    <x v="3"/>
    <x v="1898"/>
    <x v="2"/>
    <x v="2"/>
    <x v="0"/>
  </r>
  <r>
    <x v="3543"/>
    <s v="https://www.zomato.com/kolkata/chef-abs-bistro-lake-gardens"/>
    <x v="272"/>
    <x v="58"/>
    <m/>
    <s v="45/1A, Sultan Alum Road, Lake Gardens, Kolkata"/>
    <n v="918420523944"/>
    <n v="1"/>
    <n v="0"/>
    <n v="0"/>
    <x v="1"/>
    <s v="-"/>
    <n v="0"/>
    <s v="-"/>
    <n v="0"/>
    <m/>
    <x v="3"/>
    <x v="12"/>
    <x v="4"/>
    <x v="1"/>
    <x v="0"/>
  </r>
  <r>
    <x v="3544"/>
    <s v="https://www.zomato.com/kolkata/heenas-kitchen-tollygunge"/>
    <x v="1902"/>
    <x v="4"/>
    <s v="Opens at 11am"/>
    <s v="57/2E, Netaji Subhash Chandra Bose Road, Nehru Colony, Tollygunge, Kolkata"/>
    <n v="917003540104"/>
    <n v="1"/>
    <n v="1"/>
    <n v="0"/>
    <x v="1"/>
    <s v="-"/>
    <n v="0"/>
    <s v="-"/>
    <n v="0"/>
    <m/>
    <x v="3"/>
    <x v="12"/>
    <x v="4"/>
    <x v="1"/>
    <x v="0"/>
  </r>
  <r>
    <x v="3545"/>
    <s v="https://www.zomato.com/kolkata/tandoor-hub-joka"/>
    <x v="1637"/>
    <x v="140"/>
    <m/>
    <s v="2, Mukund Das Colony, Mahatma Gandhi Road, Joka, Kolkata"/>
    <n v="919088103420"/>
    <n v="1"/>
    <n v="0"/>
    <n v="0"/>
    <x v="1"/>
    <s v="-"/>
    <n v="0"/>
    <s v="-"/>
    <n v="0"/>
    <m/>
    <x v="3"/>
    <x v="12"/>
    <x v="1"/>
    <x v="1"/>
    <x v="0"/>
  </r>
  <r>
    <x v="3546"/>
    <s v="https://www.zomato.com/kolkata/a-one-taj-biryani-house-1-tollygunge"/>
    <x v="36"/>
    <x v="4"/>
    <m/>
    <s v="15 Nsc Bose Road, Ashoke Nagar, Borough X, Kolkata Municipal Corporation, Tollygunge, Kolkata"/>
    <n v="919831506838"/>
    <n v="1"/>
    <n v="0"/>
    <n v="0"/>
    <x v="1"/>
    <s v="-"/>
    <n v="0"/>
    <s v="-"/>
    <n v="0"/>
    <m/>
    <x v="3"/>
    <x v="12"/>
    <x v="8"/>
    <x v="1"/>
    <x v="0"/>
  </r>
  <r>
    <x v="3547"/>
    <s v="https://www.zomato.com/kolkata/wok-haven-joka"/>
    <x v="193"/>
    <x v="140"/>
    <s v="Opens at 8am"/>
    <s v="60/1, James Long Sarani, Thakur Pukur, Mahestola, Joka, Kolkata"/>
    <n v="919038000818"/>
    <n v="1"/>
    <n v="1"/>
    <n v="1"/>
    <x v="1"/>
    <n v="3.1"/>
    <n v="32"/>
    <n v="3.8"/>
    <n v="498"/>
    <m/>
    <x v="3"/>
    <x v="127"/>
    <x v="2"/>
    <x v="2"/>
    <x v="0"/>
  </r>
  <r>
    <x v="2630"/>
    <s v="https://www.zomato.com/kolkata/tasty-bites-tara-tala"/>
    <x v="1903"/>
    <x v="12"/>
    <s v="Opens at 12noon"/>
    <s v="318, Ground Floor, Parnashree Pally, Tara Tala, Kolkata"/>
    <n v="919088544455"/>
    <n v="1"/>
    <n v="1"/>
    <n v="1"/>
    <x v="1"/>
    <n v="3.8"/>
    <n v="103"/>
    <n v="4.0999999999999996"/>
    <n v="1441"/>
    <m/>
    <x v="3"/>
    <x v="1899"/>
    <x v="7"/>
    <x v="2"/>
    <x v="0"/>
  </r>
  <r>
    <x v="3548"/>
    <s v="https://www.zomato.com/kolkata/amar-cafe-behala"/>
    <x v="1904"/>
    <x v="54"/>
    <s v="Opens at 9am"/>
    <s v="Flat A/101, 3/F Kailash Ghosh Road, Kailash Apartment, Near Philips Quarter, Behala, Kolkata"/>
    <n v="919007059961"/>
    <n v="1"/>
    <n v="1"/>
    <n v="1"/>
    <x v="1"/>
    <n v="3.4"/>
    <n v="87"/>
    <n v="3.5"/>
    <n v="247"/>
    <m/>
    <x v="3"/>
    <x v="1900"/>
    <x v="20"/>
    <x v="2"/>
    <x v="0"/>
  </r>
  <r>
    <x v="3549"/>
    <s v="https://www.zomato.com/kolkata/love-eat-1-behala"/>
    <x v="485"/>
    <x v="54"/>
    <s v="Opens at 11am"/>
    <s v="306, Santosh Roy Road, Behala, Kolkata"/>
    <n v="916291206600"/>
    <n v="1"/>
    <n v="1"/>
    <n v="1"/>
    <x v="1"/>
    <s v="-"/>
    <n v="0"/>
    <s v="-"/>
    <n v="0"/>
    <m/>
    <x v="3"/>
    <x v="12"/>
    <x v="2"/>
    <x v="1"/>
    <x v="0"/>
  </r>
  <r>
    <x v="93"/>
    <s v="https://www.zomato.com/kolkata/lunchbox-meals-and-thalis-joka"/>
    <x v="81"/>
    <x v="140"/>
    <m/>
    <s v="203, 2nd Floor, Mahatma Gandhi Road, Near Jana Small Finance Bank, Joka, Kolkata"/>
    <n v="917304678007"/>
    <n v="1"/>
    <n v="0"/>
    <n v="0"/>
    <x v="1"/>
    <s v="-"/>
    <n v="0"/>
    <n v="4.2"/>
    <n v="553"/>
    <m/>
    <x v="3"/>
    <x v="1901"/>
    <x v="4"/>
    <x v="1"/>
    <x v="0"/>
  </r>
  <r>
    <x v="3550"/>
    <s v="https://www.zomato.com/kolkata/paribeshan-thakur-pukur"/>
    <x v="368"/>
    <x v="138"/>
    <m/>
    <s v="10, Chandi Charan Ghosh Road, Mail 12, Ward 124, Thakur Pukur, Kolkata"/>
    <n v="918777790533"/>
    <n v="1"/>
    <n v="0"/>
    <n v="0"/>
    <x v="1"/>
    <s v="-"/>
    <n v="0"/>
    <n v="3.6"/>
    <n v="87"/>
    <m/>
    <x v="3"/>
    <x v="12"/>
    <x v="8"/>
    <x v="1"/>
    <x v="0"/>
  </r>
  <r>
    <x v="3551"/>
    <s v="https://www.zomato.com/kolkata/agapastala-1-behala"/>
    <x v="35"/>
    <x v="54"/>
    <m/>
    <s v="132/13, 145, Netaji Subhash Road, Borough-14, Behala, Kolkata"/>
    <n v="919830007544"/>
    <n v="1"/>
    <n v="0"/>
    <n v="0"/>
    <x v="1"/>
    <s v="-"/>
    <n v="0"/>
    <s v="-"/>
    <n v="18"/>
    <m/>
    <x v="3"/>
    <x v="12"/>
    <x v="3"/>
    <x v="1"/>
    <x v="0"/>
  </r>
  <r>
    <x v="3552"/>
    <s v="https://www.zomato.com/kolkata/gharkoo-momo-maggie-behala"/>
    <x v="204"/>
    <x v="54"/>
    <s v="Opens at 9:25am"/>
    <s v="Shibrampur Road, Joth Shibrampur, Behala, Kolkata"/>
    <n v="919051760735"/>
    <n v="1"/>
    <n v="1"/>
    <n v="1"/>
    <x v="1"/>
    <n v="3.5"/>
    <n v="4"/>
    <n v="3.9"/>
    <n v="109"/>
    <m/>
    <x v="3"/>
    <x v="12"/>
    <x v="4"/>
    <x v="2"/>
    <x v="0"/>
  </r>
  <r>
    <x v="2595"/>
    <s v="https://www.zomato.com/kolkata/bangalir-rannaghar-behala"/>
    <x v="35"/>
    <x v="54"/>
    <m/>
    <s v="32/A, Drak Paul Road, Behala, Kolkata"/>
    <n v="919038112178"/>
    <n v="1"/>
    <n v="0"/>
    <n v="0"/>
    <x v="1"/>
    <s v="-"/>
    <n v="0"/>
    <s v="-"/>
    <n v="3"/>
    <m/>
    <x v="3"/>
    <x v="12"/>
    <x v="8"/>
    <x v="1"/>
    <x v="0"/>
  </r>
  <r>
    <x v="3553"/>
    <s v="https://www.zomato.com/kolkata/anjanas-kitchen-behala"/>
    <x v="3"/>
    <x v="54"/>
    <m/>
    <s v="F3-91/A/NEW, Gharami Para Road, P.O.- Roypur, P.S.- Maheshtala, WARD NO.-23, South Twenty Four Parganas, Behala, Kolkata"/>
    <n v="919433635174"/>
    <n v="1"/>
    <n v="0"/>
    <n v="0"/>
    <x v="1"/>
    <s v="-"/>
    <n v="0"/>
    <s v="-"/>
    <n v="2"/>
    <m/>
    <x v="3"/>
    <x v="12"/>
    <x v="8"/>
    <x v="1"/>
    <x v="0"/>
  </r>
  <r>
    <x v="3554"/>
    <s v="https://www.zomato.com/kolkata/hot-crispy-fried-chicken-behala"/>
    <x v="948"/>
    <x v="54"/>
    <s v="Opens at 5pm"/>
    <s v="65/2, Biren Roy Road W, Natunpara, Bakultala, Behala, Kolkata"/>
    <n v="919831745855"/>
    <n v="1"/>
    <n v="1"/>
    <n v="1"/>
    <x v="1"/>
    <n v="3.6"/>
    <n v="48"/>
    <n v="4.5"/>
    <n v="1003"/>
    <m/>
    <x v="3"/>
    <x v="12"/>
    <x v="17"/>
    <x v="2"/>
    <x v="0"/>
  </r>
  <r>
    <x v="3555"/>
    <s v="https://www.zomato.com/kolkata/moms-magic-kitchen-baranagar"/>
    <x v="56"/>
    <x v="96"/>
    <m/>
    <s v="77, Narayan Pally, Baranagar, Kolkata"/>
    <n v="919051923342"/>
    <n v="1"/>
    <n v="0"/>
    <n v="0"/>
    <x v="1"/>
    <s v="-"/>
    <n v="0"/>
    <s v="-"/>
    <n v="13"/>
    <m/>
    <x v="3"/>
    <x v="12"/>
    <x v="8"/>
    <x v="1"/>
    <x v="0"/>
  </r>
  <r>
    <x v="3556"/>
    <s v="https://www.zomato.com/kolkata/the-hangla-hensel-behala"/>
    <x v="976"/>
    <x v="54"/>
    <m/>
    <s v="12/1, S.N Roy Road, Kolkata Municipal Corporation, Behala, Kolkata"/>
    <n v="919836373975"/>
    <n v="1"/>
    <n v="1"/>
    <n v="0"/>
    <x v="1"/>
    <s v="-"/>
    <n v="0"/>
    <s v="-"/>
    <n v="7"/>
    <m/>
    <x v="3"/>
    <x v="12"/>
    <x v="3"/>
    <x v="1"/>
    <x v="0"/>
  </r>
  <r>
    <x v="870"/>
    <s v="https://www.zomato.com/kolkata/red-chillies-2-new-alipore"/>
    <x v="314"/>
    <x v="29"/>
    <m/>
    <s v="32, Dr Kotnis Sarani, Block O, New Alipore, Kolkata"/>
    <n v="919874802853"/>
    <n v="1"/>
    <n v="0"/>
    <n v="0"/>
    <x v="1"/>
    <s v="-"/>
    <n v="0"/>
    <s v="-"/>
    <n v="2"/>
    <m/>
    <x v="3"/>
    <x v="12"/>
    <x v="2"/>
    <x v="1"/>
    <x v="0"/>
  </r>
  <r>
    <x v="3557"/>
    <s v="https://www.zomato.com/kolkata/kabab-house-new-alipore"/>
    <x v="1258"/>
    <x v="29"/>
    <s v="Opens tomorrow at 5pm"/>
    <s v="1/1, Nalapukur Lane, New Alipore, Kolkata"/>
    <n v="917003575712"/>
    <n v="1"/>
    <n v="1"/>
    <n v="0"/>
    <x v="1"/>
    <s v="-"/>
    <n v="0"/>
    <n v="3.9"/>
    <n v="38"/>
    <m/>
    <x v="3"/>
    <x v="12"/>
    <x v="10"/>
    <x v="1"/>
    <x v="0"/>
  </r>
  <r>
    <x v="3558"/>
    <s v="https://www.zomato.com/kolkata/tatka-behala"/>
    <x v="1905"/>
    <x v="54"/>
    <m/>
    <s v="123/1, Roy Bahadur Road, Behala, Kolkata"/>
    <n v="919007611701"/>
    <n v="1"/>
    <n v="1"/>
    <n v="0"/>
    <x v="1"/>
    <s v="-"/>
    <n v="2"/>
    <n v="3.6"/>
    <n v="95"/>
    <m/>
    <x v="3"/>
    <x v="12"/>
    <x v="7"/>
    <x v="1"/>
    <x v="0"/>
  </r>
  <r>
    <x v="2949"/>
    <s v="https://www.zomato.com/kolkata/foodies-1-behala"/>
    <x v="272"/>
    <x v="54"/>
    <s v="Opens at 6:30pm"/>
    <s v="1 Rabindra Nagar, Lamp Post 205, Behala, Kolkata"/>
    <n v="918343001212"/>
    <n v="1"/>
    <n v="1"/>
    <n v="0"/>
    <x v="1"/>
    <s v="-"/>
    <n v="0"/>
    <n v="4"/>
    <n v="34"/>
    <m/>
    <x v="3"/>
    <x v="12"/>
    <x v="8"/>
    <x v="1"/>
    <x v="0"/>
  </r>
  <r>
    <x v="3559"/>
    <s v="https://www.zomato.com/kolkata/bhojon-2-behala"/>
    <x v="54"/>
    <x v="54"/>
    <m/>
    <s v="19/5, Kallipada Mukherjee Road, Behala, Kolkata"/>
    <n v="918820855222"/>
    <n v="1"/>
    <n v="0"/>
    <n v="0"/>
    <x v="1"/>
    <s v="-"/>
    <n v="0"/>
    <s v="-"/>
    <n v="16"/>
    <m/>
    <x v="3"/>
    <x v="12"/>
    <x v="4"/>
    <x v="1"/>
    <x v="0"/>
  </r>
  <r>
    <x v="3560"/>
    <s v="https://www.zomato.com/kolkata/chandan-unique-enterprise-thakur-pukur"/>
    <x v="3"/>
    <x v="138"/>
    <m/>
    <s v="House 23/A, Sarat Chandra Road, Near Sri Radha Krishna Temple, Thakur Pukur, Kolkata"/>
    <n v="919674595460"/>
    <n v="1"/>
    <n v="0"/>
    <n v="0"/>
    <x v="1"/>
    <s v="-"/>
    <n v="0"/>
    <s v="-"/>
    <n v="0"/>
    <m/>
    <x v="3"/>
    <x v="12"/>
    <x v="8"/>
    <x v="1"/>
    <x v="0"/>
  </r>
  <r>
    <x v="3561"/>
    <s v="https://www.zomato.com/kolkata/indian-plate-behala"/>
    <x v="1906"/>
    <x v="54"/>
    <m/>
    <s v="76/2, Flat B, Banamali Naskar Road, Near Behala Club, Behala, Kolkata"/>
    <n v="917003551912"/>
    <n v="1"/>
    <n v="0"/>
    <n v="0"/>
    <x v="1"/>
    <s v="-"/>
    <n v="0"/>
    <n v="4.0999999999999996"/>
    <n v="180"/>
    <m/>
    <x v="3"/>
    <x v="12"/>
    <x v="8"/>
    <x v="1"/>
    <x v="0"/>
  </r>
  <r>
    <x v="3562"/>
    <s v="https://www.zomato.com/kolkata/combo-inn-tollygunge"/>
    <x v="1205"/>
    <x v="4"/>
    <s v="Opens at 11am"/>
    <s v="21B, Chandar Village Road, Tollygunge, Kolkata"/>
    <n v="917980430604"/>
    <n v="1"/>
    <n v="1"/>
    <n v="0"/>
    <x v="1"/>
    <s v="-"/>
    <n v="0"/>
    <s v="-"/>
    <n v="2"/>
    <m/>
    <x v="3"/>
    <x v="12"/>
    <x v="8"/>
    <x v="1"/>
    <x v="0"/>
  </r>
  <r>
    <x v="3563"/>
    <s v="https://www.zomato.com/kolkata/taste-of-salt-tollygunge"/>
    <x v="204"/>
    <x v="4"/>
    <s v="Opens at 6pm"/>
    <s v="91 A Mahatma Gandhi Road, Tollygunge, Kolkata"/>
    <n v="918017001515"/>
    <n v="1"/>
    <n v="1"/>
    <n v="0"/>
    <x v="1"/>
    <s v="-"/>
    <n v="0"/>
    <s v="-"/>
    <n v="1"/>
    <m/>
    <x v="3"/>
    <x v="12"/>
    <x v="3"/>
    <x v="1"/>
    <x v="0"/>
  </r>
  <r>
    <x v="3564"/>
    <s v="https://www.zomato.com/kolkata/binge-in-cafe-behala"/>
    <x v="1907"/>
    <x v="54"/>
    <s v="Opens at 3:15pm"/>
    <s v="16, Sursuna Main Road, Behala, Kolkata"/>
    <n v="919330903251"/>
    <n v="1"/>
    <n v="1"/>
    <n v="1"/>
    <x v="1"/>
    <s v="-"/>
    <n v="0"/>
    <s v="-"/>
    <n v="5"/>
    <m/>
    <x v="3"/>
    <x v="12"/>
    <x v="7"/>
    <x v="1"/>
    <x v="0"/>
  </r>
  <r>
    <x v="3565"/>
    <s v="https://www.zomato.com/kolkata/roops-kebab-tandoor-house-behala"/>
    <x v="1359"/>
    <x v="54"/>
    <s v="Opens at 12noon"/>
    <s v="47, Sashi Bhushan Mukherjee Road, Behala, Kolkata"/>
    <n v="918617260997"/>
    <n v="1"/>
    <n v="1"/>
    <n v="0"/>
    <x v="1"/>
    <s v="-"/>
    <n v="0"/>
    <s v="-"/>
    <n v="6"/>
    <m/>
    <x v="3"/>
    <x v="12"/>
    <x v="8"/>
    <x v="1"/>
    <x v="0"/>
  </r>
  <r>
    <x v="3566"/>
    <s v="https://www.zomato.com/kolkata/raj-fast-food-behala"/>
    <x v="1287"/>
    <x v="54"/>
    <s v="Opens at 5pm"/>
    <s v="Sarsuna Main Road, Behala, Kolkata"/>
    <n v="916290482877"/>
    <n v="1"/>
    <n v="1"/>
    <n v="0"/>
    <x v="1"/>
    <s v="-"/>
    <n v="0"/>
    <s v="-"/>
    <n v="4"/>
    <m/>
    <x v="3"/>
    <x v="12"/>
    <x v="8"/>
    <x v="1"/>
    <x v="0"/>
  </r>
  <r>
    <x v="3567"/>
    <s v="https://www.zomato.com/kolkata/abhisheks-kitchen-tollygunge"/>
    <x v="368"/>
    <x v="4"/>
    <m/>
    <s v="10/1, Kalipur Road, Haridevpur, Tollygunge, Kolkata"/>
    <n v="917439569337"/>
    <n v="1"/>
    <n v="0"/>
    <n v="0"/>
    <x v="1"/>
    <s v="-"/>
    <n v="0"/>
    <s v="-"/>
    <n v="0"/>
    <m/>
    <x v="3"/>
    <x v="12"/>
    <x v="8"/>
    <x v="1"/>
    <x v="0"/>
  </r>
  <r>
    <x v="3568"/>
    <s v="https://www.zomato.com/kolkata/griddle-woks-tara-tala"/>
    <x v="204"/>
    <x v="12"/>
    <m/>
    <s v="842/X, Parnasree Pally, Upen Banerjee Road Behala, Tara Tala, Kolkata"/>
    <n v="919123927442"/>
    <n v="1"/>
    <n v="0"/>
    <n v="0"/>
    <x v="1"/>
    <s v="-"/>
    <n v="0"/>
    <s v="-"/>
    <n v="0"/>
    <m/>
    <x v="3"/>
    <x v="12"/>
    <x v="8"/>
    <x v="1"/>
    <x v="0"/>
  </r>
  <r>
    <x v="3569"/>
    <s v="https://www.zomato.com/kolkata/slokas-1-behala"/>
    <x v="867"/>
    <x v="54"/>
    <m/>
    <s v="39/A, Opposite Ramkuthir Building, Behala, Kolkata"/>
    <n v="919831120933"/>
    <n v="1"/>
    <n v="0"/>
    <n v="0"/>
    <x v="1"/>
    <s v="-"/>
    <n v="0"/>
    <s v="-"/>
    <n v="3"/>
    <m/>
    <x v="3"/>
    <x v="12"/>
    <x v="10"/>
    <x v="1"/>
    <x v="0"/>
  </r>
  <r>
    <x v="3570"/>
    <s v="https://www.zomato.com/kolkata/new-food-plaza-behala"/>
    <x v="525"/>
    <x v="54"/>
    <m/>
    <s v="104/1/24, Satyen Roy Road, Near Madhuri Jewellery, Behala, Kolkata"/>
    <n v="919062731877"/>
    <n v="1"/>
    <n v="0"/>
    <n v="0"/>
    <x v="1"/>
    <s v="-"/>
    <n v="0"/>
    <s v="-"/>
    <n v="3"/>
    <m/>
    <x v="3"/>
    <x v="12"/>
    <x v="8"/>
    <x v="1"/>
    <x v="0"/>
  </r>
  <r>
    <x v="2630"/>
    <s v="https://www.zomato.com/kolkata/tasty-bites-2-behala"/>
    <x v="1470"/>
    <x v="54"/>
    <m/>
    <s v="164/1, Dr. A K Paul Road, Behala, Kolkata"/>
    <n v="919163276730"/>
    <n v="1"/>
    <n v="0"/>
    <n v="0"/>
    <x v="1"/>
    <s v="-"/>
    <n v="0"/>
    <s v="-"/>
    <n v="3"/>
    <m/>
    <x v="3"/>
    <x v="12"/>
    <x v="3"/>
    <x v="1"/>
    <x v="0"/>
  </r>
  <r>
    <x v="3571"/>
    <s v="https://www.zomato.com/kolkata/lavanese-1-behala"/>
    <x v="1908"/>
    <x v="54"/>
    <m/>
    <s v="25/A, Parui Paka Road, Behala, Kolkata"/>
    <n v="917003987684"/>
    <n v="1"/>
    <n v="0"/>
    <n v="0"/>
    <x v="1"/>
    <s v="-"/>
    <n v="0"/>
    <s v="-"/>
    <n v="8"/>
    <m/>
    <x v="3"/>
    <x v="12"/>
    <x v="0"/>
    <x v="1"/>
    <x v="0"/>
  </r>
  <r>
    <x v="3572"/>
    <s v="https://www.zomato.com/kolkata/barbiqueens-behala"/>
    <x v="1909"/>
    <x v="54"/>
    <s v="Opens at 4pm"/>
    <s v="178, Ho-Chi-Minh Sarani, Biren Roy Road, West Sarsuna, Behala, Kolkata"/>
    <n v="916290878161"/>
    <n v="1"/>
    <n v="1"/>
    <n v="0"/>
    <x v="1"/>
    <s v="-"/>
    <n v="0"/>
    <n v="3.3"/>
    <n v="39"/>
    <m/>
    <x v="3"/>
    <x v="12"/>
    <x v="0"/>
    <x v="1"/>
    <x v="0"/>
  </r>
  <r>
    <x v="12"/>
    <s v="https://www.zomato.com/kolkata/kwality-walls-frozen-dessert-and-ice-cream-shop-entally"/>
    <x v="12"/>
    <x v="13"/>
    <m/>
    <s v="2, Ground Floor, Dr Lal Mohan Bhattacharyya Road, Ward 55, Entally, Kolkata"/>
    <n v="919831222594"/>
    <n v="1"/>
    <n v="0"/>
    <n v="0"/>
    <x v="0"/>
    <s v="-"/>
    <n v="0"/>
    <n v="4.5"/>
    <n v="564"/>
    <m/>
    <x v="3"/>
    <x v="12"/>
    <x v="8"/>
    <x v="1"/>
    <x v="0"/>
  </r>
  <r>
    <x v="20"/>
    <s v="https://www.zomato.com/kolkata/kabuliwala-shobha-bazar"/>
    <x v="1910"/>
    <x v="70"/>
    <s v="Opens at 11:30am"/>
    <s v="34A, Ground Floor, Raja Naba Krishna Street, Ward 10, Shobha Bazar, Kolkata"/>
    <n v="917676216666"/>
    <n v="1"/>
    <n v="1"/>
    <n v="0"/>
    <x v="1"/>
    <s v="-"/>
    <n v="0"/>
    <n v="4.2"/>
    <n v="628"/>
    <m/>
    <x v="3"/>
    <x v="12"/>
    <x v="4"/>
    <x v="1"/>
    <x v="0"/>
  </r>
  <r>
    <x v="38"/>
    <s v="https://www.zomato.com/kolkata/azad-hind-dhaba-girish-park"/>
    <x v="781"/>
    <x v="46"/>
    <s v="Opens at 11am"/>
    <s v="16, Vivekananda Road, Girish Park, Kolkata"/>
    <n v="919903753775"/>
    <n v="1"/>
    <n v="1"/>
    <n v="1"/>
    <x v="0"/>
    <n v="3"/>
    <n v="16"/>
    <n v="3.8"/>
    <n v="1024"/>
    <m/>
    <x v="3"/>
    <x v="12"/>
    <x v="6"/>
    <x v="2"/>
    <x v="0"/>
  </r>
  <r>
    <x v="40"/>
    <s v="https://www.zomato.com/kolkata/bhikharam-chandmal-1-dalhousie-bbd-bagh"/>
    <x v="663"/>
    <x v="47"/>
    <s v="Opens at 8am"/>
    <s v="19, Synagogue Street, Brabourne Road, Dalhousie BBD Bagh, Kolkata"/>
    <n v="913322433912"/>
    <n v="1"/>
    <n v="1"/>
    <n v="1"/>
    <x v="0"/>
    <n v="3.5"/>
    <n v="50"/>
    <n v="4.2"/>
    <n v="1141"/>
    <s v="Sweets At It's Best!!"/>
    <x v="3"/>
    <x v="12"/>
    <x v="0"/>
    <x v="2"/>
    <x v="0"/>
  </r>
  <r>
    <x v="47"/>
    <s v="https://www.zomato.com/kolkata/baskin-robbins-girish-park"/>
    <x v="24"/>
    <x v="46"/>
    <m/>
    <s v="191, C. R. Avenue, Girish Park, Kolkata"/>
    <n v="917044561748"/>
    <n v="1"/>
    <n v="0"/>
    <n v="0"/>
    <x v="0"/>
    <s v="-"/>
    <n v="0"/>
    <n v="4.3"/>
    <n v="425"/>
    <m/>
    <x v="3"/>
    <x v="12"/>
    <x v="3"/>
    <x v="1"/>
    <x v="0"/>
  </r>
  <r>
    <x v="868"/>
    <s v="https://www.zomato.com/kolkata/mitra-cafe-dum-dum"/>
    <x v="1911"/>
    <x v="76"/>
    <s v="Opens at 4pm"/>
    <s v="14L/1A, Dum Dum Road, Dum Dum, Kolkata"/>
    <n v="918420021132"/>
    <n v="1"/>
    <n v="1"/>
    <n v="1"/>
    <x v="1"/>
    <n v="4"/>
    <n v="822"/>
    <n v="4.4000000000000004"/>
    <n v="5296"/>
    <m/>
    <x v="966"/>
    <x v="1902"/>
    <x v="2"/>
    <x v="0"/>
    <x v="0"/>
  </r>
  <r>
    <x v="93"/>
    <s v="https://www.zomato.com/kolkata/lunchbox-meals-and-thalis-hatibagan"/>
    <x v="81"/>
    <x v="44"/>
    <m/>
    <s v="10/5, Principal Kshudiram Bose Road, Ward 11, Kolkata Municipal Corporation, Hatibagan, Kolkata"/>
    <n v="917304678007"/>
    <n v="1"/>
    <n v="0"/>
    <n v="0"/>
    <x v="1"/>
    <s v="-"/>
    <n v="0"/>
    <n v="4.0999999999999996"/>
    <n v="176"/>
    <m/>
    <x v="3"/>
    <x v="12"/>
    <x v="4"/>
    <x v="1"/>
    <x v="0"/>
  </r>
  <r>
    <x v="134"/>
    <s v="https://www.zomato.com/kolkata/sweet-truth-cake-and-desserts-hatibagan"/>
    <x v="31"/>
    <x v="44"/>
    <m/>
    <s v="10/5, Principal Kshudiram Bose Road, Ward 11, Kolkata Municipal Corporation, Hatibagan, Kolkata"/>
    <n v="917710055553"/>
    <n v="1"/>
    <n v="0"/>
    <n v="0"/>
    <x v="1"/>
    <s v="-"/>
    <n v="0"/>
    <n v="4.3"/>
    <n v="147"/>
    <m/>
    <x v="3"/>
    <x v="12"/>
    <x v="4"/>
    <x v="1"/>
    <x v="0"/>
  </r>
  <r>
    <x v="186"/>
    <s v="https://www.zomato.com/kolkata/the-good-bowl-hatibagan"/>
    <x v="158"/>
    <x v="44"/>
    <m/>
    <s v="10/5, Principal Kshudiram Bose Road, Ward 11, Kolkata Municipal Corporation, Hatibagan, Kolkata"/>
    <n v="918828100666"/>
    <n v="1"/>
    <n v="0"/>
    <n v="0"/>
    <x v="1"/>
    <s v="-"/>
    <n v="0"/>
    <n v="4.2"/>
    <n v="145"/>
    <m/>
    <x v="3"/>
    <x v="12"/>
    <x v="4"/>
    <x v="1"/>
    <x v="0"/>
  </r>
  <r>
    <x v="206"/>
    <s v="https://www.zomato.com/kolkata/the-biryani-life-hatibagan"/>
    <x v="59"/>
    <x v="44"/>
    <m/>
    <s v="10/5, Principal Kshudiram Bose Road, Ward 11, Kolkata Municipal Corporation, Hatibagan, Kolkata"/>
    <n v="919987240001"/>
    <n v="1"/>
    <n v="0"/>
    <n v="0"/>
    <x v="1"/>
    <s v="-"/>
    <n v="0"/>
    <n v="3.1"/>
    <n v="39"/>
    <m/>
    <x v="3"/>
    <x v="12"/>
    <x v="3"/>
    <x v="1"/>
    <x v="0"/>
  </r>
  <r>
    <x v="3573"/>
    <s v="https://www.zomato.com/kolkata/c4u-cafe-and-restaurant-sinthi"/>
    <x v="1912"/>
    <x v="141"/>
    <s v="Opens at 2:09pm"/>
    <s v="138B, Bidhan Park, Sinthi, Kolkata"/>
    <n v="919875408727"/>
    <n v="1"/>
    <n v="1"/>
    <n v="1"/>
    <x v="1"/>
    <n v="3.4"/>
    <n v="9"/>
    <s v="-"/>
    <n v="6"/>
    <m/>
    <x v="3"/>
    <x v="1903"/>
    <x v="2"/>
    <x v="2"/>
    <x v="0"/>
  </r>
  <r>
    <x v="3574"/>
    <s v="https://www.zomato.com/kolkata/farzi-dhaba-park-street-area"/>
    <x v="1913"/>
    <x v="1"/>
    <s v="12midnight â€“ 3am, 12noon â€“ 11:55pm (Today)"/>
    <s v="24, Park Street Area, Kolkata"/>
    <n v="919073624454"/>
    <n v="1"/>
    <n v="1"/>
    <n v="1"/>
    <x v="1"/>
    <n v="3.2"/>
    <n v="5"/>
    <s v="-"/>
    <n v="2"/>
    <m/>
    <x v="3"/>
    <x v="12"/>
    <x v="9"/>
    <x v="2"/>
    <x v="0"/>
  </r>
  <r>
    <x v="3575"/>
    <s v="https://www.zomato.com/kolkata/cocoberry-ballygunge"/>
    <x v="1914"/>
    <x v="6"/>
    <s v="Opens at 12:15pm"/>
    <s v="10, Gurusaday Road, Ballygunge, Kolkata"/>
    <n v="919910117773"/>
    <n v="1"/>
    <n v="1"/>
    <n v="1"/>
    <x v="1"/>
    <s v="-"/>
    <n v="1"/>
    <s v="-"/>
    <n v="12"/>
    <m/>
    <x v="3"/>
    <x v="12"/>
    <x v="0"/>
    <x v="1"/>
    <x v="0"/>
  </r>
  <r>
    <x v="3576"/>
    <s v="https://www.zomato.com/kolkata/creamy-creation-girish-park"/>
    <x v="133"/>
    <x v="46"/>
    <m/>
    <s v="4/5, Singhi Bagan, Central Avenue, Near Central Bank, Girish Park, Kolkata"/>
    <n v="919831147800"/>
    <n v="1"/>
    <n v="0"/>
    <n v="0"/>
    <x v="1"/>
    <s v="-"/>
    <n v="0"/>
    <s v="-"/>
    <n v="0"/>
    <m/>
    <x v="3"/>
    <x v="12"/>
    <x v="3"/>
    <x v="1"/>
    <x v="0"/>
  </r>
  <r>
    <x v="3577"/>
    <s v="https://www.zomato.com/kolkata/zoodles-kitchen-shobha-bazar"/>
    <x v="172"/>
    <x v="70"/>
    <s v="Opens at 4pm"/>
    <s v="T367, Rabindra Sarani, Shobha Bazar, Kolkata"/>
    <n v="919830306085"/>
    <n v="1"/>
    <n v="1"/>
    <n v="0"/>
    <x v="1"/>
    <s v="-"/>
    <n v="0"/>
    <n v="3.7"/>
    <n v="33"/>
    <m/>
    <x v="3"/>
    <x v="12"/>
    <x v="10"/>
    <x v="1"/>
    <x v="0"/>
  </r>
  <r>
    <x v="3578"/>
    <s v="https://www.zomato.com/kolkata/kakoli-kitchen-shibpur-howrah"/>
    <x v="284"/>
    <x v="142"/>
    <m/>
    <s v="25, Lokenath Chatterjee Lane, Shibpur, Howrah"/>
    <n v="918777577434"/>
    <n v="1"/>
    <n v="1"/>
    <n v="1"/>
    <x v="1"/>
    <s v="-"/>
    <n v="3"/>
    <n v="3.5"/>
    <n v="251"/>
    <m/>
    <x v="3"/>
    <x v="1904"/>
    <x v="0"/>
    <x v="1"/>
    <x v="0"/>
  </r>
  <r>
    <x v="3579"/>
    <s v="https://www.zomato.com/kolkata/hakka-fast-food-center-taltala"/>
    <x v="193"/>
    <x v="26"/>
    <m/>
    <s v="51 A, SN Banerjee Road, Near Mandal Medical Store, Taltala, Kolkata"/>
    <n v="919681377402"/>
    <n v="1"/>
    <n v="0"/>
    <n v="0"/>
    <x v="1"/>
    <s v="-"/>
    <n v="0"/>
    <s v="-"/>
    <n v="3"/>
    <m/>
    <x v="3"/>
    <x v="12"/>
    <x v="3"/>
    <x v="1"/>
    <x v="0"/>
  </r>
  <r>
    <x v="47"/>
    <s v="https://www.zomato.com/kolkata/baskin-robbins-2-minto-park"/>
    <x v="24"/>
    <x v="23"/>
    <m/>
    <s v="67A, Ground Floor, Ballygunge Circular Road, Opposite Tivoli Court, Minto Park, Kolkata"/>
    <n v="919830059913"/>
    <n v="1"/>
    <n v="0"/>
    <n v="0"/>
    <x v="1"/>
    <s v="-"/>
    <n v="0"/>
    <n v="4.3"/>
    <n v="8"/>
    <m/>
    <x v="3"/>
    <x v="12"/>
    <x v="3"/>
    <x v="1"/>
    <x v="0"/>
  </r>
  <r>
    <x v="3580"/>
    <s v="https://www.zomato.com/kolkata/zoya-biriyani-hatibagan"/>
    <x v="59"/>
    <x v="44"/>
    <s v="Opens at 12noon"/>
    <s v="49 Bidhan Sarani, Opposite Vivekand Museum, Hatibagan, Kolkata"/>
    <n v="919038563470"/>
    <n v="1"/>
    <n v="1"/>
    <n v="0"/>
    <x v="1"/>
    <n v="3.6"/>
    <n v="4"/>
    <n v="4.0999999999999996"/>
    <n v="19600"/>
    <m/>
    <x v="967"/>
    <x v="1905"/>
    <x v="0"/>
    <x v="2"/>
    <x v="0"/>
  </r>
  <r>
    <x v="3581"/>
    <s v="https://www.zomato.com/kolkata/deli-bites-kankurgachi"/>
    <x v="1915"/>
    <x v="48"/>
    <s v="Opens at 12:30pm"/>
    <s v="33/1A, Upendra Chandra Banerjee Road, Kankurgachi, Kolkata"/>
    <n v="917439493909"/>
    <n v="1"/>
    <n v="1"/>
    <n v="0"/>
    <x v="1"/>
    <s v="-"/>
    <n v="0"/>
    <s v="-"/>
    <n v="7"/>
    <m/>
    <x v="3"/>
    <x v="12"/>
    <x v="4"/>
    <x v="1"/>
    <x v="0"/>
  </r>
  <r>
    <x v="46"/>
    <s v="https://www.zomato.com/kolkata/denzong-kitchen-tollygunge"/>
    <x v="44"/>
    <x v="4"/>
    <s v="Opens at 11:30am"/>
    <s v="7/18B/1, Bijoygarh, Tollygunge, Kolkata"/>
    <n v="913335517280"/>
    <n v="1"/>
    <n v="1"/>
    <n v="1"/>
    <x v="1"/>
    <n v="4.0999999999999996"/>
    <n v="973"/>
    <n v="4.0999999999999996"/>
    <n v="32400"/>
    <s v="Chinese Cuisines at the Affordable Prices!!"/>
    <x v="968"/>
    <x v="1906"/>
    <x v="2"/>
    <x v="0"/>
    <x v="0"/>
  </r>
  <r>
    <x v="951"/>
    <s v="https://www.zomato.com/kolkata/chowman-golf-green"/>
    <x v="646"/>
    <x v="114"/>
    <s v="Opens at 12noon"/>
    <s v="144 A, Prince Gulam Hussain Shah Road, Opposite Katjunagar Post Office, Golf Green, Kolkata"/>
    <n v="919073313179"/>
    <n v="1"/>
    <n v="1"/>
    <n v="1"/>
    <x v="1"/>
    <n v="4.2"/>
    <n v="1814"/>
    <n v="4.2"/>
    <n v="14900"/>
    <s v="Combining contemporary elegance, an intimate ambience and an unparalleled service."/>
    <x v="969"/>
    <x v="1907"/>
    <x v="14"/>
    <x v="0"/>
    <x v="0"/>
  </r>
  <r>
    <x v="11"/>
    <s v="https://www.zomato.com/kolkata/pizza-hut-tollygunge"/>
    <x v="11"/>
    <x v="4"/>
    <s v="Opens at 11am"/>
    <s v="123/3, N.S.C. Bose Road, Netaji Nagar, Tollygunge, Kolkata"/>
    <n v="913340082087"/>
    <n v="1"/>
    <n v="1"/>
    <n v="1"/>
    <x v="1"/>
    <n v="3.7"/>
    <n v="505"/>
    <n v="4"/>
    <n v="10100"/>
    <s v="Pan Pizza"/>
    <x v="970"/>
    <x v="1908"/>
    <x v="6"/>
    <x v="2"/>
    <x v="0"/>
  </r>
  <r>
    <x v="19"/>
    <s v="https://www.zomato.com/kolkata/balaram-mullick-radharaman-mullick-sweets-jadavpur"/>
    <x v="73"/>
    <x v="34"/>
    <s v="Opens at 10am"/>
    <s v="39, Santoshpur Avenue, Jadavpur, Kolkata"/>
    <n v="919836926657"/>
    <n v="1"/>
    <n v="1"/>
    <n v="0"/>
    <x v="0"/>
    <s v="-"/>
    <n v="0"/>
    <n v="4.4000000000000004"/>
    <n v="722"/>
    <m/>
    <x v="3"/>
    <x v="12"/>
    <x v="8"/>
    <x v="1"/>
    <x v="0"/>
  </r>
  <r>
    <x v="12"/>
    <s v="https://www.zomato.com/kolkata/kwality-walls-frozen-dessert-and-ice-cream-shop-2-jadavpur"/>
    <x v="12"/>
    <x v="34"/>
    <m/>
    <s v="7/14, Bijoygarh, Jadavpur, Kolkata"/>
    <n v="918240275047"/>
    <n v="1"/>
    <n v="0"/>
    <n v="0"/>
    <x v="0"/>
    <s v="-"/>
    <n v="0"/>
    <n v="4.5999999999999996"/>
    <n v="950"/>
    <m/>
    <x v="3"/>
    <x v="12"/>
    <x v="8"/>
    <x v="1"/>
    <x v="0"/>
  </r>
  <r>
    <x v="47"/>
    <s v="https://www.zomato.com/kolkata/baskin-robbins-jodhpur-park"/>
    <x v="24"/>
    <x v="35"/>
    <s v="10am â€“ 4am (Today)"/>
    <s v="34, Gariahat Road, Jodhpur Park, Kolkata"/>
    <n v="913379609647"/>
    <n v="1"/>
    <n v="1"/>
    <n v="1"/>
    <x v="0"/>
    <n v="3.5"/>
    <n v="27"/>
    <n v="4.3"/>
    <n v="983"/>
    <m/>
    <x v="3"/>
    <x v="1909"/>
    <x v="0"/>
    <x v="2"/>
    <x v="0"/>
  </r>
  <r>
    <x v="23"/>
    <s v="https://www.zomato.com/kolkata/subway-tollygunge"/>
    <x v="23"/>
    <x v="4"/>
    <s v="Opens at 10am"/>
    <s v="131/46, N. S. C. Bose Road, Tollygunge, Kolkata"/>
    <n v="913323814020"/>
    <n v="1"/>
    <n v="1"/>
    <n v="1"/>
    <x v="1"/>
    <n v="2.7"/>
    <n v="59"/>
    <n v="4.0999999999999996"/>
    <n v="5603"/>
    <m/>
    <x v="3"/>
    <x v="1910"/>
    <x v="7"/>
    <x v="3"/>
    <x v="0"/>
  </r>
  <r>
    <x v="3582"/>
    <s v="https://www.zomato.com/kolkata/boogi-boogi-garia"/>
    <x v="1916"/>
    <x v="118"/>
    <s v="Opens at 11:30am"/>
    <s v="Srinagar, Near Garia Station, Garia, Kolkata"/>
    <n v="919123358383"/>
    <n v="1"/>
    <n v="1"/>
    <n v="0"/>
    <x v="1"/>
    <s v="-"/>
    <n v="0"/>
    <n v="4"/>
    <n v="4260"/>
    <m/>
    <x v="3"/>
    <x v="1911"/>
    <x v="8"/>
    <x v="1"/>
    <x v="0"/>
  </r>
  <r>
    <x v="38"/>
    <s v="https://www.zomato.com/kolkata/azad-hind-dhaba-tollygunge"/>
    <x v="37"/>
    <x v="4"/>
    <s v="Opens at 11am"/>
    <s v="185/1Q, N.S.C. Bose Road, Gaachtala, Tollygunge, Kolkata"/>
    <n v="918336905887"/>
    <n v="1"/>
    <n v="1"/>
    <n v="1"/>
    <x v="1"/>
    <n v="2.5"/>
    <n v="427"/>
    <n v="3.9"/>
    <n v="6959"/>
    <m/>
    <x v="971"/>
    <x v="1912"/>
    <x v="5"/>
    <x v="3"/>
    <x v="0"/>
  </r>
  <r>
    <x v="66"/>
    <s v="https://www.zomato.com/kolkata/dariole-naktala"/>
    <x v="60"/>
    <x v="117"/>
    <m/>
    <s v="243/3, N.S.C. Bose Road, Borough-X, Naktala, Kolkata"/>
    <n v="917872823835"/>
    <n v="1"/>
    <n v="0"/>
    <n v="0"/>
    <x v="1"/>
    <s v="-"/>
    <n v="0"/>
    <n v="4.3"/>
    <n v="348"/>
    <m/>
    <x v="3"/>
    <x v="12"/>
    <x v="8"/>
    <x v="1"/>
    <x v="0"/>
  </r>
  <r>
    <x v="3583"/>
    <s v="https://www.zomato.com/kolkata/night-ninja-garia"/>
    <x v="1188"/>
    <x v="118"/>
    <m/>
    <s v="1/10, Baishnabghata Patuli Township, Garia, Kolkata"/>
    <n v="919038888988"/>
    <n v="1"/>
    <n v="1"/>
    <n v="0"/>
    <x v="1"/>
    <s v="-"/>
    <n v="0"/>
    <n v="3.9"/>
    <n v="8788"/>
    <m/>
    <x v="972"/>
    <x v="1913"/>
    <x v="3"/>
    <x v="1"/>
    <x v="0"/>
  </r>
  <r>
    <x v="103"/>
    <s v="https://www.zomato.com/kolkata/cafe-coffee-day-santoshpur"/>
    <x v="90"/>
    <x v="115"/>
    <s v="Opens at 8am"/>
    <s v="E 226, Santoshpur Avenue, Near Titan Eye Showroom, Santoshpur, Kolkata"/>
    <n v="917003796557"/>
    <n v="1"/>
    <n v="1"/>
    <n v="0"/>
    <x v="1"/>
    <n v="3.1"/>
    <n v="125"/>
    <n v="4.3"/>
    <n v="735"/>
    <m/>
    <x v="3"/>
    <x v="1914"/>
    <x v="2"/>
    <x v="2"/>
    <x v="0"/>
  </r>
  <r>
    <x v="83"/>
    <s v="https://www.zomato.com/kolkata/banchharams-jadavpur"/>
    <x v="73"/>
    <x v="34"/>
    <m/>
    <s v="B/4, Baghajatin Market Complex, Jadavpur, Kolkata"/>
    <n v="918697734390"/>
    <n v="1"/>
    <n v="1"/>
    <n v="1"/>
    <x v="0"/>
    <n v="3.9"/>
    <n v="140"/>
    <n v="4"/>
    <n v="27"/>
    <m/>
    <x v="973"/>
    <x v="1915"/>
    <x v="4"/>
    <x v="2"/>
    <x v="0"/>
  </r>
  <r>
    <x v="3584"/>
    <s v="https://www.zomato.com/kolkata/chef-alladin-garia"/>
    <x v="1917"/>
    <x v="118"/>
    <s v="Opens at 11:30am"/>
    <s v="1276, Tentulberia, Ward 6, South Twenty Four Parganas, Garia, Kolkata"/>
    <n v="919038888988"/>
    <n v="1"/>
    <n v="1"/>
    <n v="1"/>
    <x v="1"/>
    <n v="4.2"/>
    <n v="820"/>
    <n v="3.7"/>
    <n v="14300"/>
    <m/>
    <x v="974"/>
    <x v="1916"/>
    <x v="2"/>
    <x v="0"/>
    <x v="0"/>
  </r>
  <r>
    <x v="3585"/>
    <s v="https://www.zomato.com/kolkata/royals-biryani-kebab-garia"/>
    <x v="1918"/>
    <x v="118"/>
    <m/>
    <s v="1/1, B.P Township, Patuli, Near Patuli Fire Station, Garia, Kolkata"/>
    <n v="919477877310"/>
    <n v="1"/>
    <n v="1"/>
    <n v="0"/>
    <x v="1"/>
    <n v="3.5"/>
    <n v="239"/>
    <n v="4"/>
    <n v="12500"/>
    <m/>
    <x v="975"/>
    <x v="1917"/>
    <x v="7"/>
    <x v="2"/>
    <x v="0"/>
  </r>
  <r>
    <x v="3586"/>
    <s v="https://www.zomato.com/kolkata/baba-loknath-south-indian-garia"/>
    <x v="1919"/>
    <x v="118"/>
    <s v="Opens at 9am"/>
    <s v="Garia Station, Panchasayar Main Road, Ward 1, Garia, Kolkata"/>
    <n v="917890618200"/>
    <n v="1"/>
    <n v="1"/>
    <n v="0"/>
    <x v="0"/>
    <s v="-"/>
    <n v="0"/>
    <n v="4"/>
    <n v="6831"/>
    <m/>
    <x v="3"/>
    <x v="1918"/>
    <x v="8"/>
    <x v="1"/>
    <x v="0"/>
  </r>
  <r>
    <x v="98"/>
    <s v="https://www.zomato.com/kolkata/sharma-sweets-tollygunge"/>
    <x v="86"/>
    <x v="4"/>
    <s v="Opens at 7am"/>
    <s v="170/157, NSC Bose Road, Tollygunge, Kolkata"/>
    <n v="919874799157"/>
    <n v="1"/>
    <n v="1"/>
    <n v="0"/>
    <x v="1"/>
    <s v="-"/>
    <n v="0"/>
    <n v="4.2"/>
    <n v="14900"/>
    <m/>
    <x v="976"/>
    <x v="1919"/>
    <x v="8"/>
    <x v="1"/>
    <x v="0"/>
  </r>
  <r>
    <x v="200"/>
    <s v="https://www.zomato.com/kolkata/kamdhenus-sweets-jadavpur"/>
    <x v="169"/>
    <x v="34"/>
    <s v="Opens at 8:30am"/>
    <s v="B/43, Baghajatin Pally, Ward 96, Jadavpur, Kolkata"/>
    <n v="919831396594"/>
    <n v="1"/>
    <n v="1"/>
    <n v="0"/>
    <x v="0"/>
    <s v="-"/>
    <n v="0"/>
    <n v="4.3"/>
    <n v="351"/>
    <m/>
    <x v="977"/>
    <x v="12"/>
    <x v="3"/>
    <x v="1"/>
    <x v="0"/>
  </r>
  <r>
    <x v="225"/>
    <s v="https://www.zomato.com/kolkata/red-bamboo-shoot-restaurant-1-garia"/>
    <x v="204"/>
    <x v="118"/>
    <s v="Opens at 12noon"/>
    <s v="24, Block 1 A, Patuli Township, Garia, Kolkata"/>
    <n v="913346024225"/>
    <n v="1"/>
    <n v="1"/>
    <n v="1"/>
    <x v="1"/>
    <n v="3.9"/>
    <n v="281"/>
    <n v="4.0999999999999996"/>
    <n v="2356"/>
    <m/>
    <x v="978"/>
    <x v="1920"/>
    <x v="6"/>
    <x v="2"/>
    <x v="0"/>
  </r>
  <r>
    <x v="3587"/>
    <s v="https://www.zomato.com/kolkata/hajiz-garia"/>
    <x v="1920"/>
    <x v="118"/>
    <s v="Opens at 10:30am"/>
    <s v="Garia Main Road, Pratapgarh, Kamalgazi, Garia, Kolkata"/>
    <n v="918240119360"/>
    <n v="1"/>
    <n v="1"/>
    <n v="0"/>
    <x v="1"/>
    <s v="-"/>
    <n v="0"/>
    <n v="3.6"/>
    <n v="570"/>
    <m/>
    <x v="3"/>
    <x v="12"/>
    <x v="4"/>
    <x v="1"/>
    <x v="0"/>
  </r>
  <r>
    <x v="3588"/>
    <s v="https://www.zomato.com/kolkata/lunchbox-jadavpur"/>
    <x v="1921"/>
    <x v="34"/>
    <m/>
    <s v="3, Ganguly Bagan, Raja Subodh Chandra Mallick Road, Opposite PNB Bank, Jadavpur, Kolkata"/>
    <n v="917980520119"/>
    <n v="1"/>
    <n v="0"/>
    <n v="0"/>
    <x v="1"/>
    <s v="-"/>
    <n v="0"/>
    <n v="3.6"/>
    <n v="65"/>
    <m/>
    <x v="3"/>
    <x v="12"/>
    <x v="8"/>
    <x v="1"/>
    <x v="0"/>
  </r>
  <r>
    <x v="881"/>
    <s v="https://www.zomato.com/kolkata/gambits-pizza-santoshpur"/>
    <x v="605"/>
    <x v="139"/>
    <s v="Opens at 1pm"/>
    <s v="1925, Ground Floor, Metropolis Mall, Chak Garia, Hiland Park, Santoshpur, Kolkata"/>
    <n v="919038022222"/>
    <n v="1"/>
    <n v="1"/>
    <n v="0"/>
    <x v="1"/>
    <s v="-"/>
    <n v="3"/>
    <n v="4"/>
    <n v="393"/>
    <m/>
    <x v="3"/>
    <x v="1921"/>
    <x v="7"/>
    <x v="1"/>
    <x v="0"/>
  </r>
  <r>
    <x v="3589"/>
    <s v="https://www.zomato.com/kolkata/golu-sahab-garia"/>
    <x v="497"/>
    <x v="118"/>
    <s v="Opens at 10:30am"/>
    <s v="56, Sreenagar Main Road, Garia, Kolkata"/>
    <n v="918910133030"/>
    <n v="1"/>
    <n v="1"/>
    <n v="1"/>
    <x v="1"/>
    <n v="3.5"/>
    <n v="6"/>
    <n v="4.0999999999999996"/>
    <n v="528"/>
    <m/>
    <x v="3"/>
    <x v="12"/>
    <x v="2"/>
    <x v="2"/>
    <x v="0"/>
  </r>
  <r>
    <x v="3590"/>
    <s v="https://www.zomato.com/kolkata/labonga-dhaba-garia"/>
    <x v="1922"/>
    <x v="118"/>
    <s v="Opens at 12noon"/>
    <s v="Nayabad Avenue, Panchasayar, Borough 7, Garia, Kolkata"/>
    <n v="916289437557"/>
    <n v="1"/>
    <n v="1"/>
    <n v="0"/>
    <x v="1"/>
    <s v="-"/>
    <n v="3"/>
    <n v="3.9"/>
    <n v="458"/>
    <m/>
    <x v="3"/>
    <x v="1922"/>
    <x v="12"/>
    <x v="1"/>
    <x v="0"/>
  </r>
  <r>
    <x v="3591"/>
    <s v="https://www.zomato.com/kolkata/maduroi-dosa-garia"/>
    <x v="0"/>
    <x v="118"/>
    <s v="Opens at 8am"/>
    <s v="Panchasayar Main Road, Near Garia Station, Garia, Kolkata"/>
    <n v="918910290305"/>
    <n v="1"/>
    <n v="1"/>
    <n v="0"/>
    <x v="1"/>
    <s v="-"/>
    <n v="0"/>
    <n v="4"/>
    <n v="226"/>
    <m/>
    <x v="3"/>
    <x v="12"/>
    <x v="8"/>
    <x v="1"/>
    <x v="0"/>
  </r>
  <r>
    <x v="1665"/>
    <s v="https://www.zomato.com/kolkata/snack-shack-narendra-pur"/>
    <x v="1923"/>
    <x v="135"/>
    <m/>
    <s v="54, NSC Bose Road, Mahamaya Apartment, Near Spencers, Narendra Pur, Kolkata"/>
    <n v="919830678655"/>
    <n v="1"/>
    <n v="1"/>
    <n v="1"/>
    <x v="0"/>
    <n v="3.6"/>
    <n v="62"/>
    <n v="4.0999999999999996"/>
    <n v="2416"/>
    <m/>
    <x v="3"/>
    <x v="12"/>
    <x v="1"/>
    <x v="2"/>
    <x v="0"/>
  </r>
  <r>
    <x v="3592"/>
    <s v="https://www.zomato.com/kolkata/fiery-chilly-narendra-pur"/>
    <x v="204"/>
    <x v="135"/>
    <m/>
    <s v="Plot-26/37, Nivedita Apartment, 3rd Row, Nilachal Complex, Opposite Mandirgate, Narendra Pur, Kolkata"/>
    <n v="919674697331"/>
    <n v="1"/>
    <n v="0"/>
    <n v="0"/>
    <x v="1"/>
    <s v="-"/>
    <n v="0"/>
    <n v="3.7"/>
    <n v="879"/>
    <m/>
    <x v="3"/>
    <x v="1923"/>
    <x v="3"/>
    <x v="1"/>
    <x v="0"/>
  </r>
  <r>
    <x v="358"/>
    <s v="https://www.zomato.com/kolkata/go-lebanese-ajoy-nagar"/>
    <x v="278"/>
    <x v="128"/>
    <s v="Opens at 12:30pm"/>
    <s v="387, Ajoy Nagar More, Ajoy Nagar, Kolkata"/>
    <n v="918334864222"/>
    <n v="1"/>
    <n v="1"/>
    <n v="1"/>
    <x v="1"/>
    <n v="3.8"/>
    <n v="363"/>
    <n v="3.7"/>
    <n v="4668"/>
    <m/>
    <x v="3"/>
    <x v="1924"/>
    <x v="0"/>
    <x v="2"/>
    <x v="0"/>
  </r>
  <r>
    <x v="3593"/>
    <s v="https://www.zomato.com/kolkata/neils-kitchen-ajoy-nagar"/>
    <x v="1924"/>
    <x v="129"/>
    <s v="Opens at 11:30am"/>
    <s v="Shop 23, 2052, Ambuja Upohar Town Centre, Ajoy Nagar, Kolkata"/>
    <n v="918017761750"/>
    <n v="1"/>
    <n v="1"/>
    <n v="0"/>
    <x v="1"/>
    <n v="2.5"/>
    <n v="210"/>
    <n v="4.0999999999999996"/>
    <n v="2298"/>
    <m/>
    <x v="979"/>
    <x v="1925"/>
    <x v="6"/>
    <x v="3"/>
    <x v="0"/>
  </r>
  <r>
    <x v="282"/>
    <s v="https://www.zomato.com/kolkata/doiwala-tollygunge"/>
    <x v="1336"/>
    <x v="4"/>
    <m/>
    <s v="140/4A/1, Netaji Subhash Chandra Bose Road, Borough X, Tollygunge, Kolkata"/>
    <n v="919831277776"/>
    <n v="1"/>
    <n v="0"/>
    <n v="0"/>
    <x v="1"/>
    <s v="-"/>
    <n v="0"/>
    <n v="4"/>
    <n v="44"/>
    <m/>
    <x v="3"/>
    <x v="12"/>
    <x v="10"/>
    <x v="1"/>
    <x v="0"/>
  </r>
  <r>
    <x v="3594"/>
    <s v="https://www.zomato.com/kolkata/maat-garia"/>
    <x v="1925"/>
    <x v="118"/>
    <s v="Opens at 12noon"/>
    <s v="Shop 24, Ward 109, Chak Garia, Srinagar, Garia, Kolkata"/>
    <n v="919433310269"/>
    <n v="1"/>
    <n v="1"/>
    <n v="0"/>
    <x v="1"/>
    <s v="-"/>
    <n v="0"/>
    <n v="3.8"/>
    <n v="4804"/>
    <m/>
    <x v="3"/>
    <x v="1926"/>
    <x v="3"/>
    <x v="1"/>
    <x v="0"/>
  </r>
  <r>
    <x v="3595"/>
    <s v="https://www.zomato.com/kolkata/chot-joldi-hesel-garia"/>
    <x v="246"/>
    <x v="118"/>
    <m/>
    <s v="Bara - Bat -Tala, West Balia, Station Road, Garia, Kolkata"/>
    <n v="916289316549"/>
    <n v="1"/>
    <n v="0"/>
    <n v="0"/>
    <x v="1"/>
    <s v="-"/>
    <n v="0"/>
    <n v="3.9"/>
    <n v="152"/>
    <m/>
    <x v="3"/>
    <x v="1755"/>
    <x v="3"/>
    <x v="1"/>
    <x v="0"/>
  </r>
  <r>
    <x v="3596"/>
    <s v="https://www.zomato.com/kolkata/the-asian-bowl-narendra-pur"/>
    <x v="1926"/>
    <x v="135"/>
    <s v="Opens at 11:30am"/>
    <s v="1385, Netaji Subhash Chandra Bose Road, Pratapgarh, Narendra Pur, Kolkata"/>
    <n v="919831745450"/>
    <n v="1"/>
    <n v="1"/>
    <n v="0"/>
    <x v="1"/>
    <s v="-"/>
    <n v="0"/>
    <n v="4"/>
    <n v="928"/>
    <m/>
    <x v="3"/>
    <x v="1927"/>
    <x v="4"/>
    <x v="1"/>
    <x v="0"/>
  </r>
  <r>
    <x v="3597"/>
    <s v="https://www.zomato.com/kolkata/arkos-kitchen-garia"/>
    <x v="151"/>
    <x v="118"/>
    <s v="Opens at 1pm"/>
    <s v="39, Briji East, Garia, Kolkata"/>
    <n v="919073244979"/>
    <n v="1"/>
    <n v="1"/>
    <n v="0"/>
    <x v="1"/>
    <s v="-"/>
    <n v="0"/>
    <n v="3.5"/>
    <n v="456"/>
    <m/>
    <x v="3"/>
    <x v="1928"/>
    <x v="3"/>
    <x v="1"/>
    <x v="0"/>
  </r>
  <r>
    <x v="3598"/>
    <s v="https://www.zomato.com/kolkata/hot-wings-1-garia"/>
    <x v="547"/>
    <x v="118"/>
    <m/>
    <s v="48, Sree Nagar Main Road, Garia, Kolkata"/>
    <n v="919830964069"/>
    <n v="1"/>
    <n v="0"/>
    <n v="0"/>
    <x v="1"/>
    <s v="-"/>
    <n v="0"/>
    <n v="4"/>
    <n v="100"/>
    <m/>
    <x v="3"/>
    <x v="1929"/>
    <x v="3"/>
    <x v="1"/>
    <x v="0"/>
  </r>
  <r>
    <x v="257"/>
    <s v="https://www.zomato.com/kolkata/foodie-folks-santoshpur"/>
    <x v="153"/>
    <x v="115"/>
    <m/>
    <s v="236, Santoshpur Avenue, Santoshpur, Kolkata"/>
    <n v="919475178800"/>
    <n v="1"/>
    <n v="0"/>
    <n v="0"/>
    <x v="1"/>
    <s v="-"/>
    <n v="0"/>
    <n v="4.0999999999999996"/>
    <n v="1"/>
    <m/>
    <x v="3"/>
    <x v="12"/>
    <x v="3"/>
    <x v="1"/>
    <x v="0"/>
  </r>
  <r>
    <x v="3599"/>
    <s v="https://www.zomato.com/kolkata/zomoz-the-momo-company-garia"/>
    <x v="999"/>
    <x v="118"/>
    <m/>
    <s v="Ground &amp; 1st Floor, 6 Anukul Chandra Road, Tentulberia, Garia Station Road, Garia, Kolkata"/>
    <n v="918697985422"/>
    <n v="1"/>
    <n v="0"/>
    <n v="0"/>
    <x v="1"/>
    <s v="-"/>
    <n v="0"/>
    <s v="-"/>
    <n v="0"/>
    <m/>
    <x v="3"/>
    <x v="1930"/>
    <x v="4"/>
    <x v="1"/>
    <x v="0"/>
  </r>
  <r>
    <x v="3600"/>
    <s v="https://www.zomato.com/kolkata/house-of-fries-garia"/>
    <x v="612"/>
    <x v="118"/>
    <s v="Opens at 11:30am"/>
    <s v="Shop 3, Near Spenser Grocery Centre, Chak, Garia, Kolkata"/>
    <n v="919748155679"/>
    <n v="1"/>
    <n v="1"/>
    <n v="1"/>
    <x v="1"/>
    <n v="3.6"/>
    <n v="6"/>
    <n v="3.7"/>
    <n v="24"/>
    <m/>
    <x v="3"/>
    <x v="12"/>
    <x v="7"/>
    <x v="2"/>
    <x v="0"/>
  </r>
  <r>
    <x v="3601"/>
    <s v="https://www.zomato.com/kolkata/shanghai-kitchen-narendra-pur"/>
    <x v="204"/>
    <x v="135"/>
    <m/>
    <s v="Mandal Baati, Pratapgarh, Kamalgazi, Narendra Pur, Kolkata"/>
    <n v="917890046460"/>
    <n v="1"/>
    <n v="0"/>
    <n v="0"/>
    <x v="1"/>
    <s v="-"/>
    <n v="0"/>
    <n v="3.6"/>
    <n v="182"/>
    <m/>
    <x v="3"/>
    <x v="12"/>
    <x v="3"/>
    <x v="1"/>
    <x v="0"/>
  </r>
  <r>
    <x v="3602"/>
    <s v="https://www.zomato.com/kolkata/the-combo-kitchen-narendra-pur"/>
    <x v="46"/>
    <x v="135"/>
    <s v="Opens at 10:30am"/>
    <s v="Mandal Baati, Pratapgarh, Kamalgazi, Narendra Pur, Kolkata"/>
    <n v="917890046460"/>
    <n v="1"/>
    <n v="1"/>
    <n v="0"/>
    <x v="1"/>
    <s v="-"/>
    <n v="0"/>
    <n v="3.7"/>
    <n v="151"/>
    <m/>
    <x v="3"/>
    <x v="12"/>
    <x v="17"/>
    <x v="1"/>
    <x v="0"/>
  </r>
  <r>
    <x v="3603"/>
    <s v="https://www.zomato.com/kolkata/jhumar-rannaghor-garia"/>
    <x v="3"/>
    <x v="118"/>
    <m/>
    <s v="T 46, BP Town Ship, Patuli, Garia, Kolkata"/>
    <n v="918240192206"/>
    <n v="1"/>
    <n v="0"/>
    <n v="0"/>
    <x v="1"/>
    <s v="-"/>
    <n v="0"/>
    <n v="3.6"/>
    <n v="107"/>
    <m/>
    <x v="3"/>
    <x v="12"/>
    <x v="3"/>
    <x v="1"/>
    <x v="0"/>
  </r>
  <r>
    <x v="3604"/>
    <s v="https://www.zomato.com/kolkata/mr-momo-garia"/>
    <x v="1927"/>
    <x v="118"/>
    <s v="Opens at 12noon"/>
    <s v="1/266, Baishmabhagta Patuli Township, Garia, Kolkata"/>
    <n v="919040093425"/>
    <n v="1"/>
    <n v="1"/>
    <n v="0"/>
    <x v="1"/>
    <s v="-"/>
    <n v="0"/>
    <n v="4"/>
    <n v="14"/>
    <m/>
    <x v="3"/>
    <x v="12"/>
    <x v="4"/>
    <x v="1"/>
    <x v="0"/>
  </r>
  <r>
    <x v="878"/>
    <s v="https://www.zomato.com/kolkata/tandoor-house-naktala"/>
    <x v="39"/>
    <x v="117"/>
    <s v="Opens at 4pm"/>
    <s v="Plot 5, Nivedita Park, South Roy Nagar, Bramhapur, Naktala, Kolkata"/>
    <n v="919831845557"/>
    <n v="1"/>
    <n v="1"/>
    <n v="0"/>
    <x v="1"/>
    <s v="-"/>
    <n v="0"/>
    <s v="-"/>
    <n v="12"/>
    <m/>
    <x v="3"/>
    <x v="12"/>
    <x v="3"/>
    <x v="1"/>
    <x v="0"/>
  </r>
  <r>
    <x v="3605"/>
    <s v="https://www.zomato.com/kolkata/the-chinese-delight-1-narendra-pur"/>
    <x v="181"/>
    <x v="135"/>
    <s v="Opens at 2pm"/>
    <s v="Sonarpur Station Road, Green Park, Opposite Geetanjali, Narendra Pur, Kolkata"/>
    <n v="919007595959"/>
    <n v="1"/>
    <n v="1"/>
    <n v="1"/>
    <x v="1"/>
    <n v="3.3"/>
    <n v="13"/>
    <n v="4.3"/>
    <n v="581"/>
    <m/>
    <x v="3"/>
    <x v="12"/>
    <x v="7"/>
    <x v="2"/>
    <x v="0"/>
  </r>
  <r>
    <x v="368"/>
    <s v="https://www.zomato.com/kolkata/biryanishk-by-the-biryani-company-garia"/>
    <x v="5"/>
    <x v="118"/>
    <s v="Opens at 12noon"/>
    <s v="61, Raja S C Mullick Road, Garia, Kolkata"/>
    <n v="917604018318"/>
    <n v="1"/>
    <n v="1"/>
    <n v="1"/>
    <x v="1"/>
    <n v="3.9"/>
    <n v="396"/>
    <n v="4.0999999999999996"/>
    <n v="889"/>
    <m/>
    <x v="980"/>
    <x v="1931"/>
    <x v="12"/>
    <x v="2"/>
    <x v="0"/>
  </r>
  <r>
    <x v="3606"/>
    <s v="https://www.zomato.com/kolkata/thali-wali-garia"/>
    <x v="56"/>
    <x v="118"/>
    <m/>
    <s v="Greens Row, Mahamayatala, Near Hanuman Mandir, Garia, Kolkata"/>
    <n v="919836436315"/>
    <n v="1"/>
    <n v="0"/>
    <n v="0"/>
    <x v="1"/>
    <s v="-"/>
    <n v="0"/>
    <s v="-"/>
    <n v="22"/>
    <m/>
    <x v="3"/>
    <x v="12"/>
    <x v="8"/>
    <x v="1"/>
    <x v="0"/>
  </r>
  <r>
    <x v="3607"/>
    <s v="https://www.zomato.com/kolkata/kamala-fast-food-garia"/>
    <x v="1928"/>
    <x v="118"/>
    <s v="Opens at 1:20pm"/>
    <s v="Holding 5, Purba Baliya, NArendrapur, Rajpur, Sonarpur, Garia, Kolkata"/>
    <n v="919007793149"/>
    <n v="1"/>
    <n v="1"/>
    <n v="0"/>
    <x v="1"/>
    <s v="-"/>
    <n v="0"/>
    <s v="-"/>
    <n v="8"/>
    <m/>
    <x v="3"/>
    <x v="12"/>
    <x v="3"/>
    <x v="1"/>
    <x v="0"/>
  </r>
  <r>
    <x v="3608"/>
    <s v="https://www.zomato.com/kolkata/gokuls-idli-dosa-1-garia"/>
    <x v="1929"/>
    <x v="118"/>
    <s v="Opens at 8am"/>
    <s v="Shop 8, Mahalakshmi Apartment, Srinagar Road, Opposite SBI Bank, Garia, Kolkata"/>
    <n v="919831232622"/>
    <n v="1"/>
    <n v="1"/>
    <n v="0"/>
    <x v="1"/>
    <s v="-"/>
    <n v="0"/>
    <s v="-"/>
    <n v="0"/>
    <m/>
    <x v="3"/>
    <x v="12"/>
    <x v="17"/>
    <x v="1"/>
    <x v="0"/>
  </r>
  <r>
    <x v="3609"/>
    <s v="https://www.zomato.com/kolkata/biliti-cafe-garia"/>
    <x v="272"/>
    <x v="118"/>
    <s v="Opens at 1pm"/>
    <s v="92, Garia Station Road, Barhans, Garia, Kolkata"/>
    <n v="916291050982"/>
    <n v="1"/>
    <n v="1"/>
    <n v="0"/>
    <x v="1"/>
    <s v="-"/>
    <n v="0"/>
    <s v="-"/>
    <n v="0"/>
    <m/>
    <x v="3"/>
    <x v="12"/>
    <x v="4"/>
    <x v="1"/>
    <x v="0"/>
  </r>
  <r>
    <x v="3610"/>
    <s v="https://www.zomato.com/kolkata/angara-chillies-narendra-pur"/>
    <x v="1930"/>
    <x v="135"/>
    <s v="Opens at 11am"/>
    <s v="1381, Sonarpur Station Road, Ward 27, Narendra Pur, Kolkata"/>
    <n v="918100008434"/>
    <n v="1"/>
    <n v="1"/>
    <n v="1"/>
    <x v="1"/>
    <s v="-"/>
    <n v="0"/>
    <s v="-"/>
    <n v="10"/>
    <m/>
    <x v="3"/>
    <x v="12"/>
    <x v="5"/>
    <x v="1"/>
    <x v="0"/>
  </r>
  <r>
    <x v="3611"/>
    <s v="https://www.zomato.com/kolkata/fried-n-fresh-garia"/>
    <x v="669"/>
    <x v="118"/>
    <m/>
    <s v="Ward 31, Opposite Maa Durga Store, Rabindra Nagar, Garia, Kolkata"/>
    <n v="919874441265"/>
    <n v="1"/>
    <n v="0"/>
    <n v="0"/>
    <x v="1"/>
    <s v="-"/>
    <n v="0"/>
    <s v="-"/>
    <n v="9"/>
    <m/>
    <x v="3"/>
    <x v="12"/>
    <x v="3"/>
    <x v="1"/>
    <x v="0"/>
  </r>
  <r>
    <x v="3612"/>
    <s v="https://www.zomato.com/kolkata/calcutta-walks-1-ajoy-nagar"/>
    <x v="348"/>
    <x v="128"/>
    <m/>
    <s v="Shop UPTC 003, 2052, Chak Garia, Pancha Sayar, Ajoy Nagar, Kolkata"/>
    <n v="918100393181"/>
    <n v="1"/>
    <n v="0"/>
    <n v="0"/>
    <x v="1"/>
    <s v="-"/>
    <n v="0"/>
    <n v="4.3"/>
    <n v="60"/>
    <m/>
    <x v="981"/>
    <x v="1932"/>
    <x v="4"/>
    <x v="1"/>
    <x v="0"/>
  </r>
  <r>
    <x v="3613"/>
    <s v="https://www.zomato.com/kolkata/dishas-kitchen-1-tollygunge"/>
    <x v="1447"/>
    <x v="4"/>
    <m/>
    <s v="585, Mission Achal, Natun Pally, Tollygunge, Kolkata"/>
    <n v="917595812180"/>
    <n v="1"/>
    <n v="0"/>
    <n v="0"/>
    <x v="1"/>
    <s v="-"/>
    <n v="0"/>
    <n v="4"/>
    <n v="46"/>
    <m/>
    <x v="3"/>
    <x v="12"/>
    <x v="8"/>
    <x v="1"/>
    <x v="0"/>
  </r>
  <r>
    <x v="3614"/>
    <s v="https://www.zomato.com/kolkata/club-coffee-multicuisine-restaurant-garia"/>
    <x v="1931"/>
    <x v="118"/>
    <s v="Opens at 11am"/>
    <s v="Shop 6, Laskarpur, Purbapara, Garia, Kolkata"/>
    <n v="918100278911"/>
    <n v="1"/>
    <n v="1"/>
    <n v="1"/>
    <x v="1"/>
    <n v="3.9"/>
    <n v="7"/>
    <s v="-"/>
    <n v="11"/>
    <m/>
    <x v="3"/>
    <x v="12"/>
    <x v="7"/>
    <x v="2"/>
    <x v="0"/>
  </r>
  <r>
    <x v="3615"/>
    <s v="https://www.zomato.com/kolkata/bangalir-thali-garia"/>
    <x v="3"/>
    <x v="118"/>
    <s v="24 Hours (Today)"/>
    <s v="T 49, BP Township Patuli, Paragana, Garia, Kolkata"/>
    <n v="918240192206"/>
    <n v="1"/>
    <n v="1"/>
    <n v="0"/>
    <x v="1"/>
    <s v="-"/>
    <n v="0"/>
    <n v="3.4"/>
    <n v="154"/>
    <m/>
    <x v="3"/>
    <x v="12"/>
    <x v="3"/>
    <x v="1"/>
    <x v="0"/>
  </r>
  <r>
    <x v="3616"/>
    <s v="https://www.zomato.com/kolkata/souri-cafe-tollygunge"/>
    <x v="1932"/>
    <x v="4"/>
    <s v="Opens at 8am"/>
    <s v="153, Ward 114, Purbaputiary Dakhin Para, Tai Bagan, Tollygunge, Kolkata"/>
    <n v="919073499773"/>
    <n v="1"/>
    <n v="1"/>
    <n v="0"/>
    <x v="1"/>
    <n v="3.7"/>
    <n v="4"/>
    <n v="3.3"/>
    <n v="28"/>
    <m/>
    <x v="3"/>
    <x v="12"/>
    <x v="17"/>
    <x v="2"/>
    <x v="0"/>
  </r>
  <r>
    <x v="3617"/>
    <s v="https://www.zomato.com/kolkata/cafe-84-garia"/>
    <x v="1933"/>
    <x v="118"/>
    <s v="Opens at 10:30am"/>
    <s v="544, North Kumrakhali Mahamayatala, Garia, Kolkata"/>
    <n v="919073717384"/>
    <n v="1"/>
    <n v="1"/>
    <n v="1"/>
    <x v="1"/>
    <n v="3.5"/>
    <n v="44"/>
    <n v="3.9"/>
    <n v="176"/>
    <m/>
    <x v="3"/>
    <x v="1933"/>
    <x v="0"/>
    <x v="2"/>
    <x v="0"/>
  </r>
  <r>
    <x v="3618"/>
    <s v="https://www.zomato.com/kolkata/puchkaman-narendra-pur"/>
    <x v="298"/>
    <x v="135"/>
    <m/>
    <s v="Ground Floor, Sonarpur Station Road, Near Kamalgazi More, Narendra Pur, Kolkata"/>
    <n v="918420839001"/>
    <n v="1"/>
    <n v="1"/>
    <n v="1"/>
    <x v="1"/>
    <n v="3.6"/>
    <n v="3"/>
    <n v="3.1"/>
    <n v="13"/>
    <m/>
    <x v="3"/>
    <x v="12"/>
    <x v="2"/>
    <x v="2"/>
    <x v="0"/>
  </r>
  <r>
    <x v="3619"/>
    <s v="https://www.zomato.com/kolkata/shaans-food-corner-garia"/>
    <x v="1934"/>
    <x v="118"/>
    <s v="Opens at 8am"/>
    <s v="Laskarpur, Rabindranagar, Purb O1 Nang Ziler Pada, Garia, Kolkata"/>
    <n v="919123978118"/>
    <n v="1"/>
    <n v="1"/>
    <n v="0"/>
    <x v="1"/>
    <s v="-"/>
    <n v="0"/>
    <n v="3.6"/>
    <n v="141"/>
    <m/>
    <x v="3"/>
    <x v="12"/>
    <x v="8"/>
    <x v="1"/>
    <x v="0"/>
  </r>
  <r>
    <x v="3620"/>
    <s v="https://www.zomato.com/kolkata/nishtha-thali-garia"/>
    <x v="3"/>
    <x v="118"/>
    <m/>
    <s v="T-49, B P Township, Patuli, Garia, Kolkata"/>
    <n v="918240192206"/>
    <n v="1"/>
    <n v="0"/>
    <n v="0"/>
    <x v="1"/>
    <s v="-"/>
    <n v="0"/>
    <n v="4"/>
    <n v="58"/>
    <m/>
    <x v="3"/>
    <x v="12"/>
    <x v="3"/>
    <x v="1"/>
    <x v="0"/>
  </r>
  <r>
    <x v="493"/>
    <s v="https://www.zomato.com/kolkata/burrito-raja-santoshpur"/>
    <x v="1935"/>
    <x v="115"/>
    <m/>
    <s v="1540, Mukundapur, Santoshpur, Kolkata"/>
    <n v="918910712103"/>
    <n v="1"/>
    <n v="0"/>
    <n v="0"/>
    <x v="1"/>
    <s v="-"/>
    <n v="0"/>
    <n v="3.9"/>
    <n v="64"/>
    <m/>
    <x v="3"/>
    <x v="12"/>
    <x v="17"/>
    <x v="1"/>
    <x v="0"/>
  </r>
  <r>
    <x v="3621"/>
    <s v="https://www.zomato.com/kolkata/shahi-hotel-garia"/>
    <x v="599"/>
    <x v="118"/>
    <s v="Opens at 12noon"/>
    <s v="Boral Rakhiter More, Sonarpur, South Garia, Garia, Kolkata"/>
    <n v="919163104857"/>
    <n v="1"/>
    <n v="1"/>
    <n v="0"/>
    <x v="1"/>
    <s v="-"/>
    <n v="0"/>
    <n v="3.2"/>
    <n v="32"/>
    <m/>
    <x v="3"/>
    <x v="12"/>
    <x v="8"/>
    <x v="1"/>
    <x v="0"/>
  </r>
  <r>
    <x v="3622"/>
    <s v="https://www.zomato.com/kolkata/boumar-rannaghar-naktala"/>
    <x v="96"/>
    <x v="117"/>
    <s v="Opens at 11am"/>
    <s v="P 36B, Bijan Kanan Brahmapur, Naktala, Kolkata"/>
    <n v="919831475777"/>
    <n v="1"/>
    <n v="1"/>
    <n v="1"/>
    <x v="1"/>
    <n v="3.8"/>
    <n v="149"/>
    <n v="4"/>
    <n v="3102"/>
    <m/>
    <x v="3"/>
    <x v="12"/>
    <x v="4"/>
    <x v="2"/>
    <x v="0"/>
  </r>
  <r>
    <x v="3623"/>
    <s v="https://www.zomato.com/kolkata/adraq-ajoy-nagar"/>
    <x v="842"/>
    <x v="128"/>
    <m/>
    <s v="939, Nayabad Main Road, Nayabad, Ajoy Nagar, Kolkata"/>
    <n v="919830361145"/>
    <n v="1"/>
    <n v="0"/>
    <n v="0"/>
    <x v="1"/>
    <s v="-"/>
    <n v="0"/>
    <n v="4"/>
    <n v="44"/>
    <m/>
    <x v="3"/>
    <x v="12"/>
    <x v="3"/>
    <x v="1"/>
    <x v="0"/>
  </r>
  <r>
    <x v="3624"/>
    <s v="https://www.zomato.com/kolkata/india-gate-narendra-pur"/>
    <x v="1130"/>
    <x v="135"/>
    <s v="Opens at 10:30am"/>
    <s v="Mandal Baati, Pratapgarh, Kamal Gazi, Narendra Pur, Kolkata"/>
    <n v="919831745450"/>
    <n v="1"/>
    <n v="1"/>
    <n v="0"/>
    <x v="1"/>
    <s v="-"/>
    <n v="0"/>
    <n v="4"/>
    <n v="119"/>
    <m/>
    <x v="3"/>
    <x v="12"/>
    <x v="4"/>
    <x v="1"/>
    <x v="0"/>
  </r>
  <r>
    <x v="3625"/>
    <s v="https://www.zomato.com/kolkata/anupama-rasoi-garia"/>
    <x v="323"/>
    <x v="118"/>
    <m/>
    <s v="D-14, Atabagan, Near Badgach Tala, Garia, Kolkata"/>
    <n v="918240197395"/>
    <n v="1"/>
    <n v="0"/>
    <n v="0"/>
    <x v="1"/>
    <s v="-"/>
    <n v="0"/>
    <s v="-"/>
    <n v="0"/>
    <m/>
    <x v="3"/>
    <x v="12"/>
    <x v="8"/>
    <x v="1"/>
    <x v="0"/>
  </r>
  <r>
    <x v="3626"/>
    <s v="https://www.zomato.com/kolkata/the-good-food-cafe-park-street-area"/>
    <x v="1936"/>
    <x v="1"/>
    <s v="Opens at 9am"/>
    <s v="18G, Park Street Area, Kolkata"/>
    <n v="917596067546"/>
    <n v="1"/>
    <n v="1"/>
    <n v="1"/>
    <x v="1"/>
    <n v="3.3"/>
    <n v="11"/>
    <s v="-"/>
    <n v="1"/>
    <m/>
    <x v="3"/>
    <x v="12"/>
    <x v="6"/>
    <x v="2"/>
    <x v="0"/>
  </r>
  <r>
    <x v="3627"/>
    <s v="https://www.zomato.com/kolkata/beans-n-fries-garia"/>
    <x v="780"/>
    <x v="118"/>
    <m/>
    <s v="739, Model Town Road, Uttarpurb Fartabad, Garia, Kolkata"/>
    <n v="919674927460"/>
    <n v="1"/>
    <n v="1"/>
    <n v="1"/>
    <x v="1"/>
    <n v="3.6"/>
    <n v="15"/>
    <n v="4"/>
    <n v="21"/>
    <m/>
    <x v="3"/>
    <x v="1934"/>
    <x v="4"/>
    <x v="2"/>
    <x v="0"/>
  </r>
  <r>
    <x v="3628"/>
    <s v="https://www.zomato.com/kolkata/valley-restaurant-cum-bar-santoshpur"/>
    <x v="181"/>
    <x v="115"/>
    <s v="Opens at 11am"/>
    <s v="1050/2, Survey Park, Santoshpur, Kolkata"/>
    <n v="917439532637"/>
    <n v="1"/>
    <n v="1"/>
    <n v="1"/>
    <x v="1"/>
    <s v="-"/>
    <n v="0"/>
    <s v="-"/>
    <n v="1"/>
    <m/>
    <x v="3"/>
    <x v="12"/>
    <x v="6"/>
    <x v="1"/>
    <x v="0"/>
  </r>
  <r>
    <x v="3629"/>
    <s v="https://www.zomato.com/kolkata/arish-cuisine-ruby-hospital-area"/>
    <x v="1937"/>
    <x v="31"/>
    <m/>
    <s v="N-327, Baishnabghata Patuli Township, Opposite Corporation Primary School, Ruby Hospital Area, Kolkata"/>
    <n v="919836717274"/>
    <n v="1"/>
    <n v="1"/>
    <n v="0"/>
    <x v="1"/>
    <s v="-"/>
    <n v="0"/>
    <n v="3.7"/>
    <n v="77"/>
    <m/>
    <x v="3"/>
    <x v="1935"/>
    <x v="17"/>
    <x v="1"/>
    <x v="0"/>
  </r>
  <r>
    <x v="3630"/>
    <s v="https://www.zomato.com/kolkata/sugarinn-sweets-and-snacks-1-garia"/>
    <x v="288"/>
    <x v="118"/>
    <m/>
    <s v="117, Ramkrishna Nagar, Garia, Kolkata"/>
    <n v="918389852600"/>
    <n v="1"/>
    <n v="0"/>
    <n v="0"/>
    <x v="1"/>
    <s v="-"/>
    <n v="0"/>
    <s v="-"/>
    <n v="8"/>
    <m/>
    <x v="3"/>
    <x v="12"/>
    <x v="10"/>
    <x v="1"/>
    <x v="0"/>
  </r>
  <r>
    <x v="3631"/>
    <s v="https://www.zomato.com/kolkata/sri-kamal-restora-cateres-baghajatin"/>
    <x v="181"/>
    <x v="56"/>
    <s v="Opens at 12noon"/>
    <s v="E/112, Block E, Baghajatin, Kolkata"/>
    <n v="917602938413"/>
    <n v="1"/>
    <n v="1"/>
    <n v="0"/>
    <x v="1"/>
    <s v="-"/>
    <n v="0"/>
    <s v="-"/>
    <n v="0"/>
    <m/>
    <x v="3"/>
    <x v="12"/>
    <x v="8"/>
    <x v="1"/>
    <x v="0"/>
  </r>
  <r>
    <x v="126"/>
    <s v="https://www.zomato.com/kolkata/tandoor-park-ajoy-nagar"/>
    <x v="1938"/>
    <x v="128"/>
    <s v="Opens at 11am"/>
    <s v="Shop 6, Survey Park, UNS 6, Unnayan Commercial Complex, Ajoy Nagar, Kolkata"/>
    <n v="919830006647"/>
    <n v="1"/>
    <n v="1"/>
    <n v="0"/>
    <x v="1"/>
    <s v="-"/>
    <n v="0"/>
    <n v="4.0999999999999996"/>
    <n v="608"/>
    <m/>
    <x v="3"/>
    <x v="12"/>
    <x v="4"/>
    <x v="1"/>
    <x v="0"/>
  </r>
  <r>
    <x v="3632"/>
    <s v="https://www.zomato.com/kolkata/the-clove-naktala"/>
    <x v="1939"/>
    <x v="117"/>
    <s v="Opens at 12noon"/>
    <s v="112 Banerjee Para, Sonali Park, Naktala, Kolkata"/>
    <n v="919073510530"/>
    <n v="1"/>
    <n v="1"/>
    <n v="0"/>
    <x v="1"/>
    <s v="-"/>
    <n v="0"/>
    <n v="3.9"/>
    <n v="5624"/>
    <m/>
    <x v="3"/>
    <x v="1936"/>
    <x v="4"/>
    <x v="1"/>
    <x v="0"/>
  </r>
  <r>
    <x v="3633"/>
    <s v="https://www.zomato.com/kolkata/cafe-tov-santoshpur"/>
    <x v="1940"/>
    <x v="115"/>
    <s v="Opens at 11am"/>
    <s v="C-234, Survey Park Road, Ajoy Nagar, Santoshpur, Kolkata"/>
    <n v="919007548012"/>
    <n v="1"/>
    <n v="1"/>
    <n v="1"/>
    <x v="1"/>
    <n v="3.9"/>
    <n v="64"/>
    <n v="4.3"/>
    <n v="750"/>
    <m/>
    <x v="982"/>
    <x v="1937"/>
    <x v="5"/>
    <x v="2"/>
    <x v="0"/>
  </r>
  <r>
    <x v="3634"/>
    <s v="https://www.zomato.com/kolkata/cheat-day-golf-green"/>
    <x v="1941"/>
    <x v="114"/>
    <m/>
    <s v="23, Mahendranath Sane Lane, Golf Green, Kolkata"/>
    <n v="918240065558"/>
    <n v="1"/>
    <n v="0"/>
    <n v="0"/>
    <x v="1"/>
    <s v="-"/>
    <n v="0"/>
    <n v="3.4"/>
    <n v="347"/>
    <m/>
    <x v="3"/>
    <x v="1938"/>
    <x v="3"/>
    <x v="1"/>
    <x v="0"/>
  </r>
  <r>
    <x v="2714"/>
    <s v="https://www.zomato.com/kolkata/xpress-kitchen-naktala"/>
    <x v="1942"/>
    <x v="117"/>
    <m/>
    <s v="85/257, Raja Sc Mullick Road, Naktala, Kolkata"/>
    <n v="919830406223"/>
    <n v="1"/>
    <n v="1"/>
    <n v="1"/>
    <x v="1"/>
    <s v="-"/>
    <n v="0"/>
    <n v="4"/>
    <n v="42"/>
    <m/>
    <x v="3"/>
    <x v="12"/>
    <x v="2"/>
    <x v="1"/>
    <x v="0"/>
  </r>
  <r>
    <x v="3635"/>
    <s v="https://www.zomato.com/kolkata/7-spice-golf-green"/>
    <x v="1205"/>
    <x v="114"/>
    <s v="Opens tomorrow at 12noon"/>
    <s v="8/77/C, Bijoygarh, Golf Green, Kolkata"/>
    <n v="919831431293"/>
    <n v="1"/>
    <n v="1"/>
    <n v="0"/>
    <x v="1"/>
    <s v="-"/>
    <n v="0"/>
    <n v="3.9"/>
    <n v="88"/>
    <m/>
    <x v="3"/>
    <x v="12"/>
    <x v="3"/>
    <x v="1"/>
    <x v="0"/>
  </r>
  <r>
    <x v="3636"/>
    <s v="https://www.zomato.com/kolkata/ridhima-snacks-bar-naktala"/>
    <x v="1943"/>
    <x v="117"/>
    <m/>
    <s v="49, Bansdroni Government Colony, Naktala, Kolkata"/>
    <n v="919339542625"/>
    <n v="1"/>
    <n v="1"/>
    <n v="0"/>
    <x v="1"/>
    <s v="-"/>
    <n v="0"/>
    <n v="2.9"/>
    <n v="13"/>
    <m/>
    <x v="3"/>
    <x v="12"/>
    <x v="8"/>
    <x v="1"/>
    <x v="0"/>
  </r>
  <r>
    <x v="3637"/>
    <s v="https://www.zomato.com/kolkata/jade-tollygunge"/>
    <x v="1944"/>
    <x v="4"/>
    <m/>
    <s v="Ground Floor, Right Side, 70 Nehru Colony, Tollygunge, Kolkata"/>
    <n v="919088366483"/>
    <n v="1"/>
    <n v="0"/>
    <n v="0"/>
    <x v="1"/>
    <s v="-"/>
    <n v="0"/>
    <n v="4.3"/>
    <n v="48"/>
    <m/>
    <x v="3"/>
    <x v="1939"/>
    <x v="8"/>
    <x v="1"/>
    <x v="0"/>
  </r>
  <r>
    <x v="3638"/>
    <s v="https://www.zomato.com/kolkata/miam-the-good-food-baghajatin"/>
    <x v="867"/>
    <x v="56"/>
    <s v="Opens at 6:30pm"/>
    <s v="2/76, Gandhi Colony, Near Netaji Nagar, Baghajatin, Kolkata"/>
    <n v="919433574955"/>
    <n v="1"/>
    <n v="1"/>
    <n v="0"/>
    <x v="1"/>
    <s v="-"/>
    <n v="0"/>
    <s v="-"/>
    <n v="8"/>
    <m/>
    <x v="3"/>
    <x v="12"/>
    <x v="8"/>
    <x v="1"/>
    <x v="0"/>
  </r>
  <r>
    <x v="3639"/>
    <s v="https://www.zomato.com/kolkata/tansub-fast-food-naktala"/>
    <x v="242"/>
    <x v="117"/>
    <s v="Opens at 8am"/>
    <s v="2/92/1, Near HP Petrol Pump, Naktala, Kolkata"/>
    <n v="917980718187"/>
    <n v="1"/>
    <n v="1"/>
    <n v="0"/>
    <x v="1"/>
    <s v="-"/>
    <n v="0"/>
    <n v="3.9"/>
    <n v="30"/>
    <m/>
    <x v="3"/>
    <x v="12"/>
    <x v="8"/>
    <x v="1"/>
    <x v="0"/>
  </r>
  <r>
    <x v="2834"/>
    <s v="https://www.zomato.com/kolkata/khawab-ajoy-nagar"/>
    <x v="59"/>
    <x v="128"/>
    <m/>
    <s v="Shop 3, 1050/1, Survey Park, Unnayan The Condovile, Ajoy Nagar, Kolkata"/>
    <n v="919830438306"/>
    <n v="1"/>
    <n v="1"/>
    <n v="1"/>
    <x v="1"/>
    <n v="3"/>
    <n v="245"/>
    <n v="3.7"/>
    <n v="215"/>
    <m/>
    <x v="983"/>
    <x v="1940"/>
    <x v="2"/>
    <x v="2"/>
    <x v="0"/>
  </r>
  <r>
    <x v="3640"/>
    <s v="https://www.zomato.com/kolkata/denglong-jiao-baghajatin"/>
    <x v="1945"/>
    <x v="56"/>
    <s v="Opens at 12noon"/>
    <s v="A/132, I- Block Road, Near Baghjatin Jheel, Baghajatin, Kolkata"/>
    <n v="918697889609"/>
    <n v="1"/>
    <n v="1"/>
    <n v="1"/>
    <x v="1"/>
    <s v="-"/>
    <n v="3"/>
    <s v="-"/>
    <n v="10"/>
    <m/>
    <x v="3"/>
    <x v="12"/>
    <x v="7"/>
    <x v="1"/>
    <x v="0"/>
  </r>
  <r>
    <x v="3641"/>
    <s v="https://www.zomato.com/kolkata/bhoj-baji-4-tollygunge"/>
    <x v="1946"/>
    <x v="4"/>
    <s v="Opens at 5pm"/>
    <s v="27/13, Jadunath Ukil Road, ward 115, Tollygunge, Kolkata"/>
    <n v="917980502439"/>
    <n v="1"/>
    <n v="1"/>
    <n v="0"/>
    <x v="1"/>
    <s v="-"/>
    <n v="0"/>
    <s v="-"/>
    <n v="3"/>
    <m/>
    <x v="3"/>
    <x v="12"/>
    <x v="10"/>
    <x v="1"/>
    <x v="0"/>
  </r>
  <r>
    <x v="1169"/>
    <s v="https://www.zomato.com/kolkata/bangaliana-naktala"/>
    <x v="3"/>
    <x v="117"/>
    <m/>
    <s v="3/2, Netaji Nagar, Naktala, Kolkata"/>
    <n v="919432201927"/>
    <n v="1"/>
    <n v="0"/>
    <n v="0"/>
    <x v="1"/>
    <s v="-"/>
    <n v="0"/>
    <s v="-"/>
    <n v="2"/>
    <m/>
    <x v="3"/>
    <x v="12"/>
    <x v="8"/>
    <x v="1"/>
    <x v="0"/>
  </r>
  <r>
    <x v="3642"/>
    <s v="https://www.zomato.com/kolkata/kolkata-curry-3-baghajatin"/>
    <x v="383"/>
    <x v="56"/>
    <m/>
    <s v="D/2/1, Rabindra Pally, Baghajatin, Kolkata"/>
    <n v="918013781654"/>
    <n v="1"/>
    <n v="0"/>
    <n v="0"/>
    <x v="1"/>
    <s v="-"/>
    <n v="0"/>
    <s v="-"/>
    <n v="15"/>
    <m/>
    <x v="3"/>
    <x v="12"/>
    <x v="3"/>
    <x v="1"/>
    <x v="0"/>
  </r>
  <r>
    <x v="3641"/>
    <s v="https://www.zomato.com/kolkata/bhoj-baji-5-tollygunge"/>
    <x v="272"/>
    <x v="4"/>
    <m/>
    <s v="27/13, Jadunath Ukil Road, Ward 115, Paschim Putiary, Tollygunge, Kolkata"/>
    <n v="917980502439"/>
    <n v="1"/>
    <n v="0"/>
    <n v="0"/>
    <x v="1"/>
    <s v="-"/>
    <n v="0"/>
    <n v="3.8"/>
    <n v="0"/>
    <m/>
    <x v="3"/>
    <x v="12"/>
    <x v="3"/>
    <x v="1"/>
    <x v="0"/>
  </r>
  <r>
    <x v="3643"/>
    <s v="https://www.zomato.com/kolkata/meghma-1-santoshpur"/>
    <x v="3"/>
    <x v="115"/>
    <m/>
    <s v="1050/1, Survey Park, Shop Number UNA- 23, Santoshpur, Kolkata"/>
    <n v="919874829951"/>
    <n v="1"/>
    <n v="0"/>
    <n v="0"/>
    <x v="1"/>
    <s v="-"/>
    <n v="0"/>
    <s v="-"/>
    <n v="6"/>
    <m/>
    <x v="3"/>
    <x v="12"/>
    <x v="3"/>
    <x v="1"/>
    <x v="0"/>
  </r>
  <r>
    <x v="3644"/>
    <s v="https://www.zomato.com/kolkata/rasam-rasoi-garia"/>
    <x v="0"/>
    <x v="118"/>
    <m/>
    <s v="P 38, Raipur Road, Garia, Kolkata"/>
    <n v="919831405543"/>
    <n v="1"/>
    <n v="0"/>
    <n v="0"/>
    <x v="1"/>
    <s v="-"/>
    <n v="0"/>
    <s v="-"/>
    <n v="15"/>
    <m/>
    <x v="3"/>
    <x v="12"/>
    <x v="8"/>
    <x v="1"/>
    <x v="0"/>
  </r>
  <r>
    <x v="3645"/>
    <s v="https://www.zomato.com/kolkata/yummistan-tollygunge"/>
    <x v="1366"/>
    <x v="4"/>
    <m/>
    <s v="17, Shanti Nagar Colony, Tollygunge, Kolkata"/>
    <n v="917980312538"/>
    <n v="1"/>
    <n v="0"/>
    <n v="0"/>
    <x v="1"/>
    <s v="-"/>
    <n v="0"/>
    <s v="-"/>
    <n v="2"/>
    <m/>
    <x v="3"/>
    <x v="12"/>
    <x v="8"/>
    <x v="1"/>
    <x v="0"/>
  </r>
  <r>
    <x v="8"/>
    <s v="https://www.zomato.com/kolkata/arsalan-hatibagan"/>
    <x v="8"/>
    <x v="44"/>
    <s v="11am â€“ 4am (Today)"/>
    <s v="138, Bidhan Sarani, Hatibagan, Kolkata"/>
    <n v="919163400111"/>
    <n v="1"/>
    <n v="1"/>
    <n v="1"/>
    <x v="1"/>
    <n v="4.2"/>
    <n v="3621"/>
    <n v="4.2"/>
    <n v="26800"/>
    <s v="Biryani and Tandoor!"/>
    <x v="984"/>
    <x v="1941"/>
    <x v="6"/>
    <x v="0"/>
    <x v="0"/>
  </r>
  <r>
    <x v="11"/>
    <s v="https://www.zomato.com/kolkata/pizza-hut-hatibagan"/>
    <x v="11"/>
    <x v="44"/>
    <s v="Opens at 10am"/>
    <s v="138/2, Bidhan Sarani, Hatibagan, Kolkata"/>
    <n v="917595068001"/>
    <n v="1"/>
    <n v="1"/>
    <n v="1"/>
    <x v="1"/>
    <n v="3.8"/>
    <n v="651"/>
    <n v="4"/>
    <n v="9366"/>
    <s v="Pan Pizza"/>
    <x v="985"/>
    <x v="1942"/>
    <x v="6"/>
    <x v="2"/>
    <x v="0"/>
  </r>
  <r>
    <x v="32"/>
    <s v="https://www.zomato.com/kolkata/crazy-4-cakes-bara-bazar"/>
    <x v="31"/>
    <x v="8"/>
    <s v="Opens at 11am"/>
    <s v="265, Rabindra Sarani, Bara Bazar, Kolkata"/>
    <n v="917003652071"/>
    <n v="1"/>
    <n v="1"/>
    <n v="0"/>
    <x v="1"/>
    <s v="-"/>
    <n v="0"/>
    <n v="4.0999999999999996"/>
    <n v="1829"/>
    <m/>
    <x v="3"/>
    <x v="12"/>
    <x v="4"/>
    <x v="1"/>
    <x v="0"/>
  </r>
  <r>
    <x v="14"/>
    <s v="https://www.zomato.com/kolkata/monginis-3-girish-park"/>
    <x v="14"/>
    <x v="46"/>
    <s v="Opens at 9am"/>
    <s v="53, Vivekananda Road, Near Girish Park Metro Gate 3, Girish Park, Kolkata"/>
    <n v="916290824736"/>
    <n v="1"/>
    <n v="1"/>
    <n v="0"/>
    <x v="1"/>
    <s v="-"/>
    <n v="0"/>
    <n v="4.3"/>
    <n v="849"/>
    <m/>
    <x v="3"/>
    <x v="12"/>
    <x v="10"/>
    <x v="1"/>
    <x v="0"/>
  </r>
  <r>
    <x v="12"/>
    <s v="https://www.zomato.com/kolkata/kwality-walls-frozen-dessert-and-ice-cream-shop-2-hatibagan"/>
    <x v="12"/>
    <x v="44"/>
    <m/>
    <s v="B/123/2/H/30, Acharya Prafulla Chandra Road, Hatibagan, Kolkata"/>
    <n v="918777838961"/>
    <n v="1"/>
    <n v="0"/>
    <n v="0"/>
    <x v="0"/>
    <s v="-"/>
    <n v="0"/>
    <n v="4.5"/>
    <n v="814"/>
    <m/>
    <x v="3"/>
    <x v="12"/>
    <x v="8"/>
    <x v="1"/>
    <x v="0"/>
  </r>
  <r>
    <x v="1568"/>
    <s v="https://www.zomato.com/kolkata/wow-china-sector-1-salt-lake"/>
    <x v="1662"/>
    <x v="61"/>
    <s v="Opens at 11am"/>
    <s v="Plot DC-1, Ground Floor, Block -C, City Centre, Bidhannagar, Sector 1, Salt Lake, Kolkata"/>
    <n v="917605023448"/>
    <n v="1"/>
    <n v="1"/>
    <n v="1"/>
    <x v="1"/>
    <n v="3.1"/>
    <n v="22"/>
    <n v="3.9"/>
    <n v="2019"/>
    <m/>
    <x v="3"/>
    <x v="1943"/>
    <x v="7"/>
    <x v="2"/>
    <x v="0"/>
  </r>
  <r>
    <x v="24"/>
    <s v="https://www.zomato.com/kolkata/mama-mia-shyam-bazar"/>
    <x v="24"/>
    <x v="40"/>
    <s v="Opens at 12noon"/>
    <s v="19290, Arham Guest House, Nayan Krishna Saha Lane, Shyam Bazar, Kolkata"/>
    <n v="919830129985"/>
    <n v="1"/>
    <n v="1"/>
    <n v="0"/>
    <x v="1"/>
    <s v="-"/>
    <n v="0"/>
    <n v="4.3"/>
    <n v="5698"/>
    <m/>
    <x v="986"/>
    <x v="1944"/>
    <x v="0"/>
    <x v="1"/>
    <x v="0"/>
  </r>
  <r>
    <x v="18"/>
    <s v="https://www.zomato.com/kolkata/oudh-1590-kalindi"/>
    <x v="18"/>
    <x v="100"/>
    <s v="Opens at 12noon"/>
    <s v="335, Jessore Road, Kalindi, Kolkata"/>
    <n v="917596088080"/>
    <n v="1"/>
    <n v="1"/>
    <n v="1"/>
    <x v="1"/>
    <n v="4.2"/>
    <n v="697"/>
    <n v="4.2"/>
    <n v="12200"/>
    <m/>
    <x v="987"/>
    <x v="1945"/>
    <x v="11"/>
    <x v="0"/>
    <x v="1"/>
  </r>
  <r>
    <x v="165"/>
    <s v="https://www.zomato.com/kolkata/classic-fast-food-centre-1-baranagar"/>
    <x v="1947"/>
    <x v="96"/>
    <s v="Opens at 5pm"/>
    <s v="290, Gopal Lal Thakur Road, Near Ramkrishna Mission School, Jai Shree Cinema Building, Baranagar, Kolkata"/>
    <n v="919830353890"/>
    <n v="1"/>
    <n v="1"/>
    <n v="1"/>
    <x v="1"/>
    <n v="4"/>
    <n v="380"/>
    <n v="3.9"/>
    <n v="39000"/>
    <m/>
    <x v="3"/>
    <x v="1946"/>
    <x v="4"/>
    <x v="0"/>
    <x v="0"/>
  </r>
  <r>
    <x v="1077"/>
    <s v="https://www.zomato.com/kolkata/edabba-sinthi"/>
    <x v="59"/>
    <x v="141"/>
    <s v="Opens at 11am"/>
    <s v="24, Kashi Nath Dutta Road, Sinthi, Kolkata"/>
    <n v="918100114802"/>
    <n v="1"/>
    <n v="1"/>
    <n v="0"/>
    <x v="1"/>
    <s v="-"/>
    <n v="0"/>
    <n v="4"/>
    <n v="5081"/>
    <m/>
    <x v="3"/>
    <x v="1947"/>
    <x v="3"/>
    <x v="1"/>
    <x v="0"/>
  </r>
  <r>
    <x v="50"/>
    <s v="https://www.zomato.com/kolkata/bhikharam-chandmal-rajuji-girish-park"/>
    <x v="39"/>
    <x v="46"/>
    <s v="Opens at 8:30am"/>
    <s v="109, Muktaram Babu Street, Near Ram Mandir, Girish Park, Kolkata"/>
    <n v="919831104225"/>
    <n v="1"/>
    <n v="1"/>
    <n v="0"/>
    <x v="1"/>
    <n v="3.8"/>
    <n v="1"/>
    <n v="4.2"/>
    <n v="15"/>
    <m/>
    <x v="3"/>
    <x v="12"/>
    <x v="0"/>
    <x v="2"/>
    <x v="0"/>
  </r>
  <r>
    <x v="90"/>
    <s v="https://www.zomato.com/kolkata/tea-junction-lake-town"/>
    <x v="78"/>
    <x v="91"/>
    <s v="10am â€“ 12midnight, 12:30am â€“ 4am (Today)"/>
    <s v="P- 225, Jaya And Mini Cinema Hall, North 24 Paraganas, Lake Town, Kolkata"/>
    <n v="916290824635"/>
    <n v="1"/>
    <n v="1"/>
    <n v="0"/>
    <x v="1"/>
    <n v="3.3"/>
    <n v="26"/>
    <n v="4.2"/>
    <n v="1755"/>
    <m/>
    <x v="3"/>
    <x v="12"/>
    <x v="0"/>
    <x v="2"/>
    <x v="0"/>
  </r>
  <r>
    <x v="103"/>
    <s v="https://www.zomato.com/kolkata/cafe-coffee-day-1-shobha-bazar"/>
    <x v="90"/>
    <x v="70"/>
    <s v="Opens at 8am"/>
    <s v="2/1, Raja Kali Krishna Lane, Shobha Bazar, Kolkata"/>
    <n v="918001483739"/>
    <n v="1"/>
    <n v="1"/>
    <n v="1"/>
    <x v="1"/>
    <n v="3.4"/>
    <n v="103"/>
    <n v="3.9"/>
    <n v="277"/>
    <m/>
    <x v="3"/>
    <x v="1948"/>
    <x v="2"/>
    <x v="2"/>
    <x v="0"/>
  </r>
  <r>
    <x v="968"/>
    <s v="https://www.zomato.com/kolkata/6-ballygunge-place-take-away-shobha-bazar"/>
    <x v="35"/>
    <x v="70"/>
    <s v="Opens at 12noon"/>
    <s v="47 C, Ward 10, Sri Aurobinda Sarani, Shobha Bazar, Kolkata"/>
    <n v="918017029600"/>
    <n v="1"/>
    <n v="1"/>
    <n v="0"/>
    <x v="1"/>
    <s v="-"/>
    <n v="0"/>
    <n v="4.3"/>
    <n v="332"/>
    <m/>
    <x v="3"/>
    <x v="12"/>
    <x v="3"/>
    <x v="1"/>
    <x v="0"/>
  </r>
  <r>
    <x v="121"/>
    <s v="https://www.zomato.com/kolkata/krazzy-for-waffle-bangur"/>
    <x v="106"/>
    <x v="79"/>
    <s v="12:01am â€“ 4am, 9:12am â€“ 12midnight (Today)"/>
    <s v="Shop 11, Super Market Block, Bangur, Kolkata"/>
    <n v="919831014328"/>
    <n v="1"/>
    <n v="1"/>
    <n v="1"/>
    <x v="1"/>
    <n v="3.8"/>
    <n v="13"/>
    <n v="3.8"/>
    <n v="330"/>
    <m/>
    <x v="3"/>
    <x v="127"/>
    <x v="2"/>
    <x v="2"/>
    <x v="0"/>
  </r>
  <r>
    <x v="77"/>
    <s v="https://www.zomato.com/kolkata/flurys-shyam-bazar"/>
    <x v="68"/>
    <x v="40"/>
    <s v="Opens at 9am"/>
    <s v="Shop 5, 192, APC Road, Block-A, Shyam Bazar, Kolkata"/>
    <n v="919051023958"/>
    <n v="1"/>
    <n v="1"/>
    <n v="1"/>
    <x v="1"/>
    <s v="-"/>
    <n v="1"/>
    <n v="4.2"/>
    <n v="214"/>
    <m/>
    <x v="3"/>
    <x v="12"/>
    <x v="0"/>
    <x v="1"/>
    <x v="0"/>
  </r>
  <r>
    <x v="1101"/>
    <s v="https://www.zomato.com/kolkata/a1-haji-fast-food-centre-kalindi"/>
    <x v="756"/>
    <x v="100"/>
    <s v="Opens at 11:59am"/>
    <s v="83/76, Mullick Colony, Near Laxmi Narayan Mandir, Kalindi, Kolkata"/>
    <n v="916289002332"/>
    <n v="1"/>
    <n v="1"/>
    <n v="0"/>
    <x v="1"/>
    <s v="-"/>
    <n v="0"/>
    <n v="4"/>
    <n v="2625"/>
    <m/>
    <x v="988"/>
    <x v="1949"/>
    <x v="3"/>
    <x v="1"/>
    <x v="0"/>
  </r>
  <r>
    <x v="3646"/>
    <s v="https://www.zomato.com/kolkata/peaberrys-baranagar"/>
    <x v="1948"/>
    <x v="96"/>
    <s v="Opens at 12noon"/>
    <s v="561/D, Eden Pavilion, Bonhooghly, Lake View Park Road, Baranagar, Kolkata"/>
    <n v="918910947930"/>
    <n v="1"/>
    <n v="1"/>
    <n v="1"/>
    <x v="1"/>
    <n v="3.7"/>
    <n v="43"/>
    <n v="4.3"/>
    <n v="1293"/>
    <m/>
    <x v="3"/>
    <x v="1950"/>
    <x v="2"/>
    <x v="2"/>
    <x v="0"/>
  </r>
  <r>
    <x v="3647"/>
    <s v="https://www.zomato.com/kolkata/wfc-wow-fried-chicken-dum-dum"/>
    <x v="1949"/>
    <x v="76"/>
    <s v="12noon â€“ 4am (Today)"/>
    <s v="94, Shop 8, Ganpati Sur Sarani, Dum Dum, Kolkata"/>
    <n v="918013907736"/>
    <n v="1"/>
    <n v="1"/>
    <n v="1"/>
    <x v="1"/>
    <n v="3"/>
    <n v="61"/>
    <n v="4"/>
    <n v="1494"/>
    <m/>
    <x v="3"/>
    <x v="12"/>
    <x v="7"/>
    <x v="2"/>
    <x v="0"/>
  </r>
  <r>
    <x v="3648"/>
    <s v="https://www.zomato.com/kolkata/new-haji-biryani-1-dum-dum"/>
    <x v="36"/>
    <x v="76"/>
    <s v="12midnight â€“ 4am, 12noon â€“ 12midnight (Today)"/>
    <s v="442, Purba Sinthee Road, Kadamtala Bazar, Dum Dum, Kolkata"/>
    <n v="919330508010"/>
    <n v="1"/>
    <n v="1"/>
    <n v="1"/>
    <x v="1"/>
    <n v="3.4"/>
    <n v="13"/>
    <n v="3.9"/>
    <n v="1908"/>
    <m/>
    <x v="3"/>
    <x v="12"/>
    <x v="0"/>
    <x v="2"/>
    <x v="0"/>
  </r>
  <r>
    <x v="3649"/>
    <s v="https://www.zomato.com/kolkata/raksha-kali-mistanna-bhandar-baranagar"/>
    <x v="73"/>
    <x v="96"/>
    <s v="Opens at 6:30am"/>
    <s v="15, TN Chatterjee Street, Ananya, Baranagar, Kolkata"/>
    <n v="917003041476"/>
    <n v="1"/>
    <n v="1"/>
    <n v="0"/>
    <x v="1"/>
    <s v="-"/>
    <n v="0"/>
    <n v="3.8"/>
    <n v="3682"/>
    <m/>
    <x v="3"/>
    <x v="1951"/>
    <x v="10"/>
    <x v="1"/>
    <x v="0"/>
  </r>
  <r>
    <x v="52"/>
    <s v="https://www.zomato.com/kolkata/ebowl-sinthi"/>
    <x v="1950"/>
    <x v="141"/>
    <m/>
    <s v="24, Kashi Nath Dutta Road, Sinthi, Kolkata"/>
    <n v="918100114802"/>
    <n v="1"/>
    <n v="0"/>
    <n v="0"/>
    <x v="1"/>
    <s v="-"/>
    <n v="0"/>
    <n v="4"/>
    <n v="942"/>
    <m/>
    <x v="3"/>
    <x v="12"/>
    <x v="4"/>
    <x v="1"/>
    <x v="0"/>
  </r>
  <r>
    <x v="3650"/>
    <s v="https://www.zomato.com/kolkata/tandoor-box-dum-dum"/>
    <x v="56"/>
    <x v="76"/>
    <s v="Opens at 11:30am"/>
    <s v="48 B, B.T. Road, Dum Dum, Kolkata"/>
    <n v="919831808900"/>
    <n v="1"/>
    <n v="1"/>
    <n v="0"/>
    <x v="1"/>
    <s v="-"/>
    <n v="0"/>
    <n v="4.0999999999999996"/>
    <n v="4599"/>
    <m/>
    <x v="3"/>
    <x v="1952"/>
    <x v="17"/>
    <x v="1"/>
    <x v="0"/>
  </r>
  <r>
    <x v="3651"/>
    <s v="https://www.zomato.com/kolkata/maa-karunamoyee-fast-food-centre-baranagar"/>
    <x v="1951"/>
    <x v="96"/>
    <s v="Opens at 12noon"/>
    <s v="331, MNK Road, Baranagar, Kolkata"/>
    <n v="919330481552"/>
    <n v="1"/>
    <n v="1"/>
    <n v="1"/>
    <x v="1"/>
    <n v="3.6"/>
    <n v="35"/>
    <n v="4"/>
    <n v="2111"/>
    <m/>
    <x v="3"/>
    <x v="1953"/>
    <x v="3"/>
    <x v="2"/>
    <x v="0"/>
  </r>
  <r>
    <x v="3652"/>
    <s v="https://www.zomato.com/kolkata/maa-kali-mistanna-bhandar-baranagar"/>
    <x v="169"/>
    <x v="96"/>
    <s v="Opens at 6:30am"/>
    <s v="17, TN Chatterjee Street, Baranagar, Kolkata"/>
    <n v="919674250442"/>
    <n v="1"/>
    <n v="1"/>
    <n v="0"/>
    <x v="0"/>
    <s v="-"/>
    <n v="0"/>
    <n v="4.2"/>
    <n v="1621"/>
    <m/>
    <x v="3"/>
    <x v="12"/>
    <x v="10"/>
    <x v="1"/>
    <x v="0"/>
  </r>
  <r>
    <x v="3653"/>
    <s v="https://www.zomato.com/kolkata/r-b-south-indian-center-baranagar"/>
    <x v="0"/>
    <x v="96"/>
    <s v="Opens at 10am"/>
    <s v="140, Vikram Super Market, BT Road, Baranagar, Kolkata"/>
    <n v="918100836435"/>
    <n v="1"/>
    <n v="1"/>
    <n v="0"/>
    <x v="1"/>
    <s v="-"/>
    <n v="0"/>
    <n v="4"/>
    <n v="303"/>
    <m/>
    <x v="3"/>
    <x v="12"/>
    <x v="8"/>
    <x v="1"/>
    <x v="0"/>
  </r>
  <r>
    <x v="3654"/>
    <s v="https://www.zomato.com/kolkata/aala-biryani-baranagar"/>
    <x v="36"/>
    <x v="96"/>
    <s v="Opens at 12noon"/>
    <s v="30, Netaji Colony, Baranagar, Kolkata"/>
    <n v="918013423690"/>
    <n v="1"/>
    <n v="1"/>
    <n v="1"/>
    <x v="1"/>
    <n v="3.2"/>
    <n v="59"/>
    <n v="3.9"/>
    <n v="5106"/>
    <m/>
    <x v="3"/>
    <x v="12"/>
    <x v="0"/>
    <x v="2"/>
    <x v="0"/>
  </r>
  <r>
    <x v="1580"/>
    <s v="https://www.zomato.com/kolkata/paradise-biryani-park-street-area"/>
    <x v="876"/>
    <x v="1"/>
    <s v="Opens at 11am"/>
    <s v="Shop 30 D, Ground Floor, Building Chowringhee Mansion, Jawaharlal Nehru Road, Park Street Area, Kolkata"/>
    <n v="919014206718"/>
    <n v="1"/>
    <n v="1"/>
    <n v="1"/>
    <x v="1"/>
    <n v="3.4"/>
    <n v="107"/>
    <n v="4"/>
    <n v="1679"/>
    <m/>
    <x v="989"/>
    <x v="1954"/>
    <x v="9"/>
    <x v="2"/>
    <x v="0"/>
  </r>
  <r>
    <x v="3655"/>
    <s v="https://www.zomato.com/kolkata/dhaka-biriyani-house-restaurant-1-baranagar"/>
    <x v="1219"/>
    <x v="96"/>
    <s v="Opens at 12noon"/>
    <s v="20/24, Netaji Colony Market, Tobin Road, Baranagar, Kolkata"/>
    <n v="919007631038"/>
    <n v="1"/>
    <n v="1"/>
    <n v="1"/>
    <x v="1"/>
    <n v="2.9"/>
    <n v="169"/>
    <n v="4"/>
    <n v="1137"/>
    <m/>
    <x v="3"/>
    <x v="1955"/>
    <x v="7"/>
    <x v="3"/>
    <x v="0"/>
  </r>
  <r>
    <x v="227"/>
    <s v="https://www.zomato.com/kolkata/the-brooklyn-creamery-healthy-ice-cream-lake-town"/>
    <x v="12"/>
    <x v="91"/>
    <m/>
    <s v="225, BLOCK-B, WARD 22, Lake Town, Kolkata"/>
    <n v="919836950805"/>
    <n v="1"/>
    <n v="0"/>
    <n v="0"/>
    <x v="1"/>
    <s v="-"/>
    <n v="0"/>
    <n v="4.0999999999999996"/>
    <n v="3"/>
    <m/>
    <x v="3"/>
    <x v="12"/>
    <x v="4"/>
    <x v="1"/>
    <x v="0"/>
  </r>
  <r>
    <x v="3656"/>
    <s v="https://www.zomato.com/kolkata/sabita-restaurant-kalindi"/>
    <x v="1952"/>
    <x v="100"/>
    <s v="Opens at 12noon"/>
    <s v="2/99, Dum Dum Road, Kalindi, Kolkata"/>
    <n v="917044559182"/>
    <n v="1"/>
    <n v="1"/>
    <n v="1"/>
    <x v="1"/>
    <n v="3"/>
    <n v="146"/>
    <n v="3.9"/>
    <n v="1970"/>
    <m/>
    <x v="3"/>
    <x v="12"/>
    <x v="2"/>
    <x v="2"/>
    <x v="0"/>
  </r>
  <r>
    <x v="3657"/>
    <s v="https://www.zomato.com/kolkata/jackys-crazy-kitchen-baranagar"/>
    <x v="113"/>
    <x v="96"/>
    <s v="Opens at 12:30pm"/>
    <s v="39/1, Cossipore Road, Baranagar, Kolkata"/>
    <n v="917980161374"/>
    <n v="1"/>
    <n v="1"/>
    <n v="0"/>
    <x v="1"/>
    <s v="-"/>
    <n v="0"/>
    <n v="4"/>
    <n v="288"/>
    <m/>
    <x v="3"/>
    <x v="12"/>
    <x v="8"/>
    <x v="1"/>
    <x v="0"/>
  </r>
  <r>
    <x v="3658"/>
    <s v="https://www.zomato.com/kolkata/foodpath-sinthi"/>
    <x v="1953"/>
    <x v="141"/>
    <s v="Opens at 12noon"/>
    <s v="2C, Kali Charan Ghosh Road, Sinthi Mod, Sinthi, Kolkata"/>
    <n v="918100308858"/>
    <n v="1"/>
    <n v="1"/>
    <n v="1"/>
    <x v="1"/>
    <n v="4.0999999999999996"/>
    <n v="950"/>
    <n v="3.8"/>
    <n v="4521"/>
    <m/>
    <x v="990"/>
    <x v="1956"/>
    <x v="2"/>
    <x v="0"/>
    <x v="0"/>
  </r>
  <r>
    <x v="3659"/>
    <s v="https://www.zomato.com/kolkata/chaplin-chinese-restaurant-sinthi"/>
    <x v="193"/>
    <x v="141"/>
    <s v="Opens at 11am"/>
    <s v="48/4B, B.T Road, Sinthi Mor, Near South Sinthi Bus Stop, Sinthi, Kolkata"/>
    <n v="917044012790"/>
    <n v="1"/>
    <n v="1"/>
    <n v="1"/>
    <x v="1"/>
    <n v="2.5"/>
    <n v="111"/>
    <n v="4"/>
    <n v="633"/>
    <m/>
    <x v="3"/>
    <x v="12"/>
    <x v="2"/>
    <x v="3"/>
    <x v="0"/>
  </r>
  <r>
    <x v="3660"/>
    <s v="https://www.zomato.com/kolkata/mughal-biryani-kalindi"/>
    <x v="36"/>
    <x v="100"/>
    <s v="Opens at 12noon"/>
    <s v="123, Dum Dum Road, Kalindi, Kolkata"/>
    <n v="918582940766"/>
    <n v="1"/>
    <n v="1"/>
    <n v="0"/>
    <x v="1"/>
    <s v="-"/>
    <n v="0"/>
    <n v="3.7"/>
    <n v="13800"/>
    <m/>
    <x v="3"/>
    <x v="1957"/>
    <x v="8"/>
    <x v="1"/>
    <x v="0"/>
  </r>
  <r>
    <x v="3661"/>
    <s v="https://www.zomato.com/kolkata/yadav-snack-baranagar"/>
    <x v="0"/>
    <x v="96"/>
    <s v="Opens at 11am"/>
    <s v="156/4/B, B T Road, Dunlop, Mrignane Market, Baranagar, Kolkata"/>
    <n v="919007795662"/>
    <n v="1"/>
    <n v="1"/>
    <n v="1"/>
    <x v="1"/>
    <n v="3.2"/>
    <n v="4"/>
    <n v="4.3"/>
    <n v="245"/>
    <m/>
    <x v="3"/>
    <x v="12"/>
    <x v="17"/>
    <x v="2"/>
    <x v="0"/>
  </r>
  <r>
    <x v="3662"/>
    <s v="https://www.zomato.com/kolkata/love-desi-chinese-baranagar"/>
    <x v="172"/>
    <x v="96"/>
    <s v="Opens at 12noon"/>
    <s v="140, Block C, Dunlop Supermarket, B.T. Road, Baranagar, Kolkata"/>
    <n v="917044444089"/>
    <n v="1"/>
    <n v="1"/>
    <n v="0"/>
    <x v="1"/>
    <s v="-"/>
    <n v="0"/>
    <n v="4"/>
    <n v="1768"/>
    <m/>
    <x v="3"/>
    <x v="1958"/>
    <x v="3"/>
    <x v="1"/>
    <x v="0"/>
  </r>
  <r>
    <x v="3663"/>
    <s v="https://www.zomato.com/kolkata/dhakai-handi-1-sinthi"/>
    <x v="749"/>
    <x v="141"/>
    <s v="Opens at 11am"/>
    <s v="124 A, Kalicharan Ghosh Road, Sinthi, Kolkata"/>
    <n v="918100244551"/>
    <n v="1"/>
    <n v="1"/>
    <n v="0"/>
    <x v="1"/>
    <s v="-"/>
    <n v="0"/>
    <n v="3.8"/>
    <n v="5948"/>
    <m/>
    <x v="991"/>
    <x v="1959"/>
    <x v="17"/>
    <x v="1"/>
    <x v="0"/>
  </r>
  <r>
    <x v="3664"/>
    <s v="https://www.zomato.com/kolkata/anandamela-confectionery-sinthi"/>
    <x v="1276"/>
    <x v="141"/>
    <s v="Opens at 10am"/>
    <s v="39B/1, Cossipore Road, Sinthi, Kolkata"/>
    <n v="918276997920"/>
    <n v="1"/>
    <n v="1"/>
    <n v="0"/>
    <x v="1"/>
    <s v="-"/>
    <n v="0"/>
    <s v="-"/>
    <n v="17"/>
    <m/>
    <x v="3"/>
    <x v="12"/>
    <x v="8"/>
    <x v="1"/>
    <x v="0"/>
  </r>
  <r>
    <x v="3665"/>
    <s v="https://www.zomato.com/kolkata/bhikaram-chandmal-3-baranagar"/>
    <x v="1954"/>
    <x v="96"/>
    <m/>
    <s v="131/4, Ward 1, BT Road, Baranagar, Kolkata"/>
    <n v="918961182098"/>
    <n v="1"/>
    <n v="0"/>
    <n v="0"/>
    <x v="1"/>
    <s v="-"/>
    <n v="0"/>
    <n v="3.8"/>
    <n v="199"/>
    <m/>
    <x v="3"/>
    <x v="12"/>
    <x v="8"/>
    <x v="1"/>
    <x v="0"/>
  </r>
  <r>
    <x v="3666"/>
    <s v="https://www.zomato.com/kolkata/taste-n-bite-6-baranagar"/>
    <x v="31"/>
    <x v="96"/>
    <s v="Opens at 10am"/>
    <s v="1/R/21, Deshbandhu Road, Ward 7, Baranagar, Kolkata"/>
    <n v="917003034533"/>
    <n v="1"/>
    <n v="1"/>
    <n v="0"/>
    <x v="1"/>
    <s v="-"/>
    <n v="0"/>
    <n v="3.6"/>
    <n v="40"/>
    <m/>
    <x v="3"/>
    <x v="12"/>
    <x v="10"/>
    <x v="1"/>
    <x v="0"/>
  </r>
  <r>
    <x v="3667"/>
    <s v="https://www.zomato.com/kolkata/shile-bata-baranagar"/>
    <x v="96"/>
    <x v="96"/>
    <s v="Opens at 12noon"/>
    <s v="561/D, Lake View Park Road, Bonhooghly, Baranagar, Kolkata"/>
    <n v="918910947930"/>
    <n v="1"/>
    <n v="1"/>
    <n v="0"/>
    <x v="1"/>
    <s v="-"/>
    <n v="0"/>
    <s v="-"/>
    <n v="27"/>
    <m/>
    <x v="3"/>
    <x v="12"/>
    <x v="4"/>
    <x v="1"/>
    <x v="0"/>
  </r>
  <r>
    <x v="3668"/>
    <s v="https://www.zomato.com/kolkata/sony-food-centre-shobha-bazar"/>
    <x v="40"/>
    <x v="70"/>
    <s v="Opens at 8am"/>
    <s v="22, Ahiritola Street, Beniatola, Shobha Bazar, Kolkata"/>
    <n v="917044071544"/>
    <n v="1"/>
    <n v="1"/>
    <n v="0"/>
    <x v="1"/>
    <s v="-"/>
    <n v="0"/>
    <n v="4.0999999999999996"/>
    <n v="289"/>
    <m/>
    <x v="3"/>
    <x v="12"/>
    <x v="0"/>
    <x v="1"/>
    <x v="0"/>
  </r>
  <r>
    <x v="3669"/>
    <s v="https://www.zomato.com/kolkata/@69-food-zone-sinthi"/>
    <x v="181"/>
    <x v="141"/>
    <s v="Opens at 12noon"/>
    <s v="14, South Sinthee Road, Sinthi, Kolkata"/>
    <n v="919143021159"/>
    <n v="1"/>
    <n v="1"/>
    <n v="1"/>
    <x v="1"/>
    <n v="3.2"/>
    <n v="47"/>
    <n v="3.7"/>
    <n v="2236"/>
    <m/>
    <x v="3"/>
    <x v="12"/>
    <x v="0"/>
    <x v="2"/>
    <x v="0"/>
  </r>
  <r>
    <x v="3618"/>
    <s v="https://www.zomato.com/kolkata/puchkaman-1-dum-dum"/>
    <x v="1208"/>
    <x v="76"/>
    <m/>
    <s v="213/1, Dum Dum Cossipore Road, Opposite Hanuman Mandir, Ward 14, Dum Dum, Kolkata"/>
    <n v="916291045690"/>
    <n v="1"/>
    <n v="0"/>
    <n v="0"/>
    <x v="1"/>
    <s v="-"/>
    <n v="0"/>
    <n v="3.5"/>
    <n v="222"/>
    <m/>
    <x v="3"/>
    <x v="1960"/>
    <x v="8"/>
    <x v="1"/>
    <x v="0"/>
  </r>
  <r>
    <x v="218"/>
    <s v="https://www.zomato.com/kolkata/ebites@99-sinthi"/>
    <x v="181"/>
    <x v="141"/>
    <m/>
    <s v="24, Kashi Nath Dutta Road, Sinthi, Kolkata"/>
    <n v="918100114802"/>
    <n v="1"/>
    <n v="0"/>
    <n v="0"/>
    <x v="1"/>
    <s v="-"/>
    <n v="0"/>
    <n v="4.0999999999999996"/>
    <n v="113"/>
    <m/>
    <x v="3"/>
    <x v="12"/>
    <x v="8"/>
    <x v="1"/>
    <x v="0"/>
  </r>
  <r>
    <x v="71"/>
    <s v="https://www.zomato.com/kolkata/new-arsalan-biryani-baranagar"/>
    <x v="36"/>
    <x v="96"/>
    <s v="Opens at 11am"/>
    <s v="104, B.T Road, Baranagar, Kolkata"/>
    <n v="919905036067"/>
    <n v="1"/>
    <n v="1"/>
    <n v="1"/>
    <x v="1"/>
    <s v="-"/>
    <n v="2"/>
    <n v="3.7"/>
    <n v="47"/>
    <m/>
    <x v="3"/>
    <x v="12"/>
    <x v="4"/>
    <x v="1"/>
    <x v="0"/>
  </r>
  <r>
    <x v="3670"/>
    <s v="https://www.zomato.com/kolkata/kolkata-haji-biryani-sinthi"/>
    <x v="59"/>
    <x v="141"/>
    <s v="Opens at 12noon"/>
    <s v="442, Purba Sinthee Road, Kadamtala Bazar, Sinthi, Kolkata"/>
    <n v="919903936922"/>
    <n v="1"/>
    <n v="1"/>
    <n v="0"/>
    <x v="1"/>
    <s v="-"/>
    <n v="0"/>
    <n v="4.0999999999999996"/>
    <n v="939"/>
    <m/>
    <x v="3"/>
    <x v="12"/>
    <x v="3"/>
    <x v="1"/>
    <x v="0"/>
  </r>
  <r>
    <x v="3671"/>
    <s v="https://www.zomato.com/kolkata/wakhani-baranagar"/>
    <x v="1955"/>
    <x v="96"/>
    <s v="Opens at 1pm"/>
    <s v="269/2, B.T Road, Opposite Baranagar Police Station, Baranagar, Kolkata"/>
    <n v="918100263085"/>
    <n v="1"/>
    <n v="1"/>
    <n v="0"/>
    <x v="1"/>
    <s v="-"/>
    <n v="1"/>
    <n v="4"/>
    <n v="33"/>
    <m/>
    <x v="3"/>
    <x v="12"/>
    <x v="7"/>
    <x v="1"/>
    <x v="0"/>
  </r>
  <r>
    <x v="3672"/>
    <s v="https://www.zomato.com/kolkata/bimal-food-co-kalindi"/>
    <x v="0"/>
    <x v="100"/>
    <m/>
    <s v="82, Dum Dum Road, Tanawar Colony, Kalindi, Kolkata"/>
    <n v="918777651415"/>
    <n v="1"/>
    <n v="0"/>
    <n v="0"/>
    <x v="1"/>
    <s v="-"/>
    <n v="0"/>
    <n v="4"/>
    <n v="47"/>
    <m/>
    <x v="3"/>
    <x v="12"/>
    <x v="10"/>
    <x v="1"/>
    <x v="0"/>
  </r>
  <r>
    <x v="3673"/>
    <s v="https://www.zomato.com/kolkata/haji-kolkata-biryani-house-1-kalindi"/>
    <x v="36"/>
    <x v="100"/>
    <m/>
    <s v="103, Dumdum, Kalindi, Kolkata"/>
    <n v="919785426241"/>
    <n v="1"/>
    <n v="1"/>
    <n v="1"/>
    <x v="1"/>
    <s v="-"/>
    <n v="0"/>
    <n v="3.9"/>
    <n v="102"/>
    <m/>
    <x v="3"/>
    <x v="12"/>
    <x v="0"/>
    <x v="1"/>
    <x v="0"/>
  </r>
  <r>
    <x v="3674"/>
    <s v="https://www.zomato.com/kolkata/kalpanas-kitchen-baranagar"/>
    <x v="1956"/>
    <x v="96"/>
    <m/>
    <s v="106/1/2 A K, Mukherjee Road, Noapara, Near Baranagar, Kolkata"/>
    <n v="918961040941"/>
    <n v="1"/>
    <n v="0"/>
    <n v="0"/>
    <x v="1"/>
    <s v="-"/>
    <n v="0"/>
    <n v="3.9"/>
    <n v="2535"/>
    <m/>
    <x v="992"/>
    <x v="1961"/>
    <x v="8"/>
    <x v="1"/>
    <x v="0"/>
  </r>
  <r>
    <x v="3675"/>
    <s v="https://www.zomato.com/kolkata/foodizm-baranagar"/>
    <x v="1957"/>
    <x v="96"/>
    <s v="Opens at 12noon"/>
    <s v="262, B.T Road, Tobin Road Crossing, Baranagar, Kolkata"/>
    <n v="917003695266"/>
    <n v="1"/>
    <n v="1"/>
    <n v="1"/>
    <x v="1"/>
    <n v="3.7"/>
    <n v="101"/>
    <n v="4.3"/>
    <n v="1460"/>
    <m/>
    <x v="3"/>
    <x v="1962"/>
    <x v="2"/>
    <x v="2"/>
    <x v="0"/>
  </r>
  <r>
    <x v="3676"/>
    <s v="https://www.zomato.com/kolkata/gunjas-bakery-baranagar"/>
    <x v="31"/>
    <x v="96"/>
    <s v="Opens at 11am"/>
    <s v="76/b/10, Rai Mohan Banerjee Road, Baranagar, Kolkata"/>
    <n v="919163132433"/>
    <n v="1"/>
    <n v="1"/>
    <n v="0"/>
    <x v="1"/>
    <s v="-"/>
    <n v="0"/>
    <n v="3.9"/>
    <n v="758"/>
    <m/>
    <x v="3"/>
    <x v="1963"/>
    <x v="1"/>
    <x v="1"/>
    <x v="0"/>
  </r>
  <r>
    <x v="3677"/>
    <s v="https://www.zomato.com/kolkata/ujans-food-zone-sinthi"/>
    <x v="425"/>
    <x v="141"/>
    <s v="Opens at 12noon"/>
    <s v="94, South Sinthi Road, Near Metro Cinema Hall, Sinthi, Kolkata"/>
    <n v="913365002427"/>
    <n v="1"/>
    <n v="1"/>
    <n v="1"/>
    <x v="1"/>
    <n v="3.6"/>
    <n v="156"/>
    <n v="3.7"/>
    <n v="1113"/>
    <m/>
    <x v="3"/>
    <x v="1964"/>
    <x v="21"/>
    <x v="2"/>
    <x v="0"/>
  </r>
  <r>
    <x v="3678"/>
    <s v="https://www.zomato.com/kolkata/the-spice-route-baranagar"/>
    <x v="1958"/>
    <x v="96"/>
    <s v="Opens at 12noon"/>
    <s v="156/1/A, B.T. Road, Baranagar, Kolkata"/>
    <n v="919903311345"/>
    <n v="1"/>
    <n v="1"/>
    <n v="1"/>
    <x v="1"/>
    <s v="-"/>
    <n v="2"/>
    <n v="4"/>
    <n v="43"/>
    <m/>
    <x v="3"/>
    <x v="12"/>
    <x v="2"/>
    <x v="1"/>
    <x v="0"/>
  </r>
  <r>
    <x v="3679"/>
    <s v="https://www.zomato.com/kolkata/spice-edge-dum-dum"/>
    <x v="1959"/>
    <x v="76"/>
    <s v="11am â€“ 3pm, 5pm â€“ 2am (Today)"/>
    <s v="133, Rastraguru Avenue, Clive House, North Twenty Four Parganas, Dum Dum, Kolkata"/>
    <n v="919875626367"/>
    <n v="1"/>
    <n v="1"/>
    <n v="0"/>
    <x v="1"/>
    <n v="3.1"/>
    <n v="166"/>
    <n v="3.4"/>
    <n v="3065"/>
    <m/>
    <x v="3"/>
    <x v="12"/>
    <x v="1"/>
    <x v="2"/>
    <x v="0"/>
  </r>
  <r>
    <x v="432"/>
    <s v="https://www.zomato.com/kolkata/sri-krishna-hot-chips-baranagar"/>
    <x v="323"/>
    <x v="96"/>
    <s v="Opens at 9am"/>
    <s v="262/2, B.T. Road, Ward 24, Baranagar, Kolkata"/>
    <n v="918583998181"/>
    <n v="1"/>
    <n v="1"/>
    <n v="0"/>
    <x v="1"/>
    <s v="-"/>
    <n v="0"/>
    <n v="4.3"/>
    <n v="563"/>
    <m/>
    <x v="3"/>
    <x v="12"/>
    <x v="8"/>
    <x v="1"/>
    <x v="0"/>
  </r>
  <r>
    <x v="1918"/>
    <s v="https://www.zomato.com/kolkata/royal-eshaa-bites-sinthi"/>
    <x v="1960"/>
    <x v="141"/>
    <s v="9am â€“ 2am (Today)"/>
    <s v="7C, Gopal Chandra Bose Lane, Sinthi, Kolkata"/>
    <n v="918910109714"/>
    <n v="1"/>
    <n v="1"/>
    <n v="0"/>
    <x v="1"/>
    <s v="-"/>
    <n v="0"/>
    <n v="3.2"/>
    <n v="318"/>
    <m/>
    <x v="3"/>
    <x v="12"/>
    <x v="3"/>
    <x v="1"/>
    <x v="0"/>
  </r>
  <r>
    <x v="3521"/>
    <s v="https://www.zomato.com/kolkata/hunger-twister-bangur"/>
    <x v="825"/>
    <x v="79"/>
    <m/>
    <s v="Shop 8, 38, P 11, Bangur Avenue, Block A, Ward 29, Bangur, Kolkata"/>
    <n v="917980922619"/>
    <n v="1"/>
    <n v="0"/>
    <n v="0"/>
    <x v="1"/>
    <s v="-"/>
    <n v="0"/>
    <n v="3"/>
    <n v="20"/>
    <m/>
    <x v="3"/>
    <x v="12"/>
    <x v="3"/>
    <x v="1"/>
    <x v="0"/>
  </r>
  <r>
    <x v="3680"/>
    <s v="https://www.zomato.com/kolkata/dinners-bar-cum-restaurant-1-baranagar"/>
    <x v="113"/>
    <x v="96"/>
    <s v="Opens at 1pm"/>
    <s v="269, BT Raod, North 24, Parganas Baranagar, Kolkata"/>
    <n v="918420803764"/>
    <n v="1"/>
    <n v="1"/>
    <n v="1"/>
    <x v="1"/>
    <n v="3.5"/>
    <n v="31"/>
    <n v="4.3"/>
    <n v="310"/>
    <m/>
    <x v="3"/>
    <x v="12"/>
    <x v="14"/>
    <x v="2"/>
    <x v="0"/>
  </r>
  <r>
    <x v="3681"/>
    <s v="https://www.zomato.com/kolkata/ami-kolkata-express-nagerbazar"/>
    <x v="83"/>
    <x v="84"/>
    <s v="Opens at 11:30am"/>
    <s v="Shop 5, 4th Floor, Diamond Plaza Mall, Jessore Road, Nagerbazar, Kolkata"/>
    <n v="919007711910"/>
    <n v="1"/>
    <n v="1"/>
    <n v="0"/>
    <x v="1"/>
    <s v="-"/>
    <n v="2"/>
    <n v="4"/>
    <n v="74"/>
    <m/>
    <x v="3"/>
    <x v="12"/>
    <x v="0"/>
    <x v="1"/>
    <x v="0"/>
  </r>
  <r>
    <x v="3682"/>
    <s v="https://www.zomato.com/kolkata/24-grains-sinthi"/>
    <x v="1961"/>
    <x v="141"/>
    <s v="Opens at 11am"/>
    <s v="5, Kashi Nath Dutta Road, Sinthi, Kolkata"/>
    <n v="919830260485"/>
    <n v="1"/>
    <n v="1"/>
    <n v="1"/>
    <x v="1"/>
    <n v="3.2"/>
    <n v="74"/>
    <n v="3.3"/>
    <n v="128"/>
    <m/>
    <x v="3"/>
    <x v="1965"/>
    <x v="7"/>
    <x v="2"/>
    <x v="0"/>
  </r>
  <r>
    <x v="3683"/>
    <s v="https://www.zomato.com/kolkata/food-jet-dum-dum"/>
    <x v="722"/>
    <x v="76"/>
    <s v="Opens at 11am"/>
    <s v="E/P 55B, Kunja Mallik, Dum Dum, Kolkata"/>
    <n v="918335000123"/>
    <n v="1"/>
    <n v="1"/>
    <n v="0"/>
    <x v="1"/>
    <s v="-"/>
    <n v="0"/>
    <n v="4.0999999999999996"/>
    <n v="263"/>
    <m/>
    <x v="3"/>
    <x v="1966"/>
    <x v="4"/>
    <x v="1"/>
    <x v="0"/>
  </r>
  <r>
    <x v="1256"/>
    <s v="https://www.zomato.com/kolkata/krazzy-for-ice-cream-sundae-bangur"/>
    <x v="12"/>
    <x v="79"/>
    <m/>
    <s v="Shop 11, Bangur Super Market, Block C, Bangur, Kolkata"/>
    <n v="919831014328"/>
    <n v="1"/>
    <n v="1"/>
    <n v="1"/>
    <x v="1"/>
    <s v="-"/>
    <n v="1"/>
    <n v="3.6"/>
    <n v="78"/>
    <m/>
    <x v="3"/>
    <x v="12"/>
    <x v="17"/>
    <x v="1"/>
    <x v="0"/>
  </r>
  <r>
    <x v="3684"/>
    <s v="https://www.zomato.com/kolkata/roys-veg-1-dum-dum"/>
    <x v="1962"/>
    <x v="76"/>
    <m/>
    <s v="1223, Madhugarh, Purba Sinthee Road, Dum Dum, Kolkata"/>
    <n v="918240428843"/>
    <n v="1"/>
    <n v="0"/>
    <n v="0"/>
    <x v="1"/>
    <s v="-"/>
    <n v="0"/>
    <n v="2.8"/>
    <n v="171"/>
    <m/>
    <x v="3"/>
    <x v="1967"/>
    <x v="8"/>
    <x v="1"/>
    <x v="0"/>
  </r>
  <r>
    <x v="3685"/>
    <s v="https://www.zomato.com/kolkata/treat-bite-sinthi"/>
    <x v="1879"/>
    <x v="141"/>
    <s v="Opens at 12noon"/>
    <s v="125, Ganapati Sur Sarani, Sinthi, Kolkata"/>
    <n v="919674709928"/>
    <n v="1"/>
    <n v="1"/>
    <n v="0"/>
    <x v="1"/>
    <n v="3.4"/>
    <n v="4"/>
    <n v="4.3"/>
    <n v="118"/>
    <m/>
    <x v="3"/>
    <x v="12"/>
    <x v="2"/>
    <x v="2"/>
    <x v="0"/>
  </r>
  <r>
    <x v="3686"/>
    <s v="https://www.zomato.com/kolkata/ayush-fast-food-2-sinthi"/>
    <x v="172"/>
    <x v="141"/>
    <s v="Opens at 12noon"/>
    <s v="1C, Roypara Road, KMC Ward 002, Sinthi, Kolkata"/>
    <n v="919083590980"/>
    <n v="1"/>
    <n v="1"/>
    <n v="1"/>
    <x v="1"/>
    <s v="-"/>
    <n v="1"/>
    <s v="-"/>
    <n v="5"/>
    <m/>
    <x v="3"/>
    <x v="12"/>
    <x v="0"/>
    <x v="1"/>
    <x v="0"/>
  </r>
  <r>
    <x v="3687"/>
    <s v="https://www.zomato.com/kolkata/kalewa-bangur"/>
    <x v="1963"/>
    <x v="79"/>
    <s v="Opens at 7am"/>
    <s v="Shop 1, 222, Shyamnagar Road, Bangur, Kolkata"/>
    <n v="919823045416"/>
    <n v="1"/>
    <n v="1"/>
    <n v="0"/>
    <x v="1"/>
    <s v="-"/>
    <n v="0"/>
    <n v="4"/>
    <n v="48"/>
    <m/>
    <x v="3"/>
    <x v="12"/>
    <x v="10"/>
    <x v="1"/>
    <x v="0"/>
  </r>
  <r>
    <x v="3688"/>
    <s v="https://www.zomato.com/kolkata/puchka-shots-bangur"/>
    <x v="323"/>
    <x v="79"/>
    <s v="Opens at 1pm"/>
    <s v="103, Bangur Avenue, Near New Star Cosmetics, Block A, Bangur, Kolkata"/>
    <n v="919804677420"/>
    <n v="1"/>
    <n v="1"/>
    <n v="1"/>
    <x v="1"/>
    <n v="3.1"/>
    <n v="5"/>
    <s v="-"/>
    <n v="14"/>
    <m/>
    <x v="3"/>
    <x v="12"/>
    <x v="3"/>
    <x v="2"/>
    <x v="0"/>
  </r>
  <r>
    <x v="3689"/>
    <s v="https://www.zomato.com/kolkata/md-walia-kebab-corner-hatibagan"/>
    <x v="144"/>
    <x v="44"/>
    <m/>
    <s v="82/2C, Bidhan Sarani, Hatibagan, Kolkata"/>
    <n v="919547871039"/>
    <n v="1"/>
    <n v="0"/>
    <n v="0"/>
    <x v="1"/>
    <s v="-"/>
    <n v="0"/>
    <n v="3.3"/>
    <n v="23"/>
    <m/>
    <x v="3"/>
    <x v="12"/>
    <x v="8"/>
    <x v="1"/>
    <x v="0"/>
  </r>
  <r>
    <x v="3690"/>
    <s v="https://www.zomato.com/kolkata/dumghan-1-baranagar"/>
    <x v="1670"/>
    <x v="96"/>
    <m/>
    <s v="561/D, Eden Pavilion, Baranagar, Kolkata"/>
    <n v="918910947930"/>
    <n v="1"/>
    <n v="0"/>
    <n v="0"/>
    <x v="1"/>
    <s v="-"/>
    <n v="0"/>
    <n v="4"/>
    <n v="150"/>
    <m/>
    <x v="3"/>
    <x v="12"/>
    <x v="17"/>
    <x v="1"/>
    <x v="0"/>
  </r>
  <r>
    <x v="3691"/>
    <s v="https://www.zomato.com/kolkata/desi-and-tasty-sinthi"/>
    <x v="56"/>
    <x v="141"/>
    <m/>
    <s v="35/1/J, Cossipore Road, Borough, Sinthi, Kolkata"/>
    <n v="919339234612"/>
    <n v="1"/>
    <n v="0"/>
    <n v="0"/>
    <x v="1"/>
    <s v="-"/>
    <n v="0"/>
    <n v="3.5"/>
    <n v="223"/>
    <m/>
    <x v="3"/>
    <x v="12"/>
    <x v="8"/>
    <x v="1"/>
    <x v="0"/>
  </r>
  <r>
    <x v="3692"/>
    <s v="https://www.zomato.com/kolkata/kolkata-fries-1-baranagar"/>
    <x v="272"/>
    <x v="96"/>
    <s v="Opens at 1pm"/>
    <s v="134 R/1, Netaji Colony, Near Baranagar Thana, Baranagar, Kolkata"/>
    <n v="919903334291"/>
    <n v="1"/>
    <n v="1"/>
    <n v="1"/>
    <x v="1"/>
    <n v="3.6"/>
    <n v="74"/>
    <n v="4.0999999999999996"/>
    <n v="873"/>
    <m/>
    <x v="3"/>
    <x v="1968"/>
    <x v="7"/>
    <x v="2"/>
    <x v="0"/>
  </r>
  <r>
    <x v="3693"/>
    <s v="https://www.zomato.com/kolkata/biryani-adda-3-paikpara"/>
    <x v="861"/>
    <x v="93"/>
    <m/>
    <s v="96/H/27, Cossipore Road, Paikpara, Kolkata"/>
    <n v="918910591615"/>
    <n v="1"/>
    <n v="0"/>
    <n v="0"/>
    <x v="1"/>
    <s v="-"/>
    <n v="0"/>
    <n v="3.3"/>
    <n v="75"/>
    <m/>
    <x v="3"/>
    <x v="1969"/>
    <x v="8"/>
    <x v="1"/>
    <x v="0"/>
  </r>
  <r>
    <x v="3694"/>
    <s v="https://www.zomato.com/kolkata/mushtang-the-ramen-club-baranagar"/>
    <x v="193"/>
    <x v="96"/>
    <m/>
    <s v="140/E/R/32, Ward 14, B T Road, Vikram Ac Market, Near Sinali Cinema Hall, Baranagar, Kolkata"/>
    <n v="916289784330"/>
    <n v="1"/>
    <n v="0"/>
    <n v="0"/>
    <x v="1"/>
    <s v="-"/>
    <n v="0"/>
    <s v="-"/>
    <n v="0"/>
    <m/>
    <x v="3"/>
    <x v="1970"/>
    <x v="3"/>
    <x v="1"/>
    <x v="0"/>
  </r>
  <r>
    <x v="3695"/>
    <s v="https://www.zomato.com/kolkata/farest-kitchen-dum-dum"/>
    <x v="204"/>
    <x v="76"/>
    <m/>
    <s v="126 Old, 38/1, Block -D, Dum Dum, Kolkata"/>
    <n v="917980697358"/>
    <n v="1"/>
    <n v="0"/>
    <n v="0"/>
    <x v="1"/>
    <s v="-"/>
    <n v="0"/>
    <n v="4.0999999999999996"/>
    <n v="982"/>
    <m/>
    <x v="3"/>
    <x v="1971"/>
    <x v="8"/>
    <x v="1"/>
    <x v="0"/>
  </r>
  <r>
    <x v="2080"/>
    <s v="https://www.zomato.com/kolkata/broccoli-pizza-and-pasta-sector-1-salt-lake"/>
    <x v="557"/>
    <x v="61"/>
    <s v="Opens at 7am"/>
    <s v="DC 23, Ground Floor, Sector 1, Salt Lake, Kolkata"/>
    <n v="919830032240"/>
    <n v="1"/>
    <n v="0"/>
    <n v="1"/>
    <x v="1"/>
    <n v="3.7"/>
    <n v="21"/>
    <s v="-"/>
    <n v="15"/>
    <m/>
    <x v="3"/>
    <x v="1972"/>
    <x v="2"/>
    <x v="2"/>
    <x v="0"/>
  </r>
  <r>
    <x v="3696"/>
    <s v="https://www.zomato.com/kolkata/dilli-khaas-baranagar"/>
    <x v="113"/>
    <x v="96"/>
    <m/>
    <s v="561/D, Eden Pavilion, Bonhooghly, Lake View Park Road, Baranagar, Kolkata"/>
    <n v="918910947930"/>
    <n v="1"/>
    <n v="0"/>
    <n v="0"/>
    <x v="1"/>
    <s v="-"/>
    <n v="0"/>
    <s v="-"/>
    <n v="3"/>
    <m/>
    <x v="3"/>
    <x v="12"/>
    <x v="17"/>
    <x v="1"/>
    <x v="0"/>
  </r>
  <r>
    <x v="3697"/>
    <s v="https://www.zomato.com/kolkata/samar-royal-foods-dum-dum"/>
    <x v="1964"/>
    <x v="76"/>
    <m/>
    <s v="6-A, Bahirgata Colony, Ward-16, Dum Dum, Kolkata"/>
    <n v="919733506176"/>
    <n v="1"/>
    <n v="0"/>
    <n v="0"/>
    <x v="1"/>
    <s v="-"/>
    <n v="0"/>
    <s v="-"/>
    <n v="23"/>
    <m/>
    <x v="3"/>
    <x v="12"/>
    <x v="8"/>
    <x v="1"/>
    <x v="0"/>
  </r>
  <r>
    <x v="1075"/>
    <s v="https://www.zomato.com/kolkata/bangaliyana-2-sinthi"/>
    <x v="3"/>
    <x v="141"/>
    <m/>
    <s v="7C, Gopal Chandra Bose Lane, Sinthi, Kolkata"/>
    <n v="919831622165"/>
    <n v="1"/>
    <n v="0"/>
    <n v="0"/>
    <x v="1"/>
    <s v="-"/>
    <n v="0"/>
    <n v="3.3"/>
    <n v="43"/>
    <m/>
    <x v="3"/>
    <x v="12"/>
    <x v="3"/>
    <x v="1"/>
    <x v="0"/>
  </r>
  <r>
    <x v="3698"/>
    <s v="https://www.zomato.com/kolkata/the-bake-of-bengal-kalindi"/>
    <x v="1965"/>
    <x v="100"/>
    <m/>
    <s v="Shop 1, 137, New Old 31, Lalgarh Colony, Kalindi, Kolkata"/>
    <n v="917003984307"/>
    <n v="1"/>
    <n v="0"/>
    <n v="0"/>
    <x v="1"/>
    <s v="-"/>
    <n v="0"/>
    <n v="3.8"/>
    <n v="20"/>
    <m/>
    <x v="3"/>
    <x v="12"/>
    <x v="4"/>
    <x v="1"/>
    <x v="0"/>
  </r>
  <r>
    <x v="3699"/>
    <s v="https://www.zomato.com/kolkata/amar-rannaghar-sinthi"/>
    <x v="1966"/>
    <x v="141"/>
    <s v="5am â€“ 4:30am (Today)"/>
    <s v="16, Purba Sinthee, Sinthi, Kolkata"/>
    <n v="919903724006"/>
    <n v="1"/>
    <n v="1"/>
    <n v="0"/>
    <x v="1"/>
    <s v="-"/>
    <n v="0"/>
    <n v="3.4"/>
    <n v="73"/>
    <m/>
    <x v="3"/>
    <x v="12"/>
    <x v="3"/>
    <x v="1"/>
    <x v="0"/>
  </r>
  <r>
    <x v="3700"/>
    <s v="https://www.zomato.com/kolkata/island-of-creams-bangur"/>
    <x v="1967"/>
    <x v="79"/>
    <s v="Opens at 11:55am"/>
    <s v="Shop 8, 15 Bangur, Kolkata"/>
    <n v="919811447283"/>
    <n v="1"/>
    <n v="1"/>
    <n v="0"/>
    <x v="1"/>
    <s v="-"/>
    <n v="0"/>
    <s v="-"/>
    <n v="0"/>
    <m/>
    <x v="3"/>
    <x v="12"/>
    <x v="4"/>
    <x v="1"/>
    <x v="0"/>
  </r>
  <r>
    <x v="3701"/>
    <s v="https://www.zomato.com/kolkata/new-haji-kolkata-biryani-house-kalindi"/>
    <x v="36"/>
    <x v="100"/>
    <s v="Opens at 12noon"/>
    <s v="158, Dum Dum Road, Kalindi, Kolkata"/>
    <n v="919785426241"/>
    <n v="1"/>
    <n v="1"/>
    <n v="1"/>
    <x v="1"/>
    <s v="-"/>
    <n v="1"/>
    <s v="-"/>
    <n v="16"/>
    <m/>
    <x v="3"/>
    <x v="12"/>
    <x v="0"/>
    <x v="1"/>
    <x v="0"/>
  </r>
  <r>
    <x v="3702"/>
    <s v="https://www.zomato.com/kolkata/london-pizza-bangur"/>
    <x v="97"/>
    <x v="79"/>
    <m/>
    <s v="141, Bangur Avenue, Bangur, Kolkata"/>
    <n v="919810687204"/>
    <n v="1"/>
    <n v="0"/>
    <n v="0"/>
    <x v="1"/>
    <s v="-"/>
    <n v="0"/>
    <s v="-"/>
    <n v="6"/>
    <m/>
    <x v="3"/>
    <x v="12"/>
    <x v="8"/>
    <x v="1"/>
    <x v="0"/>
  </r>
  <r>
    <x v="3703"/>
    <s v="https://www.zomato.com/kolkata/wow-burger-cafe-sinthi"/>
    <x v="1968"/>
    <x v="141"/>
    <m/>
    <s v="7C Gopal Chandra Bose Lane, Sinthi, Kolkata"/>
    <n v="919831514060"/>
    <n v="1"/>
    <n v="0"/>
    <n v="0"/>
    <x v="1"/>
    <s v="-"/>
    <n v="0"/>
    <s v="-"/>
    <n v="0"/>
    <m/>
    <x v="3"/>
    <x v="12"/>
    <x v="8"/>
    <x v="1"/>
    <x v="0"/>
  </r>
  <r>
    <x v="3704"/>
    <s v="https://www.zomato.com/kolkata/bangalider-rannaghar-1-sinthi"/>
    <x v="369"/>
    <x v="141"/>
    <m/>
    <s v="7/A, Gopal Basu Lane, Sinthi, Kolkata"/>
    <n v="917003446849"/>
    <n v="1"/>
    <n v="0"/>
    <n v="0"/>
    <x v="1"/>
    <s v="-"/>
    <n v="0"/>
    <n v="3.2"/>
    <n v="31"/>
    <m/>
    <x v="3"/>
    <x v="12"/>
    <x v="3"/>
    <x v="1"/>
    <x v="0"/>
  </r>
  <r>
    <x v="3705"/>
    <s v="https://www.zomato.com/kolkata/sristys-kitchen-nagerbazar"/>
    <x v="113"/>
    <x v="85"/>
    <s v="Opens at 11:30am"/>
    <s v="177, Near Diamond Plaza Mall, Jessore Road, South Dumdum, Nagerbazar, Kolkata"/>
    <n v="919874776382"/>
    <n v="1"/>
    <n v="1"/>
    <n v="1"/>
    <x v="1"/>
    <n v="3.1"/>
    <n v="28"/>
    <n v="3.8"/>
    <n v="275"/>
    <m/>
    <x v="3"/>
    <x v="12"/>
    <x v="2"/>
    <x v="2"/>
    <x v="0"/>
  </r>
  <r>
    <x v="3706"/>
    <s v="https://www.zomato.com/kolkata/flavors-of-kolkata-sector-1-salt-lake"/>
    <x v="3"/>
    <x v="61"/>
    <s v="Opens at 1pm"/>
    <s v="Shop 129, Bd Market, Sector 1, Salt Lake, Kolkata"/>
    <n v="919830238235"/>
    <n v="1"/>
    <n v="1"/>
    <n v="0"/>
    <x v="1"/>
    <s v="-"/>
    <n v="0"/>
    <s v="-"/>
    <n v="7"/>
    <m/>
    <x v="3"/>
    <x v="12"/>
    <x v="8"/>
    <x v="1"/>
    <x v="0"/>
  </r>
  <r>
    <x v="3707"/>
    <s v="https://www.zomato.com/kolkata/arosh-biryani-1-kankurgachi"/>
    <x v="757"/>
    <x v="48"/>
    <m/>
    <s v="157, Manicktala Main Road, Ward 32, Kankurgachi, Kolkata"/>
    <n v="916294203735"/>
    <n v="1"/>
    <n v="0"/>
    <n v="0"/>
    <x v="1"/>
    <s v="-"/>
    <n v="0"/>
    <s v="-"/>
    <n v="0"/>
    <m/>
    <x v="3"/>
    <x v="12"/>
    <x v="8"/>
    <x v="1"/>
    <x v="0"/>
  </r>
  <r>
    <x v="3708"/>
    <s v="https://www.zomato.com/kolkata/hugs-with-mugs-sinthi"/>
    <x v="474"/>
    <x v="141"/>
    <s v="Opens at 2pm"/>
    <s v="01, Deshapriya Nagar Colony, Sinthi, Kolkata"/>
    <n v="917439888302"/>
    <n v="1"/>
    <n v="1"/>
    <n v="1"/>
    <x v="1"/>
    <n v="3"/>
    <n v="16"/>
    <n v="4"/>
    <n v="43"/>
    <m/>
    <x v="3"/>
    <x v="1973"/>
    <x v="7"/>
    <x v="2"/>
    <x v="0"/>
  </r>
  <r>
    <x v="3709"/>
    <s v="https://www.zomato.com/kolkata/16-ana-snacks-baranagar"/>
    <x v="767"/>
    <x v="96"/>
    <s v="Opens at 9am"/>
    <s v="1, 1 PWD Road, Ashokegarh, Dunlop, Baranagar, Kolkata"/>
    <n v="919836708585"/>
    <n v="1"/>
    <n v="1"/>
    <n v="0"/>
    <x v="1"/>
    <s v="-"/>
    <n v="0"/>
    <n v="4.0999999999999996"/>
    <n v="97"/>
    <m/>
    <x v="3"/>
    <x v="12"/>
    <x v="8"/>
    <x v="1"/>
    <x v="0"/>
  </r>
  <r>
    <x v="3710"/>
    <s v="https://www.zomato.com/kolkata/khush-home-bakery-nagerbazar"/>
    <x v="31"/>
    <x v="85"/>
    <m/>
    <s v="4/43, Mordecai Lane, Near Nagerbazar, Kolkata"/>
    <n v="919011918248"/>
    <n v="1"/>
    <n v="0"/>
    <n v="0"/>
    <x v="1"/>
    <s v="-"/>
    <n v="0"/>
    <n v="3.5"/>
    <n v="44"/>
    <m/>
    <x v="3"/>
    <x v="1974"/>
    <x v="7"/>
    <x v="1"/>
    <x v="0"/>
  </r>
  <r>
    <x v="3711"/>
    <s v="https://www.zomato.com/kolkata/cholo-khai-dum-dum"/>
    <x v="35"/>
    <x v="76"/>
    <m/>
    <s v="45, B.N Sarani, Bediapara, Dum Dum, Kolkata"/>
    <n v="919051337426"/>
    <n v="1"/>
    <n v="0"/>
    <n v="0"/>
    <x v="1"/>
    <s v="-"/>
    <n v="0"/>
    <n v="4.3"/>
    <n v="562"/>
    <m/>
    <x v="3"/>
    <x v="1975"/>
    <x v="8"/>
    <x v="1"/>
    <x v="0"/>
  </r>
  <r>
    <x v="3712"/>
    <s v="https://www.zomato.com/kolkata/new-mughal-biryani-kalindi"/>
    <x v="36"/>
    <x v="100"/>
    <m/>
    <s v="31/1, Dum Dum Cossipore Road, Ward 14, Kalindi, Kolkata"/>
    <n v="917044760416"/>
    <n v="1"/>
    <n v="0"/>
    <n v="0"/>
    <x v="1"/>
    <s v="-"/>
    <n v="0"/>
    <n v="3.1"/>
    <n v="244"/>
    <m/>
    <x v="3"/>
    <x v="12"/>
    <x v="3"/>
    <x v="1"/>
    <x v="0"/>
  </r>
  <r>
    <x v="3713"/>
    <s v="https://www.zomato.com/kolkata/hotel-99-and-restaurant-baranagar"/>
    <x v="113"/>
    <x v="96"/>
    <s v="Opens at 8:30am"/>
    <s v="268, B.T Road, Near Baranagar Police Station, Baranagar, Kolkata"/>
    <n v="919433153915"/>
    <n v="1"/>
    <n v="1"/>
    <n v="1"/>
    <x v="1"/>
    <n v="3.3"/>
    <n v="6"/>
    <n v="4.0999999999999996"/>
    <n v="136"/>
    <m/>
    <x v="3"/>
    <x v="12"/>
    <x v="4"/>
    <x v="2"/>
    <x v="0"/>
  </r>
  <r>
    <x v="3714"/>
    <s v="https://www.zomato.com/kolkata/rosheiya-baranagar"/>
    <x v="842"/>
    <x v="96"/>
    <s v="Opens at 1pm"/>
    <s v="E/2, Lake View Park, Bonhooghly, Baranagar, Kolkata"/>
    <n v="919433284773"/>
    <n v="1"/>
    <n v="1"/>
    <n v="1"/>
    <x v="1"/>
    <n v="3.4"/>
    <n v="23"/>
    <n v="4"/>
    <n v="185"/>
    <m/>
    <x v="3"/>
    <x v="1976"/>
    <x v="7"/>
    <x v="2"/>
    <x v="0"/>
  </r>
  <r>
    <x v="3715"/>
    <s v="https://www.zomato.com/kolkata/dada-bhai-biryani-nagerbazar"/>
    <x v="36"/>
    <x v="85"/>
    <s v="Opens at 1pm"/>
    <s v="82/A, Jessore Road, Babutola, Nagerbazar, Kolkata"/>
    <n v="918777834835"/>
    <n v="1"/>
    <n v="1"/>
    <n v="1"/>
    <x v="1"/>
    <n v="3.7"/>
    <n v="5"/>
    <n v="4"/>
    <n v="70"/>
    <m/>
    <x v="3"/>
    <x v="12"/>
    <x v="0"/>
    <x v="2"/>
    <x v="0"/>
  </r>
  <r>
    <x v="3716"/>
    <s v="https://www.zomato.com/kolkata/steaming-mug-1-dum-dum"/>
    <x v="1969"/>
    <x v="76"/>
    <s v="Opens at 8:30am"/>
    <s v="29/1C, Northern Avenue, Dum Dum, Kolkata"/>
    <n v="919830227938"/>
    <n v="1"/>
    <n v="1"/>
    <n v="1"/>
    <x v="1"/>
    <n v="3.3"/>
    <n v="127"/>
    <n v="3.9"/>
    <n v="508"/>
    <m/>
    <x v="3"/>
    <x v="1977"/>
    <x v="6"/>
    <x v="2"/>
    <x v="0"/>
  </r>
  <r>
    <x v="3717"/>
    <s v="https://www.zomato.com/kolkata/darchini-1-sinthi"/>
    <x v="599"/>
    <x v="141"/>
    <s v="Opens at 12noon"/>
    <s v="59, Deshapriya Nagar, Sinthi, Kolkata"/>
    <n v="919143021157"/>
    <n v="1"/>
    <n v="1"/>
    <n v="1"/>
    <x v="1"/>
    <s v="-"/>
    <n v="1"/>
    <n v="3.7"/>
    <n v="136"/>
    <m/>
    <x v="3"/>
    <x v="12"/>
    <x v="7"/>
    <x v="1"/>
    <x v="0"/>
  </r>
  <r>
    <x v="3718"/>
    <s v="https://www.zomato.com/kolkata/eco-nest-dum-dum"/>
    <x v="284"/>
    <x v="76"/>
    <s v="4pm â€“ 4am (Today)"/>
    <s v="37, Dum Dum Road, GTR Gate, Ward 14, Dum Dum, Kolkata"/>
    <n v="917003439044"/>
    <n v="1"/>
    <n v="1"/>
    <n v="0"/>
    <x v="1"/>
    <s v="-"/>
    <n v="0"/>
    <n v="3.6"/>
    <n v="81"/>
    <m/>
    <x v="3"/>
    <x v="12"/>
    <x v="8"/>
    <x v="1"/>
    <x v="0"/>
  </r>
  <r>
    <x v="3719"/>
    <s v="https://www.zomato.com/kolkata/uttarayan-fast-food-and-snacks-1-baranagar"/>
    <x v="172"/>
    <x v="96"/>
    <s v="Opens at 5pm"/>
    <s v="57, Cossipore Road, Kutighat, Baranagar, Kolkata"/>
    <n v="917980309921"/>
    <n v="1"/>
    <n v="1"/>
    <n v="0"/>
    <x v="1"/>
    <s v="-"/>
    <n v="0"/>
    <n v="3.6"/>
    <n v="85"/>
    <m/>
    <x v="3"/>
    <x v="12"/>
    <x v="8"/>
    <x v="1"/>
    <x v="0"/>
  </r>
  <r>
    <x v="3720"/>
    <s v="https://www.zomato.com/kolkata/rehans-fast-food-corner-baranagar"/>
    <x v="204"/>
    <x v="96"/>
    <s v="Opens tomorrow at 1pm"/>
    <s v="140, B T Road, Vikaram AC Market, Near Sonali Cinema, Baranagar, Kolkata"/>
    <n v="918100853784"/>
    <n v="1"/>
    <n v="1"/>
    <n v="1"/>
    <x v="1"/>
    <s v="-"/>
    <n v="1"/>
    <s v="-"/>
    <n v="18"/>
    <m/>
    <x v="3"/>
    <x v="12"/>
    <x v="0"/>
    <x v="1"/>
    <x v="0"/>
  </r>
  <r>
    <x v="1940"/>
    <s v="https://www.zomato.com/kolkata/flavours-of-punjab-baranagar"/>
    <x v="56"/>
    <x v="96"/>
    <s v="Opens at 11:01am"/>
    <s v="Flat 4A, 121/1, Blue Pearl Apartment, Block B, B.T Road, Baranagar, Kolkata"/>
    <n v="916290315218"/>
    <n v="1"/>
    <n v="1"/>
    <n v="0"/>
    <x v="1"/>
    <s v="-"/>
    <n v="0"/>
    <n v="3.9"/>
    <n v="464"/>
    <m/>
    <x v="3"/>
    <x v="1978"/>
    <x v="3"/>
    <x v="1"/>
    <x v="0"/>
  </r>
  <r>
    <x v="3721"/>
    <s v="https://www.zomato.com/kolkata/surachi-bangur"/>
    <x v="1970"/>
    <x v="79"/>
    <s v="Opens at 8am"/>
    <s v="P 71, Lake Town, Bangur, Kolkata"/>
    <n v="918240410142"/>
    <n v="1"/>
    <n v="1"/>
    <n v="1"/>
    <x v="1"/>
    <s v="-"/>
    <n v="2"/>
    <n v="3.6"/>
    <n v="122"/>
    <m/>
    <x v="3"/>
    <x v="12"/>
    <x v="8"/>
    <x v="1"/>
    <x v="0"/>
  </r>
  <r>
    <x v="3722"/>
    <s v="https://www.zomato.com/kolkata/lokenath-restaurant-baranagar"/>
    <x v="181"/>
    <x v="96"/>
    <s v="Opens at 11am"/>
    <s v="20/25, Netaji Colony, Baranagar, Kolkata"/>
    <n v="919830927899"/>
    <n v="1"/>
    <n v="1"/>
    <n v="0"/>
    <x v="1"/>
    <s v="-"/>
    <n v="0"/>
    <n v="3.9"/>
    <n v="280"/>
    <m/>
    <x v="3"/>
    <x v="12"/>
    <x v="8"/>
    <x v="1"/>
    <x v="0"/>
  </r>
  <r>
    <x v="3723"/>
    <s v="https://www.zomato.com/kolkata/tandoor-e-night-1-sinthi"/>
    <x v="687"/>
    <x v="141"/>
    <s v="Opens at 1pm"/>
    <s v="2/2, Sambhu Nath Das Lane, State Bank Colony, Sadhan Pally, Sinthi, Kolkata"/>
    <n v="919903099832"/>
    <n v="1"/>
    <n v="1"/>
    <n v="0"/>
    <x v="1"/>
    <s v="-"/>
    <n v="0"/>
    <n v="4"/>
    <n v="253"/>
    <m/>
    <x v="3"/>
    <x v="12"/>
    <x v="4"/>
    <x v="1"/>
    <x v="0"/>
  </r>
  <r>
    <x v="3724"/>
    <s v="https://www.zomato.com/kolkata/shilpis-cuisine-dum-dum"/>
    <x v="1366"/>
    <x v="76"/>
    <s v="Opens at 6pm"/>
    <s v="132D, Ganapati Sur Sarani, Dum Dum, Kolkata"/>
    <n v="919874718472"/>
    <n v="1"/>
    <n v="1"/>
    <n v="1"/>
    <x v="1"/>
    <n v="3.4"/>
    <n v="4"/>
    <s v="-"/>
    <n v="13"/>
    <m/>
    <x v="3"/>
    <x v="12"/>
    <x v="0"/>
    <x v="2"/>
    <x v="0"/>
  </r>
  <r>
    <x v="3725"/>
    <s v="https://www.zomato.com/kolkata/xpert-shahi-biryani-1-belghoria"/>
    <x v="36"/>
    <x v="103"/>
    <s v="Opens at 12noon"/>
    <s v="88/1, M.M. Feeder Road, Near Ariadaha, Belghoria, Kolkata"/>
    <n v="918583082910"/>
    <n v="0"/>
    <n v="1"/>
    <n v="1"/>
    <x v="1"/>
    <s v="-"/>
    <n v="0"/>
    <s v="-"/>
    <n v="0"/>
    <m/>
    <x v="3"/>
    <x v="12"/>
    <x v="17"/>
    <x v="1"/>
    <x v="0"/>
  </r>
  <r>
    <x v="3726"/>
    <s v="https://www.zomato.com/kolkata/the-crush-baranagar"/>
    <x v="348"/>
    <x v="96"/>
    <s v="Opens at 11am"/>
    <s v="11, Neogi Para Road, Neogipara, Ariadaha, Baranagar, Kolkata"/>
    <n v="918013878308"/>
    <n v="1"/>
    <n v="1"/>
    <n v="0"/>
    <x v="1"/>
    <n v="3.4"/>
    <n v="7"/>
    <n v="4"/>
    <n v="33"/>
    <m/>
    <x v="3"/>
    <x v="12"/>
    <x v="4"/>
    <x v="2"/>
    <x v="0"/>
  </r>
  <r>
    <x v="3727"/>
    <s v="https://www.zomato.com/kolkata/the-adda-cafe-sinthi"/>
    <x v="272"/>
    <x v="141"/>
    <s v="Opens at 10:30am"/>
    <s v="48/2/W, Barrackpore Trunk Road, Sinthi, Kolkata"/>
    <n v="918100053022"/>
    <n v="1"/>
    <n v="1"/>
    <n v="1"/>
    <x v="1"/>
    <s v="-"/>
    <n v="2"/>
    <s v="-"/>
    <n v="15"/>
    <m/>
    <x v="3"/>
    <x v="12"/>
    <x v="0"/>
    <x v="1"/>
    <x v="0"/>
  </r>
  <r>
    <x v="3728"/>
    <s v="https://www.zomato.com/kolkata/restora-ektara-baranagar"/>
    <x v="193"/>
    <x v="96"/>
    <s v="Opens at 11am"/>
    <s v="106/1/2, A.K Mukherjee Road, Noapara, Baranagar, Kolkata"/>
    <n v="919875562170"/>
    <n v="1"/>
    <n v="1"/>
    <n v="1"/>
    <x v="1"/>
    <s v="-"/>
    <n v="3"/>
    <n v="4"/>
    <n v="23"/>
    <m/>
    <x v="3"/>
    <x v="12"/>
    <x v="0"/>
    <x v="1"/>
    <x v="0"/>
  </r>
  <r>
    <x v="3729"/>
    <s v="https://www.zomato.com/kolkata/khana-garam-baguihati"/>
    <x v="1971"/>
    <x v="88"/>
    <s v="Opens at 2pm"/>
    <s v="Hatiyara, Jhil Bagan CO-Operative, North Twenty Four Parganas, Baguihati, Kolkata"/>
    <n v="919007745988"/>
    <n v="1"/>
    <n v="1"/>
    <n v="0"/>
    <x v="1"/>
    <s v="-"/>
    <n v="0"/>
    <s v="-"/>
    <n v="5"/>
    <m/>
    <x v="3"/>
    <x v="12"/>
    <x v="17"/>
    <x v="1"/>
    <x v="0"/>
  </r>
  <r>
    <x v="3730"/>
    <s v="https://www.zomato.com/kolkata/nana-haji-biryani-1-baranagar"/>
    <x v="36"/>
    <x v="96"/>
    <s v="Opens at 11am"/>
    <s v="81/A, A.K Mukherjee Road, Baranagar, Kolkata"/>
    <n v="917980231538"/>
    <n v="1"/>
    <n v="1"/>
    <n v="0"/>
    <x v="1"/>
    <s v="-"/>
    <n v="0"/>
    <n v="3.5"/>
    <n v="25"/>
    <m/>
    <x v="3"/>
    <x v="12"/>
    <x v="3"/>
    <x v="1"/>
    <x v="0"/>
  </r>
  <r>
    <x v="3731"/>
    <s v="https://www.zomato.com/kolkata/urban-bites-kalindi"/>
    <x v="1972"/>
    <x v="100"/>
    <s v="Opens at 6:55am"/>
    <s v="170, Sk Deb Road, Patipukur Lake Town, Sreebhumi, Kalindi, Kolkata"/>
    <n v="918334838600"/>
    <n v="1"/>
    <n v="1"/>
    <n v="1"/>
    <x v="1"/>
    <s v="-"/>
    <n v="0"/>
    <s v="-"/>
    <n v="11"/>
    <m/>
    <x v="3"/>
    <x v="12"/>
    <x v="4"/>
    <x v="1"/>
    <x v="0"/>
  </r>
  <r>
    <x v="2230"/>
    <s v="https://www.zomato.com/kolkata/wow-chow-sector-1-salt-lake"/>
    <x v="1973"/>
    <x v="61"/>
    <m/>
    <s v="E-205, Block-E, City Centre, Sector 1, Salt Lake, Kolkata"/>
    <n v="919330627519"/>
    <n v="1"/>
    <n v="0"/>
    <n v="0"/>
    <x v="1"/>
    <s v="-"/>
    <n v="0"/>
    <n v="4.4000000000000004"/>
    <n v="115"/>
    <m/>
    <x v="3"/>
    <x v="1979"/>
    <x v="17"/>
    <x v="1"/>
    <x v="0"/>
  </r>
  <r>
    <x v="3732"/>
    <s v="https://www.zomato.com/kolkata/north-star-hotel-dum-dum"/>
    <x v="204"/>
    <x v="76"/>
    <s v="Opens at 11am"/>
    <s v="66/1, Dum Dum, Kolkata"/>
    <n v="919836963151"/>
    <n v="1"/>
    <n v="1"/>
    <n v="1"/>
    <x v="1"/>
    <s v="-"/>
    <n v="0"/>
    <s v="-"/>
    <n v="0"/>
    <m/>
    <x v="3"/>
    <x v="12"/>
    <x v="2"/>
    <x v="1"/>
    <x v="0"/>
  </r>
  <r>
    <x v="3733"/>
    <s v="https://www.zomato.com/kolkata/deys-grill-baranagar"/>
    <x v="1395"/>
    <x v="96"/>
    <s v="Opens at 5pm"/>
    <s v="36/1, Maharaja Nanda Kumar Road, Baranagar, Kolkata"/>
    <n v="918013452823"/>
    <n v="1"/>
    <n v="1"/>
    <n v="0"/>
    <x v="1"/>
    <s v="-"/>
    <n v="0"/>
    <n v="4"/>
    <n v="24"/>
    <m/>
    <x v="3"/>
    <x v="12"/>
    <x v="4"/>
    <x v="1"/>
    <x v="0"/>
  </r>
  <r>
    <x v="3734"/>
    <s v="https://www.zomato.com/kolkata/hanglamo-shobha-bazar"/>
    <x v="272"/>
    <x v="70"/>
    <m/>
    <s v="50/1, Nandaram Sen Street, Sovabazar, Shobha Bazar, Kolkata"/>
    <n v="916289008167"/>
    <n v="1"/>
    <n v="0"/>
    <n v="0"/>
    <x v="1"/>
    <s v="-"/>
    <n v="0"/>
    <n v="3.4"/>
    <n v="26"/>
    <m/>
    <x v="3"/>
    <x v="12"/>
    <x v="3"/>
    <x v="1"/>
    <x v="0"/>
  </r>
  <r>
    <x v="3735"/>
    <s v="https://www.zomato.com/kolkata/hunger-killer-lake-town"/>
    <x v="1974"/>
    <x v="91"/>
    <s v="Opens at 6:55am"/>
    <s v="170, Nawal Kisore Diwan, SK Deb Road, Madhyamgram Municipality, Lake Town, Kolkata"/>
    <n v="918334838600"/>
    <n v="1"/>
    <n v="1"/>
    <n v="0"/>
    <x v="1"/>
    <s v="-"/>
    <n v="0"/>
    <s v="-"/>
    <n v="2"/>
    <m/>
    <x v="3"/>
    <x v="12"/>
    <x v="3"/>
    <x v="1"/>
    <x v="0"/>
  </r>
  <r>
    <x v="3736"/>
    <s v="https://www.zomato.com/kolkata/calcutta-7-dum-dum"/>
    <x v="3"/>
    <x v="76"/>
    <m/>
    <s v="6/3D/1K, Uma Kanta Sen Lane, Dum Dum, Kolkata"/>
    <n v="917595866976"/>
    <n v="1"/>
    <n v="0"/>
    <n v="0"/>
    <x v="1"/>
    <s v="-"/>
    <n v="0"/>
    <n v="3.6"/>
    <n v="41"/>
    <m/>
    <x v="3"/>
    <x v="12"/>
    <x v="8"/>
    <x v="1"/>
    <x v="0"/>
  </r>
  <r>
    <x v="3737"/>
    <s v="https://www.zomato.com/kolkata/drooling-panda-baranagar"/>
    <x v="204"/>
    <x v="96"/>
    <m/>
    <s v="561/D, Eden Pavilion, Bonhooghly, Baranagar, Kolkata"/>
    <n v="918910947930"/>
    <n v="1"/>
    <n v="0"/>
    <n v="0"/>
    <x v="1"/>
    <s v="-"/>
    <n v="0"/>
    <n v="4.2"/>
    <n v="300"/>
    <m/>
    <x v="3"/>
    <x v="12"/>
    <x v="4"/>
    <x v="1"/>
    <x v="0"/>
  </r>
  <r>
    <x v="3738"/>
    <s v="https://www.zomato.com/kolkata/rajasthani-rasoi-dum-dum"/>
    <x v="56"/>
    <x v="76"/>
    <m/>
    <s v="111/1A, Lichu Bagan, Near Maa Laxmi Furniture, Laxmi Nagar, Dum Dum Road, Dum Dum, Kolkata"/>
    <n v="917003979846"/>
    <n v="1"/>
    <n v="0"/>
    <n v="0"/>
    <x v="1"/>
    <s v="-"/>
    <n v="0"/>
    <s v="-"/>
    <n v="12"/>
    <m/>
    <x v="3"/>
    <x v="12"/>
    <x v="8"/>
    <x v="1"/>
    <x v="0"/>
  </r>
  <r>
    <x v="3739"/>
    <s v="https://www.zomato.com/kolkata/snacking-square-sector-2-salt-lake"/>
    <x v="1975"/>
    <x v="80"/>
    <m/>
    <s v="145, Near Purto Bhawan, CG Block, Sector 2, Salt Lake, Kolkata"/>
    <n v="916289274688"/>
    <n v="1"/>
    <n v="0"/>
    <n v="0"/>
    <x v="1"/>
    <s v="-"/>
    <n v="0"/>
    <s v="-"/>
    <n v="2"/>
    <m/>
    <x v="3"/>
    <x v="12"/>
    <x v="4"/>
    <x v="1"/>
    <x v="0"/>
  </r>
  <r>
    <x v="2439"/>
    <s v="https://www.zomato.com/kolkata/cakey-bakey-taltala"/>
    <x v="31"/>
    <x v="26"/>
    <s v="Opens at 9am"/>
    <s v="71/A, Lenin Sarani, Ground Floor, Borough VI, Taltala, Kolkata"/>
    <n v="918296482031"/>
    <n v="1"/>
    <n v="1"/>
    <n v="0"/>
    <x v="1"/>
    <s v="-"/>
    <n v="0"/>
    <s v="-"/>
    <n v="2"/>
    <m/>
    <x v="3"/>
    <x v="12"/>
    <x v="10"/>
    <x v="1"/>
    <x v="0"/>
  </r>
  <r>
    <x v="3740"/>
    <s v="https://www.zomato.com/kolkata/mamota-kitchen-2-dum-dum"/>
    <x v="1976"/>
    <x v="76"/>
    <m/>
    <s v="556/1, Purba Sinthee Road, Madhugarh, Dum Dum, Kolkata"/>
    <n v="918777091721"/>
    <n v="1"/>
    <n v="0"/>
    <n v="0"/>
    <x v="1"/>
    <s v="-"/>
    <n v="0"/>
    <s v="-"/>
    <n v="0"/>
    <m/>
    <x v="3"/>
    <x v="12"/>
    <x v="1"/>
    <x v="1"/>
    <x v="0"/>
  </r>
  <r>
    <x v="3741"/>
    <s v="https://www.zomato.com/kolkata/ronits-kitchen-sinthi"/>
    <x v="1977"/>
    <x v="141"/>
    <s v="Opens at 5pm"/>
    <s v="258, Dum Dum, M.C Garden Road, Sinthi, Kolkata"/>
    <n v="918274949274"/>
    <n v="1"/>
    <n v="1"/>
    <n v="0"/>
    <x v="1"/>
    <s v="-"/>
    <n v="0"/>
    <s v="-"/>
    <n v="8"/>
    <m/>
    <x v="3"/>
    <x v="12"/>
    <x v="3"/>
    <x v="1"/>
    <x v="0"/>
  </r>
  <r>
    <x v="3742"/>
    <s v="https://www.zomato.com/kolkata/mahal-restaurant-college-street"/>
    <x v="3"/>
    <x v="7"/>
    <m/>
    <s v="6/3, Ramanath Mazumder Street, College Street, Kolkata"/>
    <n v="919830265708"/>
    <n v="1"/>
    <n v="1"/>
    <n v="1"/>
    <x v="1"/>
    <n v="4"/>
    <n v="160"/>
    <n v="4.0999999999999996"/>
    <n v="5073"/>
    <m/>
    <x v="993"/>
    <x v="1980"/>
    <x v="7"/>
    <x v="0"/>
    <x v="0"/>
  </r>
  <r>
    <x v="3743"/>
    <s v="https://www.zomato.com/bob-bites-on-break-food-truck"/>
    <x v="272"/>
    <x v="70"/>
    <s v="Opens at 5:30pm"/>
    <s v="17/2, Raja Raj Ballav Street, Shobha Bazar, Kolkata"/>
    <n v="919038386905"/>
    <n v="1"/>
    <n v="1"/>
    <n v="0"/>
    <x v="1"/>
    <s v="-"/>
    <n v="1"/>
    <n v="4"/>
    <n v="61"/>
    <m/>
    <x v="3"/>
    <x v="12"/>
    <x v="0"/>
    <x v="1"/>
    <x v="0"/>
  </r>
  <r>
    <x v="3744"/>
    <s v="https://www.zomato.com/kolkata/biswas-kitchen-paikpara"/>
    <x v="82"/>
    <x v="93"/>
    <m/>
    <s v="3, Rani Debendra Bala Road, Paikpara, Kolkata"/>
    <n v="919432357357"/>
    <n v="1"/>
    <n v="0"/>
    <n v="0"/>
    <x v="1"/>
    <s v="-"/>
    <n v="0"/>
    <n v="4"/>
    <n v="36"/>
    <m/>
    <x v="3"/>
    <x v="1981"/>
    <x v="8"/>
    <x v="1"/>
    <x v="0"/>
  </r>
  <r>
    <x v="3745"/>
    <s v="https://www.zomato.com/kolkata/punjabi-hotel-shyam-bazar"/>
    <x v="56"/>
    <x v="40"/>
    <s v="Opens at 11am"/>
    <s v="15, Bagh Bazar Street, Shyam Bazar, Kolkata"/>
    <n v="917003417083"/>
    <n v="1"/>
    <n v="1"/>
    <n v="1"/>
    <x v="0"/>
    <n v="3.5"/>
    <n v="52"/>
    <n v="4.2"/>
    <n v="642"/>
    <m/>
    <x v="3"/>
    <x v="1904"/>
    <x v="4"/>
    <x v="2"/>
    <x v="0"/>
  </r>
  <r>
    <x v="3746"/>
    <s v="https://www.zomato.com/kolkata/vishal-restaurant-shobha-bazar"/>
    <x v="1978"/>
    <x v="70"/>
    <s v="6pm â€“ 3am (Today)"/>
    <s v="17 B, Abinash Kabiraj Street, Shobha Bazar, Kolkata"/>
    <n v="918420982244"/>
    <n v="1"/>
    <n v="1"/>
    <n v="1"/>
    <x v="1"/>
    <n v="3.3"/>
    <n v="6"/>
    <n v="3.7"/>
    <n v="42"/>
    <m/>
    <x v="3"/>
    <x v="12"/>
    <x v="7"/>
    <x v="2"/>
    <x v="0"/>
  </r>
  <r>
    <x v="3747"/>
    <s v="https://www.zomato.com/kolkata/hungry-freakers-1-liluah-howrah"/>
    <x v="272"/>
    <x v="143"/>
    <m/>
    <s v="7, Girish Ghosh Lane, Ghusuri Liluah, Howrah"/>
    <n v="918617228349"/>
    <n v="1"/>
    <n v="0"/>
    <n v="0"/>
    <x v="1"/>
    <s v="-"/>
    <n v="0"/>
    <s v="-"/>
    <n v="3"/>
    <m/>
    <x v="3"/>
    <x v="12"/>
    <x v="8"/>
    <x v="1"/>
    <x v="0"/>
  </r>
  <r>
    <x v="3748"/>
    <s v="https://www.zomato.com/kolkata/new-amritsar-annapurna-hotel-2-shobha-bazar"/>
    <x v="1979"/>
    <x v="70"/>
    <m/>
    <s v="31/1, Jatindra Mohan Avenue, Shobha Bazar, Kolkata"/>
    <n v="919330544347"/>
    <n v="1"/>
    <n v="0"/>
    <n v="0"/>
    <x v="1"/>
    <s v="-"/>
    <n v="0"/>
    <s v="-"/>
    <n v="9"/>
    <m/>
    <x v="3"/>
    <x v="12"/>
    <x v="8"/>
    <x v="1"/>
    <x v="0"/>
  </r>
  <r>
    <x v="93"/>
    <s v="https://www.zomato.com/kolkata/lunchbox-meals-and-thalis-salkia-howrah"/>
    <x v="81"/>
    <x v="144"/>
    <m/>
    <s v="61A, Golabari, Sri Aurobindo Road, Salkia, Howrah"/>
    <n v="917304678007"/>
    <n v="1"/>
    <n v="0"/>
    <n v="0"/>
    <x v="1"/>
    <s v="-"/>
    <n v="0"/>
    <n v="4"/>
    <n v="856"/>
    <m/>
    <x v="3"/>
    <x v="12"/>
    <x v="4"/>
    <x v="1"/>
    <x v="0"/>
  </r>
  <r>
    <x v="3749"/>
    <s v="https://www.zomato.com/kolkata/mayer-hater-ranna-paikpara"/>
    <x v="113"/>
    <x v="93"/>
    <s v="Opens at 11am"/>
    <s v="1/B, Umakanta, Opposite Vinayak Villa, Sen Lane, Paikpara, Kolkata"/>
    <n v="919804190707"/>
    <n v="1"/>
    <n v="1"/>
    <n v="0"/>
    <x v="1"/>
    <s v="-"/>
    <n v="0"/>
    <n v="4"/>
    <n v="148"/>
    <m/>
    <x v="3"/>
    <x v="12"/>
    <x v="3"/>
    <x v="1"/>
    <x v="0"/>
  </r>
  <r>
    <x v="47"/>
    <s v="https://www.zomato.com/kolkata/baskin-robbins-tollygunge"/>
    <x v="24"/>
    <x v="4"/>
    <s v="Opens at 11am"/>
    <s v="96, Baburam Ghosh Road, Tollygunge, Kolkata"/>
    <n v="917439931360"/>
    <n v="1"/>
    <n v="1"/>
    <n v="0"/>
    <x v="1"/>
    <s v="-"/>
    <n v="0"/>
    <n v="4.3"/>
    <n v="83"/>
    <m/>
    <x v="3"/>
    <x v="12"/>
    <x v="3"/>
    <x v="1"/>
    <x v="0"/>
  </r>
  <r>
    <x v="24"/>
    <s v="https://www.zomato.com/kolkata/mama-mia-new-alipore"/>
    <x v="24"/>
    <x v="29"/>
    <s v="Opens at 10am"/>
    <s v="19/2, Sahapur Colony, New Alipore, Kolkata"/>
    <n v="918334009917"/>
    <n v="1"/>
    <n v="1"/>
    <n v="1"/>
    <x v="1"/>
    <n v="4.0999999999999996"/>
    <n v="401"/>
    <n v="4.3"/>
    <n v="4690"/>
    <m/>
    <x v="994"/>
    <x v="1982"/>
    <x v="0"/>
    <x v="0"/>
    <x v="0"/>
  </r>
  <r>
    <x v="19"/>
    <s v="https://www.zomato.com/kolkata/balaram-mullick-radharaman-mullick-sweets-lake-gardens"/>
    <x v="419"/>
    <x v="58"/>
    <s v="Opens at 10am"/>
    <s v="367, Lake Gardens, Kolkata"/>
    <n v="918336945362"/>
    <n v="1"/>
    <n v="1"/>
    <n v="1"/>
    <x v="1"/>
    <n v="4.4000000000000004"/>
    <n v="634"/>
    <n v="4.4000000000000004"/>
    <n v="11100"/>
    <s v="The pioneers of baked rossogolla"/>
    <x v="995"/>
    <x v="1983"/>
    <x v="8"/>
    <x v="0"/>
    <x v="0"/>
  </r>
  <r>
    <x v="34"/>
    <s v="https://www.zomato.com/kolkata/behrouz-biryani-joka"/>
    <x v="33"/>
    <x v="140"/>
    <m/>
    <s v="203, Mahatma Gandhi Road, Joka, Kolkata"/>
    <n v="917700050050"/>
    <n v="1"/>
    <n v="0"/>
    <n v="0"/>
    <x v="1"/>
    <s v="-"/>
    <n v="0"/>
    <n v="4.0999999999999996"/>
    <n v="2702"/>
    <m/>
    <x v="3"/>
    <x v="1984"/>
    <x v="7"/>
    <x v="1"/>
    <x v="0"/>
  </r>
  <r>
    <x v="105"/>
    <s v="https://www.zomato.com/kolkata/rollick-ice-creams-cakes-desserts-jadavpur"/>
    <x v="92"/>
    <x v="34"/>
    <m/>
    <s v="5/35, 1/2A, Azadgarh Colony, Mina Para Road, Ward 95, Jadavpur, Kolkata"/>
    <n v="919831258030"/>
    <n v="1"/>
    <n v="0"/>
    <n v="0"/>
    <x v="1"/>
    <s v="-"/>
    <n v="0"/>
    <n v="4.4000000000000004"/>
    <n v="613"/>
    <m/>
    <x v="3"/>
    <x v="12"/>
    <x v="3"/>
    <x v="1"/>
    <x v="0"/>
  </r>
  <r>
    <x v="3750"/>
    <s v="https://www.zomato.com/kolkata/taste-of-swadesh-tollygunge"/>
    <x v="1980"/>
    <x v="4"/>
    <s v="Opens at 10am"/>
    <s v="5/92, Netaji Nagar, Tollygunge, Kolkata"/>
    <n v="919830082163"/>
    <n v="1"/>
    <n v="1"/>
    <n v="1"/>
    <x v="0"/>
    <n v="2.9"/>
    <n v="44"/>
    <n v="3.6"/>
    <n v="1150"/>
    <m/>
    <x v="3"/>
    <x v="12"/>
    <x v="1"/>
    <x v="3"/>
    <x v="0"/>
  </r>
  <r>
    <x v="15"/>
    <s v="https://www.zomato.com/kolkata/haldirams-prabhuji-naktala"/>
    <x v="3"/>
    <x v="117"/>
    <m/>
    <s v="243/3, Netaji Subhash Chandra Bose Road, Naktala, Kolkata"/>
    <n v="919831729214"/>
    <n v="1"/>
    <n v="0"/>
    <n v="0"/>
    <x v="1"/>
    <s v="-"/>
    <n v="0"/>
    <s v="-"/>
    <n v="5"/>
    <m/>
    <x v="3"/>
    <x v="12"/>
    <x v="17"/>
    <x v="1"/>
    <x v="0"/>
  </r>
  <r>
    <x v="3751"/>
    <s v="https://www.zomato.com/kolkata/la-foochka-1-garia"/>
    <x v="246"/>
    <x v="118"/>
    <s v="Opens at 5pm"/>
    <s v="92, Ananda Abasan, Station Road, Garia, Kolkata"/>
    <n v="917278330871"/>
    <n v="1"/>
    <n v="1"/>
    <n v="0"/>
    <x v="1"/>
    <s v="-"/>
    <n v="0"/>
    <s v="-"/>
    <n v="0"/>
    <m/>
    <x v="3"/>
    <x v="12"/>
    <x v="3"/>
    <x v="1"/>
    <x v="0"/>
  </r>
  <r>
    <x v="3752"/>
    <s v="https://www.zomato.com/kolkata/mehek-e-dawat-behala"/>
    <x v="442"/>
    <x v="54"/>
    <m/>
    <s v="59B, Becharam Chatterjee Road, State Bank Colony, Behala, Kolkata"/>
    <n v="919163624283"/>
    <n v="1"/>
    <n v="1"/>
    <n v="0"/>
    <x v="1"/>
    <s v="-"/>
    <n v="0"/>
    <n v="3.7"/>
    <n v="2457"/>
    <m/>
    <x v="3"/>
    <x v="12"/>
    <x v="4"/>
    <x v="1"/>
    <x v="0"/>
  </r>
  <r>
    <x v="3753"/>
    <s v="https://www.zomato.com/kolkata/hungergasm-baghajatin"/>
    <x v="1981"/>
    <x v="56"/>
    <m/>
    <s v="1/24A, Vidyasagar Uponibesh, Baghajatin, Kolkata"/>
    <n v="917003312115"/>
    <n v="1"/>
    <n v="0"/>
    <n v="0"/>
    <x v="1"/>
    <s v="-"/>
    <n v="0"/>
    <n v="3.8"/>
    <n v="72"/>
    <m/>
    <x v="3"/>
    <x v="12"/>
    <x v="3"/>
    <x v="1"/>
    <x v="0"/>
  </r>
  <r>
    <x v="3754"/>
    <s v="https://www.zomato.com/kolkata/new-ganapati-fast-food-center-behala"/>
    <x v="1982"/>
    <x v="54"/>
    <s v="Opens at 11am"/>
    <s v="521, Sarsuna Main Road, Near Sarkarhat Siddheswari Kali Mandir, Behala, Kolkata"/>
    <n v="918013948319"/>
    <n v="1"/>
    <n v="1"/>
    <n v="0"/>
    <x v="1"/>
    <s v="-"/>
    <n v="0"/>
    <n v="3.8"/>
    <n v="87"/>
    <m/>
    <x v="3"/>
    <x v="12"/>
    <x v="8"/>
    <x v="1"/>
    <x v="0"/>
  </r>
  <r>
    <x v="3755"/>
    <s v="https://www.zomato.com/kolkata/boses-kitchen-behala"/>
    <x v="272"/>
    <x v="54"/>
    <s v="24 Hours (Today)"/>
    <s v="47, Hochi Minh Sarani, Behala, Kolkata"/>
    <n v="916290063782"/>
    <n v="1"/>
    <n v="1"/>
    <n v="0"/>
    <x v="1"/>
    <s v="-"/>
    <n v="0"/>
    <n v="2.8"/>
    <n v="57"/>
    <m/>
    <x v="3"/>
    <x v="12"/>
    <x v="8"/>
    <x v="1"/>
    <x v="0"/>
  </r>
  <r>
    <x v="12"/>
    <s v="https://www.zomato.com/kolkata/kwality-walls-frozen-dessert-and-ice-cream-shop-tollygunge"/>
    <x v="12"/>
    <x v="4"/>
    <m/>
    <s v="3/166, Gandhi Colony, Ward 98, Tollygunge, Kolkata"/>
    <n v="918017762170"/>
    <n v="1"/>
    <n v="0"/>
    <n v="0"/>
    <x v="0"/>
    <s v="-"/>
    <n v="0"/>
    <n v="4"/>
    <n v="27"/>
    <m/>
    <x v="3"/>
    <x v="12"/>
    <x v="8"/>
    <x v="1"/>
    <x v="0"/>
  </r>
  <r>
    <x v="2858"/>
    <s v="https://www.zomato.com/kolkata/yummy-paratha-golf-green"/>
    <x v="1303"/>
    <x v="114"/>
    <m/>
    <s v="37/4, Prince Golam Hossain Shah Road, New Bikramgarh Bazar, Ward 95, Golf Green, Kolkata"/>
    <n v="919748426225"/>
    <n v="1"/>
    <n v="0"/>
    <n v="0"/>
    <x v="1"/>
    <s v="-"/>
    <n v="0"/>
    <n v="4"/>
    <n v="216"/>
    <m/>
    <x v="3"/>
    <x v="12"/>
    <x v="8"/>
    <x v="1"/>
    <x v="0"/>
  </r>
  <r>
    <x v="3756"/>
    <s v="https://www.zomato.com/kolkata/grihini-1-behala"/>
    <x v="153"/>
    <x v="54"/>
    <m/>
    <s v="3/2, Ward 116, Chanditala Branch Road, Behala, Kolkata"/>
    <n v="917003521687"/>
    <n v="1"/>
    <n v="0"/>
    <n v="0"/>
    <x v="1"/>
    <s v="-"/>
    <n v="0"/>
    <n v="3.8"/>
    <n v="799"/>
    <m/>
    <x v="3"/>
    <x v="12"/>
    <x v="8"/>
    <x v="1"/>
    <x v="0"/>
  </r>
  <r>
    <x v="10"/>
    <s v="https://www.zomato.com/kolkata/kfc-nagerbazar"/>
    <x v="10"/>
    <x v="94"/>
    <s v="Opens at 11am"/>
    <s v="Plot 1, Shop 1, DCN Mall, Jessore Road, Nagerbazar, Kolkata"/>
    <n v="913333994444"/>
    <n v="1"/>
    <n v="1"/>
    <n v="1"/>
    <x v="1"/>
    <n v="4.2"/>
    <n v="1404"/>
    <n v="4.2"/>
    <n v="20100"/>
    <m/>
    <x v="996"/>
    <x v="1985"/>
    <x v="7"/>
    <x v="0"/>
    <x v="0"/>
  </r>
  <r>
    <x v="11"/>
    <s v="https://www.zomato.com/kolkata/pizza-hut-1-nagerbazar"/>
    <x v="11"/>
    <x v="85"/>
    <s v="Opens at 11am"/>
    <s v="104, Ground Floor, 14 Dum Dum Road, Police Station Dum Dum, North Twenty Four Parganas, Nagerbazar, Kolkata"/>
    <n v="18002022022"/>
    <n v="1"/>
    <n v="1"/>
    <n v="1"/>
    <x v="1"/>
    <n v="3.4"/>
    <n v="5"/>
    <n v="3.9"/>
    <n v="2454"/>
    <m/>
    <x v="3"/>
    <x v="1986"/>
    <x v="6"/>
    <x v="2"/>
    <x v="0"/>
  </r>
  <r>
    <x v="975"/>
    <s v="https://www.zomato.com/kolkata/veg-dhaba-bangur"/>
    <x v="40"/>
    <x v="79"/>
    <s v="11am â€“ 2am (Today)"/>
    <s v="55, Bangur Avenue, Block D, Bangur, Kolkata"/>
    <n v="919830881236"/>
    <n v="1"/>
    <n v="1"/>
    <n v="1"/>
    <x v="0"/>
    <n v="3.6"/>
    <n v="375"/>
    <n v="3.8"/>
    <n v="5647"/>
    <m/>
    <x v="3"/>
    <x v="1987"/>
    <x v="0"/>
    <x v="2"/>
    <x v="0"/>
  </r>
  <r>
    <x v="23"/>
    <s v="https://www.zomato.com/kolkata/subway-kaikhali"/>
    <x v="23"/>
    <x v="90"/>
    <s v="Opens at 10am"/>
    <s v="Ground Floor, PS Magnum, Dakhin Mart, Kaikhali, Kolkata"/>
    <n v="913340609030"/>
    <n v="1"/>
    <n v="1"/>
    <n v="1"/>
    <x v="1"/>
    <n v="3.6"/>
    <n v="127"/>
    <n v="4"/>
    <n v="6230"/>
    <m/>
    <x v="3"/>
    <x v="12"/>
    <x v="7"/>
    <x v="2"/>
    <x v="0"/>
  </r>
  <r>
    <x v="1568"/>
    <s v="https://www.zomato.com/kolkata/wow-china-1-nagerbazar"/>
    <x v="1662"/>
    <x v="94"/>
    <s v="Opens at 10am"/>
    <s v="1/72a, Counter 1, Food Court, 4th Floor, Diamond Plaza Mall, Jessore Road, Nagerbazar, Kolkata"/>
    <n v="917044188430"/>
    <n v="1"/>
    <n v="1"/>
    <n v="1"/>
    <x v="1"/>
    <n v="3.3"/>
    <n v="50"/>
    <n v="3.9"/>
    <n v="3433"/>
    <m/>
    <x v="3"/>
    <x v="1988"/>
    <x v="7"/>
    <x v="2"/>
    <x v="0"/>
  </r>
  <r>
    <x v="1088"/>
    <s v="https://www.zomato.com/kolkata/sai-jalpan-junction-bangur"/>
    <x v="242"/>
    <x v="79"/>
    <s v="Opens at 7:30am"/>
    <s v="Block B, Bangur, Kolkata"/>
    <n v="919331137904"/>
    <n v="1"/>
    <n v="1"/>
    <n v="0"/>
    <x v="1"/>
    <s v="-"/>
    <n v="0"/>
    <n v="4.2"/>
    <n v="8209"/>
    <m/>
    <x v="3"/>
    <x v="1989"/>
    <x v="8"/>
    <x v="1"/>
    <x v="0"/>
  </r>
  <r>
    <x v="67"/>
    <s v="https://www.zomato.com/kolkata/the-belgian-waffle-co-bangur"/>
    <x v="61"/>
    <x v="79"/>
    <s v="Opens at 12noon"/>
    <s v="39, Bangur Avenue, Block A, Near HDFC Bank, Bangur, Kolkata"/>
    <n v="919883380456"/>
    <n v="1"/>
    <n v="1"/>
    <n v="1"/>
    <x v="1"/>
    <n v="4"/>
    <n v="184"/>
    <n v="4.4000000000000004"/>
    <n v="3660"/>
    <m/>
    <x v="997"/>
    <x v="1990"/>
    <x v="0"/>
    <x v="0"/>
    <x v="0"/>
  </r>
  <r>
    <x v="3757"/>
    <s v="https://www.zomato.com/kolkata/yummmy-hub-1-dum-dum"/>
    <x v="97"/>
    <x v="76"/>
    <s v="Opens at 5:15pm"/>
    <s v="26/113, Annapurna Apartment, 1 Motilal Colony, Jessore Road, Dum Dum, Kolkata"/>
    <n v="918478006450"/>
    <n v="1"/>
    <n v="1"/>
    <n v="1"/>
    <x v="1"/>
    <n v="3.3"/>
    <n v="9"/>
    <n v="3.8"/>
    <n v="418"/>
    <m/>
    <x v="3"/>
    <x v="1991"/>
    <x v="7"/>
    <x v="2"/>
    <x v="0"/>
  </r>
  <r>
    <x v="32"/>
    <s v="https://www.zomato.com/kolkata/crazy-4-cakes-2-dum-dum"/>
    <x v="31"/>
    <x v="76"/>
    <m/>
    <s v="10/A, Ward 7, RBC Road, Dum Dum, Kolkata"/>
    <n v="918240780678"/>
    <n v="1"/>
    <n v="0"/>
    <n v="0"/>
    <x v="1"/>
    <s v="-"/>
    <n v="0"/>
    <n v="3.9"/>
    <n v="337"/>
    <m/>
    <x v="3"/>
    <x v="12"/>
    <x v="10"/>
    <x v="1"/>
    <x v="0"/>
  </r>
  <r>
    <x v="34"/>
    <s v="https://www.zomato.com/kolkata/behrouz-biryani-bangur"/>
    <x v="33"/>
    <x v="79"/>
    <m/>
    <s v="P 206, Bangur Avenue, Block A, Bangur, Kolkata"/>
    <n v="917700050050"/>
    <n v="1"/>
    <n v="0"/>
    <n v="0"/>
    <x v="1"/>
    <s v="-"/>
    <n v="0"/>
    <n v="4.0999999999999996"/>
    <n v="1743"/>
    <m/>
    <x v="3"/>
    <x v="1992"/>
    <x v="7"/>
    <x v="1"/>
    <x v="0"/>
  </r>
  <r>
    <x v="291"/>
    <s v="https://www.zomato.com/kolkata/haji-biryani-dum-dum"/>
    <x v="36"/>
    <x v="76"/>
    <m/>
    <s v="3, Moti Lal Colony, P.O. Rajbari, Dum Dum, Kolkata"/>
    <n v="917685865430"/>
    <n v="1"/>
    <n v="0"/>
    <n v="0"/>
    <x v="1"/>
    <s v="-"/>
    <n v="0"/>
    <n v="3.7"/>
    <n v="4427"/>
    <m/>
    <x v="3"/>
    <x v="12"/>
    <x v="8"/>
    <x v="1"/>
    <x v="0"/>
  </r>
  <r>
    <x v="90"/>
    <s v="https://www.zomato.com/kolkata/tea-junction-nagerbazar"/>
    <x v="78"/>
    <x v="94"/>
    <s v="Opens at 10:30am"/>
    <s v="68, 4th Floor, Diamond Plaza Mall, Jessore Road, Nagerbazar, Kolkata"/>
    <n v="916290824612"/>
    <n v="1"/>
    <n v="1"/>
    <n v="1"/>
    <x v="1"/>
    <n v="3.3"/>
    <n v="211"/>
    <n v="4.4000000000000004"/>
    <n v="924"/>
    <m/>
    <x v="998"/>
    <x v="1993"/>
    <x v="0"/>
    <x v="2"/>
    <x v="0"/>
  </r>
  <r>
    <x v="78"/>
    <s v="https://www.zomato.com/kolkata/sharma-snacks-nagerbazar"/>
    <x v="70"/>
    <x v="85"/>
    <s v="Opens at 8am"/>
    <s v="129, Jessore Road, Bangur Avenue, Kolkata, Nagerbazar, Kolkata"/>
    <n v="919830921174"/>
    <n v="1"/>
    <n v="1"/>
    <n v="1"/>
    <x v="0"/>
    <n v="3"/>
    <n v="48"/>
    <n v="3.9"/>
    <n v="4339"/>
    <m/>
    <x v="3"/>
    <x v="12"/>
    <x v="3"/>
    <x v="2"/>
    <x v="0"/>
  </r>
  <r>
    <x v="3758"/>
    <s v="https://www.zomato.com/kolkata/sumana-r-henshel-dum-dum"/>
    <x v="54"/>
    <x v="76"/>
    <m/>
    <s v="Block 9/4C, 357, Parvati Garden, Sarat Bose Lane, Birati, Dum Dum, Kolkata"/>
    <n v="916291741113"/>
    <n v="1"/>
    <n v="0"/>
    <n v="0"/>
    <x v="1"/>
    <s v="-"/>
    <n v="0"/>
    <n v="4.0999999999999996"/>
    <n v="317"/>
    <m/>
    <x v="3"/>
    <x v="12"/>
    <x v="3"/>
    <x v="1"/>
    <x v="0"/>
  </r>
  <r>
    <x v="47"/>
    <s v="https://www.zomato.com/kolkata/baskin-robbins-kaikhali"/>
    <x v="24"/>
    <x v="90"/>
    <s v="11am â€“ 3am (Today)"/>
    <s v="RGM 170, Teghoria, Dhali Para, Kaikhali, Kolkata"/>
    <n v="917044561738"/>
    <n v="1"/>
    <n v="1"/>
    <n v="1"/>
    <x v="0"/>
    <n v="3.2"/>
    <n v="19"/>
    <n v="4.3"/>
    <n v="1778"/>
    <m/>
    <x v="3"/>
    <x v="12"/>
    <x v="0"/>
    <x v="2"/>
    <x v="0"/>
  </r>
  <r>
    <x v="3759"/>
    <s v="https://www.zomato.com/kolkata/super-hazi-biryani-centre-belghoria"/>
    <x v="59"/>
    <x v="103"/>
    <s v="Opens at 11am"/>
    <s v="Nandannagar Bazar, Belghoria, Kolkata"/>
    <n v="918210346686"/>
    <n v="1"/>
    <n v="1"/>
    <n v="0"/>
    <x v="1"/>
    <s v="-"/>
    <n v="0"/>
    <n v="3.4"/>
    <n v="4694"/>
    <m/>
    <x v="3"/>
    <x v="12"/>
    <x v="3"/>
    <x v="1"/>
    <x v="0"/>
  </r>
  <r>
    <x v="33"/>
    <s v="https://www.zomato.com/kolkata/koshe-kosha-nagerbazar"/>
    <x v="32"/>
    <x v="85"/>
    <s v="Opens at 11am"/>
    <s v="507/4, Jessore Road, Devendra Nagar, Nagerbazar Kolkata"/>
    <n v="917595077709"/>
    <n v="1"/>
    <n v="1"/>
    <n v="1"/>
    <x v="1"/>
    <n v="3.7"/>
    <n v="18"/>
    <n v="4.0999999999999996"/>
    <n v="1161"/>
    <m/>
    <x v="3"/>
    <x v="1994"/>
    <x v="9"/>
    <x v="2"/>
    <x v="0"/>
  </r>
  <r>
    <x v="3760"/>
    <s v="https://www.zomato.com/kolkata/mamma-mahi-story-belghoria"/>
    <x v="0"/>
    <x v="103"/>
    <s v="Opens at 3:30pm"/>
    <s v="111 A, Tarun Pally, D.P. Nagar, Ward 25, Belghoria, Kolkata"/>
    <n v="918013862647"/>
    <n v="1"/>
    <n v="1"/>
    <n v="0"/>
    <x v="0"/>
    <s v="-"/>
    <n v="0"/>
    <n v="4.3"/>
    <n v="5308"/>
    <m/>
    <x v="3"/>
    <x v="1995"/>
    <x v="8"/>
    <x v="1"/>
    <x v="0"/>
  </r>
  <r>
    <x v="982"/>
    <s v="https://www.zomato.com/kolkata/@99-baguihati"/>
    <x v="672"/>
    <x v="88"/>
    <s v="Opens at 10am"/>
    <s v="Asha Vila, Raghunathpur East, Opposite Disha Eye Hospital, Baguihati, Kolkata"/>
    <n v="916290174462"/>
    <n v="1"/>
    <n v="1"/>
    <n v="0"/>
    <x v="1"/>
    <s v="-"/>
    <n v="0"/>
    <n v="4"/>
    <n v="39"/>
    <m/>
    <x v="3"/>
    <x v="12"/>
    <x v="17"/>
    <x v="1"/>
    <x v="0"/>
  </r>
  <r>
    <x v="3761"/>
    <s v="https://www.zomato.com/kolkata/babul-dum-dum"/>
    <x v="1215"/>
    <x v="76"/>
    <s v="Opens at 12noon"/>
    <s v="2, Airport Gate, Post Office Rajbari, Dum Dum, Kolkata"/>
    <n v="918697738668"/>
    <n v="1"/>
    <n v="1"/>
    <n v="1"/>
    <x v="1"/>
    <n v="3.7"/>
    <n v="131"/>
    <n v="4.2"/>
    <n v="7547"/>
    <m/>
    <x v="999"/>
    <x v="1996"/>
    <x v="2"/>
    <x v="2"/>
    <x v="0"/>
  </r>
  <r>
    <x v="71"/>
    <s v="https://www.zomato.com/kolkata/new-arsalan-biryani-kestopur"/>
    <x v="36"/>
    <x v="65"/>
    <s v="12:01am â€“ 2am, 10:30am â€“ 12midnight (Today)"/>
    <s v="E/E-3/4, Jyangra Kalital, Near UBI Bank, Kestopur, Kolkata"/>
    <n v="919330403591"/>
    <n v="1"/>
    <n v="1"/>
    <n v="1"/>
    <x v="1"/>
    <n v="3.3"/>
    <n v="0"/>
    <n v="3.3"/>
    <n v="240"/>
    <m/>
    <x v="3"/>
    <x v="12"/>
    <x v="1"/>
    <x v="2"/>
    <x v="0"/>
  </r>
  <r>
    <x v="3762"/>
    <s v="https://www.zomato.com/kolkata/rahul-food-plaza-belghoria"/>
    <x v="40"/>
    <x v="103"/>
    <s v="Opens at 11am"/>
    <s v="11, Sur Tower, BT Road, Belghoria, Kolkata"/>
    <n v="918420747711"/>
    <n v="1"/>
    <n v="1"/>
    <n v="1"/>
    <x v="1"/>
    <n v="3.2"/>
    <n v="18"/>
    <n v="4"/>
    <n v="1786"/>
    <m/>
    <x v="3"/>
    <x v="1997"/>
    <x v="7"/>
    <x v="2"/>
    <x v="0"/>
  </r>
  <r>
    <x v="3763"/>
    <s v="https://www.zomato.com/kolkata/yours-cheesy-day-chinar-park"/>
    <x v="272"/>
    <x v="95"/>
    <s v="24 Hours (Today)"/>
    <s v="Near Lokenath Mandir, Tegharia Ramakrishna Marg, Chinar Park, Kolkata"/>
    <n v="917890541204"/>
    <n v="1"/>
    <n v="1"/>
    <n v="0"/>
    <x v="1"/>
    <s v="-"/>
    <n v="0"/>
    <n v="3.5"/>
    <n v="158"/>
    <m/>
    <x v="3"/>
    <x v="1998"/>
    <x v="8"/>
    <x v="1"/>
    <x v="0"/>
  </r>
  <r>
    <x v="3764"/>
    <s v="https://www.zomato.com/kolkata/gazab-ba-restaurant-chinar-park"/>
    <x v="599"/>
    <x v="95"/>
    <s v="Opens at 12noon"/>
    <s v="211, Kalipark Road, Bablatala, Chinar Park, Kolkata"/>
    <n v="919804226522"/>
    <n v="1"/>
    <n v="1"/>
    <n v="1"/>
    <x v="1"/>
    <n v="3.9"/>
    <n v="254"/>
    <n v="4.0999999999999996"/>
    <n v="12800"/>
    <m/>
    <x v="3"/>
    <x v="1999"/>
    <x v="2"/>
    <x v="2"/>
    <x v="0"/>
  </r>
  <r>
    <x v="3765"/>
    <s v="https://www.zomato.com/kolkata/ruchita-restaurant-barasat"/>
    <x v="181"/>
    <x v="126"/>
    <s v="Opens at 12noon"/>
    <s v="Near Boys School, Sodepur Road, Madhyamgram, Barasat, Kolkata"/>
    <n v="918013498099"/>
    <n v="1"/>
    <n v="1"/>
    <n v="1"/>
    <x v="1"/>
    <n v="3.2"/>
    <n v="13"/>
    <n v="3.9"/>
    <n v="2029"/>
    <m/>
    <x v="3"/>
    <x v="12"/>
    <x v="17"/>
    <x v="2"/>
    <x v="0"/>
  </r>
  <r>
    <x v="40"/>
    <s v="https://www.zomato.com/kolkata/bhikharam-chandmal-bangur"/>
    <x v="663"/>
    <x v="79"/>
    <s v="Opens at 7:10am"/>
    <s v="120/B, Bangur Avenue, Bangur, Kolkata"/>
    <n v="918240853972"/>
    <n v="1"/>
    <n v="1"/>
    <n v="0"/>
    <x v="0"/>
    <n v="3.2"/>
    <n v="0"/>
    <n v="4.4000000000000004"/>
    <n v="1681"/>
    <s v="Sweets at it's best!!"/>
    <x v="3"/>
    <x v="2000"/>
    <x v="0"/>
    <x v="2"/>
    <x v="0"/>
  </r>
  <r>
    <x v="105"/>
    <s v="https://www.zomato.com/kolkata/rollick-ice-creams-cakes-desserts-lake-town"/>
    <x v="92"/>
    <x v="91"/>
    <s v="Opens at 1pm"/>
    <s v="P-1, Bangur Avenue, Block B, Lake Town, Kolkata"/>
    <n v="919330116612"/>
    <n v="1"/>
    <n v="1"/>
    <n v="1"/>
    <x v="0"/>
    <n v="2.9"/>
    <n v="28"/>
    <n v="4.3"/>
    <n v="889"/>
    <m/>
    <x v="3"/>
    <x v="12"/>
    <x v="4"/>
    <x v="3"/>
    <x v="0"/>
  </r>
  <r>
    <x v="3766"/>
    <s v="https://www.zomato.com/kolkata/roozbeh-biryani-belghoria"/>
    <x v="56"/>
    <x v="103"/>
    <m/>
    <s v="Near Jatindas Statue, Belghoria, Kolkata"/>
    <n v="917003651728"/>
    <n v="1"/>
    <n v="1"/>
    <n v="1"/>
    <x v="1"/>
    <n v="3.4"/>
    <n v="10"/>
    <n v="4.2"/>
    <n v="781"/>
    <m/>
    <x v="3"/>
    <x v="2001"/>
    <x v="1"/>
    <x v="2"/>
    <x v="0"/>
  </r>
  <r>
    <x v="150"/>
    <s v="https://www.zomato.com/kolkata/krazy-for-chocolates-bangur"/>
    <x v="130"/>
    <x v="79"/>
    <s v="Opens at 9am"/>
    <s v="1/20, Bangur Avenue, Block B, Bangur, Kolkata"/>
    <n v="919674713837"/>
    <n v="1"/>
    <n v="1"/>
    <n v="1"/>
    <x v="0"/>
    <n v="3.6"/>
    <n v="73"/>
    <n v="3.6"/>
    <n v="876"/>
    <m/>
    <x v="3"/>
    <x v="12"/>
    <x v="2"/>
    <x v="2"/>
    <x v="0"/>
  </r>
  <r>
    <x v="77"/>
    <s v="https://www.zomato.com/kolkata/flurys-bangur"/>
    <x v="68"/>
    <x v="79"/>
    <s v="Opens at 8am"/>
    <s v="67B, Bangur Avenue, Block -A, Bangur, Kolkata"/>
    <n v="913346039359"/>
    <n v="1"/>
    <n v="1"/>
    <n v="1"/>
    <x v="1"/>
    <n v="3.3"/>
    <n v="86"/>
    <n v="4.0999999999999996"/>
    <n v="1212"/>
    <m/>
    <x v="3"/>
    <x v="12"/>
    <x v="0"/>
    <x v="2"/>
    <x v="0"/>
  </r>
  <r>
    <x v="3767"/>
    <s v="https://www.zomato.com/kolkata/rasui-belghoria"/>
    <x v="1983"/>
    <x v="103"/>
    <s v="Opens at 12noon"/>
    <s v="1st Floor, Plot 107/2, Flying Point, Feeder Road, Belghoria, Kolkata"/>
    <n v="919674528068"/>
    <n v="1"/>
    <n v="1"/>
    <n v="1"/>
    <x v="1"/>
    <n v="3.7"/>
    <n v="444"/>
    <n v="4"/>
    <n v="7844"/>
    <m/>
    <x v="1000"/>
    <x v="2002"/>
    <x v="5"/>
    <x v="2"/>
    <x v="0"/>
  </r>
  <r>
    <x v="2111"/>
    <s v="https://www.zomato.com/kolkata/wow-fried-chicken-dum-dum"/>
    <x v="359"/>
    <x v="76"/>
    <s v="Opens at 5pm"/>
    <s v="75/1, Subhash Nagar, 1st Lane, Opposite Telephone Exchange, Dum Dum, Kolkata"/>
    <n v="919874464158"/>
    <n v="1"/>
    <n v="1"/>
    <n v="0"/>
    <x v="1"/>
    <s v="-"/>
    <n v="0"/>
    <n v="4.3"/>
    <n v="4039"/>
    <m/>
    <x v="3"/>
    <x v="2003"/>
    <x v="8"/>
    <x v="1"/>
    <x v="0"/>
  </r>
  <r>
    <x v="3768"/>
    <s v="https://www.zomato.com/kolkata/red-dragon-chinese-restaurant-barasat"/>
    <x v="527"/>
    <x v="126"/>
    <s v="Opens at 12noon"/>
    <s v="Madhyamgram Station Road, Madhyamgram Bazar, Barasat, Kolkata"/>
    <n v="919804634199"/>
    <n v="1"/>
    <n v="1"/>
    <n v="0"/>
    <x v="1"/>
    <s v="-"/>
    <n v="0"/>
    <n v="4"/>
    <n v="662"/>
    <m/>
    <x v="3"/>
    <x v="12"/>
    <x v="3"/>
    <x v="1"/>
    <x v="0"/>
  </r>
  <r>
    <x v="3769"/>
    <s v="https://www.zomato.com/kolkata/hot-food-new-town"/>
    <x v="1984"/>
    <x v="83"/>
    <s v="Opens at 7am"/>
    <s v="30C, Bus Stand, Sardar Para, Ghuni, Hatiara, Rajarhat, New Town, Kolkata"/>
    <n v="917003243092"/>
    <n v="1"/>
    <n v="1"/>
    <n v="0"/>
    <x v="1"/>
    <s v="-"/>
    <n v="0"/>
    <n v="3.7"/>
    <n v="6316"/>
    <m/>
    <x v="1001"/>
    <x v="2004"/>
    <x v="8"/>
    <x v="1"/>
    <x v="0"/>
  </r>
  <r>
    <x v="167"/>
    <s v="https://www.zomato.com/kolkata/dakshin-masala-belghoria"/>
    <x v="83"/>
    <x v="103"/>
    <m/>
    <s v="8, BT Road, Belghoria, Kolkata"/>
    <n v="919831054521"/>
    <n v="1"/>
    <n v="0"/>
    <n v="0"/>
    <x v="0"/>
    <s v="-"/>
    <n v="0"/>
    <n v="4.3"/>
    <n v="890"/>
    <m/>
    <x v="3"/>
    <x v="2005"/>
    <x v="3"/>
    <x v="1"/>
    <x v="0"/>
  </r>
  <r>
    <x v="227"/>
    <s v="https://www.zomato.com/kolkata/the-brooklyn-creamery-healthy-ice-cream-baguihati"/>
    <x v="12"/>
    <x v="88"/>
    <m/>
    <s v="158/1, VIP Road, Deshbandhunagar, Baguihati, Kolkata"/>
    <n v="918778641995"/>
    <n v="1"/>
    <n v="0"/>
    <n v="0"/>
    <x v="1"/>
    <s v="-"/>
    <n v="0"/>
    <n v="3.9"/>
    <n v="22"/>
    <m/>
    <x v="3"/>
    <x v="12"/>
    <x v="4"/>
    <x v="1"/>
    <x v="0"/>
  </r>
  <r>
    <x v="3770"/>
    <s v="https://www.zomato.com/kolkata/grill-hub-3-barasat"/>
    <x v="1985"/>
    <x v="126"/>
    <s v="Opens at 12noon"/>
    <s v="108/4, Rani Park, Jessore Road, Madhyamgram Chowmatha, Barasat, Kolkata"/>
    <n v="919831210101"/>
    <n v="1"/>
    <n v="1"/>
    <n v="1"/>
    <x v="1"/>
    <n v="4.2"/>
    <n v="503"/>
    <n v="4.3"/>
    <n v="6969"/>
    <m/>
    <x v="1002"/>
    <x v="2006"/>
    <x v="2"/>
    <x v="0"/>
    <x v="0"/>
  </r>
  <r>
    <x v="3771"/>
    <s v="https://www.zomato.com/kolkata/royal-chef-1-barasat"/>
    <x v="260"/>
    <x v="126"/>
    <s v="Opens at 12noon"/>
    <s v="182/10/72, Rangit Mall, Near Madhyamgram Municipality, Near Barasat, Kolkata"/>
    <n v="917278776838"/>
    <n v="1"/>
    <n v="1"/>
    <n v="1"/>
    <x v="1"/>
    <n v="2.9"/>
    <n v="183"/>
    <n v="3.9"/>
    <n v="2877"/>
    <m/>
    <x v="3"/>
    <x v="2007"/>
    <x v="20"/>
    <x v="3"/>
    <x v="0"/>
  </r>
  <r>
    <x v="3772"/>
    <s v="https://www.zomato.com/kolkata/royal-arsalan-biriyani-dum-dum"/>
    <x v="36"/>
    <x v="76"/>
    <s v="Opens at 12:30pm"/>
    <s v="Shop LP 36/15, Subhash Nagar Road, Dum Dum, Kolkata"/>
    <n v="917023412958"/>
    <n v="1"/>
    <n v="1"/>
    <n v="1"/>
    <x v="1"/>
    <s v="-"/>
    <n v="1"/>
    <n v="4"/>
    <n v="140"/>
    <m/>
    <x v="3"/>
    <x v="12"/>
    <x v="0"/>
    <x v="1"/>
    <x v="0"/>
  </r>
  <r>
    <x v="1497"/>
    <s v="https://www.zomato.com/kolkata/snack-n-go-sinthi"/>
    <x v="597"/>
    <x v="141"/>
    <s v="Opens at 2pm"/>
    <s v="68, Kali Charan Ghosh Road, Ward 2, Sinthi, Kolkata"/>
    <n v="919830130496"/>
    <n v="1"/>
    <n v="1"/>
    <n v="1"/>
    <x v="1"/>
    <n v="3.7"/>
    <n v="54"/>
    <n v="3.8"/>
    <n v="877"/>
    <m/>
    <x v="3"/>
    <x v="2008"/>
    <x v="7"/>
    <x v="2"/>
    <x v="0"/>
  </r>
  <r>
    <x v="3773"/>
    <s v="https://www.zomato.com/kolkata/lebanese-belghoria"/>
    <x v="1986"/>
    <x v="103"/>
    <s v="Opens at 12:55pm"/>
    <s v="13/1/A, Madhusudan Banerjee Road, Belghoria, Kolkata"/>
    <n v="919433796654"/>
    <n v="1"/>
    <n v="1"/>
    <n v="1"/>
    <x v="1"/>
    <s v="-"/>
    <n v="2"/>
    <n v="3.7"/>
    <n v="313"/>
    <m/>
    <x v="3"/>
    <x v="12"/>
    <x v="0"/>
    <x v="1"/>
    <x v="0"/>
  </r>
  <r>
    <x v="3774"/>
    <s v="https://www.zomato.com/kolkata/hakka-huan-new-town"/>
    <x v="281"/>
    <x v="83"/>
    <m/>
    <s v="AB-144, Ground Floor, Street 96, Action Area 1, New Town, Kolkata"/>
    <n v="917439808959"/>
    <n v="1"/>
    <n v="0"/>
    <n v="0"/>
    <x v="1"/>
    <s v="-"/>
    <n v="0"/>
    <n v="4"/>
    <n v="315"/>
    <m/>
    <x v="3"/>
    <x v="12"/>
    <x v="0"/>
    <x v="1"/>
    <x v="0"/>
  </r>
  <r>
    <x v="3775"/>
    <s v="https://www.zomato.com/kolkata/parijats-kitchen-chinar-park"/>
    <x v="1987"/>
    <x v="95"/>
    <m/>
    <s v="Near Aryaan Hospital, Roypara-Hatiara Road, Noapara, Sukanta Pally, Rajarhat, Chinar Park, Kolkata"/>
    <n v="917890541204"/>
    <n v="1"/>
    <n v="0"/>
    <n v="0"/>
    <x v="1"/>
    <s v="-"/>
    <n v="0"/>
    <n v="3.7"/>
    <n v="2479"/>
    <m/>
    <x v="3"/>
    <x v="2009"/>
    <x v="8"/>
    <x v="1"/>
    <x v="0"/>
  </r>
  <r>
    <x v="3776"/>
    <s v="https://www.zomato.com/kolkata/eco-nest-3-dum-dum"/>
    <x v="284"/>
    <x v="76"/>
    <s v="4pm â€“ 4am (Today)"/>
    <s v="Shop 37, Dum Dum Road, Near GTR Gate, Dum Dum, Kolkata"/>
    <n v="917605896014"/>
    <n v="1"/>
    <n v="1"/>
    <n v="0"/>
    <x v="1"/>
    <s v="-"/>
    <n v="0"/>
    <n v="3.9"/>
    <n v="33"/>
    <m/>
    <x v="3"/>
    <x v="12"/>
    <x v="8"/>
    <x v="1"/>
    <x v="0"/>
  </r>
  <r>
    <x v="3777"/>
    <s v="https://www.zomato.com/kolkata/sumi-home-delivery-dum-dum"/>
    <x v="3"/>
    <x v="76"/>
    <m/>
    <s v="47/A, Arabinda Sarani, West Kamalapur, Rajbari, Dum Dum, Kolkata"/>
    <n v="917980966765"/>
    <n v="1"/>
    <n v="0"/>
    <n v="0"/>
    <x v="1"/>
    <s v="-"/>
    <n v="0"/>
    <n v="3.9"/>
    <n v="384"/>
    <m/>
    <x v="3"/>
    <x v="12"/>
    <x v="3"/>
    <x v="1"/>
    <x v="0"/>
  </r>
  <r>
    <x v="3778"/>
    <s v="https://www.zomato.com/kolkata/food-centre-dum-dum"/>
    <x v="1988"/>
    <x v="76"/>
    <s v="Opens at 6pm"/>
    <s v="16, Paramhansa Sarani, Italgacha Road, Dum Dum, Kolkata"/>
    <n v="918420973556"/>
    <n v="1"/>
    <n v="1"/>
    <n v="1"/>
    <x v="1"/>
    <s v="-"/>
    <n v="3"/>
    <n v="4"/>
    <n v="53"/>
    <m/>
    <x v="3"/>
    <x v="12"/>
    <x v="17"/>
    <x v="1"/>
    <x v="0"/>
  </r>
  <r>
    <x v="3779"/>
    <s v="https://www.zomato.com/kolkata/la-china-grill-dum-dum"/>
    <x v="149"/>
    <x v="76"/>
    <s v="Opens at 12noon"/>
    <s v="63/10/1, Surer Math, Near Indian Art College, Dum Dum, Kolkata"/>
    <n v="919836926832"/>
    <n v="1"/>
    <n v="1"/>
    <n v="0"/>
    <x v="1"/>
    <n v="3.8"/>
    <n v="363"/>
    <n v="3.8"/>
    <n v="5329"/>
    <m/>
    <x v="1003"/>
    <x v="2010"/>
    <x v="21"/>
    <x v="2"/>
    <x v="0"/>
  </r>
  <r>
    <x v="3780"/>
    <s v="https://www.zomato.com/kolkata/haji-taj-biryani-centre-dum-dum"/>
    <x v="36"/>
    <x v="76"/>
    <s v="Opens at 11am"/>
    <s v="3, Moti Lal Colony Jessore Road, Dum Dum, Kolkata"/>
    <n v="919875381323"/>
    <n v="1"/>
    <n v="1"/>
    <n v="0"/>
    <x v="1"/>
    <s v="-"/>
    <n v="0"/>
    <s v="-"/>
    <n v="13"/>
    <m/>
    <x v="3"/>
    <x v="12"/>
    <x v="8"/>
    <x v="1"/>
    <x v="0"/>
  </r>
  <r>
    <x v="3781"/>
    <s v="https://www.zomato.com/kolkata/shahi-dum-pukht-sinthi"/>
    <x v="501"/>
    <x v="141"/>
    <m/>
    <s v="449, Purba Sinthee Road, Ward 12, North Twenty Four Pargan, Sinthi, Kolkata"/>
    <n v="918017777790"/>
    <n v="1"/>
    <n v="0"/>
    <n v="0"/>
    <x v="1"/>
    <s v="-"/>
    <n v="0"/>
    <n v="3.6"/>
    <n v="93"/>
    <m/>
    <x v="3"/>
    <x v="2011"/>
    <x v="8"/>
    <x v="1"/>
    <x v="0"/>
  </r>
  <r>
    <x v="3782"/>
    <s v="https://www.zomato.com/kolkata/delhi-cafe-restaurant-dum-dum"/>
    <x v="1989"/>
    <x v="76"/>
    <s v="Opens at 12noon"/>
    <s v="Shop 2, Ward 14, Dum Dum Road, Dum Dum, Kolkata"/>
    <n v="918777652321"/>
    <n v="1"/>
    <n v="1"/>
    <n v="1"/>
    <x v="1"/>
    <s v="-"/>
    <n v="3"/>
    <n v="4"/>
    <n v="46"/>
    <m/>
    <x v="3"/>
    <x v="12"/>
    <x v="7"/>
    <x v="1"/>
    <x v="0"/>
  </r>
  <r>
    <x v="1157"/>
    <s v="https://www.zomato.com/kolkata/rasoi-jalpan-bangur"/>
    <x v="56"/>
    <x v="79"/>
    <s v="Opens at 7am"/>
    <s v="P1/1, Bangur Avenue, Block A, Bangur, Kolkata"/>
    <n v="919831937908"/>
    <n v="1"/>
    <n v="1"/>
    <n v="0"/>
    <x v="1"/>
    <s v="-"/>
    <n v="0"/>
    <n v="4"/>
    <n v="39"/>
    <m/>
    <x v="3"/>
    <x v="12"/>
    <x v="3"/>
    <x v="1"/>
    <x v="0"/>
  </r>
  <r>
    <x v="3783"/>
    <s v="https://www.zomato.com/kolkata/big-bites-kaikhali"/>
    <x v="27"/>
    <x v="90"/>
    <s v="Opens at 11am"/>
    <s v="TG-2/3A, Tegharia, Kaikhali, Kolkata"/>
    <n v="918013510385"/>
    <n v="1"/>
    <n v="1"/>
    <n v="0"/>
    <x v="1"/>
    <s v="-"/>
    <n v="0"/>
    <n v="3.5"/>
    <n v="175"/>
    <m/>
    <x v="3"/>
    <x v="12"/>
    <x v="4"/>
    <x v="1"/>
    <x v="0"/>
  </r>
  <r>
    <x v="3784"/>
    <s v="https://www.zomato.com/kolkata/appayan-restaurant-dum-dum"/>
    <x v="1051"/>
    <x v="76"/>
    <s v="Opens at 1pm"/>
    <s v="13, Mahajati Road, Near SBI ATM, Dum Dum, Kolkata"/>
    <n v="919836048314"/>
    <n v="1"/>
    <n v="1"/>
    <n v="1"/>
    <x v="1"/>
    <s v="-"/>
    <n v="1"/>
    <s v="-"/>
    <n v="12"/>
    <m/>
    <x v="3"/>
    <x v="12"/>
    <x v="1"/>
    <x v="1"/>
    <x v="0"/>
  </r>
  <r>
    <x v="3785"/>
    <s v="https://www.zomato.com/kolkata/d-chef-kitchen-kestopur"/>
    <x v="1804"/>
    <x v="65"/>
    <s v="Opens at 12noon"/>
    <s v="Shop 3, A H 51, Block D, Krishnapur, Near Ganpati Park, Kestopur, Kolkata"/>
    <n v="919830943177"/>
    <n v="1"/>
    <n v="1"/>
    <n v="1"/>
    <x v="1"/>
    <n v="3.3"/>
    <n v="14"/>
    <n v="4"/>
    <n v="326"/>
    <m/>
    <x v="3"/>
    <x v="2012"/>
    <x v="2"/>
    <x v="2"/>
    <x v="0"/>
  </r>
  <r>
    <x v="3786"/>
    <s v="https://www.zomato.com/kolkata/tandoori-hub-dum-dum"/>
    <x v="1258"/>
    <x v="76"/>
    <s v="12midnight â€“ 3am, 12noon â€“ 12midnight (Today)"/>
    <s v="152, 68/1, Chandpur Pally, S A Dutta Sarani, Ward 17, Dum Dum, Kolkata"/>
    <n v="917003462171"/>
    <n v="1"/>
    <n v="1"/>
    <n v="0"/>
    <x v="1"/>
    <s v="-"/>
    <n v="0"/>
    <n v="3.3"/>
    <n v="41"/>
    <m/>
    <x v="3"/>
    <x v="12"/>
    <x v="3"/>
    <x v="1"/>
    <x v="0"/>
  </r>
  <r>
    <x v="3787"/>
    <s v="https://www.zomato.com/kolkata/star-food-express-chinar-park"/>
    <x v="458"/>
    <x v="95"/>
    <m/>
    <s v="92/2, Atghara, Chinar Park, Kolkata"/>
    <n v="917449460871"/>
    <n v="1"/>
    <n v="0"/>
    <n v="0"/>
    <x v="1"/>
    <s v="-"/>
    <n v="0"/>
    <s v="-"/>
    <n v="3"/>
    <m/>
    <x v="3"/>
    <x v="12"/>
    <x v="3"/>
    <x v="1"/>
    <x v="0"/>
  </r>
  <r>
    <x v="3788"/>
    <s v="https://www.zomato.com/kolkata/bro-food-hub-dum-dum"/>
    <x v="1990"/>
    <x v="76"/>
    <s v="Opens at 5pm"/>
    <s v="34M, Premises 84/A, 84, Subhas Nagar Road, Dum Dum, Kolkata"/>
    <n v="919836190563"/>
    <n v="1"/>
    <n v="1"/>
    <n v="0"/>
    <x v="1"/>
    <s v="-"/>
    <n v="0"/>
    <s v="-"/>
    <n v="13"/>
    <m/>
    <x v="3"/>
    <x v="12"/>
    <x v="8"/>
    <x v="1"/>
    <x v="0"/>
  </r>
  <r>
    <x v="2812"/>
    <s v="https://www.zomato.com/kolkata/apni-rasoi-kalindi"/>
    <x v="612"/>
    <x v="100"/>
    <s v="Opens at 8am"/>
    <s v="181, Dum Dum Road, Ghoshpara, Kalindi, Kolkata"/>
    <n v="918910606350"/>
    <n v="1"/>
    <n v="1"/>
    <n v="0"/>
    <x v="1"/>
    <s v="-"/>
    <n v="1"/>
    <s v="-"/>
    <n v="0"/>
    <m/>
    <x v="3"/>
    <x v="12"/>
    <x v="0"/>
    <x v="1"/>
    <x v="0"/>
  </r>
  <r>
    <x v="3789"/>
    <s v="https://www.zomato.com/kolkata/fried-n-fresh-chickii-kaikhali"/>
    <x v="1991"/>
    <x v="90"/>
    <s v="Opens at 4pm"/>
    <s v="Shop 3, Ward 5, Jiten Smrit Bhavan, Chiriamore, Near Maa Sharada Maternity Nursing Home, Kaikhali, Kolkata"/>
    <n v="919007765813"/>
    <n v="1"/>
    <n v="1"/>
    <n v="0"/>
    <x v="1"/>
    <s v="-"/>
    <n v="0"/>
    <s v="-"/>
    <n v="2"/>
    <m/>
    <x v="3"/>
    <x v="12"/>
    <x v="8"/>
    <x v="1"/>
    <x v="0"/>
  </r>
  <r>
    <x v="3790"/>
    <s v="https://www.zomato.com/kolkata/zhongwen-dum-dum"/>
    <x v="945"/>
    <x v="76"/>
    <s v="Opens at 12:30pm"/>
    <s v="Gouripur, Narayanpur, Dum Dum, Kolkata"/>
    <n v="919330776404"/>
    <n v="1"/>
    <n v="1"/>
    <n v="1"/>
    <x v="1"/>
    <n v="3.7"/>
    <n v="38"/>
    <n v="4.3"/>
    <n v="77"/>
    <m/>
    <x v="3"/>
    <x v="2013"/>
    <x v="2"/>
    <x v="2"/>
    <x v="0"/>
  </r>
  <r>
    <x v="501"/>
    <s v="https://www.zomato.com/kolkata/house-of-candy-nagerbazar"/>
    <x v="160"/>
    <x v="94"/>
    <s v="Opens at 10:30am"/>
    <s v="68, 4th Floor, Diamond Plaza, Jessore Road, Amarpalli, Nagerbazar, Kolkata"/>
    <n v="919051889793"/>
    <n v="1"/>
    <n v="1"/>
    <n v="0"/>
    <x v="1"/>
    <s v="-"/>
    <n v="0"/>
    <n v="4"/>
    <n v="17"/>
    <m/>
    <x v="3"/>
    <x v="12"/>
    <x v="4"/>
    <x v="1"/>
    <x v="0"/>
  </r>
  <r>
    <x v="3791"/>
    <s v="https://www.zomato.com/kolkata/new-ruchi-food-corner-baguihati"/>
    <x v="172"/>
    <x v="88"/>
    <s v="Opens at 5pm"/>
    <s v="BMC 25/125, BD 24, Deshbandhunagar, Baguihati, Kolkata"/>
    <n v="918017606766"/>
    <n v="1"/>
    <n v="1"/>
    <n v="0"/>
    <x v="1"/>
    <s v="-"/>
    <n v="0"/>
    <s v="-"/>
    <n v="7"/>
    <m/>
    <x v="3"/>
    <x v="12"/>
    <x v="8"/>
    <x v="1"/>
    <x v="0"/>
  </r>
  <r>
    <x v="3792"/>
    <s v="https://www.zomato.com/kolkata/lovely-biriyani-1-sinthi"/>
    <x v="883"/>
    <x v="141"/>
    <s v="Opens at 1pm"/>
    <s v="20/1/2, Gopal Chandra Bose Lane, Sinthi, Kolkata"/>
    <n v="917003221936"/>
    <n v="1"/>
    <n v="1"/>
    <n v="0"/>
    <x v="1"/>
    <s v="-"/>
    <n v="0"/>
    <s v="-"/>
    <n v="6"/>
    <m/>
    <x v="3"/>
    <x v="12"/>
    <x v="8"/>
    <x v="1"/>
    <x v="0"/>
  </r>
  <r>
    <x v="3793"/>
    <s v="https://www.zomato.com/kolkata/dada-boudi-baguihati"/>
    <x v="36"/>
    <x v="88"/>
    <m/>
    <s v="Hatiara Extension, Baguihati, Kolkata"/>
    <n v="916290123186"/>
    <n v="1"/>
    <n v="0"/>
    <n v="0"/>
    <x v="1"/>
    <s v="-"/>
    <n v="0"/>
    <s v="-"/>
    <n v="12"/>
    <m/>
    <x v="3"/>
    <x v="12"/>
    <x v="1"/>
    <x v="1"/>
    <x v="0"/>
  </r>
  <r>
    <x v="3794"/>
    <s v="https://www.zomato.com/kolkata/eat-o-pio-chinar-park"/>
    <x v="1992"/>
    <x v="95"/>
    <s v="1pm â€“ 2am (Today)"/>
    <s v="Saurav Ganguly Avenue, Bablatala, Chinar Park, Kolkata"/>
    <n v="919330103414"/>
    <n v="1"/>
    <n v="1"/>
    <n v="1"/>
    <x v="1"/>
    <s v="-"/>
    <n v="3"/>
    <n v="3.7"/>
    <n v="26"/>
    <m/>
    <x v="3"/>
    <x v="12"/>
    <x v="12"/>
    <x v="1"/>
    <x v="0"/>
  </r>
  <r>
    <x v="3795"/>
    <s v="https://www.zomato.com/kolkata/bangali-ahar-sinthi"/>
    <x v="369"/>
    <x v="141"/>
    <s v="7am â€“ 4am (Today)"/>
    <s v="7/C, Gopal Chandra Bose Lane, Sinthi, Kolkata"/>
    <n v="918910342459"/>
    <n v="1"/>
    <n v="1"/>
    <n v="0"/>
    <x v="1"/>
    <s v="-"/>
    <n v="0"/>
    <n v="3.2"/>
    <n v="34"/>
    <m/>
    <x v="3"/>
    <x v="12"/>
    <x v="3"/>
    <x v="1"/>
    <x v="0"/>
  </r>
  <r>
    <x v="3796"/>
    <s v="https://www.zomato.com/kolkata/shree-salasar-food-kestopur"/>
    <x v="85"/>
    <x v="65"/>
    <s v="Opens at 10:06am"/>
    <s v="AC-12, Prafulla Kanan, Kestopur, Kolkata"/>
    <n v="919831374348"/>
    <n v="1"/>
    <n v="1"/>
    <n v="0"/>
    <x v="1"/>
    <s v="-"/>
    <n v="0"/>
    <s v="-"/>
    <n v="5"/>
    <m/>
    <x v="3"/>
    <x v="12"/>
    <x v="17"/>
    <x v="1"/>
    <x v="0"/>
  </r>
  <r>
    <x v="3797"/>
    <s v="https://www.zomato.com/kolkata/cafe-e-mumbai-chinar-park"/>
    <x v="1993"/>
    <x v="95"/>
    <m/>
    <s v="Meadows Quare, Near Aryaan Hospital, Hatiara Road, Chinar Park, Kolkata"/>
    <n v="917890541204"/>
    <n v="1"/>
    <n v="0"/>
    <n v="0"/>
    <x v="1"/>
    <s v="-"/>
    <n v="0"/>
    <s v="-"/>
    <n v="0"/>
    <m/>
    <x v="3"/>
    <x v="12"/>
    <x v="3"/>
    <x v="1"/>
    <x v="0"/>
  </r>
  <r>
    <x v="3641"/>
    <s v="https://www.zomato.com/kolkata/bhoj-baji-1-sinthi"/>
    <x v="146"/>
    <x v="141"/>
    <s v="Opens at 5pm"/>
    <s v="45/35, Ramkrishna Ghosh Road, Near Bhagabti Oil Mill, Sinthi, Kolkata"/>
    <n v="918910266200"/>
    <n v="1"/>
    <n v="1"/>
    <n v="0"/>
    <x v="1"/>
    <s v="-"/>
    <n v="0"/>
    <n v="4"/>
    <n v="35"/>
    <m/>
    <x v="3"/>
    <x v="12"/>
    <x v="3"/>
    <x v="1"/>
    <x v="0"/>
  </r>
  <r>
    <x v="3148"/>
    <s v="https://www.zomato.com/kolkata/savister-bangur"/>
    <x v="1735"/>
    <x v="79"/>
    <s v="12midnight â€“ 4am, 12noon â€“ 12midnight (Today)"/>
    <s v="Premises 38, P-11, Bangur Avenue, Block -A, Shop 08, Ward 29, Ward -29, South Dum Dum Municipality, North Twenty Four Parganas, West Bengal, Bangur, Kolkata"/>
    <n v="917980922619"/>
    <n v="1"/>
    <n v="0"/>
    <n v="1"/>
    <x v="0"/>
    <s v="-"/>
    <n v="0"/>
    <n v="2.9"/>
    <n v="19"/>
    <m/>
    <x v="3"/>
    <x v="12"/>
    <x v="0"/>
    <x v="1"/>
    <x v="0"/>
  </r>
  <r>
    <x v="3798"/>
    <s v="https://www.zomato.com/kolkata/dhaba-24-7-barasat"/>
    <x v="1994"/>
    <x v="126"/>
    <s v="12midnight â€“ 2am, 10:45am â€“ 12midnight (Today)"/>
    <s v="Birati, Bankra, Jessore Road, Barasat, Kolkata"/>
    <n v="919073510140"/>
    <n v="1"/>
    <n v="1"/>
    <n v="1"/>
    <x v="1"/>
    <n v="2.5"/>
    <n v="22"/>
    <n v="3.9"/>
    <n v="123"/>
    <m/>
    <x v="3"/>
    <x v="2014"/>
    <x v="12"/>
    <x v="3"/>
    <x v="0"/>
  </r>
  <r>
    <x v="3799"/>
    <s v="https://www.zomato.com/kolkata/chick-n-licken-dum-dum"/>
    <x v="272"/>
    <x v="76"/>
    <s v="Opens at 12noon"/>
    <s v="30, Rabindra Sarani, Balaka, Near State Bank Of India, Dum Dum, Kolkata"/>
    <n v="917003441919"/>
    <n v="1"/>
    <n v="1"/>
    <n v="0"/>
    <x v="1"/>
    <n v="2.9"/>
    <n v="13"/>
    <n v="4"/>
    <n v="147"/>
    <m/>
    <x v="3"/>
    <x v="2015"/>
    <x v="0"/>
    <x v="3"/>
    <x v="0"/>
  </r>
  <r>
    <x v="3800"/>
    <s v="https://www.zomato.com/kolkata/dimwala-kaikhali"/>
    <x v="268"/>
    <x v="90"/>
    <s v="Opens at 4:45pm"/>
    <s v="Near Sani Kali Mandir, KB Sarani Mall Road, Kaikhali, Kolkata"/>
    <n v="919331886575"/>
    <n v="1"/>
    <n v="1"/>
    <n v="0"/>
    <x v="1"/>
    <s v="-"/>
    <n v="0"/>
    <s v="-"/>
    <n v="11"/>
    <m/>
    <x v="3"/>
    <x v="12"/>
    <x v="10"/>
    <x v="1"/>
    <x v="0"/>
  </r>
  <r>
    <x v="3801"/>
    <s v="https://www.zomato.com/kolkata/sweet-dish-baguihati"/>
    <x v="12"/>
    <x v="88"/>
    <m/>
    <s v="Jhil Bagan, CO-operative, hatiyara, North Twenty Four Parganas, Ward 14, Bidhannagar, Baguihati, Kolkata"/>
    <n v="916290123186"/>
    <n v="1"/>
    <n v="0"/>
    <n v="0"/>
    <x v="1"/>
    <s v="-"/>
    <n v="0"/>
    <s v="-"/>
    <n v="1"/>
    <m/>
    <x v="3"/>
    <x v="12"/>
    <x v="10"/>
    <x v="1"/>
    <x v="0"/>
  </r>
  <r>
    <x v="3802"/>
    <s v="https://www.zomato.com/kolkata/cloudish-sinthi"/>
    <x v="1995"/>
    <x v="141"/>
    <s v="3pm â€“ 3am (Today)"/>
    <s v="30/1F/1B, Hare Krishna Sett Lane, Sinthi, Kolkata"/>
    <n v="919836121121"/>
    <n v="1"/>
    <n v="1"/>
    <n v="0"/>
    <x v="1"/>
    <s v="-"/>
    <n v="0"/>
    <n v="4"/>
    <n v="29"/>
    <m/>
    <x v="3"/>
    <x v="12"/>
    <x v="3"/>
    <x v="1"/>
    <x v="0"/>
  </r>
  <r>
    <x v="3803"/>
    <s v="https://www.zomato.com/kolkata/afc-awesome-fried-chicken-1-new-town"/>
    <x v="272"/>
    <x v="83"/>
    <m/>
    <s v="Gouranganagar, (Oppsite Greenfield), New Town, Kolkata"/>
    <n v="918100501465"/>
    <n v="1"/>
    <n v="0"/>
    <n v="0"/>
    <x v="1"/>
    <s v="-"/>
    <n v="0"/>
    <s v="-"/>
    <n v="2"/>
    <m/>
    <x v="3"/>
    <x v="12"/>
    <x v="10"/>
    <x v="1"/>
    <x v="0"/>
  </r>
  <r>
    <x v="3804"/>
    <s v="https://www.zomato.com/kolkata/sagun-chinese-hut-1-dum-dum"/>
    <x v="761"/>
    <x v="76"/>
    <m/>
    <s v="32A, Vivekananda Sarani, Ward 6, Dum Dum, Kolkata"/>
    <n v="918100389082"/>
    <n v="1"/>
    <n v="0"/>
    <n v="0"/>
    <x v="1"/>
    <s v="-"/>
    <n v="0"/>
    <s v="-"/>
    <n v="6"/>
    <m/>
    <x v="3"/>
    <x v="12"/>
    <x v="8"/>
    <x v="1"/>
    <x v="0"/>
  </r>
  <r>
    <x v="3805"/>
    <s v="https://www.zomato.com/kolkata/krishnas-dreams-1-sinthi"/>
    <x v="1996"/>
    <x v="141"/>
    <m/>
    <s v="48/15B, South Sinthee Road, Sinthi, Kolkata"/>
    <n v="919874703505"/>
    <n v="1"/>
    <n v="0"/>
    <n v="0"/>
    <x v="1"/>
    <s v="-"/>
    <n v="0"/>
    <s v="-"/>
    <n v="7"/>
    <m/>
    <x v="3"/>
    <x v="12"/>
    <x v="4"/>
    <x v="1"/>
    <x v="0"/>
  </r>
  <r>
    <x v="3806"/>
    <s v="https://www.zomato.com/kolkata/ma-kali-fast-food-center-dum-dum"/>
    <x v="193"/>
    <x v="76"/>
    <s v="Opens at 6pm"/>
    <s v="106, Rabindra Sarani, Garui, Panchanantala, Dum Dum, Kolkata"/>
    <n v="918777760379"/>
    <n v="1"/>
    <n v="1"/>
    <n v="0"/>
    <x v="1"/>
    <s v="-"/>
    <n v="0"/>
    <s v="-"/>
    <n v="12"/>
    <m/>
    <x v="3"/>
    <x v="12"/>
    <x v="3"/>
    <x v="1"/>
    <x v="0"/>
  </r>
  <r>
    <x v="3807"/>
    <s v="https://www.zomato.com/kolkata/aashiq-biryani-nagerbazar"/>
    <x v="59"/>
    <x v="85"/>
    <s v="Opens at 11am"/>
    <s v="49/8, K.B. Ward no 22, Sarani, North Dum Dum Municipality, Mall Road, Nagerbazar, Kolkata"/>
    <n v="918864038197"/>
    <n v="1"/>
    <n v="1"/>
    <n v="0"/>
    <x v="1"/>
    <n v="3.2"/>
    <n v="4"/>
    <n v="3.3"/>
    <n v="18"/>
    <m/>
    <x v="3"/>
    <x v="12"/>
    <x v="0"/>
    <x v="2"/>
    <x v="0"/>
  </r>
  <r>
    <x v="3808"/>
    <s v="https://www.zomato.com/kolkata/caledon-kababs-chinar-park"/>
    <x v="1395"/>
    <x v="95"/>
    <m/>
    <s v="1D, Rama Residency, Bangalaxmi Abasan, Rajarhat Main Road, Chinar Park, Kolkata"/>
    <n v="917797222128"/>
    <n v="1"/>
    <n v="0"/>
    <n v="0"/>
    <x v="1"/>
    <s v="-"/>
    <n v="0"/>
    <s v="-"/>
    <n v="0"/>
    <m/>
    <x v="3"/>
    <x v="12"/>
    <x v="0"/>
    <x v="1"/>
    <x v="0"/>
  </r>
  <r>
    <x v="3809"/>
    <s v="https://www.zomato.com/kolkata/tripti-the-taste-of-bengal-1-dum-dum"/>
    <x v="113"/>
    <x v="76"/>
    <s v="Opens at 3pm"/>
    <s v="92, PK Guha Road, Dum Dum, Kolkata"/>
    <n v="918240705358"/>
    <n v="1"/>
    <n v="1"/>
    <n v="0"/>
    <x v="1"/>
    <s v="-"/>
    <n v="0"/>
    <s v="-"/>
    <n v="0"/>
    <m/>
    <x v="3"/>
    <x v="12"/>
    <x v="3"/>
    <x v="1"/>
    <x v="0"/>
  </r>
  <r>
    <x v="3810"/>
    <s v="https://www.zomato.com/kolkata/super-star-hazi-biriyani-dum-dum"/>
    <x v="5"/>
    <x v="76"/>
    <m/>
    <s v="75(508), MB Road, Birati, Dum Dum, Kolkata"/>
    <n v="919102112667"/>
    <n v="1"/>
    <n v="0"/>
    <n v="0"/>
    <x v="1"/>
    <s v="-"/>
    <n v="0"/>
    <s v="-"/>
    <n v="0"/>
    <m/>
    <x v="3"/>
    <x v="12"/>
    <x v="8"/>
    <x v="1"/>
    <x v="0"/>
  </r>
  <r>
    <x v="3811"/>
    <s v="https://www.zomato.com/kolkata/wow-burger-sandwich-baranagar"/>
    <x v="1997"/>
    <x v="96"/>
    <m/>
    <s v="72, Near Ambagan Khelar Math, Subhas Nagar, Baranagar, Kolkata"/>
    <n v="919330335642"/>
    <n v="1"/>
    <n v="0"/>
    <n v="0"/>
    <x v="1"/>
    <s v="-"/>
    <n v="0"/>
    <n v="2.8"/>
    <n v="40"/>
    <m/>
    <x v="3"/>
    <x v="12"/>
    <x v="8"/>
    <x v="1"/>
    <x v="0"/>
  </r>
  <r>
    <x v="36"/>
    <s v="https://www.zomato.com/kolkata/6-ballygunge-place-baranagar"/>
    <x v="369"/>
    <x v="96"/>
    <m/>
    <s v="110 BT Road, Ground Floor, Dunlop, Baranagar, Kolkata"/>
    <n v="919073996400"/>
    <n v="1"/>
    <n v="0"/>
    <n v="0"/>
    <x v="1"/>
    <s v="-"/>
    <n v="0"/>
    <s v="-"/>
    <n v="0"/>
    <m/>
    <x v="3"/>
    <x v="12"/>
    <x v="3"/>
    <x v="1"/>
    <x v="0"/>
  </r>
  <r>
    <x v="3812"/>
    <s v="https://www.zomato.com/kolkata/22-chinar-park-kaikhali"/>
    <x v="272"/>
    <x v="90"/>
    <m/>
    <s v="Rajarhat Road, Kaikhali, Kolkata"/>
    <n v="919830189164"/>
    <n v="1"/>
    <n v="0"/>
    <n v="0"/>
    <x v="1"/>
    <s v="-"/>
    <n v="0"/>
    <n v="3.1"/>
    <n v="47"/>
    <m/>
    <x v="3"/>
    <x v="12"/>
    <x v="8"/>
    <x v="1"/>
    <x v="0"/>
  </r>
  <r>
    <x v="3813"/>
    <s v="https://www.zomato.com/kolkata/magic-man-2-chinar-park"/>
    <x v="1998"/>
    <x v="95"/>
    <m/>
    <s v="Tegharia Lokhnath Mandir, Chinar Park, Kolkata"/>
    <n v="917890541204"/>
    <n v="1"/>
    <n v="0"/>
    <n v="0"/>
    <x v="1"/>
    <s v="-"/>
    <n v="0"/>
    <n v="3.5"/>
    <n v="38"/>
    <m/>
    <x v="3"/>
    <x v="12"/>
    <x v="3"/>
    <x v="1"/>
    <x v="0"/>
  </r>
  <r>
    <x v="3814"/>
    <s v="https://www.zomato.com/kolkata/mondal-brothers-baranagar"/>
    <x v="869"/>
    <x v="96"/>
    <s v="Opens at 11am"/>
    <s v="37/1A/H/5, Kashipur Road, Baranagar, Kolkata"/>
    <n v="918100208194"/>
    <n v="1"/>
    <n v="1"/>
    <n v="0"/>
    <x v="1"/>
    <s v="-"/>
    <n v="0"/>
    <n v="3.7"/>
    <n v="76"/>
    <m/>
    <x v="3"/>
    <x v="12"/>
    <x v="8"/>
    <x v="1"/>
    <x v="0"/>
  </r>
  <r>
    <x v="3815"/>
    <s v="https://www.zomato.com/kolkata/kolkata-mistanna-bhandar-baguihati"/>
    <x v="12"/>
    <x v="88"/>
    <s v="Opens tomorrow at 7am"/>
    <s v="Jhil Bagan, CO-operative, Hatiyara, Ward 14, Bidhannagar, Baguihati, Kolkata"/>
    <n v="916290123186"/>
    <n v="1"/>
    <n v="1"/>
    <n v="0"/>
    <x v="1"/>
    <s v="-"/>
    <n v="0"/>
    <s v="-"/>
    <n v="5"/>
    <m/>
    <x v="3"/>
    <x v="12"/>
    <x v="10"/>
    <x v="1"/>
    <x v="0"/>
  </r>
  <r>
    <x v="3816"/>
    <s v="https://www.zomato.com/kolkata/creazy-kitchen-kaikhali"/>
    <x v="172"/>
    <x v="90"/>
    <s v="Opens at 10am"/>
    <s v="Shop 6, Anandam Apartment, Sardarpada, Rajarhat, Kaikhali, Kolkata"/>
    <n v="919748606182"/>
    <n v="1"/>
    <n v="1"/>
    <n v="1"/>
    <x v="1"/>
    <s v="-"/>
    <n v="0"/>
    <n v="3.3"/>
    <n v="1090"/>
    <m/>
    <x v="3"/>
    <x v="12"/>
    <x v="17"/>
    <x v="1"/>
    <x v="0"/>
  </r>
  <r>
    <x v="3817"/>
    <s v="https://www.zomato.com/kolkata/hello-cafÃ©-dum-dum"/>
    <x v="1999"/>
    <x v="76"/>
    <s v="Opens at 8am"/>
    <s v="BH 38/150, Jangalpur Road, Rajbari, Dum Dum, Kolkata"/>
    <n v="919903877788"/>
    <n v="1"/>
    <n v="1"/>
    <n v="0"/>
    <x v="0"/>
    <s v="-"/>
    <n v="2"/>
    <s v="-"/>
    <n v="10"/>
    <m/>
    <x v="3"/>
    <x v="12"/>
    <x v="1"/>
    <x v="1"/>
    <x v="0"/>
  </r>
  <r>
    <x v="3818"/>
    <s v="https://www.zomato.com/kolkata/bismilhha-biryani-kalindi"/>
    <x v="56"/>
    <x v="100"/>
    <s v="8am â€“ 2am (Today)"/>
    <s v="1129/1, Purba Sinthee Road, Kalindi, Kolkata"/>
    <n v="918972884570"/>
    <n v="1"/>
    <n v="1"/>
    <n v="0"/>
    <x v="1"/>
    <s v="-"/>
    <n v="0"/>
    <n v="2.8"/>
    <n v="92"/>
    <m/>
    <x v="3"/>
    <x v="12"/>
    <x v="3"/>
    <x v="1"/>
    <x v="0"/>
  </r>
  <r>
    <x v="3819"/>
    <s v="https://www.zomato.com/kolkata/sharmas-restro-dum-dum"/>
    <x v="39"/>
    <x v="76"/>
    <s v="Opens at 11am"/>
    <s v="156, Rajbari Road, Jangalpur, Belghoria Expressway, Dum Dum, Kolkata"/>
    <n v="919748728138"/>
    <n v="1"/>
    <n v="1"/>
    <n v="0"/>
    <x v="1"/>
    <s v="-"/>
    <n v="1"/>
    <s v="-"/>
    <n v="3"/>
    <m/>
    <x v="3"/>
    <x v="12"/>
    <x v="2"/>
    <x v="1"/>
    <x v="0"/>
  </r>
  <r>
    <x v="3820"/>
    <s v="https://www.zomato.com/kolkata/jam-just-a-minute-dum-dum"/>
    <x v="1401"/>
    <x v="76"/>
    <m/>
    <s v="113, Sarat Bose Road, Dum Dum, Kolkata"/>
    <n v="917908796391"/>
    <n v="1"/>
    <n v="0"/>
    <n v="0"/>
    <x v="1"/>
    <s v="-"/>
    <n v="0"/>
    <n v="3.9"/>
    <n v="183"/>
    <m/>
    <x v="3"/>
    <x v="12"/>
    <x v="3"/>
    <x v="1"/>
    <x v="0"/>
  </r>
  <r>
    <x v="3821"/>
    <s v="https://www.zomato.com/kolkata/crazy-cheesy-cafeteria-chinar-park"/>
    <x v="1230"/>
    <x v="95"/>
    <s v="24 Hours (Today)"/>
    <s v="Tegharia Ramakrishna Marg, Near Lokenath Mandir, Chinar Park, Kolkata"/>
    <n v="91919875583033"/>
    <n v="1"/>
    <n v="1"/>
    <n v="0"/>
    <x v="1"/>
    <s v="-"/>
    <n v="0"/>
    <n v="3.1"/>
    <n v="59"/>
    <m/>
    <x v="3"/>
    <x v="12"/>
    <x v="3"/>
    <x v="1"/>
    <x v="0"/>
  </r>
  <r>
    <x v="3822"/>
    <s v="https://www.zomato.com/kolkata/royal-bengal-methai-baguihati"/>
    <x v="398"/>
    <x v="88"/>
    <m/>
    <s v="Jhil Bagan, CO-operative, Hatiyara, Bidhannagar, Baguihati, Kolkata"/>
    <n v="916290123186"/>
    <n v="1"/>
    <n v="0"/>
    <n v="0"/>
    <x v="1"/>
    <s v="-"/>
    <n v="0"/>
    <s v="-"/>
    <n v="0"/>
    <m/>
    <x v="3"/>
    <x v="12"/>
    <x v="10"/>
    <x v="1"/>
    <x v="0"/>
  </r>
  <r>
    <x v="3823"/>
    <s v="https://www.zomato.com/kolkata/dada-bhai-bhojnalaya-kestopur"/>
    <x v="375"/>
    <x v="65"/>
    <m/>
    <s v="AB-46, Samarpally, Kestopur, Kolkata"/>
    <n v="917596995957"/>
    <n v="1"/>
    <n v="0"/>
    <n v="0"/>
    <x v="1"/>
    <s v="-"/>
    <n v="0"/>
    <s v="-"/>
    <n v="7"/>
    <m/>
    <x v="3"/>
    <x v="12"/>
    <x v="3"/>
    <x v="1"/>
    <x v="0"/>
  </r>
  <r>
    <x v="3824"/>
    <s v="https://www.zomato.com/kolkata/sandwizz-kestopur"/>
    <x v="2000"/>
    <x v="65"/>
    <m/>
    <s v="AF 385/A, Kinnor Apartment, 4th Floor, Hanapara, Kestopur, Kolkata"/>
    <n v="919903517090"/>
    <n v="1"/>
    <n v="0"/>
    <n v="0"/>
    <x v="1"/>
    <s v="-"/>
    <n v="0"/>
    <s v="-"/>
    <n v="11"/>
    <m/>
    <x v="3"/>
    <x v="12"/>
    <x v="3"/>
    <x v="1"/>
    <x v="0"/>
  </r>
  <r>
    <x v="3825"/>
    <s v="https://www.zomato.com/kolkata/mahakal-street-food-baranagar"/>
    <x v="3"/>
    <x v="96"/>
    <m/>
    <s v="72, Subhas Nagar, Baranagar, Kolkata"/>
    <n v="919330335642"/>
    <n v="1"/>
    <n v="0"/>
    <n v="0"/>
    <x v="1"/>
    <s v="-"/>
    <n v="0"/>
    <n v="3.2"/>
    <n v="39"/>
    <m/>
    <x v="3"/>
    <x v="12"/>
    <x v="8"/>
    <x v="1"/>
    <x v="0"/>
  </r>
  <r>
    <x v="3826"/>
    <s v="https://www.zomato.com/kolkata/foodex@99-kestopur"/>
    <x v="2001"/>
    <x v="65"/>
    <m/>
    <s v="BD-60, Acropolis Abason, Rabindrapally, Kestopur, Kolkata"/>
    <n v="918017222875"/>
    <n v="1"/>
    <n v="0"/>
    <n v="0"/>
    <x v="1"/>
    <s v="-"/>
    <n v="0"/>
    <s v="-"/>
    <n v="0"/>
    <m/>
    <x v="3"/>
    <x v="12"/>
    <x v="8"/>
    <x v="1"/>
    <x v="0"/>
  </r>
  <r>
    <x v="3827"/>
    <s v="https://www.zomato.com/kolkata/mondal-fast-food-kankurgachi"/>
    <x v="113"/>
    <x v="48"/>
    <m/>
    <s v="34, Bagmari Road, Kankurgachi, Kolkata"/>
    <n v="918420167987"/>
    <n v="1"/>
    <n v="0"/>
    <n v="0"/>
    <x v="1"/>
    <s v="-"/>
    <n v="0"/>
    <s v="-"/>
    <n v="0"/>
    <m/>
    <x v="3"/>
    <x v="12"/>
    <x v="8"/>
    <x v="1"/>
    <x v="0"/>
  </r>
  <r>
    <x v="3828"/>
    <s v="https://www.zomato.com/kolkata/madhus-biryani-paikpara"/>
    <x v="36"/>
    <x v="93"/>
    <m/>
    <s v="14/B, Birpara Lane, Paikpara, Kolkata"/>
    <n v="919051052566"/>
    <n v="1"/>
    <n v="0"/>
    <n v="0"/>
    <x v="1"/>
    <s v="-"/>
    <n v="0"/>
    <s v="-"/>
    <n v="0"/>
    <m/>
    <x v="3"/>
    <x v="12"/>
    <x v="3"/>
    <x v="1"/>
    <x v="0"/>
  </r>
  <r>
    <x v="952"/>
    <s v="https://www.zomato.com/kolkata/agarwals-kitchen-baguihati"/>
    <x v="647"/>
    <x v="88"/>
    <s v="Opens at 12:01pm"/>
    <s v="RB 31/2, VIP Road, Raghunathpur, Baguihati, Kolkata"/>
    <n v="916291366144"/>
    <n v="1"/>
    <n v="1"/>
    <n v="1"/>
    <x v="1"/>
    <s v="-"/>
    <n v="1"/>
    <n v="3.5"/>
    <n v="219"/>
    <m/>
    <x v="3"/>
    <x v="12"/>
    <x v="0"/>
    <x v="1"/>
    <x v="0"/>
  </r>
  <r>
    <x v="3829"/>
    <s v="https://www.zomato.com/kolkata/momo-mania-by-krazyyeats-dum-dum"/>
    <x v="2002"/>
    <x v="76"/>
    <m/>
    <s v="20/99, PK Guha Road, Rabineer Apartment, Krishigopal Mor, Dum Dum, Kolkata"/>
    <n v="917008274056"/>
    <n v="1"/>
    <n v="1"/>
    <n v="1"/>
    <x v="1"/>
    <s v="-"/>
    <n v="1"/>
    <n v="4"/>
    <n v="42"/>
    <m/>
    <x v="3"/>
    <x v="12"/>
    <x v="4"/>
    <x v="1"/>
    <x v="0"/>
  </r>
  <r>
    <x v="3830"/>
    <s v="https://www.zomato.com/kolkata/tripti-food-corner-dum-dum"/>
    <x v="2003"/>
    <x v="76"/>
    <s v="Opens at 11am"/>
    <s v="41, Sukanta Sarani, Ward 6, Dum Dum, Kolkata"/>
    <n v="919330649020"/>
    <n v="1"/>
    <n v="1"/>
    <n v="0"/>
    <x v="1"/>
    <s v="-"/>
    <n v="0"/>
    <n v="3.3"/>
    <n v="30"/>
    <m/>
    <x v="3"/>
    <x v="12"/>
    <x v="8"/>
    <x v="1"/>
    <x v="0"/>
  </r>
  <r>
    <x v="3831"/>
    <s v="https://www.zomato.com/kolkata/mou-delicious-kitchen-kalindi"/>
    <x v="369"/>
    <x v="100"/>
    <m/>
    <s v="Flat C/1 104, 2nd Floor, S H K Basu Sarani, Krishna Vila Stream Laundry, Ward 18, Borough, Jawpur, Kalindi, Kolkata"/>
    <n v="919123800083"/>
    <n v="1"/>
    <n v="0"/>
    <n v="0"/>
    <x v="1"/>
    <s v="-"/>
    <n v="0"/>
    <n v="4"/>
    <n v="339"/>
    <m/>
    <x v="3"/>
    <x v="12"/>
    <x v="8"/>
    <x v="1"/>
    <x v="0"/>
  </r>
  <r>
    <x v="3832"/>
    <s v="https://www.zomato.com/kolkata/anjali-caterer-sinthi"/>
    <x v="54"/>
    <x v="141"/>
    <s v="Opens at 10am"/>
    <s v="Tulsi Apartment, Near Purbasha Math, Bediapara, South Dum Dum, Sinthi, Kolkata"/>
    <n v="918582982434"/>
    <n v="1"/>
    <n v="1"/>
    <n v="0"/>
    <x v="1"/>
    <s v="-"/>
    <n v="0"/>
    <n v="3.9"/>
    <n v="146"/>
    <m/>
    <x v="3"/>
    <x v="12"/>
    <x v="3"/>
    <x v="1"/>
    <x v="0"/>
  </r>
  <r>
    <x v="3833"/>
    <s v="https://www.zomato.com/kolkata/kerala-cafe-dum-dum"/>
    <x v="0"/>
    <x v="76"/>
    <s v="Opens at 9am"/>
    <s v="175, Central Jail More, RBC Road, Dum Dum, Kolkata"/>
    <n v="918697330327"/>
    <n v="1"/>
    <n v="1"/>
    <n v="1"/>
    <x v="1"/>
    <n v="3.6"/>
    <n v="4"/>
    <n v="4.0999999999999996"/>
    <n v="79"/>
    <m/>
    <x v="3"/>
    <x v="12"/>
    <x v="17"/>
    <x v="2"/>
    <x v="0"/>
  </r>
  <r>
    <x v="3834"/>
    <s v="https://www.zomato.com/kolkata/hiraa-food-baguihati"/>
    <x v="153"/>
    <x v="88"/>
    <m/>
    <s v="EA 4/3, Deshbandhunagar, Baguihati, Kolkata"/>
    <n v="919239533779"/>
    <n v="1"/>
    <n v="0"/>
    <n v="0"/>
    <x v="1"/>
    <s v="-"/>
    <n v="0"/>
    <s v="-"/>
    <n v="5"/>
    <m/>
    <x v="3"/>
    <x v="12"/>
    <x v="8"/>
    <x v="1"/>
    <x v="0"/>
  </r>
  <r>
    <x v="3835"/>
    <s v="https://www.zomato.com/kolkata/robins-food-corner-dum-dum"/>
    <x v="85"/>
    <x v="76"/>
    <s v="Opens at 8pm"/>
    <s v="417, PK Guha Road, Dum Dum, Kolkata"/>
    <n v="919903848662"/>
    <n v="1"/>
    <n v="1"/>
    <n v="0"/>
    <x v="1"/>
    <s v="-"/>
    <n v="0"/>
    <n v="3.7"/>
    <n v="53"/>
    <m/>
    <x v="3"/>
    <x v="12"/>
    <x v="3"/>
    <x v="1"/>
    <x v="0"/>
  </r>
  <r>
    <x v="3836"/>
    <s v="https://www.zomato.com/kolkata/viva-la-fries-dum-dum"/>
    <x v="2004"/>
    <x v="76"/>
    <s v="Opens at 5pm"/>
    <s v="25/37, Mall Road, Dum Dum, Kolkata"/>
    <n v="919903455477"/>
    <n v="1"/>
    <n v="1"/>
    <n v="0"/>
    <x v="1"/>
    <s v="-"/>
    <n v="0"/>
    <n v="4"/>
    <n v="26"/>
    <m/>
    <x v="3"/>
    <x v="12"/>
    <x v="8"/>
    <x v="1"/>
    <x v="0"/>
  </r>
  <r>
    <x v="3837"/>
    <s v="https://www.zomato.com/kolkata/veg-express-baguihati"/>
    <x v="113"/>
    <x v="88"/>
    <m/>
    <s v="Ward 14, Hatiara, Baguihati, Kolkata"/>
    <n v="918478846274"/>
    <n v="1"/>
    <n v="1"/>
    <n v="0"/>
    <x v="1"/>
    <s v="-"/>
    <n v="0"/>
    <s v="-"/>
    <n v="1"/>
    <m/>
    <x v="3"/>
    <x v="12"/>
    <x v="8"/>
    <x v="1"/>
    <x v="0"/>
  </r>
  <r>
    <x v="3838"/>
    <s v="https://www.zomato.com/kolkata/the-veg-maharani-1-baguihati"/>
    <x v="113"/>
    <x v="88"/>
    <m/>
    <s v="Hatiara, Sardarpara, Near Ma Manasa Devi Mandir, Baguihati, Kolkata"/>
    <n v="918478846274"/>
    <n v="1"/>
    <n v="0"/>
    <n v="0"/>
    <x v="1"/>
    <s v="-"/>
    <n v="0"/>
    <s v="-"/>
    <n v="0"/>
    <m/>
    <x v="3"/>
    <x v="12"/>
    <x v="8"/>
    <x v="1"/>
    <x v="0"/>
  </r>
  <r>
    <x v="3839"/>
    <s v="https://www.zomato.com/kolkata/madre-kalindi"/>
    <x v="2005"/>
    <x v="100"/>
    <m/>
    <s v="4/4, Seth Bagan Road, Kalindi, Kolkata"/>
    <n v="919433365039"/>
    <n v="1"/>
    <n v="0"/>
    <n v="0"/>
    <x v="1"/>
    <s v="-"/>
    <n v="0"/>
    <s v="-"/>
    <n v="0"/>
    <m/>
    <x v="3"/>
    <x v="12"/>
    <x v="4"/>
    <x v="1"/>
    <x v="0"/>
  </r>
  <r>
    <x v="47"/>
    <s v="https://www.zomato.com/kolkata/baskin-robbins-lake-market-area"/>
    <x v="24"/>
    <x v="41"/>
    <s v="Opens at 11am"/>
    <s v="104, F 03, Rash Behari Avenue, Lake Market Area, Kolkata"/>
    <n v="919748565321"/>
    <n v="1"/>
    <n v="1"/>
    <n v="1"/>
    <x v="0"/>
    <s v="-"/>
    <n v="2"/>
    <n v="4"/>
    <n v="41"/>
    <m/>
    <x v="3"/>
    <x v="12"/>
    <x v="0"/>
    <x v="1"/>
    <x v="0"/>
  </r>
  <r>
    <x v="3072"/>
    <s v="https://www.zomato.com/kolkata/the-howrah-bridge-kasba"/>
    <x v="2006"/>
    <x v="15"/>
    <s v="Opens at 12noon"/>
    <s v="3004, Rajdanga Main Road, Near Acropolis Mall, Kasba, Kolkata"/>
    <n v="919007817777"/>
    <n v="1"/>
    <n v="1"/>
    <n v="1"/>
    <x v="1"/>
    <n v="2.9"/>
    <n v="58"/>
    <n v="4.0999999999999996"/>
    <n v="231"/>
    <m/>
    <x v="3"/>
    <x v="2016"/>
    <x v="2"/>
    <x v="3"/>
    <x v="0"/>
  </r>
  <r>
    <x v="3840"/>
    <s v="https://www.zomato.com/kolkata/the-tasty-bites-@-99-entally"/>
    <x v="450"/>
    <x v="13"/>
    <s v="12noon â€“ 5am (Today)"/>
    <s v="3/1/H/17, Sir Syed Ahmed Road, Entally, Kolkata"/>
    <n v="919748949883"/>
    <n v="1"/>
    <n v="1"/>
    <n v="1"/>
    <x v="1"/>
    <s v="-"/>
    <n v="1"/>
    <n v="3.8"/>
    <n v="106"/>
    <m/>
    <x v="3"/>
    <x v="12"/>
    <x v="7"/>
    <x v="1"/>
    <x v="0"/>
  </r>
  <r>
    <x v="15"/>
    <s v="https://www.zomato.com/kolkata/haldirams-prabhuji-dalhousie-bbd-bagh"/>
    <x v="15"/>
    <x v="47"/>
    <s v="Opens at 9am"/>
    <s v="10A, Barbourn Road, Dalhousie BBD Bagh, Kolkata"/>
    <n v="919830011139"/>
    <n v="1"/>
    <n v="1"/>
    <n v="1"/>
    <x v="0"/>
    <n v="3.3"/>
    <n v="79"/>
    <n v="4.0999999999999996"/>
    <n v="4013"/>
    <m/>
    <x v="3"/>
    <x v="12"/>
    <x v="0"/>
    <x v="2"/>
    <x v="0"/>
  </r>
  <r>
    <x v="2150"/>
    <s v="https://www.zomato.com/kolkata/food-square-college-street"/>
    <x v="780"/>
    <x v="7"/>
    <s v="Opens at 12noon"/>
    <s v="1/1/1D, Bankim Chatterjee Street, College Street, Kolkata"/>
    <n v="919051126225"/>
    <n v="1"/>
    <n v="1"/>
    <n v="1"/>
    <x v="1"/>
    <n v="4"/>
    <n v="301"/>
    <n v="4.0999999999999996"/>
    <n v="517"/>
    <m/>
    <x v="1004"/>
    <x v="2017"/>
    <x v="7"/>
    <x v="0"/>
    <x v="0"/>
  </r>
  <r>
    <x v="3841"/>
    <s v="https://www.zomato.com/kolkata/nettare-cafe-topsia"/>
    <x v="2007"/>
    <x v="3"/>
    <m/>
    <s v="86 B/1, Topsia Road, Topsia, Kolkata"/>
    <n v="919073609949"/>
    <n v="1"/>
    <n v="0"/>
    <n v="0"/>
    <x v="1"/>
    <s v="-"/>
    <n v="0"/>
    <s v="-"/>
    <n v="8"/>
    <m/>
    <x v="3"/>
    <x v="12"/>
    <x v="4"/>
    <x v="1"/>
    <x v="0"/>
  </r>
  <r>
    <x v="3842"/>
    <s v="https://www.zomato.com/kolkata/alphabite-entally"/>
    <x v="2008"/>
    <x v="13"/>
    <m/>
    <s v="20B, Flat A/3, 3rd Floor, Convent Road, Opposite Entally Police Station, Entally, Kolkata"/>
    <n v="916290678211"/>
    <n v="1"/>
    <n v="0"/>
    <n v="0"/>
    <x v="1"/>
    <s v="-"/>
    <n v="0"/>
    <s v="-"/>
    <n v="0"/>
    <m/>
    <x v="3"/>
    <x v="12"/>
    <x v="3"/>
    <x v="1"/>
    <x v="0"/>
  </r>
  <r>
    <x v="3843"/>
    <s v="https://www.zomato.com/kolkata/bidyut-jana-caterer-kankurgachi"/>
    <x v="181"/>
    <x v="48"/>
    <s v="Opens at 11am"/>
    <s v="1, Greenchoo Building, Near Swasthya Bhawan, Kankurgachi, Kolkata"/>
    <n v="919903033555"/>
    <n v="1"/>
    <n v="1"/>
    <n v="0"/>
    <x v="1"/>
    <s v="-"/>
    <n v="0"/>
    <s v="-"/>
    <n v="0"/>
    <m/>
    <x v="3"/>
    <x v="12"/>
    <x v="10"/>
    <x v="1"/>
    <x v="0"/>
  </r>
  <r>
    <x v="3844"/>
    <s v="https://www.zomato.com/kolkata/chowpatty-sealdah-area"/>
    <x v="2009"/>
    <x v="49"/>
    <m/>
    <s v="Complex 1, Beleghata Main Road, Sealdah Area, Kolkata"/>
    <n v="919804587876"/>
    <n v="1"/>
    <n v="1"/>
    <n v="1"/>
    <x v="1"/>
    <s v="-"/>
    <n v="0"/>
    <s v="-"/>
    <n v="0"/>
    <m/>
    <x v="3"/>
    <x v="12"/>
    <x v="0"/>
    <x v="1"/>
    <x v="0"/>
  </r>
  <r>
    <x v="3845"/>
    <s v="https://www.zomato.com/kolkata/mithai-park-circus-area"/>
    <x v="86"/>
    <x v="2"/>
    <s v="Opens at 7am"/>
    <s v="48B, Syed Amir Ali Avenue, Park Circus Area, Kolkata"/>
    <n v="913322873590"/>
    <n v="1"/>
    <n v="1"/>
    <n v="0"/>
    <x v="0"/>
    <s v="-"/>
    <n v="0"/>
    <n v="4.4000000000000004"/>
    <n v="618"/>
    <m/>
    <x v="3"/>
    <x v="2018"/>
    <x v="1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149CD0-0742-4297-89BC-75B2737289F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stuarants">
  <location ref="A3:B15" firstHeaderRow="1" firstDataRow="1" firstDataCol="1"/>
  <pivotFields count="21">
    <pivotField axis="axisRow" showAll="0" measureFilter="1">
      <items count="3847">
        <item x="1753"/>
        <item x="304"/>
        <item x="522"/>
        <item x="2776"/>
        <item x="3599"/>
        <item x="505"/>
        <item x="3669"/>
        <item x="2854"/>
        <item x="982"/>
        <item x="1973"/>
        <item x="1418"/>
        <item x="1887"/>
        <item x="1911"/>
        <item x="3709"/>
        <item x="764"/>
        <item x="2688"/>
        <item x="2528"/>
        <item x="3812"/>
        <item x="3061"/>
        <item x="3682"/>
        <item x="907"/>
        <item x="1253"/>
        <item x="2040"/>
        <item x="440"/>
        <item x="2330"/>
        <item x="964"/>
        <item x="3497"/>
        <item x="265"/>
        <item x="1552"/>
        <item x="3313"/>
        <item x="1917"/>
        <item x="36"/>
        <item x="968"/>
        <item x="230"/>
        <item x="42"/>
        <item x="1040"/>
        <item x="3635"/>
        <item x="2799"/>
        <item x="2999"/>
        <item x="973"/>
        <item x="510"/>
        <item x="488"/>
        <item x="3079"/>
        <item x="2910"/>
        <item x="1624"/>
        <item x="1615"/>
        <item x="1101"/>
        <item x="817"/>
        <item x="1583"/>
        <item x="3360"/>
        <item x="2555"/>
        <item x="2262"/>
        <item x="3084"/>
        <item x="1243"/>
        <item x="1224"/>
        <item x="2936"/>
        <item x="1613"/>
        <item x="1906"/>
        <item x="1336"/>
        <item x="601"/>
        <item x="1954"/>
        <item x="2982"/>
        <item x="2370"/>
        <item x="3375"/>
        <item x="556"/>
        <item x="2506"/>
        <item x="3654"/>
        <item x="2673"/>
        <item x="635"/>
        <item x="455"/>
        <item x="1000"/>
        <item x="698"/>
        <item x="3030"/>
        <item x="1093"/>
        <item x="2933"/>
        <item x="2426"/>
        <item x="1804"/>
        <item x="875"/>
        <item x="1086"/>
        <item x="2980"/>
        <item x="1723"/>
        <item x="1107"/>
        <item x="2771"/>
        <item x="2745"/>
        <item x="3807"/>
        <item x="757"/>
        <item x="2650"/>
        <item x="1119"/>
        <item x="1082"/>
        <item x="3309"/>
        <item x="2220"/>
        <item x="337"/>
        <item x="542"/>
        <item x="2817"/>
        <item x="2786"/>
        <item x="433"/>
        <item x="2179"/>
        <item x="97"/>
        <item x="3567"/>
        <item x="1014"/>
        <item x="1957"/>
        <item x="3436"/>
        <item x="658"/>
        <item x="266"/>
        <item x="215"/>
        <item x="220"/>
        <item x="48"/>
        <item x="65"/>
        <item x="3623"/>
        <item x="1429"/>
        <item x="936"/>
        <item x="3803"/>
        <item x="2705"/>
        <item x="2908"/>
        <item x="2048"/>
        <item x="1981"/>
        <item x="1942"/>
        <item x="2479"/>
        <item x="343"/>
        <item x="2234"/>
        <item x="1284"/>
        <item x="1365"/>
        <item x="2809"/>
        <item x="3406"/>
        <item x="2321"/>
        <item x="2207"/>
        <item x="2180"/>
        <item x="1842"/>
        <item x="1929"/>
        <item x="2053"/>
        <item x="1890"/>
        <item x="2517"/>
        <item x="303"/>
        <item x="3551"/>
        <item x="1445"/>
        <item x="1574"/>
        <item x="952"/>
        <item x="162"/>
        <item x="3121"/>
        <item x="3413"/>
        <item x="1893"/>
        <item x="1221"/>
        <item x="1375"/>
        <item x="3018"/>
        <item x="1646"/>
        <item x="3001"/>
        <item x="405"/>
        <item x="1570"/>
        <item x="3403"/>
        <item x="1861"/>
        <item x="31"/>
        <item x="2266"/>
        <item x="376"/>
        <item x="380"/>
        <item x="1777"/>
        <item x="2742"/>
        <item x="1172"/>
        <item x="2810"/>
        <item x="892"/>
        <item x="1725"/>
        <item x="235"/>
        <item x="3253"/>
        <item x="179"/>
        <item x="2929"/>
        <item x="145"/>
        <item x="2327"/>
        <item x="1848"/>
        <item x="2149"/>
        <item x="2455"/>
        <item x="3349"/>
        <item x="2281"/>
        <item x="1371"/>
        <item x="3842"/>
        <item x="958"/>
        <item x="3390"/>
        <item x="2516"/>
        <item x="919"/>
        <item x="3548"/>
        <item x="2425"/>
        <item x="3699"/>
        <item x="1403"/>
        <item x="286"/>
        <item x="1121"/>
        <item x="2501"/>
        <item x="3681"/>
        <item x="6"/>
        <item x="1128"/>
        <item x="1826"/>
        <item x="1833"/>
        <item x="3127"/>
        <item x="2482"/>
        <item x="299"/>
        <item x="312"/>
        <item x="1761"/>
        <item x="1348"/>
        <item x="3073"/>
        <item x="823"/>
        <item x="3019"/>
        <item x="1774"/>
        <item x="1136"/>
        <item x="113"/>
        <item x="2441"/>
        <item x="1520"/>
        <item x="3664"/>
        <item x="2084"/>
        <item x="3610"/>
        <item x="2806"/>
        <item x="3394"/>
        <item x="1118"/>
        <item x="3197"/>
        <item x="3832"/>
        <item x="3553"/>
        <item x="3292"/>
        <item x="3145"/>
        <item x="2197"/>
        <item x="2472"/>
        <item x="1231"/>
        <item x="972"/>
        <item x="1081"/>
        <item x="1143"/>
        <item x="2244"/>
        <item x="1087"/>
        <item x="1149"/>
        <item x="2870"/>
        <item x="1857"/>
        <item x="123"/>
        <item x="3625"/>
        <item x="2871"/>
        <item x="3324"/>
        <item x="2043"/>
        <item x="1276"/>
        <item x="1576"/>
        <item x="916"/>
        <item x="3546"/>
        <item x="876"/>
        <item x="2289"/>
        <item x="118"/>
        <item x="2438"/>
        <item x="851"/>
        <item x="2812"/>
        <item x="1036"/>
        <item x="3784"/>
        <item x="1277"/>
        <item x="2065"/>
        <item x="1506"/>
        <item x="869"/>
        <item x="2067"/>
        <item x="2736"/>
        <item x="2931"/>
        <item x="3172"/>
        <item x="1801"/>
        <item x="426"/>
        <item x="594"/>
        <item x="3629"/>
        <item x="3597"/>
        <item x="80"/>
        <item x="918"/>
        <item x="712"/>
        <item x="3707"/>
        <item x="2856"/>
        <item x="8"/>
        <item x="1102"/>
        <item x="1066"/>
        <item x="1815"/>
        <item x="1573"/>
        <item x="777"/>
        <item x="567"/>
        <item x="142"/>
        <item x="2651"/>
        <item x="1706"/>
        <item x="2447"/>
        <item x="3319"/>
        <item x="3462"/>
        <item x="382"/>
        <item x="301"/>
        <item x="130"/>
        <item x="163"/>
        <item x="495"/>
        <item x="295"/>
        <item x="403"/>
        <item x="733"/>
        <item x="3445"/>
        <item x="2671"/>
        <item x="2146"/>
        <item x="554"/>
        <item x="271"/>
        <item x="61"/>
        <item x="1414"/>
        <item x="2886"/>
        <item x="1307"/>
        <item x="1368"/>
        <item x="194"/>
        <item x="3102"/>
        <item x="1920"/>
        <item x="3686"/>
        <item x="2889"/>
        <item x="267"/>
        <item x="38"/>
        <item x="2928"/>
        <item x="1597"/>
        <item x="2664"/>
        <item x="3519"/>
        <item x="1179"/>
        <item x="3586"/>
        <item x="2442"/>
        <item x="3761"/>
        <item x="3245"/>
        <item x="2552"/>
        <item x="154"/>
        <item x="2502"/>
        <item x="2944"/>
        <item x="401"/>
        <item x="2113"/>
        <item x="1334"/>
        <item x="631"/>
        <item x="1726"/>
        <item x="3511"/>
        <item x="971"/>
        <item x="1171"/>
        <item x="820"/>
        <item x="264"/>
        <item x="1466"/>
        <item x="500"/>
        <item x="1100"/>
        <item x="843"/>
        <item x="2017"/>
        <item x="1215"/>
        <item x="1409"/>
        <item x="974"/>
        <item x="2658"/>
        <item x="19"/>
        <item x="1452"/>
        <item x="1019"/>
        <item x="3310"/>
        <item x="217"/>
        <item x="2676"/>
        <item x="923"/>
        <item x="829"/>
        <item x="95"/>
        <item x="139"/>
        <item x="83"/>
        <item x="795"/>
        <item x="359"/>
        <item x="1139"/>
        <item x="2683"/>
        <item x="1873"/>
        <item x="3212"/>
        <item x="1447"/>
        <item x="3795"/>
        <item x="2715"/>
        <item x="385"/>
        <item x="2147"/>
        <item x="2788"/>
        <item x="1169"/>
        <item x="3704"/>
        <item x="977"/>
        <item x="1757"/>
        <item x="3386"/>
        <item x="2595"/>
        <item x="2251"/>
        <item x="3615"/>
        <item x="1345"/>
        <item x="1075"/>
        <item x="1635"/>
        <item x="472"/>
        <item x="305"/>
        <item x="1724"/>
        <item x="2563"/>
        <item x="529"/>
        <item x="458"/>
        <item x="1901"/>
        <item x="845"/>
        <item x="3442"/>
        <item x="56"/>
        <item x="2963"/>
        <item x="3160"/>
        <item x="3572"/>
        <item x="86"/>
        <item x="2036"/>
        <item x="342"/>
        <item x="917"/>
        <item x="3027"/>
        <item x="47"/>
        <item x="2319"/>
        <item x="2052"/>
        <item x="341"/>
        <item x="1602"/>
        <item x="1023"/>
        <item x="1479"/>
        <item x="3365"/>
        <item x="3126"/>
        <item x="1199"/>
        <item x="3627"/>
        <item x="135"/>
        <item x="751"/>
        <item x="1638"/>
        <item x="3182"/>
        <item x="374"/>
        <item x="1680"/>
        <item x="2796"/>
        <item x="2128"/>
        <item x="4"/>
        <item x="34"/>
        <item x="297"/>
        <item x="612"/>
        <item x="1743"/>
        <item x="1242"/>
        <item x="1438"/>
        <item x="3426"/>
        <item x="2559"/>
        <item x="3469"/>
        <item x="1234"/>
        <item x="932"/>
        <item x="1232"/>
        <item x="2181"/>
        <item x="1205"/>
        <item x="716"/>
        <item x="942"/>
        <item x="1389"/>
        <item x="2536"/>
        <item x="2893"/>
        <item x="2440"/>
        <item x="2883"/>
        <item x="1994"/>
        <item x="420"/>
        <item x="3257"/>
        <item x="3665"/>
        <item x="40"/>
        <item x="543"/>
        <item x="50"/>
        <item x="193"/>
        <item x="1670"/>
        <item x="3641"/>
        <item x="2037"/>
        <item x="1313"/>
        <item x="39"/>
        <item x="1300"/>
        <item x="3559"/>
        <item x="3402"/>
        <item x="2163"/>
        <item x="3498"/>
        <item x="1406"/>
        <item x="117"/>
        <item x="1016"/>
        <item x="842"/>
        <item x="1183"/>
        <item x="1057"/>
        <item x="3067"/>
        <item x="1683"/>
        <item x="2818"/>
        <item x="2359"/>
        <item x="2822"/>
        <item x="3843"/>
        <item x="3783"/>
        <item x="3440"/>
        <item x="527"/>
        <item x="185"/>
        <item x="2110"/>
        <item x="171"/>
        <item x="1588"/>
        <item x="345"/>
        <item x="1719"/>
        <item x="3609"/>
        <item x="734"/>
        <item x="3672"/>
        <item x="2302"/>
        <item x="3254"/>
        <item x="434"/>
        <item x="477"/>
        <item x="3229"/>
        <item x="3564"/>
        <item x="611"/>
        <item x="3418"/>
        <item x="3427"/>
        <item x="2803"/>
        <item x="1381"/>
        <item x="1033"/>
        <item x="1978"/>
        <item x="2132"/>
        <item x="1909"/>
        <item x="586"/>
        <item x="3693"/>
        <item x="2873"/>
        <item x="2351"/>
        <item x="1912"/>
        <item x="64"/>
        <item x="1315"/>
        <item x="2869"/>
        <item x="2032"/>
        <item x="508"/>
        <item x="1926"/>
        <item x="852"/>
        <item x="1240"/>
        <item x="2301"/>
        <item x="2927"/>
        <item x="370"/>
        <item x="2050"/>
        <item x="465"/>
        <item x="3174"/>
        <item x="1446"/>
        <item x="1941"/>
        <item x="3075"/>
        <item x="720"/>
        <item x="2049"/>
        <item x="2038"/>
        <item x="368"/>
        <item x="1460"/>
        <item x="3818"/>
        <item x="247"/>
        <item x="1417"/>
        <item x="3744"/>
        <item x="3447"/>
        <item x="2670"/>
        <item x="2246"/>
        <item x="2224"/>
        <item x="3230"/>
        <item x="429"/>
        <item x="3260"/>
        <item x="1008"/>
        <item x="174"/>
        <item x="1947"/>
        <item x="279"/>
        <item x="2303"/>
        <item x="302"/>
        <item x="1617"/>
        <item x="1699"/>
        <item x="1427"/>
        <item x="198"/>
        <item x="204"/>
        <item x="340"/>
        <item x="3507"/>
        <item x="3743"/>
        <item x="300"/>
        <item x="1551"/>
        <item x="1541"/>
        <item x="2987"/>
        <item x="2738"/>
        <item x="2782"/>
        <item x="925"/>
        <item x="1486"/>
        <item x="322"/>
        <item x="517"/>
        <item x="3308"/>
        <item x="151"/>
        <item x="776"/>
        <item x="2763"/>
        <item x="3233"/>
        <item x="775"/>
        <item x="1096"/>
        <item x="2666"/>
        <item x="3340"/>
        <item x="654"/>
        <item x="3582"/>
        <item x="3354"/>
        <item x="2844"/>
        <item x="1988"/>
        <item x="2172"/>
        <item x="3265"/>
        <item x="3755"/>
        <item x="3433"/>
        <item x="2979"/>
        <item x="2716"/>
        <item x="3622"/>
        <item x="957"/>
        <item x="3410"/>
        <item x="1362"/>
        <item x="791"/>
        <item x="3188"/>
        <item x="3202"/>
        <item x="835"/>
        <item x="825"/>
        <item x="2068"/>
        <item x="2120"/>
        <item x="2256"/>
        <item x="1600"/>
        <item x="824"/>
        <item x="2922"/>
        <item x="3788"/>
        <item x="2080"/>
        <item x="509"/>
        <item x="2138"/>
        <item x="2638"/>
        <item x="1116"/>
        <item x="1097"/>
        <item x="2758"/>
        <item x="2019"/>
        <item x="826"/>
        <item x="3542"/>
        <item x="2992"/>
        <item x="2270"/>
        <item x="1271"/>
        <item x="2378"/>
        <item x="2616"/>
        <item x="1318"/>
        <item x="2373"/>
        <item x="563"/>
        <item x="1768"/>
        <item x="965"/>
        <item x="116"/>
        <item x="2134"/>
        <item x="17"/>
        <item x="2189"/>
        <item x="1959"/>
        <item x="1609"/>
        <item x="2694"/>
        <item x="1892"/>
        <item x="2335"/>
        <item x="802"/>
        <item x="392"/>
        <item x="694"/>
        <item x="1629"/>
        <item x="493"/>
        <item x="486"/>
        <item x="1695"/>
        <item x="2695"/>
        <item x="310"/>
        <item x="3459"/>
        <item x="3573"/>
        <item x="1024"/>
        <item x="2107"/>
        <item x="1763"/>
        <item x="250"/>
        <item x="3532"/>
        <item x="1675"/>
        <item x="2757"/>
        <item x="1733"/>
        <item x="763"/>
        <item x="3029"/>
        <item x="1211"/>
        <item x="924"/>
        <item x="3617"/>
        <item x="2333"/>
        <item x="1265"/>
        <item x="103"/>
        <item x="676"/>
        <item x="1943"/>
        <item x="3318"/>
        <item x="3422"/>
        <item x="3797"/>
        <item x="3395"/>
        <item x="3300"/>
        <item x="3539"/>
        <item x="3282"/>
        <item x="3077"/>
        <item x="1292"/>
        <item x="319"/>
        <item x="614"/>
        <item x="780"/>
        <item x="834"/>
        <item x="3373"/>
        <item x="2027"/>
        <item x="3203"/>
        <item x="3633"/>
        <item x="329"/>
        <item x="2645"/>
        <item x="2495"/>
        <item x="1771"/>
        <item x="3444"/>
        <item x="2054"/>
        <item x="1813"/>
        <item x="1729"/>
        <item x="1470"/>
        <item x="2326"/>
        <item x="589"/>
        <item x="1070"/>
        <item x="1860"/>
        <item x="2510"/>
        <item x="214"/>
        <item x="1191"/>
        <item x="482"/>
        <item x="784"/>
        <item x="608"/>
        <item x="3478"/>
        <item x="736"/>
        <item x="3338"/>
        <item x="448"/>
        <item x="1335"/>
        <item x="3209"/>
        <item x="2439"/>
        <item x="1053"/>
        <item x="1903"/>
        <item x="469"/>
        <item x="1063"/>
        <item x="3736"/>
        <item x="184"/>
        <item x="774"/>
        <item x="1931"/>
        <item x="900"/>
        <item x="481"/>
        <item x="1254"/>
        <item x="283"/>
        <item x="3279"/>
        <item x="499"/>
        <item x="3612"/>
        <item x="3808"/>
        <item x="1956"/>
        <item x="326"/>
        <item x="632"/>
        <item x="1653"/>
        <item x="3096"/>
        <item x="496"/>
        <item x="1458"/>
        <item x="1170"/>
        <item x="2294"/>
        <item x="953"/>
        <item x="954"/>
        <item x="678"/>
        <item x="610"/>
        <item x="1822"/>
        <item x="1659"/>
        <item x="1821"/>
        <item x="2357"/>
        <item x="706"/>
        <item x="2560"/>
        <item x="1875"/>
        <item x="84"/>
        <item x="2461"/>
        <item x="2199"/>
        <item x="101"/>
        <item x="1337"/>
        <item x="2784"/>
        <item x="3311"/>
        <item x="3247"/>
        <item x="1306"/>
        <item x="2880"/>
        <item x="2392"/>
        <item x="2553"/>
        <item x="2644"/>
        <item x="2978"/>
        <item x="1705"/>
        <item x="894"/>
        <item x="3263"/>
        <item x="1197"/>
        <item x="2729"/>
        <item x="1152"/>
        <item x="803"/>
        <item x="3560"/>
        <item x="1160"/>
        <item x="3401"/>
        <item x="3454"/>
        <item x="3659"/>
        <item x="615"/>
        <item x="383"/>
        <item x="1338"/>
        <item x="1176"/>
        <item x="2443"/>
        <item x="2558"/>
        <item x="1355"/>
        <item x="1509"/>
        <item x="2581"/>
        <item x="533"/>
        <item x="880"/>
        <item x="1444"/>
        <item x="2467"/>
        <item x="2508"/>
        <item x="3634"/>
        <item x="1748"/>
        <item x="2390"/>
        <item x="3543"/>
        <item x="3584"/>
        <item x="414"/>
        <item x="2195"/>
        <item x="3488"/>
        <item x="3501"/>
        <item x="1047"/>
        <item x="1400"/>
        <item x="3266"/>
        <item x="1137"/>
        <item x="821"/>
        <item x="987"/>
        <item x="1112"/>
        <item x="887"/>
        <item x="137"/>
        <item x="407"/>
        <item x="884"/>
        <item x="2866"/>
        <item x="3799"/>
        <item x="2627"/>
        <item x="2697"/>
        <item x="2063"/>
        <item x="3411"/>
        <item x="1377"/>
        <item x="1323"/>
        <item x="144"/>
        <item x="703"/>
        <item x="3465"/>
        <item x="1266"/>
        <item x="1751"/>
        <item x="2600"/>
        <item x="2746"/>
        <item x="3033"/>
        <item x="967"/>
        <item x="598"/>
        <item x="3194"/>
        <item x="732"/>
        <item x="664"/>
        <item x="1601"/>
        <item x="1007"/>
        <item x="667"/>
        <item x="275"/>
        <item x="599"/>
        <item x="622"/>
        <item x="2460"/>
        <item x="2634"/>
        <item x="788"/>
        <item x="3062"/>
        <item x="2397"/>
        <item x="2352"/>
        <item x="1750"/>
        <item x="1353"/>
        <item x="2793"/>
        <item x="2888"/>
        <item x="520"/>
        <item x="2761"/>
        <item x="1996"/>
        <item x="874"/>
        <item x="2462"/>
        <item x="1710"/>
        <item x="1716"/>
        <item x="2444"/>
        <item x="858"/>
        <item x="616"/>
        <item x="3711"/>
        <item x="1686"/>
        <item x="2708"/>
        <item x="1983"/>
        <item x="624"/>
        <item x="1287"/>
        <item x="1969"/>
        <item x="3595"/>
        <item x="951"/>
        <item x="471"/>
        <item x="3844"/>
        <item x="1037"/>
        <item x="648"/>
        <item x="1180"/>
        <item x="1013"/>
        <item x="890"/>
        <item x="3457"/>
        <item x="2726"/>
        <item x="692"/>
        <item x="199"/>
        <item x="1810"/>
        <item x="165"/>
        <item x="1728"/>
        <item x="2457"/>
        <item x="2719"/>
        <item x="3802"/>
        <item x="2005"/>
        <item x="3614"/>
        <item x="2020"/>
        <item x="592"/>
        <item x="1533"/>
        <item x="189"/>
        <item x="3066"/>
        <item x="3575"/>
        <item x="3376"/>
        <item x="679"/>
        <item x="2801"/>
        <item x="330"/>
        <item x="3514"/>
        <item x="722"/>
        <item x="1463"/>
        <item x="3562"/>
        <item x="3100"/>
        <item x="1113"/>
        <item x="2434"/>
        <item x="3428"/>
        <item x="1236"/>
        <item x="2943"/>
        <item x="2779"/>
        <item x="2202"/>
        <item x="3326"/>
        <item x="1571"/>
        <item x="3432"/>
        <item x="699"/>
        <item x="1839"/>
        <item x="1515"/>
        <item x="3307"/>
        <item x="2013"/>
        <item x="1041"/>
        <item x="2789"/>
        <item x="2382"/>
        <item x="790"/>
        <item x="2899"/>
        <item x="3361"/>
        <item x="32"/>
        <item x="2753"/>
        <item x="1829"/>
        <item x="2531"/>
        <item x="3330"/>
        <item x="3821"/>
        <item x="2723"/>
        <item x="3012"/>
        <item x="485"/>
        <item x="748"/>
        <item x="344"/>
        <item x="3576"/>
        <item x="3816"/>
        <item x="427"/>
        <item x="1030"/>
        <item x="2829"/>
        <item x="3144"/>
        <item x="2505"/>
        <item x="628"/>
        <item x="1587"/>
        <item x="3343"/>
        <item x="565"/>
        <item x="2445"/>
        <item x="212"/>
        <item x="2656"/>
        <item x="3493"/>
        <item x="1544"/>
        <item x="1430"/>
        <item x="3350"/>
        <item x="3087"/>
        <item x="3785"/>
        <item x="1468"/>
        <item x="2586"/>
        <item x="3181"/>
        <item x="2362"/>
        <item x="2104"/>
        <item x="1816"/>
        <item x="1806"/>
        <item x="3823"/>
        <item x="3715"/>
        <item x="3793"/>
        <item x="1802"/>
        <item x="1827"/>
        <item x="2003"/>
        <item x="3"/>
        <item x="2668"/>
        <item x="3446"/>
        <item x="352"/>
        <item x="167"/>
        <item x="3486"/>
        <item x="3154"/>
        <item x="1213"/>
        <item x="582"/>
        <item x="1089"/>
        <item x="3717"/>
        <item x="66"/>
        <item x="3210"/>
        <item x="229"/>
        <item x="989"/>
        <item x="3200"/>
        <item x="2917"/>
        <item x="2744"/>
        <item x="3399"/>
        <item x="2797"/>
        <item x="3056"/>
        <item x="3303"/>
        <item x="901"/>
        <item x="910"/>
        <item x="410"/>
        <item x="738"/>
        <item x="2572"/>
        <item x="1103"/>
        <item x="1073"/>
        <item x="2848"/>
        <item x="1811"/>
        <item x="3782"/>
        <item x="210"/>
        <item x="2864"/>
        <item x="1930"/>
        <item x="3581"/>
        <item x="1178"/>
        <item x="479"/>
        <item x="691"/>
        <item x="1767"/>
        <item x="3065"/>
        <item x="2916"/>
        <item x="221"/>
        <item x="3640"/>
        <item x="1120"/>
        <item x="46"/>
        <item x="3691"/>
        <item x="1817"/>
        <item x="1858"/>
        <item x="2769"/>
        <item x="537"/>
        <item x="3249"/>
        <item x="1960"/>
        <item x="2585"/>
        <item x="158"/>
        <item x="2115"/>
        <item x="3323"/>
        <item x="3091"/>
        <item x="3258"/>
        <item x="3733"/>
        <item x="2097"/>
        <item x="2399"/>
        <item x="3798"/>
        <item x="2851"/>
        <item x="1885"/>
        <item x="59"/>
        <item x="2686"/>
        <item x="1258"/>
        <item x="3177"/>
        <item x="3655"/>
        <item x="1472"/>
        <item x="1889"/>
        <item x="3663"/>
        <item x="3506"/>
        <item x="2561"/>
        <item x="2904"/>
        <item x="988"/>
        <item x="1491"/>
        <item x="1352"/>
        <item x="853"/>
        <item x="3008"/>
        <item x="3696"/>
        <item x="1904"/>
        <item x="5"/>
        <item x="2983"/>
        <item x="138"/>
        <item x="652"/>
        <item x="3800"/>
        <item x="2659"/>
        <item x="3379"/>
        <item x="243"/>
        <item x="3680"/>
        <item x="3362"/>
        <item x="2901"/>
        <item x="3613"/>
        <item x="828"/>
        <item x="1528"/>
        <item x="3173"/>
        <item x="172"/>
        <item x="2907"/>
        <item x="282"/>
        <item x="1814"/>
        <item x="1069"/>
        <item x="1581"/>
        <item x="2579"/>
        <item x="9"/>
        <item x="1867"/>
        <item x="1824"/>
        <item x="1673"/>
        <item x="148"/>
        <item x="287"/>
        <item x="294"/>
        <item x="3070"/>
        <item x="747"/>
        <item x="1250"/>
        <item x="3034"/>
        <item x="2191"/>
        <item x="2358"/>
        <item x="375"/>
        <item x="1526"/>
        <item x="1175"/>
        <item x="466"/>
        <item x="2913"/>
        <item x="2350"/>
        <item x="642"/>
        <item x="3737"/>
        <item x="3086"/>
        <item x="568"/>
        <item x="2356"/>
        <item x="3467"/>
        <item x="2159"/>
        <item x="3690"/>
        <item x="1702"/>
        <item x="3404"/>
        <item x="536"/>
        <item x="188"/>
        <item x="108"/>
        <item x="2414"/>
        <item x="1891"/>
        <item x="2909"/>
        <item x="451"/>
        <item x="3794"/>
        <item x="726"/>
        <item x="3093"/>
        <item x="205"/>
        <item x="3047"/>
        <item x="3528"/>
        <item x="425"/>
        <item x="2773"/>
        <item x="1569"/>
        <item x="218"/>
        <item x="52"/>
        <item x="1727"/>
        <item x="3776"/>
        <item x="3718"/>
        <item x="1077"/>
        <item x="709"/>
        <item x="3304"/>
        <item x="1898"/>
        <item x="719"/>
        <item x="3221"/>
        <item x="89"/>
        <item x="2953"/>
        <item x="740"/>
        <item x="686"/>
        <item x="2677"/>
        <item x="350"/>
        <item x="677"/>
        <item x="3329"/>
        <item x="2564"/>
        <item x="2209"/>
        <item x="3288"/>
        <item x="822"/>
        <item x="859"/>
        <item x="1542"/>
        <item x="1416"/>
        <item x="242"/>
        <item x="574"/>
        <item x="3248"/>
        <item x="844"/>
        <item x="3207"/>
        <item x="3004"/>
        <item x="1907"/>
        <item x="1220"/>
        <item x="609"/>
        <item x="634"/>
        <item x="3389"/>
        <item x="1548"/>
        <item x="3051"/>
        <item x="1027"/>
        <item x="1246"/>
        <item x="3149"/>
        <item x="2280"/>
        <item x="114"/>
        <item x="332"/>
        <item x="430"/>
        <item x="241"/>
        <item x="1770"/>
        <item x="314"/>
        <item x="3429"/>
        <item x="2804"/>
        <item x="512"/>
        <item x="2366"/>
        <item x="3081"/>
        <item x="3695"/>
        <item x="1412"/>
        <item x="3064"/>
        <item x="2996"/>
        <item x="3574"/>
        <item x="782"/>
        <item x="929"/>
        <item x="366"/>
        <item x="2064"/>
        <item x="2823"/>
        <item x="249"/>
        <item x="797"/>
        <item x="2956"/>
        <item x="569"/>
        <item x="1936"/>
        <item x="3502"/>
        <item x="3592"/>
        <item x="1606"/>
        <item x="704"/>
        <item x="507"/>
        <item x="2116"/>
        <item x="1124"/>
        <item x="362"/>
        <item x="1745"/>
        <item x="721"/>
        <item x="629"/>
        <item x="1937"/>
        <item x="1958"/>
        <item x="1207"/>
        <item x="2825"/>
        <item x="2074"/>
        <item x="1131"/>
        <item x="3706"/>
        <item x="1329"/>
        <item x="2400"/>
        <item x="1582"/>
        <item x="2282"/>
        <item x="3526"/>
        <item x="3076"/>
        <item x="1975"/>
        <item x="3347"/>
        <item x="2976"/>
        <item x="1167"/>
        <item x="399"/>
        <item x="2755"/>
        <item x="1940"/>
        <item x="2831"/>
        <item x="590"/>
        <item x="77"/>
        <item x="1018"/>
        <item x="2915"/>
        <item x="2867"/>
        <item x="111"/>
        <item x="1585"/>
        <item x="3291"/>
        <item x="3510"/>
        <item x="1325"/>
        <item x="1198"/>
        <item x="810"/>
        <item x="3092"/>
        <item x="1835"/>
        <item x="3778"/>
        <item x="2878"/>
        <item x="1291"/>
        <item x="904"/>
        <item x="860"/>
        <item x="3358"/>
        <item x="2142"/>
        <item x="2029"/>
        <item x="2072"/>
        <item x="3523"/>
        <item x="3683"/>
        <item x="2432"/>
        <item x="630"/>
        <item x="2879"/>
        <item x="1067"/>
        <item x="1671"/>
        <item x="1153"/>
        <item x="3281"/>
        <item x="671"/>
        <item x="349"/>
        <item x="2476"/>
        <item x="2150"/>
        <item x="521"/>
        <item x="3359"/>
        <item x="1125"/>
        <item x="3071"/>
        <item x="1290"/>
        <item x="1055"/>
        <item x="143"/>
        <item x="898"/>
        <item x="3826"/>
        <item x="3397"/>
        <item x="257"/>
        <item x="2949"/>
        <item x="1372"/>
        <item x="2826"/>
        <item x="1946"/>
        <item x="2565"/>
        <item x="3537"/>
        <item x="3094"/>
        <item x="2541"/>
        <item x="3000"/>
        <item x="3675"/>
        <item x="877"/>
        <item x="1461"/>
        <item x="3658"/>
        <item x="3516"/>
        <item x="2687"/>
        <item x="2186"/>
        <item x="2868"/>
        <item x="813"/>
        <item x="3274"/>
        <item x="1166"/>
        <item x="2119"/>
        <item x="1664"/>
        <item x="1529"/>
        <item x="705"/>
        <item x="2103"/>
        <item x="1939"/>
        <item x="2339"/>
        <item x="3611"/>
        <item x="3789"/>
        <item x="940"/>
        <item x="2772"/>
        <item x="2661"/>
        <item x="2250"/>
        <item x="1358"/>
        <item x="1487"/>
        <item x="3278"/>
        <item x="487"/>
        <item x="1838"/>
        <item x="674"/>
        <item x="1518"/>
        <item x="1623"/>
        <item x="1154"/>
        <item x="2396"/>
        <item x="2405"/>
        <item x="2557"/>
        <item x="856"/>
        <item x="2625"/>
        <item x="3392"/>
        <item x="604"/>
        <item x="3495"/>
        <item x="2940"/>
        <item x="3416"/>
        <item x="492"/>
        <item x="476"/>
        <item x="1494"/>
        <item x="930"/>
        <item x="1264"/>
        <item x="1678"/>
        <item x="2911"/>
        <item x="881"/>
        <item x="3366"/>
        <item x="2248"/>
        <item x="1795"/>
        <item x="1098"/>
        <item x="1504"/>
        <item x="1151"/>
        <item x="74"/>
        <item x="96"/>
        <item x="176"/>
        <item x="1793"/>
        <item x="2427"/>
        <item x="201"/>
        <item x="1611"/>
        <item x="1779"/>
        <item x="2419"/>
        <item x="2957"/>
        <item x="3764"/>
        <item x="3113"/>
        <item x="2098"/>
        <item x="2841"/>
        <item x="2218"/>
        <item x="561"/>
        <item x="3552"/>
        <item x="3529"/>
        <item x="906"/>
        <item x="2409"/>
        <item x="2059"/>
        <item x="1704"/>
        <item x="1106"/>
        <item x="637"/>
        <item x="446"/>
        <item x="1747"/>
        <item x="1141"/>
        <item x="157"/>
        <item x="1715"/>
        <item x="1285"/>
        <item x="3206"/>
        <item x="1644"/>
        <item x="2487"/>
        <item x="358"/>
        <item x="765"/>
        <item x="1324"/>
        <item x="3608"/>
        <item x="1676"/>
        <item x="456"/>
        <item x="1595"/>
        <item x="222"/>
        <item x="2493"/>
        <item x="1039"/>
        <item x="2652"/>
        <item x="1425"/>
        <item x="3231"/>
        <item x="2654"/>
        <item x="3589"/>
        <item x="391"/>
        <item x="166"/>
        <item x="2828"/>
        <item x="1701"/>
        <item x="3044"/>
        <item x="1662"/>
        <item x="994"/>
        <item x="2451"/>
        <item x="120"/>
        <item x="725"/>
        <item x="2458"/>
        <item x="2437"/>
        <item x="2648"/>
        <item x="905"/>
        <item x="857"/>
        <item x="2921"/>
        <item x="1134"/>
        <item x="3322"/>
        <item x="491"/>
        <item x="498"/>
        <item x="3150"/>
        <item x="1708"/>
        <item x="3568"/>
        <item x="2393"/>
        <item x="3756"/>
        <item x="2885"/>
        <item x="2380"/>
        <item x="1492"/>
        <item x="3770"/>
        <item x="1522"/>
        <item x="1596"/>
        <item x="328"/>
        <item x="559"/>
        <item x="2684"/>
        <item x="224"/>
        <item x="2954"/>
        <item x="3014"/>
        <item x="2211"/>
        <item x="1948"/>
        <item x="2470"/>
        <item x="3676"/>
        <item x="1273"/>
        <item x="1688"/>
        <item x="25"/>
        <item x="1346"/>
        <item x="2492"/>
        <item x="1572"/>
        <item x="2428"/>
        <item x="806"/>
        <item x="238"/>
        <item x="1852"/>
        <item x="1078"/>
        <item x="110"/>
        <item x="864"/>
        <item x="922"/>
        <item x="786"/>
        <item x="447"/>
        <item x="927"/>
        <item x="2718"/>
        <item x="2513"/>
        <item x="1803"/>
        <item x="956"/>
        <item x="2591"/>
        <item x="1966"/>
        <item x="1825"/>
        <item x="1735"/>
        <item x="346"/>
        <item x="291"/>
        <item x="1660"/>
        <item x="3321"/>
        <item x="1631"/>
        <item x="347"/>
        <item x="3673"/>
        <item x="519"/>
        <item x="1854"/>
        <item x="2039"/>
        <item x="26"/>
        <item x="1344"/>
        <item x="1632"/>
        <item x="1720"/>
        <item x="127"/>
        <item x="2446"/>
        <item x="3780"/>
        <item x="3587"/>
        <item x="397"/>
        <item x="7"/>
        <item x="937"/>
        <item x="3579"/>
        <item x="3774"/>
        <item x="787"/>
        <item x="21"/>
        <item x="15"/>
        <item x="2242"/>
        <item x="752"/>
        <item x="888"/>
        <item x="439"/>
        <item x="1312"/>
        <item x="3046"/>
        <item x="1177"/>
        <item x="1980"/>
        <item x="2183"/>
        <item x="2587"/>
        <item x="1135"/>
        <item x="979"/>
        <item x="3734"/>
        <item x="2912"/>
        <item x="1722"/>
        <item x="1563"/>
        <item x="1356"/>
        <item x="528"/>
        <item x="745"/>
        <item x="2509"/>
        <item x="779"/>
        <item x="2820"/>
        <item x="3175"/>
        <item x="1003"/>
        <item x="1536"/>
        <item x="1964"/>
        <item x="2620"/>
        <item x="43"/>
        <item x="1657"/>
        <item x="1339"/>
        <item x="1288"/>
        <item x="2621"/>
        <item x="2608"/>
        <item x="2622"/>
        <item x="3509"/>
        <item x="814"/>
        <item x="1184"/>
        <item x="3540"/>
        <item x="3396"/>
        <item x="3544"/>
        <item x="2349"/>
        <item x="663"/>
        <item x="3817"/>
        <item x="3527"/>
        <item x="1090"/>
        <item x="1739"/>
        <item x="2523"/>
        <item x="1239"/>
        <item x="1845"/>
        <item x="2906"/>
        <item x="2407"/>
        <item x="2371"/>
        <item x="1560"/>
        <item x="2977"/>
        <item x="769"/>
        <item x="2660"/>
        <item x="809"/>
        <item x="2692"/>
        <item x="3205"/>
        <item x="1792"/>
        <item x="2698"/>
        <item x="58"/>
        <item x="3317"/>
        <item x="3834"/>
        <item x="1426"/>
        <item x="1598"/>
        <item x="3387"/>
        <item x="2423"/>
        <item x="2964"/>
        <item x="2058"/>
        <item x="449"/>
        <item x="3195"/>
        <item x="871"/>
        <item x="3337"/>
        <item x="744"/>
        <item x="3219"/>
        <item x="1661"/>
        <item x="1270"/>
        <item x="1127"/>
        <item x="2011"/>
        <item x="714"/>
        <item x="1519"/>
        <item x="1392"/>
        <item x="3369"/>
        <item x="3460"/>
        <item x="1347"/>
        <item x="3554"/>
        <item x="3515"/>
        <item x="532"/>
        <item x="3769"/>
        <item x="1874"/>
        <item x="369"/>
        <item x="3443"/>
        <item x="1530"/>
        <item x="2863"/>
        <item x="2548"/>
        <item x="2341"/>
        <item x="3598"/>
        <item x="236"/>
        <item x="1035"/>
        <item x="3713"/>
        <item x="3178"/>
        <item x="2824"/>
        <item x="2897"/>
        <item x="155"/>
        <item x="670"/>
        <item x="160"/>
        <item x="970"/>
        <item x="3069"/>
        <item x="1736"/>
        <item x="2269"/>
        <item x="501"/>
        <item x="818"/>
        <item x="3600"/>
        <item x="422"/>
        <item x="1610"/>
        <item x="3368"/>
        <item x="2402"/>
        <item x="464"/>
        <item x="3708"/>
        <item x="1074"/>
        <item x="1202"/>
        <item x="1333"/>
        <item x="1262"/>
        <item x="1883"/>
        <item x="3735"/>
        <item x="641"/>
        <item x="1878"/>
        <item x="914"/>
        <item x="3020"/>
        <item x="3521"/>
        <item x="3753"/>
        <item x="1031"/>
        <item x="1626"/>
        <item x="2095"/>
        <item x="3538"/>
        <item x="2734"/>
        <item x="2700"/>
        <item x="2066"/>
        <item x="2973"/>
        <item x="3169"/>
        <item x="2840"/>
        <item x="3747"/>
        <item x="3461"/>
        <item x="3377"/>
        <item x="3074"/>
        <item x="1132"/>
        <item x="2790"/>
        <item x="3530"/>
        <item x="2955"/>
        <item x="2521"/>
        <item x="3398"/>
        <item x="1945"/>
        <item x="1496"/>
        <item x="2623"/>
        <item x="2360"/>
        <item x="3110"/>
        <item x="53"/>
        <item x="1278"/>
        <item x="3060"/>
        <item x="2055"/>
        <item x="687"/>
        <item x="351"/>
        <item x="1302"/>
        <item x="861"/>
        <item x="596"/>
        <item x="2404"/>
        <item x="2117"/>
        <item x="1378"/>
        <item x="1012"/>
        <item x="3080"/>
        <item x="3133"/>
        <item x="2469"/>
        <item x="546"/>
        <item x="2009"/>
        <item x="3624"/>
        <item x="44"/>
        <item x="1514"/>
        <item x="1843"/>
        <item x="1590"/>
        <item x="2542"/>
        <item x="3561"/>
        <item x="2133"/>
        <item x="2255"/>
        <item x="595"/>
        <item x="159"/>
        <item x="728"/>
        <item x="2481"/>
        <item x="1105"/>
        <item x="1364"/>
        <item x="3115"/>
        <item x="317"/>
        <item x="2243"/>
        <item x="1502"/>
        <item x="3700"/>
        <item x="2998"/>
        <item x="2546"/>
        <item x="2490"/>
        <item x="1440"/>
        <item x="2890"/>
        <item x="473"/>
        <item x="3022"/>
        <item x="2488"/>
        <item x="437"/>
        <item x="1026"/>
        <item x="3657"/>
        <item x="2672"/>
        <item x="3637"/>
        <item x="1591"/>
        <item x="2497"/>
        <item x="2136"/>
        <item x="1449"/>
        <item x="41"/>
        <item x="22"/>
        <item x="2607"/>
        <item x="1976"/>
        <item x="2483"/>
        <item x="2456"/>
        <item x="2484"/>
        <item x="1703"/>
        <item x="2285"/>
        <item x="633"/>
        <item x="3259"/>
        <item x="985"/>
        <item x="3820"/>
        <item x="424"/>
        <item x="1870"/>
        <item x="125"/>
        <item x="3101"/>
        <item x="356"/>
        <item x="2895"/>
        <item x="1899"/>
        <item x="708"/>
        <item x="2950"/>
        <item x="181"/>
        <item x="2345"/>
        <item x="573"/>
        <item x="2010"/>
        <item x="3603"/>
        <item x="1882"/>
        <item x="2827"/>
        <item x="2415"/>
        <item x="320"/>
        <item x="1712"/>
        <item x="2317"/>
        <item x="3296"/>
        <item x="3452"/>
        <item x="3146"/>
        <item x="2279"/>
        <item x="2961"/>
        <item x="2524"/>
        <item x="2375"/>
        <item x="1756"/>
        <item x="290"/>
        <item x="2267"/>
        <item x="377"/>
        <item x="1187"/>
        <item x="3024"/>
        <item x="597"/>
        <item x="354"/>
        <item x="2228"/>
        <item x="311"/>
        <item x="2338"/>
        <item x="798"/>
        <item x="2112"/>
        <item x="115"/>
        <item x="3294"/>
        <item x="2086"/>
        <item x="551"/>
        <item x="2537"/>
        <item x="417"/>
        <item x="0"/>
        <item x="1384"/>
        <item x="1796"/>
        <item x="656"/>
        <item x="3135"/>
        <item x="1228"/>
        <item x="226"/>
        <item x="1281"/>
        <item x="2108"/>
        <item x="3557"/>
        <item x="2619"/>
        <item x="3204"/>
        <item x="3165"/>
        <item x="2991"/>
        <item x="2615"/>
        <item x="2605"/>
        <item x="20"/>
        <item x="1895"/>
        <item x="998"/>
        <item x="1226"/>
        <item x="2617"/>
        <item x="2361"/>
        <item x="627"/>
        <item x="2265"/>
        <item x="723"/>
        <item x="327"/>
        <item x="219"/>
        <item x="3578"/>
        <item x="2898"/>
        <item x="3687"/>
        <item x="81"/>
        <item x="961"/>
        <item x="3674"/>
        <item x="1832"/>
        <item x="3607"/>
        <item x="200"/>
        <item x="3153"/>
        <item x="1192"/>
        <item x="1489"/>
        <item x="696"/>
        <item x="793"/>
        <item x="2748"/>
        <item x="2170"/>
        <item x="35"/>
        <item x="191"/>
        <item x="1800"/>
        <item x="991"/>
        <item x="2704"/>
        <item x="710"/>
        <item x="1616"/>
        <item x="13"/>
        <item x="1794"/>
        <item x="1480"/>
        <item x="1159"/>
        <item x="68"/>
        <item x="2025"/>
        <item x="2554"/>
        <item x="1376"/>
        <item x="2547"/>
        <item x="2760"/>
        <item x="256"/>
        <item x="2900"/>
        <item x="1539"/>
        <item x="2239"/>
        <item x="2403"/>
        <item x="2814"/>
        <item x="2260"/>
        <item x="307"/>
        <item x="88"/>
        <item x="3833"/>
        <item x="1910"/>
        <item x="1622"/>
        <item x="1818"/>
        <item x="2203"/>
        <item x="2384"/>
        <item x="372"/>
        <item x="51"/>
        <item x="865"/>
        <item x="284"/>
        <item x="2966"/>
        <item x="10"/>
        <item x="2275"/>
        <item x="3490"/>
        <item x="2184"/>
        <item x="2837"/>
        <item x="3353"/>
        <item x="643"/>
        <item x="2857"/>
        <item x="1477"/>
        <item x="3269"/>
        <item x="3729"/>
        <item x="1391"/>
        <item x="2126"/>
        <item x="928"/>
        <item x="1204"/>
        <item x="2540"/>
        <item x="2016"/>
        <item x="2583"/>
        <item x="1649"/>
        <item x="2821"/>
        <item x="1465"/>
        <item x="3215"/>
        <item x="2945"/>
        <item x="2834"/>
        <item x="1523"/>
        <item x="1410"/>
        <item x="2185"/>
        <item x="3710"/>
        <item x="1840"/>
        <item x="1042"/>
        <item x="2836"/>
        <item x="2551"/>
        <item x="3224"/>
        <item x="1424"/>
        <item x="578"/>
        <item x="700"/>
        <item x="381"/>
        <item x="1698"/>
        <item x="1902"/>
        <item x="2153"/>
        <item x="3391"/>
        <item x="2056"/>
        <item x="2682"/>
        <item x="2140"/>
        <item x="1655"/>
        <item x="1731"/>
        <item x="3315"/>
        <item x="2843"/>
        <item x="3114"/>
        <item x="1363"/>
        <item x="3023"/>
        <item x="2696"/>
        <item x="3466"/>
        <item x="808"/>
        <item x="175"/>
        <item x="1054"/>
        <item x="1437"/>
        <item x="3357"/>
        <item x="94"/>
        <item x="3130"/>
        <item x="3234"/>
        <item x="1938"/>
        <item x="2135"/>
        <item x="1668"/>
        <item x="934"/>
        <item x="2466"/>
        <item x="2474"/>
        <item x="2568"/>
        <item x="3642"/>
        <item x="1714"/>
        <item x="783"/>
        <item x="2102"/>
        <item x="3692"/>
        <item x="3670"/>
        <item x="3471"/>
        <item x="255"/>
        <item x="3815"/>
        <item x="1453"/>
        <item x="801"/>
        <item x="1422"/>
        <item x="1855"/>
        <item x="3016"/>
        <item x="1604"/>
        <item x="3449"/>
        <item x="1168"/>
        <item x="2421"/>
        <item x="1621"/>
        <item x="2160"/>
        <item x="1025"/>
        <item x="2210"/>
        <item x="2311"/>
        <item x="33"/>
        <item x="2693"/>
        <item x="3040"/>
        <item x="1017"/>
        <item x="1268"/>
        <item x="1194"/>
        <item x="746"/>
        <item x="889"/>
        <item x="150"/>
        <item x="3472"/>
        <item x="2725"/>
        <item x="1256"/>
        <item x="121"/>
        <item x="1443"/>
        <item x="87"/>
        <item x="3336"/>
        <item x="2435"/>
        <item x="1505"/>
        <item x="3118"/>
        <item x="237"/>
        <item x="3184"/>
        <item x="3805"/>
        <item x="3106"/>
        <item x="2930"/>
        <item x="976"/>
        <item x="564"/>
        <item x="269"/>
        <item x="1320"/>
        <item x="1538"/>
        <item x="2876"/>
        <item x="2603"/>
        <item x="1498"/>
        <item x="2752"/>
        <item x="2057"/>
        <item x="231"/>
        <item x="1379"/>
        <item x="1094"/>
        <item x="3305"/>
        <item x="1367"/>
        <item x="274"/>
        <item x="12"/>
        <item x="1651"/>
        <item x="1984"/>
        <item x="3779"/>
        <item x="669"/>
        <item x="3751"/>
        <item x="2340"/>
        <item x="743"/>
        <item x="27"/>
        <item x="1781"/>
        <item x="3382"/>
        <item x="1987"/>
        <item x="2041"/>
        <item x="3590"/>
        <item x="3489"/>
        <item x="478"/>
        <item x="3198"/>
        <item x="1249"/>
        <item x="2431"/>
        <item x="2727"/>
        <item x="1099"/>
        <item x="153"/>
        <item x="3571"/>
        <item x="318"/>
        <item x="360"/>
        <item x="45"/>
        <item x="240"/>
        <item x="203"/>
        <item x="2543"/>
        <item x="321"/>
        <item x="2176"/>
        <item x="1933"/>
        <item x="1766"/>
        <item x="2258"/>
        <item x="831"/>
        <item x="1045"/>
        <item x="620"/>
        <item x="3773"/>
        <item x="2024"/>
        <item x="183"/>
        <item x="1038"/>
        <item x="2713"/>
        <item x="3038"/>
        <item x="1850"/>
        <item x="847"/>
        <item x="2527"/>
        <item x="412"/>
        <item x="944"/>
        <item x="2177"/>
        <item x="760"/>
        <item x="3385"/>
        <item x="2914"/>
        <item x="2078"/>
        <item x="474"/>
        <item x="2229"/>
        <item x="3132"/>
        <item x="207"/>
        <item x="338"/>
        <item x="2092"/>
        <item x="949"/>
        <item x="1326"/>
        <item x="3099"/>
        <item x="3722"/>
        <item x="2486"/>
        <item x="1799"/>
        <item x="833"/>
        <item x="3702"/>
        <item x="2633"/>
        <item x="685"/>
        <item x="1310"/>
        <item x="2667"/>
        <item x="3662"/>
        <item x="3549"/>
        <item x="2903"/>
        <item x="3792"/>
        <item x="2225"/>
        <item x="2835"/>
        <item x="1744"/>
        <item x="2577"/>
        <item x="3345"/>
        <item x="3588"/>
        <item x="93"/>
        <item x="1540"/>
        <item x="1554"/>
        <item x="1667"/>
        <item x="3348"/>
        <item x="3806"/>
        <item x="3028"/>
        <item x="1742"/>
        <item x="1402"/>
        <item x="3384"/>
        <item x="3400"/>
        <item x="3652"/>
        <item x="3651"/>
        <item x="1079"/>
        <item x="2534"/>
        <item x="3166"/>
        <item x="2602"/>
        <item x="1374"/>
        <item x="1696"/>
        <item x="3594"/>
        <item x="3129"/>
        <item x="2296"/>
        <item x="2429"/>
        <item x="1640"/>
        <item x="69"/>
        <item x="2475"/>
        <item x="981"/>
        <item x="3124"/>
        <item x="324"/>
        <item x="3828"/>
        <item x="3370"/>
        <item x="2145"/>
        <item x="2082"/>
        <item x="2121"/>
        <item x="1853"/>
        <item x="278"/>
        <item x="3839"/>
        <item x="673"/>
        <item x="3591"/>
        <item x="1648"/>
        <item x="1322"/>
        <item x="3482"/>
        <item x="1721"/>
        <item x="3813"/>
        <item x="2815"/>
        <item x="1091"/>
        <item x="2948"/>
        <item x="3487"/>
        <item x="3825"/>
        <item x="3742"/>
        <item x="1164"/>
        <item x="3244"/>
        <item x="170"/>
        <item x="1985"/>
        <item x="2862"/>
        <item x="102"/>
        <item x="1915"/>
        <item x="2994"/>
        <item x="1949"/>
        <item x="584"/>
        <item x="767"/>
        <item x="3287"/>
        <item x="840"/>
        <item x="1200"/>
        <item x="1442"/>
        <item x="753"/>
        <item x="1382"/>
        <item x="1993"/>
        <item x="24"/>
        <item x="452"/>
        <item x="2293"/>
        <item x="3500"/>
        <item x="1879"/>
        <item x="541"/>
        <item x="879"/>
        <item x="2498"/>
        <item x="3760"/>
        <item x="2129"/>
        <item x="2286"/>
        <item x="3740"/>
        <item x="2192"/>
        <item x="3297"/>
        <item x="1259"/>
        <item x="621"/>
        <item x="1807"/>
        <item x="3043"/>
        <item x="306"/>
        <item x="603"/>
        <item x="402"/>
        <item x="2800"/>
        <item x="1304"/>
        <item x="1230"/>
        <item x="2353"/>
        <item x="251"/>
        <item x="3002"/>
        <item x="695"/>
        <item x="935"/>
        <item x="3108"/>
        <item x="2610"/>
        <item x="2398"/>
        <item x="873"/>
        <item x="2629"/>
        <item x="1625"/>
        <item x="2125"/>
        <item x="2887"/>
        <item x="325"/>
        <item x="213"/>
        <item x="3749"/>
        <item x="373"/>
        <item x="3237"/>
        <item x="1080"/>
        <item x="3689"/>
        <item x="2465"/>
        <item x="1293"/>
        <item x="2166"/>
        <item x="3306"/>
        <item x="1555"/>
        <item x="1193"/>
        <item x="1932"/>
        <item x="1467"/>
        <item x="3643"/>
        <item x="911"/>
        <item x="1062"/>
        <item x="3752"/>
        <item x="1201"/>
        <item x="3176"/>
        <item x="313"/>
        <item x="585"/>
        <item x="169"/>
        <item x="3243"/>
        <item x="2369"/>
        <item x="54"/>
        <item x="1237"/>
        <item x="701"/>
        <item x="2606"/>
        <item x="2794"/>
        <item x="3638"/>
        <item x="3021"/>
        <item x="3456"/>
        <item x="2368"/>
        <item x="3437"/>
        <item x="1896"/>
        <item x="1672"/>
        <item x="3381"/>
        <item x="1608"/>
        <item x="3531"/>
        <item x="3415"/>
        <item x="1749"/>
        <item x="2383"/>
        <item x="1511"/>
        <item x="2681"/>
        <item x="296"/>
        <item x="773"/>
        <item x="1434"/>
        <item x="3414"/>
        <item x="3301"/>
        <item x="2839"/>
        <item x="3518"/>
        <item x="827"/>
        <item x="1428"/>
        <item x="2018"/>
        <item x="416"/>
        <item x="202"/>
        <item x="3152"/>
        <item x="3845"/>
        <item x="647"/>
        <item x="2473"/>
        <item x="868"/>
        <item x="3477"/>
        <item x="1543"/>
        <item x="1869"/>
        <item x="2416"/>
        <item x="1186"/>
        <item x="2331"/>
        <item x="579"/>
        <item x="2094"/>
        <item x="1951"/>
        <item x="232"/>
        <item x="3225"/>
        <item x="3286"/>
        <item x="1311"/>
        <item x="1561"/>
        <item x="3179"/>
        <item x="1663"/>
        <item x="1390"/>
        <item x="3183"/>
        <item x="2109"/>
        <item x="1989"/>
        <item x="2711"/>
        <item x="1927"/>
        <item x="85"/>
        <item x="1366"/>
        <item x="1693"/>
        <item x="2657"/>
        <item x="3829"/>
        <item x="2394"/>
        <item x="2881"/>
        <item x="1612"/>
        <item x="1972"/>
        <item x="2169"/>
        <item x="3141"/>
        <item x="1593"/>
        <item x="1289"/>
        <item x="2939"/>
        <item x="1507"/>
        <item x="1607"/>
        <item x="3167"/>
        <item x="289"/>
        <item x="1122"/>
        <item x="400"/>
        <item x="2206"/>
        <item x="3555"/>
        <item x="3116"/>
        <item x="3054"/>
        <item x="2960"/>
        <item x="3814"/>
        <item x="3827"/>
        <item x="2030"/>
        <item x="14"/>
        <item x="3363"/>
        <item x="441"/>
        <item x="3455"/>
        <item x="2514"/>
        <item x="3208"/>
        <item x="3458"/>
        <item x="1682"/>
        <item x="2882"/>
        <item x="653"/>
        <item x="233"/>
        <item x="3831"/>
        <item x="3408"/>
        <item x="713"/>
        <item x="2845"/>
        <item x="2678"/>
        <item x="735"/>
        <item x="2274"/>
        <item x="2071"/>
        <item x="2014"/>
        <item x="2156"/>
        <item x="3604"/>
        <item x="662"/>
        <item x="3217"/>
        <item x="2363"/>
        <item x="2641"/>
        <item x="1076"/>
        <item x="3660"/>
        <item x="2283"/>
        <item x="1575"/>
        <item x="1775"/>
        <item x="2791"/>
        <item x="2100"/>
        <item x="2081"/>
        <item x="2741"/>
        <item x="2952"/>
        <item x="3164"/>
        <item x="1216"/>
        <item x="1373"/>
        <item x="2193"/>
        <item x="618"/>
        <item x="2981"/>
        <item x="438"/>
        <item x="3694"/>
        <item x="2754"/>
        <item x="959"/>
        <item x="883"/>
        <item x="2636"/>
        <item x="539"/>
        <item x="2334"/>
        <item x="3097"/>
        <item x="690"/>
        <item x="3331"/>
        <item x="660"/>
        <item x="1476"/>
        <item x="1048"/>
        <item x="1780"/>
        <item x="2593"/>
        <item x="280"/>
        <item x="1165"/>
        <item x="3730"/>
        <item x="475"/>
        <item x="3049"/>
        <item x="2284"/>
        <item x="1146"/>
        <item x="2263"/>
        <item x="1455"/>
        <item x="1478"/>
        <item x="553"/>
        <item x="72"/>
        <item x="587"/>
        <item x="2374"/>
        <item x="2545"/>
        <item x="2646"/>
        <item x="2161"/>
        <item x="912"/>
        <item x="1010"/>
        <item x="1147"/>
        <item x="3201"/>
        <item x="2802"/>
        <item x="2935"/>
        <item x="386"/>
        <item x="3593"/>
        <item x="483"/>
        <item x="195"/>
        <item x="2152"/>
        <item x="1953"/>
        <item x="3841"/>
        <item x="2178"/>
        <item x="208"/>
        <item x="583"/>
        <item x="1174"/>
        <item x="1862"/>
        <item x="3748"/>
        <item x="558"/>
        <item x="298"/>
        <item x="1876"/>
        <item x="1819"/>
        <item x="71"/>
        <item x="650"/>
        <item x="1790"/>
        <item x="2709"/>
        <item x="984"/>
        <item x="3434"/>
        <item x="1641"/>
        <item x="3299"/>
        <item x="1138"/>
        <item x="1997"/>
        <item x="2272"/>
        <item x="2347"/>
        <item x="1433"/>
        <item x="665"/>
        <item x="2728"/>
        <item x="1961"/>
        <item x="3570"/>
        <item x="3754"/>
        <item x="946"/>
        <item x="2130"/>
        <item x="1847"/>
        <item x="1578"/>
        <item x="1836"/>
        <item x="3648"/>
        <item x="3701"/>
        <item x="1123"/>
        <item x="3479"/>
        <item x="1161"/>
        <item x="2188"/>
        <item x="895"/>
        <item x="2852"/>
        <item x="2853"/>
        <item x="339"/>
        <item x="152"/>
        <item x="3239"/>
        <item x="1380"/>
        <item x="3712"/>
        <item x="3142"/>
        <item x="149"/>
        <item x="3275"/>
        <item x="1592"/>
        <item x="668"/>
        <item x="106"/>
        <item x="49"/>
        <item x="3450"/>
        <item x="3013"/>
        <item x="292"/>
        <item x="1962"/>
        <item x="3037"/>
        <item x="3791"/>
        <item x="3117"/>
        <item x="1111"/>
        <item x="3058"/>
        <item x="3334"/>
        <item x="1072"/>
        <item x="2478"/>
        <item x="1104"/>
        <item x="1006"/>
        <item x="1162"/>
        <item x="1888"/>
        <item x="1998"/>
        <item x="2364"/>
        <item x="2720"/>
        <item x="819"/>
        <item x="29"/>
        <item x="334"/>
        <item x="2685"/>
        <item x="729"/>
        <item x="1475"/>
        <item x="3583"/>
        <item x="2624"/>
        <item x="1473"/>
        <item x="2519"/>
        <item x="3250"/>
        <item x="3380"/>
        <item x="1517"/>
        <item x="997"/>
        <item x="1503"/>
        <item x="531"/>
        <item x="2459"/>
        <item x="467"/>
        <item x="3620"/>
        <item x="1060"/>
        <item x="2701"/>
        <item x="1510"/>
        <item x="2798"/>
        <item x="316"/>
        <item x="2389"/>
        <item x="99"/>
        <item x="364"/>
        <item x="1900"/>
        <item x="1737"/>
        <item x="1065"/>
        <item x="619"/>
        <item x="980"/>
        <item x="2124"/>
        <item x="2385"/>
        <item x="2766"/>
        <item x="540"/>
        <item x="2114"/>
        <item x="3513"/>
        <item x="3333"/>
        <item x="3732"/>
        <item x="855"/>
        <item x="315"/>
        <item x="2137"/>
        <item x="1637"/>
        <item x="3191"/>
        <item x="276"/>
        <item x="361"/>
        <item x="1880"/>
        <item x="1614"/>
        <item x="1650"/>
        <item x="1713"/>
        <item x="838"/>
        <item x="1643"/>
        <item x="2567"/>
        <item x="2764"/>
        <item x="1754"/>
        <item x="666"/>
        <item x="2001"/>
        <item x="626"/>
        <item x="785"/>
        <item x="2500"/>
        <item x="1965"/>
        <item x="1679"/>
        <item x="2090"/>
        <item x="1296"/>
        <item x="109"/>
        <item x="1490"/>
        <item x="1599"/>
        <item x="2640"/>
        <item x="2712"/>
        <item x="613"/>
        <item x="2515"/>
        <item x="3256"/>
        <item x="2968"/>
        <item x="389"/>
        <item x="766"/>
        <item x="2069"/>
        <item x="1395"/>
        <item x="1457"/>
        <item x="2091"/>
        <item x="1499"/>
        <item x="445"/>
        <item x="1399"/>
        <item x="661"/>
        <item x="2167"/>
        <item x="2292"/>
        <item x="3355"/>
        <item x="1697"/>
        <item x="1645"/>
        <item x="3332"/>
        <item x="2318"/>
        <item x="2433"/>
        <item x="2096"/>
        <item x="530"/>
        <item x="1986"/>
        <item x="683"/>
        <item x="18"/>
        <item x="1894"/>
        <item x="2969"/>
        <item x="3522"/>
        <item x="112"/>
        <item x="248"/>
        <item x="1064"/>
        <item x="2575"/>
        <item x="3185"/>
        <item x="260"/>
        <item x="119"/>
        <item x="1935"/>
        <item x="3474"/>
        <item x="459"/>
        <item x="762"/>
        <item x="1752"/>
        <item x="2007"/>
        <item x="3267"/>
        <item x="649"/>
        <item x="1787"/>
        <item x="331"/>
        <item x="2702"/>
        <item x="1516"/>
        <item x="1182"/>
        <item x="1783"/>
        <item x="1782"/>
        <item x="1411"/>
        <item x="836"/>
        <item x="3356"/>
        <item x="2765"/>
        <item x="2662"/>
        <item x="2938"/>
        <item x="2811"/>
        <item x="1580"/>
        <item x="3003"/>
        <item x="1396"/>
        <item x="3424"/>
        <item x="1309"/>
        <item x="3163"/>
        <item x="2511"/>
        <item x="3550"/>
        <item x="3775"/>
        <item x="1188"/>
        <item x="625"/>
        <item x="1630"/>
        <item x="2408"/>
        <item x="2679"/>
        <item x="778"/>
        <item x="2972"/>
        <item x="2578"/>
        <item x="2062"/>
        <item x="1387"/>
        <item x="365"/>
        <item x="3295"/>
        <item x="3053"/>
        <item x="394"/>
        <item x="3646"/>
        <item x="1342"/>
        <item x="281"/>
        <item x="2570"/>
        <item x="593"/>
        <item x="872"/>
        <item x="2453"/>
        <item x="3242"/>
        <item x="146"/>
        <item x="2750"/>
        <item x="921"/>
        <item x="2819"/>
        <item x="2574"/>
        <item x="133"/>
        <item x="545"/>
        <item x="992"/>
        <item x="1238"/>
        <item x="1126"/>
        <item x="1294"/>
        <item x="2436"/>
        <item x="1944"/>
        <item x="3031"/>
        <item x="2859"/>
        <item x="3196"/>
        <item x="196"/>
        <item x="3128"/>
        <item x="1562"/>
        <item x="2089"/>
        <item x="245"/>
        <item x="1114"/>
        <item x="2849"/>
        <item x="2075"/>
        <item x="1263"/>
        <item x="2045"/>
        <item x="1884"/>
        <item x="882"/>
        <item x="2386"/>
        <item x="2612"/>
        <item x="1741"/>
        <item x="3314"/>
        <item x="2173"/>
        <item x="2626"/>
        <item x="2222"/>
        <item x="11"/>
        <item x="1837"/>
        <item x="526"/>
        <item x="192"/>
        <item x="2609"/>
        <item x="2986"/>
        <item x="1755"/>
        <item x="1856"/>
        <item x="2787"/>
        <item x="2454"/>
        <item x="2216"/>
        <item x="807"/>
        <item x="1245"/>
        <item x="941"/>
        <item x="1343"/>
        <item x="2076"/>
        <item x="3535"/>
        <item x="16"/>
        <item x="950"/>
        <item x="1970"/>
        <item x="2599"/>
        <item x="2300"/>
        <item x="605"/>
        <item x="1052"/>
        <item x="1666"/>
        <item x="750"/>
        <item x="727"/>
        <item x="363"/>
        <item x="903"/>
        <item x="789"/>
        <item x="2674"/>
        <item x="1789"/>
        <item x="3199"/>
        <item x="3105"/>
        <item x="3448"/>
        <item x="2308"/>
        <item x="1547"/>
        <item x="3312"/>
        <item x="3039"/>
        <item x="2959"/>
        <item x="3352"/>
        <item x="2896"/>
        <item x="2592"/>
        <item x="450"/>
        <item x="3499"/>
        <item x="2309"/>
        <item x="1130"/>
        <item x="3688"/>
        <item x="2550"/>
        <item x="1971"/>
        <item x="3618"/>
        <item x="693"/>
        <item x="1450"/>
        <item x="1864"/>
        <item x="1370"/>
        <item x="1558"/>
        <item x="1051"/>
        <item x="560"/>
        <item x="3745"/>
        <item x="141"/>
        <item x="1148"/>
        <item x="1328"/>
        <item x="681"/>
        <item x="2923"/>
        <item x="253"/>
        <item x="2299"/>
        <item x="3109"/>
        <item x="1257"/>
        <item x="534"/>
        <item x="1360"/>
        <item x="3218"/>
        <item x="1500"/>
        <item x="1351"/>
        <item x="1493"/>
        <item x="2376"/>
        <item x="2732"/>
        <item x="1459"/>
        <item x="1421"/>
        <item x="1532"/>
        <item x="2162"/>
        <item x="739"/>
        <item x="2525"/>
        <item x="3653"/>
        <item x="1734"/>
        <item x="2717"/>
        <item x="2731"/>
        <item x="913"/>
        <item x="1740"/>
        <item x="3045"/>
        <item x="3508"/>
        <item x="1913"/>
        <item x="187"/>
        <item x="3762"/>
        <item x="3190"/>
        <item x="2379"/>
        <item x="2093"/>
        <item x="2902"/>
        <item x="1823"/>
        <item x="2951"/>
        <item x="3566"/>
        <item x="216"/>
        <item x="850"/>
        <item x="3189"/>
        <item x="799"/>
        <item x="3214"/>
        <item x="168"/>
        <item x="1021"/>
        <item x="3738"/>
        <item x="978"/>
        <item x="1208"/>
        <item x="707"/>
        <item x="2247"/>
        <item x="1639"/>
        <item x="2329"/>
        <item x="3320"/>
        <item x="816"/>
        <item x="2212"/>
        <item x="3649"/>
        <item x="1283"/>
        <item x="756"/>
        <item x="2227"/>
        <item x="395"/>
        <item x="421"/>
        <item x="2237"/>
        <item x="156"/>
        <item x="960"/>
        <item x="1808"/>
        <item x="1628"/>
        <item x="3090"/>
        <item x="2051"/>
        <item x="2377"/>
        <item x="2240"/>
        <item x="3162"/>
        <item x="3644"/>
        <item x="1206"/>
        <item x="2942"/>
        <item x="1157"/>
        <item x="3186"/>
        <item x="3767"/>
        <item x="2988"/>
        <item x="1786"/>
        <item x="1185"/>
        <item x="518"/>
        <item x="70"/>
        <item x="3068"/>
        <item x="1905"/>
        <item x="2232"/>
        <item x="2918"/>
        <item x="225"/>
        <item x="1812"/>
        <item x="870"/>
        <item x="3271"/>
        <item x="3768"/>
        <item x="759"/>
        <item x="602"/>
        <item x="1214"/>
        <item x="1778"/>
        <item x="2985"/>
        <item x="1394"/>
        <item x="2002"/>
        <item x="3492"/>
        <item x="2777"/>
        <item x="3720"/>
        <item x="1397"/>
        <item x="2580"/>
        <item x="3728"/>
        <item x="2781"/>
        <item x="3098"/>
        <item x="1235"/>
        <item x="357"/>
        <item x="3636"/>
        <item x="1559"/>
        <item x="2647"/>
        <item x="1349"/>
        <item x="562"/>
        <item x="3025"/>
        <item x="1525"/>
        <item x="1181"/>
        <item x="1849"/>
        <item x="1350"/>
        <item x="581"/>
        <item x="731"/>
        <item x="2201"/>
        <item x="2569"/>
        <item x="2314"/>
        <item x="2767"/>
        <item x="272"/>
        <item x="1190"/>
        <item x="3835"/>
        <item x="1140"/>
        <item x="1982"/>
        <item x="3226"/>
        <item x="3453"/>
        <item x="1247"/>
        <item x="3393"/>
        <item x="82"/>
        <item x="2337"/>
        <item x="2073"/>
        <item x="3464"/>
        <item x="105"/>
        <item x="3261"/>
        <item x="2566"/>
        <item x="2740"/>
        <item x="2144"/>
        <item x="2582"/>
        <item x="2245"/>
        <item x="2496"/>
        <item x="646"/>
        <item x="3741"/>
        <item x="435"/>
        <item x="3565"/>
        <item x="3766"/>
        <item x="3714"/>
        <item x="259"/>
        <item x="2749"/>
        <item x="1110"/>
        <item x="986"/>
        <item x="3772"/>
        <item x="3822"/>
        <item x="1267"/>
        <item x="463"/>
        <item x="2101"/>
        <item x="3771"/>
        <item x="506"/>
        <item x="1918"/>
        <item x="3136"/>
        <item x="3180"/>
        <item x="2990"/>
        <item x="3103"/>
        <item x="1004"/>
        <item x="1275"/>
        <item x="969"/>
        <item x="37"/>
        <item x="252"/>
        <item x="886"/>
        <item x="2241"/>
        <item x="2165"/>
        <item x="1092"/>
        <item x="3585"/>
        <item x="672"/>
        <item x="2233"/>
        <item x="3684"/>
        <item x="1158"/>
        <item x="3765"/>
        <item x="239"/>
        <item x="268"/>
        <item x="947"/>
        <item x="1471"/>
        <item x="378"/>
        <item x="1456"/>
        <item x="2099"/>
        <item x="262"/>
        <item x="3656"/>
        <item x="772"/>
        <item x="1537"/>
        <item x="983"/>
        <item x="1011"/>
        <item x="3533"/>
        <item x="832"/>
        <item x="2448"/>
        <item x="1654"/>
        <item x="805"/>
        <item x="3804"/>
        <item x="3238"/>
        <item x="697"/>
        <item x="2324"/>
        <item x="1088"/>
        <item x="3035"/>
        <item x="2965"/>
        <item x="1085"/>
        <item x="2271"/>
        <item x="1001"/>
        <item x="2204"/>
        <item x="3473"/>
        <item x="3524"/>
        <item x="1005"/>
        <item x="1219"/>
        <item x="3168"/>
        <item x="2894"/>
        <item x="3697"/>
        <item x="966"/>
        <item x="2970"/>
        <item x="2642"/>
        <item x="3327"/>
        <item x="1577"/>
        <item x="1398"/>
        <item x="1550"/>
        <item x="2141"/>
        <item x="3052"/>
        <item x="353"/>
        <item x="2832"/>
        <item x="1241"/>
        <item x="3284"/>
        <item x="2485"/>
        <item x="2046"/>
        <item x="3824"/>
        <item x="2967"/>
        <item x="336"/>
        <item x="190"/>
        <item x="3273"/>
        <item x="2941"/>
        <item x="1222"/>
        <item x="1809"/>
        <item x="75"/>
        <item x="211"/>
        <item x="623"/>
        <item x="2860"/>
        <item x="73"/>
        <item x="3192"/>
        <item x="3156"/>
        <item x="715"/>
        <item x="396"/>
        <item x="2468"/>
        <item x="996"/>
        <item x="3139"/>
        <item x="3095"/>
        <item x="3425"/>
        <item x="591"/>
        <item x="2290"/>
        <item x="3148"/>
        <item x="2464"/>
        <item x="1386"/>
        <item x="606"/>
        <item x="2143"/>
        <item x="2703"/>
        <item x="2235"/>
        <item x="3484"/>
        <item x="939"/>
        <item x="1227"/>
        <item x="711"/>
        <item x="1995"/>
        <item x="2320"/>
        <item x="2008"/>
        <item x="2307"/>
        <item x="2332"/>
        <item x="1482"/>
        <item x="863"/>
        <item x="3262"/>
        <item x="2205"/>
        <item x="1142"/>
        <item x="1566"/>
        <item x="1658"/>
        <item x="409"/>
        <item x="2122"/>
        <item x="2077"/>
        <item x="490"/>
        <item x="2946"/>
        <item x="2085"/>
        <item x="3285"/>
        <item x="3619"/>
        <item x="3781"/>
        <item x="2420"/>
        <item x="3621"/>
        <item x="2381"/>
        <item x="1924"/>
        <item x="1919"/>
        <item x="781"/>
        <item x="3085"/>
        <item x="309"/>
        <item x="2665"/>
        <item x="580"/>
        <item x="3276"/>
        <item x="2877"/>
        <item x="2539"/>
        <item x="3155"/>
        <item x="1603"/>
        <item x="1009"/>
        <item x="3601"/>
        <item x="1034"/>
        <item x="2947"/>
        <item x="1546"/>
        <item x="348"/>
        <item x="132"/>
        <item x="2175"/>
        <item x="79"/>
        <item x="1633"/>
        <item x="78"/>
        <item x="98"/>
        <item x="2594"/>
        <item x="480"/>
        <item x="254"/>
        <item x="3819"/>
        <item x="3293"/>
        <item x="1462"/>
        <item x="1436"/>
        <item x="1357"/>
        <item x="1195"/>
        <item x="1687"/>
        <item x="2187"/>
        <item x="2747"/>
        <item x="136"/>
        <item x="2643"/>
        <item x="2635"/>
        <item x="3412"/>
        <item x="2838"/>
        <item x="1844"/>
        <item x="2722"/>
        <item x="1732"/>
        <item x="62"/>
        <item x="3667"/>
        <item x="899"/>
        <item x="3724"/>
        <item x="28"/>
        <item x="2022"/>
        <item x="1305"/>
        <item x="63"/>
        <item x="688"/>
        <item x="2925"/>
        <item x="1212"/>
        <item x="3213"/>
        <item x="2012"/>
        <item x="3032"/>
        <item x="3451"/>
        <item x="1115"/>
        <item x="1210"/>
        <item x="503"/>
        <item x="2597"/>
        <item x="140"/>
        <item x="2325"/>
        <item x="3796"/>
        <item x="3480"/>
        <item x="3010"/>
        <item x="3342"/>
        <item x="1881"/>
        <item x="2118"/>
        <item x="2297"/>
        <item x="1061"/>
        <item x="497"/>
        <item x="3157"/>
        <item x="1340"/>
        <item x="335"/>
        <item x="1407"/>
        <item x="896"/>
        <item x="2412"/>
        <item x="1765"/>
        <item x="1692"/>
        <item x="1788"/>
        <item x="3042"/>
        <item x="453"/>
        <item x="1252"/>
        <item x="3420"/>
        <item x="1634"/>
        <item x="2874"/>
        <item x="2336"/>
        <item x="3137"/>
        <item x="3120"/>
        <item x="511"/>
        <item x="2174"/>
        <item x="1564"/>
        <item x="2070"/>
        <item x="3325"/>
        <item x="2971"/>
        <item x="3341"/>
        <item x="2984"/>
        <item x="2322"/>
        <item x="1868"/>
        <item x="2926"/>
        <item x="1050"/>
        <item x="418"/>
        <item x="2730"/>
        <item x="3569"/>
        <item x="2995"/>
        <item x="3268"/>
        <item x="1497"/>
        <item x="524"/>
        <item x="1665"/>
        <item x="1647"/>
        <item x="3739"/>
        <item x="1448"/>
        <item x="3227"/>
        <item x="2015"/>
        <item x="3494"/>
        <item x="2637"/>
        <item x="841"/>
        <item x="2891"/>
        <item x="1028"/>
        <item x="607"/>
        <item x="1032"/>
        <item x="3364"/>
        <item x="2215"/>
        <item x="990"/>
        <item x="1871"/>
        <item x="2452"/>
        <item x="436"/>
        <item x="1759"/>
        <item x="1717"/>
        <item x="1049"/>
        <item x="2774"/>
        <item x="3668"/>
        <item x="3441"/>
        <item x="3007"/>
        <item x="741"/>
        <item x="3378"/>
        <item x="1332"/>
        <item x="1261"/>
        <item x="270"/>
        <item x="576"/>
        <item x="1512"/>
        <item x="3616"/>
        <item x="2632"/>
        <item x="2139"/>
        <item x="3026"/>
        <item x="273"/>
        <item x="261"/>
        <item x="1636"/>
        <item x="461"/>
        <item x="3351"/>
        <item x="419"/>
        <item x="1925"/>
        <item x="2261"/>
        <item x="1341"/>
        <item x="1481"/>
        <item x="1963"/>
        <item x="2157"/>
        <item x="2669"/>
        <item x="3679"/>
        <item x="2031"/>
        <item x="2919"/>
        <item x="1084"/>
        <item x="1531"/>
        <item x="2813"/>
        <item x="523"/>
        <item x="1746"/>
        <item x="2310"/>
        <item x="2477"/>
        <item x="2535"/>
        <item x="3240"/>
        <item x="2598"/>
        <item x="3435"/>
        <item x="3041"/>
        <item x="3131"/>
        <item x="2413"/>
        <item x="2148"/>
        <item x="1321"/>
        <item x="3631"/>
        <item x="432"/>
        <item x="2123"/>
        <item x="3705"/>
        <item x="815"/>
        <item x="3485"/>
        <item x="3405"/>
        <item x="938"/>
        <item x="1553"/>
        <item x="3017"/>
        <item x="3787"/>
        <item x="2601"/>
        <item x="2604"/>
        <item x="502"/>
        <item x="60"/>
        <item x="2323"/>
        <item x="2259"/>
        <item x="2997"/>
        <item x="3264"/>
        <item x="995"/>
        <item x="1776"/>
        <item x="3716"/>
        <item x="1369"/>
        <item x="2278"/>
        <item x="1359"/>
        <item x="1469"/>
        <item x="2735"/>
        <item x="2131"/>
        <item x="3138"/>
        <item x="1173"/>
        <item x="2780"/>
        <item x="2792"/>
        <item x="2328"/>
        <item x="3088"/>
        <item x="23"/>
        <item x="3171"/>
        <item x="124"/>
        <item x="1859"/>
        <item x="2512"/>
        <item x="3630"/>
        <item x="1316"/>
        <item x="3082"/>
        <item x="2298"/>
        <item x="3758"/>
        <item x="3777"/>
        <item x="3463"/>
        <item x="1415"/>
        <item x="2171"/>
        <item x="1791"/>
        <item x="3759"/>
        <item x="1388"/>
        <item x="1109"/>
        <item x="1797"/>
        <item x="3810"/>
        <item x="993"/>
        <item x="1327"/>
        <item x="228"/>
        <item x="3721"/>
        <item x="2287"/>
        <item x="454"/>
        <item x="3346"/>
        <item x="3541"/>
        <item x="3083"/>
        <item x="1694"/>
        <item x="2993"/>
        <item x="2480"/>
        <item x="3367"/>
        <item x="3438"/>
        <item x="771"/>
        <item x="2504"/>
        <item x="955"/>
        <item x="3316"/>
        <item x="1627"/>
        <item x="2273"/>
        <item x="367"/>
        <item x="538"/>
        <item x="1129"/>
        <item x="1002"/>
        <item x="1656"/>
        <item x="3417"/>
        <item x="3302"/>
        <item x="2573"/>
        <item x="3241"/>
        <item x="1556"/>
        <item x="3236"/>
        <item x="2520"/>
        <item x="3801"/>
        <item x="549"/>
        <item x="2756"/>
        <item x="1851"/>
        <item x="134"/>
        <item x="285"/>
        <item x="1979"/>
        <item x="1897"/>
        <item x="3228"/>
        <item x="1785"/>
        <item x="246"/>
        <item x="57"/>
        <item x="164"/>
        <item x="2532"/>
        <item x="2127"/>
        <item x="2571"/>
        <item x="1408"/>
        <item x="3650"/>
        <item x="2494"/>
        <item x="878"/>
        <item x="3545"/>
        <item x="2158"/>
        <item x="126"/>
        <item x="2576"/>
        <item x="1150"/>
        <item x="3723"/>
        <item x="1083"/>
        <item x="1820"/>
        <item x="182"/>
        <item x="393"/>
        <item x="3786"/>
        <item x="2200"/>
        <item x="1441"/>
        <item x="655"/>
        <item x="423"/>
        <item x="2737"/>
        <item x="1196"/>
        <item x="3639"/>
        <item x="1298"/>
        <item x="2544"/>
        <item x="544"/>
        <item x="2000"/>
        <item x="460"/>
        <item x="3666"/>
        <item x="3431"/>
        <item x="2252"/>
        <item x="2707"/>
        <item x="2596"/>
        <item x="3563"/>
        <item x="1830"/>
        <item x="3750"/>
        <item x="2214"/>
        <item x="3151"/>
        <item x="2590"/>
        <item x="3235"/>
        <item x="2196"/>
        <item x="891"/>
        <item x="3339"/>
        <item x="2974"/>
        <item x="2630"/>
        <item x="2257"/>
        <item x="2699"/>
        <item x="2530"/>
        <item x="2807"/>
        <item x="2231"/>
        <item x="2047"/>
        <item x="3140"/>
        <item x="2424"/>
        <item x="3143"/>
        <item x="3558"/>
        <item x="3050"/>
        <item x="1709"/>
        <item x="2649"/>
        <item x="555"/>
        <item x="2639"/>
        <item x="1700"/>
        <item x="90"/>
        <item x="2346"/>
        <item x="1229"/>
        <item x="1557"/>
        <item x="3372"/>
        <item x="1189"/>
        <item x="277"/>
        <item x="3371"/>
        <item x="3078"/>
        <item x="1677"/>
        <item x="55"/>
        <item x="1029"/>
        <item x="1439"/>
        <item x="1923"/>
        <item x="645"/>
        <item x="684"/>
        <item x="2213"/>
        <item x="100"/>
        <item x="2778"/>
        <item x="3439"/>
        <item x="1689"/>
        <item x="1068"/>
        <item x="104"/>
        <item x="2422"/>
        <item x="3606"/>
        <item x="1773"/>
        <item x="3280"/>
        <item x="3057"/>
        <item x="812"/>
        <item x="129"/>
        <item x="1501"/>
        <item x="2538"/>
        <item x="3727"/>
        <item x="2182"/>
        <item x="2680"/>
        <item x="3596"/>
        <item x="1043"/>
        <item x="1059"/>
        <item x="2533"/>
        <item x="2613"/>
        <item x="867"/>
        <item x="3698"/>
        <item x="3063"/>
        <item x="1282"/>
        <item x="2035"/>
        <item x="854"/>
        <item x="404"/>
        <item x="67"/>
        <item x="1934"/>
        <item x="2367"/>
        <item x="1454"/>
        <item x="178"/>
        <item x="1865"/>
        <item x="1866"/>
        <item x="640"/>
        <item x="2154"/>
        <item x="516"/>
        <item x="2892"/>
        <item x="1707"/>
        <item x="2739"/>
        <item x="1846"/>
        <item x="717"/>
        <item x="1354"/>
        <item x="30"/>
        <item x="1046"/>
        <item x="206"/>
        <item x="258"/>
        <item x="1950"/>
        <item x="2021"/>
        <item x="1330"/>
        <item x="1117"/>
        <item x="2588"/>
        <item x="3147"/>
        <item x="3048"/>
        <item x="1711"/>
        <item x="489"/>
        <item x="1393"/>
        <item x="2304"/>
        <item x="3470"/>
        <item x="227"/>
        <item x="724"/>
        <item x="915"/>
        <item x="1828"/>
        <item x="2628"/>
        <item x="1991"/>
        <item x="547"/>
        <item x="1914"/>
        <item x="730"/>
        <item x="866"/>
        <item x="1015"/>
        <item x="2724"/>
        <item x="131"/>
        <item x="1044"/>
        <item x="1495"/>
        <item x="754"/>
        <item x="718"/>
        <item x="1652"/>
        <item x="1579"/>
        <item x="909"/>
        <item x="1586"/>
        <item x="2721"/>
        <item x="2395"/>
        <item x="2406"/>
        <item x="2872"/>
        <item x="3605"/>
        <item x="2808"/>
        <item x="3246"/>
        <item x="1274"/>
        <item x="2236"/>
        <item x="234"/>
        <item x="749"/>
        <item x="1155"/>
        <item x="3632"/>
        <item x="657"/>
        <item x="494"/>
        <item x="1244"/>
        <item x="3602"/>
        <item x="2365"/>
        <item x="3475"/>
        <item x="659"/>
        <item x="442"/>
        <item x="1319"/>
        <item x="3015"/>
        <item x="2920"/>
        <item x="515"/>
        <item x="2614"/>
        <item x="3726"/>
        <item x="355"/>
        <item x="384"/>
        <item x="1163"/>
        <item x="1508"/>
        <item x="548"/>
        <item x="2006"/>
        <item x="1805"/>
        <item x="2342"/>
        <item x="1967"/>
        <item x="2850"/>
        <item x="293"/>
        <item x="2105"/>
        <item x="513"/>
        <item x="2401"/>
        <item x="3011"/>
        <item x="1921"/>
        <item x="770"/>
        <item x="948"/>
        <item x="2312"/>
        <item x="839"/>
        <item x="504"/>
        <item x="244"/>
        <item x="557"/>
        <item x="2775"/>
        <item x="1589"/>
        <item x="1413"/>
        <item x="1863"/>
        <item x="1431"/>
        <item x="3036"/>
        <item x="2471"/>
        <item x="639"/>
        <item x="1260"/>
        <item x="1451"/>
        <item x="2584"/>
        <item x="2387"/>
        <item x="3006"/>
        <item x="2217"/>
        <item x="91"/>
        <item x="3158"/>
        <item x="848"/>
        <item x="1674"/>
        <item x="186"/>
        <item x="3626"/>
        <item x="1314"/>
        <item x="2805"/>
        <item x="3344"/>
        <item x="2830"/>
        <item x="962"/>
        <item x="3123"/>
        <item x="2354"/>
        <item x="1605"/>
        <item x="223"/>
        <item x="3556"/>
        <item x="963"/>
        <item x="1738"/>
        <item x="3481"/>
        <item x="1308"/>
        <item x="2060"/>
        <item x="3072"/>
        <item x="2847"/>
        <item x="2518"/>
        <item x="3055"/>
        <item x="308"/>
        <item x="1764"/>
        <item x="2743"/>
        <item x="644"/>
        <item x="1974"/>
        <item x="2549"/>
        <item x="636"/>
        <item x="1730"/>
        <item x="1217"/>
        <item x="535"/>
        <item x="2344"/>
        <item x="2372"/>
        <item x="2489"/>
        <item x="387"/>
        <item x="617"/>
        <item x="792"/>
        <item x="3476"/>
        <item x="2463"/>
        <item x="2491"/>
        <item x="3277"/>
        <item x="1251"/>
        <item x="1056"/>
        <item x="768"/>
        <item x="2611"/>
        <item x="2833"/>
        <item x="2958"/>
        <item x="3491"/>
        <item x="2884"/>
        <item x="3423"/>
        <item x="1464"/>
        <item x="3272"/>
        <item x="3534"/>
        <item x="2253"/>
        <item x="2691"/>
        <item x="2198"/>
        <item x="2190"/>
        <item x="2770"/>
        <item x="2079"/>
        <item x="1058"/>
        <item x="577"/>
        <item x="3289"/>
        <item x="2924"/>
        <item x="1280"/>
        <item x="128"/>
        <item x="811"/>
        <item x="837"/>
        <item x="2759"/>
        <item x="1877"/>
        <item x="1968"/>
        <item x="2503"/>
        <item x="323"/>
        <item x="2751"/>
        <item x="1772"/>
        <item x="1841"/>
        <item x="571"/>
        <item x="2238"/>
        <item x="2655"/>
        <item x="1133"/>
        <item x="552"/>
        <item x="1145"/>
        <item x="800"/>
        <item x="3104"/>
        <item x="2710"/>
        <item x="209"/>
        <item x="2033"/>
        <item x="514"/>
        <item x="2254"/>
        <item x="638"/>
        <item x="3187"/>
        <item x="484"/>
        <item x="1297"/>
        <item x="3009"/>
        <item x="1527"/>
        <item x="2194"/>
        <item x="1279"/>
        <item x="1404"/>
        <item x="758"/>
        <item x="3335"/>
        <item x="1684"/>
        <item x="2226"/>
        <item x="1144"/>
        <item x="388"/>
        <item x="3678"/>
        <item x="682"/>
        <item x="3536"/>
        <item x="2529"/>
        <item x="1990"/>
        <item x="2499"/>
        <item x="1203"/>
        <item x="1286"/>
        <item x="2313"/>
        <item x="1303"/>
        <item x="122"/>
        <item x="3107"/>
        <item x="457"/>
        <item x="1233"/>
        <item x="1209"/>
        <item x="2249"/>
        <item x="550"/>
        <item x="1955"/>
        <item x="2522"/>
        <item x="1681"/>
        <item x="3840"/>
        <item x="3383"/>
        <item x="2663"/>
        <item x="1908"/>
        <item x="3134"/>
        <item x="2733"/>
        <item x="1834"/>
        <item x="1798"/>
        <item x="689"/>
        <item x="3512"/>
        <item x="1269"/>
        <item x="1272"/>
        <item x="3838"/>
        <item x="3089"/>
        <item x="1432"/>
        <item x="2842"/>
        <item x="1690"/>
        <item x="3419"/>
        <item x="1225"/>
        <item x="406"/>
        <item x="411"/>
        <item x="2155"/>
        <item x="76"/>
        <item x="371"/>
        <item x="794"/>
        <item x="1831"/>
        <item x="2430"/>
        <item x="2034"/>
        <item x="263"/>
        <item x="1872"/>
        <item x="1020"/>
        <item x="2028"/>
        <item x="2083"/>
        <item x="3122"/>
        <item x="862"/>
        <item x="2768"/>
        <item x="379"/>
        <item x="2785"/>
        <item x="3505"/>
        <item x="2026"/>
        <item x="2934"/>
        <item x="1691"/>
        <item x="1916"/>
        <item x="2706"/>
        <item x="2291"/>
        <item x="3170"/>
        <item x="1619"/>
        <item x="3517"/>
        <item x="566"/>
        <item x="3374"/>
        <item x="2061"/>
        <item x="2004"/>
        <item x="737"/>
        <item x="2653"/>
        <item x="3685"/>
        <item x="2277"/>
        <item x="3290"/>
        <item x="572"/>
        <item x="600"/>
        <item x="2044"/>
        <item x="2932"/>
        <item x="2306"/>
        <item x="3830"/>
        <item x="2937"/>
        <item x="3809"/>
        <item x="2219"/>
        <item x="2962"/>
        <item x="2316"/>
        <item x="2618"/>
        <item x="1299"/>
        <item x="468"/>
        <item x="2042"/>
        <item x="3059"/>
        <item x="3503"/>
        <item x="1977"/>
        <item x="1513"/>
        <item x="3520"/>
        <item x="1535"/>
        <item x="3211"/>
        <item x="173"/>
        <item x="675"/>
        <item x="1022"/>
        <item x="702"/>
        <item x="390"/>
        <item x="92"/>
        <item x="1669"/>
        <item x="1485"/>
        <item x="897"/>
        <item x="3677"/>
        <item x="2865"/>
        <item x="761"/>
        <item x="161"/>
        <item x="2410"/>
        <item x="2343"/>
        <item x="1435"/>
        <item x="1524"/>
        <item x="3731"/>
        <item x="177"/>
        <item x="2264"/>
        <item x="413"/>
        <item x="1405"/>
        <item x="1095"/>
        <item x="1685"/>
        <item x="3161"/>
        <item x="2305"/>
        <item x="3270"/>
        <item x="3719"/>
        <item x="431"/>
        <item x="2562"/>
        <item x="415"/>
        <item x="3468"/>
        <item x="1156"/>
        <item x="3628"/>
        <item x="408"/>
        <item x="470"/>
        <item x="1301"/>
        <item x="1108"/>
        <item x="975"/>
        <item x="3837"/>
        <item x="2526"/>
        <item x="2450"/>
        <item x="3255"/>
        <item x="1223"/>
        <item x="1361"/>
        <item x="1992"/>
        <item x="3232"/>
        <item x="2449"/>
        <item x="3409"/>
        <item x="1769"/>
        <item x="3746"/>
        <item x="3222"/>
        <item x="3836"/>
        <item x="3251"/>
        <item x="3220"/>
        <item x="3223"/>
        <item x="2589"/>
        <item x="2221"/>
        <item x="2208"/>
        <item x="2975"/>
        <item x="1594"/>
        <item x="2288"/>
        <item x="3671"/>
        <item x="931"/>
        <item x="288"/>
        <item x="3430"/>
        <item x="846"/>
        <item x="920"/>
        <item x="933"/>
        <item x="1762"/>
        <item x="1483"/>
        <item x="3647"/>
        <item x="849"/>
        <item x="1423"/>
        <item x="680"/>
        <item x="1331"/>
        <item x="902"/>
        <item x="651"/>
        <item x="2106"/>
        <item x="2631"/>
        <item x="1620"/>
        <item x="3525"/>
        <item x="2783"/>
        <item x="2023"/>
        <item x="1484"/>
        <item x="2507"/>
        <item x="3193"/>
        <item x="588"/>
        <item x="575"/>
        <item x="1474"/>
        <item x="2762"/>
        <item x="2355"/>
        <item x="3547"/>
        <item x="796"/>
        <item x="3111"/>
        <item x="1295"/>
        <item x="1420"/>
        <item x="1545"/>
        <item x="333"/>
        <item x="2689"/>
        <item x="3388"/>
        <item x="3159"/>
        <item x="1642"/>
        <item x="742"/>
        <item x="1886"/>
        <item x="2315"/>
        <item x="1618"/>
        <item x="3811"/>
        <item x="3252"/>
        <item x="945"/>
        <item x="3283"/>
        <item x="2230"/>
        <item x="2111"/>
        <item x="3125"/>
        <item x="2151"/>
        <item x="1385"/>
        <item x="1549"/>
        <item x="1567"/>
        <item x="3703"/>
        <item x="2268"/>
        <item x="1568"/>
        <item x="3298"/>
        <item x="1"/>
        <item x="3421"/>
        <item x="1248"/>
        <item x="2391"/>
        <item x="428"/>
        <item x="1255"/>
        <item x="2675"/>
        <item x="908"/>
        <item x="2168"/>
        <item x="1565"/>
        <item x="3483"/>
        <item x="1952"/>
        <item x="3496"/>
        <item x="3725"/>
        <item x="2714"/>
        <item x="1401"/>
        <item x="3407"/>
        <item x="2295"/>
        <item x="197"/>
        <item x="3661"/>
        <item x="2875"/>
        <item x="2388"/>
        <item x="2223"/>
        <item x="1317"/>
        <item x="1922"/>
        <item x="398"/>
        <item x="3119"/>
        <item x="1758"/>
        <item x="893"/>
        <item x="3005"/>
        <item x="525"/>
        <item x="2690"/>
        <item x="462"/>
        <item x="1383"/>
        <item x="1488"/>
        <item x="3763"/>
        <item x="804"/>
        <item x="1521"/>
        <item x="3216"/>
        <item x="2411"/>
        <item x="2905"/>
        <item x="926"/>
        <item x="1534"/>
        <item x="1760"/>
        <item x="3645"/>
        <item x="3757"/>
        <item x="2418"/>
        <item x="2846"/>
        <item x="2164"/>
        <item x="1718"/>
        <item x="3504"/>
        <item x="2858"/>
        <item x="3112"/>
        <item x="2795"/>
        <item x="444"/>
        <item x="1071"/>
        <item x="147"/>
        <item x="1999"/>
        <item x="999"/>
        <item x="2087"/>
        <item x="1784"/>
        <item x="1928"/>
        <item x="2276"/>
        <item x="2989"/>
        <item x="1419"/>
        <item x="2"/>
        <item x="885"/>
        <item x="2348"/>
        <item x="2417"/>
        <item x="2861"/>
        <item x="1584"/>
        <item x="2855"/>
        <item x="107"/>
        <item x="2556"/>
        <item x="2816"/>
        <item x="443"/>
        <item x="830"/>
        <item x="3790"/>
        <item x="943"/>
        <item x="1218"/>
        <item x="755"/>
        <item x="570"/>
        <item x="2088"/>
        <item x="3328"/>
        <item x="3577"/>
        <item x="3580"/>
        <item x="180"/>
        <item t="default"/>
      </items>
    </pivotField>
    <pivotField showAll="0"/>
    <pivotField showAll="0"/>
    <pivotField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5">
        <item x="2"/>
        <item x="0"/>
        <item x="1"/>
        <item x="3"/>
        <item t="default"/>
      </items>
    </pivotField>
    <pivotField showAll="0">
      <items count="5">
        <item x="0"/>
        <item x="1"/>
        <item x="3"/>
        <item x="2"/>
        <item t="default"/>
      </items>
    </pivotField>
  </pivotFields>
  <rowFields count="1">
    <field x="0"/>
  </rowFields>
  <rowItems count="12">
    <i>
      <x v="278"/>
    </i>
    <i>
      <x v="330"/>
    </i>
    <i>
      <x v="373"/>
    </i>
    <i>
      <x v="815"/>
    </i>
    <i>
      <x v="1261"/>
    </i>
    <i>
      <x v="1610"/>
    </i>
    <i>
      <x v="2187"/>
    </i>
    <i>
      <x v="2261"/>
    </i>
    <i>
      <x v="2284"/>
    </i>
    <i>
      <x v="2441"/>
    </i>
    <i>
      <x v="2481"/>
    </i>
    <i>
      <x v="3415"/>
    </i>
  </rowItems>
  <colItems count="1">
    <i/>
  </colItems>
  <dataFields count="1">
    <dataField name="Max of Dinner Ratings" fld="11" subtotal="max" baseField="0" baseItem="0"/>
  </dataField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95BDAA-0820-457C-A863-A3CCB71A7174}"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rowHeaderCaption="Locations">
  <location ref="A3:B148" firstHeaderRow="1" firstDataRow="1" firstDataCol="1"/>
  <pivotFields count="21">
    <pivotField compact="0" outline="0" showAll="0"/>
    <pivotField compact="0" outline="0" showAll="0"/>
    <pivotField compact="0" outline="0" showAll="0"/>
    <pivotField axis="axisRow" compact="0" outline="0"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5">
        <item x="2"/>
        <item x="0"/>
        <item x="1"/>
        <item x="3"/>
        <item t="default"/>
      </items>
    </pivotField>
    <pivotField compact="0" outline="0" showAll="0">
      <items count="5">
        <item x="0"/>
        <item x="1"/>
        <item x="3"/>
        <item x="2"/>
        <item t="default"/>
      </items>
    </pivotField>
  </pivotFields>
  <rowFields count="1">
    <field x="3"/>
  </rowFields>
  <rowItems count="1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rowItems>
  <colItems count="1">
    <i/>
  </colItems>
  <dataFields count="1">
    <dataField name="No. of Restuarants" fld="14"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A890FD-030F-4C51-842A-9DC26BFF033E}"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rowHeaderCaption="Restuarants">
  <location ref="A3:B32" firstHeaderRow="1" firstDataRow="1" firstDataCol="1"/>
  <pivotFields count="21">
    <pivotField axis="axisRow" compact="0" outline="0" showAll="0" measureFilter="1">
      <items count="3847">
        <item x="1753"/>
        <item x="304"/>
        <item x="522"/>
        <item x="2776"/>
        <item x="3599"/>
        <item x="505"/>
        <item x="3669"/>
        <item x="2854"/>
        <item x="982"/>
        <item x="1973"/>
        <item x="1418"/>
        <item x="1887"/>
        <item x="1911"/>
        <item x="3709"/>
        <item x="764"/>
        <item x="2688"/>
        <item x="2528"/>
        <item x="3812"/>
        <item x="3061"/>
        <item x="3682"/>
        <item x="907"/>
        <item x="1253"/>
        <item x="2040"/>
        <item x="440"/>
        <item x="2330"/>
        <item x="964"/>
        <item x="3497"/>
        <item x="265"/>
        <item x="1552"/>
        <item x="3313"/>
        <item x="1917"/>
        <item x="36"/>
        <item x="968"/>
        <item x="230"/>
        <item x="42"/>
        <item x="1040"/>
        <item x="3635"/>
        <item x="2799"/>
        <item x="2999"/>
        <item x="973"/>
        <item x="510"/>
        <item x="488"/>
        <item x="3079"/>
        <item x="2910"/>
        <item x="1624"/>
        <item x="1615"/>
        <item x="1101"/>
        <item x="817"/>
        <item x="1583"/>
        <item x="3360"/>
        <item x="2555"/>
        <item x="2262"/>
        <item x="3084"/>
        <item x="1243"/>
        <item x="1224"/>
        <item x="2936"/>
        <item x="1613"/>
        <item x="1906"/>
        <item x="1336"/>
        <item x="601"/>
        <item x="1954"/>
        <item x="2982"/>
        <item x="2370"/>
        <item x="3375"/>
        <item x="556"/>
        <item x="2506"/>
        <item x="3654"/>
        <item x="2673"/>
        <item x="635"/>
        <item x="455"/>
        <item x="1000"/>
        <item x="698"/>
        <item x="3030"/>
        <item x="1093"/>
        <item x="2933"/>
        <item x="2426"/>
        <item x="1804"/>
        <item x="875"/>
        <item x="1086"/>
        <item x="2980"/>
        <item x="1723"/>
        <item x="1107"/>
        <item x="2771"/>
        <item x="2745"/>
        <item x="3807"/>
        <item x="757"/>
        <item x="2650"/>
        <item x="1119"/>
        <item x="1082"/>
        <item x="3309"/>
        <item x="2220"/>
        <item x="337"/>
        <item x="542"/>
        <item x="2817"/>
        <item x="2786"/>
        <item x="433"/>
        <item x="2179"/>
        <item x="97"/>
        <item x="3567"/>
        <item x="1014"/>
        <item x="1957"/>
        <item x="3436"/>
        <item x="658"/>
        <item x="266"/>
        <item x="215"/>
        <item x="220"/>
        <item x="48"/>
        <item x="65"/>
        <item x="3623"/>
        <item x="1429"/>
        <item x="936"/>
        <item x="3803"/>
        <item x="2705"/>
        <item x="2908"/>
        <item x="2048"/>
        <item x="1981"/>
        <item x="1942"/>
        <item x="2479"/>
        <item x="343"/>
        <item x="2234"/>
        <item x="1284"/>
        <item x="1365"/>
        <item x="2809"/>
        <item x="3406"/>
        <item x="2321"/>
        <item x="2207"/>
        <item x="2180"/>
        <item x="1842"/>
        <item x="1929"/>
        <item x="2053"/>
        <item x="1890"/>
        <item x="2517"/>
        <item x="303"/>
        <item x="3551"/>
        <item x="1445"/>
        <item x="1574"/>
        <item x="952"/>
        <item x="162"/>
        <item x="3121"/>
        <item x="3413"/>
        <item x="1893"/>
        <item x="1221"/>
        <item x="1375"/>
        <item x="3018"/>
        <item x="1646"/>
        <item x="3001"/>
        <item x="405"/>
        <item x="1570"/>
        <item x="3403"/>
        <item x="1861"/>
        <item x="31"/>
        <item x="2266"/>
        <item x="376"/>
        <item x="380"/>
        <item x="1777"/>
        <item x="2742"/>
        <item x="1172"/>
        <item x="2810"/>
        <item x="892"/>
        <item x="1725"/>
        <item x="235"/>
        <item x="3253"/>
        <item x="179"/>
        <item x="2929"/>
        <item x="145"/>
        <item x="2327"/>
        <item x="1848"/>
        <item x="2149"/>
        <item x="2455"/>
        <item x="3349"/>
        <item x="2281"/>
        <item x="1371"/>
        <item x="3842"/>
        <item x="958"/>
        <item x="3390"/>
        <item x="2516"/>
        <item x="919"/>
        <item x="3548"/>
        <item x="2425"/>
        <item x="3699"/>
        <item x="1403"/>
        <item x="286"/>
        <item x="1121"/>
        <item x="2501"/>
        <item x="3681"/>
        <item x="6"/>
        <item x="1128"/>
        <item x="1826"/>
        <item x="1833"/>
        <item x="3127"/>
        <item x="2482"/>
        <item x="299"/>
        <item x="312"/>
        <item x="1761"/>
        <item x="1348"/>
        <item x="3073"/>
        <item x="823"/>
        <item x="3019"/>
        <item x="1774"/>
        <item x="1136"/>
        <item x="113"/>
        <item x="2441"/>
        <item x="1520"/>
        <item x="3664"/>
        <item x="2084"/>
        <item x="3610"/>
        <item x="2806"/>
        <item x="3394"/>
        <item x="1118"/>
        <item x="3197"/>
        <item x="3832"/>
        <item x="3553"/>
        <item x="3292"/>
        <item x="3145"/>
        <item x="2197"/>
        <item x="2472"/>
        <item x="1231"/>
        <item x="972"/>
        <item x="1081"/>
        <item x="1143"/>
        <item x="2244"/>
        <item x="1087"/>
        <item x="1149"/>
        <item x="2870"/>
        <item x="1857"/>
        <item x="123"/>
        <item x="3625"/>
        <item x="2871"/>
        <item x="3324"/>
        <item x="2043"/>
        <item x="1276"/>
        <item x="1576"/>
        <item x="916"/>
        <item x="3546"/>
        <item x="876"/>
        <item x="2289"/>
        <item x="118"/>
        <item x="2438"/>
        <item x="851"/>
        <item x="2812"/>
        <item x="1036"/>
        <item x="3784"/>
        <item x="1277"/>
        <item x="2065"/>
        <item x="1506"/>
        <item x="869"/>
        <item x="2067"/>
        <item x="2736"/>
        <item x="2931"/>
        <item x="3172"/>
        <item x="1801"/>
        <item x="426"/>
        <item x="594"/>
        <item x="3629"/>
        <item x="3597"/>
        <item x="80"/>
        <item x="918"/>
        <item x="712"/>
        <item x="3707"/>
        <item x="2856"/>
        <item x="8"/>
        <item x="1102"/>
        <item x="1066"/>
        <item x="1815"/>
        <item x="1573"/>
        <item x="777"/>
        <item x="567"/>
        <item x="142"/>
        <item x="2651"/>
        <item x="1706"/>
        <item x="2447"/>
        <item x="3319"/>
        <item x="3462"/>
        <item x="382"/>
        <item x="301"/>
        <item x="130"/>
        <item x="163"/>
        <item x="495"/>
        <item x="295"/>
        <item x="403"/>
        <item x="733"/>
        <item x="3445"/>
        <item x="2671"/>
        <item x="2146"/>
        <item x="554"/>
        <item x="271"/>
        <item x="61"/>
        <item x="1414"/>
        <item x="2886"/>
        <item x="1307"/>
        <item x="1368"/>
        <item x="194"/>
        <item x="3102"/>
        <item x="1920"/>
        <item x="3686"/>
        <item x="2889"/>
        <item x="267"/>
        <item x="38"/>
        <item x="2928"/>
        <item x="1597"/>
        <item x="2664"/>
        <item x="3519"/>
        <item x="1179"/>
        <item x="3586"/>
        <item x="2442"/>
        <item x="3761"/>
        <item x="3245"/>
        <item x="2552"/>
        <item x="154"/>
        <item x="2502"/>
        <item x="2944"/>
        <item x="401"/>
        <item x="2113"/>
        <item x="1334"/>
        <item x="631"/>
        <item x="1726"/>
        <item x="3511"/>
        <item x="971"/>
        <item x="1171"/>
        <item x="820"/>
        <item x="264"/>
        <item x="1466"/>
        <item x="500"/>
        <item x="1100"/>
        <item x="843"/>
        <item x="2017"/>
        <item x="1215"/>
        <item x="1409"/>
        <item x="974"/>
        <item x="2658"/>
        <item x="19"/>
        <item x="1452"/>
        <item x="1019"/>
        <item x="3310"/>
        <item x="217"/>
        <item x="2676"/>
        <item x="923"/>
        <item x="829"/>
        <item x="95"/>
        <item x="139"/>
        <item x="83"/>
        <item x="795"/>
        <item x="359"/>
        <item x="1139"/>
        <item x="2683"/>
        <item x="1873"/>
        <item x="3212"/>
        <item x="1447"/>
        <item x="3795"/>
        <item x="2715"/>
        <item x="385"/>
        <item x="2147"/>
        <item x="2788"/>
        <item x="1169"/>
        <item x="3704"/>
        <item x="977"/>
        <item x="1757"/>
        <item x="3386"/>
        <item x="2595"/>
        <item x="2251"/>
        <item x="3615"/>
        <item x="1345"/>
        <item x="1075"/>
        <item x="1635"/>
        <item x="472"/>
        <item x="305"/>
        <item x="1724"/>
        <item x="2563"/>
        <item x="529"/>
        <item x="458"/>
        <item x="1901"/>
        <item x="845"/>
        <item x="3442"/>
        <item x="56"/>
        <item x="2963"/>
        <item x="3160"/>
        <item x="3572"/>
        <item x="86"/>
        <item x="2036"/>
        <item x="342"/>
        <item x="917"/>
        <item x="3027"/>
        <item x="47"/>
        <item x="2319"/>
        <item x="2052"/>
        <item x="341"/>
        <item x="1602"/>
        <item x="1023"/>
        <item x="1479"/>
        <item x="3365"/>
        <item x="3126"/>
        <item x="1199"/>
        <item x="3627"/>
        <item x="135"/>
        <item x="751"/>
        <item x="1638"/>
        <item x="3182"/>
        <item x="374"/>
        <item x="1680"/>
        <item x="2796"/>
        <item x="2128"/>
        <item x="4"/>
        <item x="34"/>
        <item x="297"/>
        <item x="612"/>
        <item x="1743"/>
        <item x="1242"/>
        <item x="1438"/>
        <item x="3426"/>
        <item x="2559"/>
        <item x="3469"/>
        <item x="1234"/>
        <item x="932"/>
        <item x="1232"/>
        <item x="2181"/>
        <item x="1205"/>
        <item x="716"/>
        <item x="942"/>
        <item x="1389"/>
        <item x="2536"/>
        <item x="2893"/>
        <item x="2440"/>
        <item x="2883"/>
        <item x="1994"/>
        <item x="420"/>
        <item x="3257"/>
        <item x="3665"/>
        <item x="40"/>
        <item x="543"/>
        <item x="50"/>
        <item x="193"/>
        <item x="1670"/>
        <item x="3641"/>
        <item x="2037"/>
        <item x="1313"/>
        <item x="39"/>
        <item x="1300"/>
        <item x="3559"/>
        <item x="3402"/>
        <item x="2163"/>
        <item x="3498"/>
        <item x="1406"/>
        <item x="117"/>
        <item x="1016"/>
        <item x="842"/>
        <item x="1183"/>
        <item x="1057"/>
        <item x="3067"/>
        <item x="1683"/>
        <item x="2818"/>
        <item x="2359"/>
        <item x="2822"/>
        <item x="3843"/>
        <item x="3783"/>
        <item x="3440"/>
        <item x="527"/>
        <item x="185"/>
        <item x="2110"/>
        <item x="171"/>
        <item x="1588"/>
        <item x="345"/>
        <item x="1719"/>
        <item x="3609"/>
        <item x="734"/>
        <item x="3672"/>
        <item x="2302"/>
        <item x="3254"/>
        <item x="434"/>
        <item x="477"/>
        <item x="3229"/>
        <item x="3564"/>
        <item x="611"/>
        <item x="3418"/>
        <item x="3427"/>
        <item x="2803"/>
        <item x="1381"/>
        <item x="1033"/>
        <item x="1978"/>
        <item x="2132"/>
        <item x="1909"/>
        <item x="586"/>
        <item x="3693"/>
        <item x="2873"/>
        <item x="2351"/>
        <item x="1912"/>
        <item x="64"/>
        <item x="1315"/>
        <item x="2869"/>
        <item x="2032"/>
        <item x="508"/>
        <item x="1926"/>
        <item x="852"/>
        <item x="1240"/>
        <item x="2301"/>
        <item x="2927"/>
        <item x="370"/>
        <item x="2050"/>
        <item x="465"/>
        <item x="3174"/>
        <item x="1446"/>
        <item x="1941"/>
        <item x="3075"/>
        <item x="720"/>
        <item x="2049"/>
        <item x="2038"/>
        <item x="368"/>
        <item x="1460"/>
        <item x="3818"/>
        <item x="247"/>
        <item x="1417"/>
        <item x="3744"/>
        <item x="3447"/>
        <item x="2670"/>
        <item x="2246"/>
        <item x="2224"/>
        <item x="3230"/>
        <item x="429"/>
        <item x="3260"/>
        <item x="1008"/>
        <item x="174"/>
        <item x="1947"/>
        <item x="279"/>
        <item x="2303"/>
        <item x="302"/>
        <item x="1617"/>
        <item x="1699"/>
        <item x="1427"/>
        <item x="198"/>
        <item x="204"/>
        <item x="340"/>
        <item x="3507"/>
        <item x="3743"/>
        <item x="300"/>
        <item x="1551"/>
        <item x="1541"/>
        <item x="2987"/>
        <item x="2738"/>
        <item x="2782"/>
        <item x="925"/>
        <item x="1486"/>
        <item x="322"/>
        <item x="517"/>
        <item x="3308"/>
        <item x="151"/>
        <item x="776"/>
        <item x="2763"/>
        <item x="3233"/>
        <item x="775"/>
        <item x="1096"/>
        <item x="2666"/>
        <item x="3340"/>
        <item x="654"/>
        <item x="3582"/>
        <item x="3354"/>
        <item x="2844"/>
        <item x="1988"/>
        <item x="2172"/>
        <item x="3265"/>
        <item x="3755"/>
        <item x="3433"/>
        <item x="2979"/>
        <item x="2716"/>
        <item x="3622"/>
        <item x="957"/>
        <item x="3410"/>
        <item x="1362"/>
        <item x="791"/>
        <item x="3188"/>
        <item x="3202"/>
        <item x="835"/>
        <item x="825"/>
        <item x="2068"/>
        <item x="2120"/>
        <item x="2256"/>
        <item x="1600"/>
        <item x="824"/>
        <item x="2922"/>
        <item x="3788"/>
        <item x="2080"/>
        <item x="509"/>
        <item x="2138"/>
        <item x="2638"/>
        <item x="1116"/>
        <item x="1097"/>
        <item x="2758"/>
        <item x="2019"/>
        <item x="826"/>
        <item x="3542"/>
        <item x="2992"/>
        <item x="2270"/>
        <item x="1271"/>
        <item x="2378"/>
        <item x="2616"/>
        <item x="1318"/>
        <item x="2373"/>
        <item x="563"/>
        <item x="1768"/>
        <item x="965"/>
        <item x="116"/>
        <item x="2134"/>
        <item x="17"/>
        <item x="2189"/>
        <item x="1959"/>
        <item x="1609"/>
        <item x="2694"/>
        <item x="1892"/>
        <item x="2335"/>
        <item x="802"/>
        <item x="392"/>
        <item x="694"/>
        <item x="1629"/>
        <item x="493"/>
        <item x="486"/>
        <item x="1695"/>
        <item x="2695"/>
        <item x="310"/>
        <item x="3459"/>
        <item x="3573"/>
        <item x="1024"/>
        <item x="2107"/>
        <item x="1763"/>
        <item x="250"/>
        <item x="3532"/>
        <item x="1675"/>
        <item x="2757"/>
        <item x="1733"/>
        <item x="763"/>
        <item x="3029"/>
        <item x="1211"/>
        <item x="924"/>
        <item x="3617"/>
        <item x="2333"/>
        <item x="1265"/>
        <item x="103"/>
        <item x="676"/>
        <item x="1943"/>
        <item x="3318"/>
        <item x="3422"/>
        <item x="3797"/>
        <item x="3395"/>
        <item x="3300"/>
        <item x="3539"/>
        <item x="3282"/>
        <item x="3077"/>
        <item x="1292"/>
        <item x="319"/>
        <item x="614"/>
        <item x="780"/>
        <item x="834"/>
        <item x="3373"/>
        <item x="2027"/>
        <item x="3203"/>
        <item x="3633"/>
        <item x="329"/>
        <item x="2645"/>
        <item x="2495"/>
        <item x="1771"/>
        <item x="3444"/>
        <item x="2054"/>
        <item x="1813"/>
        <item x="1729"/>
        <item x="1470"/>
        <item x="2326"/>
        <item x="589"/>
        <item x="1070"/>
        <item x="1860"/>
        <item x="2510"/>
        <item x="214"/>
        <item x="1191"/>
        <item x="482"/>
        <item x="784"/>
        <item x="608"/>
        <item x="3478"/>
        <item x="736"/>
        <item x="3338"/>
        <item x="448"/>
        <item x="1335"/>
        <item x="3209"/>
        <item x="2439"/>
        <item x="1053"/>
        <item x="1903"/>
        <item x="469"/>
        <item x="1063"/>
        <item x="3736"/>
        <item x="184"/>
        <item x="774"/>
        <item x="1931"/>
        <item x="900"/>
        <item x="481"/>
        <item x="1254"/>
        <item x="283"/>
        <item x="3279"/>
        <item x="499"/>
        <item x="3612"/>
        <item x="3808"/>
        <item x="1956"/>
        <item x="326"/>
        <item x="632"/>
        <item x="1653"/>
        <item x="3096"/>
        <item x="496"/>
        <item x="1458"/>
        <item x="1170"/>
        <item x="2294"/>
        <item x="953"/>
        <item x="954"/>
        <item x="678"/>
        <item x="610"/>
        <item x="1822"/>
        <item x="1659"/>
        <item x="1821"/>
        <item x="2357"/>
        <item x="706"/>
        <item x="2560"/>
        <item x="1875"/>
        <item x="84"/>
        <item x="2461"/>
        <item x="2199"/>
        <item x="101"/>
        <item x="1337"/>
        <item x="2784"/>
        <item x="3311"/>
        <item x="3247"/>
        <item x="1306"/>
        <item x="2880"/>
        <item x="2392"/>
        <item x="2553"/>
        <item x="2644"/>
        <item x="2978"/>
        <item x="1705"/>
        <item x="894"/>
        <item x="3263"/>
        <item x="1197"/>
        <item x="2729"/>
        <item x="1152"/>
        <item x="803"/>
        <item x="3560"/>
        <item x="1160"/>
        <item x="3401"/>
        <item x="3454"/>
        <item x="3659"/>
        <item x="615"/>
        <item x="383"/>
        <item x="1338"/>
        <item x="1176"/>
        <item x="2443"/>
        <item x="2558"/>
        <item x="1355"/>
        <item x="1509"/>
        <item x="2581"/>
        <item x="533"/>
        <item x="880"/>
        <item x="1444"/>
        <item x="2467"/>
        <item x="2508"/>
        <item x="3634"/>
        <item x="1748"/>
        <item x="2390"/>
        <item x="3543"/>
        <item x="3584"/>
        <item x="414"/>
        <item x="2195"/>
        <item x="3488"/>
        <item x="3501"/>
        <item x="1047"/>
        <item x="1400"/>
        <item x="3266"/>
        <item x="1137"/>
        <item x="821"/>
        <item x="987"/>
        <item x="1112"/>
        <item x="887"/>
        <item x="137"/>
        <item x="407"/>
        <item x="884"/>
        <item x="2866"/>
        <item x="3799"/>
        <item x="2627"/>
        <item x="2697"/>
        <item x="2063"/>
        <item x="3411"/>
        <item x="1377"/>
        <item x="1323"/>
        <item x="144"/>
        <item x="703"/>
        <item x="3465"/>
        <item x="1266"/>
        <item x="1751"/>
        <item x="2600"/>
        <item x="2746"/>
        <item x="3033"/>
        <item x="967"/>
        <item x="598"/>
        <item x="3194"/>
        <item x="732"/>
        <item x="664"/>
        <item x="1601"/>
        <item x="1007"/>
        <item x="667"/>
        <item x="275"/>
        <item x="599"/>
        <item x="622"/>
        <item x="2460"/>
        <item x="2634"/>
        <item x="788"/>
        <item x="3062"/>
        <item x="2397"/>
        <item x="2352"/>
        <item x="1750"/>
        <item x="1353"/>
        <item x="2793"/>
        <item x="2888"/>
        <item x="520"/>
        <item x="2761"/>
        <item x="1996"/>
        <item x="874"/>
        <item x="2462"/>
        <item x="1710"/>
        <item x="1716"/>
        <item x="2444"/>
        <item x="858"/>
        <item x="616"/>
        <item x="3711"/>
        <item x="1686"/>
        <item x="2708"/>
        <item x="1983"/>
        <item x="624"/>
        <item x="1287"/>
        <item x="1969"/>
        <item x="3595"/>
        <item x="951"/>
        <item x="471"/>
        <item x="3844"/>
        <item x="1037"/>
        <item x="648"/>
        <item x="1180"/>
        <item x="1013"/>
        <item x="890"/>
        <item x="3457"/>
        <item x="2726"/>
        <item x="692"/>
        <item x="199"/>
        <item x="1810"/>
        <item x="165"/>
        <item x="1728"/>
        <item x="2457"/>
        <item x="2719"/>
        <item x="3802"/>
        <item x="2005"/>
        <item x="3614"/>
        <item x="2020"/>
        <item x="592"/>
        <item x="1533"/>
        <item x="189"/>
        <item x="3066"/>
        <item x="3575"/>
        <item x="3376"/>
        <item x="679"/>
        <item x="2801"/>
        <item x="330"/>
        <item x="3514"/>
        <item x="722"/>
        <item x="1463"/>
        <item x="3562"/>
        <item x="3100"/>
        <item x="1113"/>
        <item x="2434"/>
        <item x="3428"/>
        <item x="1236"/>
        <item x="2943"/>
        <item x="2779"/>
        <item x="2202"/>
        <item x="3326"/>
        <item x="1571"/>
        <item x="3432"/>
        <item x="699"/>
        <item x="1839"/>
        <item x="1515"/>
        <item x="3307"/>
        <item x="2013"/>
        <item x="1041"/>
        <item x="2789"/>
        <item x="2382"/>
        <item x="790"/>
        <item x="2899"/>
        <item x="3361"/>
        <item x="32"/>
        <item x="2753"/>
        <item x="1829"/>
        <item x="2531"/>
        <item x="3330"/>
        <item x="3821"/>
        <item x="2723"/>
        <item x="3012"/>
        <item x="485"/>
        <item x="748"/>
        <item x="344"/>
        <item x="3576"/>
        <item x="3816"/>
        <item x="427"/>
        <item x="1030"/>
        <item x="2829"/>
        <item x="3144"/>
        <item x="2505"/>
        <item x="628"/>
        <item x="1587"/>
        <item x="3343"/>
        <item x="565"/>
        <item x="2445"/>
        <item x="212"/>
        <item x="2656"/>
        <item x="3493"/>
        <item x="1544"/>
        <item x="1430"/>
        <item x="3350"/>
        <item x="3087"/>
        <item x="3785"/>
        <item x="1468"/>
        <item x="2586"/>
        <item x="3181"/>
        <item x="2362"/>
        <item x="2104"/>
        <item x="1816"/>
        <item x="1806"/>
        <item x="3823"/>
        <item x="3715"/>
        <item x="3793"/>
        <item x="1802"/>
        <item x="1827"/>
        <item x="2003"/>
        <item x="3"/>
        <item x="2668"/>
        <item x="3446"/>
        <item x="352"/>
        <item x="167"/>
        <item x="3486"/>
        <item x="3154"/>
        <item x="1213"/>
        <item x="582"/>
        <item x="1089"/>
        <item x="3717"/>
        <item x="66"/>
        <item x="3210"/>
        <item x="229"/>
        <item x="989"/>
        <item x="3200"/>
        <item x="2917"/>
        <item x="2744"/>
        <item x="3399"/>
        <item x="2797"/>
        <item x="3056"/>
        <item x="3303"/>
        <item x="901"/>
        <item x="910"/>
        <item x="410"/>
        <item x="738"/>
        <item x="2572"/>
        <item x="1103"/>
        <item x="1073"/>
        <item x="2848"/>
        <item x="1811"/>
        <item x="3782"/>
        <item x="210"/>
        <item x="2864"/>
        <item x="1930"/>
        <item x="3581"/>
        <item x="1178"/>
        <item x="479"/>
        <item x="691"/>
        <item x="1767"/>
        <item x="3065"/>
        <item x="2916"/>
        <item x="221"/>
        <item x="3640"/>
        <item x="1120"/>
        <item x="46"/>
        <item x="3691"/>
        <item x="1817"/>
        <item x="1858"/>
        <item x="2769"/>
        <item x="537"/>
        <item x="3249"/>
        <item x="1960"/>
        <item x="2585"/>
        <item x="158"/>
        <item x="2115"/>
        <item x="3323"/>
        <item x="3091"/>
        <item x="3258"/>
        <item x="3733"/>
        <item x="2097"/>
        <item x="2399"/>
        <item x="3798"/>
        <item x="2851"/>
        <item x="1885"/>
        <item x="59"/>
        <item x="2686"/>
        <item x="1258"/>
        <item x="3177"/>
        <item x="3655"/>
        <item x="1472"/>
        <item x="1889"/>
        <item x="3663"/>
        <item x="3506"/>
        <item x="2561"/>
        <item x="2904"/>
        <item x="988"/>
        <item x="1491"/>
        <item x="1352"/>
        <item x="853"/>
        <item x="3008"/>
        <item x="3696"/>
        <item x="1904"/>
        <item x="5"/>
        <item x="2983"/>
        <item x="138"/>
        <item x="652"/>
        <item x="3800"/>
        <item x="2659"/>
        <item x="3379"/>
        <item x="243"/>
        <item x="3680"/>
        <item x="3362"/>
        <item x="2901"/>
        <item x="3613"/>
        <item x="828"/>
        <item x="1528"/>
        <item x="3173"/>
        <item x="172"/>
        <item x="2907"/>
        <item x="282"/>
        <item x="1814"/>
        <item x="1069"/>
        <item x="1581"/>
        <item x="2579"/>
        <item x="9"/>
        <item x="1867"/>
        <item x="1824"/>
        <item x="1673"/>
        <item x="148"/>
        <item x="287"/>
        <item x="294"/>
        <item x="3070"/>
        <item x="747"/>
        <item x="1250"/>
        <item x="3034"/>
        <item x="2191"/>
        <item x="2358"/>
        <item x="375"/>
        <item x="1526"/>
        <item x="1175"/>
        <item x="466"/>
        <item x="2913"/>
        <item x="2350"/>
        <item x="642"/>
        <item x="3737"/>
        <item x="3086"/>
        <item x="568"/>
        <item x="2356"/>
        <item x="3467"/>
        <item x="2159"/>
        <item x="3690"/>
        <item x="1702"/>
        <item x="3404"/>
        <item x="536"/>
        <item x="188"/>
        <item x="108"/>
        <item x="2414"/>
        <item x="1891"/>
        <item x="2909"/>
        <item x="451"/>
        <item x="3794"/>
        <item x="726"/>
        <item x="3093"/>
        <item x="205"/>
        <item x="3047"/>
        <item x="3528"/>
        <item x="425"/>
        <item x="2773"/>
        <item x="1569"/>
        <item x="218"/>
        <item x="52"/>
        <item x="1727"/>
        <item x="3776"/>
        <item x="3718"/>
        <item x="1077"/>
        <item x="709"/>
        <item x="3304"/>
        <item x="1898"/>
        <item x="719"/>
        <item x="3221"/>
        <item x="89"/>
        <item x="2953"/>
        <item x="740"/>
        <item x="686"/>
        <item x="2677"/>
        <item x="350"/>
        <item x="677"/>
        <item x="3329"/>
        <item x="2564"/>
        <item x="2209"/>
        <item x="3288"/>
        <item x="822"/>
        <item x="859"/>
        <item x="1542"/>
        <item x="1416"/>
        <item x="242"/>
        <item x="574"/>
        <item x="3248"/>
        <item x="844"/>
        <item x="3207"/>
        <item x="3004"/>
        <item x="1907"/>
        <item x="1220"/>
        <item x="609"/>
        <item x="634"/>
        <item x="3389"/>
        <item x="1548"/>
        <item x="3051"/>
        <item x="1027"/>
        <item x="1246"/>
        <item x="3149"/>
        <item x="2280"/>
        <item x="114"/>
        <item x="332"/>
        <item x="430"/>
        <item x="241"/>
        <item x="1770"/>
        <item x="314"/>
        <item x="3429"/>
        <item x="2804"/>
        <item x="512"/>
        <item x="2366"/>
        <item x="3081"/>
        <item x="3695"/>
        <item x="1412"/>
        <item x="3064"/>
        <item x="2996"/>
        <item x="3574"/>
        <item x="782"/>
        <item x="929"/>
        <item x="366"/>
        <item x="2064"/>
        <item x="2823"/>
        <item x="249"/>
        <item x="797"/>
        <item x="2956"/>
        <item x="569"/>
        <item x="1936"/>
        <item x="3502"/>
        <item x="3592"/>
        <item x="1606"/>
        <item x="704"/>
        <item x="507"/>
        <item x="2116"/>
        <item x="1124"/>
        <item x="362"/>
        <item x="1745"/>
        <item x="721"/>
        <item x="629"/>
        <item x="1937"/>
        <item x="1958"/>
        <item x="1207"/>
        <item x="2825"/>
        <item x="2074"/>
        <item x="1131"/>
        <item x="3706"/>
        <item x="1329"/>
        <item x="2400"/>
        <item x="1582"/>
        <item x="2282"/>
        <item x="3526"/>
        <item x="3076"/>
        <item x="1975"/>
        <item x="3347"/>
        <item x="2976"/>
        <item x="1167"/>
        <item x="399"/>
        <item x="2755"/>
        <item x="1940"/>
        <item x="2831"/>
        <item x="590"/>
        <item x="77"/>
        <item x="1018"/>
        <item x="2915"/>
        <item x="2867"/>
        <item x="111"/>
        <item x="1585"/>
        <item x="3291"/>
        <item x="3510"/>
        <item x="1325"/>
        <item x="1198"/>
        <item x="810"/>
        <item x="3092"/>
        <item x="1835"/>
        <item x="3778"/>
        <item x="2878"/>
        <item x="1291"/>
        <item x="904"/>
        <item x="860"/>
        <item x="3358"/>
        <item x="2142"/>
        <item x="2029"/>
        <item x="2072"/>
        <item x="3523"/>
        <item x="3683"/>
        <item x="2432"/>
        <item x="630"/>
        <item x="2879"/>
        <item x="1067"/>
        <item x="1671"/>
        <item x="1153"/>
        <item x="3281"/>
        <item x="671"/>
        <item x="349"/>
        <item x="2476"/>
        <item x="2150"/>
        <item x="521"/>
        <item x="3359"/>
        <item x="1125"/>
        <item x="3071"/>
        <item x="1290"/>
        <item x="1055"/>
        <item x="143"/>
        <item x="898"/>
        <item x="3826"/>
        <item x="3397"/>
        <item x="257"/>
        <item x="2949"/>
        <item x="1372"/>
        <item x="2826"/>
        <item x="1946"/>
        <item x="2565"/>
        <item x="3537"/>
        <item x="3094"/>
        <item x="2541"/>
        <item x="3000"/>
        <item x="3675"/>
        <item x="877"/>
        <item x="1461"/>
        <item x="3658"/>
        <item x="3516"/>
        <item x="2687"/>
        <item x="2186"/>
        <item x="2868"/>
        <item x="813"/>
        <item x="3274"/>
        <item x="1166"/>
        <item x="2119"/>
        <item x="1664"/>
        <item x="1529"/>
        <item x="705"/>
        <item x="2103"/>
        <item x="1939"/>
        <item x="2339"/>
        <item x="3611"/>
        <item x="3789"/>
        <item x="940"/>
        <item x="2772"/>
        <item x="2661"/>
        <item x="2250"/>
        <item x="1358"/>
        <item x="1487"/>
        <item x="3278"/>
        <item x="487"/>
        <item x="1838"/>
        <item x="674"/>
        <item x="1518"/>
        <item x="1623"/>
        <item x="1154"/>
        <item x="2396"/>
        <item x="2405"/>
        <item x="2557"/>
        <item x="856"/>
        <item x="2625"/>
        <item x="3392"/>
        <item x="604"/>
        <item x="3495"/>
        <item x="2940"/>
        <item x="3416"/>
        <item x="492"/>
        <item x="476"/>
        <item x="1494"/>
        <item x="930"/>
        <item x="1264"/>
        <item x="1678"/>
        <item x="2911"/>
        <item x="881"/>
        <item x="3366"/>
        <item x="2248"/>
        <item x="1795"/>
        <item x="1098"/>
        <item x="1504"/>
        <item x="1151"/>
        <item x="74"/>
        <item x="96"/>
        <item x="176"/>
        <item x="1793"/>
        <item x="2427"/>
        <item x="201"/>
        <item x="1611"/>
        <item x="1779"/>
        <item x="2419"/>
        <item x="2957"/>
        <item x="3764"/>
        <item x="3113"/>
        <item x="2098"/>
        <item x="2841"/>
        <item x="2218"/>
        <item x="561"/>
        <item x="3552"/>
        <item x="3529"/>
        <item x="906"/>
        <item x="2409"/>
        <item x="2059"/>
        <item x="1704"/>
        <item x="1106"/>
        <item x="637"/>
        <item x="446"/>
        <item x="1747"/>
        <item x="1141"/>
        <item x="157"/>
        <item x="1715"/>
        <item x="1285"/>
        <item x="3206"/>
        <item x="1644"/>
        <item x="2487"/>
        <item x="358"/>
        <item x="765"/>
        <item x="1324"/>
        <item x="3608"/>
        <item x="1676"/>
        <item x="456"/>
        <item x="1595"/>
        <item x="222"/>
        <item x="2493"/>
        <item x="1039"/>
        <item x="2652"/>
        <item x="1425"/>
        <item x="3231"/>
        <item x="2654"/>
        <item x="3589"/>
        <item x="391"/>
        <item x="166"/>
        <item x="2828"/>
        <item x="1701"/>
        <item x="3044"/>
        <item x="1662"/>
        <item x="994"/>
        <item x="2451"/>
        <item x="120"/>
        <item x="725"/>
        <item x="2458"/>
        <item x="2437"/>
        <item x="2648"/>
        <item x="905"/>
        <item x="857"/>
        <item x="2921"/>
        <item x="1134"/>
        <item x="3322"/>
        <item x="491"/>
        <item x="498"/>
        <item x="3150"/>
        <item x="1708"/>
        <item x="3568"/>
        <item x="2393"/>
        <item x="3756"/>
        <item x="2885"/>
        <item x="2380"/>
        <item x="1492"/>
        <item x="3770"/>
        <item x="1522"/>
        <item x="1596"/>
        <item x="328"/>
        <item x="559"/>
        <item x="2684"/>
        <item x="224"/>
        <item x="2954"/>
        <item x="3014"/>
        <item x="2211"/>
        <item x="1948"/>
        <item x="2470"/>
        <item x="3676"/>
        <item x="1273"/>
        <item x="1688"/>
        <item x="25"/>
        <item x="1346"/>
        <item x="2492"/>
        <item x="1572"/>
        <item x="2428"/>
        <item x="806"/>
        <item x="238"/>
        <item x="1852"/>
        <item x="1078"/>
        <item x="110"/>
        <item x="864"/>
        <item x="922"/>
        <item x="786"/>
        <item x="447"/>
        <item x="927"/>
        <item x="2718"/>
        <item x="2513"/>
        <item x="1803"/>
        <item x="956"/>
        <item x="2591"/>
        <item x="1966"/>
        <item x="1825"/>
        <item x="1735"/>
        <item x="346"/>
        <item x="291"/>
        <item x="1660"/>
        <item x="3321"/>
        <item x="1631"/>
        <item x="347"/>
        <item x="3673"/>
        <item x="519"/>
        <item x="1854"/>
        <item x="2039"/>
        <item x="26"/>
        <item x="1344"/>
        <item x="1632"/>
        <item x="1720"/>
        <item x="127"/>
        <item x="2446"/>
        <item x="3780"/>
        <item x="3587"/>
        <item x="397"/>
        <item x="7"/>
        <item x="937"/>
        <item x="3579"/>
        <item x="3774"/>
        <item x="787"/>
        <item x="21"/>
        <item x="15"/>
        <item x="2242"/>
        <item x="752"/>
        <item x="888"/>
        <item x="439"/>
        <item x="1312"/>
        <item x="3046"/>
        <item x="1177"/>
        <item x="1980"/>
        <item x="2183"/>
        <item x="2587"/>
        <item x="1135"/>
        <item x="979"/>
        <item x="3734"/>
        <item x="2912"/>
        <item x="1722"/>
        <item x="1563"/>
        <item x="1356"/>
        <item x="528"/>
        <item x="745"/>
        <item x="2509"/>
        <item x="779"/>
        <item x="2820"/>
        <item x="3175"/>
        <item x="1003"/>
        <item x="1536"/>
        <item x="1964"/>
        <item x="2620"/>
        <item x="43"/>
        <item x="1657"/>
        <item x="1339"/>
        <item x="1288"/>
        <item x="2621"/>
        <item x="2608"/>
        <item x="2622"/>
        <item x="3509"/>
        <item x="814"/>
        <item x="1184"/>
        <item x="3540"/>
        <item x="3396"/>
        <item x="3544"/>
        <item x="2349"/>
        <item x="663"/>
        <item x="3817"/>
        <item x="3527"/>
        <item x="1090"/>
        <item x="1739"/>
        <item x="2523"/>
        <item x="1239"/>
        <item x="1845"/>
        <item x="2906"/>
        <item x="2407"/>
        <item x="2371"/>
        <item x="1560"/>
        <item x="2977"/>
        <item x="769"/>
        <item x="2660"/>
        <item x="809"/>
        <item x="2692"/>
        <item x="3205"/>
        <item x="1792"/>
        <item x="2698"/>
        <item x="58"/>
        <item x="3317"/>
        <item x="3834"/>
        <item x="1426"/>
        <item x="1598"/>
        <item x="3387"/>
        <item x="2423"/>
        <item x="2964"/>
        <item x="2058"/>
        <item x="449"/>
        <item x="3195"/>
        <item x="871"/>
        <item x="3337"/>
        <item x="744"/>
        <item x="3219"/>
        <item x="1661"/>
        <item x="1270"/>
        <item x="1127"/>
        <item x="2011"/>
        <item x="714"/>
        <item x="1519"/>
        <item x="1392"/>
        <item x="3369"/>
        <item x="3460"/>
        <item x="1347"/>
        <item x="3554"/>
        <item x="3515"/>
        <item x="532"/>
        <item x="3769"/>
        <item x="1874"/>
        <item x="369"/>
        <item x="3443"/>
        <item x="1530"/>
        <item x="2863"/>
        <item x="2548"/>
        <item x="2341"/>
        <item x="3598"/>
        <item x="236"/>
        <item x="1035"/>
        <item x="3713"/>
        <item x="3178"/>
        <item x="2824"/>
        <item x="2897"/>
        <item x="155"/>
        <item x="670"/>
        <item x="160"/>
        <item x="970"/>
        <item x="3069"/>
        <item x="1736"/>
        <item x="2269"/>
        <item x="501"/>
        <item x="818"/>
        <item x="3600"/>
        <item x="422"/>
        <item x="1610"/>
        <item x="3368"/>
        <item x="2402"/>
        <item x="464"/>
        <item x="3708"/>
        <item x="1074"/>
        <item x="1202"/>
        <item x="1333"/>
        <item x="1262"/>
        <item x="1883"/>
        <item x="3735"/>
        <item x="641"/>
        <item x="1878"/>
        <item x="914"/>
        <item x="3020"/>
        <item x="3521"/>
        <item x="3753"/>
        <item x="1031"/>
        <item x="1626"/>
        <item x="2095"/>
        <item x="3538"/>
        <item x="2734"/>
        <item x="2700"/>
        <item x="2066"/>
        <item x="2973"/>
        <item x="3169"/>
        <item x="2840"/>
        <item x="3747"/>
        <item x="3461"/>
        <item x="3377"/>
        <item x="3074"/>
        <item x="1132"/>
        <item x="2790"/>
        <item x="3530"/>
        <item x="2955"/>
        <item x="2521"/>
        <item x="3398"/>
        <item x="1945"/>
        <item x="1496"/>
        <item x="2623"/>
        <item x="2360"/>
        <item x="3110"/>
        <item x="53"/>
        <item x="1278"/>
        <item x="3060"/>
        <item x="2055"/>
        <item x="687"/>
        <item x="351"/>
        <item x="1302"/>
        <item x="861"/>
        <item x="596"/>
        <item x="2404"/>
        <item x="2117"/>
        <item x="1378"/>
        <item x="1012"/>
        <item x="3080"/>
        <item x="3133"/>
        <item x="2469"/>
        <item x="546"/>
        <item x="2009"/>
        <item x="3624"/>
        <item x="44"/>
        <item x="1514"/>
        <item x="1843"/>
        <item x="1590"/>
        <item x="2542"/>
        <item x="3561"/>
        <item x="2133"/>
        <item x="2255"/>
        <item x="595"/>
        <item x="159"/>
        <item x="728"/>
        <item x="2481"/>
        <item x="1105"/>
        <item x="1364"/>
        <item x="3115"/>
        <item x="317"/>
        <item x="2243"/>
        <item x="1502"/>
        <item x="3700"/>
        <item x="2998"/>
        <item x="2546"/>
        <item x="2490"/>
        <item x="1440"/>
        <item x="2890"/>
        <item x="473"/>
        <item x="3022"/>
        <item x="2488"/>
        <item x="437"/>
        <item x="1026"/>
        <item x="3657"/>
        <item x="2672"/>
        <item x="3637"/>
        <item x="1591"/>
        <item x="2497"/>
        <item x="2136"/>
        <item x="1449"/>
        <item x="41"/>
        <item x="22"/>
        <item x="2607"/>
        <item x="1976"/>
        <item x="2483"/>
        <item x="2456"/>
        <item x="2484"/>
        <item x="1703"/>
        <item x="2285"/>
        <item x="633"/>
        <item x="3259"/>
        <item x="985"/>
        <item x="3820"/>
        <item x="424"/>
        <item x="1870"/>
        <item x="125"/>
        <item x="3101"/>
        <item x="356"/>
        <item x="2895"/>
        <item x="1899"/>
        <item x="708"/>
        <item x="2950"/>
        <item x="181"/>
        <item x="2345"/>
        <item x="573"/>
        <item x="2010"/>
        <item x="3603"/>
        <item x="1882"/>
        <item x="2827"/>
        <item x="2415"/>
        <item x="320"/>
        <item x="1712"/>
        <item x="2317"/>
        <item x="3296"/>
        <item x="3452"/>
        <item x="3146"/>
        <item x="2279"/>
        <item x="2961"/>
        <item x="2524"/>
        <item x="2375"/>
        <item x="1756"/>
        <item x="290"/>
        <item x="2267"/>
        <item x="377"/>
        <item x="1187"/>
        <item x="3024"/>
        <item x="597"/>
        <item x="354"/>
        <item x="2228"/>
        <item x="311"/>
        <item x="2338"/>
        <item x="798"/>
        <item x="2112"/>
        <item x="115"/>
        <item x="3294"/>
        <item x="2086"/>
        <item x="551"/>
        <item x="2537"/>
        <item x="417"/>
        <item x="0"/>
        <item x="1384"/>
        <item x="1796"/>
        <item x="656"/>
        <item x="3135"/>
        <item x="1228"/>
        <item x="226"/>
        <item x="1281"/>
        <item x="2108"/>
        <item x="3557"/>
        <item x="2619"/>
        <item x="3204"/>
        <item x="3165"/>
        <item x="2991"/>
        <item x="2615"/>
        <item x="2605"/>
        <item x="20"/>
        <item x="1895"/>
        <item x="998"/>
        <item x="1226"/>
        <item x="2617"/>
        <item x="2361"/>
        <item x="627"/>
        <item x="2265"/>
        <item x="723"/>
        <item x="327"/>
        <item x="219"/>
        <item x="3578"/>
        <item x="2898"/>
        <item x="3687"/>
        <item x="81"/>
        <item x="961"/>
        <item x="3674"/>
        <item x="1832"/>
        <item x="3607"/>
        <item x="200"/>
        <item x="3153"/>
        <item x="1192"/>
        <item x="1489"/>
        <item x="696"/>
        <item x="793"/>
        <item x="2748"/>
        <item x="2170"/>
        <item x="35"/>
        <item x="191"/>
        <item x="1800"/>
        <item x="991"/>
        <item x="2704"/>
        <item x="710"/>
        <item x="1616"/>
        <item x="13"/>
        <item x="1794"/>
        <item x="1480"/>
        <item x="1159"/>
        <item x="68"/>
        <item x="2025"/>
        <item x="2554"/>
        <item x="1376"/>
        <item x="2547"/>
        <item x="2760"/>
        <item x="256"/>
        <item x="2900"/>
        <item x="1539"/>
        <item x="2239"/>
        <item x="2403"/>
        <item x="2814"/>
        <item x="2260"/>
        <item x="307"/>
        <item x="88"/>
        <item x="3833"/>
        <item x="1910"/>
        <item x="1622"/>
        <item x="1818"/>
        <item x="2203"/>
        <item x="2384"/>
        <item x="372"/>
        <item x="51"/>
        <item x="865"/>
        <item x="284"/>
        <item x="2966"/>
        <item x="10"/>
        <item x="2275"/>
        <item x="3490"/>
        <item x="2184"/>
        <item x="2837"/>
        <item x="3353"/>
        <item x="643"/>
        <item x="2857"/>
        <item x="1477"/>
        <item x="3269"/>
        <item x="3729"/>
        <item x="1391"/>
        <item x="2126"/>
        <item x="928"/>
        <item x="1204"/>
        <item x="2540"/>
        <item x="2016"/>
        <item x="2583"/>
        <item x="1649"/>
        <item x="2821"/>
        <item x="1465"/>
        <item x="3215"/>
        <item x="2945"/>
        <item x="2834"/>
        <item x="1523"/>
        <item x="1410"/>
        <item x="2185"/>
        <item x="3710"/>
        <item x="1840"/>
        <item x="1042"/>
        <item x="2836"/>
        <item x="2551"/>
        <item x="3224"/>
        <item x="1424"/>
        <item x="578"/>
        <item x="700"/>
        <item x="381"/>
        <item x="1698"/>
        <item x="1902"/>
        <item x="2153"/>
        <item x="3391"/>
        <item x="2056"/>
        <item x="2682"/>
        <item x="2140"/>
        <item x="1655"/>
        <item x="1731"/>
        <item x="3315"/>
        <item x="2843"/>
        <item x="3114"/>
        <item x="1363"/>
        <item x="3023"/>
        <item x="2696"/>
        <item x="3466"/>
        <item x="808"/>
        <item x="175"/>
        <item x="1054"/>
        <item x="1437"/>
        <item x="3357"/>
        <item x="94"/>
        <item x="3130"/>
        <item x="3234"/>
        <item x="1938"/>
        <item x="2135"/>
        <item x="1668"/>
        <item x="934"/>
        <item x="2466"/>
        <item x="2474"/>
        <item x="2568"/>
        <item x="3642"/>
        <item x="1714"/>
        <item x="783"/>
        <item x="2102"/>
        <item x="3692"/>
        <item x="3670"/>
        <item x="3471"/>
        <item x="255"/>
        <item x="3815"/>
        <item x="1453"/>
        <item x="801"/>
        <item x="1422"/>
        <item x="1855"/>
        <item x="3016"/>
        <item x="1604"/>
        <item x="3449"/>
        <item x="1168"/>
        <item x="2421"/>
        <item x="1621"/>
        <item x="2160"/>
        <item x="1025"/>
        <item x="2210"/>
        <item x="2311"/>
        <item x="33"/>
        <item x="2693"/>
        <item x="3040"/>
        <item x="1017"/>
        <item x="1268"/>
        <item x="1194"/>
        <item x="746"/>
        <item x="889"/>
        <item x="150"/>
        <item x="3472"/>
        <item x="2725"/>
        <item x="1256"/>
        <item x="121"/>
        <item x="1443"/>
        <item x="87"/>
        <item x="3336"/>
        <item x="2435"/>
        <item x="1505"/>
        <item x="3118"/>
        <item x="237"/>
        <item x="3184"/>
        <item x="3805"/>
        <item x="3106"/>
        <item x="2930"/>
        <item x="976"/>
        <item x="564"/>
        <item x="269"/>
        <item x="1320"/>
        <item x="1538"/>
        <item x="2876"/>
        <item x="2603"/>
        <item x="1498"/>
        <item x="2752"/>
        <item x="2057"/>
        <item x="231"/>
        <item x="1379"/>
        <item x="1094"/>
        <item x="3305"/>
        <item x="1367"/>
        <item x="274"/>
        <item x="12"/>
        <item x="1651"/>
        <item x="1984"/>
        <item x="3779"/>
        <item x="669"/>
        <item x="3751"/>
        <item x="2340"/>
        <item x="743"/>
        <item x="27"/>
        <item x="1781"/>
        <item x="3382"/>
        <item x="1987"/>
        <item x="2041"/>
        <item x="3590"/>
        <item x="3489"/>
        <item x="478"/>
        <item x="3198"/>
        <item x="1249"/>
        <item x="2431"/>
        <item x="2727"/>
        <item x="1099"/>
        <item x="153"/>
        <item x="3571"/>
        <item x="318"/>
        <item x="360"/>
        <item x="45"/>
        <item x="240"/>
        <item x="203"/>
        <item x="2543"/>
        <item x="321"/>
        <item x="2176"/>
        <item x="1933"/>
        <item x="1766"/>
        <item x="2258"/>
        <item x="831"/>
        <item x="1045"/>
        <item x="620"/>
        <item x="3773"/>
        <item x="2024"/>
        <item x="183"/>
        <item x="1038"/>
        <item x="2713"/>
        <item x="3038"/>
        <item x="1850"/>
        <item x="847"/>
        <item x="2527"/>
        <item x="412"/>
        <item x="944"/>
        <item x="2177"/>
        <item x="760"/>
        <item x="3385"/>
        <item x="2914"/>
        <item x="2078"/>
        <item x="474"/>
        <item x="2229"/>
        <item x="3132"/>
        <item x="207"/>
        <item x="338"/>
        <item x="2092"/>
        <item x="949"/>
        <item x="1326"/>
        <item x="3099"/>
        <item x="3722"/>
        <item x="2486"/>
        <item x="1799"/>
        <item x="833"/>
        <item x="3702"/>
        <item x="2633"/>
        <item x="685"/>
        <item x="1310"/>
        <item x="2667"/>
        <item x="3662"/>
        <item x="3549"/>
        <item x="2903"/>
        <item x="3792"/>
        <item x="2225"/>
        <item x="2835"/>
        <item x="1744"/>
        <item x="2577"/>
        <item x="3345"/>
        <item x="3588"/>
        <item x="93"/>
        <item x="1540"/>
        <item x="1554"/>
        <item x="1667"/>
        <item x="3348"/>
        <item x="3806"/>
        <item x="3028"/>
        <item x="1742"/>
        <item x="1402"/>
        <item x="3384"/>
        <item x="3400"/>
        <item x="3652"/>
        <item x="3651"/>
        <item x="1079"/>
        <item x="2534"/>
        <item x="3166"/>
        <item x="2602"/>
        <item x="1374"/>
        <item x="1696"/>
        <item x="3594"/>
        <item x="3129"/>
        <item x="2296"/>
        <item x="2429"/>
        <item x="1640"/>
        <item x="69"/>
        <item x="2475"/>
        <item x="981"/>
        <item x="3124"/>
        <item x="324"/>
        <item x="3828"/>
        <item x="3370"/>
        <item x="2145"/>
        <item x="2082"/>
        <item x="2121"/>
        <item x="1853"/>
        <item x="278"/>
        <item x="3839"/>
        <item x="673"/>
        <item x="3591"/>
        <item x="1648"/>
        <item x="1322"/>
        <item x="3482"/>
        <item x="1721"/>
        <item x="3813"/>
        <item x="2815"/>
        <item x="1091"/>
        <item x="2948"/>
        <item x="3487"/>
        <item x="3825"/>
        <item x="3742"/>
        <item x="1164"/>
        <item x="3244"/>
        <item x="170"/>
        <item x="1985"/>
        <item x="2862"/>
        <item x="102"/>
        <item x="1915"/>
        <item x="2994"/>
        <item x="1949"/>
        <item x="584"/>
        <item x="767"/>
        <item x="3287"/>
        <item x="840"/>
        <item x="1200"/>
        <item x="1442"/>
        <item x="753"/>
        <item x="1382"/>
        <item x="1993"/>
        <item x="24"/>
        <item x="452"/>
        <item x="2293"/>
        <item x="3500"/>
        <item x="1879"/>
        <item x="541"/>
        <item x="879"/>
        <item x="2498"/>
        <item x="3760"/>
        <item x="2129"/>
        <item x="2286"/>
        <item x="3740"/>
        <item x="2192"/>
        <item x="3297"/>
        <item x="1259"/>
        <item x="621"/>
        <item x="1807"/>
        <item x="3043"/>
        <item x="306"/>
        <item x="603"/>
        <item x="402"/>
        <item x="2800"/>
        <item x="1304"/>
        <item x="1230"/>
        <item x="2353"/>
        <item x="251"/>
        <item x="3002"/>
        <item x="695"/>
        <item x="935"/>
        <item x="3108"/>
        <item x="2610"/>
        <item x="2398"/>
        <item x="873"/>
        <item x="2629"/>
        <item x="1625"/>
        <item x="2125"/>
        <item x="2887"/>
        <item x="325"/>
        <item x="213"/>
        <item x="3749"/>
        <item x="373"/>
        <item x="3237"/>
        <item x="1080"/>
        <item x="3689"/>
        <item x="2465"/>
        <item x="1293"/>
        <item x="2166"/>
        <item x="3306"/>
        <item x="1555"/>
        <item x="1193"/>
        <item x="1932"/>
        <item x="1467"/>
        <item x="3643"/>
        <item x="911"/>
        <item x="1062"/>
        <item x="3752"/>
        <item x="1201"/>
        <item x="3176"/>
        <item x="313"/>
        <item x="585"/>
        <item x="169"/>
        <item x="3243"/>
        <item x="2369"/>
        <item x="54"/>
        <item x="1237"/>
        <item x="701"/>
        <item x="2606"/>
        <item x="2794"/>
        <item x="3638"/>
        <item x="3021"/>
        <item x="3456"/>
        <item x="2368"/>
        <item x="3437"/>
        <item x="1896"/>
        <item x="1672"/>
        <item x="3381"/>
        <item x="1608"/>
        <item x="3531"/>
        <item x="3415"/>
        <item x="1749"/>
        <item x="2383"/>
        <item x="1511"/>
        <item x="2681"/>
        <item x="296"/>
        <item x="773"/>
        <item x="1434"/>
        <item x="3414"/>
        <item x="3301"/>
        <item x="2839"/>
        <item x="3518"/>
        <item x="827"/>
        <item x="1428"/>
        <item x="2018"/>
        <item x="416"/>
        <item x="202"/>
        <item x="3152"/>
        <item x="3845"/>
        <item x="647"/>
        <item x="2473"/>
        <item x="868"/>
        <item x="3477"/>
        <item x="1543"/>
        <item x="1869"/>
        <item x="2416"/>
        <item x="1186"/>
        <item x="2331"/>
        <item x="579"/>
        <item x="2094"/>
        <item x="1951"/>
        <item x="232"/>
        <item x="3225"/>
        <item x="3286"/>
        <item x="1311"/>
        <item x="1561"/>
        <item x="3179"/>
        <item x="1663"/>
        <item x="1390"/>
        <item x="3183"/>
        <item x="2109"/>
        <item x="1989"/>
        <item x="2711"/>
        <item x="1927"/>
        <item x="85"/>
        <item x="1366"/>
        <item x="1693"/>
        <item x="2657"/>
        <item x="3829"/>
        <item x="2394"/>
        <item x="2881"/>
        <item x="1612"/>
        <item x="1972"/>
        <item x="2169"/>
        <item x="3141"/>
        <item x="1593"/>
        <item x="1289"/>
        <item x="2939"/>
        <item x="1507"/>
        <item x="1607"/>
        <item x="3167"/>
        <item x="289"/>
        <item x="1122"/>
        <item x="400"/>
        <item x="2206"/>
        <item x="3555"/>
        <item x="3116"/>
        <item x="3054"/>
        <item x="2960"/>
        <item x="3814"/>
        <item x="3827"/>
        <item x="2030"/>
        <item x="14"/>
        <item x="3363"/>
        <item x="441"/>
        <item x="3455"/>
        <item x="2514"/>
        <item x="3208"/>
        <item x="3458"/>
        <item x="1682"/>
        <item x="2882"/>
        <item x="653"/>
        <item x="233"/>
        <item x="3831"/>
        <item x="3408"/>
        <item x="713"/>
        <item x="2845"/>
        <item x="2678"/>
        <item x="735"/>
        <item x="2274"/>
        <item x="2071"/>
        <item x="2014"/>
        <item x="2156"/>
        <item x="3604"/>
        <item x="662"/>
        <item x="3217"/>
        <item x="2363"/>
        <item x="2641"/>
        <item x="1076"/>
        <item x="3660"/>
        <item x="2283"/>
        <item x="1575"/>
        <item x="1775"/>
        <item x="2791"/>
        <item x="2100"/>
        <item x="2081"/>
        <item x="2741"/>
        <item x="2952"/>
        <item x="3164"/>
        <item x="1216"/>
        <item x="1373"/>
        <item x="2193"/>
        <item x="618"/>
        <item x="2981"/>
        <item x="438"/>
        <item x="3694"/>
        <item x="2754"/>
        <item x="959"/>
        <item x="883"/>
        <item x="2636"/>
        <item x="539"/>
        <item x="2334"/>
        <item x="3097"/>
        <item x="690"/>
        <item x="3331"/>
        <item x="660"/>
        <item x="1476"/>
        <item x="1048"/>
        <item x="1780"/>
        <item x="2593"/>
        <item x="280"/>
        <item x="1165"/>
        <item x="3730"/>
        <item x="475"/>
        <item x="3049"/>
        <item x="2284"/>
        <item x="1146"/>
        <item x="2263"/>
        <item x="1455"/>
        <item x="1478"/>
        <item x="553"/>
        <item x="72"/>
        <item x="587"/>
        <item x="2374"/>
        <item x="2545"/>
        <item x="2646"/>
        <item x="2161"/>
        <item x="912"/>
        <item x="1010"/>
        <item x="1147"/>
        <item x="3201"/>
        <item x="2802"/>
        <item x="2935"/>
        <item x="386"/>
        <item x="3593"/>
        <item x="483"/>
        <item x="195"/>
        <item x="2152"/>
        <item x="1953"/>
        <item x="3841"/>
        <item x="2178"/>
        <item x="208"/>
        <item x="583"/>
        <item x="1174"/>
        <item x="1862"/>
        <item x="3748"/>
        <item x="558"/>
        <item x="298"/>
        <item x="1876"/>
        <item x="1819"/>
        <item x="71"/>
        <item x="650"/>
        <item x="1790"/>
        <item x="2709"/>
        <item x="984"/>
        <item x="3434"/>
        <item x="1641"/>
        <item x="3299"/>
        <item x="1138"/>
        <item x="1997"/>
        <item x="2272"/>
        <item x="2347"/>
        <item x="1433"/>
        <item x="665"/>
        <item x="2728"/>
        <item x="1961"/>
        <item x="3570"/>
        <item x="3754"/>
        <item x="946"/>
        <item x="2130"/>
        <item x="1847"/>
        <item x="1578"/>
        <item x="1836"/>
        <item x="3648"/>
        <item x="3701"/>
        <item x="1123"/>
        <item x="3479"/>
        <item x="1161"/>
        <item x="2188"/>
        <item x="895"/>
        <item x="2852"/>
        <item x="2853"/>
        <item x="339"/>
        <item x="152"/>
        <item x="3239"/>
        <item x="1380"/>
        <item x="3712"/>
        <item x="3142"/>
        <item x="149"/>
        <item x="3275"/>
        <item x="1592"/>
        <item x="668"/>
        <item x="106"/>
        <item x="49"/>
        <item x="3450"/>
        <item x="3013"/>
        <item x="292"/>
        <item x="1962"/>
        <item x="3037"/>
        <item x="3791"/>
        <item x="3117"/>
        <item x="1111"/>
        <item x="3058"/>
        <item x="3334"/>
        <item x="1072"/>
        <item x="2478"/>
        <item x="1104"/>
        <item x="1006"/>
        <item x="1162"/>
        <item x="1888"/>
        <item x="1998"/>
        <item x="2364"/>
        <item x="2720"/>
        <item x="819"/>
        <item x="29"/>
        <item x="334"/>
        <item x="2685"/>
        <item x="729"/>
        <item x="1475"/>
        <item x="3583"/>
        <item x="2624"/>
        <item x="1473"/>
        <item x="2519"/>
        <item x="3250"/>
        <item x="3380"/>
        <item x="1517"/>
        <item x="997"/>
        <item x="1503"/>
        <item x="531"/>
        <item x="2459"/>
        <item x="467"/>
        <item x="3620"/>
        <item x="1060"/>
        <item x="2701"/>
        <item x="1510"/>
        <item x="2798"/>
        <item x="316"/>
        <item x="2389"/>
        <item x="99"/>
        <item x="364"/>
        <item x="1900"/>
        <item x="1737"/>
        <item x="1065"/>
        <item x="619"/>
        <item x="980"/>
        <item x="2124"/>
        <item x="2385"/>
        <item x="2766"/>
        <item x="540"/>
        <item x="2114"/>
        <item x="3513"/>
        <item x="3333"/>
        <item x="3732"/>
        <item x="855"/>
        <item x="315"/>
        <item x="2137"/>
        <item x="1637"/>
        <item x="3191"/>
        <item x="276"/>
        <item x="361"/>
        <item x="1880"/>
        <item x="1614"/>
        <item x="1650"/>
        <item x="1713"/>
        <item x="838"/>
        <item x="1643"/>
        <item x="2567"/>
        <item x="2764"/>
        <item x="1754"/>
        <item x="666"/>
        <item x="2001"/>
        <item x="626"/>
        <item x="785"/>
        <item x="2500"/>
        <item x="1965"/>
        <item x="1679"/>
        <item x="2090"/>
        <item x="1296"/>
        <item x="109"/>
        <item x="1490"/>
        <item x="1599"/>
        <item x="2640"/>
        <item x="2712"/>
        <item x="613"/>
        <item x="2515"/>
        <item x="3256"/>
        <item x="2968"/>
        <item x="389"/>
        <item x="766"/>
        <item x="2069"/>
        <item x="1395"/>
        <item x="1457"/>
        <item x="2091"/>
        <item x="1499"/>
        <item x="445"/>
        <item x="1399"/>
        <item x="661"/>
        <item x="2167"/>
        <item x="2292"/>
        <item x="3355"/>
        <item x="1697"/>
        <item x="1645"/>
        <item x="3332"/>
        <item x="2318"/>
        <item x="2433"/>
        <item x="2096"/>
        <item x="530"/>
        <item x="1986"/>
        <item x="683"/>
        <item x="18"/>
        <item x="1894"/>
        <item x="2969"/>
        <item x="3522"/>
        <item x="112"/>
        <item x="248"/>
        <item x="1064"/>
        <item x="2575"/>
        <item x="3185"/>
        <item x="260"/>
        <item x="119"/>
        <item x="1935"/>
        <item x="3474"/>
        <item x="459"/>
        <item x="762"/>
        <item x="1752"/>
        <item x="2007"/>
        <item x="3267"/>
        <item x="649"/>
        <item x="1787"/>
        <item x="331"/>
        <item x="2702"/>
        <item x="1516"/>
        <item x="1182"/>
        <item x="1783"/>
        <item x="1782"/>
        <item x="1411"/>
        <item x="836"/>
        <item x="3356"/>
        <item x="2765"/>
        <item x="2662"/>
        <item x="2938"/>
        <item x="2811"/>
        <item x="1580"/>
        <item x="3003"/>
        <item x="1396"/>
        <item x="3424"/>
        <item x="1309"/>
        <item x="3163"/>
        <item x="2511"/>
        <item x="3550"/>
        <item x="3775"/>
        <item x="1188"/>
        <item x="625"/>
        <item x="1630"/>
        <item x="2408"/>
        <item x="2679"/>
        <item x="778"/>
        <item x="2972"/>
        <item x="2578"/>
        <item x="2062"/>
        <item x="1387"/>
        <item x="365"/>
        <item x="3295"/>
        <item x="3053"/>
        <item x="394"/>
        <item x="3646"/>
        <item x="1342"/>
        <item x="281"/>
        <item x="2570"/>
        <item x="593"/>
        <item x="872"/>
        <item x="2453"/>
        <item x="3242"/>
        <item x="146"/>
        <item x="2750"/>
        <item x="921"/>
        <item x="2819"/>
        <item x="2574"/>
        <item x="133"/>
        <item x="545"/>
        <item x="992"/>
        <item x="1238"/>
        <item x="1126"/>
        <item x="1294"/>
        <item x="2436"/>
        <item x="1944"/>
        <item x="3031"/>
        <item x="2859"/>
        <item x="3196"/>
        <item x="196"/>
        <item x="3128"/>
        <item x="1562"/>
        <item x="2089"/>
        <item x="245"/>
        <item x="1114"/>
        <item x="2849"/>
        <item x="2075"/>
        <item x="1263"/>
        <item x="2045"/>
        <item x="1884"/>
        <item x="882"/>
        <item x="2386"/>
        <item x="2612"/>
        <item x="1741"/>
        <item x="3314"/>
        <item x="2173"/>
        <item x="2626"/>
        <item x="2222"/>
        <item x="11"/>
        <item x="1837"/>
        <item x="526"/>
        <item x="192"/>
        <item x="2609"/>
        <item x="2986"/>
        <item x="1755"/>
        <item x="1856"/>
        <item x="2787"/>
        <item x="2454"/>
        <item x="2216"/>
        <item x="807"/>
        <item x="1245"/>
        <item x="941"/>
        <item x="1343"/>
        <item x="2076"/>
        <item x="3535"/>
        <item x="16"/>
        <item x="950"/>
        <item x="1970"/>
        <item x="2599"/>
        <item x="2300"/>
        <item x="605"/>
        <item x="1052"/>
        <item x="1666"/>
        <item x="750"/>
        <item x="727"/>
        <item x="363"/>
        <item x="903"/>
        <item x="789"/>
        <item x="2674"/>
        <item x="1789"/>
        <item x="3199"/>
        <item x="3105"/>
        <item x="3448"/>
        <item x="2308"/>
        <item x="1547"/>
        <item x="3312"/>
        <item x="3039"/>
        <item x="2959"/>
        <item x="3352"/>
        <item x="2896"/>
        <item x="2592"/>
        <item x="450"/>
        <item x="3499"/>
        <item x="2309"/>
        <item x="1130"/>
        <item x="3688"/>
        <item x="2550"/>
        <item x="1971"/>
        <item x="3618"/>
        <item x="693"/>
        <item x="1450"/>
        <item x="1864"/>
        <item x="1370"/>
        <item x="1558"/>
        <item x="1051"/>
        <item x="560"/>
        <item x="3745"/>
        <item x="141"/>
        <item x="1148"/>
        <item x="1328"/>
        <item x="681"/>
        <item x="2923"/>
        <item x="253"/>
        <item x="2299"/>
        <item x="3109"/>
        <item x="1257"/>
        <item x="534"/>
        <item x="1360"/>
        <item x="3218"/>
        <item x="1500"/>
        <item x="1351"/>
        <item x="1493"/>
        <item x="2376"/>
        <item x="2732"/>
        <item x="1459"/>
        <item x="1421"/>
        <item x="1532"/>
        <item x="2162"/>
        <item x="739"/>
        <item x="2525"/>
        <item x="3653"/>
        <item x="1734"/>
        <item x="2717"/>
        <item x="2731"/>
        <item x="913"/>
        <item x="1740"/>
        <item x="3045"/>
        <item x="3508"/>
        <item x="1913"/>
        <item x="187"/>
        <item x="3762"/>
        <item x="3190"/>
        <item x="2379"/>
        <item x="2093"/>
        <item x="2902"/>
        <item x="1823"/>
        <item x="2951"/>
        <item x="3566"/>
        <item x="216"/>
        <item x="850"/>
        <item x="3189"/>
        <item x="799"/>
        <item x="3214"/>
        <item x="168"/>
        <item x="1021"/>
        <item x="3738"/>
        <item x="978"/>
        <item x="1208"/>
        <item x="707"/>
        <item x="2247"/>
        <item x="1639"/>
        <item x="2329"/>
        <item x="3320"/>
        <item x="816"/>
        <item x="2212"/>
        <item x="3649"/>
        <item x="1283"/>
        <item x="756"/>
        <item x="2227"/>
        <item x="395"/>
        <item x="421"/>
        <item x="2237"/>
        <item x="156"/>
        <item x="960"/>
        <item x="1808"/>
        <item x="1628"/>
        <item x="3090"/>
        <item x="2051"/>
        <item x="2377"/>
        <item x="2240"/>
        <item x="3162"/>
        <item x="3644"/>
        <item x="1206"/>
        <item x="2942"/>
        <item x="1157"/>
        <item x="3186"/>
        <item x="3767"/>
        <item x="2988"/>
        <item x="1786"/>
        <item x="1185"/>
        <item x="518"/>
        <item x="70"/>
        <item x="3068"/>
        <item x="1905"/>
        <item x="2232"/>
        <item x="2918"/>
        <item x="225"/>
        <item x="1812"/>
        <item x="870"/>
        <item x="3271"/>
        <item x="3768"/>
        <item x="759"/>
        <item x="602"/>
        <item x="1214"/>
        <item x="1778"/>
        <item x="2985"/>
        <item x="1394"/>
        <item x="2002"/>
        <item x="3492"/>
        <item x="2777"/>
        <item x="3720"/>
        <item x="1397"/>
        <item x="2580"/>
        <item x="3728"/>
        <item x="2781"/>
        <item x="3098"/>
        <item x="1235"/>
        <item x="357"/>
        <item x="3636"/>
        <item x="1559"/>
        <item x="2647"/>
        <item x="1349"/>
        <item x="562"/>
        <item x="3025"/>
        <item x="1525"/>
        <item x="1181"/>
        <item x="1849"/>
        <item x="1350"/>
        <item x="581"/>
        <item x="731"/>
        <item x="2201"/>
        <item x="2569"/>
        <item x="2314"/>
        <item x="2767"/>
        <item x="272"/>
        <item x="1190"/>
        <item x="3835"/>
        <item x="1140"/>
        <item x="1982"/>
        <item x="3226"/>
        <item x="3453"/>
        <item x="1247"/>
        <item x="3393"/>
        <item x="82"/>
        <item x="2337"/>
        <item x="2073"/>
        <item x="3464"/>
        <item x="105"/>
        <item x="3261"/>
        <item x="2566"/>
        <item x="2740"/>
        <item x="2144"/>
        <item x="2582"/>
        <item x="2245"/>
        <item x="2496"/>
        <item x="646"/>
        <item x="3741"/>
        <item x="435"/>
        <item x="3565"/>
        <item x="3766"/>
        <item x="3714"/>
        <item x="259"/>
        <item x="2749"/>
        <item x="1110"/>
        <item x="986"/>
        <item x="3772"/>
        <item x="3822"/>
        <item x="1267"/>
        <item x="463"/>
        <item x="2101"/>
        <item x="3771"/>
        <item x="506"/>
        <item x="1918"/>
        <item x="3136"/>
        <item x="3180"/>
        <item x="2990"/>
        <item x="3103"/>
        <item x="1004"/>
        <item x="1275"/>
        <item x="969"/>
        <item x="37"/>
        <item x="252"/>
        <item x="886"/>
        <item x="2241"/>
        <item x="2165"/>
        <item x="1092"/>
        <item x="3585"/>
        <item x="672"/>
        <item x="2233"/>
        <item x="3684"/>
        <item x="1158"/>
        <item x="3765"/>
        <item x="239"/>
        <item x="268"/>
        <item x="947"/>
        <item x="1471"/>
        <item x="378"/>
        <item x="1456"/>
        <item x="2099"/>
        <item x="262"/>
        <item x="3656"/>
        <item x="772"/>
        <item x="1537"/>
        <item x="983"/>
        <item x="1011"/>
        <item x="3533"/>
        <item x="832"/>
        <item x="2448"/>
        <item x="1654"/>
        <item x="805"/>
        <item x="3804"/>
        <item x="3238"/>
        <item x="697"/>
        <item x="2324"/>
        <item x="1088"/>
        <item x="3035"/>
        <item x="2965"/>
        <item x="1085"/>
        <item x="2271"/>
        <item x="1001"/>
        <item x="2204"/>
        <item x="3473"/>
        <item x="3524"/>
        <item x="1005"/>
        <item x="1219"/>
        <item x="3168"/>
        <item x="2894"/>
        <item x="3697"/>
        <item x="966"/>
        <item x="2970"/>
        <item x="2642"/>
        <item x="3327"/>
        <item x="1577"/>
        <item x="1398"/>
        <item x="1550"/>
        <item x="2141"/>
        <item x="3052"/>
        <item x="353"/>
        <item x="2832"/>
        <item x="1241"/>
        <item x="3284"/>
        <item x="2485"/>
        <item x="2046"/>
        <item x="3824"/>
        <item x="2967"/>
        <item x="336"/>
        <item x="190"/>
        <item x="3273"/>
        <item x="2941"/>
        <item x="1222"/>
        <item x="1809"/>
        <item x="75"/>
        <item x="211"/>
        <item x="623"/>
        <item x="2860"/>
        <item x="73"/>
        <item x="3192"/>
        <item x="3156"/>
        <item x="715"/>
        <item x="396"/>
        <item x="2468"/>
        <item x="996"/>
        <item x="3139"/>
        <item x="3095"/>
        <item x="3425"/>
        <item x="591"/>
        <item x="2290"/>
        <item x="3148"/>
        <item x="2464"/>
        <item x="1386"/>
        <item x="606"/>
        <item x="2143"/>
        <item x="2703"/>
        <item x="2235"/>
        <item x="3484"/>
        <item x="939"/>
        <item x="1227"/>
        <item x="711"/>
        <item x="1995"/>
        <item x="2320"/>
        <item x="2008"/>
        <item x="2307"/>
        <item x="2332"/>
        <item x="1482"/>
        <item x="863"/>
        <item x="3262"/>
        <item x="2205"/>
        <item x="1142"/>
        <item x="1566"/>
        <item x="1658"/>
        <item x="409"/>
        <item x="2122"/>
        <item x="2077"/>
        <item x="490"/>
        <item x="2946"/>
        <item x="2085"/>
        <item x="3285"/>
        <item x="3619"/>
        <item x="3781"/>
        <item x="2420"/>
        <item x="3621"/>
        <item x="2381"/>
        <item x="1924"/>
        <item x="1919"/>
        <item x="781"/>
        <item x="3085"/>
        <item x="309"/>
        <item x="2665"/>
        <item x="580"/>
        <item x="3276"/>
        <item x="2877"/>
        <item x="2539"/>
        <item x="3155"/>
        <item x="1603"/>
        <item x="1009"/>
        <item x="3601"/>
        <item x="1034"/>
        <item x="2947"/>
        <item x="1546"/>
        <item x="348"/>
        <item x="132"/>
        <item x="2175"/>
        <item x="79"/>
        <item x="1633"/>
        <item x="78"/>
        <item x="98"/>
        <item x="2594"/>
        <item x="480"/>
        <item x="254"/>
        <item x="3819"/>
        <item x="3293"/>
        <item x="1462"/>
        <item x="1436"/>
        <item x="1357"/>
        <item x="1195"/>
        <item x="1687"/>
        <item x="2187"/>
        <item x="2747"/>
        <item x="136"/>
        <item x="2643"/>
        <item x="2635"/>
        <item x="3412"/>
        <item x="2838"/>
        <item x="1844"/>
        <item x="2722"/>
        <item x="1732"/>
        <item x="62"/>
        <item x="3667"/>
        <item x="899"/>
        <item x="3724"/>
        <item x="28"/>
        <item x="2022"/>
        <item x="1305"/>
        <item x="63"/>
        <item x="688"/>
        <item x="2925"/>
        <item x="1212"/>
        <item x="3213"/>
        <item x="2012"/>
        <item x="3032"/>
        <item x="3451"/>
        <item x="1115"/>
        <item x="1210"/>
        <item x="503"/>
        <item x="2597"/>
        <item x="140"/>
        <item x="2325"/>
        <item x="3796"/>
        <item x="3480"/>
        <item x="3010"/>
        <item x="3342"/>
        <item x="1881"/>
        <item x="2118"/>
        <item x="2297"/>
        <item x="1061"/>
        <item x="497"/>
        <item x="3157"/>
        <item x="1340"/>
        <item x="335"/>
        <item x="1407"/>
        <item x="896"/>
        <item x="2412"/>
        <item x="1765"/>
        <item x="1692"/>
        <item x="1788"/>
        <item x="3042"/>
        <item x="453"/>
        <item x="1252"/>
        <item x="3420"/>
        <item x="1634"/>
        <item x="2874"/>
        <item x="2336"/>
        <item x="3137"/>
        <item x="3120"/>
        <item x="511"/>
        <item x="2174"/>
        <item x="1564"/>
        <item x="2070"/>
        <item x="3325"/>
        <item x="2971"/>
        <item x="3341"/>
        <item x="2984"/>
        <item x="2322"/>
        <item x="1868"/>
        <item x="2926"/>
        <item x="1050"/>
        <item x="418"/>
        <item x="2730"/>
        <item x="3569"/>
        <item x="2995"/>
        <item x="3268"/>
        <item x="1497"/>
        <item x="524"/>
        <item x="1665"/>
        <item x="1647"/>
        <item x="3739"/>
        <item x="1448"/>
        <item x="3227"/>
        <item x="2015"/>
        <item x="3494"/>
        <item x="2637"/>
        <item x="841"/>
        <item x="2891"/>
        <item x="1028"/>
        <item x="607"/>
        <item x="1032"/>
        <item x="3364"/>
        <item x="2215"/>
        <item x="990"/>
        <item x="1871"/>
        <item x="2452"/>
        <item x="436"/>
        <item x="1759"/>
        <item x="1717"/>
        <item x="1049"/>
        <item x="2774"/>
        <item x="3668"/>
        <item x="3441"/>
        <item x="3007"/>
        <item x="741"/>
        <item x="3378"/>
        <item x="1332"/>
        <item x="1261"/>
        <item x="270"/>
        <item x="576"/>
        <item x="1512"/>
        <item x="3616"/>
        <item x="2632"/>
        <item x="2139"/>
        <item x="3026"/>
        <item x="273"/>
        <item x="261"/>
        <item x="1636"/>
        <item x="461"/>
        <item x="3351"/>
        <item x="419"/>
        <item x="1925"/>
        <item x="2261"/>
        <item x="1341"/>
        <item x="1481"/>
        <item x="1963"/>
        <item x="2157"/>
        <item x="2669"/>
        <item x="3679"/>
        <item x="2031"/>
        <item x="2919"/>
        <item x="1084"/>
        <item x="1531"/>
        <item x="2813"/>
        <item x="523"/>
        <item x="1746"/>
        <item x="2310"/>
        <item x="2477"/>
        <item x="2535"/>
        <item x="3240"/>
        <item x="2598"/>
        <item x="3435"/>
        <item x="3041"/>
        <item x="3131"/>
        <item x="2413"/>
        <item x="2148"/>
        <item x="1321"/>
        <item x="3631"/>
        <item x="432"/>
        <item x="2123"/>
        <item x="3705"/>
        <item x="815"/>
        <item x="3485"/>
        <item x="3405"/>
        <item x="938"/>
        <item x="1553"/>
        <item x="3017"/>
        <item x="3787"/>
        <item x="2601"/>
        <item x="2604"/>
        <item x="502"/>
        <item x="60"/>
        <item x="2323"/>
        <item x="2259"/>
        <item x="2997"/>
        <item x="3264"/>
        <item x="995"/>
        <item x="1776"/>
        <item x="3716"/>
        <item x="1369"/>
        <item x="2278"/>
        <item x="1359"/>
        <item x="1469"/>
        <item x="2735"/>
        <item x="2131"/>
        <item x="3138"/>
        <item x="1173"/>
        <item x="2780"/>
        <item x="2792"/>
        <item x="2328"/>
        <item x="3088"/>
        <item x="23"/>
        <item x="3171"/>
        <item x="124"/>
        <item x="1859"/>
        <item x="2512"/>
        <item x="3630"/>
        <item x="1316"/>
        <item x="3082"/>
        <item x="2298"/>
        <item x="3758"/>
        <item x="3777"/>
        <item x="3463"/>
        <item x="1415"/>
        <item x="2171"/>
        <item x="1791"/>
        <item x="3759"/>
        <item x="1388"/>
        <item x="1109"/>
        <item x="1797"/>
        <item x="3810"/>
        <item x="993"/>
        <item x="1327"/>
        <item x="228"/>
        <item x="3721"/>
        <item x="2287"/>
        <item x="454"/>
        <item x="3346"/>
        <item x="3541"/>
        <item x="3083"/>
        <item x="1694"/>
        <item x="2993"/>
        <item x="2480"/>
        <item x="3367"/>
        <item x="3438"/>
        <item x="771"/>
        <item x="2504"/>
        <item x="955"/>
        <item x="3316"/>
        <item x="1627"/>
        <item x="2273"/>
        <item x="367"/>
        <item x="538"/>
        <item x="1129"/>
        <item x="1002"/>
        <item x="1656"/>
        <item x="3417"/>
        <item x="3302"/>
        <item x="2573"/>
        <item x="3241"/>
        <item x="1556"/>
        <item x="3236"/>
        <item x="2520"/>
        <item x="3801"/>
        <item x="549"/>
        <item x="2756"/>
        <item x="1851"/>
        <item x="134"/>
        <item x="285"/>
        <item x="1979"/>
        <item x="1897"/>
        <item x="3228"/>
        <item x="1785"/>
        <item x="246"/>
        <item x="57"/>
        <item x="164"/>
        <item x="2532"/>
        <item x="2127"/>
        <item x="2571"/>
        <item x="1408"/>
        <item x="3650"/>
        <item x="2494"/>
        <item x="878"/>
        <item x="3545"/>
        <item x="2158"/>
        <item x="126"/>
        <item x="2576"/>
        <item x="1150"/>
        <item x="3723"/>
        <item x="1083"/>
        <item x="1820"/>
        <item x="182"/>
        <item x="393"/>
        <item x="3786"/>
        <item x="2200"/>
        <item x="1441"/>
        <item x="655"/>
        <item x="423"/>
        <item x="2737"/>
        <item x="1196"/>
        <item x="3639"/>
        <item x="1298"/>
        <item x="2544"/>
        <item x="544"/>
        <item x="2000"/>
        <item x="460"/>
        <item x="3666"/>
        <item x="3431"/>
        <item x="2252"/>
        <item x="2707"/>
        <item x="2596"/>
        <item x="3563"/>
        <item x="1830"/>
        <item x="3750"/>
        <item x="2214"/>
        <item x="3151"/>
        <item x="2590"/>
        <item x="3235"/>
        <item x="2196"/>
        <item x="891"/>
        <item x="3339"/>
        <item x="2974"/>
        <item x="2630"/>
        <item x="2257"/>
        <item x="2699"/>
        <item x="2530"/>
        <item x="2807"/>
        <item x="2231"/>
        <item x="2047"/>
        <item x="3140"/>
        <item x="2424"/>
        <item x="3143"/>
        <item x="3558"/>
        <item x="3050"/>
        <item x="1709"/>
        <item x="2649"/>
        <item x="555"/>
        <item x="2639"/>
        <item x="1700"/>
        <item x="90"/>
        <item x="2346"/>
        <item x="1229"/>
        <item x="1557"/>
        <item x="3372"/>
        <item x="1189"/>
        <item x="277"/>
        <item x="3371"/>
        <item x="3078"/>
        <item x="1677"/>
        <item x="55"/>
        <item x="1029"/>
        <item x="1439"/>
        <item x="1923"/>
        <item x="645"/>
        <item x="684"/>
        <item x="2213"/>
        <item x="100"/>
        <item x="2778"/>
        <item x="3439"/>
        <item x="1689"/>
        <item x="1068"/>
        <item x="104"/>
        <item x="2422"/>
        <item x="3606"/>
        <item x="1773"/>
        <item x="3280"/>
        <item x="3057"/>
        <item x="812"/>
        <item x="129"/>
        <item x="1501"/>
        <item x="2538"/>
        <item x="3727"/>
        <item x="2182"/>
        <item x="2680"/>
        <item x="3596"/>
        <item x="1043"/>
        <item x="1059"/>
        <item x="2533"/>
        <item x="2613"/>
        <item x="867"/>
        <item x="3698"/>
        <item x="3063"/>
        <item x="1282"/>
        <item x="2035"/>
        <item x="854"/>
        <item x="404"/>
        <item x="67"/>
        <item x="1934"/>
        <item x="2367"/>
        <item x="1454"/>
        <item x="178"/>
        <item x="1865"/>
        <item x="1866"/>
        <item x="640"/>
        <item x="2154"/>
        <item x="516"/>
        <item x="2892"/>
        <item x="1707"/>
        <item x="2739"/>
        <item x="1846"/>
        <item x="717"/>
        <item x="1354"/>
        <item x="30"/>
        <item x="1046"/>
        <item x="206"/>
        <item x="258"/>
        <item x="1950"/>
        <item x="2021"/>
        <item x="1330"/>
        <item x="1117"/>
        <item x="2588"/>
        <item x="3147"/>
        <item x="3048"/>
        <item x="1711"/>
        <item x="489"/>
        <item x="1393"/>
        <item x="2304"/>
        <item x="3470"/>
        <item x="227"/>
        <item x="724"/>
        <item x="915"/>
        <item x="1828"/>
        <item x="2628"/>
        <item x="1991"/>
        <item x="547"/>
        <item x="1914"/>
        <item x="730"/>
        <item x="866"/>
        <item x="1015"/>
        <item x="2724"/>
        <item x="131"/>
        <item x="1044"/>
        <item x="1495"/>
        <item x="754"/>
        <item x="718"/>
        <item x="1652"/>
        <item x="1579"/>
        <item x="909"/>
        <item x="1586"/>
        <item x="2721"/>
        <item x="2395"/>
        <item x="2406"/>
        <item x="2872"/>
        <item x="3605"/>
        <item x="2808"/>
        <item x="3246"/>
        <item x="1274"/>
        <item x="2236"/>
        <item x="234"/>
        <item x="749"/>
        <item x="1155"/>
        <item x="3632"/>
        <item x="657"/>
        <item x="494"/>
        <item x="1244"/>
        <item x="3602"/>
        <item x="2365"/>
        <item x="3475"/>
        <item x="659"/>
        <item x="442"/>
        <item x="1319"/>
        <item x="3015"/>
        <item x="2920"/>
        <item x="515"/>
        <item x="2614"/>
        <item x="3726"/>
        <item x="355"/>
        <item x="384"/>
        <item x="1163"/>
        <item x="1508"/>
        <item x="548"/>
        <item x="2006"/>
        <item x="1805"/>
        <item x="2342"/>
        <item x="1967"/>
        <item x="2850"/>
        <item x="293"/>
        <item x="2105"/>
        <item x="513"/>
        <item x="2401"/>
        <item x="3011"/>
        <item x="1921"/>
        <item x="770"/>
        <item x="948"/>
        <item x="2312"/>
        <item x="839"/>
        <item x="504"/>
        <item x="244"/>
        <item x="557"/>
        <item x="2775"/>
        <item x="1589"/>
        <item x="1413"/>
        <item x="1863"/>
        <item x="1431"/>
        <item x="3036"/>
        <item x="2471"/>
        <item x="639"/>
        <item x="1260"/>
        <item x="1451"/>
        <item x="2584"/>
        <item x="2387"/>
        <item x="3006"/>
        <item x="2217"/>
        <item x="91"/>
        <item x="3158"/>
        <item x="848"/>
        <item x="1674"/>
        <item x="186"/>
        <item x="3626"/>
        <item x="1314"/>
        <item x="2805"/>
        <item x="3344"/>
        <item x="2830"/>
        <item x="962"/>
        <item x="3123"/>
        <item x="2354"/>
        <item x="1605"/>
        <item x="223"/>
        <item x="3556"/>
        <item x="963"/>
        <item x="1738"/>
        <item x="3481"/>
        <item x="1308"/>
        <item x="2060"/>
        <item x="3072"/>
        <item x="2847"/>
        <item x="2518"/>
        <item x="3055"/>
        <item x="308"/>
        <item x="1764"/>
        <item x="2743"/>
        <item x="644"/>
        <item x="1974"/>
        <item x="2549"/>
        <item x="636"/>
        <item x="1730"/>
        <item x="1217"/>
        <item x="535"/>
        <item x="2344"/>
        <item x="2372"/>
        <item x="2489"/>
        <item x="387"/>
        <item x="617"/>
        <item x="792"/>
        <item x="3476"/>
        <item x="2463"/>
        <item x="2491"/>
        <item x="3277"/>
        <item x="1251"/>
        <item x="1056"/>
        <item x="768"/>
        <item x="2611"/>
        <item x="2833"/>
        <item x="2958"/>
        <item x="3491"/>
        <item x="2884"/>
        <item x="3423"/>
        <item x="1464"/>
        <item x="3272"/>
        <item x="3534"/>
        <item x="2253"/>
        <item x="2691"/>
        <item x="2198"/>
        <item x="2190"/>
        <item x="2770"/>
        <item x="2079"/>
        <item x="1058"/>
        <item x="577"/>
        <item x="3289"/>
        <item x="2924"/>
        <item x="1280"/>
        <item x="128"/>
        <item x="811"/>
        <item x="837"/>
        <item x="2759"/>
        <item x="1877"/>
        <item x="1968"/>
        <item x="2503"/>
        <item x="323"/>
        <item x="2751"/>
        <item x="1772"/>
        <item x="1841"/>
        <item x="571"/>
        <item x="2238"/>
        <item x="2655"/>
        <item x="1133"/>
        <item x="552"/>
        <item x="1145"/>
        <item x="800"/>
        <item x="3104"/>
        <item x="2710"/>
        <item x="209"/>
        <item x="2033"/>
        <item x="514"/>
        <item x="2254"/>
        <item x="638"/>
        <item x="3187"/>
        <item x="484"/>
        <item x="1297"/>
        <item x="3009"/>
        <item x="1527"/>
        <item x="2194"/>
        <item x="1279"/>
        <item x="1404"/>
        <item x="758"/>
        <item x="3335"/>
        <item x="1684"/>
        <item x="2226"/>
        <item x="1144"/>
        <item x="388"/>
        <item x="3678"/>
        <item x="682"/>
        <item x="3536"/>
        <item x="2529"/>
        <item x="1990"/>
        <item x="2499"/>
        <item x="1203"/>
        <item x="1286"/>
        <item x="2313"/>
        <item x="1303"/>
        <item x="122"/>
        <item x="3107"/>
        <item x="457"/>
        <item x="1233"/>
        <item x="1209"/>
        <item x="2249"/>
        <item x="550"/>
        <item x="1955"/>
        <item x="2522"/>
        <item x="1681"/>
        <item x="3840"/>
        <item x="3383"/>
        <item x="2663"/>
        <item x="1908"/>
        <item x="3134"/>
        <item x="2733"/>
        <item x="1834"/>
        <item x="1798"/>
        <item x="689"/>
        <item x="3512"/>
        <item x="1269"/>
        <item x="1272"/>
        <item x="3838"/>
        <item x="3089"/>
        <item x="1432"/>
        <item x="2842"/>
        <item x="1690"/>
        <item x="3419"/>
        <item x="1225"/>
        <item x="406"/>
        <item x="411"/>
        <item x="2155"/>
        <item x="76"/>
        <item x="371"/>
        <item x="794"/>
        <item x="1831"/>
        <item x="2430"/>
        <item x="2034"/>
        <item x="263"/>
        <item x="1872"/>
        <item x="1020"/>
        <item x="2028"/>
        <item x="2083"/>
        <item x="3122"/>
        <item x="862"/>
        <item x="2768"/>
        <item x="379"/>
        <item x="2785"/>
        <item x="3505"/>
        <item x="2026"/>
        <item x="2934"/>
        <item x="1691"/>
        <item x="1916"/>
        <item x="2706"/>
        <item x="2291"/>
        <item x="3170"/>
        <item x="1619"/>
        <item x="3517"/>
        <item x="566"/>
        <item x="3374"/>
        <item x="2061"/>
        <item x="2004"/>
        <item x="737"/>
        <item x="2653"/>
        <item x="3685"/>
        <item x="2277"/>
        <item x="3290"/>
        <item x="572"/>
        <item x="600"/>
        <item x="2044"/>
        <item x="2932"/>
        <item x="2306"/>
        <item x="3830"/>
        <item x="2937"/>
        <item x="3809"/>
        <item x="2219"/>
        <item x="2962"/>
        <item x="2316"/>
        <item x="2618"/>
        <item x="1299"/>
        <item x="468"/>
        <item x="2042"/>
        <item x="3059"/>
        <item x="3503"/>
        <item x="1977"/>
        <item x="1513"/>
        <item x="3520"/>
        <item x="1535"/>
        <item x="3211"/>
        <item x="173"/>
        <item x="675"/>
        <item x="1022"/>
        <item x="702"/>
        <item x="390"/>
        <item x="92"/>
        <item x="1669"/>
        <item x="1485"/>
        <item x="897"/>
        <item x="3677"/>
        <item x="2865"/>
        <item x="761"/>
        <item x="161"/>
        <item x="2410"/>
        <item x="2343"/>
        <item x="1435"/>
        <item x="1524"/>
        <item x="3731"/>
        <item x="177"/>
        <item x="2264"/>
        <item x="413"/>
        <item x="1405"/>
        <item x="1095"/>
        <item x="1685"/>
        <item x="3161"/>
        <item x="2305"/>
        <item x="3270"/>
        <item x="3719"/>
        <item x="431"/>
        <item x="2562"/>
        <item x="415"/>
        <item x="3468"/>
        <item x="1156"/>
        <item x="3628"/>
        <item x="408"/>
        <item x="470"/>
        <item x="1301"/>
        <item x="1108"/>
        <item x="975"/>
        <item x="3837"/>
        <item x="2526"/>
        <item x="2450"/>
        <item x="3255"/>
        <item x="1223"/>
        <item x="1361"/>
        <item x="1992"/>
        <item x="3232"/>
        <item x="2449"/>
        <item x="3409"/>
        <item x="1769"/>
        <item x="3746"/>
        <item x="3222"/>
        <item x="3836"/>
        <item x="3251"/>
        <item x="3220"/>
        <item x="3223"/>
        <item x="2589"/>
        <item x="2221"/>
        <item x="2208"/>
        <item x="2975"/>
        <item x="1594"/>
        <item x="2288"/>
        <item x="3671"/>
        <item x="931"/>
        <item x="288"/>
        <item x="3430"/>
        <item x="846"/>
        <item x="920"/>
        <item x="933"/>
        <item x="1762"/>
        <item x="1483"/>
        <item x="3647"/>
        <item x="849"/>
        <item x="1423"/>
        <item x="680"/>
        <item x="1331"/>
        <item x="902"/>
        <item x="651"/>
        <item x="2106"/>
        <item x="2631"/>
        <item x="1620"/>
        <item x="3525"/>
        <item x="2783"/>
        <item x="2023"/>
        <item x="1484"/>
        <item x="2507"/>
        <item x="3193"/>
        <item x="588"/>
        <item x="575"/>
        <item x="1474"/>
        <item x="2762"/>
        <item x="2355"/>
        <item x="3547"/>
        <item x="796"/>
        <item x="3111"/>
        <item x="1295"/>
        <item x="1420"/>
        <item x="1545"/>
        <item x="333"/>
        <item x="2689"/>
        <item x="3388"/>
        <item x="3159"/>
        <item x="1642"/>
        <item x="742"/>
        <item x="1886"/>
        <item x="2315"/>
        <item x="1618"/>
        <item x="3811"/>
        <item x="3252"/>
        <item x="945"/>
        <item x="3283"/>
        <item x="2230"/>
        <item x="2111"/>
        <item x="3125"/>
        <item x="2151"/>
        <item x="1385"/>
        <item x="1549"/>
        <item x="1567"/>
        <item x="3703"/>
        <item x="2268"/>
        <item x="1568"/>
        <item x="3298"/>
        <item x="1"/>
        <item x="3421"/>
        <item x="1248"/>
        <item x="2391"/>
        <item x="428"/>
        <item x="1255"/>
        <item x="2675"/>
        <item x="908"/>
        <item x="2168"/>
        <item x="1565"/>
        <item x="3483"/>
        <item x="1952"/>
        <item x="3496"/>
        <item x="3725"/>
        <item x="2714"/>
        <item x="1401"/>
        <item x="3407"/>
        <item x="2295"/>
        <item x="197"/>
        <item x="3661"/>
        <item x="2875"/>
        <item x="2388"/>
        <item x="2223"/>
        <item x="1317"/>
        <item x="1922"/>
        <item x="398"/>
        <item x="3119"/>
        <item x="1758"/>
        <item x="893"/>
        <item x="3005"/>
        <item x="525"/>
        <item x="2690"/>
        <item x="462"/>
        <item x="1383"/>
        <item x="1488"/>
        <item x="3763"/>
        <item x="804"/>
        <item x="1521"/>
        <item x="3216"/>
        <item x="2411"/>
        <item x="2905"/>
        <item x="926"/>
        <item x="1534"/>
        <item x="1760"/>
        <item x="3645"/>
        <item x="3757"/>
        <item x="2418"/>
        <item x="2846"/>
        <item x="2164"/>
        <item x="1718"/>
        <item x="3504"/>
        <item x="2858"/>
        <item x="3112"/>
        <item x="2795"/>
        <item x="444"/>
        <item x="1071"/>
        <item x="147"/>
        <item x="1999"/>
        <item x="999"/>
        <item x="2087"/>
        <item x="1784"/>
        <item x="1928"/>
        <item x="2276"/>
        <item x="2989"/>
        <item x="1419"/>
        <item x="2"/>
        <item x="885"/>
        <item x="2348"/>
        <item x="2417"/>
        <item x="2861"/>
        <item x="1584"/>
        <item x="2855"/>
        <item x="107"/>
        <item x="2556"/>
        <item x="2816"/>
        <item x="443"/>
        <item x="830"/>
        <item x="3790"/>
        <item x="943"/>
        <item x="1218"/>
        <item x="755"/>
        <item x="570"/>
        <item x="2088"/>
        <item x="3328"/>
        <item x="3577"/>
        <item x="3580"/>
        <item x="180"/>
        <item t="default"/>
      </items>
    </pivotField>
    <pivotField compact="0" outline="0" showAll="0"/>
    <pivotField compact="0" outline="0" showAll="0"/>
    <pivotField compact="0" outline="0"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1"/>
        <item x="3"/>
        <item t="default"/>
      </items>
    </pivotField>
    <pivotField compact="0" outline="0" showAll="0">
      <items count="5">
        <item x="0"/>
        <item x="1"/>
        <item x="3"/>
        <item x="2"/>
        <item t="default"/>
      </items>
    </pivotField>
  </pivotFields>
  <rowFields count="1">
    <field x="0"/>
  </rowFields>
  <rowItems count="29">
    <i>
      <x v="32"/>
    </i>
    <i>
      <x v="266"/>
    </i>
    <i>
      <x v="382"/>
    </i>
    <i>
      <x v="383"/>
    </i>
    <i>
      <x v="688"/>
    </i>
    <i>
      <x v="697"/>
    </i>
    <i>
      <x v="941"/>
    </i>
    <i>
      <x v="1398"/>
    </i>
    <i>
      <x v="1399"/>
    </i>
    <i>
      <x v="1427"/>
    </i>
    <i>
      <x v="1520"/>
    </i>
    <i>
      <x v="1712"/>
    </i>
    <i>
      <x v="1740"/>
    </i>
    <i>
      <x v="1916"/>
    </i>
    <i>
      <x v="1917"/>
    </i>
    <i>
      <x v="2089"/>
    </i>
    <i>
      <x v="2182"/>
    </i>
    <i>
      <x v="2284"/>
    </i>
    <i>
      <x v="2377"/>
    </i>
    <i>
      <x v="2482"/>
    </i>
    <i>
      <x v="2524"/>
    </i>
    <i>
      <x v="2971"/>
    </i>
    <i>
      <x v="2997"/>
    </i>
    <i>
      <x v="3026"/>
    </i>
    <i>
      <x v="3345"/>
    </i>
    <i>
      <x v="3435"/>
    </i>
    <i>
      <x v="3512"/>
    </i>
    <i>
      <x v="3639"/>
    </i>
    <i>
      <x v="3685"/>
    </i>
  </rowItems>
  <colItems count="1">
    <i/>
  </colItems>
  <dataFields count="1">
    <dataField name="Max of Delivery Ratings" fld="13" subtotal="max" baseField="0" baseItem="0"/>
  </dataFields>
  <pivotTableStyleInfo name="PivotStyleLight16" showRowHeaders="1" showColHeaders="1" showRowStripes="0" showColStripes="0" showLastColumn="1"/>
  <filters count="1">
    <filter fld="0"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D1A557-4988-4AEA-9ACB-123970EF2EF1}"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rowHeaderCaption="Cuisines">
  <location ref="A3:B15" firstHeaderRow="1" firstDataRow="1" firstDataCol="1"/>
  <pivotFields count="21">
    <pivotField compact="0" outline="0" showAll="0"/>
    <pivotField compact="0" outline="0" showAll="0"/>
    <pivotField axis="axisRow" compact="0" outline="0" showAll="0" measureFilter="1">
      <items count="2011">
        <item x="882"/>
        <item x="1785"/>
        <item x="350"/>
        <item x="1985"/>
        <item x="432"/>
        <item x="1402"/>
        <item x="1781"/>
        <item x="1538"/>
        <item x="1112"/>
        <item x="626"/>
        <item x="1583"/>
        <item x="1268"/>
        <item x="1585"/>
        <item x="416"/>
        <item x="518"/>
        <item x="303"/>
        <item x="224"/>
        <item x="209"/>
        <item x="404"/>
        <item x="730"/>
        <item x="1530"/>
        <item x="1031"/>
        <item x="513"/>
        <item x="1184"/>
        <item x="696"/>
        <item x="1368"/>
        <item x="1235"/>
        <item x="986"/>
        <item x="515"/>
        <item x="544"/>
        <item x="1847"/>
        <item x="817"/>
        <item x="196"/>
        <item x="528"/>
        <item x="677"/>
        <item x="895"/>
        <item x="957"/>
        <item x="133"/>
        <item x="1021"/>
        <item x="1518"/>
        <item x="130"/>
        <item x="758"/>
        <item x="576"/>
        <item x="31"/>
        <item x="877"/>
        <item x="60"/>
        <item x="116"/>
        <item x="561"/>
        <item x="14"/>
        <item x="101"/>
        <item x="1057"/>
        <item x="68"/>
        <item x="79"/>
        <item x="219"/>
        <item x="1034"/>
        <item x="901"/>
        <item x="603"/>
        <item x="1365"/>
        <item x="391"/>
        <item x="408"/>
        <item x="1546"/>
        <item x="741"/>
        <item x="1421"/>
        <item x="1117"/>
        <item x="765"/>
        <item x="376"/>
        <item x="1795"/>
        <item x="866"/>
        <item x="106"/>
        <item x="1965"/>
        <item x="1016"/>
        <item x="1127"/>
        <item x="1466"/>
        <item x="1391"/>
        <item x="1642"/>
        <item x="1301"/>
        <item x="52"/>
        <item x="1462"/>
        <item x="174"/>
        <item x="580"/>
        <item x="1779"/>
        <item x="3"/>
        <item x="749"/>
        <item x="1815"/>
        <item x="41"/>
        <item x="274"/>
        <item x="13"/>
        <item x="1962"/>
        <item x="661"/>
        <item x="1011"/>
        <item x="103"/>
        <item x="270"/>
        <item x="64"/>
        <item x="301"/>
        <item x="668"/>
        <item x="1171"/>
        <item x="1008"/>
        <item x="826"/>
        <item x="680"/>
        <item x="1007"/>
        <item x="16"/>
        <item x="236"/>
        <item x="153"/>
        <item x="1017"/>
        <item x="827"/>
        <item x="892"/>
        <item x="1414"/>
        <item x="1181"/>
        <item x="869"/>
        <item x="1650"/>
        <item x="1464"/>
        <item x="1966"/>
        <item x="1630"/>
        <item x="368"/>
        <item x="1698"/>
        <item x="796"/>
        <item x="1277"/>
        <item x="1349"/>
        <item x="1693"/>
        <item x="77"/>
        <item x="1765"/>
        <item x="206"/>
        <item x="1934"/>
        <item x="1359"/>
        <item x="290"/>
        <item x="1372"/>
        <item x="917"/>
        <item x="32"/>
        <item x="1621"/>
        <item x="38"/>
        <item x="699"/>
        <item x="1889"/>
        <item x="35"/>
        <item x="1041"/>
        <item x="570"/>
        <item x="1319"/>
        <item x="221"/>
        <item x="1988"/>
        <item x="694"/>
        <item x="1793"/>
        <item x="1332"/>
        <item x="1020"/>
        <item x="655"/>
        <item x="787"/>
        <item x="1415"/>
        <item x="369"/>
        <item x="118"/>
        <item x="520"/>
        <item x="774"/>
        <item x="82"/>
        <item x="430"/>
        <item x="1803"/>
        <item x="1280"/>
        <item x="240"/>
        <item x="1396"/>
        <item x="1520"/>
        <item x="727"/>
        <item x="1564"/>
        <item x="1045"/>
        <item x="467"/>
        <item x="1036"/>
        <item x="1304"/>
        <item x="62"/>
        <item x="1812"/>
        <item x="1549"/>
        <item x="1850"/>
        <item x="772"/>
        <item x="1425"/>
        <item x="1265"/>
        <item x="1794"/>
        <item x="1844"/>
        <item x="1906"/>
        <item x="96"/>
        <item x="1029"/>
        <item x="956"/>
        <item x="770"/>
        <item x="214"/>
        <item x="1569"/>
        <item x="337"/>
        <item x="1480"/>
        <item x="1868"/>
        <item x="723"/>
        <item x="1754"/>
        <item x="288"/>
        <item x="250"/>
        <item x="1823"/>
        <item x="531"/>
        <item x="47"/>
        <item x="984"/>
        <item x="874"/>
        <item x="1102"/>
        <item x="1397"/>
        <item x="785"/>
        <item x="1633"/>
        <item x="401"/>
        <item x="799"/>
        <item x="289"/>
        <item x="793"/>
        <item x="1586"/>
        <item x="1212"/>
        <item x="1687"/>
        <item x="410"/>
        <item x="1220"/>
        <item x="233"/>
        <item x="1411"/>
        <item x="1669"/>
        <item x="1478"/>
        <item x="361"/>
        <item x="1006"/>
        <item x="1298"/>
        <item x="987"/>
        <item x="1122"/>
        <item x="192"/>
        <item x="709"/>
        <item x="795"/>
        <item x="1274"/>
        <item x="1394"/>
        <item x="36"/>
        <item x="186"/>
        <item x="883"/>
        <item x="1051"/>
        <item x="1657"/>
        <item x="644"/>
        <item x="1152"/>
        <item x="375"/>
        <item x="1219"/>
        <item x="1003"/>
        <item x="722"/>
        <item x="1566"/>
        <item x="1082"/>
        <item x="551"/>
        <item x="325"/>
        <item x="861"/>
        <item x="1862"/>
        <item x="235"/>
        <item x="752"/>
        <item x="152"/>
        <item x="1829"/>
        <item x="593"/>
        <item x="1524"/>
        <item x="766"/>
        <item x="1688"/>
        <item x="1440"/>
        <item x="220"/>
        <item x="833"/>
        <item x="1336"/>
        <item x="640"/>
        <item x="2003"/>
        <item x="1030"/>
        <item x="1026"/>
        <item x="1383"/>
        <item x="641"/>
        <item x="45"/>
        <item x="18"/>
        <item x="847"/>
        <item x="1731"/>
        <item x="1918"/>
        <item x="232"/>
        <item x="1743"/>
        <item x="683"/>
        <item x="1640"/>
        <item x="1840"/>
        <item x="5"/>
        <item x="29"/>
        <item x="1015"/>
        <item x="1121"/>
        <item x="1791"/>
        <item x="50"/>
        <item x="26"/>
        <item x="28"/>
        <item x="1281"/>
        <item x="58"/>
        <item x="1050"/>
        <item x="660"/>
        <item x="1910"/>
        <item x="33"/>
        <item x="159"/>
        <item x="1417"/>
        <item x="195"/>
        <item x="1157"/>
        <item x="1373"/>
        <item x="43"/>
        <item x="1824"/>
        <item x="1009"/>
        <item x="1347"/>
        <item x="681"/>
        <item x="6"/>
        <item x="653"/>
        <item x="1134"/>
        <item x="1242"/>
        <item x="59"/>
        <item x="1424"/>
        <item x="552"/>
        <item x="151"/>
        <item x="1517"/>
        <item x="1108"/>
        <item x="1632"/>
        <item x="1925"/>
        <item x="692"/>
        <item x="913"/>
        <item x="693"/>
        <item x="1797"/>
        <item x="750"/>
        <item x="1759"/>
        <item x="622"/>
        <item x="346"/>
        <item x="8"/>
        <item x="57"/>
        <item x="651"/>
        <item x="1018"/>
        <item x="111"/>
        <item x="876"/>
        <item x="93"/>
        <item x="504"/>
        <item x="4"/>
        <item x="20"/>
        <item x="890"/>
        <item x="495"/>
        <item x="2"/>
        <item x="1716"/>
        <item x="1085"/>
        <item x="757"/>
        <item x="1385"/>
        <item x="954"/>
        <item x="1833"/>
        <item x="830"/>
        <item x="63"/>
        <item x="1589"/>
        <item x="1046"/>
        <item x="30"/>
        <item x="1481"/>
        <item x="1434"/>
        <item x="1994"/>
        <item x="596"/>
        <item x="1852"/>
        <item x="115"/>
        <item x="878"/>
        <item x="635"/>
        <item x="1514"/>
        <item x="157"/>
        <item x="1631"/>
        <item x="1290"/>
        <item x="1052"/>
        <item x="1818"/>
        <item x="1002"/>
        <item x="1521"/>
        <item x="362"/>
        <item x="643"/>
        <item x="17"/>
        <item x="406"/>
        <item x="1413"/>
        <item x="1516"/>
        <item x="1660"/>
        <item x="10"/>
        <item x="399"/>
        <item x="1086"/>
        <item x="102"/>
        <item x="879"/>
        <item x="1638"/>
        <item x="555"/>
        <item x="1306"/>
        <item x="970"/>
        <item x="1037"/>
        <item x="1022"/>
        <item x="201"/>
        <item x="896"/>
        <item x="1351"/>
        <item x="1203"/>
        <item x="532"/>
        <item x="1170"/>
        <item x="855"/>
        <item x="607"/>
        <item x="1629"/>
        <item x="1997"/>
        <item x="1774"/>
        <item x="453"/>
        <item x="700"/>
        <item x="468"/>
        <item x="574"/>
        <item x="2001"/>
        <item x="1720"/>
        <item x="1784"/>
        <item x="1561"/>
        <item x="1100"/>
        <item x="299"/>
        <item x="215"/>
        <item x="1711"/>
        <item x="55"/>
        <item x="581"/>
        <item x="1191"/>
        <item x="522"/>
        <item x="1088"/>
        <item x="1600"/>
        <item x="1283"/>
        <item x="711"/>
        <item x="1128"/>
        <item x="460"/>
        <item x="1838"/>
        <item x="266"/>
        <item x="1788"/>
        <item x="841"/>
        <item x="437"/>
        <item x="806"/>
        <item x="1352"/>
        <item x="421"/>
        <item x="1887"/>
        <item x="800"/>
        <item x="1571"/>
        <item x="237"/>
        <item x="507"/>
        <item x="360"/>
        <item x="589"/>
        <item x="307"/>
        <item x="489"/>
        <item x="1531"/>
        <item x="1353"/>
        <item x="1182"/>
        <item x="837"/>
        <item x="1751"/>
        <item x="380"/>
        <item x="295"/>
        <item x="519"/>
        <item x="1827"/>
        <item x="503"/>
        <item x="88"/>
        <item x="394"/>
        <item x="1777"/>
        <item x="588"/>
        <item x="1104"/>
        <item x="1933"/>
        <item x="549"/>
        <item x="674"/>
        <item x="1893"/>
        <item x="1047"/>
        <item x="630"/>
        <item x="1528"/>
        <item x="443"/>
        <item x="1539"/>
        <item x="494"/>
        <item x="490"/>
        <item x="411"/>
        <item x="202"/>
        <item x="719"/>
        <item x="1602"/>
        <item x="1853"/>
        <item x="536"/>
        <item x="1390"/>
        <item x="1900"/>
        <item x="253"/>
        <item x="1783"/>
        <item x="166"/>
        <item x="1940"/>
        <item x="1807"/>
        <item x="977"/>
        <item x="230"/>
        <item x="413"/>
        <item x="294"/>
        <item x="1758"/>
        <item x="1878"/>
        <item x="464"/>
        <item x="345"/>
        <item x="816"/>
        <item x="400"/>
        <item x="338"/>
        <item x="204"/>
        <item x="1565"/>
        <item x="194"/>
        <item x="332"/>
        <item x="150"/>
        <item x="1042"/>
        <item x="1028"/>
        <item x="1568"/>
        <item x="512"/>
        <item x="1369"/>
        <item x="1662"/>
        <item x="778"/>
        <item x="462"/>
        <item x="1702"/>
        <item x="808"/>
        <item x="1809"/>
        <item x="1912"/>
        <item x="831"/>
        <item x="1982"/>
        <item x="1730"/>
        <item x="1624"/>
        <item x="1004"/>
        <item x="1495"/>
        <item x="1733"/>
        <item x="1723"/>
        <item x="1059"/>
        <item x="1033"/>
        <item x="1226"/>
        <item x="937"/>
        <item x="1855"/>
        <item x="1428"/>
        <item x="1861"/>
        <item x="1729"/>
        <item x="821"/>
        <item x="1153"/>
        <item x="1477"/>
        <item x="1001"/>
        <item x="1064"/>
        <item x="1721"/>
        <item x="1053"/>
        <item x="2009"/>
        <item x="1768"/>
        <item x="1510"/>
        <item x="548"/>
        <item x="459"/>
        <item x="148"/>
        <item x="1976"/>
        <item x="1529"/>
        <item x="1618"/>
        <item x="352"/>
        <item x="1672"/>
        <item x="754"/>
        <item x="1907"/>
        <item x="599"/>
        <item x="1080"/>
        <item x="1778"/>
        <item x="1318"/>
        <item x="763"/>
        <item x="1879"/>
        <item x="1947"/>
        <item x="964"/>
        <item x="164"/>
        <item x="347"/>
        <item x="1273"/>
        <item x="1560"/>
        <item x="546"/>
        <item x="328"/>
        <item x="1032"/>
        <item x="1048"/>
        <item x="1968"/>
        <item x="859"/>
        <item x="285"/>
        <item x="911"/>
        <item x="373"/>
        <item x="1761"/>
        <item x="1736"/>
        <item x="725"/>
        <item x="945"/>
        <item x="1534"/>
        <item x="1697"/>
        <item x="848"/>
        <item x="1892"/>
        <item x="1573"/>
        <item x="1198"/>
        <item x="1043"/>
        <item x="965"/>
        <item x="234"/>
        <item x="89"/>
        <item x="193"/>
        <item x="42"/>
        <item x="1493"/>
        <item x="1883"/>
        <item x="1114"/>
        <item x="450"/>
        <item x="510"/>
        <item x="1652"/>
        <item x="1671"/>
        <item x="1060"/>
        <item x="1653"/>
        <item x="1915"/>
        <item x="1300"/>
        <item x="1412"/>
        <item x="1403"/>
        <item x="1553"/>
        <item x="669"/>
        <item x="1894"/>
        <item x="1738"/>
        <item x="527"/>
        <item x="554"/>
        <item x="1741"/>
        <item x="1842"/>
        <item x="1401"/>
        <item x="786"/>
        <item x="1409"/>
        <item x="564"/>
        <item x="577"/>
        <item x="458"/>
        <item x="1699"/>
        <item x="684"/>
        <item x="1251"/>
        <item x="832"/>
        <item x="384"/>
        <item x="1354"/>
        <item x="1899"/>
        <item x="49"/>
        <item x="1591"/>
        <item x="1703"/>
        <item x="1931"/>
        <item x="1468"/>
        <item x="318"/>
        <item x="1361"/>
        <item x="1135"/>
        <item x="822"/>
        <item x="1176"/>
        <item x="461"/>
        <item x="1909"/>
        <item x="1930"/>
        <item x="1587"/>
        <item x="502"/>
        <item x="420"/>
        <item x="317"/>
        <item x="1880"/>
        <item x="249"/>
        <item x="1705"/>
        <item x="291"/>
        <item x="1859"/>
        <item x="1800"/>
        <item x="200"/>
        <item x="1095"/>
        <item x="1813"/>
        <item x="7"/>
        <item x="671"/>
        <item x="656"/>
        <item x="1701"/>
        <item x="898"/>
        <item x="637"/>
        <item x="1508"/>
        <item x="87"/>
        <item x="1945"/>
        <item x="553"/>
        <item x="1984"/>
        <item x="335"/>
        <item x="733"/>
        <item x="229"/>
        <item x="1957"/>
        <item x="1027"/>
        <item x="670"/>
        <item x="75"/>
        <item x="121"/>
        <item x="695"/>
        <item x="1819"/>
        <item x="1214"/>
        <item x="1266"/>
        <item x="1116"/>
        <item x="1071"/>
        <item x="1745"/>
        <item x="1499"/>
        <item x="1890"/>
        <item x="1522"/>
        <item x="1362"/>
        <item x="181"/>
        <item x="76"/>
        <item x="1262"/>
        <item x="292"/>
        <item x="372"/>
        <item x="1024"/>
        <item x="1542"/>
        <item x="909"/>
        <item x="1865"/>
        <item x="119"/>
        <item x="776"/>
        <item x="1964"/>
        <item x="2006"/>
        <item x="485"/>
        <item x="666"/>
        <item x="675"/>
        <item x="936"/>
        <item x="740"/>
        <item x="990"/>
        <item x="649"/>
        <item x="1503"/>
        <item x="1106"/>
        <item x="1188"/>
        <item x="1429"/>
        <item x="839"/>
        <item x="1225"/>
        <item x="798"/>
        <item x="471"/>
        <item x="429"/>
        <item x="1358"/>
        <item x="470"/>
        <item x="1874"/>
        <item x="260"/>
        <item x="747"/>
        <item x="853"/>
        <item x="1941"/>
        <item x="1447"/>
        <item x="1599"/>
        <item x="1830"/>
        <item x="908"/>
        <item x="591"/>
        <item x="321"/>
        <item x="1453"/>
        <item x="1297"/>
        <item x="1444"/>
        <item x="1659"/>
        <item x="1168"/>
        <item x="856"/>
        <item x="1093"/>
        <item x="1860"/>
        <item x="1796"/>
        <item x="442"/>
        <item x="1457"/>
        <item x="1748"/>
        <item x="505"/>
        <item x="304"/>
        <item x="447"/>
        <item x="1442"/>
        <item x="1614"/>
        <item x="690"/>
        <item x="1942"/>
        <item x="761"/>
        <item x="1356"/>
        <item x="1926"/>
        <item x="511"/>
        <item x="615"/>
        <item x="1125"/>
        <item x="146"/>
        <item x="1119"/>
        <item x="949"/>
        <item x="1597"/>
        <item x="327"/>
        <item x="916"/>
        <item x="1867"/>
        <item x="156"/>
        <item x="479"/>
        <item x="1635"/>
        <item x="967"/>
        <item x="1767"/>
        <item x="618"/>
        <item x="1939"/>
        <item x="1559"/>
        <item x="850"/>
        <item x="1713"/>
        <item x="1398"/>
        <item x="493"/>
        <item x="1696"/>
        <item x="865"/>
        <item x="1961"/>
        <item x="1526"/>
        <item x="1299"/>
        <item x="664"/>
        <item x="1825"/>
        <item x="1876"/>
        <item x="1196"/>
        <item x="1339"/>
        <item x="1831"/>
        <item x="1138"/>
        <item x="932"/>
        <item x="815"/>
        <item x="1789"/>
        <item x="721"/>
        <item x="1063"/>
        <item x="1238"/>
        <item x="1374"/>
        <item x="172"/>
        <item x="1470"/>
        <item x="1325"/>
        <item x="794"/>
        <item x="636"/>
        <item x="245"/>
        <item x="1897"/>
        <item x="756"/>
        <item x="302"/>
        <item x="1310"/>
        <item x="1337"/>
        <item x="1845"/>
        <item x="319"/>
        <item x="446"/>
        <item x="1636"/>
        <item x="1211"/>
        <item x="1458"/>
        <item x="1025"/>
        <item x="1492"/>
        <item x="1333"/>
        <item x="1617"/>
        <item x="753"/>
        <item x="717"/>
        <item x="1814"/>
        <item x="313"/>
        <item x="1648"/>
        <item x="1563"/>
        <item x="1090"/>
        <item x="1989"/>
        <item x="1379"/>
        <item x="149"/>
        <item x="1250"/>
        <item x="600"/>
        <item x="183"/>
        <item x="1066"/>
        <item x="646"/>
        <item x="547"/>
        <item x="177"/>
        <item x="129"/>
        <item x="168"/>
        <item x="1608"/>
        <item x="1076"/>
        <item x="1148"/>
        <item x="1099"/>
        <item x="751"/>
        <item x="1079"/>
        <item x="834"/>
        <item x="1389"/>
        <item x="1625"/>
        <item x="1473"/>
        <item x="1388"/>
        <item x="497"/>
        <item x="1221"/>
        <item x="1821"/>
        <item x="1683"/>
        <item x="281"/>
        <item x="306"/>
        <item x="366"/>
        <item x="1098"/>
        <item x="1527"/>
        <item x="197"/>
        <item x="578"/>
        <item x="397"/>
        <item x="1927"/>
        <item x="1622"/>
        <item x="1654"/>
        <item x="1757"/>
        <item x="1155"/>
        <item x="969"/>
        <item x="659"/>
        <item x="213"/>
        <item x="349"/>
        <item x="367"/>
        <item x="1771"/>
        <item x="899"/>
        <item x="185"/>
        <item x="167"/>
        <item x="1740"/>
        <item x="227"/>
        <item x="1863"/>
        <item x="1973"/>
        <item x="1324"/>
        <item x="425"/>
        <item x="390"/>
        <item x="1673"/>
        <item x="90"/>
        <item x="1603"/>
        <item x="267"/>
        <item x="2007"/>
        <item x="258"/>
        <item x="1234"/>
        <item x="475"/>
        <item x="958"/>
        <item x="480"/>
        <item x="1288"/>
        <item x="1308"/>
        <item x="1077"/>
        <item x="924"/>
        <item x="269"/>
        <item x="1533"/>
        <item x="1227"/>
        <item x="355"/>
        <item x="968"/>
        <item x="534"/>
        <item x="516"/>
        <item x="483"/>
        <item x="915"/>
        <item x="1543"/>
        <item x="282"/>
        <item x="484"/>
        <item x="1206"/>
        <item x="1732"/>
        <item x="1692"/>
        <item x="1816"/>
        <item x="1592"/>
        <item x="1969"/>
        <item x="1578"/>
        <item x="436"/>
        <item x="1109"/>
        <item x="1562"/>
        <item x="286"/>
        <item x="244"/>
        <item x="187"/>
        <item x="1210"/>
        <item x="914"/>
        <item x="579"/>
        <item x="1772"/>
        <item x="357"/>
        <item x="792"/>
        <item x="1113"/>
        <item x="189"/>
        <item x="466"/>
        <item x="1613"/>
        <item x="370"/>
        <item x="526"/>
        <item x="1643"/>
        <item x="1078"/>
        <item x="542"/>
        <item x="424"/>
        <item x="263"/>
        <item x="1832"/>
        <item x="1222"/>
        <item x="1595"/>
        <item x="1572"/>
        <item x="573"/>
        <item x="1766"/>
        <item x="1582"/>
        <item x="575"/>
        <item x="1245"/>
        <item x="438"/>
        <item x="160"/>
        <item x="137"/>
        <item x="1610"/>
        <item x="1870"/>
        <item x="435"/>
        <item x="1068"/>
        <item x="1641"/>
        <item x="222"/>
        <item x="61"/>
        <item x="1107"/>
        <item x="1069"/>
        <item x="775"/>
        <item x="565"/>
        <item x="354"/>
        <item x="92"/>
        <item x="559"/>
        <item x="1609"/>
        <item x="398"/>
        <item x="1843"/>
        <item x="1483"/>
        <item x="1639"/>
        <item x="858"/>
        <item x="1668"/>
        <item x="1199"/>
        <item x="508"/>
        <item x="1537"/>
        <item x="272"/>
        <item x="594"/>
        <item x="1276"/>
        <item x="1166"/>
        <item x="1810"/>
        <item x="1995"/>
        <item x="524"/>
        <item x="1647"/>
        <item x="1905"/>
        <item x="900"/>
        <item x="1996"/>
        <item x="867"/>
        <item x="1949"/>
        <item x="1753"/>
        <item x="412"/>
        <item x="472"/>
        <item x="1331"/>
        <item x="836"/>
        <item x="938"/>
        <item x="941"/>
        <item x="678"/>
        <item x="1449"/>
        <item x="487"/>
        <item x="1213"/>
        <item x="1841"/>
        <item x="780"/>
        <item x="1735"/>
        <item x="1381"/>
        <item x="1423"/>
        <item x="359"/>
        <item x="1139"/>
        <item x="1728"/>
        <item x="1420"/>
        <item x="1557"/>
        <item x="1282"/>
        <item x="849"/>
        <item x="1410"/>
        <item x="1706"/>
        <item x="1143"/>
        <item x="143"/>
        <item x="348"/>
        <item x="474"/>
        <item x="1302"/>
        <item x="1552"/>
        <item x="971"/>
        <item x="402"/>
        <item x="1570"/>
        <item x="1375"/>
        <item x="1691"/>
        <item x="1744"/>
        <item x="1594"/>
        <item x="1676"/>
        <item x="1190"/>
        <item x="1875"/>
        <item x="538"/>
        <item x="1848"/>
        <item x="991"/>
        <item x="1953"/>
        <item x="1541"/>
        <item x="1270"/>
        <item x="1136"/>
        <item x="628"/>
        <item x="992"/>
        <item x="1321"/>
        <item x="1928"/>
        <item x="1974"/>
        <item x="614"/>
        <item x="1005"/>
        <item x="1187"/>
        <item x="1714"/>
        <item x="948"/>
        <item x="1834"/>
        <item x="1762"/>
        <item x="1896"/>
        <item x="1366"/>
        <item x="726"/>
        <item x="1197"/>
        <item x="1341"/>
        <item x="1248"/>
        <item x="1232"/>
        <item x="1661"/>
        <item x="1801"/>
        <item x="1888"/>
        <item x="389"/>
        <item x="533"/>
        <item x="634"/>
        <item x="535"/>
        <item x="1387"/>
        <item x="714"/>
        <item x="1378"/>
        <item x="1269"/>
        <item x="1936"/>
        <item x="1944"/>
        <item x="1446"/>
        <item x="1236"/>
        <item x="1485"/>
        <item x="631"/>
        <item x="1494"/>
        <item x="1498"/>
        <item x="1769"/>
        <item x="1708"/>
        <item x="252"/>
        <item x="592"/>
        <item x="612"/>
        <item x="910"/>
        <item x="434"/>
        <item x="729"/>
        <item x="1960"/>
        <item x="1448"/>
        <item x="1293"/>
        <item x="521"/>
        <item x="1986"/>
        <item x="1786"/>
        <item x="1798"/>
        <item x="247"/>
        <item x="1678"/>
        <item x="1217"/>
        <item x="1679"/>
        <item x="2004"/>
        <item x="1177"/>
        <item x="814"/>
        <item x="1144"/>
        <item x="1149"/>
        <item x="1246"/>
        <item x="1463"/>
        <item x="351"/>
        <item x="1257"/>
        <item x="1150"/>
        <item x="1479"/>
        <item x="1314"/>
        <item x="1987"/>
        <item x="1260"/>
        <item x="1820"/>
        <item x="1386"/>
        <item x="1515"/>
        <item x="1459"/>
        <item x="621"/>
        <item x="1476"/>
        <item x="1472"/>
        <item x="1158"/>
        <item x="912"/>
        <item x="1287"/>
        <item x="1335"/>
        <item x="691"/>
        <item x="1680"/>
        <item x="1763"/>
        <item x="868"/>
        <item x="100"/>
        <item x="1884"/>
        <item x="1655"/>
        <item x="393"/>
        <item x="1065"/>
        <item x="1229"/>
        <item x="225"/>
        <item x="1342"/>
        <item x="585"/>
        <item x="1435"/>
        <item x="1309"/>
        <item x="712"/>
        <item x="1228"/>
        <item x="1502"/>
        <item x="491"/>
        <item x="610"/>
        <item x="1770"/>
        <item x="880"/>
        <item x="881"/>
        <item x="777"/>
        <item x="1674"/>
        <item x="246"/>
        <item x="825"/>
        <item x="1722"/>
        <item x="1504"/>
        <item x="672"/>
        <item x="1180"/>
        <item x="943"/>
        <item x="1172"/>
        <item x="838"/>
        <item x="1590"/>
        <item x="440"/>
        <item x="1491"/>
        <item x="1054"/>
        <item x="1760"/>
        <item x="1857"/>
        <item x="481"/>
        <item x="1946"/>
        <item x="371"/>
        <item x="476"/>
        <item x="1914"/>
        <item x="395"/>
        <item x="1259"/>
        <item x="1684"/>
        <item x="1501"/>
        <item x="1885"/>
        <item x="1131"/>
        <item x="1663"/>
        <item x="1554"/>
        <item x="23"/>
        <item x="652"/>
        <item x="1056"/>
        <item x="1606"/>
        <item x="921"/>
        <item x="322"/>
        <item x="797"/>
        <item x="336"/>
        <item x="67"/>
        <item x="1547"/>
        <item x="409"/>
        <item x="353"/>
        <item x="1115"/>
        <item x="320"/>
        <item x="315"/>
        <item x="1110"/>
        <item x="619"/>
        <item x="1967"/>
        <item x="897"/>
        <item x="12"/>
        <item x="24"/>
        <item x="679"/>
        <item x="333"/>
        <item x="104"/>
        <item x="1405"/>
        <item x="451"/>
        <item x="334"/>
        <item x="381"/>
        <item x="1364"/>
        <item x="1105"/>
        <item x="562"/>
        <item x="1626"/>
        <item x="1202"/>
        <item x="379"/>
        <item x="1500"/>
        <item x="1505"/>
        <item x="456"/>
        <item x="862"/>
        <item x="280"/>
        <item x="988"/>
        <item x="407"/>
        <item x="1179"/>
        <item x="1451"/>
        <item x="506"/>
        <item x="639"/>
        <item x="457"/>
        <item x="448"/>
        <item x="374"/>
        <item x="1141"/>
        <item x="463"/>
        <item x="572"/>
        <item x="248"/>
        <item x="1908"/>
        <item x="903"/>
        <item x="311"/>
        <item x="1263"/>
        <item x="540"/>
        <item x="1611"/>
        <item x="1363"/>
        <item x="732"/>
        <item x="403"/>
        <item x="340"/>
        <item x="875"/>
        <item x="276"/>
        <item x="428"/>
        <item x="1055"/>
        <item x="1707"/>
        <item x="801"/>
        <item x="243"/>
        <item x="989"/>
        <item x="1416"/>
        <item x="392"/>
        <item x="144"/>
        <item x="1849"/>
        <item x="1752"/>
        <item x="1619"/>
        <item x="1395"/>
        <item x="74"/>
        <item x="1261"/>
        <item x="1258"/>
        <item x="486"/>
        <item x="1637"/>
        <item x="1666"/>
        <item x="1175"/>
        <item x="1764"/>
        <item x="1454"/>
        <item x="828"/>
        <item x="207"/>
        <item x="1737"/>
        <item x="1685"/>
        <item x="1507"/>
        <item x="1682"/>
        <item x="645"/>
        <item x="1588"/>
        <item x="1137"/>
        <item x="1328"/>
        <item x="1540"/>
        <item x="1581"/>
        <item x="1305"/>
        <item x="935"/>
        <item x="120"/>
        <item x="1255"/>
        <item x="894"/>
        <item x="686"/>
        <item x="568"/>
        <item x="1240"/>
        <item x="1649"/>
        <item x="278"/>
        <item x="803"/>
        <item x="155"/>
        <item x="846"/>
        <item x="963"/>
        <item x="488"/>
        <item x="364"/>
        <item x="478"/>
        <item x="342"/>
        <item x="1120"/>
        <item x="127"/>
        <item x="550"/>
        <item x="567"/>
        <item x="1580"/>
        <item x="169"/>
        <item x="316"/>
        <item x="742"/>
        <item x="73"/>
        <item x="704"/>
        <item x="19"/>
        <item x="356"/>
        <item x="419"/>
        <item x="71"/>
        <item x="65"/>
        <item x="165"/>
        <item x="112"/>
        <item x="773"/>
        <item x="663"/>
        <item x="746"/>
        <item x="1746"/>
        <item x="25"/>
        <item x="1061"/>
        <item x="1118"/>
        <item x="1790"/>
        <item x="15"/>
        <item x="86"/>
        <item x="53"/>
        <item x="713"/>
        <item x="1826"/>
        <item x="51"/>
        <item x="69"/>
        <item x="84"/>
        <item x="1129"/>
        <item x="1776"/>
        <item x="951"/>
        <item x="2002"/>
        <item x="1484"/>
        <item x="582"/>
        <item x="1436"/>
        <item x="1486"/>
        <item x="926"/>
        <item x="44"/>
        <item x="999"/>
        <item x="1895"/>
        <item x="904"/>
        <item x="1"/>
        <item x="1320"/>
        <item x="1344"/>
        <item x="744"/>
        <item x="1252"/>
        <item x="1355"/>
        <item x="994"/>
        <item x="974"/>
        <item x="1932"/>
        <item x="864"/>
        <item x="1035"/>
        <item x="1013"/>
        <item x="1670"/>
        <item x="1075"/>
        <item x="1450"/>
        <item x="1487"/>
        <item x="556"/>
        <item x="978"/>
        <item x="1404"/>
        <item x="1316"/>
        <item x="1916"/>
        <item x="469"/>
        <item x="934"/>
        <item x="662"/>
        <item x="188"/>
        <item x="1439"/>
        <item x="1124"/>
        <item x="1312"/>
        <item x="418"/>
        <item x="1938"/>
        <item x="1665"/>
        <item x="632"/>
        <item x="1040"/>
        <item x="273"/>
        <item x="1313"/>
        <item x="617"/>
        <item x="1634"/>
        <item x="1284"/>
        <item x="56"/>
        <item x="1254"/>
        <item x="158"/>
        <item x="809"/>
        <item x="1357"/>
        <item x="873"/>
        <item x="1677"/>
        <item x="920"/>
        <item x="703"/>
        <item x="54"/>
        <item x="1087"/>
        <item x="558"/>
        <item x="842"/>
        <item x="736"/>
        <item x="208"/>
        <item x="928"/>
        <item x="1739"/>
        <item x="1871"/>
        <item x="1322"/>
        <item x="1081"/>
        <item x="1575"/>
        <item x="811"/>
        <item x="1937"/>
        <item x="616"/>
        <item x="1264"/>
        <item x="1083"/>
        <item x="1303"/>
        <item x="720"/>
        <item x="417"/>
        <item x="545"/>
        <item x="1574"/>
        <item x="94"/>
        <item x="1747"/>
        <item x="108"/>
        <item x="613"/>
        <item x="783"/>
        <item x="802"/>
        <item x="737"/>
        <item x="1130"/>
        <item x="1070"/>
        <item x="134"/>
        <item x="312"/>
        <item x="1811"/>
        <item x="135"/>
        <item x="161"/>
        <item x="1140"/>
        <item x="203"/>
        <item x="1133"/>
        <item x="80"/>
        <item x="939"/>
        <item x="1579"/>
        <item x="961"/>
        <item x="718"/>
        <item x="601"/>
        <item x="735"/>
        <item x="769"/>
        <item x="427"/>
        <item x="654"/>
        <item x="198"/>
        <item x="66"/>
        <item x="1886"/>
        <item x="113"/>
        <item x="1615"/>
        <item x="1532"/>
        <item x="779"/>
        <item x="262"/>
        <item x="918"/>
        <item x="682"/>
        <item x="477"/>
        <item x="728"/>
        <item x="110"/>
        <item x="231"/>
        <item x="1132"/>
        <item x="925"/>
        <item x="179"/>
        <item x="789"/>
        <item x="1694"/>
        <item x="743"/>
        <item x="343"/>
        <item x="687"/>
        <item x="1550"/>
        <item x="823"/>
        <item x="902"/>
        <item x="888"/>
        <item x="48"/>
        <item x="1903"/>
        <item x="1154"/>
        <item x="1952"/>
        <item x="46"/>
        <item x="1983"/>
        <item x="305"/>
        <item x="1951"/>
        <item x="1215"/>
        <item x="650"/>
        <item x="1627"/>
        <item x="638"/>
        <item x="514"/>
        <item x="1469"/>
        <item x="891"/>
        <item x="300"/>
        <item x="1350"/>
        <item x="843"/>
        <item x="623"/>
        <item x="1237"/>
        <item x="1231"/>
        <item x="1749"/>
        <item x="1360"/>
        <item x="496"/>
        <item x="1367"/>
        <item x="210"/>
        <item x="385"/>
        <item x="820"/>
        <item x="284"/>
        <item x="739"/>
        <item x="1535"/>
        <item x="433"/>
        <item x="378"/>
        <item x="1164"/>
        <item x="1348"/>
        <item x="966"/>
        <item x="1243"/>
        <item x="452"/>
        <item x="1645"/>
        <item x="439"/>
        <item x="871"/>
        <item x="1233"/>
        <item x="1377"/>
        <item x="386"/>
        <item x="1511"/>
        <item x="1959"/>
        <item x="1956"/>
        <item x="1856"/>
        <item x="1488"/>
        <item x="844"/>
        <item x="930"/>
        <item x="906"/>
        <item x="625"/>
        <item x="633"/>
        <item x="946"/>
        <item x="872"/>
        <item x="755"/>
        <item x="705"/>
        <item x="950"/>
        <item x="1474"/>
        <item x="1817"/>
        <item x="1096"/>
        <item x="1174"/>
        <item x="1719"/>
        <item x="1496"/>
        <item x="1835"/>
        <item x="768"/>
        <item x="818"/>
        <item x="331"/>
        <item x="1205"/>
        <item x="1726"/>
        <item x="1279"/>
        <item x="383"/>
        <item x="1709"/>
        <item x="807"/>
        <item x="329"/>
        <item x="190"/>
        <item x="1023"/>
        <item x="1471"/>
        <item x="261"/>
        <item x="1551"/>
        <item x="341"/>
        <item x="1323"/>
        <item x="1920"/>
        <item x="1978"/>
        <item x="22"/>
        <item x="37"/>
        <item x="1866"/>
        <item x="1407"/>
        <item x="154"/>
        <item x="109"/>
        <item x="790"/>
        <item x="1330"/>
        <item x="1836"/>
        <item x="40"/>
        <item x="560"/>
        <item x="886"/>
        <item x="1804"/>
        <item x="1126"/>
        <item x="767"/>
        <item x="1958"/>
        <item x="509"/>
        <item x="1244"/>
        <item x="1992"/>
        <item x="788"/>
        <item x="1943"/>
        <item x="1084"/>
        <item x="1727"/>
        <item x="1204"/>
        <item x="1146"/>
        <item x="608"/>
        <item x="781"/>
        <item x="226"/>
        <item x="863"/>
        <item x="454"/>
        <item x="1806"/>
        <item x="264"/>
        <item x="1097"/>
        <item x="1271"/>
        <item x="905"/>
        <item x="1620"/>
        <item x="365"/>
        <item x="1913"/>
        <item x="415"/>
        <item x="569"/>
        <item x="414"/>
        <item x="1717"/>
        <item x="922"/>
        <item x="993"/>
        <item x="929"/>
        <item x="1073"/>
        <item x="431"/>
        <item x="426"/>
        <item x="1799"/>
        <item x="983"/>
        <item x="539"/>
        <item x="139"/>
        <item x="1241"/>
        <item x="642"/>
        <item x="128"/>
        <item x="1145"/>
        <item x="648"/>
        <item x="1239"/>
        <item x="205"/>
        <item x="444"/>
        <item x="1881"/>
        <item x="255"/>
        <item x="91"/>
        <item x="657"/>
        <item x="1950"/>
        <item x="308"/>
        <item x="1382"/>
        <item x="1612"/>
        <item x="942"/>
        <item x="1169"/>
        <item x="1216"/>
        <item x="689"/>
        <item x="455"/>
        <item x="702"/>
        <item x="239"/>
        <item x="124"/>
        <item x="171"/>
        <item x="21"/>
        <item x="1837"/>
        <item x="2008"/>
        <item x="499"/>
        <item x="998"/>
        <item x="1189"/>
        <item x="1921"/>
        <item x="1039"/>
        <item x="724"/>
        <item x="738"/>
        <item x="1497"/>
        <item x="81"/>
        <item x="1224"/>
        <item x="1223"/>
        <item x="1971"/>
        <item x="1644"/>
        <item x="563"/>
        <item x="405"/>
        <item x="1192"/>
        <item x="1623"/>
        <item x="541"/>
        <item x="1646"/>
        <item x="710"/>
        <item x="293"/>
        <item x="870"/>
        <item x="1773"/>
        <item x="1869"/>
        <item x="1218"/>
        <item x="382"/>
        <item x="1346"/>
        <item x="175"/>
        <item x="824"/>
        <item x="1012"/>
        <item x="748"/>
        <item x="136"/>
        <item x="698"/>
        <item x="1419"/>
        <item x="241"/>
        <item x="34"/>
        <item x="1922"/>
        <item x="314"/>
        <item x="339"/>
        <item x="445"/>
        <item x="1979"/>
        <item x="180"/>
        <item x="1418"/>
        <item x="492"/>
        <item x="1651"/>
        <item x="1334"/>
        <item x="1567"/>
        <item x="947"/>
        <item x="1689"/>
        <item x="117"/>
        <item x="1924"/>
        <item x="1710"/>
        <item x="162"/>
        <item x="1452"/>
        <item x="1380"/>
        <item x="706"/>
        <item x="1555"/>
        <item x="1443"/>
        <item x="933"/>
        <item x="829"/>
        <item x="665"/>
        <item x="1186"/>
        <item x="1593"/>
        <item x="216"/>
        <item x="1185"/>
        <item x="629"/>
        <item x="498"/>
        <item x="145"/>
        <item x="701"/>
        <item x="1014"/>
        <item x="1340"/>
        <item x="962"/>
        <item x="1755"/>
        <item x="1111"/>
        <item x="501"/>
        <item x="885"/>
        <item x="1977"/>
        <item x="979"/>
        <item x="981"/>
        <item x="995"/>
        <item x="1049"/>
        <item x="1904"/>
        <item x="296"/>
        <item x="1285"/>
        <item x="265"/>
        <item x="955"/>
        <item x="782"/>
        <item x="697"/>
        <item x="39"/>
        <item x="105"/>
        <item x="122"/>
        <item x="624"/>
        <item x="184"/>
        <item x="283"/>
        <item x="1872"/>
        <item x="1430"/>
        <item x="982"/>
        <item x="857"/>
        <item x="423"/>
        <item x="647"/>
        <item x="1010"/>
        <item x="1902"/>
        <item x="1718"/>
        <item x="85"/>
        <item x="1156"/>
        <item x="1980"/>
        <item x="851"/>
        <item x="667"/>
        <item x="587"/>
        <item x="1556"/>
        <item x="1326"/>
        <item x="1207"/>
        <item x="1616"/>
        <item x="975"/>
        <item x="887"/>
        <item x="326"/>
        <item x="1756"/>
        <item x="1792"/>
        <item x="1253"/>
        <item x="1161"/>
        <item x="1256"/>
        <item x="1461"/>
        <item x="97"/>
        <item x="1519"/>
        <item x="1433"/>
        <item x="1460"/>
        <item x="1805"/>
        <item x="1286"/>
        <item x="606"/>
        <item x="1142"/>
        <item x="330"/>
        <item x="1948"/>
        <item x="1272"/>
        <item x="759"/>
        <item x="609"/>
        <item x="997"/>
        <item x="1183"/>
        <item x="1178"/>
        <item x="163"/>
        <item x="1230"/>
        <item x="1200"/>
        <item x="1704"/>
        <item x="251"/>
        <item x="1160"/>
        <item x="287"/>
        <item x="1548"/>
        <item x="1506"/>
        <item x="388"/>
        <item x="1802"/>
        <item x="1307"/>
        <item x="557"/>
        <item x="27"/>
        <item x="9"/>
        <item x="1162"/>
        <item x="1558"/>
        <item x="835"/>
        <item x="1427"/>
        <item x="1092"/>
        <item x="11"/>
        <item x="98"/>
        <item x="1828"/>
        <item x="1422"/>
        <item x="731"/>
        <item x="927"/>
        <item x="1201"/>
        <item x="1513"/>
        <item x="597"/>
        <item x="1438"/>
        <item x="1019"/>
        <item x="95"/>
        <item x="422"/>
        <item x="141"/>
        <item x="1605"/>
        <item x="676"/>
        <item x="762"/>
        <item x="259"/>
        <item x="1058"/>
        <item x="1490"/>
        <item x="673"/>
        <item x="1441"/>
        <item x="1159"/>
        <item x="1545"/>
        <item x="605"/>
        <item x="860"/>
        <item x="1338"/>
        <item x="1173"/>
        <item x="1151"/>
        <item x="1167"/>
        <item x="884"/>
        <item x="1275"/>
        <item x="1489"/>
        <item x="1317"/>
        <item x="1289"/>
        <item x="813"/>
        <item x="845"/>
        <item x="1209"/>
        <item x="1509"/>
        <item x="1584"/>
        <item x="1426"/>
        <item x="854"/>
        <item x="1465"/>
        <item x="1101"/>
        <item x="1475"/>
        <item x="1445"/>
        <item x="126"/>
        <item x="1525"/>
        <item x="1343"/>
        <item x="1598"/>
        <item x="297"/>
        <item x="708"/>
        <item x="1808"/>
        <item x="1604"/>
        <item x="268"/>
        <item x="1577"/>
        <item x="1327"/>
        <item x="525"/>
        <item x="1329"/>
        <item x="1787"/>
        <item x="1393"/>
        <item x="973"/>
        <item x="1658"/>
        <item x="1955"/>
        <item x="627"/>
        <item x="1750"/>
        <item x="72"/>
        <item x="1103"/>
        <item x="482"/>
        <item x="1822"/>
        <item x="147"/>
        <item x="114"/>
        <item x="1000"/>
        <item x="1690"/>
        <item x="465"/>
        <item x="238"/>
        <item x="1278"/>
        <item x="586"/>
        <item x="1607"/>
        <item x="182"/>
        <item x="959"/>
        <item x="212"/>
        <item x="1917"/>
        <item x="1089"/>
        <item x="173"/>
        <item x="1667"/>
        <item x="1858"/>
        <item x="2005"/>
        <item x="529"/>
        <item x="1195"/>
        <item x="1091"/>
        <item x="344"/>
        <item x="1267"/>
        <item x="1371"/>
        <item x="441"/>
        <item x="537"/>
        <item x="784"/>
        <item x="584"/>
        <item x="1067"/>
        <item x="449"/>
        <item x="1851"/>
        <item x="1392"/>
        <item x="473"/>
        <item x="734"/>
        <item x="1991"/>
        <item x="543"/>
        <item x="1686"/>
        <item x="275"/>
        <item x="1467"/>
        <item x="1882"/>
        <item x="377"/>
        <item x="1775"/>
        <item x="199"/>
        <item x="944"/>
        <item x="1295"/>
        <item x="256"/>
        <item x="1981"/>
        <item x="517"/>
        <item x="953"/>
        <item x="571"/>
        <item x="715"/>
        <item x="1247"/>
        <item x="1712"/>
        <item x="960"/>
        <item x="980"/>
        <item x="1406"/>
        <item x="1576"/>
        <item x="907"/>
        <item x="257"/>
        <item x="1431"/>
        <item x="889"/>
        <item x="1898"/>
        <item x="2000"/>
        <item x="254"/>
        <item x="1854"/>
        <item x="1700"/>
        <item x="1194"/>
        <item x="1993"/>
        <item x="1839"/>
        <item x="1715"/>
        <item x="1975"/>
        <item x="1311"/>
        <item x="1512"/>
        <item x="595"/>
        <item x="176"/>
        <item x="1911"/>
        <item x="805"/>
        <item x="1345"/>
        <item x="363"/>
        <item x="1370"/>
        <item x="0"/>
        <item x="940"/>
        <item x="83"/>
        <item x="819"/>
        <item x="764"/>
        <item x="1929"/>
        <item x="1455"/>
        <item x="1681"/>
        <item x="760"/>
        <item x="218"/>
        <item x="123"/>
        <item x="178"/>
        <item x="685"/>
        <item x="812"/>
        <item x="1990"/>
        <item x="1432"/>
        <item x="1400"/>
        <item x="1094"/>
        <item x="277"/>
        <item x="810"/>
        <item x="107"/>
        <item x="228"/>
        <item x="324"/>
        <item x="170"/>
        <item x="1782"/>
        <item x="500"/>
        <item x="1999"/>
        <item x="223"/>
        <item x="1954"/>
        <item x="952"/>
        <item x="1456"/>
        <item x="1628"/>
        <item x="919"/>
        <item x="242"/>
        <item x="1919"/>
        <item x="923"/>
        <item x="791"/>
        <item x="140"/>
        <item x="217"/>
        <item x="1292"/>
        <item x="131"/>
        <item x="688"/>
        <item x="804"/>
        <item x="1123"/>
        <item x="191"/>
        <item x="1864"/>
        <item x="1901"/>
        <item x="1249"/>
        <item x="1846"/>
        <item x="1074"/>
        <item x="138"/>
        <item x="658"/>
        <item x="530"/>
        <item x="132"/>
        <item x="99"/>
        <item x="1742"/>
        <item x="1038"/>
        <item x="309"/>
        <item x="323"/>
        <item x="1970"/>
        <item x="1193"/>
        <item x="771"/>
        <item x="1891"/>
        <item x="1734"/>
        <item x="279"/>
        <item x="1044"/>
        <item x="602"/>
        <item x="1596"/>
        <item x="976"/>
        <item x="716"/>
        <item x="1873"/>
        <item x="1725"/>
        <item x="1972"/>
        <item x="298"/>
        <item x="1208"/>
        <item x="985"/>
        <item x="1998"/>
        <item x="604"/>
        <item x="996"/>
        <item x="1384"/>
        <item x="1376"/>
        <item x="1482"/>
        <item x="142"/>
        <item x="310"/>
        <item x="271"/>
        <item x="1877"/>
        <item x="70"/>
        <item x="598"/>
        <item x="972"/>
        <item x="1695"/>
        <item x="931"/>
        <item x="1724"/>
        <item x="1165"/>
        <item x="1780"/>
        <item x="1923"/>
        <item x="1664"/>
        <item x="1963"/>
        <item x="125"/>
        <item x="387"/>
        <item x="1399"/>
        <item x="78"/>
        <item x="1601"/>
        <item x="590"/>
        <item x="1544"/>
        <item x="1163"/>
        <item x="1523"/>
        <item x="1437"/>
        <item x="893"/>
        <item x="1072"/>
        <item x="1315"/>
        <item x="566"/>
        <item x="523"/>
        <item x="583"/>
        <item x="745"/>
        <item x="1536"/>
        <item x="611"/>
        <item x="1147"/>
        <item x="211"/>
        <item x="358"/>
        <item x="1062"/>
        <item x="707"/>
        <item x="396"/>
        <item x="1408"/>
        <item x="1675"/>
        <item x="840"/>
        <item x="1296"/>
        <item x="620"/>
        <item x="1656"/>
        <item x="852"/>
        <item x="1935"/>
        <item x="1294"/>
        <item x="1291"/>
        <item t="default"/>
      </items>
    </pivotField>
    <pivotField compact="0" outline="0"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1"/>
        <item x="3"/>
        <item t="default"/>
      </items>
    </pivotField>
    <pivotField compact="0" outline="0" showAll="0">
      <items count="5">
        <item x="0"/>
        <item x="1"/>
        <item x="3"/>
        <item x="2"/>
        <item t="default"/>
      </items>
    </pivotField>
  </pivotFields>
  <rowFields count="1">
    <field x="2"/>
  </rowFields>
  <rowItems count="12">
    <i>
      <x v="17"/>
    </i>
    <i>
      <x v="32"/>
    </i>
    <i>
      <x v="76"/>
    </i>
    <i>
      <x v="172"/>
    </i>
    <i>
      <x v="281"/>
    </i>
    <i>
      <x v="371"/>
    </i>
    <i>
      <x v="517"/>
    </i>
    <i>
      <x v="627"/>
    </i>
    <i>
      <x v="630"/>
    </i>
    <i>
      <x v="823"/>
    </i>
    <i>
      <x v="1140"/>
    </i>
    <i>
      <x v="1249"/>
    </i>
  </rowItems>
  <colItems count="1">
    <i/>
  </colItems>
  <dataFields count="1">
    <dataField name="Max of Dinner Ratings" fld="11" subtotal="max" baseField="2"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29E1D0-17B0-4673-AE09-8B46799B2E31}"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rowHeaderCaption="Rating Comment">
  <location ref="C6:D10" firstHeaderRow="1" firstDataRow="1" firstDataCol="1" rowPageCount="1" colPageCount="1"/>
  <pivotFields count="21">
    <pivotField compact="0" outline="0" showAll="0"/>
    <pivotField compact="0" outline="0" showAll="0"/>
    <pivotField compact="0" outline="0" showAll="0"/>
    <pivotField compact="0" outline="0"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5">
        <item x="3"/>
        <item x="1"/>
        <item x="0"/>
        <item x="2"/>
        <item t="default"/>
      </items>
    </pivotField>
    <pivotField compact="0" outline="0" showAll="0">
      <items count="5">
        <item x="0"/>
        <item x="1"/>
        <item x="3"/>
        <item x="2"/>
        <item t="default"/>
      </items>
    </pivotField>
  </pivotFields>
  <rowFields count="1">
    <field x="19"/>
  </rowFields>
  <rowItems count="4">
    <i>
      <x/>
    </i>
    <i>
      <x v="1"/>
    </i>
    <i>
      <x v="2"/>
    </i>
    <i>
      <x v="3"/>
    </i>
  </rowItems>
  <colItems count="1">
    <i/>
  </colItems>
  <pageFields count="1">
    <pageField fld="10" item="1" hier="-1"/>
  </pageFields>
  <dataFields count="1">
    <dataField name="Count of Rating Comment"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B7927E-3D93-46E1-9676-E219B83891D4}"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rowHeaderCaption="Affordability">
  <location ref="A3:B7" firstHeaderRow="1" firstDataRow="1" firstDataCol="1"/>
  <pivotFields count="21">
    <pivotField compact="0" outline="0" showAll="0"/>
    <pivotField compact="0" outline="0" showAll="0"/>
    <pivotField compact="0" outline="0" showAll="0"/>
    <pivotField compact="0" outline="0"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1"/>
        <item x="3"/>
        <item t="default"/>
      </items>
    </pivotField>
    <pivotField axis="axisRow" compact="0" outline="0" showAll="0">
      <items count="5">
        <item x="0"/>
        <item x="1"/>
        <item x="3"/>
        <item x="2"/>
        <item t="default"/>
      </items>
    </pivotField>
  </pivotFields>
  <rowFields count="1">
    <field x="20"/>
  </rowFields>
  <rowItems count="4">
    <i>
      <x/>
    </i>
    <i>
      <x v="1"/>
    </i>
    <i>
      <x v="2"/>
    </i>
    <i>
      <x v="3"/>
    </i>
  </rowItems>
  <colItems count="1">
    <i/>
  </colItems>
  <dataFields count="1">
    <dataField name="Max of Delivery Ratings" fld="13" subtotal="max"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ffordability" xr10:uid="{7992B2FC-D533-4DEB-BC0F-989A09B5C08F}" sourceName="Affordability">
  <pivotTables>
    <pivotTable tabId="9" name="PivotTable8"/>
    <pivotTable tabId="3" name="PivotTable2"/>
    <pivotTable tabId="4" name="PivotTable3"/>
    <pivotTable tabId="6" name="PivotTable5"/>
    <pivotTable tabId="8" name="PivotTable7"/>
    <pivotTable tabId="7" name="PivotTable6"/>
  </pivotTables>
  <data>
    <tabular pivotCacheId="1633182129">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mment" xr10:uid="{82561955-7CFD-43F3-B013-76950CA0C916}" sourceName="Rating Comment">
  <pivotTables>
    <pivotTable tabId="7" name="PivotTable6"/>
    <pivotTable tabId="3" name="PivotTable2"/>
    <pivotTable tabId="4" name="PivotTable3"/>
    <pivotTable tabId="6" name="PivotTable5"/>
    <pivotTable tabId="8" name="PivotTable7"/>
    <pivotTable tabId="9" name="PivotTable8"/>
  </pivotTables>
  <data>
    <tabular pivotCacheId="1633182129">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423E7FAB-8F01-42E2-B4DF-B7A603C8C3EB}" sourceName="Area">
  <pivotTables>
    <pivotTable tabId="4" name="PivotTable3"/>
    <pivotTable tabId="3" name="PivotTable2"/>
    <pivotTable tabId="6" name="PivotTable5"/>
    <pivotTable tabId="8" name="PivotTable7"/>
    <pivotTable tabId="7" name="PivotTable6"/>
    <pivotTable tabId="9" name="PivotTable8"/>
  </pivotTables>
  <data>
    <tabular pivotCacheId="1633182129">
      <items count="145">
        <i x="69" s="1"/>
        <i x="128" s="1"/>
        <i x="38" s="1"/>
        <i x="89" s="1"/>
        <i x="56" s="1"/>
        <i x="88" s="1"/>
        <i x="6" s="1"/>
        <i x="79" s="1"/>
        <i x="8" s="1"/>
        <i x="96" s="1"/>
        <i x="126" s="1"/>
        <i x="127" s="1"/>
        <i x="54" s="1"/>
        <i x="103" s="1"/>
        <i x="51" s="1"/>
        <i x="9" s="1"/>
        <i x="64" s="1"/>
        <i x="87" s="1"/>
        <i x="0" s="1"/>
        <i x="130" s="1"/>
        <i x="25" s="1"/>
        <i x="107" s="1"/>
        <i x="95" s="1"/>
        <i x="17" s="1"/>
        <i x="74" s="1"/>
        <i x="92" s="1"/>
        <i x="111" s="1"/>
        <i x="7" s="1"/>
        <i x="47" s="1"/>
        <i x="104" s="1"/>
        <i x="10" s="1"/>
        <i x="37" s="1"/>
        <i x="94" s="1"/>
        <i x="84" s="1"/>
        <i x="119" s="1"/>
        <i x="121" s="1"/>
        <i x="76" s="1"/>
        <i x="124" s="1"/>
        <i x="120" s="1"/>
        <i x="14" s="1"/>
        <i x="137" s="1"/>
        <i x="13" s="1"/>
        <i x="16" s="1"/>
        <i x="52" s="1"/>
        <i x="32" s="1"/>
        <i x="118" s="1"/>
        <i x="39" s="1"/>
        <i x="46" s="1"/>
        <i x="113" s="1"/>
        <i x="114" s="1"/>
        <i x="24" s="1"/>
        <i x="134" s="1"/>
        <i x="44" s="1"/>
        <i x="20" s="1"/>
        <i x="28" s="1"/>
        <i x="110" s="1"/>
        <i x="105" s="1"/>
        <i x="122" s="1"/>
        <i x="106" s="1"/>
        <i x="50" s="1"/>
        <i x="34" s="1"/>
        <i x="35" s="1"/>
        <i x="140" s="1"/>
        <i x="90" s="1"/>
        <i x="33" s="1"/>
        <i x="116" s="1"/>
        <i x="100" s="1"/>
        <i x="48" s="1"/>
        <i x="15" s="1"/>
        <i x="75" s="1"/>
        <i x="65" s="1"/>
        <i x="19" s="1"/>
        <i x="58" s="1"/>
        <i x="60" s="1"/>
        <i x="41" s="1"/>
        <i x="91" s="1"/>
        <i x="143" s="1"/>
        <i x="36" s="1"/>
        <i x="67" s="1"/>
        <i x="55" s="1"/>
        <i x="21" s="1"/>
        <i x="133" s="1"/>
        <i x="72" s="1"/>
        <i x="139" s="1"/>
        <i x="23" s="1"/>
        <i x="85" s="1"/>
        <i x="117" s="1"/>
        <i x="135" s="1"/>
        <i x="29" s="1"/>
        <i x="5" s="1"/>
        <i x="83" s="1"/>
        <i x="97" s="1"/>
        <i x="98" s="1"/>
        <i x="18" s="1"/>
        <i x="93" s="1"/>
        <i x="43" s="1"/>
        <i x="102" s="1"/>
        <i x="2" s="1"/>
        <i x="1" s="1"/>
        <i x="27" s="1"/>
        <i x="108" s="1"/>
        <i x="53" s="1"/>
        <i x="42" s="1"/>
        <i x="82" s="1"/>
        <i x="73" s="1"/>
        <i x="31" s="1"/>
        <i x="144" s="1"/>
        <i x="101" s="1"/>
        <i x="115" s="1"/>
        <i x="59" s="1"/>
        <i x="49" s="1"/>
        <i x="61" s="1"/>
        <i x="80" s="1"/>
        <i x="57" s="1"/>
        <i x="81" s="1"/>
        <i x="78" s="1"/>
        <i x="142" s="1"/>
        <i x="70" s="1"/>
        <i x="40" s="1"/>
        <i x="62" s="1"/>
        <i x="141" s="1"/>
        <i x="77" s="1"/>
        <i x="63" s="1"/>
        <i x="30" s="1"/>
        <i x="112" s="1"/>
        <i x="26" s="1"/>
        <i x="45" s="1"/>
        <i x="12" s="1"/>
        <i x="138" s="1"/>
        <i x="131" s="1"/>
        <i x="71" s="1"/>
        <i x="125" s="1"/>
        <i x="136" s="1"/>
        <i x="132" s="1"/>
        <i x="66" s="1"/>
        <i x="109" s="1"/>
        <i x="68" s="1"/>
        <i x="123" s="1"/>
        <i x="11" s="1"/>
        <i x="4" s="1"/>
        <i x="3" s="1"/>
        <i x="86" s="1"/>
        <i x="129" s="1"/>
        <i x="99"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ffordability 1" xr10:uid="{52EB6CEC-D994-474B-91B7-35AB348D787E}" cache="Slicer_Affordability" caption="Affordability" style="SlicerStyleLight4" rowHeight="241300"/>
  <slicer name="Rating Comment 1" xr10:uid="{5385AF67-E549-4B47-AB35-62386D037147}" cache="Slicer_Rating_Comment" caption="Rating Comment" style="SlicerStyleLight5" rowHeight="241300"/>
  <slicer name="Area 1" xr10:uid="{BFBDD951-F503-4CF2-9832-C0256BA2F333}" cache="Slicer_Area" caption="Area"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924"/>
  <sheetViews>
    <sheetView tabSelected="1" workbookViewId="0">
      <selection activeCell="A27" sqref="A27"/>
    </sheetView>
  </sheetViews>
  <sheetFormatPr defaultRowHeight="14.5" x14ac:dyDescent="0.35"/>
  <cols>
    <col min="1" max="1" width="62.54296875" bestFit="1" customWidth="1"/>
    <col min="2" max="2" width="104.81640625" bestFit="1" customWidth="1"/>
    <col min="3" max="3" width="75.90625" bestFit="1" customWidth="1"/>
    <col min="4" max="4" width="44.1796875" bestFit="1" customWidth="1"/>
    <col min="5" max="5" width="63" bestFit="1" customWidth="1"/>
    <col min="6" max="6" width="138.1796875" bestFit="1" customWidth="1"/>
    <col min="7" max="7" width="17.54296875" bestFit="1" customWidth="1"/>
    <col min="8" max="8" width="14" bestFit="1" customWidth="1"/>
    <col min="9" max="9" width="10.36328125" bestFit="1" customWidth="1"/>
    <col min="10" max="10" width="13.81640625" bestFit="1" customWidth="1"/>
    <col min="11" max="11" width="8.90625" bestFit="1" customWidth="1"/>
    <col min="12" max="12" width="13" bestFit="1" customWidth="1"/>
    <col min="13" max="13" width="13.7265625" bestFit="1" customWidth="1"/>
    <col min="14" max="14" width="14.08984375" bestFit="1" customWidth="1"/>
    <col min="15" max="15" width="14.81640625" bestFit="1" customWidth="1"/>
    <col min="16" max="16" width="94.08984375" bestFit="1" customWidth="1"/>
    <col min="17" max="17" width="108.1796875" bestFit="1" customWidth="1"/>
    <col min="18" max="18" width="123.54296875" bestFit="1" customWidth="1"/>
    <col min="19" max="19" width="11.1796875" bestFit="1" customWidth="1"/>
    <col min="20" max="20" width="14.7265625" bestFit="1" customWidth="1"/>
    <col min="21" max="21" width="17.81640625" bestFit="1"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19012</v>
      </c>
      <c r="U1" s="1" t="s">
        <v>19013</v>
      </c>
    </row>
    <row r="2" spans="1:21" x14ac:dyDescent="0.35">
      <c r="A2" t="s">
        <v>114</v>
      </c>
      <c r="B2" t="s">
        <v>115</v>
      </c>
      <c r="C2" t="s">
        <v>116</v>
      </c>
      <c r="D2" t="s">
        <v>117</v>
      </c>
      <c r="E2" t="s">
        <v>118</v>
      </c>
      <c r="F2" t="s">
        <v>119</v>
      </c>
      <c r="G2" s="2">
        <v>919062601234</v>
      </c>
      <c r="H2">
        <v>1</v>
      </c>
      <c r="I2">
        <v>1</v>
      </c>
      <c r="J2">
        <v>0</v>
      </c>
      <c r="K2">
        <v>0</v>
      </c>
      <c r="L2" t="s">
        <v>49</v>
      </c>
      <c r="M2">
        <v>0</v>
      </c>
      <c r="N2">
        <v>4</v>
      </c>
      <c r="O2">
        <v>206</v>
      </c>
      <c r="S2">
        <v>50</v>
      </c>
      <c r="T2" t="str">
        <f t="shared" ref="T2:T65" si="0">IF(OR($L2="-", $L2=""), "Not rated", IF($L2&lt;3, "Poor", IF($L2&lt;4, "Average", "Excellent")))</f>
        <v>Not rated</v>
      </c>
      <c r="U2" t="str">
        <f t="shared" ref="U2:U65" si="1">IF($S2&lt;=1049, "Affordable",IF($S2&lt;=2049, "Expensive", IF($S2&lt;=3049, "Very Expensive", "Luxurious Expensive")))</f>
        <v>Affordable</v>
      </c>
    </row>
    <row r="3" spans="1:21" x14ac:dyDescent="0.35">
      <c r="A3" t="s">
        <v>439</v>
      </c>
      <c r="B3" t="s">
        <v>440</v>
      </c>
      <c r="C3" t="s">
        <v>116</v>
      </c>
      <c r="D3" t="s">
        <v>66</v>
      </c>
      <c r="E3" t="s">
        <v>137</v>
      </c>
      <c r="F3" t="s">
        <v>441</v>
      </c>
      <c r="G3" s="2">
        <v>918217237700</v>
      </c>
      <c r="H3">
        <v>1</v>
      </c>
      <c r="I3">
        <v>1</v>
      </c>
      <c r="J3">
        <v>0</v>
      </c>
      <c r="K3">
        <v>0</v>
      </c>
      <c r="L3" t="s">
        <v>49</v>
      </c>
      <c r="M3">
        <v>0</v>
      </c>
      <c r="N3">
        <v>4.2</v>
      </c>
      <c r="O3">
        <v>365</v>
      </c>
      <c r="S3">
        <v>50</v>
      </c>
      <c r="T3" t="str">
        <f t="shared" si="0"/>
        <v>Not rated</v>
      </c>
      <c r="U3" t="str">
        <f t="shared" si="1"/>
        <v>Affordable</v>
      </c>
    </row>
    <row r="4" spans="1:21" x14ac:dyDescent="0.35">
      <c r="A4" t="s">
        <v>513</v>
      </c>
      <c r="B4" t="s">
        <v>514</v>
      </c>
      <c r="C4" t="s">
        <v>515</v>
      </c>
      <c r="D4" t="s">
        <v>123</v>
      </c>
      <c r="F4" t="s">
        <v>516</v>
      </c>
      <c r="G4" s="2">
        <v>919830855551</v>
      </c>
      <c r="H4">
        <v>1</v>
      </c>
      <c r="I4">
        <v>0</v>
      </c>
      <c r="J4">
        <v>0</v>
      </c>
      <c r="K4">
        <v>0</v>
      </c>
      <c r="L4" t="s">
        <v>49</v>
      </c>
      <c r="M4">
        <v>0</v>
      </c>
      <c r="N4">
        <v>4.0999999999999996</v>
      </c>
      <c r="O4">
        <v>3697</v>
      </c>
      <c r="Q4" t="s">
        <v>517</v>
      </c>
      <c r="R4" t="s">
        <v>518</v>
      </c>
      <c r="S4">
        <v>50</v>
      </c>
      <c r="T4" t="str">
        <f t="shared" si="0"/>
        <v>Not rated</v>
      </c>
      <c r="U4" t="str">
        <f t="shared" si="1"/>
        <v>Affordable</v>
      </c>
    </row>
    <row r="5" spans="1:21" x14ac:dyDescent="0.35">
      <c r="A5" t="s">
        <v>526</v>
      </c>
      <c r="B5" t="s">
        <v>527</v>
      </c>
      <c r="C5" t="s">
        <v>528</v>
      </c>
      <c r="D5" t="s">
        <v>418</v>
      </c>
      <c r="E5" t="s">
        <v>137</v>
      </c>
      <c r="F5" t="s">
        <v>529</v>
      </c>
      <c r="G5" s="2">
        <v>918697734385</v>
      </c>
      <c r="H5">
        <v>1</v>
      </c>
      <c r="I5">
        <v>1</v>
      </c>
      <c r="J5">
        <v>0</v>
      </c>
      <c r="K5">
        <v>1</v>
      </c>
      <c r="L5" t="s">
        <v>49</v>
      </c>
      <c r="M5">
        <v>0</v>
      </c>
      <c r="N5">
        <v>4.0999999999999996</v>
      </c>
      <c r="O5">
        <v>592</v>
      </c>
      <c r="Q5" t="s">
        <v>530</v>
      </c>
      <c r="S5">
        <v>50</v>
      </c>
      <c r="T5" t="str">
        <f t="shared" si="0"/>
        <v>Not rated</v>
      </c>
      <c r="U5" t="str">
        <f t="shared" si="1"/>
        <v>Affordable</v>
      </c>
    </row>
    <row r="6" spans="1:21" x14ac:dyDescent="0.35">
      <c r="A6" t="s">
        <v>596</v>
      </c>
      <c r="B6" t="s">
        <v>597</v>
      </c>
      <c r="C6" t="s">
        <v>598</v>
      </c>
      <c r="D6" t="s">
        <v>123</v>
      </c>
      <c r="E6" t="s">
        <v>54</v>
      </c>
      <c r="F6" t="s">
        <v>599</v>
      </c>
      <c r="G6" s="2">
        <v>919331555063</v>
      </c>
      <c r="H6">
        <v>1</v>
      </c>
      <c r="I6">
        <v>1</v>
      </c>
      <c r="J6">
        <v>0</v>
      </c>
      <c r="K6">
        <v>0</v>
      </c>
      <c r="L6" t="s">
        <v>49</v>
      </c>
      <c r="M6">
        <v>0</v>
      </c>
      <c r="N6">
        <v>3.6</v>
      </c>
      <c r="O6">
        <v>6576</v>
      </c>
      <c r="Q6" t="s">
        <v>600</v>
      </c>
      <c r="S6">
        <v>50</v>
      </c>
      <c r="T6" t="str">
        <f t="shared" si="0"/>
        <v>Not rated</v>
      </c>
      <c r="U6" t="str">
        <f t="shared" si="1"/>
        <v>Affordable</v>
      </c>
    </row>
    <row r="7" spans="1:21" x14ac:dyDescent="0.35">
      <c r="A7" t="s">
        <v>692</v>
      </c>
      <c r="B7" t="s">
        <v>693</v>
      </c>
      <c r="C7" t="s">
        <v>694</v>
      </c>
      <c r="D7" t="s">
        <v>289</v>
      </c>
      <c r="E7" t="s">
        <v>54</v>
      </c>
      <c r="F7" t="s">
        <v>695</v>
      </c>
      <c r="G7" s="2">
        <v>919230018332</v>
      </c>
      <c r="H7">
        <v>1</v>
      </c>
      <c r="I7">
        <v>1</v>
      </c>
      <c r="J7">
        <v>0</v>
      </c>
      <c r="K7">
        <v>0</v>
      </c>
      <c r="L7" t="s">
        <v>49</v>
      </c>
      <c r="M7">
        <v>0</v>
      </c>
      <c r="N7">
        <v>4</v>
      </c>
      <c r="O7">
        <v>35</v>
      </c>
      <c r="S7">
        <v>50</v>
      </c>
      <c r="T7" t="str">
        <f t="shared" si="0"/>
        <v>Not rated</v>
      </c>
      <c r="U7" t="str">
        <f t="shared" si="1"/>
        <v>Affordable</v>
      </c>
    </row>
    <row r="8" spans="1:21" x14ac:dyDescent="0.35">
      <c r="A8" t="s">
        <v>794</v>
      </c>
      <c r="B8" t="s">
        <v>795</v>
      </c>
      <c r="C8" t="s">
        <v>796</v>
      </c>
      <c r="D8" t="s">
        <v>367</v>
      </c>
      <c r="F8" t="s">
        <v>797</v>
      </c>
      <c r="G8" s="2">
        <v>913340293666</v>
      </c>
      <c r="H8">
        <v>1</v>
      </c>
      <c r="I8">
        <v>0</v>
      </c>
      <c r="J8">
        <v>0</v>
      </c>
      <c r="K8">
        <v>0</v>
      </c>
      <c r="L8" t="s">
        <v>49</v>
      </c>
      <c r="M8">
        <v>0</v>
      </c>
      <c r="N8">
        <v>3.7</v>
      </c>
      <c r="O8">
        <v>401</v>
      </c>
      <c r="R8" t="s">
        <v>798</v>
      </c>
      <c r="S8">
        <v>50</v>
      </c>
      <c r="T8" t="str">
        <f t="shared" si="0"/>
        <v>Not rated</v>
      </c>
      <c r="U8" t="str">
        <f t="shared" si="1"/>
        <v>Affordable</v>
      </c>
    </row>
    <row r="9" spans="1:21" x14ac:dyDescent="0.35">
      <c r="A9" t="s">
        <v>1132</v>
      </c>
      <c r="B9" t="s">
        <v>1133</v>
      </c>
      <c r="C9" t="s">
        <v>528</v>
      </c>
      <c r="D9" t="s">
        <v>182</v>
      </c>
      <c r="F9" t="s">
        <v>1134</v>
      </c>
      <c r="G9" s="2">
        <v>918334827888</v>
      </c>
      <c r="H9">
        <v>1</v>
      </c>
      <c r="I9">
        <v>0</v>
      </c>
      <c r="J9">
        <v>0</v>
      </c>
      <c r="K9">
        <v>0</v>
      </c>
      <c r="L9" t="s">
        <v>49</v>
      </c>
      <c r="M9">
        <v>0</v>
      </c>
      <c r="N9">
        <v>3.6</v>
      </c>
      <c r="O9">
        <v>368</v>
      </c>
      <c r="S9">
        <v>50</v>
      </c>
      <c r="T9" t="str">
        <f t="shared" si="0"/>
        <v>Not rated</v>
      </c>
      <c r="U9" t="str">
        <f t="shared" si="1"/>
        <v>Affordable</v>
      </c>
    </row>
    <row r="10" spans="1:21" x14ac:dyDescent="0.35">
      <c r="A10" t="s">
        <v>1219</v>
      </c>
      <c r="B10" t="s">
        <v>1220</v>
      </c>
      <c r="C10" t="s">
        <v>922</v>
      </c>
      <c r="D10" t="s">
        <v>47</v>
      </c>
      <c r="E10" t="s">
        <v>54</v>
      </c>
      <c r="F10" t="s">
        <v>1221</v>
      </c>
      <c r="G10" s="2">
        <v>919883331155</v>
      </c>
      <c r="H10">
        <v>1</v>
      </c>
      <c r="I10">
        <v>1</v>
      </c>
      <c r="J10">
        <v>0</v>
      </c>
      <c r="K10">
        <v>0</v>
      </c>
      <c r="L10" t="s">
        <v>49</v>
      </c>
      <c r="M10">
        <v>0</v>
      </c>
      <c r="N10">
        <v>3.7</v>
      </c>
      <c r="O10">
        <v>499</v>
      </c>
      <c r="S10">
        <v>50</v>
      </c>
      <c r="T10" t="str">
        <f t="shared" si="0"/>
        <v>Not rated</v>
      </c>
      <c r="U10" t="str">
        <f t="shared" si="1"/>
        <v>Affordable</v>
      </c>
    </row>
    <row r="11" spans="1:21" x14ac:dyDescent="0.35">
      <c r="A11" t="s">
        <v>1354</v>
      </c>
      <c r="B11" t="s">
        <v>1355</v>
      </c>
      <c r="C11" t="s">
        <v>1356</v>
      </c>
      <c r="D11" t="s">
        <v>1357</v>
      </c>
      <c r="E11" t="s">
        <v>283</v>
      </c>
      <c r="F11" t="s">
        <v>1358</v>
      </c>
      <c r="G11" s="2">
        <v>918697777777</v>
      </c>
      <c r="H11">
        <v>1</v>
      </c>
      <c r="I11">
        <v>1</v>
      </c>
      <c r="J11">
        <v>0</v>
      </c>
      <c r="K11">
        <v>0</v>
      </c>
      <c r="L11" t="s">
        <v>49</v>
      </c>
      <c r="M11">
        <v>0</v>
      </c>
      <c r="N11">
        <v>3.8</v>
      </c>
      <c r="O11">
        <v>621</v>
      </c>
      <c r="S11">
        <v>50</v>
      </c>
      <c r="T11" t="str">
        <f t="shared" si="0"/>
        <v>Not rated</v>
      </c>
      <c r="U11" t="str">
        <f t="shared" si="1"/>
        <v>Affordable</v>
      </c>
    </row>
    <row r="12" spans="1:21" x14ac:dyDescent="0.35">
      <c r="A12" t="s">
        <v>1568</v>
      </c>
      <c r="B12" t="s">
        <v>1569</v>
      </c>
      <c r="C12" t="s">
        <v>1169</v>
      </c>
      <c r="D12" t="s">
        <v>669</v>
      </c>
      <c r="E12" t="s">
        <v>124</v>
      </c>
      <c r="F12" t="s">
        <v>1570</v>
      </c>
      <c r="G12" s="2">
        <v>913365251133</v>
      </c>
      <c r="H12">
        <v>1</v>
      </c>
      <c r="I12">
        <v>1</v>
      </c>
      <c r="J12">
        <v>0</v>
      </c>
      <c r="K12">
        <v>1</v>
      </c>
      <c r="L12" t="s">
        <v>49</v>
      </c>
      <c r="M12">
        <v>0</v>
      </c>
      <c r="N12">
        <v>4.0999999999999996</v>
      </c>
      <c r="O12">
        <v>3502</v>
      </c>
      <c r="S12">
        <v>50</v>
      </c>
      <c r="T12" t="str">
        <f t="shared" si="0"/>
        <v>Not rated</v>
      </c>
      <c r="U12" t="str">
        <f t="shared" si="1"/>
        <v>Affordable</v>
      </c>
    </row>
    <row r="13" spans="1:21" x14ac:dyDescent="0.35">
      <c r="A13" t="s">
        <v>1576</v>
      </c>
      <c r="B13" t="s">
        <v>1577</v>
      </c>
      <c r="C13" t="s">
        <v>528</v>
      </c>
      <c r="D13" t="s">
        <v>465</v>
      </c>
      <c r="F13" t="s">
        <v>1578</v>
      </c>
      <c r="G13" s="2">
        <v>918336970360</v>
      </c>
      <c r="H13">
        <v>1</v>
      </c>
      <c r="I13">
        <v>0</v>
      </c>
      <c r="J13">
        <v>0</v>
      </c>
      <c r="K13">
        <v>0</v>
      </c>
      <c r="L13" t="s">
        <v>49</v>
      </c>
      <c r="M13">
        <v>0</v>
      </c>
      <c r="N13">
        <v>4</v>
      </c>
      <c r="O13">
        <v>71</v>
      </c>
      <c r="S13">
        <v>50</v>
      </c>
      <c r="T13" t="str">
        <f t="shared" si="0"/>
        <v>Not rated</v>
      </c>
      <c r="U13" t="str">
        <f t="shared" si="1"/>
        <v>Affordable</v>
      </c>
    </row>
    <row r="14" spans="1:21" x14ac:dyDescent="0.35">
      <c r="A14" t="s">
        <v>1748</v>
      </c>
      <c r="B14" t="s">
        <v>1749</v>
      </c>
      <c r="C14" t="s">
        <v>1750</v>
      </c>
      <c r="D14" t="s">
        <v>187</v>
      </c>
      <c r="E14" t="s">
        <v>54</v>
      </c>
      <c r="F14" t="s">
        <v>1751</v>
      </c>
      <c r="G14" s="2">
        <v>918017644259</v>
      </c>
      <c r="H14">
        <v>1</v>
      </c>
      <c r="I14">
        <v>1</v>
      </c>
      <c r="J14">
        <v>0</v>
      </c>
      <c r="K14">
        <v>0</v>
      </c>
      <c r="L14" t="s">
        <v>49</v>
      </c>
      <c r="M14">
        <v>0</v>
      </c>
      <c r="N14">
        <v>4.2</v>
      </c>
      <c r="O14">
        <v>3212</v>
      </c>
      <c r="S14">
        <v>50</v>
      </c>
      <c r="T14" t="str">
        <f t="shared" si="0"/>
        <v>Not rated</v>
      </c>
      <c r="U14" t="str">
        <f t="shared" si="1"/>
        <v>Affordable</v>
      </c>
    </row>
    <row r="15" spans="1:21" x14ac:dyDescent="0.35">
      <c r="A15" t="s">
        <v>1825</v>
      </c>
      <c r="B15" t="s">
        <v>1826</v>
      </c>
      <c r="C15" t="s">
        <v>922</v>
      </c>
      <c r="D15" t="s">
        <v>39</v>
      </c>
      <c r="E15" t="s">
        <v>152</v>
      </c>
      <c r="F15" t="s">
        <v>1827</v>
      </c>
      <c r="G15" s="2">
        <v>918017025556</v>
      </c>
      <c r="H15">
        <v>1</v>
      </c>
      <c r="I15">
        <v>1</v>
      </c>
      <c r="J15">
        <v>0</v>
      </c>
      <c r="K15">
        <v>0</v>
      </c>
      <c r="L15" t="s">
        <v>49</v>
      </c>
      <c r="M15">
        <v>0</v>
      </c>
      <c r="N15">
        <v>4.3</v>
      </c>
      <c r="O15">
        <v>502</v>
      </c>
      <c r="S15">
        <v>50</v>
      </c>
      <c r="T15" t="str">
        <f t="shared" si="0"/>
        <v>Not rated</v>
      </c>
      <c r="U15" t="str">
        <f t="shared" si="1"/>
        <v>Affordable</v>
      </c>
    </row>
    <row r="16" spans="1:21" x14ac:dyDescent="0.35">
      <c r="A16" t="s">
        <v>2095</v>
      </c>
      <c r="B16" t="s">
        <v>2096</v>
      </c>
      <c r="C16" t="s">
        <v>2097</v>
      </c>
      <c r="D16" t="s">
        <v>1357</v>
      </c>
      <c r="F16" t="s">
        <v>2098</v>
      </c>
      <c r="G16" s="2">
        <v>916291125854</v>
      </c>
      <c r="H16">
        <v>1</v>
      </c>
      <c r="I16">
        <v>0</v>
      </c>
      <c r="J16">
        <v>0</v>
      </c>
      <c r="K16">
        <v>0</v>
      </c>
      <c r="L16" t="s">
        <v>49</v>
      </c>
      <c r="M16">
        <v>0</v>
      </c>
      <c r="N16">
        <v>4</v>
      </c>
      <c r="O16">
        <v>171</v>
      </c>
      <c r="S16">
        <v>50</v>
      </c>
      <c r="T16" t="str">
        <f t="shared" si="0"/>
        <v>Not rated</v>
      </c>
      <c r="U16" t="str">
        <f t="shared" si="1"/>
        <v>Affordable</v>
      </c>
    </row>
    <row r="17" spans="1:21" x14ac:dyDescent="0.35">
      <c r="A17" t="s">
        <v>2142</v>
      </c>
      <c r="B17" t="s">
        <v>2143</v>
      </c>
      <c r="C17" t="s">
        <v>397</v>
      </c>
      <c r="D17" t="s">
        <v>182</v>
      </c>
      <c r="F17" t="s">
        <v>2144</v>
      </c>
      <c r="G17" s="2">
        <v>917605837946</v>
      </c>
      <c r="H17">
        <v>1</v>
      </c>
      <c r="I17">
        <v>0</v>
      </c>
      <c r="J17">
        <v>0</v>
      </c>
      <c r="K17">
        <v>0</v>
      </c>
      <c r="L17" t="s">
        <v>49</v>
      </c>
      <c r="M17">
        <v>0</v>
      </c>
      <c r="N17">
        <v>3.1</v>
      </c>
      <c r="O17">
        <v>93</v>
      </c>
      <c r="S17">
        <v>50</v>
      </c>
      <c r="T17" t="str">
        <f t="shared" si="0"/>
        <v>Not rated</v>
      </c>
      <c r="U17" t="str">
        <f t="shared" si="1"/>
        <v>Affordable</v>
      </c>
    </row>
    <row r="18" spans="1:21" x14ac:dyDescent="0.35">
      <c r="A18" t="s">
        <v>2179</v>
      </c>
      <c r="B18" t="s">
        <v>2180</v>
      </c>
      <c r="C18" t="s">
        <v>2181</v>
      </c>
      <c r="D18" t="s">
        <v>151</v>
      </c>
      <c r="E18" t="s">
        <v>188</v>
      </c>
      <c r="F18" t="s">
        <v>2182</v>
      </c>
      <c r="G18" s="2">
        <v>919903515822</v>
      </c>
      <c r="H18">
        <v>1</v>
      </c>
      <c r="I18">
        <v>1</v>
      </c>
      <c r="J18">
        <v>0</v>
      </c>
      <c r="K18">
        <v>1</v>
      </c>
      <c r="L18" t="s">
        <v>49</v>
      </c>
      <c r="M18">
        <v>0</v>
      </c>
      <c r="N18">
        <v>3.8</v>
      </c>
      <c r="O18">
        <v>323</v>
      </c>
      <c r="S18">
        <v>50</v>
      </c>
      <c r="T18" t="str">
        <f t="shared" si="0"/>
        <v>Not rated</v>
      </c>
      <c r="U18" t="str">
        <f t="shared" si="1"/>
        <v>Affordable</v>
      </c>
    </row>
    <row r="19" spans="1:21" x14ac:dyDescent="0.35">
      <c r="A19" t="s">
        <v>2253</v>
      </c>
      <c r="B19" t="s">
        <v>2254</v>
      </c>
      <c r="C19" t="s">
        <v>1169</v>
      </c>
      <c r="D19" t="s">
        <v>1357</v>
      </c>
      <c r="E19" t="s">
        <v>152</v>
      </c>
      <c r="F19" t="s">
        <v>2255</v>
      </c>
      <c r="G19" s="2">
        <v>919339324428</v>
      </c>
      <c r="H19">
        <v>1</v>
      </c>
      <c r="I19">
        <v>1</v>
      </c>
      <c r="J19">
        <v>0</v>
      </c>
      <c r="K19">
        <v>0</v>
      </c>
      <c r="L19" t="s">
        <v>49</v>
      </c>
      <c r="M19">
        <v>0</v>
      </c>
      <c r="N19">
        <v>3.4</v>
      </c>
      <c r="O19">
        <v>323</v>
      </c>
      <c r="S19">
        <v>50</v>
      </c>
      <c r="T19" t="str">
        <f t="shared" si="0"/>
        <v>Not rated</v>
      </c>
      <c r="U19" t="str">
        <f t="shared" si="1"/>
        <v>Affordable</v>
      </c>
    </row>
    <row r="20" spans="1:21" x14ac:dyDescent="0.35">
      <c r="A20" t="s">
        <v>2367</v>
      </c>
      <c r="B20" t="s">
        <v>2368</v>
      </c>
      <c r="C20" t="s">
        <v>922</v>
      </c>
      <c r="D20" t="s">
        <v>131</v>
      </c>
      <c r="E20" t="s">
        <v>137</v>
      </c>
      <c r="F20" t="s">
        <v>2369</v>
      </c>
      <c r="G20" s="2">
        <v>919330721964</v>
      </c>
      <c r="H20">
        <v>1</v>
      </c>
      <c r="I20">
        <v>1</v>
      </c>
      <c r="J20">
        <v>0</v>
      </c>
      <c r="K20">
        <v>0</v>
      </c>
      <c r="L20" t="s">
        <v>49</v>
      </c>
      <c r="M20">
        <v>0</v>
      </c>
      <c r="N20">
        <v>3.8</v>
      </c>
      <c r="O20">
        <v>291</v>
      </c>
      <c r="S20">
        <v>50</v>
      </c>
      <c r="T20" t="str">
        <f t="shared" si="0"/>
        <v>Not rated</v>
      </c>
      <c r="U20" t="str">
        <f t="shared" si="1"/>
        <v>Affordable</v>
      </c>
    </row>
    <row r="21" spans="1:21" x14ac:dyDescent="0.35">
      <c r="A21" t="s">
        <v>2528</v>
      </c>
      <c r="B21" t="s">
        <v>2529</v>
      </c>
      <c r="C21" t="s">
        <v>922</v>
      </c>
      <c r="D21" t="s">
        <v>47</v>
      </c>
      <c r="E21" t="s">
        <v>54</v>
      </c>
      <c r="F21" t="s">
        <v>2530</v>
      </c>
      <c r="G21" s="2">
        <v>919831689971</v>
      </c>
      <c r="H21">
        <v>1</v>
      </c>
      <c r="I21">
        <v>1</v>
      </c>
      <c r="J21">
        <v>0</v>
      </c>
      <c r="K21">
        <v>0</v>
      </c>
      <c r="L21" t="s">
        <v>49</v>
      </c>
      <c r="M21">
        <v>0</v>
      </c>
      <c r="N21">
        <v>4</v>
      </c>
      <c r="O21">
        <v>46</v>
      </c>
      <c r="S21">
        <v>50</v>
      </c>
      <c r="T21" t="str">
        <f t="shared" si="0"/>
        <v>Not rated</v>
      </c>
      <c r="U21" t="str">
        <f t="shared" si="1"/>
        <v>Affordable</v>
      </c>
    </row>
    <row r="22" spans="1:21" x14ac:dyDescent="0.35">
      <c r="A22" t="s">
        <v>2531</v>
      </c>
      <c r="B22" t="s">
        <v>2532</v>
      </c>
      <c r="C22" t="s">
        <v>2533</v>
      </c>
      <c r="D22" t="s">
        <v>182</v>
      </c>
      <c r="E22" t="s">
        <v>283</v>
      </c>
      <c r="F22" t="s">
        <v>2534</v>
      </c>
      <c r="G22" s="2">
        <v>919163842606</v>
      </c>
      <c r="H22">
        <v>1</v>
      </c>
      <c r="I22">
        <v>1</v>
      </c>
      <c r="J22">
        <v>0</v>
      </c>
      <c r="K22">
        <v>1</v>
      </c>
      <c r="L22" t="s">
        <v>49</v>
      </c>
      <c r="M22">
        <v>0</v>
      </c>
      <c r="N22">
        <v>3.3</v>
      </c>
      <c r="O22">
        <v>739</v>
      </c>
      <c r="S22">
        <v>50</v>
      </c>
      <c r="T22" t="str">
        <f t="shared" si="0"/>
        <v>Not rated</v>
      </c>
      <c r="U22" t="str">
        <f t="shared" si="1"/>
        <v>Affordable</v>
      </c>
    </row>
    <row r="23" spans="1:21" x14ac:dyDescent="0.35">
      <c r="A23" t="s">
        <v>2706</v>
      </c>
      <c r="B23" t="s">
        <v>2707</v>
      </c>
      <c r="C23" t="s">
        <v>1169</v>
      </c>
      <c r="D23" t="s">
        <v>39</v>
      </c>
      <c r="E23" t="s">
        <v>188</v>
      </c>
      <c r="F23" t="s">
        <v>2708</v>
      </c>
      <c r="G23" s="2">
        <v>919038586346</v>
      </c>
      <c r="H23">
        <v>1</v>
      </c>
      <c r="I23">
        <v>1</v>
      </c>
      <c r="J23">
        <v>0</v>
      </c>
      <c r="K23">
        <v>1</v>
      </c>
      <c r="L23" t="s">
        <v>49</v>
      </c>
      <c r="M23">
        <v>0</v>
      </c>
      <c r="N23">
        <v>4.0999999999999996</v>
      </c>
      <c r="O23">
        <v>157</v>
      </c>
      <c r="S23">
        <v>50</v>
      </c>
      <c r="T23" t="str">
        <f t="shared" si="0"/>
        <v>Not rated</v>
      </c>
      <c r="U23" t="str">
        <f t="shared" si="1"/>
        <v>Affordable</v>
      </c>
    </row>
    <row r="24" spans="1:21" x14ac:dyDescent="0.35">
      <c r="A24" t="s">
        <v>2981</v>
      </c>
      <c r="B24" t="s">
        <v>2982</v>
      </c>
      <c r="C24" t="s">
        <v>2983</v>
      </c>
      <c r="D24" t="s">
        <v>978</v>
      </c>
      <c r="E24" t="s">
        <v>124</v>
      </c>
      <c r="F24" t="s">
        <v>2984</v>
      </c>
      <c r="G24" s="2">
        <v>913325558182</v>
      </c>
      <c r="H24">
        <v>1</v>
      </c>
      <c r="I24">
        <v>1</v>
      </c>
      <c r="J24">
        <v>0</v>
      </c>
      <c r="K24">
        <v>1</v>
      </c>
      <c r="L24" t="s">
        <v>49</v>
      </c>
      <c r="M24">
        <v>0</v>
      </c>
      <c r="N24">
        <v>4</v>
      </c>
      <c r="O24">
        <v>306</v>
      </c>
      <c r="S24">
        <v>50</v>
      </c>
      <c r="T24" t="str">
        <f t="shared" si="0"/>
        <v>Not rated</v>
      </c>
      <c r="U24" t="str">
        <f t="shared" si="1"/>
        <v>Affordable</v>
      </c>
    </row>
    <row r="25" spans="1:21" x14ac:dyDescent="0.35">
      <c r="A25" t="s">
        <v>3169</v>
      </c>
      <c r="B25" t="s">
        <v>3170</v>
      </c>
      <c r="C25" t="s">
        <v>603</v>
      </c>
      <c r="D25" t="s">
        <v>557</v>
      </c>
      <c r="E25" t="s">
        <v>283</v>
      </c>
      <c r="F25" t="s">
        <v>3171</v>
      </c>
      <c r="G25" s="2">
        <v>919831242407</v>
      </c>
      <c r="H25">
        <v>1</v>
      </c>
      <c r="I25">
        <v>1</v>
      </c>
      <c r="J25">
        <v>0</v>
      </c>
      <c r="K25">
        <v>1</v>
      </c>
      <c r="L25" t="s">
        <v>49</v>
      </c>
      <c r="M25">
        <v>0</v>
      </c>
      <c r="N25">
        <v>3.5</v>
      </c>
      <c r="O25">
        <v>47</v>
      </c>
      <c r="S25">
        <v>50</v>
      </c>
      <c r="T25" t="str">
        <f t="shared" si="0"/>
        <v>Not rated</v>
      </c>
      <c r="U25" t="str">
        <f t="shared" si="1"/>
        <v>Affordable</v>
      </c>
    </row>
    <row r="26" spans="1:21" x14ac:dyDescent="0.35">
      <c r="A26" t="s">
        <v>3234</v>
      </c>
      <c r="B26" t="s">
        <v>3235</v>
      </c>
      <c r="C26" t="s">
        <v>424</v>
      </c>
      <c r="D26" t="s">
        <v>450</v>
      </c>
      <c r="E26" t="s">
        <v>40</v>
      </c>
      <c r="F26" t="s">
        <v>3236</v>
      </c>
      <c r="G26" s="2">
        <v>917980057069</v>
      </c>
      <c r="H26">
        <v>1</v>
      </c>
      <c r="I26">
        <v>1</v>
      </c>
      <c r="J26">
        <v>0</v>
      </c>
      <c r="K26">
        <v>0</v>
      </c>
      <c r="L26" t="s">
        <v>49</v>
      </c>
      <c r="M26">
        <v>0</v>
      </c>
      <c r="N26">
        <v>3.9</v>
      </c>
      <c r="O26">
        <v>144</v>
      </c>
      <c r="S26">
        <v>50</v>
      </c>
      <c r="T26" t="str">
        <f t="shared" si="0"/>
        <v>Not rated</v>
      </c>
      <c r="U26" t="str">
        <f t="shared" si="1"/>
        <v>Affordable</v>
      </c>
    </row>
    <row r="27" spans="1:21" x14ac:dyDescent="0.35">
      <c r="A27" t="s">
        <v>3580</v>
      </c>
      <c r="B27" t="s">
        <v>3581</v>
      </c>
      <c r="C27" t="s">
        <v>3582</v>
      </c>
      <c r="D27" t="s">
        <v>39</v>
      </c>
      <c r="E27" t="s">
        <v>40</v>
      </c>
      <c r="F27" t="s">
        <v>3583</v>
      </c>
      <c r="G27" s="2">
        <v>918100251284</v>
      </c>
      <c r="H27">
        <v>1</v>
      </c>
      <c r="I27">
        <v>1</v>
      </c>
      <c r="J27">
        <v>0</v>
      </c>
      <c r="K27">
        <v>0</v>
      </c>
      <c r="L27" t="s">
        <v>49</v>
      </c>
      <c r="M27">
        <v>0</v>
      </c>
      <c r="N27">
        <v>3.3</v>
      </c>
      <c r="O27">
        <v>330</v>
      </c>
      <c r="S27">
        <v>50</v>
      </c>
      <c r="T27" t="str">
        <f t="shared" si="0"/>
        <v>Not rated</v>
      </c>
      <c r="U27" t="str">
        <f t="shared" si="1"/>
        <v>Affordable</v>
      </c>
    </row>
    <row r="28" spans="1:21" x14ac:dyDescent="0.35">
      <c r="A28" t="s">
        <v>3729</v>
      </c>
      <c r="B28" t="s">
        <v>3730</v>
      </c>
      <c r="C28" t="s">
        <v>230</v>
      </c>
      <c r="D28" t="s">
        <v>1634</v>
      </c>
      <c r="E28" t="s">
        <v>137</v>
      </c>
      <c r="F28" t="s">
        <v>3731</v>
      </c>
      <c r="G28" s="2">
        <v>916289988640</v>
      </c>
      <c r="H28">
        <v>1</v>
      </c>
      <c r="I28">
        <v>1</v>
      </c>
      <c r="J28">
        <v>0</v>
      </c>
      <c r="K28">
        <v>0</v>
      </c>
      <c r="L28" t="s">
        <v>49</v>
      </c>
      <c r="M28">
        <v>0</v>
      </c>
      <c r="N28" t="s">
        <v>49</v>
      </c>
      <c r="O28">
        <v>5</v>
      </c>
      <c r="S28">
        <v>50</v>
      </c>
      <c r="T28" t="str">
        <f t="shared" si="0"/>
        <v>Not rated</v>
      </c>
      <c r="U28" t="str">
        <f t="shared" si="1"/>
        <v>Affordable</v>
      </c>
    </row>
    <row r="29" spans="1:21" x14ac:dyDescent="0.35">
      <c r="A29" t="s">
        <v>3854</v>
      </c>
      <c r="B29" t="s">
        <v>3855</v>
      </c>
      <c r="C29" t="s">
        <v>1169</v>
      </c>
      <c r="D29" t="s">
        <v>587</v>
      </c>
      <c r="E29" t="s">
        <v>137</v>
      </c>
      <c r="F29" t="s">
        <v>3856</v>
      </c>
      <c r="G29" s="2">
        <v>913340728182</v>
      </c>
      <c r="H29">
        <v>1</v>
      </c>
      <c r="I29">
        <v>1</v>
      </c>
      <c r="J29">
        <v>0</v>
      </c>
      <c r="K29">
        <v>1</v>
      </c>
      <c r="L29" t="s">
        <v>49</v>
      </c>
      <c r="M29">
        <v>0</v>
      </c>
      <c r="N29">
        <v>3.8</v>
      </c>
      <c r="O29">
        <v>111</v>
      </c>
      <c r="S29">
        <v>50</v>
      </c>
      <c r="T29" t="str">
        <f t="shared" si="0"/>
        <v>Not rated</v>
      </c>
      <c r="U29" t="str">
        <f t="shared" si="1"/>
        <v>Affordable</v>
      </c>
    </row>
    <row r="30" spans="1:21" x14ac:dyDescent="0.35">
      <c r="A30" t="s">
        <v>4153</v>
      </c>
      <c r="B30" t="s">
        <v>4154</v>
      </c>
      <c r="C30" t="s">
        <v>1109</v>
      </c>
      <c r="D30" t="s">
        <v>39</v>
      </c>
      <c r="F30" t="s">
        <v>4155</v>
      </c>
      <c r="G30" s="2">
        <v>919804012616</v>
      </c>
      <c r="H30">
        <v>1</v>
      </c>
      <c r="I30">
        <v>0</v>
      </c>
      <c r="J30">
        <v>0</v>
      </c>
      <c r="K30">
        <v>0</v>
      </c>
      <c r="L30" t="s">
        <v>49</v>
      </c>
      <c r="M30">
        <v>0</v>
      </c>
      <c r="N30" t="s">
        <v>49</v>
      </c>
      <c r="O30">
        <v>2</v>
      </c>
      <c r="S30">
        <v>50</v>
      </c>
      <c r="T30" t="str">
        <f t="shared" si="0"/>
        <v>Not rated</v>
      </c>
      <c r="U30" t="str">
        <f t="shared" si="1"/>
        <v>Affordable</v>
      </c>
    </row>
    <row r="31" spans="1:21" x14ac:dyDescent="0.35">
      <c r="A31" t="s">
        <v>4219</v>
      </c>
      <c r="B31" t="s">
        <v>4220</v>
      </c>
      <c r="C31" t="s">
        <v>230</v>
      </c>
      <c r="D31" t="s">
        <v>47</v>
      </c>
      <c r="F31" t="s">
        <v>4221</v>
      </c>
      <c r="G31" s="2">
        <v>919831092660</v>
      </c>
      <c r="H31">
        <v>1</v>
      </c>
      <c r="I31">
        <v>0</v>
      </c>
      <c r="J31">
        <v>0</v>
      </c>
      <c r="K31">
        <v>0</v>
      </c>
      <c r="L31" t="s">
        <v>49</v>
      </c>
      <c r="M31">
        <v>0</v>
      </c>
      <c r="N31" t="s">
        <v>49</v>
      </c>
      <c r="O31">
        <v>11</v>
      </c>
      <c r="S31">
        <v>50</v>
      </c>
      <c r="T31" t="str">
        <f t="shared" si="0"/>
        <v>Not rated</v>
      </c>
      <c r="U31" t="str">
        <f t="shared" si="1"/>
        <v>Affordable</v>
      </c>
    </row>
    <row r="32" spans="1:21" x14ac:dyDescent="0.35">
      <c r="A32" t="s">
        <v>4284</v>
      </c>
      <c r="B32" t="s">
        <v>4285</v>
      </c>
      <c r="C32" t="s">
        <v>46</v>
      </c>
      <c r="D32" t="s">
        <v>587</v>
      </c>
      <c r="F32" t="s">
        <v>4286</v>
      </c>
      <c r="G32" s="2">
        <v>917278754355</v>
      </c>
      <c r="H32">
        <v>1</v>
      </c>
      <c r="I32">
        <v>0</v>
      </c>
      <c r="J32">
        <v>0</v>
      </c>
      <c r="K32">
        <v>0</v>
      </c>
      <c r="L32" t="s">
        <v>49</v>
      </c>
      <c r="M32">
        <v>0</v>
      </c>
      <c r="N32">
        <v>4</v>
      </c>
      <c r="O32">
        <v>0</v>
      </c>
      <c r="S32">
        <v>50</v>
      </c>
      <c r="T32" t="str">
        <f t="shared" si="0"/>
        <v>Not rated</v>
      </c>
      <c r="U32" t="str">
        <f t="shared" si="1"/>
        <v>Affordable</v>
      </c>
    </row>
    <row r="33" spans="1:21" x14ac:dyDescent="0.35">
      <c r="A33" t="s">
        <v>4417</v>
      </c>
      <c r="B33" t="s">
        <v>4418</v>
      </c>
      <c r="C33" t="s">
        <v>4419</v>
      </c>
      <c r="D33" t="s">
        <v>31</v>
      </c>
      <c r="E33" t="s">
        <v>54</v>
      </c>
      <c r="F33" t="s">
        <v>4420</v>
      </c>
      <c r="G33" s="2">
        <v>919339927002</v>
      </c>
      <c r="H33">
        <v>1</v>
      </c>
      <c r="I33">
        <v>1</v>
      </c>
      <c r="J33">
        <v>0</v>
      </c>
      <c r="K33">
        <v>0</v>
      </c>
      <c r="L33" t="s">
        <v>49</v>
      </c>
      <c r="M33">
        <v>0</v>
      </c>
      <c r="N33">
        <v>3.8</v>
      </c>
      <c r="O33">
        <v>609</v>
      </c>
      <c r="S33">
        <v>50</v>
      </c>
      <c r="T33" t="str">
        <f t="shared" si="0"/>
        <v>Not rated</v>
      </c>
      <c r="U33" t="str">
        <f t="shared" si="1"/>
        <v>Affordable</v>
      </c>
    </row>
    <row r="34" spans="1:21" x14ac:dyDescent="0.35">
      <c r="A34" t="s">
        <v>114</v>
      </c>
      <c r="B34" t="s">
        <v>4792</v>
      </c>
      <c r="C34" t="s">
        <v>116</v>
      </c>
      <c r="D34" t="s">
        <v>1379</v>
      </c>
      <c r="E34" t="s">
        <v>152</v>
      </c>
      <c r="F34" t="s">
        <v>4793</v>
      </c>
      <c r="G34" s="2">
        <v>918420094540</v>
      </c>
      <c r="H34">
        <v>1</v>
      </c>
      <c r="I34">
        <v>1</v>
      </c>
      <c r="J34">
        <v>0</v>
      </c>
      <c r="K34">
        <v>0</v>
      </c>
      <c r="L34" t="s">
        <v>49</v>
      </c>
      <c r="M34">
        <v>0</v>
      </c>
      <c r="N34">
        <v>3.6</v>
      </c>
      <c r="O34">
        <v>319</v>
      </c>
      <c r="S34">
        <v>50</v>
      </c>
      <c r="T34" t="str">
        <f t="shared" si="0"/>
        <v>Not rated</v>
      </c>
      <c r="U34" t="str">
        <f t="shared" si="1"/>
        <v>Affordable</v>
      </c>
    </row>
    <row r="35" spans="1:21" x14ac:dyDescent="0.35">
      <c r="A35" t="s">
        <v>228</v>
      </c>
      <c r="B35" t="s">
        <v>4874</v>
      </c>
      <c r="C35" t="s">
        <v>230</v>
      </c>
      <c r="D35" t="s">
        <v>4875</v>
      </c>
      <c r="E35" t="s">
        <v>23</v>
      </c>
      <c r="F35" t="s">
        <v>4876</v>
      </c>
      <c r="G35" s="2">
        <v>913346027905</v>
      </c>
      <c r="H35">
        <v>1</v>
      </c>
      <c r="I35">
        <v>1</v>
      </c>
      <c r="J35">
        <v>0</v>
      </c>
      <c r="K35">
        <v>1</v>
      </c>
      <c r="L35" t="s">
        <v>49</v>
      </c>
      <c r="M35">
        <v>0</v>
      </c>
      <c r="N35">
        <v>4.0999999999999996</v>
      </c>
      <c r="O35">
        <v>1125</v>
      </c>
      <c r="R35" t="s">
        <v>4877</v>
      </c>
      <c r="S35">
        <v>50</v>
      </c>
      <c r="T35" t="str">
        <f t="shared" si="0"/>
        <v>Not rated</v>
      </c>
      <c r="U35" t="str">
        <f t="shared" si="1"/>
        <v>Affordable</v>
      </c>
    </row>
    <row r="36" spans="1:21" x14ac:dyDescent="0.35">
      <c r="A36" t="s">
        <v>4924</v>
      </c>
      <c r="B36" t="s">
        <v>4925</v>
      </c>
      <c r="C36" t="s">
        <v>116</v>
      </c>
      <c r="D36" t="s">
        <v>2803</v>
      </c>
      <c r="E36" t="s">
        <v>137</v>
      </c>
      <c r="F36" t="s">
        <v>4926</v>
      </c>
      <c r="G36" s="2">
        <v>918240037546</v>
      </c>
      <c r="H36">
        <v>1</v>
      </c>
      <c r="I36">
        <v>1</v>
      </c>
      <c r="J36">
        <v>0</v>
      </c>
      <c r="K36">
        <v>0</v>
      </c>
      <c r="L36" t="s">
        <v>49</v>
      </c>
      <c r="M36">
        <v>0</v>
      </c>
      <c r="N36">
        <v>3.9</v>
      </c>
      <c r="O36">
        <v>92</v>
      </c>
      <c r="S36">
        <v>50</v>
      </c>
      <c r="T36" t="str">
        <f t="shared" si="0"/>
        <v>Not rated</v>
      </c>
      <c r="U36" t="str">
        <f t="shared" si="1"/>
        <v>Affordable</v>
      </c>
    </row>
    <row r="37" spans="1:21" x14ac:dyDescent="0.35">
      <c r="A37" t="s">
        <v>526</v>
      </c>
      <c r="B37" t="s">
        <v>4997</v>
      </c>
      <c r="C37" t="s">
        <v>528</v>
      </c>
      <c r="D37" t="s">
        <v>1843</v>
      </c>
      <c r="E37" t="s">
        <v>152</v>
      </c>
      <c r="F37" t="s">
        <v>4998</v>
      </c>
      <c r="G37" s="2">
        <v>918697734398</v>
      </c>
      <c r="H37">
        <v>1</v>
      </c>
      <c r="I37">
        <v>1</v>
      </c>
      <c r="J37">
        <v>0</v>
      </c>
      <c r="K37">
        <v>0</v>
      </c>
      <c r="L37" t="s">
        <v>49</v>
      </c>
      <c r="M37">
        <v>0</v>
      </c>
      <c r="N37">
        <v>4.2</v>
      </c>
      <c r="O37">
        <v>851</v>
      </c>
      <c r="S37">
        <v>50</v>
      </c>
      <c r="T37" t="str">
        <f t="shared" si="0"/>
        <v>Not rated</v>
      </c>
      <c r="U37" t="str">
        <f t="shared" si="1"/>
        <v>Affordable</v>
      </c>
    </row>
    <row r="38" spans="1:21" x14ac:dyDescent="0.35">
      <c r="A38" t="s">
        <v>692</v>
      </c>
      <c r="B38" t="s">
        <v>5081</v>
      </c>
      <c r="C38" t="s">
        <v>694</v>
      </c>
      <c r="D38" t="s">
        <v>2803</v>
      </c>
      <c r="E38" t="s">
        <v>152</v>
      </c>
      <c r="F38" t="s">
        <v>5082</v>
      </c>
      <c r="G38" s="2">
        <v>918371945080</v>
      </c>
      <c r="H38">
        <v>1</v>
      </c>
      <c r="I38">
        <v>1</v>
      </c>
      <c r="J38">
        <v>0</v>
      </c>
      <c r="K38">
        <v>0</v>
      </c>
      <c r="L38" t="s">
        <v>49</v>
      </c>
      <c r="M38">
        <v>0</v>
      </c>
      <c r="N38">
        <v>4</v>
      </c>
      <c r="O38">
        <v>99</v>
      </c>
      <c r="S38">
        <v>50</v>
      </c>
      <c r="T38" t="str">
        <f t="shared" si="0"/>
        <v>Not rated</v>
      </c>
      <c r="U38" t="str">
        <f t="shared" si="1"/>
        <v>Affordable</v>
      </c>
    </row>
    <row r="39" spans="1:21" x14ac:dyDescent="0.35">
      <c r="A39" t="s">
        <v>4924</v>
      </c>
      <c r="B39" t="s">
        <v>5727</v>
      </c>
      <c r="C39" t="s">
        <v>116</v>
      </c>
      <c r="D39" t="s">
        <v>1121</v>
      </c>
      <c r="E39" t="s">
        <v>54</v>
      </c>
      <c r="F39" t="s">
        <v>5728</v>
      </c>
      <c r="G39" s="2">
        <v>918240476865</v>
      </c>
      <c r="H39">
        <v>1</v>
      </c>
      <c r="I39">
        <v>1</v>
      </c>
      <c r="J39">
        <v>0</v>
      </c>
      <c r="K39">
        <v>0</v>
      </c>
      <c r="L39" t="s">
        <v>49</v>
      </c>
      <c r="M39">
        <v>0</v>
      </c>
      <c r="N39">
        <v>4.2</v>
      </c>
      <c r="O39">
        <v>114</v>
      </c>
      <c r="S39">
        <v>50</v>
      </c>
      <c r="T39" t="str">
        <f t="shared" si="0"/>
        <v>Not rated</v>
      </c>
      <c r="U39" t="str">
        <f t="shared" si="1"/>
        <v>Affordable</v>
      </c>
    </row>
    <row r="40" spans="1:21" x14ac:dyDescent="0.35">
      <c r="A40" t="s">
        <v>114</v>
      </c>
      <c r="B40" t="s">
        <v>5833</v>
      </c>
      <c r="C40" t="s">
        <v>5649</v>
      </c>
      <c r="D40" t="s">
        <v>5704</v>
      </c>
      <c r="E40" t="s">
        <v>594</v>
      </c>
      <c r="F40" t="s">
        <v>5834</v>
      </c>
      <c r="G40" s="2">
        <v>919433758135</v>
      </c>
      <c r="H40">
        <v>1</v>
      </c>
      <c r="I40">
        <v>1</v>
      </c>
      <c r="J40">
        <v>0</v>
      </c>
      <c r="K40">
        <v>0</v>
      </c>
      <c r="L40" t="s">
        <v>49</v>
      </c>
      <c r="M40">
        <v>0</v>
      </c>
      <c r="N40">
        <v>4.4000000000000004</v>
      </c>
      <c r="O40">
        <v>548</v>
      </c>
      <c r="S40">
        <v>50</v>
      </c>
      <c r="T40" t="str">
        <f t="shared" si="0"/>
        <v>Not rated</v>
      </c>
      <c r="U40" t="str">
        <f t="shared" si="1"/>
        <v>Affordable</v>
      </c>
    </row>
    <row r="41" spans="1:21" x14ac:dyDescent="0.35">
      <c r="A41" t="s">
        <v>794</v>
      </c>
      <c r="B41" t="s">
        <v>5842</v>
      </c>
      <c r="C41" t="s">
        <v>796</v>
      </c>
      <c r="D41" t="s">
        <v>2348</v>
      </c>
      <c r="E41" t="s">
        <v>137</v>
      </c>
      <c r="F41" t="s">
        <v>5843</v>
      </c>
      <c r="G41" s="2">
        <v>919937503137</v>
      </c>
      <c r="H41">
        <v>1</v>
      </c>
      <c r="I41">
        <v>1</v>
      </c>
      <c r="J41">
        <v>0</v>
      </c>
      <c r="K41">
        <v>0</v>
      </c>
      <c r="L41" t="s">
        <v>49</v>
      </c>
      <c r="M41">
        <v>0</v>
      </c>
      <c r="N41">
        <v>4.2</v>
      </c>
      <c r="O41">
        <v>88</v>
      </c>
      <c r="S41">
        <v>50</v>
      </c>
      <c r="T41" t="str">
        <f t="shared" si="0"/>
        <v>Not rated</v>
      </c>
      <c r="U41" t="str">
        <f t="shared" si="1"/>
        <v>Affordable</v>
      </c>
    </row>
    <row r="42" spans="1:21" x14ac:dyDescent="0.35">
      <c r="A42" t="s">
        <v>1048</v>
      </c>
      <c r="B42" t="s">
        <v>5905</v>
      </c>
      <c r="C42" t="s">
        <v>603</v>
      </c>
      <c r="D42" t="s">
        <v>337</v>
      </c>
      <c r="E42" t="s">
        <v>124</v>
      </c>
      <c r="F42" t="s">
        <v>5906</v>
      </c>
      <c r="G42" s="2">
        <v>913323503359</v>
      </c>
      <c r="H42">
        <v>1</v>
      </c>
      <c r="I42">
        <v>1</v>
      </c>
      <c r="J42">
        <v>0</v>
      </c>
      <c r="K42">
        <v>1</v>
      </c>
      <c r="L42" t="s">
        <v>49</v>
      </c>
      <c r="M42">
        <v>0</v>
      </c>
      <c r="N42">
        <v>4</v>
      </c>
      <c r="O42">
        <v>873</v>
      </c>
      <c r="R42" t="s">
        <v>5907</v>
      </c>
      <c r="S42">
        <v>50</v>
      </c>
      <c r="T42" t="str">
        <f t="shared" si="0"/>
        <v>Not rated</v>
      </c>
      <c r="U42" t="str">
        <f t="shared" si="1"/>
        <v>Affordable</v>
      </c>
    </row>
    <row r="43" spans="1:21" x14ac:dyDescent="0.35">
      <c r="A43" t="s">
        <v>6235</v>
      </c>
      <c r="B43" t="s">
        <v>6236</v>
      </c>
      <c r="C43" t="s">
        <v>2983</v>
      </c>
      <c r="D43" t="s">
        <v>4854</v>
      </c>
      <c r="F43" t="s">
        <v>6237</v>
      </c>
      <c r="G43" s="2">
        <v>918298046325</v>
      </c>
      <c r="H43">
        <v>1</v>
      </c>
      <c r="I43">
        <v>0</v>
      </c>
      <c r="J43">
        <v>0</v>
      </c>
      <c r="K43">
        <v>0</v>
      </c>
      <c r="L43" t="s">
        <v>49</v>
      </c>
      <c r="M43">
        <v>0</v>
      </c>
      <c r="N43">
        <v>4</v>
      </c>
      <c r="O43">
        <v>49</v>
      </c>
      <c r="S43">
        <v>50</v>
      </c>
      <c r="T43" t="str">
        <f t="shared" si="0"/>
        <v>Not rated</v>
      </c>
      <c r="U43" t="str">
        <f t="shared" si="1"/>
        <v>Affordable</v>
      </c>
    </row>
    <row r="44" spans="1:21" x14ac:dyDescent="0.35">
      <c r="A44" t="s">
        <v>6287</v>
      </c>
      <c r="B44" t="s">
        <v>6288</v>
      </c>
      <c r="C44" t="s">
        <v>230</v>
      </c>
      <c r="D44" t="s">
        <v>5624</v>
      </c>
      <c r="E44" t="s">
        <v>152</v>
      </c>
      <c r="F44" t="s">
        <v>6289</v>
      </c>
      <c r="G44" s="2">
        <v>918100259704</v>
      </c>
      <c r="H44">
        <v>1</v>
      </c>
      <c r="I44">
        <v>1</v>
      </c>
      <c r="J44">
        <v>0</v>
      </c>
      <c r="K44">
        <v>0</v>
      </c>
      <c r="L44" t="s">
        <v>49</v>
      </c>
      <c r="M44">
        <v>0</v>
      </c>
      <c r="N44">
        <v>3.6</v>
      </c>
      <c r="O44">
        <v>19</v>
      </c>
      <c r="S44">
        <v>50</v>
      </c>
      <c r="T44" t="str">
        <f t="shared" si="0"/>
        <v>Not rated</v>
      </c>
      <c r="U44" t="str">
        <f t="shared" si="1"/>
        <v>Affordable</v>
      </c>
    </row>
    <row r="45" spans="1:21" x14ac:dyDescent="0.35">
      <c r="A45" t="s">
        <v>6524</v>
      </c>
      <c r="B45" t="s">
        <v>6525</v>
      </c>
      <c r="C45" t="s">
        <v>2181</v>
      </c>
      <c r="D45" t="s">
        <v>5115</v>
      </c>
      <c r="F45" t="s">
        <v>6526</v>
      </c>
      <c r="G45" s="2">
        <v>919073273158</v>
      </c>
      <c r="H45">
        <v>1</v>
      </c>
      <c r="I45">
        <v>0</v>
      </c>
      <c r="J45">
        <v>0</v>
      </c>
      <c r="K45">
        <v>0</v>
      </c>
      <c r="L45" t="s">
        <v>49</v>
      </c>
      <c r="M45">
        <v>0</v>
      </c>
      <c r="N45">
        <v>3.3</v>
      </c>
      <c r="O45">
        <v>48</v>
      </c>
      <c r="S45">
        <v>50</v>
      </c>
      <c r="T45" t="str">
        <f t="shared" si="0"/>
        <v>Not rated</v>
      </c>
      <c r="U45" t="str">
        <f t="shared" si="1"/>
        <v>Affordable</v>
      </c>
    </row>
    <row r="46" spans="1:21" x14ac:dyDescent="0.35">
      <c r="A46" t="s">
        <v>6582</v>
      </c>
      <c r="B46" t="s">
        <v>6583</v>
      </c>
      <c r="C46" t="s">
        <v>2181</v>
      </c>
      <c r="D46" t="s">
        <v>5871</v>
      </c>
      <c r="F46" t="s">
        <v>6584</v>
      </c>
      <c r="G46" s="2">
        <v>919007962486</v>
      </c>
      <c r="H46">
        <v>1</v>
      </c>
      <c r="I46">
        <v>0</v>
      </c>
      <c r="J46">
        <v>0</v>
      </c>
      <c r="K46">
        <v>1</v>
      </c>
      <c r="L46" t="s">
        <v>49</v>
      </c>
      <c r="M46">
        <v>0</v>
      </c>
      <c r="N46" t="s">
        <v>49</v>
      </c>
      <c r="O46">
        <v>14</v>
      </c>
      <c r="S46">
        <v>50</v>
      </c>
      <c r="T46" t="str">
        <f t="shared" si="0"/>
        <v>Not rated</v>
      </c>
      <c r="U46" t="str">
        <f t="shared" si="1"/>
        <v>Affordable</v>
      </c>
    </row>
    <row r="47" spans="1:21" x14ac:dyDescent="0.35">
      <c r="A47" t="s">
        <v>6803</v>
      </c>
      <c r="B47" t="s">
        <v>6804</v>
      </c>
      <c r="C47" t="s">
        <v>2291</v>
      </c>
      <c r="D47" t="s">
        <v>4677</v>
      </c>
      <c r="F47" t="s">
        <v>6805</v>
      </c>
      <c r="G47" s="2">
        <v>919163195358</v>
      </c>
      <c r="H47">
        <v>1</v>
      </c>
      <c r="I47">
        <v>0</v>
      </c>
      <c r="J47">
        <v>0</v>
      </c>
      <c r="K47">
        <v>0</v>
      </c>
      <c r="L47" t="s">
        <v>49</v>
      </c>
      <c r="M47">
        <v>0</v>
      </c>
      <c r="N47">
        <v>4</v>
      </c>
      <c r="O47">
        <v>35</v>
      </c>
      <c r="S47">
        <v>50</v>
      </c>
      <c r="T47" t="str">
        <f t="shared" si="0"/>
        <v>Not rated</v>
      </c>
      <c r="U47" t="str">
        <f t="shared" si="1"/>
        <v>Affordable</v>
      </c>
    </row>
    <row r="48" spans="1:21" x14ac:dyDescent="0.35">
      <c r="A48" t="s">
        <v>6822</v>
      </c>
      <c r="B48" t="s">
        <v>6823</v>
      </c>
      <c r="C48" t="s">
        <v>230</v>
      </c>
      <c r="D48" t="s">
        <v>4677</v>
      </c>
      <c r="E48" t="s">
        <v>152</v>
      </c>
      <c r="F48" t="s">
        <v>5290</v>
      </c>
      <c r="G48" s="2">
        <v>919647662601</v>
      </c>
      <c r="H48">
        <v>1</v>
      </c>
      <c r="I48">
        <v>1</v>
      </c>
      <c r="J48">
        <v>0</v>
      </c>
      <c r="K48">
        <v>0</v>
      </c>
      <c r="L48" t="s">
        <v>49</v>
      </c>
      <c r="M48">
        <v>0</v>
      </c>
      <c r="N48">
        <v>4</v>
      </c>
      <c r="O48">
        <v>26</v>
      </c>
      <c r="S48">
        <v>50</v>
      </c>
      <c r="T48" t="str">
        <f t="shared" si="0"/>
        <v>Not rated</v>
      </c>
      <c r="U48" t="str">
        <f t="shared" si="1"/>
        <v>Affordable</v>
      </c>
    </row>
    <row r="49" spans="1:21" x14ac:dyDescent="0.35">
      <c r="A49" t="s">
        <v>228</v>
      </c>
      <c r="B49" t="s">
        <v>6878</v>
      </c>
      <c r="C49" t="s">
        <v>230</v>
      </c>
      <c r="D49" t="s">
        <v>4677</v>
      </c>
      <c r="E49" t="s">
        <v>137</v>
      </c>
      <c r="F49" t="s">
        <v>6879</v>
      </c>
      <c r="G49" s="2">
        <v>919051683837</v>
      </c>
      <c r="H49">
        <v>1</v>
      </c>
      <c r="I49">
        <v>1</v>
      </c>
      <c r="J49">
        <v>0</v>
      </c>
      <c r="K49">
        <v>0</v>
      </c>
      <c r="L49" t="s">
        <v>49</v>
      </c>
      <c r="M49">
        <v>0</v>
      </c>
      <c r="N49">
        <v>3.5</v>
      </c>
      <c r="O49">
        <v>18</v>
      </c>
      <c r="S49">
        <v>50</v>
      </c>
      <c r="T49" t="str">
        <f t="shared" si="0"/>
        <v>Not rated</v>
      </c>
      <c r="U49" t="str">
        <f t="shared" si="1"/>
        <v>Affordable</v>
      </c>
    </row>
    <row r="50" spans="1:21" x14ac:dyDescent="0.35">
      <c r="A50" t="s">
        <v>6882</v>
      </c>
      <c r="B50" t="s">
        <v>6883</v>
      </c>
      <c r="C50" t="s">
        <v>397</v>
      </c>
      <c r="D50" t="s">
        <v>5115</v>
      </c>
      <c r="E50" t="s">
        <v>713</v>
      </c>
      <c r="F50" t="s">
        <v>6884</v>
      </c>
      <c r="G50" s="2">
        <v>918972886028</v>
      </c>
      <c r="H50">
        <v>1</v>
      </c>
      <c r="I50">
        <v>1</v>
      </c>
      <c r="J50">
        <v>0</v>
      </c>
      <c r="K50">
        <v>0</v>
      </c>
      <c r="L50" t="s">
        <v>49</v>
      </c>
      <c r="M50">
        <v>0</v>
      </c>
      <c r="N50">
        <v>3.9</v>
      </c>
      <c r="O50">
        <v>22</v>
      </c>
      <c r="S50">
        <v>50</v>
      </c>
      <c r="T50" t="str">
        <f t="shared" si="0"/>
        <v>Not rated</v>
      </c>
      <c r="U50" t="str">
        <f t="shared" si="1"/>
        <v>Affordable</v>
      </c>
    </row>
    <row r="51" spans="1:21" x14ac:dyDescent="0.35">
      <c r="A51" t="s">
        <v>7021</v>
      </c>
      <c r="B51" t="s">
        <v>7022</v>
      </c>
      <c r="C51" t="s">
        <v>948</v>
      </c>
      <c r="D51" t="s">
        <v>1121</v>
      </c>
      <c r="F51" t="s">
        <v>7023</v>
      </c>
      <c r="G51" s="2">
        <v>919836900354</v>
      </c>
      <c r="H51">
        <v>1</v>
      </c>
      <c r="I51">
        <v>0</v>
      </c>
      <c r="J51">
        <v>0</v>
      </c>
      <c r="K51">
        <v>0</v>
      </c>
      <c r="L51" t="s">
        <v>49</v>
      </c>
      <c r="M51">
        <v>0</v>
      </c>
      <c r="N51">
        <v>3.4</v>
      </c>
      <c r="O51">
        <v>32</v>
      </c>
      <c r="S51">
        <v>50</v>
      </c>
      <c r="T51" t="str">
        <f t="shared" si="0"/>
        <v>Not rated</v>
      </c>
      <c r="U51" t="str">
        <f t="shared" si="1"/>
        <v>Affordable</v>
      </c>
    </row>
    <row r="52" spans="1:21" x14ac:dyDescent="0.35">
      <c r="A52" t="s">
        <v>7413</v>
      </c>
      <c r="B52" t="s">
        <v>7414</v>
      </c>
      <c r="C52" t="s">
        <v>2390</v>
      </c>
      <c r="D52" t="s">
        <v>2227</v>
      </c>
      <c r="E52" t="s">
        <v>54</v>
      </c>
      <c r="F52" t="s">
        <v>7415</v>
      </c>
      <c r="G52" s="2">
        <v>916291142944</v>
      </c>
      <c r="H52">
        <v>1</v>
      </c>
      <c r="I52">
        <v>1</v>
      </c>
      <c r="J52">
        <v>0</v>
      </c>
      <c r="K52">
        <v>0</v>
      </c>
      <c r="L52" t="s">
        <v>49</v>
      </c>
      <c r="M52">
        <v>0</v>
      </c>
      <c r="N52">
        <v>4</v>
      </c>
      <c r="O52">
        <v>43</v>
      </c>
      <c r="S52">
        <v>50</v>
      </c>
      <c r="T52" t="str">
        <f t="shared" si="0"/>
        <v>Not rated</v>
      </c>
      <c r="U52" t="str">
        <f t="shared" si="1"/>
        <v>Affordable</v>
      </c>
    </row>
    <row r="53" spans="1:21" x14ac:dyDescent="0.35">
      <c r="A53" t="s">
        <v>7712</v>
      </c>
      <c r="B53" t="s">
        <v>7713</v>
      </c>
      <c r="C53" t="s">
        <v>7714</v>
      </c>
      <c r="D53" t="s">
        <v>7715</v>
      </c>
      <c r="E53" t="s">
        <v>3216</v>
      </c>
      <c r="F53" t="s">
        <v>7716</v>
      </c>
      <c r="G53" s="2">
        <v>919331095107</v>
      </c>
      <c r="H53">
        <v>1</v>
      </c>
      <c r="I53">
        <v>1</v>
      </c>
      <c r="J53">
        <v>0</v>
      </c>
      <c r="K53">
        <v>0</v>
      </c>
      <c r="L53" t="s">
        <v>49</v>
      </c>
      <c r="M53">
        <v>0</v>
      </c>
      <c r="N53">
        <v>3.9</v>
      </c>
      <c r="O53">
        <v>803</v>
      </c>
      <c r="S53">
        <v>50</v>
      </c>
      <c r="T53" t="str">
        <f t="shared" si="0"/>
        <v>Not rated</v>
      </c>
      <c r="U53" t="str">
        <f t="shared" si="1"/>
        <v>Affordable</v>
      </c>
    </row>
    <row r="54" spans="1:21" x14ac:dyDescent="0.35">
      <c r="A54" t="s">
        <v>7726</v>
      </c>
      <c r="B54" t="s">
        <v>7727</v>
      </c>
      <c r="C54" t="s">
        <v>7728</v>
      </c>
      <c r="D54" t="s">
        <v>7715</v>
      </c>
      <c r="E54" t="s">
        <v>3216</v>
      </c>
      <c r="F54" t="s">
        <v>7729</v>
      </c>
      <c r="G54" s="2">
        <v>918981190907</v>
      </c>
      <c r="H54">
        <v>1</v>
      </c>
      <c r="I54">
        <v>1</v>
      </c>
      <c r="J54">
        <v>0</v>
      </c>
      <c r="K54">
        <v>0</v>
      </c>
      <c r="L54" t="s">
        <v>49</v>
      </c>
      <c r="M54">
        <v>0</v>
      </c>
      <c r="N54">
        <v>4.4000000000000004</v>
      </c>
      <c r="O54">
        <v>564</v>
      </c>
      <c r="S54">
        <v>50</v>
      </c>
      <c r="T54" t="str">
        <f t="shared" si="0"/>
        <v>Not rated</v>
      </c>
      <c r="U54" t="str">
        <f t="shared" si="1"/>
        <v>Affordable</v>
      </c>
    </row>
    <row r="55" spans="1:21" x14ac:dyDescent="0.35">
      <c r="A55" t="s">
        <v>7900</v>
      </c>
      <c r="B55" t="s">
        <v>7901</v>
      </c>
      <c r="C55" t="s">
        <v>1433</v>
      </c>
      <c r="D55" t="s">
        <v>2348</v>
      </c>
      <c r="F55" t="s">
        <v>7902</v>
      </c>
      <c r="G55" s="2">
        <v>916290692051</v>
      </c>
      <c r="H55">
        <v>1</v>
      </c>
      <c r="I55">
        <v>0</v>
      </c>
      <c r="J55">
        <v>0</v>
      </c>
      <c r="K55">
        <v>0</v>
      </c>
      <c r="L55" t="s">
        <v>49</v>
      </c>
      <c r="M55">
        <v>0</v>
      </c>
      <c r="N55" t="s">
        <v>49</v>
      </c>
      <c r="O55">
        <v>1</v>
      </c>
      <c r="S55">
        <v>50</v>
      </c>
      <c r="T55" t="str">
        <f t="shared" si="0"/>
        <v>Not rated</v>
      </c>
      <c r="U55" t="str">
        <f t="shared" si="1"/>
        <v>Affordable</v>
      </c>
    </row>
    <row r="56" spans="1:21" x14ac:dyDescent="0.35">
      <c r="A56" t="s">
        <v>7909</v>
      </c>
      <c r="B56" t="s">
        <v>7910</v>
      </c>
      <c r="C56" t="s">
        <v>2762</v>
      </c>
      <c r="D56" t="s">
        <v>4687</v>
      </c>
      <c r="F56" t="s">
        <v>7911</v>
      </c>
      <c r="G56" s="2">
        <v>919432412630</v>
      </c>
      <c r="H56">
        <v>1</v>
      </c>
      <c r="I56">
        <v>0</v>
      </c>
      <c r="J56">
        <v>0</v>
      </c>
      <c r="K56">
        <v>0</v>
      </c>
      <c r="L56" t="s">
        <v>49</v>
      </c>
      <c r="M56">
        <v>0</v>
      </c>
      <c r="N56" t="s">
        <v>49</v>
      </c>
      <c r="O56">
        <v>2</v>
      </c>
      <c r="S56">
        <v>50</v>
      </c>
      <c r="T56" t="str">
        <f t="shared" si="0"/>
        <v>Not rated</v>
      </c>
      <c r="U56" t="str">
        <f t="shared" si="1"/>
        <v>Affordable</v>
      </c>
    </row>
    <row r="57" spans="1:21" x14ac:dyDescent="0.35">
      <c r="A57" t="s">
        <v>114</v>
      </c>
      <c r="B57" t="s">
        <v>8026</v>
      </c>
      <c r="C57" t="s">
        <v>116</v>
      </c>
      <c r="D57" t="s">
        <v>842</v>
      </c>
      <c r="E57" t="s">
        <v>8027</v>
      </c>
      <c r="F57" t="s">
        <v>8028</v>
      </c>
      <c r="G57" s="2">
        <v>919331079982</v>
      </c>
      <c r="H57">
        <v>1</v>
      </c>
      <c r="I57">
        <v>1</v>
      </c>
      <c r="J57">
        <v>0</v>
      </c>
      <c r="K57">
        <v>0</v>
      </c>
      <c r="L57" t="s">
        <v>49</v>
      </c>
      <c r="M57">
        <v>0</v>
      </c>
      <c r="N57">
        <v>4.3</v>
      </c>
      <c r="O57">
        <v>155</v>
      </c>
      <c r="S57">
        <v>50</v>
      </c>
      <c r="T57" t="str">
        <f t="shared" si="0"/>
        <v>Not rated</v>
      </c>
      <c r="U57" t="str">
        <f t="shared" si="1"/>
        <v>Affordable</v>
      </c>
    </row>
    <row r="58" spans="1:21" x14ac:dyDescent="0.35">
      <c r="A58" t="s">
        <v>513</v>
      </c>
      <c r="B58" t="s">
        <v>8152</v>
      </c>
      <c r="C58" t="s">
        <v>515</v>
      </c>
      <c r="D58" t="s">
        <v>842</v>
      </c>
      <c r="F58" t="s">
        <v>8153</v>
      </c>
      <c r="G58" s="2">
        <v>919830352317</v>
      </c>
      <c r="H58">
        <v>1</v>
      </c>
      <c r="I58">
        <v>0</v>
      </c>
      <c r="J58">
        <v>0</v>
      </c>
      <c r="K58">
        <v>0</v>
      </c>
      <c r="L58" t="s">
        <v>49</v>
      </c>
      <c r="M58">
        <v>0</v>
      </c>
      <c r="N58">
        <v>3.9</v>
      </c>
      <c r="O58">
        <v>600</v>
      </c>
      <c r="S58">
        <v>50</v>
      </c>
      <c r="T58" t="str">
        <f t="shared" si="0"/>
        <v>Not rated</v>
      </c>
      <c r="U58" t="str">
        <f t="shared" si="1"/>
        <v>Affordable</v>
      </c>
    </row>
    <row r="59" spans="1:21" x14ac:dyDescent="0.35">
      <c r="A59" t="s">
        <v>8406</v>
      </c>
      <c r="B59" t="s">
        <v>8407</v>
      </c>
      <c r="C59" t="s">
        <v>8408</v>
      </c>
      <c r="D59" t="s">
        <v>654</v>
      </c>
      <c r="E59" t="s">
        <v>8409</v>
      </c>
      <c r="F59" t="s">
        <v>8410</v>
      </c>
      <c r="G59" s="2">
        <v>919874744147</v>
      </c>
      <c r="H59">
        <v>1</v>
      </c>
      <c r="I59">
        <v>1</v>
      </c>
      <c r="J59">
        <v>0</v>
      </c>
      <c r="K59">
        <v>0</v>
      </c>
      <c r="L59" t="s">
        <v>49</v>
      </c>
      <c r="M59">
        <v>0</v>
      </c>
      <c r="N59">
        <v>3.5</v>
      </c>
      <c r="O59">
        <v>385</v>
      </c>
      <c r="S59">
        <v>50</v>
      </c>
      <c r="T59" t="str">
        <f t="shared" si="0"/>
        <v>Not rated</v>
      </c>
      <c r="U59" t="str">
        <f t="shared" si="1"/>
        <v>Affordable</v>
      </c>
    </row>
    <row r="60" spans="1:21" x14ac:dyDescent="0.35">
      <c r="A60" t="s">
        <v>8746</v>
      </c>
      <c r="B60" t="s">
        <v>8747</v>
      </c>
      <c r="C60" t="s">
        <v>8748</v>
      </c>
      <c r="D60" t="s">
        <v>8116</v>
      </c>
      <c r="F60" t="s">
        <v>8749</v>
      </c>
      <c r="G60" s="2">
        <v>918197211124</v>
      </c>
      <c r="H60">
        <v>1</v>
      </c>
      <c r="I60">
        <v>0</v>
      </c>
      <c r="J60">
        <v>0</v>
      </c>
      <c r="K60">
        <v>0</v>
      </c>
      <c r="L60" t="s">
        <v>49</v>
      </c>
      <c r="M60">
        <v>0</v>
      </c>
      <c r="N60">
        <v>4</v>
      </c>
      <c r="O60">
        <v>38</v>
      </c>
      <c r="S60">
        <v>50</v>
      </c>
      <c r="T60" t="str">
        <f t="shared" si="0"/>
        <v>Not rated</v>
      </c>
      <c r="U60" t="str">
        <f t="shared" si="1"/>
        <v>Affordable</v>
      </c>
    </row>
    <row r="61" spans="1:21" x14ac:dyDescent="0.35">
      <c r="A61" t="s">
        <v>8810</v>
      </c>
      <c r="B61" t="s">
        <v>8811</v>
      </c>
      <c r="C61" t="s">
        <v>6031</v>
      </c>
      <c r="D61" t="s">
        <v>654</v>
      </c>
      <c r="F61" t="s">
        <v>8812</v>
      </c>
      <c r="G61" s="2">
        <v>917439967606</v>
      </c>
      <c r="H61">
        <v>1</v>
      </c>
      <c r="I61">
        <v>0</v>
      </c>
      <c r="J61">
        <v>0</v>
      </c>
      <c r="K61">
        <v>0</v>
      </c>
      <c r="L61" t="s">
        <v>49</v>
      </c>
      <c r="M61">
        <v>0</v>
      </c>
      <c r="N61">
        <v>3.9</v>
      </c>
      <c r="O61">
        <v>20</v>
      </c>
      <c r="S61">
        <v>50</v>
      </c>
      <c r="T61" t="str">
        <f t="shared" si="0"/>
        <v>Not rated</v>
      </c>
      <c r="U61" t="str">
        <f t="shared" si="1"/>
        <v>Affordable</v>
      </c>
    </row>
    <row r="62" spans="1:21" x14ac:dyDescent="0.35">
      <c r="A62" t="s">
        <v>9065</v>
      </c>
      <c r="B62" t="s">
        <v>9066</v>
      </c>
      <c r="C62" t="s">
        <v>6063</v>
      </c>
      <c r="D62" t="s">
        <v>705</v>
      </c>
      <c r="F62" t="s">
        <v>9067</v>
      </c>
      <c r="G62" s="2">
        <v>917980950097</v>
      </c>
      <c r="H62">
        <v>1</v>
      </c>
      <c r="I62">
        <v>0</v>
      </c>
      <c r="J62">
        <v>0</v>
      </c>
      <c r="K62">
        <v>0</v>
      </c>
      <c r="L62" t="s">
        <v>49</v>
      </c>
      <c r="M62">
        <v>0</v>
      </c>
      <c r="N62">
        <v>4</v>
      </c>
      <c r="O62">
        <v>22</v>
      </c>
      <c r="S62">
        <v>50</v>
      </c>
      <c r="T62" t="str">
        <f t="shared" si="0"/>
        <v>Not rated</v>
      </c>
      <c r="U62" t="str">
        <f t="shared" si="1"/>
        <v>Affordable</v>
      </c>
    </row>
    <row r="63" spans="1:21" x14ac:dyDescent="0.35">
      <c r="A63" t="s">
        <v>9226</v>
      </c>
      <c r="B63" t="s">
        <v>9227</v>
      </c>
      <c r="C63" t="s">
        <v>9228</v>
      </c>
      <c r="D63" t="s">
        <v>1634</v>
      </c>
      <c r="E63" t="s">
        <v>124</v>
      </c>
      <c r="F63" t="s">
        <v>9229</v>
      </c>
      <c r="G63" s="2">
        <v>919674643681</v>
      </c>
      <c r="H63">
        <v>1</v>
      </c>
      <c r="I63">
        <v>1</v>
      </c>
      <c r="J63">
        <v>0</v>
      </c>
      <c r="K63">
        <v>1</v>
      </c>
      <c r="L63" t="s">
        <v>49</v>
      </c>
      <c r="M63">
        <v>0</v>
      </c>
      <c r="N63">
        <v>4.4000000000000004</v>
      </c>
      <c r="O63">
        <v>4579</v>
      </c>
      <c r="Q63" t="s">
        <v>9230</v>
      </c>
      <c r="R63" t="s">
        <v>9231</v>
      </c>
      <c r="S63">
        <v>50</v>
      </c>
      <c r="T63" t="str">
        <f t="shared" si="0"/>
        <v>Not rated</v>
      </c>
      <c r="U63" t="str">
        <f t="shared" si="1"/>
        <v>Affordable</v>
      </c>
    </row>
    <row r="64" spans="1:21" x14ac:dyDescent="0.35">
      <c r="A64" t="s">
        <v>439</v>
      </c>
      <c r="B64" t="s">
        <v>9250</v>
      </c>
      <c r="C64" t="s">
        <v>116</v>
      </c>
      <c r="D64" t="s">
        <v>1599</v>
      </c>
      <c r="E64" t="s">
        <v>137</v>
      </c>
      <c r="F64" t="s">
        <v>9251</v>
      </c>
      <c r="G64" s="2">
        <v>918697581969</v>
      </c>
      <c r="H64">
        <v>1</v>
      </c>
      <c r="I64">
        <v>1</v>
      </c>
      <c r="J64">
        <v>0</v>
      </c>
      <c r="K64">
        <v>0</v>
      </c>
      <c r="L64" t="s">
        <v>49</v>
      </c>
      <c r="M64">
        <v>0</v>
      </c>
      <c r="N64">
        <v>3.8</v>
      </c>
      <c r="O64">
        <v>69</v>
      </c>
      <c r="S64">
        <v>50</v>
      </c>
      <c r="T64" t="str">
        <f t="shared" si="0"/>
        <v>Not rated</v>
      </c>
      <c r="U64" t="str">
        <f t="shared" si="1"/>
        <v>Affordable</v>
      </c>
    </row>
    <row r="65" spans="1:21" x14ac:dyDescent="0.35">
      <c r="A65" t="s">
        <v>228</v>
      </c>
      <c r="B65" t="s">
        <v>9332</v>
      </c>
      <c r="C65" t="s">
        <v>230</v>
      </c>
      <c r="D65" t="s">
        <v>5672</v>
      </c>
      <c r="E65" t="s">
        <v>152</v>
      </c>
      <c r="F65" t="s">
        <v>5673</v>
      </c>
      <c r="G65" s="2">
        <v>919874883837</v>
      </c>
      <c r="H65">
        <v>1</v>
      </c>
      <c r="I65">
        <v>1</v>
      </c>
      <c r="J65">
        <v>0</v>
      </c>
      <c r="K65">
        <v>0</v>
      </c>
      <c r="L65" t="s">
        <v>49</v>
      </c>
      <c r="M65">
        <v>0</v>
      </c>
      <c r="N65">
        <v>4</v>
      </c>
      <c r="O65">
        <v>103</v>
      </c>
      <c r="S65">
        <v>50</v>
      </c>
      <c r="T65" t="str">
        <f t="shared" si="0"/>
        <v>Not rated</v>
      </c>
      <c r="U65" t="str">
        <f t="shared" si="1"/>
        <v>Affordable</v>
      </c>
    </row>
    <row r="66" spans="1:21" x14ac:dyDescent="0.35">
      <c r="A66" t="s">
        <v>1132</v>
      </c>
      <c r="B66" t="s">
        <v>9454</v>
      </c>
      <c r="C66" t="s">
        <v>9455</v>
      </c>
      <c r="D66" t="s">
        <v>4778</v>
      </c>
      <c r="F66" t="s">
        <v>9456</v>
      </c>
      <c r="G66" s="2">
        <v>918910559953</v>
      </c>
      <c r="H66">
        <v>1</v>
      </c>
      <c r="I66">
        <v>0</v>
      </c>
      <c r="J66">
        <v>0</v>
      </c>
      <c r="K66">
        <v>0</v>
      </c>
      <c r="L66" t="s">
        <v>49</v>
      </c>
      <c r="M66">
        <v>0</v>
      </c>
      <c r="N66">
        <v>4</v>
      </c>
      <c r="O66">
        <v>126</v>
      </c>
      <c r="S66">
        <v>50</v>
      </c>
      <c r="T66" t="str">
        <f t="shared" ref="T66:T129" si="2">IF(OR($L66="-", $L66=""), "Not rated", IF($L66&lt;3, "Poor", IF($L66&lt;4, "Average", "Excellent")))</f>
        <v>Not rated</v>
      </c>
      <c r="U66" t="str">
        <f t="shared" ref="U66:U129" si="3">IF($S66&lt;=1049, "Affordable",IF($S66&lt;=2049, "Expensive", IF($S66&lt;=3049, "Very Expensive", "Luxurious Expensive")))</f>
        <v>Affordable</v>
      </c>
    </row>
    <row r="67" spans="1:21" x14ac:dyDescent="0.35">
      <c r="A67" t="s">
        <v>9527</v>
      </c>
      <c r="B67" t="s">
        <v>9528</v>
      </c>
      <c r="C67" t="s">
        <v>593</v>
      </c>
      <c r="D67" t="s">
        <v>4778</v>
      </c>
      <c r="E67" t="s">
        <v>137</v>
      </c>
      <c r="F67" t="s">
        <v>9529</v>
      </c>
      <c r="G67" s="2">
        <v>919051577888</v>
      </c>
      <c r="H67">
        <v>1</v>
      </c>
      <c r="I67">
        <v>1</v>
      </c>
      <c r="J67">
        <v>0</v>
      </c>
      <c r="K67">
        <v>0</v>
      </c>
      <c r="L67" t="s">
        <v>49</v>
      </c>
      <c r="M67">
        <v>0</v>
      </c>
      <c r="N67">
        <v>3.9</v>
      </c>
      <c r="O67">
        <v>35</v>
      </c>
      <c r="S67">
        <v>50</v>
      </c>
      <c r="T67" t="str">
        <f t="shared" si="2"/>
        <v>Not rated</v>
      </c>
      <c r="U67" t="str">
        <f t="shared" si="3"/>
        <v>Affordable</v>
      </c>
    </row>
    <row r="68" spans="1:21" x14ac:dyDescent="0.35">
      <c r="A68" t="s">
        <v>6235</v>
      </c>
      <c r="B68" t="s">
        <v>9637</v>
      </c>
      <c r="C68" t="s">
        <v>2181</v>
      </c>
      <c r="D68" t="s">
        <v>5115</v>
      </c>
      <c r="F68" t="s">
        <v>9638</v>
      </c>
      <c r="G68" s="2">
        <v>918240958512</v>
      </c>
      <c r="H68">
        <v>1</v>
      </c>
      <c r="I68">
        <v>0</v>
      </c>
      <c r="J68">
        <v>0</v>
      </c>
      <c r="K68">
        <v>0</v>
      </c>
      <c r="L68" t="s">
        <v>49</v>
      </c>
      <c r="M68">
        <v>0</v>
      </c>
      <c r="N68">
        <v>3.9</v>
      </c>
      <c r="O68">
        <v>47</v>
      </c>
      <c r="S68">
        <v>50</v>
      </c>
      <c r="T68" t="str">
        <f t="shared" si="2"/>
        <v>Not rated</v>
      </c>
      <c r="U68" t="str">
        <f t="shared" si="3"/>
        <v>Affordable</v>
      </c>
    </row>
    <row r="69" spans="1:21" x14ac:dyDescent="0.35">
      <c r="A69" t="s">
        <v>9932</v>
      </c>
      <c r="B69" t="s">
        <v>9933</v>
      </c>
      <c r="C69" t="s">
        <v>561</v>
      </c>
      <c r="D69" t="s">
        <v>4778</v>
      </c>
      <c r="F69" t="s">
        <v>9934</v>
      </c>
      <c r="G69" s="2">
        <v>918343088730</v>
      </c>
      <c r="H69">
        <v>1</v>
      </c>
      <c r="I69">
        <v>0</v>
      </c>
      <c r="J69">
        <v>0</v>
      </c>
      <c r="K69">
        <v>0</v>
      </c>
      <c r="L69" t="s">
        <v>49</v>
      </c>
      <c r="M69">
        <v>0</v>
      </c>
      <c r="N69">
        <v>3.2</v>
      </c>
      <c r="O69">
        <v>32</v>
      </c>
      <c r="S69">
        <v>50</v>
      </c>
      <c r="T69" t="str">
        <f t="shared" si="2"/>
        <v>Not rated</v>
      </c>
      <c r="U69" t="str">
        <f t="shared" si="3"/>
        <v>Affordable</v>
      </c>
    </row>
    <row r="70" spans="1:21" x14ac:dyDescent="0.35">
      <c r="A70" t="s">
        <v>9959</v>
      </c>
      <c r="B70" t="s">
        <v>9960</v>
      </c>
      <c r="C70" t="s">
        <v>2314</v>
      </c>
      <c r="D70" t="s">
        <v>4778</v>
      </c>
      <c r="E70" t="s">
        <v>9961</v>
      </c>
      <c r="F70" t="s">
        <v>9962</v>
      </c>
      <c r="G70" s="2">
        <v>919903783150</v>
      </c>
      <c r="H70">
        <v>1</v>
      </c>
      <c r="I70">
        <v>1</v>
      </c>
      <c r="J70">
        <v>0</v>
      </c>
      <c r="K70">
        <v>0</v>
      </c>
      <c r="L70" t="s">
        <v>49</v>
      </c>
      <c r="M70">
        <v>0</v>
      </c>
      <c r="N70">
        <v>3.6</v>
      </c>
      <c r="O70">
        <v>27</v>
      </c>
      <c r="S70">
        <v>50</v>
      </c>
      <c r="T70" t="str">
        <f t="shared" si="2"/>
        <v>Not rated</v>
      </c>
      <c r="U70" t="str">
        <f t="shared" si="3"/>
        <v>Affordable</v>
      </c>
    </row>
    <row r="71" spans="1:21" x14ac:dyDescent="0.35">
      <c r="A71" t="s">
        <v>10362</v>
      </c>
      <c r="B71" t="s">
        <v>10363</v>
      </c>
      <c r="C71" t="s">
        <v>5491</v>
      </c>
      <c r="D71" t="s">
        <v>4677</v>
      </c>
      <c r="F71" t="s">
        <v>10364</v>
      </c>
      <c r="G71" s="2">
        <v>918016754557</v>
      </c>
      <c r="H71">
        <v>1</v>
      </c>
      <c r="I71">
        <v>0</v>
      </c>
      <c r="J71">
        <v>0</v>
      </c>
      <c r="K71">
        <v>0</v>
      </c>
      <c r="L71" t="s">
        <v>49</v>
      </c>
      <c r="M71">
        <v>0</v>
      </c>
      <c r="N71">
        <v>3.5</v>
      </c>
      <c r="O71">
        <v>63</v>
      </c>
      <c r="S71">
        <v>50</v>
      </c>
      <c r="T71" t="str">
        <f t="shared" si="2"/>
        <v>Not rated</v>
      </c>
      <c r="U71" t="str">
        <f t="shared" si="3"/>
        <v>Affordable</v>
      </c>
    </row>
    <row r="72" spans="1:21" x14ac:dyDescent="0.35">
      <c r="A72" t="s">
        <v>10401</v>
      </c>
      <c r="B72" t="s">
        <v>10402</v>
      </c>
      <c r="C72" t="s">
        <v>779</v>
      </c>
      <c r="D72" t="s">
        <v>4778</v>
      </c>
      <c r="E72" t="s">
        <v>283</v>
      </c>
      <c r="F72" t="s">
        <v>10403</v>
      </c>
      <c r="G72" s="2">
        <v>919088238556</v>
      </c>
      <c r="H72">
        <v>1</v>
      </c>
      <c r="I72">
        <v>1</v>
      </c>
      <c r="J72">
        <v>0</v>
      </c>
      <c r="K72">
        <v>0</v>
      </c>
      <c r="L72" t="s">
        <v>49</v>
      </c>
      <c r="M72">
        <v>0</v>
      </c>
      <c r="N72">
        <v>3.5</v>
      </c>
      <c r="O72">
        <v>69</v>
      </c>
      <c r="S72">
        <v>50</v>
      </c>
      <c r="T72" t="str">
        <f t="shared" si="2"/>
        <v>Not rated</v>
      </c>
      <c r="U72" t="str">
        <f t="shared" si="3"/>
        <v>Affordable</v>
      </c>
    </row>
    <row r="73" spans="1:21" x14ac:dyDescent="0.35">
      <c r="A73" t="s">
        <v>10630</v>
      </c>
      <c r="B73" t="s">
        <v>10631</v>
      </c>
      <c r="C73" t="s">
        <v>10632</v>
      </c>
      <c r="D73" t="s">
        <v>4677</v>
      </c>
      <c r="E73" t="s">
        <v>713</v>
      </c>
      <c r="F73" t="s">
        <v>10633</v>
      </c>
      <c r="G73" s="2">
        <v>919875402990</v>
      </c>
      <c r="H73">
        <v>1</v>
      </c>
      <c r="I73">
        <v>1</v>
      </c>
      <c r="J73">
        <v>0</v>
      </c>
      <c r="K73">
        <v>0</v>
      </c>
      <c r="L73" t="s">
        <v>49</v>
      </c>
      <c r="M73">
        <v>0</v>
      </c>
      <c r="N73" t="s">
        <v>49</v>
      </c>
      <c r="O73">
        <v>1</v>
      </c>
      <c r="S73">
        <v>50</v>
      </c>
      <c r="T73" t="str">
        <f t="shared" si="2"/>
        <v>Not rated</v>
      </c>
      <c r="U73" t="str">
        <f t="shared" si="3"/>
        <v>Affordable</v>
      </c>
    </row>
    <row r="74" spans="1:21" x14ac:dyDescent="0.35">
      <c r="A74" t="s">
        <v>10660</v>
      </c>
      <c r="B74" t="s">
        <v>10661</v>
      </c>
      <c r="C74" t="s">
        <v>1746</v>
      </c>
      <c r="D74" t="s">
        <v>5871</v>
      </c>
      <c r="F74" t="s">
        <v>10662</v>
      </c>
      <c r="G74" s="2">
        <v>916290123186</v>
      </c>
      <c r="H74">
        <v>1</v>
      </c>
      <c r="I74">
        <v>0</v>
      </c>
      <c r="J74">
        <v>0</v>
      </c>
      <c r="K74">
        <v>0</v>
      </c>
      <c r="L74" t="s">
        <v>49</v>
      </c>
      <c r="M74">
        <v>0</v>
      </c>
      <c r="N74" t="s">
        <v>49</v>
      </c>
      <c r="O74">
        <v>5</v>
      </c>
      <c r="S74">
        <v>50</v>
      </c>
      <c r="T74" t="str">
        <f t="shared" si="2"/>
        <v>Not rated</v>
      </c>
      <c r="U74" t="str">
        <f t="shared" si="3"/>
        <v>Affordable</v>
      </c>
    </row>
    <row r="75" spans="1:21" x14ac:dyDescent="0.35">
      <c r="A75" t="s">
        <v>10694</v>
      </c>
      <c r="B75" t="s">
        <v>10695</v>
      </c>
      <c r="C75" t="s">
        <v>10696</v>
      </c>
      <c r="D75" t="s">
        <v>5871</v>
      </c>
      <c r="F75" t="s">
        <v>10697</v>
      </c>
      <c r="G75" s="2">
        <v>916289785368</v>
      </c>
      <c r="H75">
        <v>1</v>
      </c>
      <c r="I75">
        <v>0</v>
      </c>
      <c r="J75">
        <v>0</v>
      </c>
      <c r="K75">
        <v>0</v>
      </c>
      <c r="L75" t="s">
        <v>49</v>
      </c>
      <c r="M75">
        <v>0</v>
      </c>
      <c r="N75" t="s">
        <v>49</v>
      </c>
      <c r="O75">
        <v>0</v>
      </c>
      <c r="S75">
        <v>50</v>
      </c>
      <c r="T75" t="str">
        <f t="shared" si="2"/>
        <v>Not rated</v>
      </c>
      <c r="U75" t="str">
        <f t="shared" si="3"/>
        <v>Affordable</v>
      </c>
    </row>
    <row r="76" spans="1:21" x14ac:dyDescent="0.35">
      <c r="A76" t="s">
        <v>10814</v>
      </c>
      <c r="B76" t="s">
        <v>10815</v>
      </c>
      <c r="C76" t="s">
        <v>10816</v>
      </c>
      <c r="D76" t="s">
        <v>5871</v>
      </c>
      <c r="F76" t="s">
        <v>10817</v>
      </c>
      <c r="G76" s="2">
        <v>919903544807</v>
      </c>
      <c r="H76">
        <v>1</v>
      </c>
      <c r="I76">
        <v>0</v>
      </c>
      <c r="J76">
        <v>0</v>
      </c>
      <c r="K76">
        <v>0</v>
      </c>
      <c r="L76" t="s">
        <v>49</v>
      </c>
      <c r="M76">
        <v>0</v>
      </c>
      <c r="N76" t="s">
        <v>49</v>
      </c>
      <c r="O76">
        <v>9</v>
      </c>
      <c r="S76">
        <v>50</v>
      </c>
      <c r="T76" t="str">
        <f t="shared" si="2"/>
        <v>Not rated</v>
      </c>
      <c r="U76" t="str">
        <f t="shared" si="3"/>
        <v>Affordable</v>
      </c>
    </row>
    <row r="77" spans="1:21" x14ac:dyDescent="0.35">
      <c r="A77" t="s">
        <v>10818</v>
      </c>
      <c r="B77" t="s">
        <v>10819</v>
      </c>
      <c r="C77" t="s">
        <v>2097</v>
      </c>
      <c r="D77" t="s">
        <v>5871</v>
      </c>
      <c r="F77" t="s">
        <v>10757</v>
      </c>
      <c r="G77" s="2">
        <v>916290123186</v>
      </c>
      <c r="H77">
        <v>1</v>
      </c>
      <c r="I77">
        <v>0</v>
      </c>
      <c r="J77">
        <v>0</v>
      </c>
      <c r="K77">
        <v>0</v>
      </c>
      <c r="L77" t="s">
        <v>49</v>
      </c>
      <c r="M77">
        <v>0</v>
      </c>
      <c r="N77" t="s">
        <v>49</v>
      </c>
      <c r="O77">
        <v>1</v>
      </c>
      <c r="S77">
        <v>50</v>
      </c>
      <c r="T77" t="str">
        <f t="shared" si="2"/>
        <v>Not rated</v>
      </c>
      <c r="U77" t="str">
        <f t="shared" si="3"/>
        <v>Affordable</v>
      </c>
    </row>
    <row r="78" spans="1:21" x14ac:dyDescent="0.35">
      <c r="A78" t="s">
        <v>10882</v>
      </c>
      <c r="B78" t="s">
        <v>10883</v>
      </c>
      <c r="C78" t="s">
        <v>1433</v>
      </c>
      <c r="D78" t="s">
        <v>4778</v>
      </c>
      <c r="F78" t="s">
        <v>10884</v>
      </c>
      <c r="G78" s="2">
        <v>919062351036</v>
      </c>
      <c r="H78">
        <v>1</v>
      </c>
      <c r="I78">
        <v>0</v>
      </c>
      <c r="J78">
        <v>0</v>
      </c>
      <c r="K78">
        <v>0</v>
      </c>
      <c r="L78" t="s">
        <v>49</v>
      </c>
      <c r="M78">
        <v>0</v>
      </c>
      <c r="N78" t="s">
        <v>49</v>
      </c>
      <c r="O78">
        <v>1</v>
      </c>
      <c r="S78">
        <v>50</v>
      </c>
      <c r="T78" t="str">
        <f t="shared" si="2"/>
        <v>Not rated</v>
      </c>
      <c r="U78" t="str">
        <f t="shared" si="3"/>
        <v>Affordable</v>
      </c>
    </row>
    <row r="79" spans="1:21" x14ac:dyDescent="0.35">
      <c r="A79" t="s">
        <v>10903</v>
      </c>
      <c r="B79" t="s">
        <v>10904</v>
      </c>
      <c r="C79" t="s">
        <v>1796</v>
      </c>
      <c r="D79" t="s">
        <v>4778</v>
      </c>
      <c r="F79" t="s">
        <v>10905</v>
      </c>
      <c r="G79" s="2">
        <v>916290123186</v>
      </c>
      <c r="H79">
        <v>1</v>
      </c>
      <c r="I79">
        <v>0</v>
      </c>
      <c r="J79">
        <v>0</v>
      </c>
      <c r="K79">
        <v>0</v>
      </c>
      <c r="L79" t="s">
        <v>49</v>
      </c>
      <c r="M79">
        <v>0</v>
      </c>
      <c r="N79" t="s">
        <v>49</v>
      </c>
      <c r="O79">
        <v>0</v>
      </c>
      <c r="S79">
        <v>50</v>
      </c>
      <c r="T79" t="str">
        <f t="shared" si="2"/>
        <v>Not rated</v>
      </c>
      <c r="U79" t="str">
        <f t="shared" si="3"/>
        <v>Affordable</v>
      </c>
    </row>
    <row r="80" spans="1:21" x14ac:dyDescent="0.35">
      <c r="A80" t="s">
        <v>11136</v>
      </c>
      <c r="B80" t="s">
        <v>11137</v>
      </c>
      <c r="C80" t="s">
        <v>3230</v>
      </c>
      <c r="D80" t="s">
        <v>4778</v>
      </c>
      <c r="F80" t="s">
        <v>11138</v>
      </c>
      <c r="G80" s="2">
        <v>919851711702</v>
      </c>
      <c r="H80">
        <v>1</v>
      </c>
      <c r="I80">
        <v>0</v>
      </c>
      <c r="J80">
        <v>0</v>
      </c>
      <c r="K80">
        <v>0</v>
      </c>
      <c r="L80" t="s">
        <v>49</v>
      </c>
      <c r="M80">
        <v>0</v>
      </c>
      <c r="N80" t="s">
        <v>49</v>
      </c>
      <c r="O80">
        <v>10</v>
      </c>
      <c r="S80">
        <v>50</v>
      </c>
      <c r="T80" t="str">
        <f t="shared" si="2"/>
        <v>Not rated</v>
      </c>
      <c r="U80" t="str">
        <f t="shared" si="3"/>
        <v>Affordable</v>
      </c>
    </row>
    <row r="81" spans="1:21" x14ac:dyDescent="0.35">
      <c r="A81" t="s">
        <v>11214</v>
      </c>
      <c r="B81" t="s">
        <v>11215</v>
      </c>
      <c r="C81" t="s">
        <v>1899</v>
      </c>
      <c r="D81" t="s">
        <v>4778</v>
      </c>
      <c r="F81" t="s">
        <v>11216</v>
      </c>
      <c r="G81" s="2">
        <v>919123085669</v>
      </c>
      <c r="H81">
        <v>1</v>
      </c>
      <c r="I81">
        <v>0</v>
      </c>
      <c r="J81">
        <v>0</v>
      </c>
      <c r="K81">
        <v>0</v>
      </c>
      <c r="L81" t="s">
        <v>49</v>
      </c>
      <c r="M81">
        <v>0</v>
      </c>
      <c r="N81">
        <v>3</v>
      </c>
      <c r="O81">
        <v>157</v>
      </c>
      <c r="S81">
        <v>50</v>
      </c>
      <c r="T81" t="str">
        <f t="shared" si="2"/>
        <v>Not rated</v>
      </c>
      <c r="U81" t="str">
        <f t="shared" si="3"/>
        <v>Affordable</v>
      </c>
    </row>
    <row r="82" spans="1:21" x14ac:dyDescent="0.35">
      <c r="A82" t="s">
        <v>228</v>
      </c>
      <c r="B82" t="s">
        <v>11273</v>
      </c>
      <c r="C82" t="s">
        <v>230</v>
      </c>
      <c r="D82" t="s">
        <v>151</v>
      </c>
      <c r="E82" t="s">
        <v>137</v>
      </c>
      <c r="F82" t="s">
        <v>11274</v>
      </c>
      <c r="G82" s="2">
        <v>919830693837</v>
      </c>
      <c r="H82">
        <v>1</v>
      </c>
      <c r="I82">
        <v>1</v>
      </c>
      <c r="J82">
        <v>0</v>
      </c>
      <c r="K82">
        <v>0</v>
      </c>
      <c r="L82" t="s">
        <v>49</v>
      </c>
      <c r="M82">
        <v>0</v>
      </c>
      <c r="N82">
        <v>4.0999999999999996</v>
      </c>
      <c r="O82">
        <v>4417</v>
      </c>
      <c r="S82">
        <v>50</v>
      </c>
      <c r="T82" t="str">
        <f t="shared" si="2"/>
        <v>Not rated</v>
      </c>
      <c r="U82" t="str">
        <f t="shared" si="3"/>
        <v>Affordable</v>
      </c>
    </row>
    <row r="83" spans="1:21" x14ac:dyDescent="0.35">
      <c r="A83" t="s">
        <v>526</v>
      </c>
      <c r="B83" t="s">
        <v>11309</v>
      </c>
      <c r="C83" t="s">
        <v>528</v>
      </c>
      <c r="D83" t="s">
        <v>218</v>
      </c>
      <c r="E83" t="s">
        <v>137</v>
      </c>
      <c r="F83" t="s">
        <v>11310</v>
      </c>
      <c r="G83" s="2">
        <v>919073313065</v>
      </c>
      <c r="H83">
        <v>1</v>
      </c>
      <c r="I83">
        <v>1</v>
      </c>
      <c r="J83">
        <v>0</v>
      </c>
      <c r="K83">
        <v>1</v>
      </c>
      <c r="L83" t="s">
        <v>49</v>
      </c>
      <c r="M83">
        <v>0</v>
      </c>
      <c r="N83">
        <v>4.4000000000000004</v>
      </c>
      <c r="O83">
        <v>253</v>
      </c>
      <c r="Q83" t="s">
        <v>11311</v>
      </c>
      <c r="S83">
        <v>50</v>
      </c>
      <c r="T83" t="str">
        <f t="shared" si="2"/>
        <v>Not rated</v>
      </c>
      <c r="U83" t="str">
        <f t="shared" si="3"/>
        <v>Affordable</v>
      </c>
    </row>
    <row r="84" spans="1:21" x14ac:dyDescent="0.35">
      <c r="A84" t="s">
        <v>11360</v>
      </c>
      <c r="B84" t="s">
        <v>11361</v>
      </c>
      <c r="C84" t="s">
        <v>1169</v>
      </c>
      <c r="D84" t="s">
        <v>308</v>
      </c>
      <c r="E84" t="s">
        <v>283</v>
      </c>
      <c r="F84" t="s">
        <v>11362</v>
      </c>
      <c r="G84" s="2">
        <v>919830132168</v>
      </c>
      <c r="H84">
        <v>1</v>
      </c>
      <c r="I84">
        <v>1</v>
      </c>
      <c r="J84">
        <v>0</v>
      </c>
      <c r="K84">
        <v>1</v>
      </c>
      <c r="L84" t="s">
        <v>49</v>
      </c>
      <c r="M84">
        <v>0</v>
      </c>
      <c r="N84">
        <v>4.4000000000000004</v>
      </c>
      <c r="O84">
        <v>856</v>
      </c>
      <c r="S84">
        <v>50</v>
      </c>
      <c r="T84" t="str">
        <f t="shared" si="2"/>
        <v>Not rated</v>
      </c>
      <c r="U84" t="str">
        <f t="shared" si="3"/>
        <v>Affordable</v>
      </c>
    </row>
    <row r="85" spans="1:21" x14ac:dyDescent="0.35">
      <c r="A85" t="s">
        <v>11676</v>
      </c>
      <c r="B85" t="s">
        <v>11677</v>
      </c>
      <c r="C85" t="s">
        <v>1872</v>
      </c>
      <c r="D85" t="s">
        <v>669</v>
      </c>
      <c r="E85" t="s">
        <v>1231</v>
      </c>
      <c r="F85" t="s">
        <v>11678</v>
      </c>
      <c r="G85" s="2">
        <v>917044458058</v>
      </c>
      <c r="H85">
        <v>1</v>
      </c>
      <c r="I85">
        <v>1</v>
      </c>
      <c r="J85">
        <v>0</v>
      </c>
      <c r="K85">
        <v>0</v>
      </c>
      <c r="L85" t="s">
        <v>49</v>
      </c>
      <c r="M85">
        <v>0</v>
      </c>
      <c r="N85">
        <v>4</v>
      </c>
      <c r="O85">
        <v>40</v>
      </c>
      <c r="S85">
        <v>50</v>
      </c>
      <c r="T85" t="str">
        <f t="shared" si="2"/>
        <v>Not rated</v>
      </c>
      <c r="U85" t="str">
        <f t="shared" si="3"/>
        <v>Affordable</v>
      </c>
    </row>
    <row r="86" spans="1:21" x14ac:dyDescent="0.35">
      <c r="A86" t="s">
        <v>11824</v>
      </c>
      <c r="B86" t="s">
        <v>11825</v>
      </c>
      <c r="C86" t="s">
        <v>1899</v>
      </c>
      <c r="D86" t="s">
        <v>943</v>
      </c>
      <c r="E86" t="s">
        <v>11826</v>
      </c>
      <c r="F86" t="s">
        <v>11827</v>
      </c>
      <c r="G86" s="2">
        <v>918910638327</v>
      </c>
      <c r="H86">
        <v>1</v>
      </c>
      <c r="I86">
        <v>1</v>
      </c>
      <c r="J86">
        <v>0</v>
      </c>
      <c r="K86">
        <v>0</v>
      </c>
      <c r="L86" t="s">
        <v>49</v>
      </c>
      <c r="M86">
        <v>0</v>
      </c>
      <c r="N86">
        <v>4.2</v>
      </c>
      <c r="O86">
        <v>52</v>
      </c>
      <c r="S86">
        <v>50</v>
      </c>
      <c r="T86" t="str">
        <f t="shared" si="2"/>
        <v>Not rated</v>
      </c>
      <c r="U86" t="str">
        <f t="shared" si="3"/>
        <v>Affordable</v>
      </c>
    </row>
    <row r="87" spans="1:21" x14ac:dyDescent="0.35">
      <c r="A87" t="s">
        <v>11991</v>
      </c>
      <c r="B87" t="s">
        <v>11992</v>
      </c>
      <c r="C87" t="s">
        <v>11993</v>
      </c>
      <c r="D87" t="s">
        <v>131</v>
      </c>
      <c r="E87" t="s">
        <v>124</v>
      </c>
      <c r="F87" t="s">
        <v>11994</v>
      </c>
      <c r="G87" s="2">
        <v>919830722732</v>
      </c>
      <c r="H87">
        <v>1</v>
      </c>
      <c r="I87">
        <v>1</v>
      </c>
      <c r="J87">
        <v>0</v>
      </c>
      <c r="K87">
        <v>1</v>
      </c>
      <c r="L87" t="s">
        <v>49</v>
      </c>
      <c r="M87">
        <v>0</v>
      </c>
      <c r="N87">
        <v>3.4</v>
      </c>
      <c r="O87">
        <v>36</v>
      </c>
      <c r="S87">
        <v>50</v>
      </c>
      <c r="T87" t="str">
        <f t="shared" si="2"/>
        <v>Not rated</v>
      </c>
      <c r="U87" t="str">
        <f t="shared" si="3"/>
        <v>Affordable</v>
      </c>
    </row>
    <row r="88" spans="1:21" x14ac:dyDescent="0.35">
      <c r="A88" t="s">
        <v>114</v>
      </c>
      <c r="B88" t="s">
        <v>12067</v>
      </c>
      <c r="C88" t="s">
        <v>5649</v>
      </c>
      <c r="D88" t="s">
        <v>3901</v>
      </c>
      <c r="F88" t="s">
        <v>12068</v>
      </c>
      <c r="G88" s="2">
        <v>918240800416</v>
      </c>
      <c r="H88">
        <v>1</v>
      </c>
      <c r="I88">
        <v>0</v>
      </c>
      <c r="J88">
        <v>0</v>
      </c>
      <c r="K88">
        <v>0</v>
      </c>
      <c r="L88" t="s">
        <v>49</v>
      </c>
      <c r="M88">
        <v>0</v>
      </c>
      <c r="N88">
        <v>4.2</v>
      </c>
      <c r="O88">
        <v>412</v>
      </c>
      <c r="S88">
        <v>50</v>
      </c>
      <c r="T88" t="str">
        <f t="shared" si="2"/>
        <v>Not rated</v>
      </c>
      <c r="U88" t="str">
        <f t="shared" si="3"/>
        <v>Affordable</v>
      </c>
    </row>
    <row r="89" spans="1:21" x14ac:dyDescent="0.35">
      <c r="A89" t="s">
        <v>4924</v>
      </c>
      <c r="B89" t="s">
        <v>12108</v>
      </c>
      <c r="C89" t="s">
        <v>116</v>
      </c>
      <c r="D89" t="s">
        <v>3901</v>
      </c>
      <c r="E89" t="s">
        <v>54</v>
      </c>
      <c r="F89" t="s">
        <v>12109</v>
      </c>
      <c r="G89" s="2">
        <v>919123800348</v>
      </c>
      <c r="H89">
        <v>1</v>
      </c>
      <c r="I89">
        <v>1</v>
      </c>
      <c r="J89">
        <v>0</v>
      </c>
      <c r="K89">
        <v>0</v>
      </c>
      <c r="L89" t="s">
        <v>49</v>
      </c>
      <c r="M89">
        <v>0</v>
      </c>
      <c r="N89">
        <v>3.9</v>
      </c>
      <c r="O89">
        <v>479</v>
      </c>
      <c r="S89">
        <v>50</v>
      </c>
      <c r="T89" t="str">
        <f t="shared" si="2"/>
        <v>Not rated</v>
      </c>
      <c r="U89" t="str">
        <f t="shared" si="3"/>
        <v>Affordable</v>
      </c>
    </row>
    <row r="90" spans="1:21" x14ac:dyDescent="0.35">
      <c r="A90" t="s">
        <v>12272</v>
      </c>
      <c r="B90" t="s">
        <v>12273</v>
      </c>
      <c r="C90" t="s">
        <v>603</v>
      </c>
      <c r="D90" t="s">
        <v>5871</v>
      </c>
      <c r="E90" t="s">
        <v>12274</v>
      </c>
      <c r="F90" t="s">
        <v>12275</v>
      </c>
      <c r="G90" s="2">
        <v>919903427754</v>
      </c>
      <c r="H90">
        <v>1</v>
      </c>
      <c r="I90">
        <v>1</v>
      </c>
      <c r="J90">
        <v>0</v>
      </c>
      <c r="K90">
        <v>0</v>
      </c>
      <c r="L90" t="s">
        <v>49</v>
      </c>
      <c r="M90">
        <v>0</v>
      </c>
      <c r="N90">
        <v>3.9</v>
      </c>
      <c r="O90">
        <v>17</v>
      </c>
      <c r="S90">
        <v>50</v>
      </c>
      <c r="T90" t="str">
        <f t="shared" si="2"/>
        <v>Not rated</v>
      </c>
      <c r="U90" t="str">
        <f t="shared" si="3"/>
        <v>Affordable</v>
      </c>
    </row>
    <row r="91" spans="1:21" x14ac:dyDescent="0.35">
      <c r="A91" t="s">
        <v>12544</v>
      </c>
      <c r="B91" t="s">
        <v>12545</v>
      </c>
      <c r="C91" t="s">
        <v>2314</v>
      </c>
      <c r="D91" t="s">
        <v>5871</v>
      </c>
      <c r="E91" t="s">
        <v>12546</v>
      </c>
      <c r="F91" t="s">
        <v>12547</v>
      </c>
      <c r="G91" s="2">
        <v>918013905131</v>
      </c>
      <c r="H91">
        <v>1</v>
      </c>
      <c r="I91">
        <v>1</v>
      </c>
      <c r="J91">
        <v>0</v>
      </c>
      <c r="K91">
        <v>0</v>
      </c>
      <c r="L91" t="s">
        <v>49</v>
      </c>
      <c r="M91">
        <v>0</v>
      </c>
      <c r="N91">
        <v>4</v>
      </c>
      <c r="O91">
        <v>50</v>
      </c>
      <c r="S91">
        <v>50</v>
      </c>
      <c r="T91" t="str">
        <f t="shared" si="2"/>
        <v>Not rated</v>
      </c>
      <c r="U91" t="str">
        <f t="shared" si="3"/>
        <v>Affordable</v>
      </c>
    </row>
    <row r="92" spans="1:21" x14ac:dyDescent="0.35">
      <c r="A92" t="s">
        <v>13117</v>
      </c>
      <c r="B92" t="s">
        <v>13118</v>
      </c>
      <c r="C92" t="s">
        <v>12516</v>
      </c>
      <c r="D92" t="s">
        <v>47</v>
      </c>
      <c r="E92" t="s">
        <v>2469</v>
      </c>
      <c r="F92" t="s">
        <v>13119</v>
      </c>
      <c r="G92" s="2">
        <v>919831607819</v>
      </c>
      <c r="H92">
        <v>1</v>
      </c>
      <c r="I92">
        <v>1</v>
      </c>
      <c r="J92">
        <v>0</v>
      </c>
      <c r="K92">
        <v>0</v>
      </c>
      <c r="L92" t="s">
        <v>49</v>
      </c>
      <c r="M92">
        <v>0</v>
      </c>
      <c r="N92" t="s">
        <v>49</v>
      </c>
      <c r="O92">
        <v>2</v>
      </c>
      <c r="S92">
        <v>50</v>
      </c>
      <c r="T92" t="str">
        <f t="shared" si="2"/>
        <v>Not rated</v>
      </c>
      <c r="U92" t="str">
        <f t="shared" si="3"/>
        <v>Affordable</v>
      </c>
    </row>
    <row r="93" spans="1:21" x14ac:dyDescent="0.35">
      <c r="A93" t="s">
        <v>5460</v>
      </c>
      <c r="B93" t="s">
        <v>13250</v>
      </c>
      <c r="C93" t="s">
        <v>1169</v>
      </c>
      <c r="D93" t="s">
        <v>8116</v>
      </c>
      <c r="E93" t="s">
        <v>137</v>
      </c>
      <c r="F93" t="s">
        <v>13251</v>
      </c>
      <c r="G93" s="2">
        <v>918420911946</v>
      </c>
      <c r="H93">
        <v>1</v>
      </c>
      <c r="I93">
        <v>1</v>
      </c>
      <c r="J93">
        <v>0</v>
      </c>
      <c r="K93">
        <v>1</v>
      </c>
      <c r="L93" t="s">
        <v>49</v>
      </c>
      <c r="M93">
        <v>0</v>
      </c>
      <c r="N93">
        <v>4</v>
      </c>
      <c r="O93">
        <v>177</v>
      </c>
      <c r="S93">
        <v>50</v>
      </c>
      <c r="T93" t="str">
        <f t="shared" si="2"/>
        <v>Not rated</v>
      </c>
      <c r="U93" t="str">
        <f t="shared" si="3"/>
        <v>Affordable</v>
      </c>
    </row>
    <row r="94" spans="1:21" x14ac:dyDescent="0.35">
      <c r="A94" t="s">
        <v>114</v>
      </c>
      <c r="B94" t="s">
        <v>13364</v>
      </c>
      <c r="C94" t="s">
        <v>5649</v>
      </c>
      <c r="D94" t="s">
        <v>705</v>
      </c>
      <c r="E94" t="s">
        <v>398</v>
      </c>
      <c r="F94" t="s">
        <v>13365</v>
      </c>
      <c r="G94" s="2">
        <v>919088022674</v>
      </c>
      <c r="H94">
        <v>1</v>
      </c>
      <c r="I94">
        <v>1</v>
      </c>
      <c r="J94">
        <v>0</v>
      </c>
      <c r="K94">
        <v>0</v>
      </c>
      <c r="L94" t="s">
        <v>49</v>
      </c>
      <c r="M94">
        <v>0</v>
      </c>
      <c r="N94">
        <v>4.2</v>
      </c>
      <c r="O94">
        <v>750</v>
      </c>
      <c r="S94">
        <v>50</v>
      </c>
      <c r="T94" t="str">
        <f t="shared" si="2"/>
        <v>Not rated</v>
      </c>
      <c r="U94" t="str">
        <f t="shared" si="3"/>
        <v>Affordable</v>
      </c>
    </row>
    <row r="95" spans="1:21" x14ac:dyDescent="0.35">
      <c r="A95" t="s">
        <v>228</v>
      </c>
      <c r="B95" t="s">
        <v>13384</v>
      </c>
      <c r="C95" t="s">
        <v>230</v>
      </c>
      <c r="D95" t="s">
        <v>218</v>
      </c>
      <c r="F95" t="s">
        <v>13377</v>
      </c>
      <c r="G95" s="2">
        <v>917605085872</v>
      </c>
      <c r="H95">
        <v>1</v>
      </c>
      <c r="I95">
        <v>0</v>
      </c>
      <c r="J95">
        <v>0</v>
      </c>
      <c r="K95">
        <v>0</v>
      </c>
      <c r="L95" t="s">
        <v>49</v>
      </c>
      <c r="M95">
        <v>0</v>
      </c>
      <c r="N95">
        <v>3.7</v>
      </c>
      <c r="O95">
        <v>58</v>
      </c>
      <c r="S95">
        <v>50</v>
      </c>
      <c r="T95" t="str">
        <f t="shared" si="2"/>
        <v>Not rated</v>
      </c>
      <c r="U95" t="str">
        <f t="shared" si="3"/>
        <v>Affordable</v>
      </c>
    </row>
    <row r="96" spans="1:21" x14ac:dyDescent="0.35">
      <c r="A96" t="s">
        <v>439</v>
      </c>
      <c r="B96" t="s">
        <v>13401</v>
      </c>
      <c r="C96" t="s">
        <v>116</v>
      </c>
      <c r="D96" t="s">
        <v>8247</v>
      </c>
      <c r="E96" t="s">
        <v>152</v>
      </c>
      <c r="F96" t="s">
        <v>13402</v>
      </c>
      <c r="G96" s="2">
        <v>917003880355</v>
      </c>
      <c r="H96">
        <v>1</v>
      </c>
      <c r="I96">
        <v>1</v>
      </c>
      <c r="J96">
        <v>0</v>
      </c>
      <c r="K96">
        <v>0</v>
      </c>
      <c r="L96" t="s">
        <v>49</v>
      </c>
      <c r="M96">
        <v>0</v>
      </c>
      <c r="N96">
        <v>3.6</v>
      </c>
      <c r="O96">
        <v>91</v>
      </c>
      <c r="S96">
        <v>50</v>
      </c>
      <c r="T96" t="str">
        <f t="shared" si="2"/>
        <v>Not rated</v>
      </c>
      <c r="U96" t="str">
        <f t="shared" si="3"/>
        <v>Affordable</v>
      </c>
    </row>
    <row r="97" spans="1:21" x14ac:dyDescent="0.35">
      <c r="A97" t="s">
        <v>13405</v>
      </c>
      <c r="B97" t="s">
        <v>13406</v>
      </c>
      <c r="C97" t="s">
        <v>2181</v>
      </c>
      <c r="D97" t="s">
        <v>218</v>
      </c>
      <c r="F97" t="s">
        <v>13407</v>
      </c>
      <c r="G97" s="2">
        <v>917980950097</v>
      </c>
      <c r="H97">
        <v>1</v>
      </c>
      <c r="I97">
        <v>0</v>
      </c>
      <c r="J97">
        <v>0</v>
      </c>
      <c r="K97">
        <v>0</v>
      </c>
      <c r="L97" t="s">
        <v>49</v>
      </c>
      <c r="M97">
        <v>0</v>
      </c>
      <c r="N97">
        <v>4</v>
      </c>
      <c r="O97">
        <v>30</v>
      </c>
      <c r="S97">
        <v>50</v>
      </c>
      <c r="T97" t="str">
        <f t="shared" si="2"/>
        <v>Not rated</v>
      </c>
      <c r="U97" t="str">
        <f t="shared" si="3"/>
        <v>Affordable</v>
      </c>
    </row>
    <row r="98" spans="1:21" x14ac:dyDescent="0.35">
      <c r="A98" t="s">
        <v>13988</v>
      </c>
      <c r="B98" t="s">
        <v>13989</v>
      </c>
      <c r="C98" t="s">
        <v>424</v>
      </c>
      <c r="D98" t="s">
        <v>182</v>
      </c>
      <c r="F98" t="s">
        <v>13990</v>
      </c>
      <c r="G98" s="2">
        <v>919748660320</v>
      </c>
      <c r="H98">
        <v>1</v>
      </c>
      <c r="I98">
        <v>0</v>
      </c>
      <c r="J98">
        <v>0</v>
      </c>
      <c r="K98">
        <v>0</v>
      </c>
      <c r="L98" t="s">
        <v>49</v>
      </c>
      <c r="M98">
        <v>0</v>
      </c>
      <c r="N98" t="s">
        <v>49</v>
      </c>
      <c r="O98">
        <v>13</v>
      </c>
      <c r="S98">
        <v>50</v>
      </c>
      <c r="T98" t="str">
        <f t="shared" si="2"/>
        <v>Not rated</v>
      </c>
      <c r="U98" t="str">
        <f t="shared" si="3"/>
        <v>Affordable</v>
      </c>
    </row>
    <row r="99" spans="1:21" x14ac:dyDescent="0.35">
      <c r="A99" t="s">
        <v>14094</v>
      </c>
      <c r="B99" t="s">
        <v>14095</v>
      </c>
      <c r="C99" t="s">
        <v>922</v>
      </c>
      <c r="D99" t="s">
        <v>705</v>
      </c>
      <c r="E99" t="s">
        <v>152</v>
      </c>
      <c r="F99" t="s">
        <v>14096</v>
      </c>
      <c r="G99" s="2">
        <v>919830828383</v>
      </c>
      <c r="H99">
        <v>1</v>
      </c>
      <c r="I99">
        <v>1</v>
      </c>
      <c r="J99">
        <v>0</v>
      </c>
      <c r="K99">
        <v>0</v>
      </c>
      <c r="L99" t="s">
        <v>49</v>
      </c>
      <c r="M99">
        <v>0</v>
      </c>
      <c r="N99" t="s">
        <v>49</v>
      </c>
      <c r="O99">
        <v>1</v>
      </c>
      <c r="S99">
        <v>50</v>
      </c>
      <c r="T99" t="str">
        <f t="shared" si="2"/>
        <v>Not rated</v>
      </c>
      <c r="U99" t="str">
        <f t="shared" si="3"/>
        <v>Affordable</v>
      </c>
    </row>
    <row r="100" spans="1:21" x14ac:dyDescent="0.35">
      <c r="A100" t="s">
        <v>14352</v>
      </c>
      <c r="B100" t="s">
        <v>14353</v>
      </c>
      <c r="C100" t="s">
        <v>1109</v>
      </c>
      <c r="D100" t="s">
        <v>321</v>
      </c>
      <c r="F100" t="s">
        <v>14354</v>
      </c>
      <c r="G100" s="2">
        <v>918910504916</v>
      </c>
      <c r="H100">
        <v>1</v>
      </c>
      <c r="I100">
        <v>0</v>
      </c>
      <c r="J100">
        <v>0</v>
      </c>
      <c r="K100">
        <v>0</v>
      </c>
      <c r="L100" t="s">
        <v>49</v>
      </c>
      <c r="M100">
        <v>0</v>
      </c>
      <c r="N100" t="s">
        <v>49</v>
      </c>
      <c r="O100">
        <v>1</v>
      </c>
      <c r="S100">
        <v>50</v>
      </c>
      <c r="T100" t="str">
        <f t="shared" si="2"/>
        <v>Not rated</v>
      </c>
      <c r="U100" t="str">
        <f t="shared" si="3"/>
        <v>Affordable</v>
      </c>
    </row>
    <row r="101" spans="1:21" x14ac:dyDescent="0.35">
      <c r="A101" t="s">
        <v>14368</v>
      </c>
      <c r="B101" t="s">
        <v>14369</v>
      </c>
      <c r="C101" t="s">
        <v>2181</v>
      </c>
      <c r="D101" t="s">
        <v>2051</v>
      </c>
      <c r="E101" t="s">
        <v>124</v>
      </c>
      <c r="F101" t="s">
        <v>14370</v>
      </c>
      <c r="G101" s="2">
        <v>916289017831</v>
      </c>
      <c r="H101">
        <v>1</v>
      </c>
      <c r="I101">
        <v>1</v>
      </c>
      <c r="J101">
        <v>0</v>
      </c>
      <c r="K101">
        <v>0</v>
      </c>
      <c r="L101" t="s">
        <v>49</v>
      </c>
      <c r="M101">
        <v>0</v>
      </c>
      <c r="N101" t="s">
        <v>49</v>
      </c>
      <c r="O101">
        <v>2</v>
      </c>
      <c r="S101">
        <v>50</v>
      </c>
      <c r="T101" t="str">
        <f t="shared" si="2"/>
        <v>Not rated</v>
      </c>
      <c r="U101" t="str">
        <f t="shared" si="3"/>
        <v>Affordable</v>
      </c>
    </row>
    <row r="102" spans="1:21" x14ac:dyDescent="0.35">
      <c r="A102" t="s">
        <v>794</v>
      </c>
      <c r="B102" t="s">
        <v>14451</v>
      </c>
      <c r="C102" t="s">
        <v>796</v>
      </c>
      <c r="D102" t="s">
        <v>1121</v>
      </c>
      <c r="E102" t="s">
        <v>137</v>
      </c>
      <c r="F102" t="s">
        <v>14452</v>
      </c>
      <c r="G102" s="2">
        <v>913340620659</v>
      </c>
      <c r="H102">
        <v>1</v>
      </c>
      <c r="I102">
        <v>1</v>
      </c>
      <c r="J102">
        <v>0</v>
      </c>
      <c r="K102">
        <v>0</v>
      </c>
      <c r="L102" t="s">
        <v>49</v>
      </c>
      <c r="M102">
        <v>0</v>
      </c>
      <c r="N102">
        <v>3.8</v>
      </c>
      <c r="O102">
        <v>2184</v>
      </c>
      <c r="Q102" t="s">
        <v>14453</v>
      </c>
      <c r="R102" t="s">
        <v>14454</v>
      </c>
      <c r="S102">
        <v>50</v>
      </c>
      <c r="T102" t="str">
        <f t="shared" si="2"/>
        <v>Not rated</v>
      </c>
      <c r="U102" t="str">
        <f t="shared" si="3"/>
        <v>Affordable</v>
      </c>
    </row>
    <row r="103" spans="1:21" x14ac:dyDescent="0.35">
      <c r="A103" t="s">
        <v>14477</v>
      </c>
      <c r="B103" t="s">
        <v>14478</v>
      </c>
      <c r="C103" t="s">
        <v>1405</v>
      </c>
      <c r="D103" t="s">
        <v>455</v>
      </c>
      <c r="E103" t="s">
        <v>124</v>
      </c>
      <c r="F103" t="s">
        <v>14479</v>
      </c>
      <c r="G103" s="2">
        <v>919830665728</v>
      </c>
      <c r="H103">
        <v>1</v>
      </c>
      <c r="I103">
        <v>1</v>
      </c>
      <c r="J103">
        <v>0</v>
      </c>
      <c r="K103">
        <v>0</v>
      </c>
      <c r="L103" t="s">
        <v>49</v>
      </c>
      <c r="M103">
        <v>0</v>
      </c>
      <c r="N103" t="s">
        <v>49</v>
      </c>
      <c r="O103">
        <v>1</v>
      </c>
      <c r="S103">
        <v>50</v>
      </c>
      <c r="T103" t="str">
        <f t="shared" si="2"/>
        <v>Not rated</v>
      </c>
      <c r="U103" t="str">
        <f t="shared" si="3"/>
        <v>Affordable</v>
      </c>
    </row>
    <row r="104" spans="1:21" x14ac:dyDescent="0.35">
      <c r="A104" t="s">
        <v>14577</v>
      </c>
      <c r="B104" t="s">
        <v>14578</v>
      </c>
      <c r="C104" t="s">
        <v>6753</v>
      </c>
      <c r="D104" t="s">
        <v>654</v>
      </c>
      <c r="F104" t="s">
        <v>14579</v>
      </c>
      <c r="G104" s="2">
        <v>916290958852</v>
      </c>
      <c r="H104">
        <v>1</v>
      </c>
      <c r="I104">
        <v>0</v>
      </c>
      <c r="J104">
        <v>0</v>
      </c>
      <c r="K104">
        <v>0</v>
      </c>
      <c r="L104" t="s">
        <v>49</v>
      </c>
      <c r="M104">
        <v>0</v>
      </c>
      <c r="N104" t="s">
        <v>49</v>
      </c>
      <c r="O104">
        <v>0</v>
      </c>
      <c r="S104">
        <v>50</v>
      </c>
      <c r="T104" t="str">
        <f t="shared" si="2"/>
        <v>Not rated</v>
      </c>
      <c r="U104" t="str">
        <f t="shared" si="3"/>
        <v>Affordable</v>
      </c>
    </row>
    <row r="105" spans="1:21" x14ac:dyDescent="0.35">
      <c r="A105" t="s">
        <v>114</v>
      </c>
      <c r="B105" t="s">
        <v>14609</v>
      </c>
      <c r="C105" t="s">
        <v>5649</v>
      </c>
      <c r="D105" t="s">
        <v>1121</v>
      </c>
      <c r="E105" t="s">
        <v>6801</v>
      </c>
      <c r="F105" t="s">
        <v>14610</v>
      </c>
      <c r="G105" s="2">
        <v>917439503080</v>
      </c>
      <c r="H105">
        <v>1</v>
      </c>
      <c r="I105">
        <v>1</v>
      </c>
      <c r="J105">
        <v>0</v>
      </c>
      <c r="K105">
        <v>0</v>
      </c>
      <c r="L105" t="s">
        <v>49</v>
      </c>
      <c r="M105">
        <v>0</v>
      </c>
      <c r="N105">
        <v>4.0999999999999996</v>
      </c>
      <c r="O105">
        <v>672</v>
      </c>
      <c r="S105">
        <v>50</v>
      </c>
      <c r="T105" t="str">
        <f t="shared" si="2"/>
        <v>Not rated</v>
      </c>
      <c r="U105" t="str">
        <f t="shared" si="3"/>
        <v>Affordable</v>
      </c>
    </row>
    <row r="106" spans="1:21" x14ac:dyDescent="0.35">
      <c r="A106" t="s">
        <v>14802</v>
      </c>
      <c r="B106" t="s">
        <v>14803</v>
      </c>
      <c r="C106" t="s">
        <v>14804</v>
      </c>
      <c r="D106" t="s">
        <v>915</v>
      </c>
      <c r="E106" t="s">
        <v>54</v>
      </c>
      <c r="F106" t="s">
        <v>14805</v>
      </c>
      <c r="G106" s="2">
        <v>919330048665</v>
      </c>
      <c r="H106">
        <v>1</v>
      </c>
      <c r="I106">
        <v>1</v>
      </c>
      <c r="J106">
        <v>0</v>
      </c>
      <c r="K106">
        <v>0</v>
      </c>
      <c r="L106" t="s">
        <v>49</v>
      </c>
      <c r="M106">
        <v>0</v>
      </c>
      <c r="N106">
        <v>3.4</v>
      </c>
      <c r="O106">
        <v>3</v>
      </c>
      <c r="S106">
        <v>50</v>
      </c>
      <c r="T106" t="str">
        <f t="shared" si="2"/>
        <v>Not rated</v>
      </c>
      <c r="U106" t="str">
        <f t="shared" si="3"/>
        <v>Affordable</v>
      </c>
    </row>
    <row r="107" spans="1:21" x14ac:dyDescent="0.35">
      <c r="A107" t="s">
        <v>11594</v>
      </c>
      <c r="B107" t="s">
        <v>14930</v>
      </c>
      <c r="C107" t="s">
        <v>11596</v>
      </c>
      <c r="D107" t="s">
        <v>187</v>
      </c>
      <c r="F107" t="s">
        <v>14931</v>
      </c>
      <c r="G107" s="2">
        <v>919073200542</v>
      </c>
      <c r="H107">
        <v>1</v>
      </c>
      <c r="I107">
        <v>0</v>
      </c>
      <c r="J107">
        <v>0</v>
      </c>
      <c r="K107">
        <v>0</v>
      </c>
      <c r="L107" t="s">
        <v>49</v>
      </c>
      <c r="M107">
        <v>0</v>
      </c>
      <c r="N107">
        <v>4.5</v>
      </c>
      <c r="O107">
        <v>1</v>
      </c>
      <c r="S107">
        <v>50</v>
      </c>
      <c r="T107" t="str">
        <f t="shared" si="2"/>
        <v>Not rated</v>
      </c>
      <c r="U107" t="str">
        <f t="shared" si="3"/>
        <v>Affordable</v>
      </c>
    </row>
    <row r="108" spans="1:21" x14ac:dyDescent="0.35">
      <c r="A108" t="s">
        <v>15064</v>
      </c>
      <c r="B108" t="s">
        <v>15065</v>
      </c>
      <c r="C108" t="s">
        <v>1899</v>
      </c>
      <c r="D108" t="s">
        <v>1058</v>
      </c>
      <c r="F108" t="s">
        <v>15066</v>
      </c>
      <c r="G108" s="2">
        <v>919339492988</v>
      </c>
      <c r="H108">
        <v>1</v>
      </c>
      <c r="I108">
        <v>0</v>
      </c>
      <c r="J108">
        <v>0</v>
      </c>
      <c r="K108">
        <v>0</v>
      </c>
      <c r="L108" t="s">
        <v>49</v>
      </c>
      <c r="M108">
        <v>0</v>
      </c>
      <c r="N108" t="s">
        <v>49</v>
      </c>
      <c r="O108">
        <v>2</v>
      </c>
      <c r="S108">
        <v>50</v>
      </c>
      <c r="T108" t="str">
        <f t="shared" si="2"/>
        <v>Not rated</v>
      </c>
      <c r="U108" t="str">
        <f t="shared" si="3"/>
        <v>Affordable</v>
      </c>
    </row>
    <row r="109" spans="1:21" x14ac:dyDescent="0.35">
      <c r="A109" t="s">
        <v>11594</v>
      </c>
      <c r="B109" t="s">
        <v>15089</v>
      </c>
      <c r="C109" t="s">
        <v>11596</v>
      </c>
      <c r="D109" t="s">
        <v>870</v>
      </c>
      <c r="E109" t="s">
        <v>54</v>
      </c>
      <c r="F109" t="s">
        <v>3847</v>
      </c>
      <c r="G109" s="2">
        <v>919903359239</v>
      </c>
      <c r="H109">
        <v>1</v>
      </c>
      <c r="I109">
        <v>1</v>
      </c>
      <c r="J109">
        <v>0</v>
      </c>
      <c r="K109">
        <v>0</v>
      </c>
      <c r="L109" t="s">
        <v>49</v>
      </c>
      <c r="M109">
        <v>0</v>
      </c>
      <c r="N109">
        <v>4.5</v>
      </c>
      <c r="O109">
        <v>349</v>
      </c>
      <c r="S109">
        <v>50</v>
      </c>
      <c r="T109" t="str">
        <f t="shared" si="2"/>
        <v>Not rated</v>
      </c>
      <c r="U109" t="str">
        <f t="shared" si="3"/>
        <v>Affordable</v>
      </c>
    </row>
    <row r="110" spans="1:21" x14ac:dyDescent="0.35">
      <c r="A110" t="s">
        <v>15544</v>
      </c>
      <c r="B110" t="s">
        <v>15545</v>
      </c>
      <c r="C110" t="s">
        <v>15546</v>
      </c>
      <c r="D110" t="s">
        <v>8447</v>
      </c>
      <c r="E110" t="s">
        <v>283</v>
      </c>
      <c r="F110" t="s">
        <v>15547</v>
      </c>
      <c r="G110" s="2">
        <v>916291640803</v>
      </c>
      <c r="H110">
        <v>1</v>
      </c>
      <c r="I110">
        <v>1</v>
      </c>
      <c r="J110">
        <v>0</v>
      </c>
      <c r="K110">
        <v>0</v>
      </c>
      <c r="L110" t="s">
        <v>49</v>
      </c>
      <c r="M110">
        <v>0</v>
      </c>
      <c r="N110">
        <v>4</v>
      </c>
      <c r="O110">
        <v>920</v>
      </c>
      <c r="S110">
        <v>50</v>
      </c>
      <c r="T110" t="str">
        <f t="shared" si="2"/>
        <v>Not rated</v>
      </c>
      <c r="U110" t="str">
        <f t="shared" si="3"/>
        <v>Affordable</v>
      </c>
    </row>
    <row r="111" spans="1:21" x14ac:dyDescent="0.35">
      <c r="A111" t="s">
        <v>15703</v>
      </c>
      <c r="B111" t="s">
        <v>15704</v>
      </c>
      <c r="C111" t="s">
        <v>792</v>
      </c>
      <c r="D111" t="s">
        <v>1599</v>
      </c>
      <c r="F111" t="s">
        <v>15705</v>
      </c>
      <c r="G111" s="2">
        <v>919331977725</v>
      </c>
      <c r="H111">
        <v>1</v>
      </c>
      <c r="I111">
        <v>0</v>
      </c>
      <c r="J111">
        <v>0</v>
      </c>
      <c r="K111">
        <v>0</v>
      </c>
      <c r="L111" t="s">
        <v>49</v>
      </c>
      <c r="M111">
        <v>0</v>
      </c>
      <c r="N111" t="s">
        <v>49</v>
      </c>
      <c r="O111">
        <v>13</v>
      </c>
      <c r="S111">
        <v>50</v>
      </c>
      <c r="T111" t="str">
        <f t="shared" si="2"/>
        <v>Not rated</v>
      </c>
      <c r="U111" t="str">
        <f t="shared" si="3"/>
        <v>Affordable</v>
      </c>
    </row>
    <row r="112" spans="1:21" x14ac:dyDescent="0.35">
      <c r="A112" t="s">
        <v>15919</v>
      </c>
      <c r="B112" t="s">
        <v>15920</v>
      </c>
      <c r="C112" t="s">
        <v>11818</v>
      </c>
      <c r="D112" t="s">
        <v>8447</v>
      </c>
      <c r="F112" t="s">
        <v>15921</v>
      </c>
      <c r="G112" s="2">
        <v>919163561938</v>
      </c>
      <c r="H112">
        <v>1</v>
      </c>
      <c r="I112">
        <v>0</v>
      </c>
      <c r="J112">
        <v>0</v>
      </c>
      <c r="K112">
        <v>0</v>
      </c>
      <c r="L112" t="s">
        <v>49</v>
      </c>
      <c r="M112">
        <v>0</v>
      </c>
      <c r="N112">
        <v>3.5</v>
      </c>
      <c r="O112">
        <v>20</v>
      </c>
      <c r="S112">
        <v>50</v>
      </c>
      <c r="T112" t="str">
        <f t="shared" si="2"/>
        <v>Not rated</v>
      </c>
      <c r="U112" t="str">
        <f t="shared" si="3"/>
        <v>Affordable</v>
      </c>
    </row>
    <row r="113" spans="1:21" x14ac:dyDescent="0.35">
      <c r="A113" t="s">
        <v>15973</v>
      </c>
      <c r="B113" t="s">
        <v>15974</v>
      </c>
      <c r="C113" t="s">
        <v>2291</v>
      </c>
      <c r="D113" t="s">
        <v>8447</v>
      </c>
      <c r="E113" t="s">
        <v>54</v>
      </c>
      <c r="F113" t="s">
        <v>15975</v>
      </c>
      <c r="G113" s="2">
        <v>917003310437</v>
      </c>
      <c r="H113">
        <v>1</v>
      </c>
      <c r="I113">
        <v>1</v>
      </c>
      <c r="J113">
        <v>0</v>
      </c>
      <c r="K113">
        <v>0</v>
      </c>
      <c r="L113" t="s">
        <v>49</v>
      </c>
      <c r="M113">
        <v>0</v>
      </c>
      <c r="N113">
        <v>3.4</v>
      </c>
      <c r="O113">
        <v>474</v>
      </c>
      <c r="S113">
        <v>50</v>
      </c>
      <c r="T113" t="str">
        <f t="shared" si="2"/>
        <v>Not rated</v>
      </c>
      <c r="U113" t="str">
        <f t="shared" si="3"/>
        <v>Affordable</v>
      </c>
    </row>
    <row r="114" spans="1:21" x14ac:dyDescent="0.35">
      <c r="A114" t="s">
        <v>16142</v>
      </c>
      <c r="B114" t="s">
        <v>16143</v>
      </c>
      <c r="C114" t="s">
        <v>603</v>
      </c>
      <c r="D114" t="s">
        <v>2621</v>
      </c>
      <c r="E114" t="s">
        <v>124</v>
      </c>
      <c r="F114" t="s">
        <v>16144</v>
      </c>
      <c r="G114" s="2">
        <v>916290987815</v>
      </c>
      <c r="H114">
        <v>1</v>
      </c>
      <c r="I114">
        <v>1</v>
      </c>
      <c r="J114">
        <v>0</v>
      </c>
      <c r="K114">
        <v>1</v>
      </c>
      <c r="L114" t="s">
        <v>49</v>
      </c>
      <c r="M114">
        <v>0</v>
      </c>
      <c r="N114">
        <v>4</v>
      </c>
      <c r="O114">
        <v>123</v>
      </c>
      <c r="S114">
        <v>50</v>
      </c>
      <c r="T114" t="str">
        <f t="shared" si="2"/>
        <v>Not rated</v>
      </c>
      <c r="U114" t="str">
        <f t="shared" si="3"/>
        <v>Affordable</v>
      </c>
    </row>
    <row r="115" spans="1:21" x14ac:dyDescent="0.35">
      <c r="A115" t="s">
        <v>16264</v>
      </c>
      <c r="B115" t="s">
        <v>16265</v>
      </c>
      <c r="C115" t="s">
        <v>16266</v>
      </c>
      <c r="D115" t="s">
        <v>557</v>
      </c>
      <c r="F115" t="s">
        <v>16267</v>
      </c>
      <c r="G115" s="2">
        <v>919874515316</v>
      </c>
      <c r="H115">
        <v>1</v>
      </c>
      <c r="I115">
        <v>0</v>
      </c>
      <c r="J115">
        <v>0</v>
      </c>
      <c r="K115">
        <v>0</v>
      </c>
      <c r="L115" t="s">
        <v>49</v>
      </c>
      <c r="M115">
        <v>0</v>
      </c>
      <c r="N115">
        <v>3.4</v>
      </c>
      <c r="O115">
        <v>27</v>
      </c>
      <c r="S115">
        <v>50</v>
      </c>
      <c r="T115" t="str">
        <f t="shared" si="2"/>
        <v>Not rated</v>
      </c>
      <c r="U115" t="str">
        <f t="shared" si="3"/>
        <v>Affordable</v>
      </c>
    </row>
    <row r="116" spans="1:21" x14ac:dyDescent="0.35">
      <c r="A116" t="s">
        <v>16300</v>
      </c>
      <c r="B116" t="s">
        <v>16301</v>
      </c>
      <c r="C116" t="s">
        <v>397</v>
      </c>
      <c r="D116" t="s">
        <v>308</v>
      </c>
      <c r="F116" t="s">
        <v>16302</v>
      </c>
      <c r="G116" s="2">
        <v>919830498387</v>
      </c>
      <c r="H116">
        <v>1</v>
      </c>
      <c r="I116">
        <v>0</v>
      </c>
      <c r="J116">
        <v>0</v>
      </c>
      <c r="K116">
        <v>0</v>
      </c>
      <c r="L116" t="s">
        <v>49</v>
      </c>
      <c r="M116">
        <v>0</v>
      </c>
      <c r="N116" t="s">
        <v>49</v>
      </c>
      <c r="O116">
        <v>2</v>
      </c>
      <c r="S116">
        <v>50</v>
      </c>
      <c r="T116" t="str">
        <f t="shared" si="2"/>
        <v>Not rated</v>
      </c>
      <c r="U116" t="str">
        <f t="shared" si="3"/>
        <v>Affordable</v>
      </c>
    </row>
    <row r="117" spans="1:21" x14ac:dyDescent="0.35">
      <c r="A117" t="s">
        <v>9538</v>
      </c>
      <c r="B117" t="s">
        <v>16508</v>
      </c>
      <c r="C117" t="s">
        <v>2291</v>
      </c>
      <c r="D117" t="s">
        <v>1843</v>
      </c>
      <c r="F117" t="s">
        <v>16509</v>
      </c>
      <c r="G117" s="2">
        <v>918420850020</v>
      </c>
      <c r="H117">
        <v>1</v>
      </c>
      <c r="I117">
        <v>0</v>
      </c>
      <c r="J117">
        <v>0</v>
      </c>
      <c r="K117">
        <v>0</v>
      </c>
      <c r="L117" t="s">
        <v>49</v>
      </c>
      <c r="M117">
        <v>0</v>
      </c>
      <c r="N117" t="s">
        <v>49</v>
      </c>
      <c r="O117">
        <v>0</v>
      </c>
      <c r="S117">
        <v>50</v>
      </c>
      <c r="T117" t="str">
        <f t="shared" si="2"/>
        <v>Not rated</v>
      </c>
      <c r="U117" t="str">
        <f t="shared" si="3"/>
        <v>Affordable</v>
      </c>
    </row>
    <row r="118" spans="1:21" x14ac:dyDescent="0.35">
      <c r="A118" t="s">
        <v>379</v>
      </c>
      <c r="B118" t="s">
        <v>16673</v>
      </c>
      <c r="C118" t="s">
        <v>381</v>
      </c>
      <c r="D118" t="s">
        <v>705</v>
      </c>
      <c r="E118" t="s">
        <v>54</v>
      </c>
      <c r="F118" t="s">
        <v>16674</v>
      </c>
      <c r="G118" s="2">
        <v>919123718804</v>
      </c>
      <c r="H118">
        <v>1</v>
      </c>
      <c r="I118">
        <v>1</v>
      </c>
      <c r="J118">
        <v>0</v>
      </c>
      <c r="K118">
        <v>0</v>
      </c>
      <c r="L118" t="s">
        <v>49</v>
      </c>
      <c r="M118">
        <v>0</v>
      </c>
      <c r="N118">
        <v>4.2</v>
      </c>
      <c r="O118">
        <v>1194</v>
      </c>
      <c r="S118">
        <v>50</v>
      </c>
      <c r="T118" t="str">
        <f t="shared" si="2"/>
        <v>Not rated</v>
      </c>
      <c r="U118" t="str">
        <f t="shared" si="3"/>
        <v>Affordable</v>
      </c>
    </row>
    <row r="119" spans="1:21" x14ac:dyDescent="0.35">
      <c r="A119" t="s">
        <v>16770</v>
      </c>
      <c r="B119" t="s">
        <v>16771</v>
      </c>
      <c r="C119" t="s">
        <v>397</v>
      </c>
      <c r="D119" t="s">
        <v>1634</v>
      </c>
      <c r="E119" t="s">
        <v>54</v>
      </c>
      <c r="F119" t="s">
        <v>16772</v>
      </c>
      <c r="G119" s="2">
        <v>917596832890</v>
      </c>
      <c r="H119">
        <v>1</v>
      </c>
      <c r="I119">
        <v>1</v>
      </c>
      <c r="J119">
        <v>0</v>
      </c>
      <c r="K119">
        <v>0</v>
      </c>
      <c r="L119" t="s">
        <v>49</v>
      </c>
      <c r="M119">
        <v>0</v>
      </c>
      <c r="N119" t="s">
        <v>49</v>
      </c>
      <c r="O119">
        <v>21</v>
      </c>
      <c r="S119">
        <v>50</v>
      </c>
      <c r="T119" t="str">
        <f t="shared" si="2"/>
        <v>Not rated</v>
      </c>
      <c r="U119" t="str">
        <f t="shared" si="3"/>
        <v>Affordable</v>
      </c>
    </row>
    <row r="120" spans="1:21" x14ac:dyDescent="0.35">
      <c r="A120" t="s">
        <v>439</v>
      </c>
      <c r="B120" t="s">
        <v>16940</v>
      </c>
      <c r="C120" t="s">
        <v>116</v>
      </c>
      <c r="D120" t="s">
        <v>60</v>
      </c>
      <c r="E120" t="s">
        <v>137</v>
      </c>
      <c r="F120" t="s">
        <v>16941</v>
      </c>
      <c r="G120" s="2">
        <v>913328672537</v>
      </c>
      <c r="H120">
        <v>1</v>
      </c>
      <c r="I120">
        <v>1</v>
      </c>
      <c r="J120">
        <v>0</v>
      </c>
      <c r="K120">
        <v>0</v>
      </c>
      <c r="L120" t="s">
        <v>49</v>
      </c>
      <c r="M120">
        <v>0</v>
      </c>
      <c r="N120">
        <v>4</v>
      </c>
      <c r="O120">
        <v>363</v>
      </c>
      <c r="S120">
        <v>50</v>
      </c>
      <c r="T120" t="str">
        <f t="shared" si="2"/>
        <v>Not rated</v>
      </c>
      <c r="U120" t="str">
        <f t="shared" si="3"/>
        <v>Affordable</v>
      </c>
    </row>
    <row r="121" spans="1:21" x14ac:dyDescent="0.35">
      <c r="A121" t="s">
        <v>379</v>
      </c>
      <c r="B121" t="s">
        <v>16942</v>
      </c>
      <c r="C121" t="s">
        <v>381</v>
      </c>
      <c r="D121" t="s">
        <v>705</v>
      </c>
      <c r="E121" t="s">
        <v>137</v>
      </c>
      <c r="F121" t="s">
        <v>16943</v>
      </c>
      <c r="G121" s="2">
        <v>917003683902</v>
      </c>
      <c r="H121">
        <v>1</v>
      </c>
      <c r="I121">
        <v>1</v>
      </c>
      <c r="J121">
        <v>0</v>
      </c>
      <c r="K121">
        <v>0</v>
      </c>
      <c r="L121" t="s">
        <v>49</v>
      </c>
      <c r="M121">
        <v>0</v>
      </c>
      <c r="N121">
        <v>4.2</v>
      </c>
      <c r="O121">
        <v>2116</v>
      </c>
      <c r="Q121" t="s">
        <v>16944</v>
      </c>
      <c r="R121" t="s">
        <v>16945</v>
      </c>
      <c r="S121">
        <v>50</v>
      </c>
      <c r="T121" t="str">
        <f t="shared" si="2"/>
        <v>Not rated</v>
      </c>
      <c r="U121" t="str">
        <f t="shared" si="3"/>
        <v>Affordable</v>
      </c>
    </row>
    <row r="122" spans="1:21" x14ac:dyDescent="0.35">
      <c r="A122" t="s">
        <v>16991</v>
      </c>
      <c r="B122" t="s">
        <v>16992</v>
      </c>
      <c r="C122" t="s">
        <v>2220</v>
      </c>
      <c r="D122" t="s">
        <v>218</v>
      </c>
      <c r="F122" t="s">
        <v>16993</v>
      </c>
      <c r="G122" s="2">
        <v>919491369315</v>
      </c>
      <c r="H122">
        <v>1</v>
      </c>
      <c r="I122">
        <v>0</v>
      </c>
      <c r="J122">
        <v>0</v>
      </c>
      <c r="K122">
        <v>0</v>
      </c>
      <c r="L122" t="s">
        <v>49</v>
      </c>
      <c r="M122">
        <v>0</v>
      </c>
      <c r="N122" t="s">
        <v>49</v>
      </c>
      <c r="O122">
        <v>5</v>
      </c>
      <c r="S122">
        <v>50</v>
      </c>
      <c r="T122" t="str">
        <f t="shared" si="2"/>
        <v>Not rated</v>
      </c>
      <c r="U122" t="str">
        <f t="shared" si="3"/>
        <v>Affordable</v>
      </c>
    </row>
    <row r="123" spans="1:21" x14ac:dyDescent="0.35">
      <c r="A123" t="s">
        <v>11520</v>
      </c>
      <c r="B123" t="s">
        <v>17024</v>
      </c>
      <c r="C123" t="s">
        <v>12221</v>
      </c>
      <c r="D123" t="s">
        <v>8623</v>
      </c>
      <c r="F123" t="s">
        <v>17025</v>
      </c>
      <c r="G123" s="2">
        <v>919883027847</v>
      </c>
      <c r="H123">
        <v>1</v>
      </c>
      <c r="I123">
        <v>0</v>
      </c>
      <c r="J123">
        <v>0</v>
      </c>
      <c r="K123">
        <v>0</v>
      </c>
      <c r="L123" t="s">
        <v>49</v>
      </c>
      <c r="M123">
        <v>0</v>
      </c>
      <c r="N123" t="s">
        <v>49</v>
      </c>
      <c r="O123">
        <v>0</v>
      </c>
      <c r="S123">
        <v>50</v>
      </c>
      <c r="T123" t="str">
        <f t="shared" si="2"/>
        <v>Not rated</v>
      </c>
      <c r="U123" t="str">
        <f t="shared" si="3"/>
        <v>Affordable</v>
      </c>
    </row>
    <row r="124" spans="1:21" x14ac:dyDescent="0.35">
      <c r="A124" t="s">
        <v>17051</v>
      </c>
      <c r="B124" t="s">
        <v>17052</v>
      </c>
      <c r="C124" t="s">
        <v>603</v>
      </c>
      <c r="D124" t="s">
        <v>1634</v>
      </c>
      <c r="E124" t="s">
        <v>775</v>
      </c>
      <c r="F124" t="s">
        <v>17053</v>
      </c>
      <c r="G124" s="2">
        <v>919903458586</v>
      </c>
      <c r="H124">
        <v>1</v>
      </c>
      <c r="I124">
        <v>1</v>
      </c>
      <c r="J124">
        <v>0</v>
      </c>
      <c r="K124">
        <v>0</v>
      </c>
      <c r="L124" t="s">
        <v>49</v>
      </c>
      <c r="M124">
        <v>0</v>
      </c>
      <c r="N124">
        <v>4</v>
      </c>
      <c r="O124">
        <v>11600</v>
      </c>
      <c r="S124">
        <v>50</v>
      </c>
      <c r="T124" t="str">
        <f t="shared" si="2"/>
        <v>Not rated</v>
      </c>
      <c r="U124" t="str">
        <f t="shared" si="3"/>
        <v>Affordable</v>
      </c>
    </row>
    <row r="125" spans="1:21" x14ac:dyDescent="0.35">
      <c r="A125" t="s">
        <v>17061</v>
      </c>
      <c r="B125" t="s">
        <v>17062</v>
      </c>
      <c r="C125" t="s">
        <v>603</v>
      </c>
      <c r="D125" t="s">
        <v>1634</v>
      </c>
      <c r="E125" t="s">
        <v>283</v>
      </c>
      <c r="F125" t="s">
        <v>17063</v>
      </c>
      <c r="G125" s="2">
        <v>919051069696</v>
      </c>
      <c r="H125">
        <v>1</v>
      </c>
      <c r="I125">
        <v>1</v>
      </c>
      <c r="J125">
        <v>0</v>
      </c>
      <c r="K125">
        <v>1</v>
      </c>
      <c r="L125" t="s">
        <v>49</v>
      </c>
      <c r="M125">
        <v>0</v>
      </c>
      <c r="N125">
        <v>4</v>
      </c>
      <c r="O125">
        <v>2010</v>
      </c>
      <c r="S125">
        <v>50</v>
      </c>
      <c r="T125" t="str">
        <f t="shared" si="2"/>
        <v>Not rated</v>
      </c>
      <c r="U125" t="str">
        <f t="shared" si="3"/>
        <v>Affordable</v>
      </c>
    </row>
    <row r="126" spans="1:21" x14ac:dyDescent="0.35">
      <c r="A126" t="s">
        <v>228</v>
      </c>
      <c r="B126" t="s">
        <v>17147</v>
      </c>
      <c r="C126" t="s">
        <v>230</v>
      </c>
      <c r="D126" t="s">
        <v>557</v>
      </c>
      <c r="E126" t="s">
        <v>137</v>
      </c>
      <c r="F126" t="s">
        <v>17148</v>
      </c>
      <c r="G126" s="2">
        <v>919674904610</v>
      </c>
      <c r="H126">
        <v>1</v>
      </c>
      <c r="I126">
        <v>1</v>
      </c>
      <c r="J126">
        <v>0</v>
      </c>
      <c r="K126">
        <v>0</v>
      </c>
      <c r="L126" t="s">
        <v>49</v>
      </c>
      <c r="M126">
        <v>0</v>
      </c>
      <c r="N126">
        <v>4</v>
      </c>
      <c r="O126">
        <v>1656</v>
      </c>
      <c r="R126" t="s">
        <v>17149</v>
      </c>
      <c r="S126">
        <v>50</v>
      </c>
      <c r="T126" t="str">
        <f t="shared" si="2"/>
        <v>Not rated</v>
      </c>
      <c r="U126" t="str">
        <f t="shared" si="3"/>
        <v>Affordable</v>
      </c>
    </row>
    <row r="127" spans="1:21" x14ac:dyDescent="0.35">
      <c r="A127" t="s">
        <v>114</v>
      </c>
      <c r="B127" t="s">
        <v>17165</v>
      </c>
      <c r="C127" t="s">
        <v>5649</v>
      </c>
      <c r="D127" t="s">
        <v>557</v>
      </c>
      <c r="E127" t="s">
        <v>594</v>
      </c>
      <c r="F127" t="s">
        <v>17166</v>
      </c>
      <c r="G127" s="2">
        <v>916290824962</v>
      </c>
      <c r="H127">
        <v>1</v>
      </c>
      <c r="I127">
        <v>1</v>
      </c>
      <c r="J127">
        <v>0</v>
      </c>
      <c r="K127">
        <v>0</v>
      </c>
      <c r="L127" t="s">
        <v>49</v>
      </c>
      <c r="M127">
        <v>0</v>
      </c>
      <c r="N127">
        <v>4.2</v>
      </c>
      <c r="O127">
        <v>1630</v>
      </c>
      <c r="S127">
        <v>50</v>
      </c>
      <c r="T127" t="str">
        <f t="shared" si="2"/>
        <v>Not rated</v>
      </c>
      <c r="U127" t="str">
        <f t="shared" si="3"/>
        <v>Affordable</v>
      </c>
    </row>
    <row r="128" spans="1:21" x14ac:dyDescent="0.35">
      <c r="A128" t="s">
        <v>439</v>
      </c>
      <c r="B128" t="s">
        <v>17193</v>
      </c>
      <c r="C128" t="s">
        <v>116</v>
      </c>
      <c r="D128" t="s">
        <v>1634</v>
      </c>
      <c r="E128" t="s">
        <v>137</v>
      </c>
      <c r="F128" t="s">
        <v>17194</v>
      </c>
      <c r="G128" s="2">
        <v>918337007398</v>
      </c>
      <c r="H128">
        <v>1</v>
      </c>
      <c r="I128">
        <v>1</v>
      </c>
      <c r="J128">
        <v>0</v>
      </c>
      <c r="K128">
        <v>0</v>
      </c>
      <c r="L128" t="s">
        <v>49</v>
      </c>
      <c r="M128">
        <v>0</v>
      </c>
      <c r="N128">
        <v>3.9</v>
      </c>
      <c r="O128">
        <v>593</v>
      </c>
      <c r="S128">
        <v>50</v>
      </c>
      <c r="T128" t="str">
        <f t="shared" si="2"/>
        <v>Not rated</v>
      </c>
      <c r="U128" t="str">
        <f t="shared" si="3"/>
        <v>Affordable</v>
      </c>
    </row>
    <row r="129" spans="1:21" x14ac:dyDescent="0.35">
      <c r="A129" t="s">
        <v>17307</v>
      </c>
      <c r="B129" t="s">
        <v>17308</v>
      </c>
      <c r="C129" t="s">
        <v>17309</v>
      </c>
      <c r="D129" t="s">
        <v>1634</v>
      </c>
      <c r="E129" t="s">
        <v>137</v>
      </c>
      <c r="F129" t="s">
        <v>17310</v>
      </c>
      <c r="G129" s="2">
        <v>918617297217</v>
      </c>
      <c r="H129">
        <v>1</v>
      </c>
      <c r="I129">
        <v>1</v>
      </c>
      <c r="J129">
        <v>0</v>
      </c>
      <c r="K129">
        <v>0</v>
      </c>
      <c r="L129" t="s">
        <v>49</v>
      </c>
      <c r="M129">
        <v>0</v>
      </c>
      <c r="N129">
        <v>3.9</v>
      </c>
      <c r="O129">
        <v>132</v>
      </c>
      <c r="S129">
        <v>50</v>
      </c>
      <c r="T129" t="str">
        <f t="shared" si="2"/>
        <v>Not rated</v>
      </c>
      <c r="U129" t="str">
        <f t="shared" si="3"/>
        <v>Affordable</v>
      </c>
    </row>
    <row r="130" spans="1:21" x14ac:dyDescent="0.35">
      <c r="A130" t="s">
        <v>17365</v>
      </c>
      <c r="B130" t="s">
        <v>17366</v>
      </c>
      <c r="C130" t="s">
        <v>17367</v>
      </c>
      <c r="D130" t="s">
        <v>1634</v>
      </c>
      <c r="F130" t="s">
        <v>17368</v>
      </c>
      <c r="G130" s="2">
        <v>919804348389</v>
      </c>
      <c r="H130">
        <v>1</v>
      </c>
      <c r="I130">
        <v>0</v>
      </c>
      <c r="J130">
        <v>0</v>
      </c>
      <c r="K130">
        <v>0</v>
      </c>
      <c r="L130" t="s">
        <v>49</v>
      </c>
      <c r="M130">
        <v>0</v>
      </c>
      <c r="N130" t="s">
        <v>49</v>
      </c>
      <c r="O130">
        <v>0</v>
      </c>
      <c r="S130">
        <v>50</v>
      </c>
      <c r="T130" t="str">
        <f t="shared" ref="T130:T193" si="4">IF(OR($L130="-", $L130=""), "Not rated", IF($L130&lt;3, "Poor", IF($L130&lt;4, "Average", "Excellent")))</f>
        <v>Not rated</v>
      </c>
      <c r="U130" t="str">
        <f t="shared" ref="U130:U193" si="5">IF($S130&lt;=1049, "Affordable",IF($S130&lt;=2049, "Expensive", IF($S130&lt;=3049, "Very Expensive", "Luxurious Expensive")))</f>
        <v>Affordable</v>
      </c>
    </row>
    <row r="131" spans="1:21" x14ac:dyDescent="0.35">
      <c r="A131" t="s">
        <v>17411</v>
      </c>
      <c r="B131" t="s">
        <v>17412</v>
      </c>
      <c r="C131" t="s">
        <v>1899</v>
      </c>
      <c r="D131" t="s">
        <v>1634</v>
      </c>
      <c r="E131" t="s">
        <v>40</v>
      </c>
      <c r="F131" t="s">
        <v>17413</v>
      </c>
      <c r="G131" s="2">
        <v>919681274948</v>
      </c>
      <c r="H131">
        <v>1</v>
      </c>
      <c r="I131">
        <v>1</v>
      </c>
      <c r="J131">
        <v>0</v>
      </c>
      <c r="K131">
        <v>0</v>
      </c>
      <c r="L131" t="s">
        <v>49</v>
      </c>
      <c r="M131">
        <v>0</v>
      </c>
      <c r="N131" t="s">
        <v>49</v>
      </c>
      <c r="O131">
        <v>0</v>
      </c>
      <c r="S131">
        <v>50</v>
      </c>
      <c r="T131" t="str">
        <f t="shared" si="4"/>
        <v>Not rated</v>
      </c>
      <c r="U131" t="str">
        <f t="shared" si="5"/>
        <v>Affordable</v>
      </c>
    </row>
    <row r="132" spans="1:21" x14ac:dyDescent="0.35">
      <c r="A132" t="s">
        <v>17643</v>
      </c>
      <c r="B132" t="s">
        <v>17644</v>
      </c>
      <c r="C132" t="s">
        <v>10562</v>
      </c>
      <c r="D132" t="s">
        <v>557</v>
      </c>
      <c r="E132" t="s">
        <v>14582</v>
      </c>
      <c r="F132" t="s">
        <v>17645</v>
      </c>
      <c r="G132" s="2">
        <v>917003575712</v>
      </c>
      <c r="H132">
        <v>1</v>
      </c>
      <c r="I132">
        <v>1</v>
      </c>
      <c r="J132">
        <v>0</v>
      </c>
      <c r="K132">
        <v>0</v>
      </c>
      <c r="L132" t="s">
        <v>49</v>
      </c>
      <c r="M132">
        <v>0</v>
      </c>
      <c r="N132">
        <v>3.9</v>
      </c>
      <c r="O132">
        <v>38</v>
      </c>
      <c r="S132">
        <v>50</v>
      </c>
      <c r="T132" t="str">
        <f t="shared" si="4"/>
        <v>Not rated</v>
      </c>
      <c r="U132" t="str">
        <f t="shared" si="5"/>
        <v>Affordable</v>
      </c>
    </row>
    <row r="133" spans="1:21" x14ac:dyDescent="0.35">
      <c r="A133" t="s">
        <v>17685</v>
      </c>
      <c r="B133" t="s">
        <v>17686</v>
      </c>
      <c r="C133" t="s">
        <v>6786</v>
      </c>
      <c r="D133" t="s">
        <v>1634</v>
      </c>
      <c r="F133" t="s">
        <v>17687</v>
      </c>
      <c r="G133" s="2">
        <v>919831120933</v>
      </c>
      <c r="H133">
        <v>1</v>
      </c>
      <c r="I133">
        <v>0</v>
      </c>
      <c r="J133">
        <v>0</v>
      </c>
      <c r="K133">
        <v>0</v>
      </c>
      <c r="L133" t="s">
        <v>49</v>
      </c>
      <c r="M133">
        <v>0</v>
      </c>
      <c r="N133" t="s">
        <v>49</v>
      </c>
      <c r="O133">
        <v>3</v>
      </c>
      <c r="S133">
        <v>50</v>
      </c>
      <c r="T133" t="str">
        <f t="shared" si="4"/>
        <v>Not rated</v>
      </c>
      <c r="U133" t="str">
        <f t="shared" si="5"/>
        <v>Affordable</v>
      </c>
    </row>
    <row r="134" spans="1:21" x14ac:dyDescent="0.35">
      <c r="A134" t="s">
        <v>17741</v>
      </c>
      <c r="B134" t="s">
        <v>17742</v>
      </c>
      <c r="C134" t="s">
        <v>1187</v>
      </c>
      <c r="D134" t="s">
        <v>3310</v>
      </c>
      <c r="E134" t="s">
        <v>3216</v>
      </c>
      <c r="F134" t="s">
        <v>17743</v>
      </c>
      <c r="G134" s="2">
        <v>919830306085</v>
      </c>
      <c r="H134">
        <v>1</v>
      </c>
      <c r="I134">
        <v>1</v>
      </c>
      <c r="J134">
        <v>0</v>
      </c>
      <c r="K134">
        <v>0</v>
      </c>
      <c r="L134" t="s">
        <v>49</v>
      </c>
      <c r="M134">
        <v>0</v>
      </c>
      <c r="N134">
        <v>3.7</v>
      </c>
      <c r="O134">
        <v>33</v>
      </c>
      <c r="S134">
        <v>50</v>
      </c>
      <c r="T134" t="str">
        <f t="shared" si="4"/>
        <v>Not rated</v>
      </c>
      <c r="U134" t="str">
        <f t="shared" si="5"/>
        <v>Affordable</v>
      </c>
    </row>
    <row r="135" spans="1:21" x14ac:dyDescent="0.35">
      <c r="A135" t="s">
        <v>1576</v>
      </c>
      <c r="B135" t="s">
        <v>17875</v>
      </c>
      <c r="C135" t="s">
        <v>11346</v>
      </c>
      <c r="D135" t="s">
        <v>60</v>
      </c>
      <c r="F135" t="s">
        <v>17876</v>
      </c>
      <c r="G135" s="2">
        <v>919831277776</v>
      </c>
      <c r="H135">
        <v>1</v>
      </c>
      <c r="I135">
        <v>0</v>
      </c>
      <c r="J135">
        <v>0</v>
      </c>
      <c r="K135">
        <v>0</v>
      </c>
      <c r="L135" t="s">
        <v>49</v>
      </c>
      <c r="M135">
        <v>0</v>
      </c>
      <c r="N135">
        <v>4</v>
      </c>
      <c r="O135">
        <v>44</v>
      </c>
      <c r="S135">
        <v>50</v>
      </c>
      <c r="T135" t="str">
        <f t="shared" si="4"/>
        <v>Not rated</v>
      </c>
      <c r="U135" t="str">
        <f t="shared" si="5"/>
        <v>Affordable</v>
      </c>
    </row>
    <row r="136" spans="1:21" x14ac:dyDescent="0.35">
      <c r="A136" t="s">
        <v>18018</v>
      </c>
      <c r="B136" t="s">
        <v>18019</v>
      </c>
      <c r="C136" t="s">
        <v>2027</v>
      </c>
      <c r="D136" t="s">
        <v>8623</v>
      </c>
      <c r="F136" t="s">
        <v>18020</v>
      </c>
      <c r="G136" s="2">
        <v>918389852600</v>
      </c>
      <c r="H136">
        <v>1</v>
      </c>
      <c r="I136">
        <v>0</v>
      </c>
      <c r="J136">
        <v>0</v>
      </c>
      <c r="K136">
        <v>0</v>
      </c>
      <c r="L136" t="s">
        <v>49</v>
      </c>
      <c r="M136">
        <v>0</v>
      </c>
      <c r="N136" t="s">
        <v>49</v>
      </c>
      <c r="O136">
        <v>8</v>
      </c>
      <c r="S136">
        <v>50</v>
      </c>
      <c r="T136" t="str">
        <f t="shared" si="4"/>
        <v>Not rated</v>
      </c>
      <c r="U136" t="str">
        <f t="shared" si="5"/>
        <v>Affordable</v>
      </c>
    </row>
    <row r="137" spans="1:21" x14ac:dyDescent="0.35">
      <c r="A137" t="s">
        <v>18072</v>
      </c>
      <c r="B137" t="s">
        <v>18073</v>
      </c>
      <c r="C137" t="s">
        <v>18074</v>
      </c>
      <c r="D137" t="s">
        <v>60</v>
      </c>
      <c r="E137" t="s">
        <v>4265</v>
      </c>
      <c r="F137" t="s">
        <v>18075</v>
      </c>
      <c r="G137" s="2">
        <v>917980502439</v>
      </c>
      <c r="H137">
        <v>1</v>
      </c>
      <c r="I137">
        <v>1</v>
      </c>
      <c r="J137">
        <v>0</v>
      </c>
      <c r="K137">
        <v>0</v>
      </c>
      <c r="L137" t="s">
        <v>49</v>
      </c>
      <c r="M137">
        <v>0</v>
      </c>
      <c r="N137" t="s">
        <v>49</v>
      </c>
      <c r="O137">
        <v>3</v>
      </c>
      <c r="S137">
        <v>50</v>
      </c>
      <c r="T137" t="str">
        <f t="shared" si="4"/>
        <v>Not rated</v>
      </c>
      <c r="U137" t="str">
        <f t="shared" si="5"/>
        <v>Affordable</v>
      </c>
    </row>
    <row r="138" spans="1:21" x14ac:dyDescent="0.35">
      <c r="A138" t="s">
        <v>114</v>
      </c>
      <c r="B138" t="s">
        <v>18101</v>
      </c>
      <c r="C138" t="s">
        <v>116</v>
      </c>
      <c r="D138" t="s">
        <v>978</v>
      </c>
      <c r="E138" t="s">
        <v>137</v>
      </c>
      <c r="F138" t="s">
        <v>18102</v>
      </c>
      <c r="G138" s="2">
        <v>916290824736</v>
      </c>
      <c r="H138">
        <v>1</v>
      </c>
      <c r="I138">
        <v>1</v>
      </c>
      <c r="J138">
        <v>0</v>
      </c>
      <c r="K138">
        <v>0</v>
      </c>
      <c r="L138" t="s">
        <v>49</v>
      </c>
      <c r="M138">
        <v>0</v>
      </c>
      <c r="N138">
        <v>4.3</v>
      </c>
      <c r="O138">
        <v>849</v>
      </c>
      <c r="S138">
        <v>50</v>
      </c>
      <c r="T138" t="str">
        <f t="shared" si="4"/>
        <v>Not rated</v>
      </c>
      <c r="U138" t="str">
        <f t="shared" si="5"/>
        <v>Affordable</v>
      </c>
    </row>
    <row r="139" spans="1:21" x14ac:dyDescent="0.35">
      <c r="A139" t="s">
        <v>18153</v>
      </c>
      <c r="B139" t="s">
        <v>18154</v>
      </c>
      <c r="C139" t="s">
        <v>528</v>
      </c>
      <c r="D139" t="s">
        <v>5923</v>
      </c>
      <c r="E139" t="s">
        <v>775</v>
      </c>
      <c r="F139" t="s">
        <v>18155</v>
      </c>
      <c r="G139" s="2">
        <v>917003041476</v>
      </c>
      <c r="H139">
        <v>1</v>
      </c>
      <c r="I139">
        <v>1</v>
      </c>
      <c r="J139">
        <v>0</v>
      </c>
      <c r="K139">
        <v>0</v>
      </c>
      <c r="L139" t="s">
        <v>49</v>
      </c>
      <c r="M139">
        <v>0</v>
      </c>
      <c r="N139">
        <v>3.8</v>
      </c>
      <c r="O139">
        <v>3682</v>
      </c>
      <c r="R139" t="s">
        <v>18156</v>
      </c>
      <c r="S139">
        <v>50</v>
      </c>
      <c r="T139" t="str">
        <f t="shared" si="4"/>
        <v>Not rated</v>
      </c>
      <c r="U139" t="str">
        <f t="shared" si="5"/>
        <v>Affordable</v>
      </c>
    </row>
    <row r="140" spans="1:21" x14ac:dyDescent="0.35">
      <c r="A140" t="s">
        <v>18168</v>
      </c>
      <c r="B140" t="s">
        <v>18169</v>
      </c>
      <c r="C140" t="s">
        <v>1169</v>
      </c>
      <c r="D140" t="s">
        <v>5923</v>
      </c>
      <c r="E140" t="s">
        <v>775</v>
      </c>
      <c r="F140" t="s">
        <v>18170</v>
      </c>
      <c r="G140" s="2">
        <v>919674250442</v>
      </c>
      <c r="H140">
        <v>1</v>
      </c>
      <c r="I140">
        <v>1</v>
      </c>
      <c r="J140">
        <v>0</v>
      </c>
      <c r="K140">
        <v>1</v>
      </c>
      <c r="L140" t="s">
        <v>49</v>
      </c>
      <c r="M140">
        <v>0</v>
      </c>
      <c r="N140">
        <v>4.2</v>
      </c>
      <c r="O140">
        <v>1621</v>
      </c>
      <c r="S140">
        <v>50</v>
      </c>
      <c r="T140" t="str">
        <f t="shared" si="4"/>
        <v>Not rated</v>
      </c>
      <c r="U140" t="str">
        <f t="shared" si="5"/>
        <v>Affordable</v>
      </c>
    </row>
    <row r="141" spans="1:21" x14ac:dyDescent="0.35">
      <c r="A141" t="s">
        <v>18226</v>
      </c>
      <c r="B141" t="s">
        <v>18227</v>
      </c>
      <c r="C141" t="s">
        <v>230</v>
      </c>
      <c r="D141" t="s">
        <v>5923</v>
      </c>
      <c r="E141" t="s">
        <v>152</v>
      </c>
      <c r="F141" t="s">
        <v>18228</v>
      </c>
      <c r="G141" s="2">
        <v>917003034533</v>
      </c>
      <c r="H141">
        <v>1</v>
      </c>
      <c r="I141">
        <v>1</v>
      </c>
      <c r="J141">
        <v>0</v>
      </c>
      <c r="K141">
        <v>0</v>
      </c>
      <c r="L141" t="s">
        <v>49</v>
      </c>
      <c r="M141">
        <v>0</v>
      </c>
      <c r="N141">
        <v>3.6</v>
      </c>
      <c r="O141">
        <v>40</v>
      </c>
      <c r="S141">
        <v>50</v>
      </c>
      <c r="T141" t="str">
        <f t="shared" si="4"/>
        <v>Not rated</v>
      </c>
      <c r="U141" t="str">
        <f t="shared" si="5"/>
        <v>Affordable</v>
      </c>
    </row>
    <row r="142" spans="1:21" x14ac:dyDescent="0.35">
      <c r="A142" t="s">
        <v>18251</v>
      </c>
      <c r="B142" t="s">
        <v>18252</v>
      </c>
      <c r="C142" t="s">
        <v>21</v>
      </c>
      <c r="D142" t="s">
        <v>6691</v>
      </c>
      <c r="F142" t="s">
        <v>18253</v>
      </c>
      <c r="G142" s="2">
        <v>918777651415</v>
      </c>
      <c r="H142">
        <v>1</v>
      </c>
      <c r="I142">
        <v>0</v>
      </c>
      <c r="J142">
        <v>0</v>
      </c>
      <c r="K142">
        <v>0</v>
      </c>
      <c r="L142" t="s">
        <v>49</v>
      </c>
      <c r="M142">
        <v>0</v>
      </c>
      <c r="N142">
        <v>4</v>
      </c>
      <c r="O142">
        <v>47</v>
      </c>
      <c r="S142">
        <v>50</v>
      </c>
      <c r="T142" t="str">
        <f t="shared" si="4"/>
        <v>Not rated</v>
      </c>
      <c r="U142" t="str">
        <f t="shared" si="5"/>
        <v>Affordable</v>
      </c>
    </row>
    <row r="143" spans="1:21" x14ac:dyDescent="0.35">
      <c r="A143" t="s">
        <v>18320</v>
      </c>
      <c r="B143" t="s">
        <v>18321</v>
      </c>
      <c r="C143" t="s">
        <v>18322</v>
      </c>
      <c r="D143" t="s">
        <v>4687</v>
      </c>
      <c r="E143" t="s">
        <v>124</v>
      </c>
      <c r="F143" t="s">
        <v>18323</v>
      </c>
      <c r="G143" s="2">
        <v>919823045416</v>
      </c>
      <c r="H143">
        <v>1</v>
      </c>
      <c r="I143">
        <v>1</v>
      </c>
      <c r="J143">
        <v>0</v>
      </c>
      <c r="K143">
        <v>0</v>
      </c>
      <c r="L143" t="s">
        <v>49</v>
      </c>
      <c r="M143">
        <v>0</v>
      </c>
      <c r="N143">
        <v>4</v>
      </c>
      <c r="O143">
        <v>48</v>
      </c>
      <c r="S143">
        <v>50</v>
      </c>
      <c r="T143" t="str">
        <f t="shared" si="4"/>
        <v>Not rated</v>
      </c>
      <c r="U143" t="str">
        <f t="shared" si="5"/>
        <v>Affordable</v>
      </c>
    </row>
    <row r="144" spans="1:21" x14ac:dyDescent="0.35">
      <c r="A144" t="s">
        <v>12253</v>
      </c>
      <c r="B144" t="s">
        <v>18512</v>
      </c>
      <c r="C144" t="s">
        <v>230</v>
      </c>
      <c r="D144" t="s">
        <v>450</v>
      </c>
      <c r="E144" t="s">
        <v>137</v>
      </c>
      <c r="F144" t="s">
        <v>18513</v>
      </c>
      <c r="G144" s="2">
        <v>918296482031</v>
      </c>
      <c r="H144">
        <v>1</v>
      </c>
      <c r="I144">
        <v>1</v>
      </c>
      <c r="J144">
        <v>0</v>
      </c>
      <c r="K144">
        <v>0</v>
      </c>
      <c r="L144" t="s">
        <v>49</v>
      </c>
      <c r="M144">
        <v>0</v>
      </c>
      <c r="N144" t="s">
        <v>49</v>
      </c>
      <c r="O144">
        <v>2</v>
      </c>
      <c r="S144">
        <v>50</v>
      </c>
      <c r="T144" t="str">
        <f t="shared" si="4"/>
        <v>Not rated</v>
      </c>
      <c r="U144" t="str">
        <f t="shared" si="5"/>
        <v>Affordable</v>
      </c>
    </row>
    <row r="145" spans="1:21" x14ac:dyDescent="0.35">
      <c r="A145" t="s">
        <v>228</v>
      </c>
      <c r="B145" t="s">
        <v>18625</v>
      </c>
      <c r="C145" t="s">
        <v>230</v>
      </c>
      <c r="D145" t="s">
        <v>3901</v>
      </c>
      <c r="F145" t="s">
        <v>18626</v>
      </c>
      <c r="G145" s="2">
        <v>918240780678</v>
      </c>
      <c r="H145">
        <v>1</v>
      </c>
      <c r="I145">
        <v>0</v>
      </c>
      <c r="J145">
        <v>0</v>
      </c>
      <c r="K145">
        <v>0</v>
      </c>
      <c r="L145" t="s">
        <v>49</v>
      </c>
      <c r="M145">
        <v>0</v>
      </c>
      <c r="N145">
        <v>3.9</v>
      </c>
      <c r="O145">
        <v>337</v>
      </c>
      <c r="S145">
        <v>50</v>
      </c>
      <c r="T145" t="str">
        <f t="shared" si="4"/>
        <v>Not rated</v>
      </c>
      <c r="U145" t="str">
        <f t="shared" si="5"/>
        <v>Affordable</v>
      </c>
    </row>
    <row r="146" spans="1:21" x14ac:dyDescent="0.35">
      <c r="A146" t="s">
        <v>18841</v>
      </c>
      <c r="B146" t="s">
        <v>18842</v>
      </c>
      <c r="C146" t="s">
        <v>1872</v>
      </c>
      <c r="D146" t="s">
        <v>5576</v>
      </c>
      <c r="E146" t="s">
        <v>18843</v>
      </c>
      <c r="F146" t="s">
        <v>18844</v>
      </c>
      <c r="G146" s="2">
        <v>919331886575</v>
      </c>
      <c r="H146">
        <v>1</v>
      </c>
      <c r="I146">
        <v>1</v>
      </c>
      <c r="J146">
        <v>0</v>
      </c>
      <c r="K146">
        <v>0</v>
      </c>
      <c r="L146" t="s">
        <v>49</v>
      </c>
      <c r="M146">
        <v>0</v>
      </c>
      <c r="N146" t="s">
        <v>49</v>
      </c>
      <c r="O146">
        <v>11</v>
      </c>
      <c r="S146">
        <v>50</v>
      </c>
      <c r="T146" t="str">
        <f t="shared" si="4"/>
        <v>Not rated</v>
      </c>
      <c r="U146" t="str">
        <f t="shared" si="5"/>
        <v>Affordable</v>
      </c>
    </row>
    <row r="147" spans="1:21" x14ac:dyDescent="0.35">
      <c r="A147" t="s">
        <v>18845</v>
      </c>
      <c r="B147" t="s">
        <v>18846</v>
      </c>
      <c r="C147" t="s">
        <v>105</v>
      </c>
      <c r="D147" t="s">
        <v>5115</v>
      </c>
      <c r="F147" t="s">
        <v>18847</v>
      </c>
      <c r="G147" s="2">
        <v>916290123186</v>
      </c>
      <c r="H147">
        <v>1</v>
      </c>
      <c r="I147">
        <v>0</v>
      </c>
      <c r="J147">
        <v>0</v>
      </c>
      <c r="K147">
        <v>0</v>
      </c>
      <c r="L147" t="s">
        <v>49</v>
      </c>
      <c r="M147">
        <v>0</v>
      </c>
      <c r="N147" t="s">
        <v>49</v>
      </c>
      <c r="O147">
        <v>1</v>
      </c>
      <c r="S147">
        <v>50</v>
      </c>
      <c r="T147" t="str">
        <f t="shared" si="4"/>
        <v>Not rated</v>
      </c>
      <c r="U147" t="str">
        <f t="shared" si="5"/>
        <v>Affordable</v>
      </c>
    </row>
    <row r="148" spans="1:21" x14ac:dyDescent="0.35">
      <c r="A148" t="s">
        <v>18853</v>
      </c>
      <c r="B148" t="s">
        <v>18854</v>
      </c>
      <c r="C148" t="s">
        <v>1899</v>
      </c>
      <c r="D148" t="s">
        <v>4778</v>
      </c>
      <c r="F148" t="s">
        <v>18855</v>
      </c>
      <c r="G148" s="2">
        <v>918100501465</v>
      </c>
      <c r="H148">
        <v>1</v>
      </c>
      <c r="I148">
        <v>0</v>
      </c>
      <c r="J148">
        <v>0</v>
      </c>
      <c r="K148">
        <v>0</v>
      </c>
      <c r="L148" t="s">
        <v>49</v>
      </c>
      <c r="M148">
        <v>0</v>
      </c>
      <c r="N148" t="s">
        <v>49</v>
      </c>
      <c r="O148">
        <v>2</v>
      </c>
      <c r="S148">
        <v>50</v>
      </c>
      <c r="T148" t="str">
        <f t="shared" si="4"/>
        <v>Not rated</v>
      </c>
      <c r="U148" t="str">
        <f t="shared" si="5"/>
        <v>Affordable</v>
      </c>
    </row>
    <row r="149" spans="1:21" x14ac:dyDescent="0.35">
      <c r="A149" t="s">
        <v>18894</v>
      </c>
      <c r="B149" t="s">
        <v>18895</v>
      </c>
      <c r="C149" t="s">
        <v>105</v>
      </c>
      <c r="D149" t="s">
        <v>5115</v>
      </c>
      <c r="E149" t="s">
        <v>2116</v>
      </c>
      <c r="F149" t="s">
        <v>18896</v>
      </c>
      <c r="G149" s="2">
        <v>916290123186</v>
      </c>
      <c r="H149">
        <v>1</v>
      </c>
      <c r="I149">
        <v>1</v>
      </c>
      <c r="J149">
        <v>0</v>
      </c>
      <c r="K149">
        <v>0</v>
      </c>
      <c r="L149" t="s">
        <v>49</v>
      </c>
      <c r="M149">
        <v>0</v>
      </c>
      <c r="N149" t="s">
        <v>49</v>
      </c>
      <c r="O149">
        <v>5</v>
      </c>
      <c r="S149">
        <v>50</v>
      </c>
      <c r="T149" t="str">
        <f t="shared" si="4"/>
        <v>Not rated</v>
      </c>
      <c r="U149" t="str">
        <f t="shared" si="5"/>
        <v>Affordable</v>
      </c>
    </row>
    <row r="150" spans="1:21" x14ac:dyDescent="0.35">
      <c r="A150" t="s">
        <v>18916</v>
      </c>
      <c r="B150" t="s">
        <v>18917</v>
      </c>
      <c r="C150" t="s">
        <v>2810</v>
      </c>
      <c r="D150" t="s">
        <v>5115</v>
      </c>
      <c r="F150" t="s">
        <v>18918</v>
      </c>
      <c r="G150" s="2">
        <v>916290123186</v>
      </c>
      <c r="H150">
        <v>1</v>
      </c>
      <c r="I150">
        <v>0</v>
      </c>
      <c r="J150">
        <v>0</v>
      </c>
      <c r="K150">
        <v>0</v>
      </c>
      <c r="L150" t="s">
        <v>49</v>
      </c>
      <c r="M150">
        <v>0</v>
      </c>
      <c r="N150" t="s">
        <v>49</v>
      </c>
      <c r="O150">
        <v>0</v>
      </c>
      <c r="S150">
        <v>50</v>
      </c>
      <c r="T150" t="str">
        <f t="shared" si="4"/>
        <v>Not rated</v>
      </c>
      <c r="U150" t="str">
        <f t="shared" si="5"/>
        <v>Affordable</v>
      </c>
    </row>
    <row r="151" spans="1:21" x14ac:dyDescent="0.35">
      <c r="A151" t="s">
        <v>19002</v>
      </c>
      <c r="B151" t="s">
        <v>19003</v>
      </c>
      <c r="C151" t="s">
        <v>1262</v>
      </c>
      <c r="D151" t="s">
        <v>1121</v>
      </c>
      <c r="E151" t="s">
        <v>54</v>
      </c>
      <c r="F151" t="s">
        <v>19004</v>
      </c>
      <c r="G151" s="2">
        <v>919903033555</v>
      </c>
      <c r="H151">
        <v>1</v>
      </c>
      <c r="I151">
        <v>1</v>
      </c>
      <c r="J151">
        <v>0</v>
      </c>
      <c r="K151">
        <v>0</v>
      </c>
      <c r="L151" t="s">
        <v>49</v>
      </c>
      <c r="M151">
        <v>0</v>
      </c>
      <c r="N151" t="s">
        <v>49</v>
      </c>
      <c r="O151">
        <v>0</v>
      </c>
      <c r="S151">
        <v>50</v>
      </c>
      <c r="T151" t="str">
        <f t="shared" si="4"/>
        <v>Not rated</v>
      </c>
      <c r="U151" t="str">
        <f t="shared" si="5"/>
        <v>Affordable</v>
      </c>
    </row>
    <row r="152" spans="1:21" x14ac:dyDescent="0.35">
      <c r="A152" t="s">
        <v>593</v>
      </c>
      <c r="B152" t="s">
        <v>19009</v>
      </c>
      <c r="C152" t="s">
        <v>603</v>
      </c>
      <c r="D152" t="s">
        <v>39</v>
      </c>
      <c r="E152" t="s">
        <v>124</v>
      </c>
      <c r="F152" t="s">
        <v>19010</v>
      </c>
      <c r="G152" s="2">
        <v>913322873590</v>
      </c>
      <c r="H152">
        <v>1</v>
      </c>
      <c r="I152">
        <v>1</v>
      </c>
      <c r="J152">
        <v>0</v>
      </c>
      <c r="K152">
        <v>1</v>
      </c>
      <c r="L152" t="s">
        <v>49</v>
      </c>
      <c r="M152">
        <v>0</v>
      </c>
      <c r="N152">
        <v>4.4000000000000004</v>
      </c>
      <c r="O152">
        <v>618</v>
      </c>
      <c r="R152" t="s">
        <v>19011</v>
      </c>
      <c r="S152">
        <v>50</v>
      </c>
      <c r="T152" t="str">
        <f t="shared" si="4"/>
        <v>Not rated</v>
      </c>
      <c r="U152" t="str">
        <f t="shared" si="5"/>
        <v>Affordable</v>
      </c>
    </row>
    <row r="153" spans="1:21" x14ac:dyDescent="0.35">
      <c r="A153" t="s">
        <v>103</v>
      </c>
      <c r="B153" t="s">
        <v>104</v>
      </c>
      <c r="C153" t="s">
        <v>105</v>
      </c>
      <c r="D153" t="s">
        <v>39</v>
      </c>
      <c r="F153" t="s">
        <v>106</v>
      </c>
      <c r="G153" s="2">
        <v>919088055818</v>
      </c>
      <c r="H153">
        <v>1</v>
      </c>
      <c r="I153">
        <v>0</v>
      </c>
      <c r="J153">
        <v>0</v>
      </c>
      <c r="K153">
        <v>1</v>
      </c>
      <c r="L153" t="s">
        <v>49</v>
      </c>
      <c r="M153">
        <v>0</v>
      </c>
      <c r="N153">
        <v>4.5</v>
      </c>
      <c r="O153">
        <v>2174</v>
      </c>
      <c r="S153">
        <v>100</v>
      </c>
      <c r="T153" t="str">
        <f t="shared" si="4"/>
        <v>Not rated</v>
      </c>
      <c r="U153" t="str">
        <f t="shared" si="5"/>
        <v>Affordable</v>
      </c>
    </row>
    <row r="154" spans="1:21" x14ac:dyDescent="0.35">
      <c r="A154" t="s">
        <v>212</v>
      </c>
      <c r="B154" t="s">
        <v>213</v>
      </c>
      <c r="C154" t="s">
        <v>105</v>
      </c>
      <c r="D154" t="s">
        <v>131</v>
      </c>
      <c r="E154" t="s">
        <v>40</v>
      </c>
      <c r="F154" t="s">
        <v>214</v>
      </c>
      <c r="G154" s="2">
        <v>916290200258</v>
      </c>
      <c r="H154">
        <v>1</v>
      </c>
      <c r="I154">
        <v>1</v>
      </c>
      <c r="J154">
        <v>0</v>
      </c>
      <c r="K154">
        <v>0</v>
      </c>
      <c r="L154" t="s">
        <v>49</v>
      </c>
      <c r="M154">
        <v>0</v>
      </c>
      <c r="N154">
        <v>4.5</v>
      </c>
      <c r="O154">
        <v>3128</v>
      </c>
      <c r="S154">
        <v>100</v>
      </c>
      <c r="T154" t="str">
        <f t="shared" si="4"/>
        <v>Not rated</v>
      </c>
      <c r="U154" t="str">
        <f t="shared" si="5"/>
        <v>Affordable</v>
      </c>
    </row>
    <row r="155" spans="1:21" x14ac:dyDescent="0.35">
      <c r="A155" t="s">
        <v>222</v>
      </c>
      <c r="B155" t="s">
        <v>223</v>
      </c>
      <c r="C155" t="s">
        <v>224</v>
      </c>
      <c r="D155" t="s">
        <v>123</v>
      </c>
      <c r="E155" t="s">
        <v>54</v>
      </c>
      <c r="F155" t="s">
        <v>225</v>
      </c>
      <c r="G155" s="2">
        <v>919836621703</v>
      </c>
      <c r="H155">
        <v>1</v>
      </c>
      <c r="I155">
        <v>1</v>
      </c>
      <c r="J155">
        <v>0</v>
      </c>
      <c r="K155">
        <v>0</v>
      </c>
      <c r="L155" t="s">
        <v>49</v>
      </c>
      <c r="M155">
        <v>0</v>
      </c>
      <c r="N155">
        <v>3.9</v>
      </c>
      <c r="O155">
        <v>79600</v>
      </c>
      <c r="Q155" t="s">
        <v>226</v>
      </c>
      <c r="R155" t="s">
        <v>227</v>
      </c>
      <c r="S155">
        <v>100</v>
      </c>
      <c r="T155" t="str">
        <f t="shared" si="4"/>
        <v>Not rated</v>
      </c>
      <c r="U155" t="str">
        <f t="shared" si="5"/>
        <v>Affordable</v>
      </c>
    </row>
    <row r="156" spans="1:21" x14ac:dyDescent="0.35">
      <c r="A156" t="s">
        <v>329</v>
      </c>
      <c r="B156" t="s">
        <v>330</v>
      </c>
      <c r="C156" t="s">
        <v>331</v>
      </c>
      <c r="D156" t="s">
        <v>74</v>
      </c>
      <c r="E156" t="s">
        <v>40</v>
      </c>
      <c r="F156" t="s">
        <v>332</v>
      </c>
      <c r="G156" s="2">
        <v>919875673057</v>
      </c>
      <c r="H156">
        <v>1</v>
      </c>
      <c r="I156">
        <v>1</v>
      </c>
      <c r="J156">
        <v>0</v>
      </c>
      <c r="K156">
        <v>0</v>
      </c>
      <c r="L156" t="s">
        <v>49</v>
      </c>
      <c r="M156">
        <v>0</v>
      </c>
      <c r="N156">
        <v>4.0999999999999996</v>
      </c>
      <c r="O156">
        <v>28800</v>
      </c>
      <c r="R156" t="s">
        <v>333</v>
      </c>
      <c r="S156">
        <v>100</v>
      </c>
      <c r="T156" t="str">
        <f t="shared" si="4"/>
        <v>Not rated</v>
      </c>
      <c r="U156" t="str">
        <f t="shared" si="5"/>
        <v>Affordable</v>
      </c>
    </row>
    <row r="157" spans="1:21" x14ac:dyDescent="0.35">
      <c r="A157" t="s">
        <v>341</v>
      </c>
      <c r="B157" t="s">
        <v>342</v>
      </c>
      <c r="C157" t="s">
        <v>281</v>
      </c>
      <c r="D157" t="s">
        <v>123</v>
      </c>
      <c r="F157" t="s">
        <v>343</v>
      </c>
      <c r="G157" s="2">
        <v>919331833355</v>
      </c>
      <c r="H157">
        <v>1</v>
      </c>
      <c r="I157">
        <v>0</v>
      </c>
      <c r="J157">
        <v>0</v>
      </c>
      <c r="K157">
        <v>0</v>
      </c>
      <c r="L157" t="s">
        <v>49</v>
      </c>
      <c r="M157">
        <v>0</v>
      </c>
      <c r="N157">
        <v>4.3</v>
      </c>
      <c r="O157">
        <v>152</v>
      </c>
      <c r="S157">
        <v>100</v>
      </c>
      <c r="T157" t="str">
        <f t="shared" si="4"/>
        <v>Not rated</v>
      </c>
      <c r="U157" t="str">
        <f t="shared" si="5"/>
        <v>Affordable</v>
      </c>
    </row>
    <row r="158" spans="1:21" x14ac:dyDescent="0.35">
      <c r="A158" t="s">
        <v>453</v>
      </c>
      <c r="B158" t="s">
        <v>454</v>
      </c>
      <c r="C158" t="s">
        <v>260</v>
      </c>
      <c r="D158" t="s">
        <v>455</v>
      </c>
      <c r="E158" t="s">
        <v>40</v>
      </c>
      <c r="F158" t="s">
        <v>456</v>
      </c>
      <c r="G158" s="2">
        <v>919304445846</v>
      </c>
      <c r="H158">
        <v>1</v>
      </c>
      <c r="I158">
        <v>1</v>
      </c>
      <c r="J158">
        <v>0</v>
      </c>
      <c r="K158">
        <v>0</v>
      </c>
      <c r="L158" t="s">
        <v>49</v>
      </c>
      <c r="M158">
        <v>0</v>
      </c>
      <c r="N158">
        <v>3.9</v>
      </c>
      <c r="O158">
        <v>998</v>
      </c>
      <c r="S158">
        <v>100</v>
      </c>
      <c r="T158" t="str">
        <f t="shared" si="4"/>
        <v>Not rated</v>
      </c>
      <c r="U158" t="str">
        <f t="shared" si="5"/>
        <v>Affordable</v>
      </c>
    </row>
    <row r="159" spans="1:21" x14ac:dyDescent="0.35">
      <c r="A159" t="s">
        <v>547</v>
      </c>
      <c r="B159" t="s">
        <v>548</v>
      </c>
      <c r="C159" t="s">
        <v>116</v>
      </c>
      <c r="D159" t="s">
        <v>308</v>
      </c>
      <c r="F159" t="s">
        <v>549</v>
      </c>
      <c r="G159" s="2">
        <v>919830334811</v>
      </c>
      <c r="H159">
        <v>1</v>
      </c>
      <c r="I159">
        <v>0</v>
      </c>
      <c r="J159">
        <v>0</v>
      </c>
      <c r="K159">
        <v>0</v>
      </c>
      <c r="L159" t="s">
        <v>49</v>
      </c>
      <c r="M159">
        <v>0</v>
      </c>
      <c r="N159">
        <v>3.7</v>
      </c>
      <c r="O159">
        <v>23</v>
      </c>
      <c r="S159">
        <v>100</v>
      </c>
      <c r="T159" t="str">
        <f t="shared" si="4"/>
        <v>Not rated</v>
      </c>
      <c r="U159" t="str">
        <f t="shared" si="5"/>
        <v>Affordable</v>
      </c>
    </row>
    <row r="160" spans="1:21" x14ac:dyDescent="0.35">
      <c r="A160" t="s">
        <v>550</v>
      </c>
      <c r="B160" t="s">
        <v>551</v>
      </c>
      <c r="C160" t="s">
        <v>21</v>
      </c>
      <c r="D160" t="s">
        <v>455</v>
      </c>
      <c r="F160" t="s">
        <v>552</v>
      </c>
      <c r="G160" s="2">
        <v>918942069051</v>
      </c>
      <c r="H160">
        <v>1</v>
      </c>
      <c r="I160">
        <v>0</v>
      </c>
      <c r="J160">
        <v>0</v>
      </c>
      <c r="K160">
        <v>0</v>
      </c>
      <c r="L160" t="s">
        <v>49</v>
      </c>
      <c r="M160">
        <v>0</v>
      </c>
      <c r="N160">
        <v>4</v>
      </c>
      <c r="O160">
        <v>3771</v>
      </c>
      <c r="R160" t="s">
        <v>553</v>
      </c>
      <c r="S160">
        <v>100</v>
      </c>
      <c r="T160" t="str">
        <f t="shared" si="4"/>
        <v>Not rated</v>
      </c>
      <c r="U160" t="str">
        <f t="shared" si="5"/>
        <v>Affordable</v>
      </c>
    </row>
    <row r="161" spans="1:21" x14ac:dyDescent="0.35">
      <c r="A161" t="s">
        <v>601</v>
      </c>
      <c r="B161" t="s">
        <v>602</v>
      </c>
      <c r="C161" t="s">
        <v>603</v>
      </c>
      <c r="D161" t="s">
        <v>144</v>
      </c>
      <c r="E161" t="s">
        <v>124</v>
      </c>
      <c r="F161" t="s">
        <v>604</v>
      </c>
      <c r="G161" s="2">
        <v>919874799155</v>
      </c>
      <c r="H161">
        <v>1</v>
      </c>
      <c r="I161">
        <v>1</v>
      </c>
      <c r="J161">
        <v>0</v>
      </c>
      <c r="K161">
        <v>1</v>
      </c>
      <c r="L161" t="s">
        <v>49</v>
      </c>
      <c r="M161">
        <v>0</v>
      </c>
      <c r="N161">
        <v>4.2</v>
      </c>
      <c r="O161">
        <v>981</v>
      </c>
      <c r="Q161" t="s">
        <v>605</v>
      </c>
      <c r="R161" t="s">
        <v>606</v>
      </c>
      <c r="S161">
        <v>100</v>
      </c>
      <c r="T161" t="str">
        <f t="shared" si="4"/>
        <v>Not rated</v>
      </c>
      <c r="U161" t="str">
        <f t="shared" si="5"/>
        <v>Affordable</v>
      </c>
    </row>
    <row r="162" spans="1:21" x14ac:dyDescent="0.35">
      <c r="A162" t="s">
        <v>631</v>
      </c>
      <c r="B162" t="s">
        <v>632</v>
      </c>
      <c r="C162" t="s">
        <v>633</v>
      </c>
      <c r="D162" t="s">
        <v>60</v>
      </c>
      <c r="E162" t="s">
        <v>398</v>
      </c>
      <c r="F162" t="s">
        <v>634</v>
      </c>
      <c r="G162" s="2">
        <v>913340034425</v>
      </c>
      <c r="H162">
        <v>1</v>
      </c>
      <c r="I162">
        <v>1</v>
      </c>
      <c r="J162">
        <v>0</v>
      </c>
      <c r="K162">
        <v>1</v>
      </c>
      <c r="L162" t="s">
        <v>49</v>
      </c>
      <c r="M162">
        <v>0</v>
      </c>
      <c r="N162">
        <v>3.7</v>
      </c>
      <c r="O162">
        <v>2493</v>
      </c>
      <c r="R162" t="s">
        <v>635</v>
      </c>
      <c r="S162">
        <v>100</v>
      </c>
      <c r="T162" t="str">
        <f t="shared" si="4"/>
        <v>Not rated</v>
      </c>
      <c r="U162" t="str">
        <f t="shared" si="5"/>
        <v>Affordable</v>
      </c>
    </row>
    <row r="163" spans="1:21" x14ac:dyDescent="0.35">
      <c r="A163" t="s">
        <v>754</v>
      </c>
      <c r="B163" t="s">
        <v>755</v>
      </c>
      <c r="C163" t="s">
        <v>471</v>
      </c>
      <c r="D163" t="s">
        <v>450</v>
      </c>
      <c r="E163" t="s">
        <v>756</v>
      </c>
      <c r="F163" t="s">
        <v>757</v>
      </c>
      <c r="G163" s="2">
        <v>918420636840</v>
      </c>
      <c r="H163">
        <v>1</v>
      </c>
      <c r="I163">
        <v>1</v>
      </c>
      <c r="J163">
        <v>0</v>
      </c>
      <c r="K163">
        <v>1</v>
      </c>
      <c r="L163" t="s">
        <v>49</v>
      </c>
      <c r="M163">
        <v>0</v>
      </c>
      <c r="N163">
        <v>4.3</v>
      </c>
      <c r="O163">
        <v>4336</v>
      </c>
      <c r="Q163" t="s">
        <v>758</v>
      </c>
      <c r="R163" t="s">
        <v>759</v>
      </c>
      <c r="S163">
        <v>100</v>
      </c>
      <c r="T163" t="str">
        <f t="shared" si="4"/>
        <v>Not rated</v>
      </c>
      <c r="U163" t="str">
        <f t="shared" si="5"/>
        <v>Affordable</v>
      </c>
    </row>
    <row r="164" spans="1:21" x14ac:dyDescent="0.35">
      <c r="A164" t="s">
        <v>851</v>
      </c>
      <c r="B164" t="s">
        <v>852</v>
      </c>
      <c r="C164" t="s">
        <v>853</v>
      </c>
      <c r="D164" t="s">
        <v>131</v>
      </c>
      <c r="F164" t="s">
        <v>854</v>
      </c>
      <c r="G164" s="2">
        <v>919836955290</v>
      </c>
      <c r="H164">
        <v>1</v>
      </c>
      <c r="I164">
        <v>0</v>
      </c>
      <c r="J164">
        <v>0</v>
      </c>
      <c r="K164">
        <v>0</v>
      </c>
      <c r="L164" t="s">
        <v>49</v>
      </c>
      <c r="M164">
        <v>0</v>
      </c>
      <c r="N164">
        <v>4.3</v>
      </c>
      <c r="O164">
        <v>2577</v>
      </c>
      <c r="R164" t="s">
        <v>855</v>
      </c>
      <c r="S164">
        <v>100</v>
      </c>
      <c r="T164" t="str">
        <f t="shared" si="4"/>
        <v>Not rated</v>
      </c>
      <c r="U164" t="str">
        <f t="shared" si="5"/>
        <v>Affordable</v>
      </c>
    </row>
    <row r="165" spans="1:21" x14ac:dyDescent="0.35">
      <c r="A165" t="s">
        <v>856</v>
      </c>
      <c r="B165" t="s">
        <v>857</v>
      </c>
      <c r="C165" t="s">
        <v>858</v>
      </c>
      <c r="D165" t="s">
        <v>151</v>
      </c>
      <c r="E165" t="s">
        <v>283</v>
      </c>
      <c r="F165" t="s">
        <v>859</v>
      </c>
      <c r="G165" s="2">
        <v>919748290307</v>
      </c>
      <c r="H165">
        <v>1</v>
      </c>
      <c r="I165">
        <v>1</v>
      </c>
      <c r="J165">
        <v>0</v>
      </c>
      <c r="K165">
        <v>1</v>
      </c>
      <c r="L165" t="s">
        <v>49</v>
      </c>
      <c r="M165">
        <v>0</v>
      </c>
      <c r="N165">
        <v>4.0999999999999996</v>
      </c>
      <c r="O165">
        <v>7189</v>
      </c>
      <c r="P165" t="s">
        <v>860</v>
      </c>
      <c r="Q165" t="s">
        <v>861</v>
      </c>
      <c r="R165" t="s">
        <v>862</v>
      </c>
      <c r="S165">
        <v>100</v>
      </c>
      <c r="T165" t="str">
        <f t="shared" si="4"/>
        <v>Not rated</v>
      </c>
      <c r="U165" t="str">
        <f t="shared" si="5"/>
        <v>Affordable</v>
      </c>
    </row>
    <row r="166" spans="1:21" x14ac:dyDescent="0.35">
      <c r="A166" t="s">
        <v>990</v>
      </c>
      <c r="B166" t="s">
        <v>991</v>
      </c>
      <c r="C166" t="s">
        <v>992</v>
      </c>
      <c r="D166" t="s">
        <v>321</v>
      </c>
      <c r="E166" t="s">
        <v>786</v>
      </c>
      <c r="F166" t="s">
        <v>993</v>
      </c>
      <c r="G166" s="2">
        <v>918582992464</v>
      </c>
      <c r="H166">
        <v>1</v>
      </c>
      <c r="I166">
        <v>1</v>
      </c>
      <c r="J166">
        <v>0</v>
      </c>
      <c r="K166">
        <v>0</v>
      </c>
      <c r="L166" t="s">
        <v>49</v>
      </c>
      <c r="M166">
        <v>0</v>
      </c>
      <c r="N166">
        <v>4</v>
      </c>
      <c r="O166">
        <v>361</v>
      </c>
      <c r="Q166" t="s">
        <v>994</v>
      </c>
      <c r="S166">
        <v>100</v>
      </c>
      <c r="T166" t="str">
        <f t="shared" si="4"/>
        <v>Not rated</v>
      </c>
      <c r="U166" t="str">
        <f t="shared" si="5"/>
        <v>Affordable</v>
      </c>
    </row>
    <row r="167" spans="1:21" x14ac:dyDescent="0.35">
      <c r="A167" t="s">
        <v>103</v>
      </c>
      <c r="B167" t="s">
        <v>1120</v>
      </c>
      <c r="C167" t="s">
        <v>105</v>
      </c>
      <c r="D167" t="s">
        <v>1121</v>
      </c>
      <c r="E167" t="s">
        <v>54</v>
      </c>
      <c r="F167" t="s">
        <v>1122</v>
      </c>
      <c r="G167" s="2">
        <v>919804436988</v>
      </c>
      <c r="H167">
        <v>1</v>
      </c>
      <c r="I167">
        <v>1</v>
      </c>
      <c r="J167">
        <v>0</v>
      </c>
      <c r="K167">
        <v>0</v>
      </c>
      <c r="L167" t="s">
        <v>49</v>
      </c>
      <c r="M167">
        <v>0</v>
      </c>
      <c r="N167">
        <v>4.5</v>
      </c>
      <c r="O167">
        <v>345</v>
      </c>
      <c r="S167">
        <v>100</v>
      </c>
      <c r="T167" t="str">
        <f t="shared" si="4"/>
        <v>Not rated</v>
      </c>
      <c r="U167" t="str">
        <f t="shared" si="5"/>
        <v>Affordable</v>
      </c>
    </row>
    <row r="168" spans="1:21" x14ac:dyDescent="0.35">
      <c r="A168" t="s">
        <v>1141</v>
      </c>
      <c r="B168" t="s">
        <v>1142</v>
      </c>
      <c r="C168" t="s">
        <v>1143</v>
      </c>
      <c r="D168" t="s">
        <v>187</v>
      </c>
      <c r="E168" t="s">
        <v>124</v>
      </c>
      <c r="F168" t="s">
        <v>1144</v>
      </c>
      <c r="G168" s="2">
        <v>913324864725</v>
      </c>
      <c r="H168">
        <v>1</v>
      </c>
      <c r="I168">
        <v>1</v>
      </c>
      <c r="J168">
        <v>0</v>
      </c>
      <c r="K168">
        <v>1</v>
      </c>
      <c r="L168" t="s">
        <v>49</v>
      </c>
      <c r="M168">
        <v>0</v>
      </c>
      <c r="N168">
        <v>4.0999999999999996</v>
      </c>
      <c r="O168">
        <v>4108</v>
      </c>
      <c r="S168">
        <v>100</v>
      </c>
      <c r="T168" t="str">
        <f t="shared" si="4"/>
        <v>Not rated</v>
      </c>
      <c r="U168" t="str">
        <f t="shared" si="5"/>
        <v>Affordable</v>
      </c>
    </row>
    <row r="169" spans="1:21" x14ac:dyDescent="0.35">
      <c r="A169" t="s">
        <v>1245</v>
      </c>
      <c r="B169" t="s">
        <v>1246</v>
      </c>
      <c r="C169" t="s">
        <v>381</v>
      </c>
      <c r="D169" t="s">
        <v>669</v>
      </c>
      <c r="E169" t="s">
        <v>775</v>
      </c>
      <c r="F169" t="s">
        <v>1247</v>
      </c>
      <c r="G169" s="2">
        <v>913324550974</v>
      </c>
      <c r="H169">
        <v>1</v>
      </c>
      <c r="I169">
        <v>1</v>
      </c>
      <c r="J169">
        <v>0</v>
      </c>
      <c r="K169">
        <v>1</v>
      </c>
      <c r="L169" t="s">
        <v>49</v>
      </c>
      <c r="M169">
        <v>0</v>
      </c>
      <c r="N169">
        <v>4.3</v>
      </c>
      <c r="O169">
        <v>2638</v>
      </c>
      <c r="S169">
        <v>100</v>
      </c>
      <c r="T169" t="str">
        <f t="shared" si="4"/>
        <v>Not rated</v>
      </c>
      <c r="U169" t="str">
        <f t="shared" si="5"/>
        <v>Affordable</v>
      </c>
    </row>
    <row r="170" spans="1:21" x14ac:dyDescent="0.35">
      <c r="A170" t="s">
        <v>1260</v>
      </c>
      <c r="B170" t="s">
        <v>1261</v>
      </c>
      <c r="C170" t="s">
        <v>1262</v>
      </c>
      <c r="D170" t="s">
        <v>274</v>
      </c>
      <c r="F170" t="s">
        <v>1263</v>
      </c>
      <c r="G170" s="2">
        <v>918444866533</v>
      </c>
      <c r="H170">
        <v>1</v>
      </c>
      <c r="I170">
        <v>0</v>
      </c>
      <c r="J170">
        <v>0</v>
      </c>
      <c r="K170">
        <v>0</v>
      </c>
      <c r="L170" t="s">
        <v>49</v>
      </c>
      <c r="M170">
        <v>0</v>
      </c>
      <c r="N170">
        <v>3.8</v>
      </c>
      <c r="O170">
        <v>13</v>
      </c>
      <c r="S170">
        <v>100</v>
      </c>
      <c r="T170" t="str">
        <f t="shared" si="4"/>
        <v>Not rated</v>
      </c>
      <c r="U170" t="str">
        <f t="shared" si="5"/>
        <v>Affordable</v>
      </c>
    </row>
    <row r="171" spans="1:21" x14ac:dyDescent="0.35">
      <c r="A171" t="s">
        <v>1270</v>
      </c>
      <c r="B171" t="s">
        <v>1271</v>
      </c>
      <c r="C171" t="s">
        <v>1272</v>
      </c>
      <c r="D171" t="s">
        <v>47</v>
      </c>
      <c r="E171" t="s">
        <v>1273</v>
      </c>
      <c r="F171" t="s">
        <v>1274</v>
      </c>
      <c r="G171" s="2">
        <v>919875673057</v>
      </c>
      <c r="H171">
        <v>1</v>
      </c>
      <c r="I171">
        <v>1</v>
      </c>
      <c r="J171">
        <v>0</v>
      </c>
      <c r="K171">
        <v>0</v>
      </c>
      <c r="L171" t="s">
        <v>49</v>
      </c>
      <c r="M171">
        <v>0</v>
      </c>
      <c r="N171">
        <v>3.4</v>
      </c>
      <c r="O171">
        <v>79</v>
      </c>
      <c r="S171">
        <v>100</v>
      </c>
      <c r="T171" t="str">
        <f t="shared" si="4"/>
        <v>Not rated</v>
      </c>
      <c r="U171" t="str">
        <f t="shared" si="5"/>
        <v>Affordable</v>
      </c>
    </row>
    <row r="172" spans="1:21" x14ac:dyDescent="0.35">
      <c r="A172" t="s">
        <v>1313</v>
      </c>
      <c r="B172" t="s">
        <v>1314</v>
      </c>
      <c r="C172" t="s">
        <v>21</v>
      </c>
      <c r="D172" t="s">
        <v>123</v>
      </c>
      <c r="E172" t="s">
        <v>1315</v>
      </c>
      <c r="F172" t="s">
        <v>1316</v>
      </c>
      <c r="G172" s="2">
        <v>919831233770</v>
      </c>
      <c r="H172">
        <v>1</v>
      </c>
      <c r="I172">
        <v>1</v>
      </c>
      <c r="J172">
        <v>0</v>
      </c>
      <c r="K172">
        <v>0</v>
      </c>
      <c r="L172" t="s">
        <v>49</v>
      </c>
      <c r="M172">
        <v>0</v>
      </c>
      <c r="N172">
        <v>4</v>
      </c>
      <c r="O172">
        <v>269</v>
      </c>
      <c r="S172">
        <v>100</v>
      </c>
      <c r="T172" t="str">
        <f t="shared" si="4"/>
        <v>Not rated</v>
      </c>
      <c r="U172" t="str">
        <f t="shared" si="5"/>
        <v>Affordable</v>
      </c>
    </row>
    <row r="173" spans="1:21" x14ac:dyDescent="0.35">
      <c r="A173" t="s">
        <v>1362</v>
      </c>
      <c r="B173" t="s">
        <v>1363</v>
      </c>
      <c r="C173" t="s">
        <v>1364</v>
      </c>
      <c r="D173" t="s">
        <v>182</v>
      </c>
      <c r="E173" t="s">
        <v>1365</v>
      </c>
      <c r="F173" t="s">
        <v>315</v>
      </c>
      <c r="G173" s="2">
        <v>917003956285</v>
      </c>
      <c r="H173">
        <v>1</v>
      </c>
      <c r="I173">
        <v>1</v>
      </c>
      <c r="J173">
        <v>0</v>
      </c>
      <c r="K173">
        <v>0</v>
      </c>
      <c r="L173" t="s">
        <v>49</v>
      </c>
      <c r="M173">
        <v>0</v>
      </c>
      <c r="N173">
        <v>3.8</v>
      </c>
      <c r="O173">
        <v>1056</v>
      </c>
      <c r="S173">
        <v>100</v>
      </c>
      <c r="T173" t="str">
        <f t="shared" si="4"/>
        <v>Not rated</v>
      </c>
      <c r="U173" t="str">
        <f t="shared" si="5"/>
        <v>Affordable</v>
      </c>
    </row>
    <row r="174" spans="1:21" x14ac:dyDescent="0.35">
      <c r="A174" t="s">
        <v>1403</v>
      </c>
      <c r="B174" t="s">
        <v>1404</v>
      </c>
      <c r="C174" t="s">
        <v>1405</v>
      </c>
      <c r="D174" t="s">
        <v>450</v>
      </c>
      <c r="E174" t="s">
        <v>40</v>
      </c>
      <c r="F174" t="s">
        <v>1406</v>
      </c>
      <c r="G174" s="2">
        <v>919804560042</v>
      </c>
      <c r="H174">
        <v>1</v>
      </c>
      <c r="I174">
        <v>1</v>
      </c>
      <c r="J174">
        <v>0</v>
      </c>
      <c r="K174">
        <v>0</v>
      </c>
      <c r="L174" t="s">
        <v>49</v>
      </c>
      <c r="M174">
        <v>0</v>
      </c>
      <c r="N174">
        <v>3.6</v>
      </c>
      <c r="O174">
        <v>529</v>
      </c>
      <c r="R174" t="s">
        <v>1407</v>
      </c>
      <c r="S174">
        <v>100</v>
      </c>
      <c r="T174" t="str">
        <f t="shared" si="4"/>
        <v>Not rated</v>
      </c>
      <c r="U174" t="str">
        <f t="shared" si="5"/>
        <v>Affordable</v>
      </c>
    </row>
    <row r="175" spans="1:21" x14ac:dyDescent="0.35">
      <c r="A175" t="s">
        <v>1441</v>
      </c>
      <c r="B175" t="s">
        <v>1442</v>
      </c>
      <c r="C175" t="s">
        <v>46</v>
      </c>
      <c r="D175" t="s">
        <v>450</v>
      </c>
      <c r="F175" t="s">
        <v>1443</v>
      </c>
      <c r="G175" s="2">
        <v>916291519916</v>
      </c>
      <c r="H175">
        <v>1</v>
      </c>
      <c r="I175">
        <v>0</v>
      </c>
      <c r="J175">
        <v>0</v>
      </c>
      <c r="K175">
        <v>0</v>
      </c>
      <c r="L175" t="s">
        <v>49</v>
      </c>
      <c r="M175">
        <v>0</v>
      </c>
      <c r="N175">
        <v>4</v>
      </c>
      <c r="O175">
        <v>50</v>
      </c>
      <c r="S175">
        <v>100</v>
      </c>
      <c r="T175" t="str">
        <f t="shared" si="4"/>
        <v>Not rated</v>
      </c>
      <c r="U175" t="str">
        <f t="shared" si="5"/>
        <v>Affordable</v>
      </c>
    </row>
    <row r="176" spans="1:21" x14ac:dyDescent="0.35">
      <c r="A176" t="s">
        <v>1472</v>
      </c>
      <c r="B176" t="s">
        <v>1473</v>
      </c>
      <c r="C176" t="s">
        <v>586</v>
      </c>
      <c r="D176" t="s">
        <v>557</v>
      </c>
      <c r="E176" t="s">
        <v>137</v>
      </c>
      <c r="F176" t="s">
        <v>1474</v>
      </c>
      <c r="G176" s="2">
        <v>919331293544</v>
      </c>
      <c r="H176">
        <v>1</v>
      </c>
      <c r="I176">
        <v>1</v>
      </c>
      <c r="J176">
        <v>0</v>
      </c>
      <c r="K176">
        <v>0</v>
      </c>
      <c r="L176" t="s">
        <v>49</v>
      </c>
      <c r="M176">
        <v>0</v>
      </c>
      <c r="N176">
        <v>4</v>
      </c>
      <c r="O176">
        <v>358</v>
      </c>
      <c r="S176">
        <v>100</v>
      </c>
      <c r="T176" t="str">
        <f t="shared" si="4"/>
        <v>Not rated</v>
      </c>
      <c r="U176" t="str">
        <f t="shared" si="5"/>
        <v>Affordable</v>
      </c>
    </row>
    <row r="177" spans="1:21" x14ac:dyDescent="0.35">
      <c r="A177" t="s">
        <v>1532</v>
      </c>
      <c r="B177" t="s">
        <v>1533</v>
      </c>
      <c r="C177" t="s">
        <v>21</v>
      </c>
      <c r="D177" t="s">
        <v>669</v>
      </c>
      <c r="E177" t="s">
        <v>137</v>
      </c>
      <c r="F177" t="s">
        <v>1534</v>
      </c>
      <c r="G177" s="2">
        <v>913342420542</v>
      </c>
      <c r="H177">
        <v>1</v>
      </c>
      <c r="I177">
        <v>1</v>
      </c>
      <c r="J177">
        <v>0</v>
      </c>
      <c r="K177">
        <v>1</v>
      </c>
      <c r="L177" t="s">
        <v>49</v>
      </c>
      <c r="M177">
        <v>0</v>
      </c>
      <c r="N177">
        <v>3.8</v>
      </c>
      <c r="O177">
        <v>1085</v>
      </c>
      <c r="S177">
        <v>100</v>
      </c>
      <c r="T177" t="str">
        <f t="shared" si="4"/>
        <v>Not rated</v>
      </c>
      <c r="U177" t="str">
        <f t="shared" si="5"/>
        <v>Affordable</v>
      </c>
    </row>
    <row r="178" spans="1:21" x14ac:dyDescent="0.35">
      <c r="A178" t="s">
        <v>1593</v>
      </c>
      <c r="B178" t="s">
        <v>1594</v>
      </c>
      <c r="C178" t="s">
        <v>230</v>
      </c>
      <c r="D178" t="s">
        <v>455</v>
      </c>
      <c r="F178" t="s">
        <v>1595</v>
      </c>
      <c r="G178" s="2">
        <v>919748834856</v>
      </c>
      <c r="H178">
        <v>1</v>
      </c>
      <c r="I178">
        <v>0</v>
      </c>
      <c r="J178">
        <v>0</v>
      </c>
      <c r="K178">
        <v>0</v>
      </c>
      <c r="L178" t="s">
        <v>49</v>
      </c>
      <c r="M178">
        <v>0</v>
      </c>
      <c r="N178">
        <v>4.4000000000000004</v>
      </c>
      <c r="O178">
        <v>455</v>
      </c>
      <c r="S178">
        <v>100</v>
      </c>
      <c r="T178" t="str">
        <f t="shared" si="4"/>
        <v>Not rated</v>
      </c>
      <c r="U178" t="str">
        <f t="shared" si="5"/>
        <v>Affordable</v>
      </c>
    </row>
    <row r="179" spans="1:21" x14ac:dyDescent="0.35">
      <c r="A179" t="s">
        <v>1596</v>
      </c>
      <c r="B179" t="s">
        <v>1597</v>
      </c>
      <c r="C179" t="s">
        <v>1598</v>
      </c>
      <c r="D179" t="s">
        <v>1599</v>
      </c>
      <c r="E179" t="s">
        <v>1600</v>
      </c>
      <c r="F179" t="s">
        <v>1601</v>
      </c>
      <c r="G179" s="2">
        <v>918420625889</v>
      </c>
      <c r="H179">
        <v>1</v>
      </c>
      <c r="I179">
        <v>1</v>
      </c>
      <c r="J179">
        <v>0</v>
      </c>
      <c r="K179">
        <v>1</v>
      </c>
      <c r="L179" t="s">
        <v>49</v>
      </c>
      <c r="M179">
        <v>0</v>
      </c>
      <c r="N179">
        <v>3.7</v>
      </c>
      <c r="O179">
        <v>3561</v>
      </c>
      <c r="R179" t="s">
        <v>1602</v>
      </c>
      <c r="S179">
        <v>100</v>
      </c>
      <c r="T179" t="str">
        <f t="shared" si="4"/>
        <v>Not rated</v>
      </c>
      <c r="U179" t="str">
        <f t="shared" si="5"/>
        <v>Affordable</v>
      </c>
    </row>
    <row r="180" spans="1:21" x14ac:dyDescent="0.35">
      <c r="A180" t="s">
        <v>1618</v>
      </c>
      <c r="B180" t="s">
        <v>1619</v>
      </c>
      <c r="C180" t="s">
        <v>424</v>
      </c>
      <c r="D180" t="s">
        <v>47</v>
      </c>
      <c r="F180" t="s">
        <v>1620</v>
      </c>
      <c r="G180" s="2">
        <v>919831982286</v>
      </c>
      <c r="H180">
        <v>1</v>
      </c>
      <c r="I180">
        <v>0</v>
      </c>
      <c r="J180">
        <v>0</v>
      </c>
      <c r="K180">
        <v>0</v>
      </c>
      <c r="L180" t="s">
        <v>49</v>
      </c>
      <c r="M180">
        <v>0</v>
      </c>
      <c r="N180">
        <v>3.7</v>
      </c>
      <c r="O180">
        <v>52</v>
      </c>
      <c r="S180">
        <v>100</v>
      </c>
      <c r="T180" t="str">
        <f t="shared" si="4"/>
        <v>Not rated</v>
      </c>
      <c r="U180" t="str">
        <f t="shared" si="5"/>
        <v>Affordable</v>
      </c>
    </row>
    <row r="181" spans="1:21" x14ac:dyDescent="0.35">
      <c r="A181" t="s">
        <v>1665</v>
      </c>
      <c r="B181" t="s">
        <v>1666</v>
      </c>
      <c r="C181" t="s">
        <v>260</v>
      </c>
      <c r="D181" t="s">
        <v>39</v>
      </c>
      <c r="E181" t="s">
        <v>54</v>
      </c>
      <c r="F181" t="s">
        <v>1667</v>
      </c>
      <c r="G181" s="2">
        <v>919874311789</v>
      </c>
      <c r="H181">
        <v>1</v>
      </c>
      <c r="I181">
        <v>1</v>
      </c>
      <c r="J181">
        <v>0</v>
      </c>
      <c r="K181">
        <v>0</v>
      </c>
      <c r="L181" t="s">
        <v>49</v>
      </c>
      <c r="M181">
        <v>0</v>
      </c>
      <c r="N181">
        <v>4</v>
      </c>
      <c r="O181">
        <v>64</v>
      </c>
      <c r="S181">
        <v>100</v>
      </c>
      <c r="T181" t="str">
        <f t="shared" si="4"/>
        <v>Not rated</v>
      </c>
      <c r="U181" t="str">
        <f t="shared" si="5"/>
        <v>Affordable</v>
      </c>
    </row>
    <row r="182" spans="1:21" x14ac:dyDescent="0.35">
      <c r="A182" t="s">
        <v>1674</v>
      </c>
      <c r="B182" t="s">
        <v>1675</v>
      </c>
      <c r="C182" t="s">
        <v>260</v>
      </c>
      <c r="D182" t="s">
        <v>455</v>
      </c>
      <c r="E182" t="s">
        <v>40</v>
      </c>
      <c r="F182" t="s">
        <v>1676</v>
      </c>
      <c r="G182" s="2">
        <v>919874445234</v>
      </c>
      <c r="H182">
        <v>1</v>
      </c>
      <c r="I182">
        <v>1</v>
      </c>
      <c r="J182">
        <v>0</v>
      </c>
      <c r="K182">
        <v>0</v>
      </c>
      <c r="L182" t="s">
        <v>49</v>
      </c>
      <c r="M182">
        <v>0</v>
      </c>
      <c r="N182">
        <v>4</v>
      </c>
      <c r="O182">
        <v>28</v>
      </c>
      <c r="S182">
        <v>100</v>
      </c>
      <c r="T182" t="str">
        <f t="shared" si="4"/>
        <v>Not rated</v>
      </c>
      <c r="U182" t="str">
        <f t="shared" si="5"/>
        <v>Affordable</v>
      </c>
    </row>
    <row r="183" spans="1:21" x14ac:dyDescent="0.35">
      <c r="A183" t="s">
        <v>1778</v>
      </c>
      <c r="B183" t="s">
        <v>1779</v>
      </c>
      <c r="C183" t="s">
        <v>1780</v>
      </c>
      <c r="D183" t="s">
        <v>1634</v>
      </c>
      <c r="F183" t="s">
        <v>1781</v>
      </c>
      <c r="G183" s="2">
        <v>919051847749</v>
      </c>
      <c r="H183">
        <v>1</v>
      </c>
      <c r="I183">
        <v>0</v>
      </c>
      <c r="J183">
        <v>0</v>
      </c>
      <c r="K183">
        <v>0</v>
      </c>
      <c r="L183" t="s">
        <v>49</v>
      </c>
      <c r="M183">
        <v>0</v>
      </c>
      <c r="N183">
        <v>4</v>
      </c>
      <c r="O183">
        <v>56</v>
      </c>
      <c r="S183">
        <v>100</v>
      </c>
      <c r="T183" t="str">
        <f t="shared" si="4"/>
        <v>Not rated</v>
      </c>
      <c r="U183" t="str">
        <f t="shared" si="5"/>
        <v>Affordable</v>
      </c>
    </row>
    <row r="184" spans="1:21" x14ac:dyDescent="0.35">
      <c r="A184" t="s">
        <v>1853</v>
      </c>
      <c r="B184" t="s">
        <v>1854</v>
      </c>
      <c r="C184" t="s">
        <v>1855</v>
      </c>
      <c r="D184" t="s">
        <v>818</v>
      </c>
      <c r="F184" t="s">
        <v>1500</v>
      </c>
      <c r="G184" s="2">
        <v>919732541461</v>
      </c>
      <c r="H184">
        <v>1</v>
      </c>
      <c r="I184">
        <v>0</v>
      </c>
      <c r="J184">
        <v>0</v>
      </c>
      <c r="K184">
        <v>0</v>
      </c>
      <c r="L184" t="s">
        <v>49</v>
      </c>
      <c r="M184">
        <v>0</v>
      </c>
      <c r="N184">
        <v>3.8</v>
      </c>
      <c r="O184">
        <v>153</v>
      </c>
      <c r="S184">
        <v>100</v>
      </c>
      <c r="T184" t="str">
        <f t="shared" si="4"/>
        <v>Not rated</v>
      </c>
      <c r="U184" t="str">
        <f t="shared" si="5"/>
        <v>Affordable</v>
      </c>
    </row>
    <row r="185" spans="1:21" x14ac:dyDescent="0.35">
      <c r="A185" t="s">
        <v>1870</v>
      </c>
      <c r="B185" t="s">
        <v>1871</v>
      </c>
      <c r="C185" t="s">
        <v>1872</v>
      </c>
      <c r="D185" t="s">
        <v>455</v>
      </c>
      <c r="F185" t="s">
        <v>1873</v>
      </c>
      <c r="G185" s="2">
        <v>917003563705</v>
      </c>
      <c r="H185">
        <v>1</v>
      </c>
      <c r="I185">
        <v>0</v>
      </c>
      <c r="J185">
        <v>0</v>
      </c>
      <c r="K185">
        <v>0</v>
      </c>
      <c r="L185" t="s">
        <v>49</v>
      </c>
      <c r="M185">
        <v>0</v>
      </c>
      <c r="N185">
        <v>3.5</v>
      </c>
      <c r="O185">
        <v>113</v>
      </c>
      <c r="R185" t="s">
        <v>1874</v>
      </c>
      <c r="S185">
        <v>100</v>
      </c>
      <c r="T185" t="str">
        <f t="shared" si="4"/>
        <v>Not rated</v>
      </c>
      <c r="U185" t="str">
        <f t="shared" si="5"/>
        <v>Affordable</v>
      </c>
    </row>
    <row r="186" spans="1:21" x14ac:dyDescent="0.35">
      <c r="A186" t="s">
        <v>1897</v>
      </c>
      <c r="B186" t="s">
        <v>1898</v>
      </c>
      <c r="C186" t="s">
        <v>1899</v>
      </c>
      <c r="D186" t="s">
        <v>187</v>
      </c>
      <c r="E186" t="s">
        <v>137</v>
      </c>
      <c r="F186" t="s">
        <v>1900</v>
      </c>
      <c r="G186" s="2">
        <v>919903763905</v>
      </c>
      <c r="H186">
        <v>1</v>
      </c>
      <c r="I186">
        <v>1</v>
      </c>
      <c r="J186">
        <v>0</v>
      </c>
      <c r="K186">
        <v>0</v>
      </c>
      <c r="L186" t="s">
        <v>49</v>
      </c>
      <c r="M186">
        <v>0</v>
      </c>
      <c r="N186">
        <v>3.8</v>
      </c>
      <c r="O186">
        <v>441</v>
      </c>
      <c r="S186">
        <v>100</v>
      </c>
      <c r="T186" t="str">
        <f t="shared" si="4"/>
        <v>Not rated</v>
      </c>
      <c r="U186" t="str">
        <f t="shared" si="5"/>
        <v>Affordable</v>
      </c>
    </row>
    <row r="187" spans="1:21" x14ac:dyDescent="0.35">
      <c r="A187" t="s">
        <v>1998</v>
      </c>
      <c r="B187" t="s">
        <v>1999</v>
      </c>
      <c r="C187" t="s">
        <v>1872</v>
      </c>
      <c r="D187" t="s">
        <v>31</v>
      </c>
      <c r="E187" t="s">
        <v>1884</v>
      </c>
      <c r="F187" t="s">
        <v>2000</v>
      </c>
      <c r="G187" s="2">
        <v>919007196639</v>
      </c>
      <c r="H187">
        <v>1</v>
      </c>
      <c r="I187">
        <v>1</v>
      </c>
      <c r="J187">
        <v>0</v>
      </c>
      <c r="K187">
        <v>0</v>
      </c>
      <c r="L187" t="s">
        <v>49</v>
      </c>
      <c r="M187">
        <v>0</v>
      </c>
      <c r="N187">
        <v>3.8</v>
      </c>
      <c r="O187">
        <v>7684</v>
      </c>
      <c r="Q187" t="s">
        <v>2001</v>
      </c>
      <c r="R187" t="s">
        <v>2002</v>
      </c>
      <c r="S187">
        <v>100</v>
      </c>
      <c r="T187" t="str">
        <f t="shared" si="4"/>
        <v>Not rated</v>
      </c>
      <c r="U187" t="str">
        <f t="shared" si="5"/>
        <v>Affordable</v>
      </c>
    </row>
    <row r="188" spans="1:21" x14ac:dyDescent="0.35">
      <c r="A188" t="s">
        <v>2082</v>
      </c>
      <c r="B188" t="s">
        <v>2083</v>
      </c>
      <c r="C188" t="s">
        <v>2084</v>
      </c>
      <c r="D188" t="s">
        <v>60</v>
      </c>
      <c r="E188" t="s">
        <v>2085</v>
      </c>
      <c r="F188" t="s">
        <v>634</v>
      </c>
      <c r="G188" s="2">
        <v>918293549997</v>
      </c>
      <c r="H188">
        <v>1</v>
      </c>
      <c r="I188">
        <v>1</v>
      </c>
      <c r="J188">
        <v>0</v>
      </c>
      <c r="K188">
        <v>0</v>
      </c>
      <c r="L188" t="s">
        <v>49</v>
      </c>
      <c r="M188">
        <v>0</v>
      </c>
      <c r="N188">
        <v>3.9</v>
      </c>
      <c r="O188">
        <v>131</v>
      </c>
      <c r="S188">
        <v>100</v>
      </c>
      <c r="T188" t="str">
        <f t="shared" si="4"/>
        <v>Not rated</v>
      </c>
      <c r="U188" t="str">
        <f t="shared" si="5"/>
        <v>Affordable</v>
      </c>
    </row>
    <row r="189" spans="1:21" x14ac:dyDescent="0.35">
      <c r="A189" t="s">
        <v>2262</v>
      </c>
      <c r="B189" t="s">
        <v>2263</v>
      </c>
      <c r="C189" t="s">
        <v>2264</v>
      </c>
      <c r="D189" t="s">
        <v>66</v>
      </c>
      <c r="F189" t="s">
        <v>2265</v>
      </c>
      <c r="G189" s="2">
        <v>918240624350</v>
      </c>
      <c r="H189">
        <v>1</v>
      </c>
      <c r="I189">
        <v>0</v>
      </c>
      <c r="J189">
        <v>0</v>
      </c>
      <c r="K189">
        <v>0</v>
      </c>
      <c r="L189" t="s">
        <v>49</v>
      </c>
      <c r="M189">
        <v>0</v>
      </c>
      <c r="N189">
        <v>3.4</v>
      </c>
      <c r="O189">
        <v>394</v>
      </c>
      <c r="S189">
        <v>100</v>
      </c>
      <c r="T189" t="str">
        <f t="shared" si="4"/>
        <v>Not rated</v>
      </c>
      <c r="U189" t="str">
        <f t="shared" si="5"/>
        <v>Affordable</v>
      </c>
    </row>
    <row r="190" spans="1:21" x14ac:dyDescent="0.35">
      <c r="A190" t="s">
        <v>2289</v>
      </c>
      <c r="B190" t="s">
        <v>2290</v>
      </c>
      <c r="C190" t="s">
        <v>2291</v>
      </c>
      <c r="D190" t="s">
        <v>22</v>
      </c>
      <c r="E190" t="s">
        <v>137</v>
      </c>
      <c r="F190" t="s">
        <v>2292</v>
      </c>
      <c r="G190" s="2">
        <v>919831990338</v>
      </c>
      <c r="H190">
        <v>1</v>
      </c>
      <c r="I190">
        <v>1</v>
      </c>
      <c r="J190">
        <v>0</v>
      </c>
      <c r="K190">
        <v>0</v>
      </c>
      <c r="L190" t="s">
        <v>49</v>
      </c>
      <c r="M190">
        <v>0</v>
      </c>
      <c r="N190">
        <v>4.4000000000000004</v>
      </c>
      <c r="O190">
        <v>216</v>
      </c>
      <c r="S190">
        <v>100</v>
      </c>
      <c r="T190" t="str">
        <f t="shared" si="4"/>
        <v>Not rated</v>
      </c>
      <c r="U190" t="str">
        <f t="shared" si="5"/>
        <v>Affordable</v>
      </c>
    </row>
    <row r="191" spans="1:21" x14ac:dyDescent="0.35">
      <c r="A191" t="s">
        <v>2392</v>
      </c>
      <c r="B191" t="s">
        <v>2393</v>
      </c>
      <c r="C191" t="s">
        <v>1899</v>
      </c>
      <c r="D191" t="s">
        <v>870</v>
      </c>
      <c r="E191" t="s">
        <v>2394</v>
      </c>
      <c r="F191" t="s">
        <v>2395</v>
      </c>
      <c r="G191" s="2">
        <v>916289616603</v>
      </c>
      <c r="H191">
        <v>1</v>
      </c>
      <c r="I191">
        <v>1</v>
      </c>
      <c r="J191">
        <v>0</v>
      </c>
      <c r="K191">
        <v>1</v>
      </c>
      <c r="L191" t="s">
        <v>49</v>
      </c>
      <c r="M191">
        <v>0</v>
      </c>
      <c r="N191">
        <v>4</v>
      </c>
      <c r="O191">
        <v>43</v>
      </c>
      <c r="S191">
        <v>100</v>
      </c>
      <c r="T191" t="str">
        <f t="shared" si="4"/>
        <v>Not rated</v>
      </c>
      <c r="U191" t="str">
        <f t="shared" si="5"/>
        <v>Affordable</v>
      </c>
    </row>
    <row r="192" spans="1:21" x14ac:dyDescent="0.35">
      <c r="A192" t="s">
        <v>2430</v>
      </c>
      <c r="B192" t="s">
        <v>2431</v>
      </c>
      <c r="C192" t="s">
        <v>2432</v>
      </c>
      <c r="D192" t="s">
        <v>218</v>
      </c>
      <c r="F192" t="s">
        <v>2433</v>
      </c>
      <c r="G192" s="2">
        <v>919903654729</v>
      </c>
      <c r="H192">
        <v>1</v>
      </c>
      <c r="I192">
        <v>0</v>
      </c>
      <c r="J192">
        <v>0</v>
      </c>
      <c r="K192">
        <v>0</v>
      </c>
      <c r="L192" t="s">
        <v>49</v>
      </c>
      <c r="M192">
        <v>0</v>
      </c>
      <c r="N192">
        <v>3.9</v>
      </c>
      <c r="O192">
        <v>55</v>
      </c>
      <c r="S192">
        <v>100</v>
      </c>
      <c r="T192" t="str">
        <f t="shared" si="4"/>
        <v>Not rated</v>
      </c>
      <c r="U192" t="str">
        <f t="shared" si="5"/>
        <v>Affordable</v>
      </c>
    </row>
    <row r="193" spans="1:21" x14ac:dyDescent="0.35">
      <c r="A193" t="s">
        <v>2443</v>
      </c>
      <c r="B193" t="s">
        <v>2444</v>
      </c>
      <c r="C193" t="s">
        <v>424</v>
      </c>
      <c r="D193" t="s">
        <v>763</v>
      </c>
      <c r="E193" t="s">
        <v>2445</v>
      </c>
      <c r="F193" t="s">
        <v>2446</v>
      </c>
      <c r="G193" s="2">
        <v>919062883145</v>
      </c>
      <c r="H193">
        <v>1</v>
      </c>
      <c r="I193">
        <v>1</v>
      </c>
      <c r="J193">
        <v>0</v>
      </c>
      <c r="K193">
        <v>0</v>
      </c>
      <c r="L193" t="s">
        <v>49</v>
      </c>
      <c r="M193">
        <v>0</v>
      </c>
      <c r="N193" t="s">
        <v>49</v>
      </c>
      <c r="O193">
        <v>27</v>
      </c>
      <c r="S193">
        <v>100</v>
      </c>
      <c r="T193" t="str">
        <f t="shared" si="4"/>
        <v>Not rated</v>
      </c>
      <c r="U193" t="str">
        <f t="shared" si="5"/>
        <v>Affordable</v>
      </c>
    </row>
    <row r="194" spans="1:21" x14ac:dyDescent="0.35">
      <c r="A194" t="s">
        <v>2459</v>
      </c>
      <c r="B194" t="s">
        <v>2460</v>
      </c>
      <c r="C194" t="s">
        <v>2461</v>
      </c>
      <c r="D194" t="s">
        <v>455</v>
      </c>
      <c r="F194" t="s">
        <v>2462</v>
      </c>
      <c r="G194" s="2">
        <v>918444801884</v>
      </c>
      <c r="H194">
        <v>1</v>
      </c>
      <c r="I194">
        <v>0</v>
      </c>
      <c r="J194">
        <v>0</v>
      </c>
      <c r="K194">
        <v>0</v>
      </c>
      <c r="L194" t="s">
        <v>49</v>
      </c>
      <c r="M194">
        <v>0</v>
      </c>
      <c r="N194">
        <v>4</v>
      </c>
      <c r="O194">
        <v>20</v>
      </c>
      <c r="S194">
        <v>100</v>
      </c>
      <c r="T194" t="str">
        <f t="shared" ref="T194:T257" si="6">IF(OR($L194="-", $L194=""), "Not rated", IF($L194&lt;3, "Poor", IF($L194&lt;4, "Average", "Excellent")))</f>
        <v>Not rated</v>
      </c>
      <c r="U194" t="str">
        <f t="shared" ref="U194:U257" si="7">IF($S194&lt;=1049, "Affordable",IF($S194&lt;=2049, "Expensive", IF($S194&lt;=3049, "Very Expensive", "Luxurious Expensive")))</f>
        <v>Affordable</v>
      </c>
    </row>
    <row r="195" spans="1:21" x14ac:dyDescent="0.35">
      <c r="A195" t="s">
        <v>2463</v>
      </c>
      <c r="B195" t="s">
        <v>2464</v>
      </c>
      <c r="C195" t="s">
        <v>230</v>
      </c>
      <c r="D195" t="s">
        <v>60</v>
      </c>
      <c r="E195" t="s">
        <v>283</v>
      </c>
      <c r="F195" t="s">
        <v>2465</v>
      </c>
      <c r="G195" s="2">
        <v>918240505401</v>
      </c>
      <c r="H195">
        <v>1</v>
      </c>
      <c r="I195">
        <v>1</v>
      </c>
      <c r="J195">
        <v>0</v>
      </c>
      <c r="K195">
        <v>0</v>
      </c>
      <c r="L195" t="s">
        <v>49</v>
      </c>
      <c r="M195">
        <v>0</v>
      </c>
      <c r="N195">
        <v>3.9</v>
      </c>
      <c r="O195">
        <v>68</v>
      </c>
      <c r="S195">
        <v>100</v>
      </c>
      <c r="T195" t="str">
        <f t="shared" si="6"/>
        <v>Not rated</v>
      </c>
      <c r="U195" t="str">
        <f t="shared" si="7"/>
        <v>Affordable</v>
      </c>
    </row>
    <row r="196" spans="1:21" x14ac:dyDescent="0.35">
      <c r="A196" t="s">
        <v>2492</v>
      </c>
      <c r="B196" t="s">
        <v>2493</v>
      </c>
      <c r="C196" t="s">
        <v>1169</v>
      </c>
      <c r="D196" t="s">
        <v>455</v>
      </c>
      <c r="E196" t="s">
        <v>283</v>
      </c>
      <c r="F196" t="s">
        <v>2494</v>
      </c>
      <c r="G196" s="2">
        <v>917278167637</v>
      </c>
      <c r="H196">
        <v>1</v>
      </c>
      <c r="I196">
        <v>1</v>
      </c>
      <c r="J196">
        <v>0</v>
      </c>
      <c r="K196">
        <v>0</v>
      </c>
      <c r="L196" t="s">
        <v>49</v>
      </c>
      <c r="M196">
        <v>0</v>
      </c>
      <c r="N196">
        <v>3.7</v>
      </c>
      <c r="O196">
        <v>201</v>
      </c>
      <c r="R196" t="s">
        <v>2495</v>
      </c>
      <c r="S196">
        <v>100</v>
      </c>
      <c r="T196" t="str">
        <f t="shared" si="6"/>
        <v>Not rated</v>
      </c>
      <c r="U196" t="str">
        <f t="shared" si="7"/>
        <v>Affordable</v>
      </c>
    </row>
    <row r="197" spans="1:21" x14ac:dyDescent="0.35">
      <c r="A197" t="s">
        <v>2506</v>
      </c>
      <c r="B197" t="s">
        <v>2507</v>
      </c>
      <c r="C197" t="s">
        <v>260</v>
      </c>
      <c r="D197" t="s">
        <v>360</v>
      </c>
      <c r="E197" t="s">
        <v>322</v>
      </c>
      <c r="F197" t="s">
        <v>2508</v>
      </c>
      <c r="G197" s="2">
        <v>918420924736</v>
      </c>
      <c r="H197">
        <v>1</v>
      </c>
      <c r="I197">
        <v>1</v>
      </c>
      <c r="J197">
        <v>0</v>
      </c>
      <c r="K197">
        <v>0</v>
      </c>
      <c r="L197" t="s">
        <v>49</v>
      </c>
      <c r="M197">
        <v>0</v>
      </c>
      <c r="N197" t="s">
        <v>49</v>
      </c>
      <c r="O197">
        <v>0</v>
      </c>
      <c r="R197" t="s">
        <v>2509</v>
      </c>
      <c r="S197">
        <v>100</v>
      </c>
      <c r="T197" t="str">
        <f t="shared" si="6"/>
        <v>Not rated</v>
      </c>
      <c r="U197" t="str">
        <f t="shared" si="7"/>
        <v>Affordable</v>
      </c>
    </row>
    <row r="198" spans="1:21" x14ac:dyDescent="0.35">
      <c r="A198" t="s">
        <v>717</v>
      </c>
      <c r="B198" t="s">
        <v>2510</v>
      </c>
      <c r="C198" t="s">
        <v>2511</v>
      </c>
      <c r="D198" t="s">
        <v>978</v>
      </c>
      <c r="F198" t="s">
        <v>2512</v>
      </c>
      <c r="G198" s="2">
        <v>919830440649</v>
      </c>
      <c r="H198">
        <v>1</v>
      </c>
      <c r="I198">
        <v>0</v>
      </c>
      <c r="J198">
        <v>0</v>
      </c>
      <c r="K198">
        <v>0</v>
      </c>
      <c r="L198" t="s">
        <v>49</v>
      </c>
      <c r="M198">
        <v>0</v>
      </c>
      <c r="N198">
        <v>4</v>
      </c>
      <c r="O198">
        <v>32</v>
      </c>
      <c r="S198">
        <v>100</v>
      </c>
      <c r="T198" t="str">
        <f t="shared" si="6"/>
        <v>Not rated</v>
      </c>
      <c r="U198" t="str">
        <f t="shared" si="7"/>
        <v>Affordable</v>
      </c>
    </row>
    <row r="199" spans="1:21" x14ac:dyDescent="0.35">
      <c r="A199" t="s">
        <v>2520</v>
      </c>
      <c r="B199" t="s">
        <v>2521</v>
      </c>
      <c r="C199" t="s">
        <v>2291</v>
      </c>
      <c r="D199" t="s">
        <v>74</v>
      </c>
      <c r="F199" t="s">
        <v>2522</v>
      </c>
      <c r="G199" s="2">
        <v>919804493256</v>
      </c>
      <c r="H199">
        <v>1</v>
      </c>
      <c r="I199">
        <v>0</v>
      </c>
      <c r="J199">
        <v>0</v>
      </c>
      <c r="K199">
        <v>0</v>
      </c>
      <c r="L199" t="s">
        <v>49</v>
      </c>
      <c r="M199">
        <v>0</v>
      </c>
      <c r="N199">
        <v>3.6</v>
      </c>
      <c r="O199">
        <v>37</v>
      </c>
      <c r="S199">
        <v>100</v>
      </c>
      <c r="T199" t="str">
        <f t="shared" si="6"/>
        <v>Not rated</v>
      </c>
      <c r="U199" t="str">
        <f t="shared" si="7"/>
        <v>Affordable</v>
      </c>
    </row>
    <row r="200" spans="1:21" x14ac:dyDescent="0.35">
      <c r="A200" t="s">
        <v>2562</v>
      </c>
      <c r="B200" t="s">
        <v>2563</v>
      </c>
      <c r="C200" t="s">
        <v>2564</v>
      </c>
      <c r="D200" t="s">
        <v>74</v>
      </c>
      <c r="E200" t="s">
        <v>40</v>
      </c>
      <c r="F200" t="s">
        <v>2565</v>
      </c>
      <c r="G200" s="2">
        <v>918820948750</v>
      </c>
      <c r="H200">
        <v>1</v>
      </c>
      <c r="I200">
        <v>1</v>
      </c>
      <c r="J200">
        <v>0</v>
      </c>
      <c r="K200">
        <v>0</v>
      </c>
      <c r="L200" t="s">
        <v>49</v>
      </c>
      <c r="M200">
        <v>0</v>
      </c>
      <c r="N200">
        <v>3.7</v>
      </c>
      <c r="O200">
        <v>3237</v>
      </c>
      <c r="S200">
        <v>100</v>
      </c>
      <c r="T200" t="str">
        <f t="shared" si="6"/>
        <v>Not rated</v>
      </c>
      <c r="U200" t="str">
        <f t="shared" si="7"/>
        <v>Affordable</v>
      </c>
    </row>
    <row r="201" spans="1:21" x14ac:dyDescent="0.35">
      <c r="A201" t="s">
        <v>2648</v>
      </c>
      <c r="B201" t="s">
        <v>2649</v>
      </c>
      <c r="C201" t="s">
        <v>2650</v>
      </c>
      <c r="D201" t="s">
        <v>842</v>
      </c>
      <c r="E201" t="s">
        <v>152</v>
      </c>
      <c r="F201" t="s">
        <v>2651</v>
      </c>
      <c r="G201" s="2">
        <v>913365003100</v>
      </c>
      <c r="H201">
        <v>1</v>
      </c>
      <c r="I201">
        <v>1</v>
      </c>
      <c r="J201">
        <v>0</v>
      </c>
      <c r="K201">
        <v>0</v>
      </c>
      <c r="L201" t="s">
        <v>49</v>
      </c>
      <c r="M201">
        <v>0</v>
      </c>
      <c r="N201">
        <v>4.3</v>
      </c>
      <c r="O201">
        <v>721</v>
      </c>
      <c r="S201">
        <v>100</v>
      </c>
      <c r="T201" t="str">
        <f t="shared" si="6"/>
        <v>Not rated</v>
      </c>
      <c r="U201" t="str">
        <f t="shared" si="7"/>
        <v>Affordable</v>
      </c>
    </row>
    <row r="202" spans="1:21" x14ac:dyDescent="0.35">
      <c r="A202" t="s">
        <v>2661</v>
      </c>
      <c r="B202" t="s">
        <v>2662</v>
      </c>
      <c r="C202" t="s">
        <v>2663</v>
      </c>
      <c r="D202" t="s">
        <v>282</v>
      </c>
      <c r="E202" t="s">
        <v>398</v>
      </c>
      <c r="F202" t="s">
        <v>2664</v>
      </c>
      <c r="G202" s="2">
        <v>919748032507</v>
      </c>
      <c r="H202">
        <v>1</v>
      </c>
      <c r="I202">
        <v>1</v>
      </c>
      <c r="J202">
        <v>0</v>
      </c>
      <c r="K202">
        <v>0</v>
      </c>
      <c r="L202" t="s">
        <v>49</v>
      </c>
      <c r="M202">
        <v>0</v>
      </c>
      <c r="N202">
        <v>3.7</v>
      </c>
      <c r="O202">
        <v>2229</v>
      </c>
      <c r="Q202" t="s">
        <v>2665</v>
      </c>
      <c r="R202" t="s">
        <v>2666</v>
      </c>
      <c r="S202">
        <v>100</v>
      </c>
      <c r="T202" t="str">
        <f t="shared" si="6"/>
        <v>Not rated</v>
      </c>
      <c r="U202" t="str">
        <f t="shared" si="7"/>
        <v>Affordable</v>
      </c>
    </row>
    <row r="203" spans="1:21" x14ac:dyDescent="0.35">
      <c r="A203" t="s">
        <v>2724</v>
      </c>
      <c r="B203" t="s">
        <v>2725</v>
      </c>
      <c r="C203" t="s">
        <v>2726</v>
      </c>
      <c r="D203" t="s">
        <v>2621</v>
      </c>
      <c r="F203" t="s">
        <v>2727</v>
      </c>
      <c r="G203" s="2">
        <v>919830634500</v>
      </c>
      <c r="H203">
        <v>1</v>
      </c>
      <c r="I203">
        <v>0</v>
      </c>
      <c r="J203">
        <v>0</v>
      </c>
      <c r="K203">
        <v>0</v>
      </c>
      <c r="L203" t="s">
        <v>49</v>
      </c>
      <c r="M203">
        <v>0</v>
      </c>
      <c r="N203" t="s">
        <v>49</v>
      </c>
      <c r="O203">
        <v>7</v>
      </c>
      <c r="S203">
        <v>100</v>
      </c>
      <c r="T203" t="str">
        <f t="shared" si="6"/>
        <v>Not rated</v>
      </c>
      <c r="U203" t="str">
        <f t="shared" si="7"/>
        <v>Affordable</v>
      </c>
    </row>
    <row r="204" spans="1:21" x14ac:dyDescent="0.35">
      <c r="A204" t="s">
        <v>2772</v>
      </c>
      <c r="B204" t="s">
        <v>2773</v>
      </c>
      <c r="C204" t="s">
        <v>2774</v>
      </c>
      <c r="D204" t="s">
        <v>60</v>
      </c>
      <c r="F204" t="s">
        <v>2775</v>
      </c>
      <c r="G204" s="2">
        <v>918585864364</v>
      </c>
      <c r="H204">
        <v>1</v>
      </c>
      <c r="I204">
        <v>0</v>
      </c>
      <c r="J204">
        <v>0</v>
      </c>
      <c r="K204">
        <v>0</v>
      </c>
      <c r="L204" t="s">
        <v>49</v>
      </c>
      <c r="M204">
        <v>0</v>
      </c>
      <c r="N204">
        <v>4</v>
      </c>
      <c r="O204">
        <v>60</v>
      </c>
      <c r="S204">
        <v>100</v>
      </c>
      <c r="T204" t="str">
        <f t="shared" si="6"/>
        <v>Not rated</v>
      </c>
      <c r="U204" t="str">
        <f t="shared" si="7"/>
        <v>Affordable</v>
      </c>
    </row>
    <row r="205" spans="1:21" x14ac:dyDescent="0.35">
      <c r="A205" t="s">
        <v>2781</v>
      </c>
      <c r="B205" t="s">
        <v>2782</v>
      </c>
      <c r="C205" t="s">
        <v>1433</v>
      </c>
      <c r="D205" t="s">
        <v>455</v>
      </c>
      <c r="F205" t="s">
        <v>2783</v>
      </c>
      <c r="G205" s="2">
        <v>916290180599</v>
      </c>
      <c r="H205">
        <v>1</v>
      </c>
      <c r="I205">
        <v>0</v>
      </c>
      <c r="J205">
        <v>0</v>
      </c>
      <c r="K205">
        <v>0</v>
      </c>
      <c r="L205" t="s">
        <v>49</v>
      </c>
      <c r="M205">
        <v>0</v>
      </c>
      <c r="N205" t="s">
        <v>49</v>
      </c>
      <c r="O205">
        <v>7</v>
      </c>
      <c r="S205">
        <v>100</v>
      </c>
      <c r="T205" t="str">
        <f t="shared" si="6"/>
        <v>Not rated</v>
      </c>
      <c r="U205" t="str">
        <f t="shared" si="7"/>
        <v>Affordable</v>
      </c>
    </row>
    <row r="206" spans="1:21" x14ac:dyDescent="0.35">
      <c r="A206" t="s">
        <v>103</v>
      </c>
      <c r="B206" t="s">
        <v>2802</v>
      </c>
      <c r="C206" t="s">
        <v>105</v>
      </c>
      <c r="D206" t="s">
        <v>2803</v>
      </c>
      <c r="F206" t="s">
        <v>2804</v>
      </c>
      <c r="G206" s="2">
        <v>919836800116</v>
      </c>
      <c r="H206">
        <v>1</v>
      </c>
      <c r="I206">
        <v>0</v>
      </c>
      <c r="J206">
        <v>0</v>
      </c>
      <c r="K206">
        <v>0</v>
      </c>
      <c r="L206" t="s">
        <v>49</v>
      </c>
      <c r="M206">
        <v>0</v>
      </c>
      <c r="N206">
        <v>4.5999999999999996</v>
      </c>
      <c r="O206">
        <v>224</v>
      </c>
      <c r="S206">
        <v>100</v>
      </c>
      <c r="T206" t="str">
        <f t="shared" si="6"/>
        <v>Not rated</v>
      </c>
      <c r="U206" t="str">
        <f t="shared" si="7"/>
        <v>Affordable</v>
      </c>
    </row>
    <row r="207" spans="1:21" x14ac:dyDescent="0.35">
      <c r="A207" t="s">
        <v>2834</v>
      </c>
      <c r="B207" t="s">
        <v>2835</v>
      </c>
      <c r="C207" t="s">
        <v>116</v>
      </c>
      <c r="D207" t="s">
        <v>842</v>
      </c>
      <c r="E207" t="s">
        <v>786</v>
      </c>
      <c r="F207" t="s">
        <v>2836</v>
      </c>
      <c r="G207" s="2">
        <v>919073905961</v>
      </c>
      <c r="H207">
        <v>1</v>
      </c>
      <c r="I207">
        <v>1</v>
      </c>
      <c r="J207">
        <v>0</v>
      </c>
      <c r="K207">
        <v>0</v>
      </c>
      <c r="L207" t="s">
        <v>49</v>
      </c>
      <c r="M207">
        <v>0</v>
      </c>
      <c r="N207" t="s">
        <v>49</v>
      </c>
      <c r="O207">
        <v>0</v>
      </c>
      <c r="S207">
        <v>100</v>
      </c>
      <c r="T207" t="str">
        <f t="shared" si="6"/>
        <v>Not rated</v>
      </c>
      <c r="U207" t="str">
        <f t="shared" si="7"/>
        <v>Affordable</v>
      </c>
    </row>
    <row r="208" spans="1:21" x14ac:dyDescent="0.35">
      <c r="A208" t="s">
        <v>2840</v>
      </c>
      <c r="B208" t="s">
        <v>2841</v>
      </c>
      <c r="C208" t="s">
        <v>1209</v>
      </c>
      <c r="D208" t="s">
        <v>60</v>
      </c>
      <c r="E208" t="s">
        <v>54</v>
      </c>
      <c r="F208" t="s">
        <v>2842</v>
      </c>
      <c r="G208" s="2">
        <v>918240897470</v>
      </c>
      <c r="H208">
        <v>1</v>
      </c>
      <c r="I208">
        <v>1</v>
      </c>
      <c r="J208">
        <v>0</v>
      </c>
      <c r="K208">
        <v>0</v>
      </c>
      <c r="L208" t="s">
        <v>49</v>
      </c>
      <c r="M208">
        <v>0</v>
      </c>
      <c r="N208">
        <v>4.0999999999999996</v>
      </c>
      <c r="O208">
        <v>70</v>
      </c>
      <c r="S208">
        <v>100</v>
      </c>
      <c r="T208" t="str">
        <f t="shared" si="6"/>
        <v>Not rated</v>
      </c>
      <c r="U208" t="str">
        <f t="shared" si="7"/>
        <v>Affordable</v>
      </c>
    </row>
    <row r="209" spans="1:21" x14ac:dyDescent="0.35">
      <c r="A209" t="s">
        <v>2882</v>
      </c>
      <c r="B209" t="s">
        <v>2883</v>
      </c>
      <c r="C209" t="s">
        <v>2608</v>
      </c>
      <c r="D209" t="s">
        <v>47</v>
      </c>
      <c r="F209" t="s">
        <v>2884</v>
      </c>
      <c r="G209" s="2">
        <v>918910310672</v>
      </c>
      <c r="H209">
        <v>1</v>
      </c>
      <c r="I209">
        <v>0</v>
      </c>
      <c r="J209">
        <v>0</v>
      </c>
      <c r="K209">
        <v>0</v>
      </c>
      <c r="L209" t="s">
        <v>49</v>
      </c>
      <c r="M209">
        <v>0</v>
      </c>
      <c r="N209">
        <v>3.4</v>
      </c>
      <c r="O209">
        <v>108</v>
      </c>
      <c r="S209">
        <v>100</v>
      </c>
      <c r="T209" t="str">
        <f t="shared" si="6"/>
        <v>Not rated</v>
      </c>
      <c r="U209" t="str">
        <f t="shared" si="7"/>
        <v>Affordable</v>
      </c>
    </row>
    <row r="210" spans="1:21" x14ac:dyDescent="0.35">
      <c r="A210" t="s">
        <v>2893</v>
      </c>
      <c r="B210" t="s">
        <v>2894</v>
      </c>
      <c r="C210" t="s">
        <v>2895</v>
      </c>
      <c r="D210" t="s">
        <v>131</v>
      </c>
      <c r="E210" t="s">
        <v>54</v>
      </c>
      <c r="F210" t="s">
        <v>2896</v>
      </c>
      <c r="G210" s="2">
        <v>919830348737</v>
      </c>
      <c r="H210">
        <v>1</v>
      </c>
      <c r="I210">
        <v>1</v>
      </c>
      <c r="J210">
        <v>0</v>
      </c>
      <c r="K210">
        <v>0</v>
      </c>
      <c r="L210" t="s">
        <v>49</v>
      </c>
      <c r="M210">
        <v>0</v>
      </c>
      <c r="N210" t="s">
        <v>49</v>
      </c>
      <c r="O210">
        <v>4</v>
      </c>
      <c r="S210">
        <v>100</v>
      </c>
      <c r="T210" t="str">
        <f t="shared" si="6"/>
        <v>Not rated</v>
      </c>
      <c r="U210" t="str">
        <f t="shared" si="7"/>
        <v>Affordable</v>
      </c>
    </row>
    <row r="211" spans="1:21" x14ac:dyDescent="0.35">
      <c r="A211" t="s">
        <v>3143</v>
      </c>
      <c r="B211" t="s">
        <v>3144</v>
      </c>
      <c r="C211" t="s">
        <v>3145</v>
      </c>
      <c r="D211" t="s">
        <v>39</v>
      </c>
      <c r="F211" t="s">
        <v>3146</v>
      </c>
      <c r="G211" s="2">
        <v>918582838666</v>
      </c>
      <c r="H211">
        <v>1</v>
      </c>
      <c r="I211">
        <v>0</v>
      </c>
      <c r="J211">
        <v>0</v>
      </c>
      <c r="K211">
        <v>0</v>
      </c>
      <c r="L211" t="s">
        <v>49</v>
      </c>
      <c r="M211">
        <v>0</v>
      </c>
      <c r="N211" t="s">
        <v>49</v>
      </c>
      <c r="O211">
        <v>19</v>
      </c>
      <c r="S211">
        <v>100</v>
      </c>
      <c r="T211" t="str">
        <f t="shared" si="6"/>
        <v>Not rated</v>
      </c>
      <c r="U211" t="str">
        <f t="shared" si="7"/>
        <v>Affordable</v>
      </c>
    </row>
    <row r="212" spans="1:21" x14ac:dyDescent="0.35">
      <c r="A212" t="s">
        <v>3214</v>
      </c>
      <c r="B212" t="s">
        <v>3215</v>
      </c>
      <c r="C212" t="s">
        <v>1016</v>
      </c>
      <c r="D212" t="s">
        <v>818</v>
      </c>
      <c r="E212" t="s">
        <v>3216</v>
      </c>
      <c r="F212" t="s">
        <v>3217</v>
      </c>
      <c r="G212" s="2">
        <v>919874940570</v>
      </c>
      <c r="H212">
        <v>1</v>
      </c>
      <c r="I212">
        <v>1</v>
      </c>
      <c r="J212">
        <v>0</v>
      </c>
      <c r="K212">
        <v>0</v>
      </c>
      <c r="L212" t="s">
        <v>49</v>
      </c>
      <c r="M212">
        <v>0</v>
      </c>
      <c r="N212">
        <v>4.5</v>
      </c>
      <c r="O212">
        <v>2443</v>
      </c>
      <c r="P212" t="s">
        <v>3218</v>
      </c>
      <c r="Q212" t="s">
        <v>3219</v>
      </c>
      <c r="R212" t="s">
        <v>3220</v>
      </c>
      <c r="S212">
        <v>100</v>
      </c>
      <c r="T212" t="str">
        <f t="shared" si="6"/>
        <v>Not rated</v>
      </c>
      <c r="U212" t="str">
        <f t="shared" si="7"/>
        <v>Affordable</v>
      </c>
    </row>
    <row r="213" spans="1:21" x14ac:dyDescent="0.35">
      <c r="A213" t="s">
        <v>3228</v>
      </c>
      <c r="B213" t="s">
        <v>3229</v>
      </c>
      <c r="C213" t="s">
        <v>3230</v>
      </c>
      <c r="D213" t="s">
        <v>943</v>
      </c>
      <c r="F213" t="s">
        <v>3231</v>
      </c>
      <c r="G213" s="2">
        <v>919831028152</v>
      </c>
      <c r="H213">
        <v>1</v>
      </c>
      <c r="I213">
        <v>0</v>
      </c>
      <c r="J213">
        <v>0</v>
      </c>
      <c r="K213">
        <v>0</v>
      </c>
      <c r="L213" t="s">
        <v>49</v>
      </c>
      <c r="M213">
        <v>0</v>
      </c>
      <c r="N213" t="s">
        <v>49</v>
      </c>
      <c r="O213">
        <v>0</v>
      </c>
      <c r="S213">
        <v>100</v>
      </c>
      <c r="T213" t="str">
        <f t="shared" si="6"/>
        <v>Not rated</v>
      </c>
      <c r="U213" t="str">
        <f t="shared" si="7"/>
        <v>Affordable</v>
      </c>
    </row>
    <row r="214" spans="1:21" x14ac:dyDescent="0.35">
      <c r="A214" t="s">
        <v>103</v>
      </c>
      <c r="B214" t="s">
        <v>3232</v>
      </c>
      <c r="C214" t="s">
        <v>105</v>
      </c>
      <c r="D214" t="s">
        <v>60</v>
      </c>
      <c r="F214" t="s">
        <v>3233</v>
      </c>
      <c r="G214" s="2">
        <v>918240635734</v>
      </c>
      <c r="H214">
        <v>1</v>
      </c>
      <c r="I214">
        <v>0</v>
      </c>
      <c r="J214">
        <v>0</v>
      </c>
      <c r="K214">
        <v>0</v>
      </c>
      <c r="L214" t="s">
        <v>49</v>
      </c>
      <c r="M214">
        <v>0</v>
      </c>
      <c r="N214">
        <v>4.5999999999999996</v>
      </c>
      <c r="O214">
        <v>229</v>
      </c>
      <c r="S214">
        <v>100</v>
      </c>
      <c r="T214" t="str">
        <f t="shared" si="6"/>
        <v>Not rated</v>
      </c>
      <c r="U214" t="str">
        <f t="shared" si="7"/>
        <v>Affordable</v>
      </c>
    </row>
    <row r="215" spans="1:21" x14ac:dyDescent="0.35">
      <c r="A215" t="s">
        <v>3255</v>
      </c>
      <c r="B215" t="s">
        <v>3256</v>
      </c>
      <c r="C215" t="s">
        <v>3257</v>
      </c>
      <c r="D215" t="s">
        <v>455</v>
      </c>
      <c r="F215" t="s">
        <v>3258</v>
      </c>
      <c r="G215" s="2">
        <v>919007626566</v>
      </c>
      <c r="H215">
        <v>1</v>
      </c>
      <c r="I215">
        <v>0</v>
      </c>
      <c r="J215">
        <v>0</v>
      </c>
      <c r="K215">
        <v>0</v>
      </c>
      <c r="L215" t="s">
        <v>49</v>
      </c>
      <c r="M215">
        <v>0</v>
      </c>
      <c r="N215" t="s">
        <v>49</v>
      </c>
      <c r="O215">
        <v>0</v>
      </c>
      <c r="S215">
        <v>100</v>
      </c>
      <c r="T215" t="str">
        <f t="shared" si="6"/>
        <v>Not rated</v>
      </c>
      <c r="U215" t="str">
        <f t="shared" si="7"/>
        <v>Affordable</v>
      </c>
    </row>
    <row r="216" spans="1:21" x14ac:dyDescent="0.35">
      <c r="A216" t="s">
        <v>3259</v>
      </c>
      <c r="B216" t="s">
        <v>3260</v>
      </c>
      <c r="C216" t="s">
        <v>1209</v>
      </c>
      <c r="D216" t="s">
        <v>720</v>
      </c>
      <c r="E216" t="s">
        <v>40</v>
      </c>
      <c r="F216" t="s">
        <v>3261</v>
      </c>
      <c r="G216" s="2">
        <v>919330388709</v>
      </c>
      <c r="H216">
        <v>1</v>
      </c>
      <c r="I216">
        <v>1</v>
      </c>
      <c r="J216">
        <v>0</v>
      </c>
      <c r="K216">
        <v>0</v>
      </c>
      <c r="L216" t="s">
        <v>49</v>
      </c>
      <c r="M216">
        <v>0</v>
      </c>
      <c r="N216" t="s">
        <v>49</v>
      </c>
      <c r="O216">
        <v>0</v>
      </c>
      <c r="S216">
        <v>100</v>
      </c>
      <c r="T216" t="str">
        <f t="shared" si="6"/>
        <v>Not rated</v>
      </c>
      <c r="U216" t="str">
        <f t="shared" si="7"/>
        <v>Affordable</v>
      </c>
    </row>
    <row r="217" spans="1:21" x14ac:dyDescent="0.35">
      <c r="A217" t="s">
        <v>3291</v>
      </c>
      <c r="B217" t="s">
        <v>3292</v>
      </c>
      <c r="C217" t="s">
        <v>3293</v>
      </c>
      <c r="D217" t="s">
        <v>835</v>
      </c>
      <c r="E217" t="s">
        <v>322</v>
      </c>
      <c r="F217" t="s">
        <v>3294</v>
      </c>
      <c r="G217" s="2">
        <v>919831885678</v>
      </c>
      <c r="H217">
        <v>1</v>
      </c>
      <c r="I217">
        <v>1</v>
      </c>
      <c r="J217">
        <v>0</v>
      </c>
      <c r="K217">
        <v>0</v>
      </c>
      <c r="L217" t="s">
        <v>49</v>
      </c>
      <c r="M217">
        <v>0</v>
      </c>
      <c r="N217">
        <v>3.8</v>
      </c>
      <c r="O217">
        <v>328</v>
      </c>
      <c r="S217">
        <v>100</v>
      </c>
      <c r="T217" t="str">
        <f t="shared" si="6"/>
        <v>Not rated</v>
      </c>
      <c r="U217" t="str">
        <f t="shared" si="7"/>
        <v>Affordable</v>
      </c>
    </row>
    <row r="218" spans="1:21" x14ac:dyDescent="0.35">
      <c r="A218" t="s">
        <v>3295</v>
      </c>
      <c r="B218" t="s">
        <v>3296</v>
      </c>
      <c r="C218" t="s">
        <v>46</v>
      </c>
      <c r="D218" t="s">
        <v>915</v>
      </c>
      <c r="F218" t="s">
        <v>3297</v>
      </c>
      <c r="G218" s="2">
        <v>919062715367</v>
      </c>
      <c r="H218">
        <v>1</v>
      </c>
      <c r="I218">
        <v>0</v>
      </c>
      <c r="J218">
        <v>0</v>
      </c>
      <c r="K218">
        <v>0</v>
      </c>
      <c r="L218" t="s">
        <v>49</v>
      </c>
      <c r="M218">
        <v>0</v>
      </c>
      <c r="N218" t="s">
        <v>49</v>
      </c>
      <c r="O218">
        <v>8</v>
      </c>
      <c r="S218">
        <v>100</v>
      </c>
      <c r="T218" t="str">
        <f t="shared" si="6"/>
        <v>Not rated</v>
      </c>
      <c r="U218" t="str">
        <f t="shared" si="7"/>
        <v>Affordable</v>
      </c>
    </row>
    <row r="219" spans="1:21" x14ac:dyDescent="0.35">
      <c r="A219" t="s">
        <v>3308</v>
      </c>
      <c r="B219" t="s">
        <v>3309</v>
      </c>
      <c r="C219" t="s">
        <v>46</v>
      </c>
      <c r="D219" t="s">
        <v>3310</v>
      </c>
      <c r="F219" t="s">
        <v>3311</v>
      </c>
      <c r="G219" s="2">
        <v>919903676459</v>
      </c>
      <c r="H219">
        <v>1</v>
      </c>
      <c r="I219">
        <v>0</v>
      </c>
      <c r="J219">
        <v>0</v>
      </c>
      <c r="K219">
        <v>0</v>
      </c>
      <c r="L219" t="s">
        <v>49</v>
      </c>
      <c r="M219">
        <v>0</v>
      </c>
      <c r="N219">
        <v>3.1</v>
      </c>
      <c r="O219">
        <v>195</v>
      </c>
      <c r="S219">
        <v>100</v>
      </c>
      <c r="T219" t="str">
        <f t="shared" si="6"/>
        <v>Not rated</v>
      </c>
      <c r="U219" t="str">
        <f t="shared" si="7"/>
        <v>Affordable</v>
      </c>
    </row>
    <row r="220" spans="1:21" x14ac:dyDescent="0.35">
      <c r="A220" t="s">
        <v>3336</v>
      </c>
      <c r="B220" t="s">
        <v>3337</v>
      </c>
      <c r="C220" t="s">
        <v>3338</v>
      </c>
      <c r="D220" t="s">
        <v>1058</v>
      </c>
      <c r="E220" t="s">
        <v>54</v>
      </c>
      <c r="F220" t="s">
        <v>3339</v>
      </c>
      <c r="G220" s="2">
        <v>919831606841</v>
      </c>
      <c r="H220">
        <v>1</v>
      </c>
      <c r="I220">
        <v>1</v>
      </c>
      <c r="J220">
        <v>0</v>
      </c>
      <c r="K220">
        <v>0</v>
      </c>
      <c r="L220" t="s">
        <v>49</v>
      </c>
      <c r="M220">
        <v>0</v>
      </c>
      <c r="N220">
        <v>3.8</v>
      </c>
      <c r="O220">
        <v>631</v>
      </c>
      <c r="R220" t="s">
        <v>3340</v>
      </c>
      <c r="S220">
        <v>100</v>
      </c>
      <c r="T220" t="str">
        <f t="shared" si="6"/>
        <v>Not rated</v>
      </c>
      <c r="U220" t="str">
        <f t="shared" si="7"/>
        <v>Affordable</v>
      </c>
    </row>
    <row r="221" spans="1:21" x14ac:dyDescent="0.35">
      <c r="A221" t="s">
        <v>3349</v>
      </c>
      <c r="B221" t="s">
        <v>3350</v>
      </c>
      <c r="C221" t="s">
        <v>1899</v>
      </c>
      <c r="D221" t="s">
        <v>39</v>
      </c>
      <c r="E221" t="s">
        <v>137</v>
      </c>
      <c r="F221" t="s">
        <v>3351</v>
      </c>
      <c r="G221" s="2">
        <v>918910131170</v>
      </c>
      <c r="H221">
        <v>1</v>
      </c>
      <c r="I221">
        <v>1</v>
      </c>
      <c r="J221">
        <v>0</v>
      </c>
      <c r="K221">
        <v>0</v>
      </c>
      <c r="L221" t="s">
        <v>49</v>
      </c>
      <c r="M221">
        <v>0</v>
      </c>
      <c r="N221">
        <v>3.5</v>
      </c>
      <c r="O221">
        <v>437</v>
      </c>
      <c r="S221">
        <v>100</v>
      </c>
      <c r="T221" t="str">
        <f t="shared" si="6"/>
        <v>Not rated</v>
      </c>
      <c r="U221" t="str">
        <f t="shared" si="7"/>
        <v>Affordable</v>
      </c>
    </row>
    <row r="222" spans="1:21" x14ac:dyDescent="0.35">
      <c r="A222" t="s">
        <v>3393</v>
      </c>
      <c r="B222" t="s">
        <v>3394</v>
      </c>
      <c r="C222" t="s">
        <v>230</v>
      </c>
      <c r="D222" t="s">
        <v>74</v>
      </c>
      <c r="E222" t="s">
        <v>152</v>
      </c>
      <c r="F222" t="s">
        <v>3395</v>
      </c>
      <c r="G222" s="2">
        <v>919883203121</v>
      </c>
      <c r="H222">
        <v>1</v>
      </c>
      <c r="I222">
        <v>1</v>
      </c>
      <c r="J222">
        <v>0</v>
      </c>
      <c r="K222">
        <v>0</v>
      </c>
      <c r="L222" t="s">
        <v>49</v>
      </c>
      <c r="M222">
        <v>0</v>
      </c>
      <c r="N222">
        <v>3.6</v>
      </c>
      <c r="O222">
        <v>30</v>
      </c>
      <c r="S222">
        <v>100</v>
      </c>
      <c r="T222" t="str">
        <f t="shared" si="6"/>
        <v>Not rated</v>
      </c>
      <c r="U222" t="str">
        <f t="shared" si="7"/>
        <v>Affordable</v>
      </c>
    </row>
    <row r="223" spans="1:21" x14ac:dyDescent="0.35">
      <c r="A223" t="s">
        <v>3442</v>
      </c>
      <c r="B223" t="s">
        <v>3443</v>
      </c>
      <c r="C223" t="s">
        <v>1746</v>
      </c>
      <c r="D223" t="s">
        <v>3444</v>
      </c>
      <c r="E223" t="s">
        <v>54</v>
      </c>
      <c r="F223" t="s">
        <v>3445</v>
      </c>
      <c r="G223" s="2">
        <v>913331900539</v>
      </c>
      <c r="H223">
        <v>1</v>
      </c>
      <c r="I223">
        <v>1</v>
      </c>
      <c r="J223">
        <v>0</v>
      </c>
      <c r="K223">
        <v>1</v>
      </c>
      <c r="L223" t="s">
        <v>49</v>
      </c>
      <c r="M223">
        <v>0</v>
      </c>
      <c r="N223">
        <v>4</v>
      </c>
      <c r="O223">
        <v>89</v>
      </c>
      <c r="Q223" t="s">
        <v>3446</v>
      </c>
      <c r="S223">
        <v>100</v>
      </c>
      <c r="T223" t="str">
        <f t="shared" si="6"/>
        <v>Not rated</v>
      </c>
      <c r="U223" t="str">
        <f t="shared" si="7"/>
        <v>Affordable</v>
      </c>
    </row>
    <row r="224" spans="1:21" x14ac:dyDescent="0.35">
      <c r="A224" t="s">
        <v>3513</v>
      </c>
      <c r="B224" t="s">
        <v>3514</v>
      </c>
      <c r="C224" t="s">
        <v>948</v>
      </c>
      <c r="D224" t="s">
        <v>151</v>
      </c>
      <c r="E224" t="s">
        <v>54</v>
      </c>
      <c r="F224" t="s">
        <v>3515</v>
      </c>
      <c r="G224" s="2">
        <v>919830727050</v>
      </c>
      <c r="H224">
        <v>1</v>
      </c>
      <c r="I224">
        <v>1</v>
      </c>
      <c r="J224">
        <v>0</v>
      </c>
      <c r="K224">
        <v>0</v>
      </c>
      <c r="L224" t="s">
        <v>49</v>
      </c>
      <c r="M224">
        <v>0</v>
      </c>
      <c r="N224">
        <v>3.2</v>
      </c>
      <c r="O224">
        <v>192</v>
      </c>
      <c r="S224">
        <v>100</v>
      </c>
      <c r="T224" t="str">
        <f t="shared" si="6"/>
        <v>Not rated</v>
      </c>
      <c r="U224" t="str">
        <f t="shared" si="7"/>
        <v>Affordable</v>
      </c>
    </row>
    <row r="225" spans="1:21" x14ac:dyDescent="0.35">
      <c r="A225" t="s">
        <v>3516</v>
      </c>
      <c r="B225" t="s">
        <v>3517</v>
      </c>
      <c r="C225" t="s">
        <v>21</v>
      </c>
      <c r="D225" t="s">
        <v>321</v>
      </c>
      <c r="E225" t="s">
        <v>594</v>
      </c>
      <c r="F225" t="s">
        <v>3518</v>
      </c>
      <c r="G225" s="2">
        <v>913340637052</v>
      </c>
      <c r="H225">
        <v>1</v>
      </c>
      <c r="I225">
        <v>1</v>
      </c>
      <c r="J225">
        <v>0</v>
      </c>
      <c r="K225">
        <v>1</v>
      </c>
      <c r="L225" t="s">
        <v>49</v>
      </c>
      <c r="M225">
        <v>0</v>
      </c>
      <c r="N225">
        <v>3.4</v>
      </c>
      <c r="O225">
        <v>72</v>
      </c>
      <c r="S225">
        <v>100</v>
      </c>
      <c r="T225" t="str">
        <f t="shared" si="6"/>
        <v>Not rated</v>
      </c>
      <c r="U225" t="str">
        <f t="shared" si="7"/>
        <v>Affordable</v>
      </c>
    </row>
    <row r="226" spans="1:21" x14ac:dyDescent="0.35">
      <c r="A226" t="s">
        <v>3634</v>
      </c>
      <c r="B226" t="s">
        <v>3635</v>
      </c>
      <c r="C226" t="s">
        <v>3636</v>
      </c>
      <c r="D226" t="s">
        <v>455</v>
      </c>
      <c r="E226" t="s">
        <v>3637</v>
      </c>
      <c r="F226" t="s">
        <v>3638</v>
      </c>
      <c r="G226" s="2">
        <v>918127880807</v>
      </c>
      <c r="H226">
        <v>1</v>
      </c>
      <c r="I226">
        <v>1</v>
      </c>
      <c r="J226">
        <v>0</v>
      </c>
      <c r="K226">
        <v>0</v>
      </c>
      <c r="L226" t="s">
        <v>49</v>
      </c>
      <c r="M226">
        <v>0</v>
      </c>
      <c r="N226" t="s">
        <v>49</v>
      </c>
      <c r="O226">
        <v>0</v>
      </c>
      <c r="S226">
        <v>100</v>
      </c>
      <c r="T226" t="str">
        <f t="shared" si="6"/>
        <v>Not rated</v>
      </c>
      <c r="U226" t="str">
        <f t="shared" si="7"/>
        <v>Affordable</v>
      </c>
    </row>
    <row r="227" spans="1:21" x14ac:dyDescent="0.35">
      <c r="A227" t="s">
        <v>3661</v>
      </c>
      <c r="B227" t="s">
        <v>3662</v>
      </c>
      <c r="C227" t="s">
        <v>1109</v>
      </c>
      <c r="D227" t="s">
        <v>39</v>
      </c>
      <c r="E227" t="s">
        <v>40</v>
      </c>
      <c r="F227" t="s">
        <v>3663</v>
      </c>
      <c r="G227" s="2">
        <v>919051052232</v>
      </c>
      <c r="H227">
        <v>1</v>
      </c>
      <c r="I227">
        <v>1</v>
      </c>
      <c r="J227">
        <v>0</v>
      </c>
      <c r="K227">
        <v>0</v>
      </c>
      <c r="L227" t="s">
        <v>49</v>
      </c>
      <c r="M227">
        <v>0</v>
      </c>
      <c r="N227" t="s">
        <v>49</v>
      </c>
      <c r="O227">
        <v>0</v>
      </c>
      <c r="S227">
        <v>100</v>
      </c>
      <c r="T227" t="str">
        <f t="shared" si="6"/>
        <v>Not rated</v>
      </c>
      <c r="U227" t="str">
        <f t="shared" si="7"/>
        <v>Affordable</v>
      </c>
    </row>
    <row r="228" spans="1:21" x14ac:dyDescent="0.35">
      <c r="A228" t="s">
        <v>3685</v>
      </c>
      <c r="B228" t="s">
        <v>3686</v>
      </c>
      <c r="C228" t="s">
        <v>3687</v>
      </c>
      <c r="D228" t="s">
        <v>455</v>
      </c>
      <c r="E228" t="s">
        <v>54</v>
      </c>
      <c r="F228" t="s">
        <v>3688</v>
      </c>
      <c r="G228" s="2">
        <v>916291852307</v>
      </c>
      <c r="H228">
        <v>1</v>
      </c>
      <c r="I228">
        <v>1</v>
      </c>
      <c r="J228">
        <v>0</v>
      </c>
      <c r="K228">
        <v>0</v>
      </c>
      <c r="L228" t="s">
        <v>49</v>
      </c>
      <c r="M228">
        <v>0</v>
      </c>
      <c r="N228">
        <v>4</v>
      </c>
      <c r="O228">
        <v>1646</v>
      </c>
      <c r="R228" t="s">
        <v>3689</v>
      </c>
      <c r="S228">
        <v>100</v>
      </c>
      <c r="T228" t="str">
        <f t="shared" si="6"/>
        <v>Not rated</v>
      </c>
      <c r="U228" t="str">
        <f t="shared" si="7"/>
        <v>Affordable</v>
      </c>
    </row>
    <row r="229" spans="1:21" x14ac:dyDescent="0.35">
      <c r="A229" t="s">
        <v>3720</v>
      </c>
      <c r="B229" t="s">
        <v>3721</v>
      </c>
      <c r="C229" t="s">
        <v>922</v>
      </c>
      <c r="D229" t="s">
        <v>218</v>
      </c>
      <c r="E229" t="s">
        <v>398</v>
      </c>
      <c r="F229" t="s">
        <v>3722</v>
      </c>
      <c r="G229" s="2">
        <v>919434375179</v>
      </c>
      <c r="H229">
        <v>1</v>
      </c>
      <c r="I229">
        <v>1</v>
      </c>
      <c r="J229">
        <v>0</v>
      </c>
      <c r="K229">
        <v>0</v>
      </c>
      <c r="L229" t="s">
        <v>49</v>
      </c>
      <c r="M229">
        <v>0</v>
      </c>
      <c r="N229" t="s">
        <v>49</v>
      </c>
      <c r="O229">
        <v>7</v>
      </c>
      <c r="S229">
        <v>100</v>
      </c>
      <c r="T229" t="str">
        <f t="shared" si="6"/>
        <v>Not rated</v>
      </c>
      <c r="U229" t="str">
        <f t="shared" si="7"/>
        <v>Affordable</v>
      </c>
    </row>
    <row r="230" spans="1:21" x14ac:dyDescent="0.35">
      <c r="A230" t="s">
        <v>3741</v>
      </c>
      <c r="B230" t="s">
        <v>3742</v>
      </c>
      <c r="C230" t="s">
        <v>3743</v>
      </c>
      <c r="D230" t="s">
        <v>39</v>
      </c>
      <c r="F230" t="s">
        <v>3744</v>
      </c>
      <c r="G230" s="2">
        <v>919903959568</v>
      </c>
      <c r="H230">
        <v>1</v>
      </c>
      <c r="I230">
        <v>0</v>
      </c>
      <c r="J230">
        <v>0</v>
      </c>
      <c r="K230">
        <v>0</v>
      </c>
      <c r="L230" t="s">
        <v>49</v>
      </c>
      <c r="M230">
        <v>0</v>
      </c>
      <c r="N230">
        <v>3.4</v>
      </c>
      <c r="O230">
        <v>51</v>
      </c>
      <c r="R230" t="s">
        <v>3745</v>
      </c>
      <c r="S230">
        <v>100</v>
      </c>
      <c r="T230" t="str">
        <f t="shared" si="6"/>
        <v>Not rated</v>
      </c>
      <c r="U230" t="str">
        <f t="shared" si="7"/>
        <v>Affordable</v>
      </c>
    </row>
    <row r="231" spans="1:21" x14ac:dyDescent="0.35">
      <c r="A231" t="s">
        <v>3783</v>
      </c>
      <c r="B231" t="s">
        <v>3784</v>
      </c>
      <c r="C231" t="s">
        <v>3785</v>
      </c>
      <c r="D231" t="s">
        <v>654</v>
      </c>
      <c r="F231" t="s">
        <v>3786</v>
      </c>
      <c r="G231" s="2">
        <v>919330216360</v>
      </c>
      <c r="H231">
        <v>1</v>
      </c>
      <c r="I231">
        <v>0</v>
      </c>
      <c r="J231">
        <v>0</v>
      </c>
      <c r="K231">
        <v>0</v>
      </c>
      <c r="L231" t="s">
        <v>49</v>
      </c>
      <c r="M231">
        <v>0</v>
      </c>
      <c r="N231" t="s">
        <v>49</v>
      </c>
      <c r="O231">
        <v>0</v>
      </c>
      <c r="S231">
        <v>100</v>
      </c>
      <c r="T231" t="str">
        <f t="shared" si="6"/>
        <v>Not rated</v>
      </c>
      <c r="U231" t="str">
        <f t="shared" si="7"/>
        <v>Affordable</v>
      </c>
    </row>
    <row r="232" spans="1:21" x14ac:dyDescent="0.35">
      <c r="A232" t="s">
        <v>3816</v>
      </c>
      <c r="B232" t="s">
        <v>3817</v>
      </c>
      <c r="C232" t="s">
        <v>38</v>
      </c>
      <c r="D232" t="s">
        <v>39</v>
      </c>
      <c r="E232" t="s">
        <v>40</v>
      </c>
      <c r="F232" t="s">
        <v>1727</v>
      </c>
      <c r="G232" s="2">
        <v>919831629541</v>
      </c>
      <c r="H232">
        <v>1</v>
      </c>
      <c r="I232">
        <v>1</v>
      </c>
      <c r="J232">
        <v>0</v>
      </c>
      <c r="K232">
        <v>0</v>
      </c>
      <c r="L232" t="s">
        <v>49</v>
      </c>
      <c r="M232">
        <v>0</v>
      </c>
      <c r="N232">
        <v>3.4</v>
      </c>
      <c r="O232">
        <v>1074</v>
      </c>
      <c r="S232">
        <v>100</v>
      </c>
      <c r="T232" t="str">
        <f t="shared" si="6"/>
        <v>Not rated</v>
      </c>
      <c r="U232" t="str">
        <f t="shared" si="7"/>
        <v>Affordable</v>
      </c>
    </row>
    <row r="233" spans="1:21" x14ac:dyDescent="0.35">
      <c r="A233" t="s">
        <v>3833</v>
      </c>
      <c r="B233" t="s">
        <v>3834</v>
      </c>
      <c r="C233" t="s">
        <v>1105</v>
      </c>
      <c r="D233" t="s">
        <v>39</v>
      </c>
      <c r="F233" t="s">
        <v>3835</v>
      </c>
      <c r="G233" s="2">
        <v>919903365523</v>
      </c>
      <c r="H233">
        <v>1</v>
      </c>
      <c r="I233">
        <v>0</v>
      </c>
      <c r="J233">
        <v>0</v>
      </c>
      <c r="K233">
        <v>0</v>
      </c>
      <c r="L233" t="s">
        <v>49</v>
      </c>
      <c r="M233">
        <v>0</v>
      </c>
      <c r="N233">
        <v>3.9</v>
      </c>
      <c r="O233">
        <v>771</v>
      </c>
      <c r="R233" t="s">
        <v>3836</v>
      </c>
      <c r="S233">
        <v>100</v>
      </c>
      <c r="T233" t="str">
        <f t="shared" si="6"/>
        <v>Not rated</v>
      </c>
      <c r="U233" t="str">
        <f t="shared" si="7"/>
        <v>Affordable</v>
      </c>
    </row>
    <row r="234" spans="1:21" x14ac:dyDescent="0.35">
      <c r="A234" t="s">
        <v>3903</v>
      </c>
      <c r="B234" t="s">
        <v>3904</v>
      </c>
      <c r="C234" t="s">
        <v>386</v>
      </c>
      <c r="D234" t="s">
        <v>978</v>
      </c>
      <c r="E234" t="s">
        <v>54</v>
      </c>
      <c r="F234" t="s">
        <v>3905</v>
      </c>
      <c r="G234" s="2">
        <v>918240536101</v>
      </c>
      <c r="H234">
        <v>1</v>
      </c>
      <c r="I234">
        <v>1</v>
      </c>
      <c r="J234">
        <v>0</v>
      </c>
      <c r="K234">
        <v>0</v>
      </c>
      <c r="L234" t="s">
        <v>49</v>
      </c>
      <c r="M234">
        <v>0</v>
      </c>
      <c r="N234">
        <v>3.9</v>
      </c>
      <c r="O234">
        <v>260</v>
      </c>
      <c r="S234">
        <v>100</v>
      </c>
      <c r="T234" t="str">
        <f t="shared" si="6"/>
        <v>Not rated</v>
      </c>
      <c r="U234" t="str">
        <f t="shared" si="7"/>
        <v>Affordable</v>
      </c>
    </row>
    <row r="235" spans="1:21" x14ac:dyDescent="0.35">
      <c r="A235" t="s">
        <v>3934</v>
      </c>
      <c r="B235" t="s">
        <v>3935</v>
      </c>
      <c r="C235" t="s">
        <v>3936</v>
      </c>
      <c r="D235" t="s">
        <v>1058</v>
      </c>
      <c r="F235" t="s">
        <v>3012</v>
      </c>
      <c r="G235" s="2">
        <v>916290110449</v>
      </c>
      <c r="H235">
        <v>1</v>
      </c>
      <c r="I235">
        <v>0</v>
      </c>
      <c r="J235">
        <v>0</v>
      </c>
      <c r="K235">
        <v>0</v>
      </c>
      <c r="L235" t="s">
        <v>49</v>
      </c>
      <c r="M235">
        <v>0</v>
      </c>
      <c r="N235" t="s">
        <v>49</v>
      </c>
      <c r="O235">
        <v>0</v>
      </c>
      <c r="S235">
        <v>100</v>
      </c>
      <c r="T235" t="str">
        <f t="shared" si="6"/>
        <v>Not rated</v>
      </c>
      <c r="U235" t="str">
        <f t="shared" si="7"/>
        <v>Affordable</v>
      </c>
    </row>
    <row r="236" spans="1:21" x14ac:dyDescent="0.35">
      <c r="A236" t="s">
        <v>3979</v>
      </c>
      <c r="B236" t="s">
        <v>3980</v>
      </c>
      <c r="C236" t="s">
        <v>633</v>
      </c>
      <c r="D236" t="s">
        <v>218</v>
      </c>
      <c r="F236" t="s">
        <v>3981</v>
      </c>
      <c r="G236" s="2">
        <v>917980103241</v>
      </c>
      <c r="H236">
        <v>1</v>
      </c>
      <c r="I236">
        <v>0</v>
      </c>
      <c r="J236">
        <v>0</v>
      </c>
      <c r="K236">
        <v>0</v>
      </c>
      <c r="L236" t="s">
        <v>49</v>
      </c>
      <c r="M236">
        <v>0</v>
      </c>
      <c r="N236">
        <v>4</v>
      </c>
      <c r="O236">
        <v>247</v>
      </c>
      <c r="S236">
        <v>100</v>
      </c>
      <c r="T236" t="str">
        <f t="shared" si="6"/>
        <v>Not rated</v>
      </c>
      <c r="U236" t="str">
        <f t="shared" si="7"/>
        <v>Affordable</v>
      </c>
    </row>
    <row r="237" spans="1:21" x14ac:dyDescent="0.35">
      <c r="A237" t="s">
        <v>3996</v>
      </c>
      <c r="B237" t="s">
        <v>3997</v>
      </c>
      <c r="C237" t="s">
        <v>21</v>
      </c>
      <c r="D237" t="s">
        <v>187</v>
      </c>
      <c r="E237" t="s">
        <v>283</v>
      </c>
      <c r="F237" t="s">
        <v>3998</v>
      </c>
      <c r="G237" s="2">
        <v>917003620957</v>
      </c>
      <c r="H237">
        <v>1</v>
      </c>
      <c r="I237">
        <v>1</v>
      </c>
      <c r="J237">
        <v>0</v>
      </c>
      <c r="K237">
        <v>0</v>
      </c>
      <c r="L237" t="s">
        <v>49</v>
      </c>
      <c r="M237">
        <v>0</v>
      </c>
      <c r="N237">
        <v>3.4</v>
      </c>
      <c r="O237">
        <v>18</v>
      </c>
      <c r="S237">
        <v>100</v>
      </c>
      <c r="T237" t="str">
        <f t="shared" si="6"/>
        <v>Not rated</v>
      </c>
      <c r="U237" t="str">
        <f t="shared" si="7"/>
        <v>Affordable</v>
      </c>
    </row>
    <row r="238" spans="1:21" x14ac:dyDescent="0.35">
      <c r="A238" t="s">
        <v>4010</v>
      </c>
      <c r="B238" t="s">
        <v>4011</v>
      </c>
      <c r="C238" t="s">
        <v>4012</v>
      </c>
      <c r="D238" t="s">
        <v>218</v>
      </c>
      <c r="F238" t="s">
        <v>4013</v>
      </c>
      <c r="G238" s="2">
        <v>918777532388</v>
      </c>
      <c r="H238">
        <v>1</v>
      </c>
      <c r="I238">
        <v>0</v>
      </c>
      <c r="J238">
        <v>0</v>
      </c>
      <c r="K238">
        <v>0</v>
      </c>
      <c r="L238" t="s">
        <v>49</v>
      </c>
      <c r="M238">
        <v>0</v>
      </c>
      <c r="N238">
        <v>3</v>
      </c>
      <c r="O238">
        <v>101</v>
      </c>
      <c r="S238">
        <v>100</v>
      </c>
      <c r="T238" t="str">
        <f t="shared" si="6"/>
        <v>Not rated</v>
      </c>
      <c r="U238" t="str">
        <f t="shared" si="7"/>
        <v>Affordable</v>
      </c>
    </row>
    <row r="239" spans="1:21" x14ac:dyDescent="0.35">
      <c r="A239" t="s">
        <v>4018</v>
      </c>
      <c r="B239" t="s">
        <v>4019</v>
      </c>
      <c r="C239" t="s">
        <v>4020</v>
      </c>
      <c r="D239" t="s">
        <v>818</v>
      </c>
      <c r="F239" t="s">
        <v>4021</v>
      </c>
      <c r="G239" s="2">
        <v>919836411997</v>
      </c>
      <c r="H239">
        <v>1</v>
      </c>
      <c r="I239">
        <v>0</v>
      </c>
      <c r="J239">
        <v>0</v>
      </c>
      <c r="K239">
        <v>0</v>
      </c>
      <c r="L239" t="s">
        <v>49</v>
      </c>
      <c r="M239">
        <v>0</v>
      </c>
      <c r="N239" t="s">
        <v>49</v>
      </c>
      <c r="O239">
        <v>1</v>
      </c>
      <c r="S239">
        <v>100</v>
      </c>
      <c r="T239" t="str">
        <f t="shared" si="6"/>
        <v>Not rated</v>
      </c>
      <c r="U239" t="str">
        <f t="shared" si="7"/>
        <v>Affordable</v>
      </c>
    </row>
    <row r="240" spans="1:21" x14ac:dyDescent="0.35">
      <c r="A240" t="s">
        <v>4039</v>
      </c>
      <c r="B240" t="s">
        <v>4040</v>
      </c>
      <c r="C240" t="s">
        <v>1057</v>
      </c>
      <c r="D240" t="s">
        <v>1379</v>
      </c>
      <c r="E240" t="s">
        <v>54</v>
      </c>
      <c r="F240" t="s">
        <v>4041</v>
      </c>
      <c r="G240" s="2">
        <v>919830880044</v>
      </c>
      <c r="H240">
        <v>1</v>
      </c>
      <c r="I240">
        <v>1</v>
      </c>
      <c r="J240">
        <v>0</v>
      </c>
      <c r="K240">
        <v>0</v>
      </c>
      <c r="L240" t="s">
        <v>49</v>
      </c>
      <c r="M240">
        <v>0</v>
      </c>
      <c r="N240" t="s">
        <v>49</v>
      </c>
      <c r="O240">
        <v>0</v>
      </c>
      <c r="S240">
        <v>100</v>
      </c>
      <c r="T240" t="str">
        <f t="shared" si="6"/>
        <v>Not rated</v>
      </c>
      <c r="U240" t="str">
        <f t="shared" si="7"/>
        <v>Affordable</v>
      </c>
    </row>
    <row r="241" spans="1:21" x14ac:dyDescent="0.35">
      <c r="A241" t="s">
        <v>4060</v>
      </c>
      <c r="B241" t="s">
        <v>4061</v>
      </c>
      <c r="C241" t="s">
        <v>116</v>
      </c>
      <c r="D241" t="s">
        <v>455</v>
      </c>
      <c r="F241" t="s">
        <v>4062</v>
      </c>
      <c r="G241" s="2">
        <v>919836012206</v>
      </c>
      <c r="H241">
        <v>1</v>
      </c>
      <c r="I241">
        <v>0</v>
      </c>
      <c r="J241">
        <v>0</v>
      </c>
      <c r="K241">
        <v>0</v>
      </c>
      <c r="L241" t="s">
        <v>49</v>
      </c>
      <c r="M241">
        <v>0</v>
      </c>
      <c r="N241" t="s">
        <v>49</v>
      </c>
      <c r="O241">
        <v>5</v>
      </c>
      <c r="S241">
        <v>100</v>
      </c>
      <c r="T241" t="str">
        <f t="shared" si="6"/>
        <v>Not rated</v>
      </c>
      <c r="U241" t="str">
        <f t="shared" si="7"/>
        <v>Affordable</v>
      </c>
    </row>
    <row r="242" spans="1:21" x14ac:dyDescent="0.35">
      <c r="A242" t="s">
        <v>4063</v>
      </c>
      <c r="B242" t="s">
        <v>4064</v>
      </c>
      <c r="C242" t="s">
        <v>737</v>
      </c>
      <c r="D242" t="s">
        <v>1058</v>
      </c>
      <c r="E242" t="s">
        <v>137</v>
      </c>
      <c r="F242" t="s">
        <v>3012</v>
      </c>
      <c r="G242" s="2">
        <v>916290110449</v>
      </c>
      <c r="H242">
        <v>1</v>
      </c>
      <c r="I242">
        <v>1</v>
      </c>
      <c r="J242">
        <v>0</v>
      </c>
      <c r="K242">
        <v>0</v>
      </c>
      <c r="L242" t="s">
        <v>49</v>
      </c>
      <c r="M242">
        <v>0</v>
      </c>
      <c r="N242" t="s">
        <v>49</v>
      </c>
      <c r="O242">
        <v>4</v>
      </c>
      <c r="S242">
        <v>100</v>
      </c>
      <c r="T242" t="str">
        <f t="shared" si="6"/>
        <v>Not rated</v>
      </c>
      <c r="U242" t="str">
        <f t="shared" si="7"/>
        <v>Affordable</v>
      </c>
    </row>
    <row r="243" spans="1:21" x14ac:dyDescent="0.35">
      <c r="A243" t="s">
        <v>4065</v>
      </c>
      <c r="B243" t="s">
        <v>4066</v>
      </c>
      <c r="C243" t="s">
        <v>4067</v>
      </c>
      <c r="D243" t="s">
        <v>669</v>
      </c>
      <c r="E243" t="s">
        <v>786</v>
      </c>
      <c r="F243" t="s">
        <v>4068</v>
      </c>
      <c r="G243" s="2">
        <v>919123691546</v>
      </c>
      <c r="H243">
        <v>1</v>
      </c>
      <c r="I243">
        <v>1</v>
      </c>
      <c r="J243">
        <v>0</v>
      </c>
      <c r="K243">
        <v>0</v>
      </c>
      <c r="L243" t="s">
        <v>49</v>
      </c>
      <c r="M243">
        <v>0</v>
      </c>
      <c r="N243" t="s">
        <v>49</v>
      </c>
      <c r="O243">
        <v>7</v>
      </c>
      <c r="S243">
        <v>100</v>
      </c>
      <c r="T243" t="str">
        <f t="shared" si="6"/>
        <v>Not rated</v>
      </c>
      <c r="U243" t="str">
        <f t="shared" si="7"/>
        <v>Affordable</v>
      </c>
    </row>
    <row r="244" spans="1:21" x14ac:dyDescent="0.35">
      <c r="A244" t="s">
        <v>4089</v>
      </c>
      <c r="B244" t="s">
        <v>4090</v>
      </c>
      <c r="C244" t="s">
        <v>4091</v>
      </c>
      <c r="D244" t="s">
        <v>1121</v>
      </c>
      <c r="E244" t="s">
        <v>322</v>
      </c>
      <c r="F244" t="s">
        <v>4092</v>
      </c>
      <c r="G244" s="2">
        <v>919073151111</v>
      </c>
      <c r="H244">
        <v>1</v>
      </c>
      <c r="I244">
        <v>1</v>
      </c>
      <c r="J244">
        <v>0</v>
      </c>
      <c r="K244">
        <v>0</v>
      </c>
      <c r="L244" t="s">
        <v>49</v>
      </c>
      <c r="M244">
        <v>0</v>
      </c>
      <c r="N244" t="s">
        <v>49</v>
      </c>
      <c r="O244">
        <v>1</v>
      </c>
      <c r="S244">
        <v>100</v>
      </c>
      <c r="T244" t="str">
        <f t="shared" si="6"/>
        <v>Not rated</v>
      </c>
      <c r="U244" t="str">
        <f t="shared" si="7"/>
        <v>Affordable</v>
      </c>
    </row>
    <row r="245" spans="1:21" x14ac:dyDescent="0.35">
      <c r="A245" t="s">
        <v>4195</v>
      </c>
      <c r="B245" t="s">
        <v>4196</v>
      </c>
      <c r="C245" t="s">
        <v>4197</v>
      </c>
      <c r="D245" t="s">
        <v>321</v>
      </c>
      <c r="F245" t="s">
        <v>2440</v>
      </c>
      <c r="G245" s="2">
        <v>918336894311</v>
      </c>
      <c r="H245">
        <v>1</v>
      </c>
      <c r="I245">
        <v>0</v>
      </c>
      <c r="J245">
        <v>0</v>
      </c>
      <c r="K245">
        <v>0</v>
      </c>
      <c r="L245" t="s">
        <v>49</v>
      </c>
      <c r="M245">
        <v>0</v>
      </c>
      <c r="N245">
        <v>3.8</v>
      </c>
      <c r="O245">
        <v>220</v>
      </c>
      <c r="Q245" t="s">
        <v>4198</v>
      </c>
      <c r="R245" t="s">
        <v>4199</v>
      </c>
      <c r="S245">
        <v>100</v>
      </c>
      <c r="T245" t="str">
        <f t="shared" si="6"/>
        <v>Not rated</v>
      </c>
      <c r="U245" t="str">
        <f t="shared" si="7"/>
        <v>Affordable</v>
      </c>
    </row>
    <row r="246" spans="1:21" x14ac:dyDescent="0.35">
      <c r="A246" t="s">
        <v>4214</v>
      </c>
      <c r="B246" t="s">
        <v>4215</v>
      </c>
      <c r="C246" t="s">
        <v>4216</v>
      </c>
      <c r="D246" t="s">
        <v>74</v>
      </c>
      <c r="E246" t="s">
        <v>124</v>
      </c>
      <c r="F246" t="s">
        <v>4217</v>
      </c>
      <c r="G246" s="2">
        <v>918108049188</v>
      </c>
      <c r="H246">
        <v>1</v>
      </c>
      <c r="I246">
        <v>1</v>
      </c>
      <c r="J246">
        <v>0</v>
      </c>
      <c r="K246">
        <v>0</v>
      </c>
      <c r="L246" t="s">
        <v>49</v>
      </c>
      <c r="M246">
        <v>0</v>
      </c>
      <c r="N246">
        <v>4.3</v>
      </c>
      <c r="O246">
        <v>86</v>
      </c>
      <c r="R246" t="s">
        <v>4218</v>
      </c>
      <c r="S246">
        <v>100</v>
      </c>
      <c r="T246" t="str">
        <f t="shared" si="6"/>
        <v>Not rated</v>
      </c>
      <c r="U246" t="str">
        <f t="shared" si="7"/>
        <v>Affordable</v>
      </c>
    </row>
    <row r="247" spans="1:21" x14ac:dyDescent="0.35">
      <c r="A247" t="s">
        <v>4229</v>
      </c>
      <c r="B247" t="s">
        <v>4230</v>
      </c>
      <c r="C247" t="s">
        <v>2762</v>
      </c>
      <c r="D247" t="s">
        <v>131</v>
      </c>
      <c r="E247" t="s">
        <v>152</v>
      </c>
      <c r="F247" t="s">
        <v>4231</v>
      </c>
      <c r="G247" s="2">
        <v>916289549558</v>
      </c>
      <c r="H247">
        <v>1</v>
      </c>
      <c r="I247">
        <v>1</v>
      </c>
      <c r="J247">
        <v>0</v>
      </c>
      <c r="K247">
        <v>0</v>
      </c>
      <c r="L247" t="s">
        <v>49</v>
      </c>
      <c r="M247">
        <v>0</v>
      </c>
      <c r="N247" t="s">
        <v>49</v>
      </c>
      <c r="O247">
        <v>8</v>
      </c>
      <c r="S247">
        <v>100</v>
      </c>
      <c r="T247" t="str">
        <f t="shared" si="6"/>
        <v>Not rated</v>
      </c>
      <c r="U247" t="str">
        <f t="shared" si="7"/>
        <v>Affordable</v>
      </c>
    </row>
    <row r="248" spans="1:21" x14ac:dyDescent="0.35">
      <c r="A248" t="s">
        <v>4235</v>
      </c>
      <c r="B248" t="s">
        <v>4236</v>
      </c>
      <c r="C248" t="s">
        <v>779</v>
      </c>
      <c r="D248" t="s">
        <v>720</v>
      </c>
      <c r="F248" t="s">
        <v>4237</v>
      </c>
      <c r="G248" s="2">
        <v>918100347064</v>
      </c>
      <c r="H248">
        <v>1</v>
      </c>
      <c r="I248">
        <v>0</v>
      </c>
      <c r="J248">
        <v>0</v>
      </c>
      <c r="K248">
        <v>0</v>
      </c>
      <c r="L248" t="s">
        <v>49</v>
      </c>
      <c r="M248">
        <v>0</v>
      </c>
      <c r="N248" t="s">
        <v>49</v>
      </c>
      <c r="O248">
        <v>1</v>
      </c>
      <c r="S248">
        <v>100</v>
      </c>
      <c r="T248" t="str">
        <f t="shared" si="6"/>
        <v>Not rated</v>
      </c>
      <c r="U248" t="str">
        <f t="shared" si="7"/>
        <v>Affordable</v>
      </c>
    </row>
    <row r="249" spans="1:21" x14ac:dyDescent="0.35">
      <c r="A249" t="s">
        <v>4252</v>
      </c>
      <c r="B249" t="s">
        <v>4253</v>
      </c>
      <c r="C249" t="s">
        <v>1187</v>
      </c>
      <c r="D249" t="s">
        <v>39</v>
      </c>
      <c r="E249" t="s">
        <v>40</v>
      </c>
      <c r="F249" t="s">
        <v>4254</v>
      </c>
      <c r="G249" s="2">
        <v>919830939513</v>
      </c>
      <c r="H249">
        <v>1</v>
      </c>
      <c r="I249">
        <v>1</v>
      </c>
      <c r="J249">
        <v>0</v>
      </c>
      <c r="K249">
        <v>0</v>
      </c>
      <c r="L249" t="s">
        <v>49</v>
      </c>
      <c r="M249">
        <v>0</v>
      </c>
      <c r="N249">
        <v>3.9</v>
      </c>
      <c r="O249">
        <v>19800</v>
      </c>
      <c r="Q249" t="s">
        <v>4255</v>
      </c>
      <c r="R249" t="s">
        <v>4256</v>
      </c>
      <c r="S249">
        <v>100</v>
      </c>
      <c r="T249" t="str">
        <f t="shared" si="6"/>
        <v>Not rated</v>
      </c>
      <c r="U249" t="str">
        <f t="shared" si="7"/>
        <v>Affordable</v>
      </c>
    </row>
    <row r="250" spans="1:21" x14ac:dyDescent="0.35">
      <c r="A250" t="s">
        <v>975</v>
      </c>
      <c r="B250" t="s">
        <v>4297</v>
      </c>
      <c r="C250" t="s">
        <v>4298</v>
      </c>
      <c r="D250" t="s">
        <v>22</v>
      </c>
      <c r="E250" t="s">
        <v>1884</v>
      </c>
      <c r="F250" t="s">
        <v>4299</v>
      </c>
      <c r="G250" s="2">
        <v>919331063269</v>
      </c>
      <c r="H250">
        <v>1</v>
      </c>
      <c r="I250">
        <v>1</v>
      </c>
      <c r="J250">
        <v>0</v>
      </c>
      <c r="K250">
        <v>1</v>
      </c>
      <c r="L250" t="s">
        <v>49</v>
      </c>
      <c r="M250">
        <v>0</v>
      </c>
      <c r="N250">
        <v>3.9</v>
      </c>
      <c r="O250">
        <v>1110</v>
      </c>
      <c r="S250">
        <v>100</v>
      </c>
      <c r="T250" t="str">
        <f t="shared" si="6"/>
        <v>Not rated</v>
      </c>
      <c r="U250" t="str">
        <f t="shared" si="7"/>
        <v>Affordable</v>
      </c>
    </row>
    <row r="251" spans="1:21" x14ac:dyDescent="0.35">
      <c r="A251" t="s">
        <v>4468</v>
      </c>
      <c r="B251" t="s">
        <v>4469</v>
      </c>
      <c r="C251" t="s">
        <v>1433</v>
      </c>
      <c r="D251" t="s">
        <v>66</v>
      </c>
      <c r="E251" t="s">
        <v>1884</v>
      </c>
      <c r="F251" t="s">
        <v>4470</v>
      </c>
      <c r="G251" s="2">
        <v>919331651042</v>
      </c>
      <c r="H251">
        <v>1</v>
      </c>
      <c r="I251">
        <v>1</v>
      </c>
      <c r="J251">
        <v>0</v>
      </c>
      <c r="K251">
        <v>0</v>
      </c>
      <c r="L251" t="s">
        <v>49</v>
      </c>
      <c r="M251">
        <v>0</v>
      </c>
      <c r="N251" t="s">
        <v>49</v>
      </c>
      <c r="O251">
        <v>7</v>
      </c>
      <c r="S251">
        <v>100</v>
      </c>
      <c r="T251" t="str">
        <f t="shared" si="6"/>
        <v>Not rated</v>
      </c>
      <c r="U251" t="str">
        <f t="shared" si="7"/>
        <v>Affordable</v>
      </c>
    </row>
    <row r="252" spans="1:21" x14ac:dyDescent="0.35">
      <c r="A252" t="s">
        <v>4471</v>
      </c>
      <c r="B252" t="s">
        <v>4472</v>
      </c>
      <c r="C252" t="s">
        <v>1899</v>
      </c>
      <c r="D252" t="s">
        <v>31</v>
      </c>
      <c r="F252" t="s">
        <v>4473</v>
      </c>
      <c r="G252" s="2">
        <v>919339957132</v>
      </c>
      <c r="H252">
        <v>1</v>
      </c>
      <c r="I252">
        <v>0</v>
      </c>
      <c r="J252">
        <v>0</v>
      </c>
      <c r="K252">
        <v>0</v>
      </c>
      <c r="L252" t="s">
        <v>49</v>
      </c>
      <c r="M252">
        <v>0</v>
      </c>
      <c r="N252" t="s">
        <v>49</v>
      </c>
      <c r="O252">
        <v>14</v>
      </c>
      <c r="S252">
        <v>100</v>
      </c>
      <c r="T252" t="str">
        <f t="shared" si="6"/>
        <v>Not rated</v>
      </c>
      <c r="U252" t="str">
        <f t="shared" si="7"/>
        <v>Affordable</v>
      </c>
    </row>
    <row r="253" spans="1:21" x14ac:dyDescent="0.35">
      <c r="A253" t="s">
        <v>4474</v>
      </c>
      <c r="B253" t="s">
        <v>4475</v>
      </c>
      <c r="C253" t="s">
        <v>424</v>
      </c>
      <c r="D253" t="s">
        <v>450</v>
      </c>
      <c r="F253" t="s">
        <v>4476</v>
      </c>
      <c r="G253" s="2">
        <v>919836772190</v>
      </c>
      <c r="H253">
        <v>1</v>
      </c>
      <c r="I253">
        <v>0</v>
      </c>
      <c r="J253">
        <v>0</v>
      </c>
      <c r="K253">
        <v>0</v>
      </c>
      <c r="L253" t="s">
        <v>49</v>
      </c>
      <c r="M253">
        <v>0</v>
      </c>
      <c r="N253">
        <v>4</v>
      </c>
      <c r="O253">
        <v>26</v>
      </c>
      <c r="S253">
        <v>100</v>
      </c>
      <c r="T253" t="str">
        <f t="shared" si="6"/>
        <v>Not rated</v>
      </c>
      <c r="U253" t="str">
        <f t="shared" si="7"/>
        <v>Affordable</v>
      </c>
    </row>
    <row r="254" spans="1:21" x14ac:dyDescent="0.35">
      <c r="A254" t="s">
        <v>4497</v>
      </c>
      <c r="B254" t="s">
        <v>4498</v>
      </c>
      <c r="C254" t="s">
        <v>21</v>
      </c>
      <c r="D254" t="s">
        <v>1058</v>
      </c>
      <c r="E254" t="s">
        <v>398</v>
      </c>
      <c r="F254" t="s">
        <v>4499</v>
      </c>
      <c r="G254" s="2">
        <v>918240496743</v>
      </c>
      <c r="H254">
        <v>1</v>
      </c>
      <c r="I254">
        <v>1</v>
      </c>
      <c r="J254">
        <v>0</v>
      </c>
      <c r="K254">
        <v>0</v>
      </c>
      <c r="L254" t="s">
        <v>49</v>
      </c>
      <c r="M254">
        <v>0</v>
      </c>
      <c r="N254">
        <v>3.6</v>
      </c>
      <c r="O254">
        <v>15</v>
      </c>
      <c r="S254">
        <v>100</v>
      </c>
      <c r="T254" t="str">
        <f t="shared" si="6"/>
        <v>Not rated</v>
      </c>
      <c r="U254" t="str">
        <f t="shared" si="7"/>
        <v>Affordable</v>
      </c>
    </row>
    <row r="255" spans="1:21" x14ac:dyDescent="0.35">
      <c r="A255" t="s">
        <v>4514</v>
      </c>
      <c r="B255" t="s">
        <v>4515</v>
      </c>
      <c r="C255" t="s">
        <v>2050</v>
      </c>
      <c r="D255" t="s">
        <v>455</v>
      </c>
      <c r="E255" t="s">
        <v>2469</v>
      </c>
      <c r="F255" t="s">
        <v>4516</v>
      </c>
      <c r="G255" s="2">
        <v>919883488588</v>
      </c>
      <c r="H255">
        <v>1</v>
      </c>
      <c r="I255">
        <v>1</v>
      </c>
      <c r="J255">
        <v>0</v>
      </c>
      <c r="K255">
        <v>0</v>
      </c>
      <c r="L255" t="s">
        <v>49</v>
      </c>
      <c r="M255">
        <v>0</v>
      </c>
      <c r="N255">
        <v>3.7</v>
      </c>
      <c r="O255">
        <v>182</v>
      </c>
      <c r="S255">
        <v>100</v>
      </c>
      <c r="T255" t="str">
        <f t="shared" si="6"/>
        <v>Not rated</v>
      </c>
      <c r="U255" t="str">
        <f t="shared" si="7"/>
        <v>Affordable</v>
      </c>
    </row>
    <row r="256" spans="1:21" x14ac:dyDescent="0.35">
      <c r="A256" t="s">
        <v>4523</v>
      </c>
      <c r="B256" t="s">
        <v>4524</v>
      </c>
      <c r="C256" t="s">
        <v>2220</v>
      </c>
      <c r="D256" t="s">
        <v>47</v>
      </c>
      <c r="E256" t="s">
        <v>404</v>
      </c>
      <c r="F256" t="s">
        <v>4525</v>
      </c>
      <c r="G256" s="2">
        <v>919874311789</v>
      </c>
      <c r="H256">
        <v>1</v>
      </c>
      <c r="I256">
        <v>1</v>
      </c>
      <c r="J256">
        <v>0</v>
      </c>
      <c r="K256">
        <v>0</v>
      </c>
      <c r="L256" t="s">
        <v>49</v>
      </c>
      <c r="M256">
        <v>0</v>
      </c>
      <c r="N256">
        <v>2.9</v>
      </c>
      <c r="O256">
        <v>62</v>
      </c>
      <c r="S256">
        <v>100</v>
      </c>
      <c r="T256" t="str">
        <f t="shared" si="6"/>
        <v>Not rated</v>
      </c>
      <c r="U256" t="str">
        <f t="shared" si="7"/>
        <v>Affordable</v>
      </c>
    </row>
    <row r="257" spans="1:21" x14ac:dyDescent="0.35">
      <c r="A257" t="s">
        <v>4535</v>
      </c>
      <c r="B257" t="s">
        <v>4536</v>
      </c>
      <c r="C257" t="s">
        <v>4537</v>
      </c>
      <c r="D257" t="s">
        <v>2621</v>
      </c>
      <c r="E257" t="s">
        <v>1884</v>
      </c>
      <c r="F257" t="s">
        <v>4538</v>
      </c>
      <c r="G257" s="2">
        <v>919831476364</v>
      </c>
      <c r="H257">
        <v>1</v>
      </c>
      <c r="I257">
        <v>1</v>
      </c>
      <c r="J257">
        <v>0</v>
      </c>
      <c r="K257">
        <v>0</v>
      </c>
      <c r="L257" t="s">
        <v>49</v>
      </c>
      <c r="M257">
        <v>0</v>
      </c>
      <c r="N257">
        <v>4.0999999999999996</v>
      </c>
      <c r="O257">
        <v>506</v>
      </c>
      <c r="S257">
        <v>100</v>
      </c>
      <c r="T257" t="str">
        <f t="shared" si="6"/>
        <v>Not rated</v>
      </c>
      <c r="U257" t="str">
        <f t="shared" si="7"/>
        <v>Affordable</v>
      </c>
    </row>
    <row r="258" spans="1:21" x14ac:dyDescent="0.35">
      <c r="A258" t="s">
        <v>4550</v>
      </c>
      <c r="B258" t="s">
        <v>4551</v>
      </c>
      <c r="C258" t="s">
        <v>4552</v>
      </c>
      <c r="D258" t="s">
        <v>182</v>
      </c>
      <c r="E258" t="s">
        <v>152</v>
      </c>
      <c r="F258" t="s">
        <v>4553</v>
      </c>
      <c r="G258" s="2">
        <v>919831177586</v>
      </c>
      <c r="H258">
        <v>1</v>
      </c>
      <c r="I258">
        <v>1</v>
      </c>
      <c r="J258">
        <v>1</v>
      </c>
      <c r="K258">
        <v>0</v>
      </c>
      <c r="L258" t="s">
        <v>49</v>
      </c>
      <c r="M258">
        <v>1</v>
      </c>
      <c r="N258" t="s">
        <v>49</v>
      </c>
      <c r="O258">
        <v>13</v>
      </c>
      <c r="S258">
        <v>100</v>
      </c>
      <c r="T258" t="str">
        <f t="shared" ref="T258:T321" si="8">IF(OR($L258="-", $L258=""), "Not rated", IF($L258&lt;3, "Poor", IF($L258&lt;4, "Average", "Excellent")))</f>
        <v>Not rated</v>
      </c>
      <c r="U258" t="str">
        <f t="shared" ref="U258:U321" si="9">IF($S258&lt;=1049, "Affordable",IF($S258&lt;=2049, "Expensive", IF($S258&lt;=3049, "Very Expensive", "Luxurious Expensive")))</f>
        <v>Affordable</v>
      </c>
    </row>
    <row r="259" spans="1:21" x14ac:dyDescent="0.35">
      <c r="A259" t="s">
        <v>4574</v>
      </c>
      <c r="B259" t="s">
        <v>4575</v>
      </c>
      <c r="C259" t="s">
        <v>1433</v>
      </c>
      <c r="D259" t="s">
        <v>321</v>
      </c>
      <c r="E259" t="s">
        <v>404</v>
      </c>
      <c r="F259" t="s">
        <v>4576</v>
      </c>
      <c r="G259" s="2">
        <v>919038647843</v>
      </c>
      <c r="H259">
        <v>1</v>
      </c>
      <c r="I259">
        <v>1</v>
      </c>
      <c r="J259">
        <v>0</v>
      </c>
      <c r="K259">
        <v>0</v>
      </c>
      <c r="L259" t="s">
        <v>49</v>
      </c>
      <c r="M259">
        <v>0</v>
      </c>
      <c r="N259">
        <v>3.8</v>
      </c>
      <c r="O259">
        <v>4610</v>
      </c>
      <c r="S259">
        <v>100</v>
      </c>
      <c r="T259" t="str">
        <f t="shared" si="8"/>
        <v>Not rated</v>
      </c>
      <c r="U259" t="str">
        <f t="shared" si="9"/>
        <v>Affordable</v>
      </c>
    </row>
    <row r="260" spans="1:21" x14ac:dyDescent="0.35">
      <c r="A260" t="s">
        <v>4577</v>
      </c>
      <c r="B260" t="s">
        <v>4578</v>
      </c>
      <c r="C260" t="s">
        <v>4579</v>
      </c>
      <c r="D260" t="s">
        <v>47</v>
      </c>
      <c r="E260" t="s">
        <v>1884</v>
      </c>
      <c r="F260" t="s">
        <v>4580</v>
      </c>
      <c r="G260" s="2">
        <v>919007907066</v>
      </c>
      <c r="H260">
        <v>1</v>
      </c>
      <c r="I260">
        <v>1</v>
      </c>
      <c r="J260">
        <v>0</v>
      </c>
      <c r="K260">
        <v>0</v>
      </c>
      <c r="L260" t="s">
        <v>49</v>
      </c>
      <c r="M260">
        <v>0</v>
      </c>
      <c r="N260">
        <v>4</v>
      </c>
      <c r="O260">
        <v>866</v>
      </c>
      <c r="S260">
        <v>100</v>
      </c>
      <c r="T260" t="str">
        <f t="shared" si="8"/>
        <v>Not rated</v>
      </c>
      <c r="U260" t="str">
        <f t="shared" si="9"/>
        <v>Affordable</v>
      </c>
    </row>
    <row r="261" spans="1:21" x14ac:dyDescent="0.35">
      <c r="A261" t="s">
        <v>4624</v>
      </c>
      <c r="B261" t="s">
        <v>4625</v>
      </c>
      <c r="C261" t="s">
        <v>260</v>
      </c>
      <c r="D261" t="s">
        <v>123</v>
      </c>
      <c r="E261" t="s">
        <v>1884</v>
      </c>
      <c r="F261" t="s">
        <v>4626</v>
      </c>
      <c r="G261" s="2">
        <v>918013660989</v>
      </c>
      <c r="H261">
        <v>1</v>
      </c>
      <c r="I261">
        <v>1</v>
      </c>
      <c r="J261">
        <v>0</v>
      </c>
      <c r="K261">
        <v>0</v>
      </c>
      <c r="L261" t="s">
        <v>49</v>
      </c>
      <c r="M261">
        <v>0</v>
      </c>
      <c r="N261">
        <v>4</v>
      </c>
      <c r="O261">
        <v>72</v>
      </c>
      <c r="S261">
        <v>100</v>
      </c>
      <c r="T261" t="str">
        <f t="shared" si="8"/>
        <v>Not rated</v>
      </c>
      <c r="U261" t="str">
        <f t="shared" si="9"/>
        <v>Affordable</v>
      </c>
    </row>
    <row r="262" spans="1:21" x14ac:dyDescent="0.35">
      <c r="A262" t="s">
        <v>4627</v>
      </c>
      <c r="B262" t="s">
        <v>4628</v>
      </c>
      <c r="C262" t="s">
        <v>4629</v>
      </c>
      <c r="D262" t="s">
        <v>31</v>
      </c>
      <c r="E262" t="s">
        <v>4630</v>
      </c>
      <c r="F262" t="s">
        <v>4495</v>
      </c>
      <c r="G262" s="2">
        <v>916289101381</v>
      </c>
      <c r="H262">
        <v>1</v>
      </c>
      <c r="I262">
        <v>1</v>
      </c>
      <c r="J262">
        <v>0</v>
      </c>
      <c r="K262">
        <v>0</v>
      </c>
      <c r="L262" t="s">
        <v>49</v>
      </c>
      <c r="M262">
        <v>0</v>
      </c>
      <c r="N262">
        <v>3.9</v>
      </c>
      <c r="O262">
        <v>219</v>
      </c>
      <c r="R262" t="s">
        <v>4631</v>
      </c>
      <c r="S262">
        <v>100</v>
      </c>
      <c r="T262" t="str">
        <f t="shared" si="8"/>
        <v>Not rated</v>
      </c>
      <c r="U262" t="str">
        <f t="shared" si="9"/>
        <v>Affordable</v>
      </c>
    </row>
    <row r="263" spans="1:21" x14ac:dyDescent="0.35">
      <c r="A263" t="s">
        <v>4664</v>
      </c>
      <c r="B263" t="s">
        <v>4665</v>
      </c>
      <c r="C263" t="s">
        <v>1016</v>
      </c>
      <c r="D263" t="s">
        <v>66</v>
      </c>
      <c r="E263" t="s">
        <v>54</v>
      </c>
      <c r="F263" t="s">
        <v>4666</v>
      </c>
      <c r="G263" s="2">
        <v>917003400685</v>
      </c>
      <c r="H263">
        <v>1</v>
      </c>
      <c r="I263">
        <v>1</v>
      </c>
      <c r="J263">
        <v>0</v>
      </c>
      <c r="K263">
        <v>0</v>
      </c>
      <c r="L263" t="s">
        <v>49</v>
      </c>
      <c r="M263">
        <v>0</v>
      </c>
      <c r="N263">
        <v>4</v>
      </c>
      <c r="O263">
        <v>30</v>
      </c>
      <c r="S263">
        <v>100</v>
      </c>
      <c r="T263" t="str">
        <f t="shared" si="8"/>
        <v>Not rated</v>
      </c>
      <c r="U263" t="str">
        <f t="shared" si="9"/>
        <v>Affordable</v>
      </c>
    </row>
    <row r="264" spans="1:21" x14ac:dyDescent="0.35">
      <c r="A264" t="s">
        <v>4717</v>
      </c>
      <c r="B264" t="s">
        <v>4718</v>
      </c>
      <c r="C264" t="s">
        <v>4719</v>
      </c>
      <c r="D264" t="s">
        <v>2803</v>
      </c>
      <c r="F264" t="s">
        <v>4720</v>
      </c>
      <c r="G264" s="2">
        <v>917044387878</v>
      </c>
      <c r="H264">
        <v>1</v>
      </c>
      <c r="I264">
        <v>0</v>
      </c>
      <c r="J264">
        <v>0</v>
      </c>
      <c r="K264">
        <v>0</v>
      </c>
      <c r="L264" t="s">
        <v>49</v>
      </c>
      <c r="M264">
        <v>0</v>
      </c>
      <c r="N264">
        <v>3.8</v>
      </c>
      <c r="O264">
        <v>1512</v>
      </c>
      <c r="S264">
        <v>100</v>
      </c>
      <c r="T264" t="str">
        <f t="shared" si="8"/>
        <v>Not rated</v>
      </c>
      <c r="U264" t="str">
        <f t="shared" si="9"/>
        <v>Affordable</v>
      </c>
    </row>
    <row r="265" spans="1:21" x14ac:dyDescent="0.35">
      <c r="A265" t="s">
        <v>148</v>
      </c>
      <c r="B265" t="s">
        <v>4729</v>
      </c>
      <c r="C265" t="s">
        <v>2983</v>
      </c>
      <c r="D265" t="s">
        <v>4677</v>
      </c>
      <c r="E265" t="s">
        <v>152</v>
      </c>
      <c r="F265" t="s">
        <v>4730</v>
      </c>
      <c r="G265" s="2">
        <v>919051112446</v>
      </c>
      <c r="H265">
        <v>1</v>
      </c>
      <c r="I265">
        <v>1</v>
      </c>
      <c r="J265">
        <v>1</v>
      </c>
      <c r="K265">
        <v>0</v>
      </c>
      <c r="L265">
        <v>3.7</v>
      </c>
      <c r="M265">
        <v>141</v>
      </c>
      <c r="N265">
        <v>4.4000000000000004</v>
      </c>
      <c r="O265">
        <v>8695</v>
      </c>
      <c r="R265" t="s">
        <v>4731</v>
      </c>
      <c r="S265">
        <v>100</v>
      </c>
      <c r="T265" t="str">
        <f t="shared" si="8"/>
        <v>Average</v>
      </c>
      <c r="U265" t="str">
        <f t="shared" si="9"/>
        <v>Affordable</v>
      </c>
    </row>
    <row r="266" spans="1:21" x14ac:dyDescent="0.35">
      <c r="A266" t="s">
        <v>4738</v>
      </c>
      <c r="B266" t="s">
        <v>4739</v>
      </c>
      <c r="C266" t="s">
        <v>933</v>
      </c>
      <c r="D266" t="s">
        <v>2803</v>
      </c>
      <c r="F266" t="s">
        <v>4740</v>
      </c>
      <c r="G266" s="2">
        <v>918100626538</v>
      </c>
      <c r="H266">
        <v>1</v>
      </c>
      <c r="I266">
        <v>0</v>
      </c>
      <c r="J266">
        <v>0</v>
      </c>
      <c r="K266">
        <v>0</v>
      </c>
      <c r="L266" t="s">
        <v>49</v>
      </c>
      <c r="M266">
        <v>0</v>
      </c>
      <c r="N266">
        <v>3.7</v>
      </c>
      <c r="O266">
        <v>50400</v>
      </c>
      <c r="Q266" t="s">
        <v>4741</v>
      </c>
      <c r="R266" t="s">
        <v>4742</v>
      </c>
      <c r="S266">
        <v>100</v>
      </c>
      <c r="T266" t="str">
        <f t="shared" si="8"/>
        <v>Not rated</v>
      </c>
      <c r="U266" t="str">
        <f t="shared" si="9"/>
        <v>Affordable</v>
      </c>
    </row>
    <row r="267" spans="1:21" x14ac:dyDescent="0.35">
      <c r="A267" t="s">
        <v>4753</v>
      </c>
      <c r="B267" t="s">
        <v>4754</v>
      </c>
      <c r="C267" t="s">
        <v>779</v>
      </c>
      <c r="D267" t="s">
        <v>4755</v>
      </c>
      <c r="F267" t="s">
        <v>4756</v>
      </c>
      <c r="G267" s="2">
        <v>918336927871</v>
      </c>
      <c r="H267">
        <v>1</v>
      </c>
      <c r="I267">
        <v>0</v>
      </c>
      <c r="J267">
        <v>0</v>
      </c>
      <c r="K267">
        <v>0</v>
      </c>
      <c r="L267" t="s">
        <v>49</v>
      </c>
      <c r="M267">
        <v>0</v>
      </c>
      <c r="N267">
        <v>3.9</v>
      </c>
      <c r="O267">
        <v>827</v>
      </c>
      <c r="R267" t="s">
        <v>4757</v>
      </c>
      <c r="S267">
        <v>100</v>
      </c>
      <c r="T267" t="str">
        <f t="shared" si="8"/>
        <v>Not rated</v>
      </c>
      <c r="U267" t="str">
        <f t="shared" si="9"/>
        <v>Affordable</v>
      </c>
    </row>
    <row r="268" spans="1:21" x14ac:dyDescent="0.35">
      <c r="A268" t="s">
        <v>4776</v>
      </c>
      <c r="B268" t="s">
        <v>4777</v>
      </c>
      <c r="C268" t="s">
        <v>660</v>
      </c>
      <c r="D268" t="s">
        <v>4778</v>
      </c>
      <c r="F268" t="s">
        <v>4779</v>
      </c>
      <c r="G268" s="2">
        <v>918697464494</v>
      </c>
      <c r="H268">
        <v>1</v>
      </c>
      <c r="I268">
        <v>0</v>
      </c>
      <c r="J268">
        <v>0</v>
      </c>
      <c r="K268">
        <v>0</v>
      </c>
      <c r="L268" t="s">
        <v>49</v>
      </c>
      <c r="M268">
        <v>0</v>
      </c>
      <c r="N268">
        <v>4</v>
      </c>
      <c r="O268">
        <v>6218</v>
      </c>
      <c r="R268" t="s">
        <v>4780</v>
      </c>
      <c r="S268">
        <v>100</v>
      </c>
      <c r="T268" t="str">
        <f t="shared" si="8"/>
        <v>Not rated</v>
      </c>
      <c r="U268" t="str">
        <f t="shared" si="9"/>
        <v>Affordable</v>
      </c>
    </row>
    <row r="269" spans="1:21" x14ac:dyDescent="0.35">
      <c r="A269" t="s">
        <v>212</v>
      </c>
      <c r="B269" t="s">
        <v>4867</v>
      </c>
      <c r="C269" t="s">
        <v>105</v>
      </c>
      <c r="D269" t="s">
        <v>4677</v>
      </c>
      <c r="F269" t="s">
        <v>4868</v>
      </c>
      <c r="G269" s="2">
        <v>919832830193</v>
      </c>
      <c r="H269">
        <v>1</v>
      </c>
      <c r="I269">
        <v>0</v>
      </c>
      <c r="J269">
        <v>0</v>
      </c>
      <c r="K269">
        <v>1</v>
      </c>
      <c r="L269" t="s">
        <v>49</v>
      </c>
      <c r="M269">
        <v>0</v>
      </c>
      <c r="N269">
        <v>4.5</v>
      </c>
      <c r="O269">
        <v>3836</v>
      </c>
      <c r="R269" t="s">
        <v>4869</v>
      </c>
      <c r="S269">
        <v>100</v>
      </c>
      <c r="T269" t="str">
        <f t="shared" si="8"/>
        <v>Not rated</v>
      </c>
      <c r="U269" t="str">
        <f t="shared" si="9"/>
        <v>Affordable</v>
      </c>
    </row>
    <row r="270" spans="1:21" x14ac:dyDescent="0.35">
      <c r="A270" t="s">
        <v>426</v>
      </c>
      <c r="B270" t="s">
        <v>4943</v>
      </c>
      <c r="C270" t="s">
        <v>428</v>
      </c>
      <c r="D270" t="s">
        <v>2348</v>
      </c>
      <c r="F270" t="s">
        <v>4944</v>
      </c>
      <c r="G270" s="2">
        <v>919073632449</v>
      </c>
      <c r="H270">
        <v>1</v>
      </c>
      <c r="I270">
        <v>0</v>
      </c>
      <c r="J270">
        <v>0</v>
      </c>
      <c r="K270">
        <v>0</v>
      </c>
      <c r="L270" t="s">
        <v>49</v>
      </c>
      <c r="M270">
        <v>0</v>
      </c>
      <c r="N270">
        <v>4.3</v>
      </c>
      <c r="O270">
        <v>442</v>
      </c>
      <c r="S270">
        <v>100</v>
      </c>
      <c r="T270" t="str">
        <f t="shared" si="8"/>
        <v>Not rated</v>
      </c>
      <c r="U270" t="str">
        <f t="shared" si="9"/>
        <v>Affordable</v>
      </c>
    </row>
    <row r="271" spans="1:21" x14ac:dyDescent="0.35">
      <c r="A271" t="s">
        <v>4954</v>
      </c>
      <c r="B271" t="s">
        <v>4955</v>
      </c>
      <c r="C271" t="s">
        <v>4956</v>
      </c>
      <c r="D271" t="s">
        <v>2803</v>
      </c>
      <c r="E271" t="s">
        <v>1884</v>
      </c>
      <c r="F271" t="s">
        <v>4957</v>
      </c>
      <c r="G271" s="2">
        <v>917074557137</v>
      </c>
      <c r="H271">
        <v>1</v>
      </c>
      <c r="I271">
        <v>1</v>
      </c>
      <c r="J271">
        <v>0</v>
      </c>
      <c r="K271">
        <v>0</v>
      </c>
      <c r="L271" t="s">
        <v>49</v>
      </c>
      <c r="M271">
        <v>0</v>
      </c>
      <c r="N271">
        <v>3.7</v>
      </c>
      <c r="O271">
        <v>21600</v>
      </c>
      <c r="R271" t="s">
        <v>4958</v>
      </c>
      <c r="S271">
        <v>100</v>
      </c>
      <c r="T271" t="str">
        <f t="shared" si="8"/>
        <v>Not rated</v>
      </c>
      <c r="U271" t="str">
        <f t="shared" si="9"/>
        <v>Affordable</v>
      </c>
    </row>
    <row r="272" spans="1:21" x14ac:dyDescent="0.35">
      <c r="A272" t="s">
        <v>4967</v>
      </c>
      <c r="B272" t="s">
        <v>4968</v>
      </c>
      <c r="C272" t="s">
        <v>4969</v>
      </c>
      <c r="D272" t="s">
        <v>2803</v>
      </c>
      <c r="F272" t="s">
        <v>4970</v>
      </c>
      <c r="G272" s="2">
        <v>918100626538</v>
      </c>
      <c r="H272">
        <v>1</v>
      </c>
      <c r="I272">
        <v>0</v>
      </c>
      <c r="J272">
        <v>0</v>
      </c>
      <c r="K272">
        <v>0</v>
      </c>
      <c r="L272" t="s">
        <v>49</v>
      </c>
      <c r="M272">
        <v>0</v>
      </c>
      <c r="N272">
        <v>3.7</v>
      </c>
      <c r="O272">
        <v>38100</v>
      </c>
      <c r="Q272" t="s">
        <v>4971</v>
      </c>
      <c r="R272" t="s">
        <v>4972</v>
      </c>
      <c r="S272">
        <v>100</v>
      </c>
      <c r="T272" t="str">
        <f t="shared" si="8"/>
        <v>Not rated</v>
      </c>
      <c r="U272" t="str">
        <f t="shared" si="9"/>
        <v>Affordable</v>
      </c>
    </row>
    <row r="273" spans="1:21" x14ac:dyDescent="0.35">
      <c r="A273" t="s">
        <v>487</v>
      </c>
      <c r="B273" t="s">
        <v>4981</v>
      </c>
      <c r="C273" t="s">
        <v>116</v>
      </c>
      <c r="D273" t="s">
        <v>2348</v>
      </c>
      <c r="F273" t="s">
        <v>4982</v>
      </c>
      <c r="G273" s="2">
        <v>918017585527</v>
      </c>
      <c r="H273">
        <v>1</v>
      </c>
      <c r="I273">
        <v>0</v>
      </c>
      <c r="J273">
        <v>0</v>
      </c>
      <c r="K273">
        <v>0</v>
      </c>
      <c r="L273" t="s">
        <v>49</v>
      </c>
      <c r="M273">
        <v>0</v>
      </c>
      <c r="N273">
        <v>4</v>
      </c>
      <c r="O273">
        <v>5</v>
      </c>
      <c r="S273">
        <v>100</v>
      </c>
      <c r="T273" t="str">
        <f t="shared" si="8"/>
        <v>Not rated</v>
      </c>
      <c r="U273" t="str">
        <f t="shared" si="9"/>
        <v>Affordable</v>
      </c>
    </row>
    <row r="274" spans="1:21" x14ac:dyDescent="0.35">
      <c r="A274" t="s">
        <v>4983</v>
      </c>
      <c r="B274" t="s">
        <v>4984</v>
      </c>
      <c r="C274" t="s">
        <v>4985</v>
      </c>
      <c r="D274" t="s">
        <v>4677</v>
      </c>
      <c r="F274" t="s">
        <v>4986</v>
      </c>
      <c r="G274" s="2">
        <v>919051728439</v>
      </c>
      <c r="H274">
        <v>1</v>
      </c>
      <c r="I274">
        <v>0</v>
      </c>
      <c r="J274">
        <v>0</v>
      </c>
      <c r="K274">
        <v>0</v>
      </c>
      <c r="L274" t="s">
        <v>49</v>
      </c>
      <c r="M274">
        <v>0</v>
      </c>
      <c r="N274">
        <v>3.6</v>
      </c>
      <c r="O274">
        <v>3322</v>
      </c>
      <c r="S274">
        <v>100</v>
      </c>
      <c r="T274" t="str">
        <f t="shared" si="8"/>
        <v>Not rated</v>
      </c>
      <c r="U274" t="str">
        <f t="shared" si="9"/>
        <v>Affordable</v>
      </c>
    </row>
    <row r="275" spans="1:21" x14ac:dyDescent="0.35">
      <c r="A275" t="s">
        <v>547</v>
      </c>
      <c r="B275" t="s">
        <v>5013</v>
      </c>
      <c r="C275" t="s">
        <v>116</v>
      </c>
      <c r="D275" t="s">
        <v>1121</v>
      </c>
      <c r="F275" t="s">
        <v>5014</v>
      </c>
      <c r="G275" s="2">
        <v>916290423435</v>
      </c>
      <c r="H275">
        <v>1</v>
      </c>
      <c r="I275">
        <v>0</v>
      </c>
      <c r="J275">
        <v>0</v>
      </c>
      <c r="K275">
        <v>0</v>
      </c>
      <c r="L275" t="s">
        <v>49</v>
      </c>
      <c r="M275">
        <v>0</v>
      </c>
      <c r="N275">
        <v>4</v>
      </c>
      <c r="O275">
        <v>59</v>
      </c>
      <c r="S275">
        <v>100</v>
      </c>
      <c r="T275" t="str">
        <f t="shared" si="8"/>
        <v>Not rated</v>
      </c>
      <c r="U275" t="str">
        <f t="shared" si="9"/>
        <v>Affordable</v>
      </c>
    </row>
    <row r="276" spans="1:21" x14ac:dyDescent="0.35">
      <c r="A276" t="s">
        <v>563</v>
      </c>
      <c r="B276" t="s">
        <v>5017</v>
      </c>
      <c r="C276" t="s">
        <v>565</v>
      </c>
      <c r="D276" t="s">
        <v>5018</v>
      </c>
      <c r="E276" t="s">
        <v>124</v>
      </c>
      <c r="F276" t="s">
        <v>5019</v>
      </c>
      <c r="G276" s="2">
        <v>916382739826</v>
      </c>
      <c r="H276">
        <v>1</v>
      </c>
      <c r="I276">
        <v>1</v>
      </c>
      <c r="J276">
        <v>0</v>
      </c>
      <c r="K276">
        <v>0</v>
      </c>
      <c r="L276" t="s">
        <v>49</v>
      </c>
      <c r="M276">
        <v>0</v>
      </c>
      <c r="N276">
        <v>4.0999999999999996</v>
      </c>
      <c r="O276">
        <v>771</v>
      </c>
      <c r="Q276" t="s">
        <v>5020</v>
      </c>
      <c r="R276" t="s">
        <v>5021</v>
      </c>
      <c r="S276">
        <v>100</v>
      </c>
      <c r="T276" t="str">
        <f t="shared" si="8"/>
        <v>Not rated</v>
      </c>
      <c r="U276" t="str">
        <f t="shared" si="9"/>
        <v>Affordable</v>
      </c>
    </row>
    <row r="277" spans="1:21" x14ac:dyDescent="0.35">
      <c r="A277" t="s">
        <v>5031</v>
      </c>
      <c r="B277" t="s">
        <v>5032</v>
      </c>
      <c r="C277" t="s">
        <v>5033</v>
      </c>
      <c r="D277" t="s">
        <v>4778</v>
      </c>
      <c r="E277" t="s">
        <v>5034</v>
      </c>
      <c r="F277" t="s">
        <v>5035</v>
      </c>
      <c r="G277" s="2">
        <v>919874996095</v>
      </c>
      <c r="H277">
        <v>1</v>
      </c>
      <c r="I277">
        <v>1</v>
      </c>
      <c r="J277">
        <v>0</v>
      </c>
      <c r="K277">
        <v>0</v>
      </c>
      <c r="L277" t="s">
        <v>49</v>
      </c>
      <c r="M277">
        <v>0</v>
      </c>
      <c r="N277">
        <v>3.2</v>
      </c>
      <c r="O277">
        <v>801</v>
      </c>
      <c r="S277">
        <v>100</v>
      </c>
      <c r="T277" t="str">
        <f t="shared" si="8"/>
        <v>Not rated</v>
      </c>
      <c r="U277" t="str">
        <f t="shared" si="9"/>
        <v>Affordable</v>
      </c>
    </row>
    <row r="278" spans="1:21" x14ac:dyDescent="0.35">
      <c r="A278" t="s">
        <v>717</v>
      </c>
      <c r="B278" t="s">
        <v>5083</v>
      </c>
      <c r="C278" t="s">
        <v>5084</v>
      </c>
      <c r="D278" t="s">
        <v>2348</v>
      </c>
      <c r="E278" t="s">
        <v>5085</v>
      </c>
      <c r="F278" t="s">
        <v>5086</v>
      </c>
      <c r="G278" s="2">
        <v>917596007775</v>
      </c>
      <c r="H278">
        <v>1</v>
      </c>
      <c r="I278">
        <v>1</v>
      </c>
      <c r="J278">
        <v>0</v>
      </c>
      <c r="K278">
        <v>1</v>
      </c>
      <c r="L278" t="s">
        <v>49</v>
      </c>
      <c r="M278">
        <v>0</v>
      </c>
      <c r="N278">
        <v>4.5</v>
      </c>
      <c r="O278">
        <v>1881</v>
      </c>
      <c r="Q278" t="s">
        <v>5087</v>
      </c>
      <c r="R278" t="s">
        <v>5088</v>
      </c>
      <c r="S278">
        <v>100</v>
      </c>
      <c r="T278" t="str">
        <f t="shared" si="8"/>
        <v>Not rated</v>
      </c>
      <c r="U278" t="str">
        <f t="shared" si="9"/>
        <v>Affordable</v>
      </c>
    </row>
    <row r="279" spans="1:21" x14ac:dyDescent="0.35">
      <c r="A279" t="s">
        <v>5093</v>
      </c>
      <c r="B279" t="s">
        <v>5094</v>
      </c>
      <c r="C279" t="s">
        <v>5095</v>
      </c>
      <c r="D279" t="s">
        <v>4778</v>
      </c>
      <c r="F279" t="s">
        <v>5096</v>
      </c>
      <c r="G279" s="2">
        <v>917439967606</v>
      </c>
      <c r="H279">
        <v>1</v>
      </c>
      <c r="I279">
        <v>0</v>
      </c>
      <c r="J279">
        <v>0</v>
      </c>
      <c r="K279">
        <v>0</v>
      </c>
      <c r="L279" t="s">
        <v>49</v>
      </c>
      <c r="M279">
        <v>0</v>
      </c>
      <c r="N279">
        <v>3.8</v>
      </c>
      <c r="O279">
        <v>1070</v>
      </c>
      <c r="R279" t="s">
        <v>5097</v>
      </c>
      <c r="S279">
        <v>100</v>
      </c>
      <c r="T279" t="str">
        <f t="shared" si="8"/>
        <v>Not rated</v>
      </c>
      <c r="U279" t="str">
        <f t="shared" si="9"/>
        <v>Affordable</v>
      </c>
    </row>
    <row r="280" spans="1:21" x14ac:dyDescent="0.35">
      <c r="A280" t="s">
        <v>5154</v>
      </c>
      <c r="B280" t="s">
        <v>5155</v>
      </c>
      <c r="C280" t="s">
        <v>5156</v>
      </c>
      <c r="D280" t="s">
        <v>4778</v>
      </c>
      <c r="E280" t="s">
        <v>283</v>
      </c>
      <c r="F280" t="s">
        <v>5157</v>
      </c>
      <c r="G280" s="2">
        <v>919123785335</v>
      </c>
      <c r="H280">
        <v>1</v>
      </c>
      <c r="I280">
        <v>1</v>
      </c>
      <c r="J280">
        <v>0</v>
      </c>
      <c r="K280">
        <v>0</v>
      </c>
      <c r="L280" t="s">
        <v>49</v>
      </c>
      <c r="M280">
        <v>0</v>
      </c>
      <c r="N280">
        <v>3.8</v>
      </c>
      <c r="O280">
        <v>952</v>
      </c>
      <c r="S280">
        <v>100</v>
      </c>
      <c r="T280" t="str">
        <f t="shared" si="8"/>
        <v>Not rated</v>
      </c>
      <c r="U280" t="str">
        <f t="shared" si="9"/>
        <v>Affordable</v>
      </c>
    </row>
    <row r="281" spans="1:21" x14ac:dyDescent="0.35">
      <c r="A281" t="s">
        <v>5179</v>
      </c>
      <c r="B281" t="s">
        <v>5180</v>
      </c>
      <c r="C281" t="s">
        <v>46</v>
      </c>
      <c r="D281" t="s">
        <v>4677</v>
      </c>
      <c r="F281" t="s">
        <v>5181</v>
      </c>
      <c r="G281" s="2">
        <v>919062677287</v>
      </c>
      <c r="H281">
        <v>1</v>
      </c>
      <c r="I281">
        <v>0</v>
      </c>
      <c r="J281">
        <v>0</v>
      </c>
      <c r="K281">
        <v>0</v>
      </c>
      <c r="L281" t="s">
        <v>49</v>
      </c>
      <c r="M281">
        <v>0</v>
      </c>
      <c r="N281">
        <v>3.9</v>
      </c>
      <c r="O281">
        <v>934</v>
      </c>
      <c r="S281">
        <v>100</v>
      </c>
      <c r="T281" t="str">
        <f t="shared" si="8"/>
        <v>Not rated</v>
      </c>
      <c r="U281" t="str">
        <f t="shared" si="9"/>
        <v>Affordable</v>
      </c>
    </row>
    <row r="282" spans="1:21" x14ac:dyDescent="0.35">
      <c r="A282" t="s">
        <v>5200</v>
      </c>
      <c r="B282" t="s">
        <v>5201</v>
      </c>
      <c r="C282" t="s">
        <v>5198</v>
      </c>
      <c r="D282" t="s">
        <v>4778</v>
      </c>
      <c r="E282" t="s">
        <v>40</v>
      </c>
      <c r="F282" t="s">
        <v>5202</v>
      </c>
      <c r="G282" s="2">
        <v>919051407267</v>
      </c>
      <c r="H282">
        <v>1</v>
      </c>
      <c r="I282">
        <v>1</v>
      </c>
      <c r="J282">
        <v>0</v>
      </c>
      <c r="K282">
        <v>0</v>
      </c>
      <c r="L282" t="s">
        <v>49</v>
      </c>
      <c r="M282">
        <v>0</v>
      </c>
      <c r="N282">
        <v>3.7</v>
      </c>
      <c r="O282">
        <v>5791</v>
      </c>
      <c r="S282">
        <v>100</v>
      </c>
      <c r="T282" t="str">
        <f t="shared" si="8"/>
        <v>Not rated</v>
      </c>
      <c r="U282" t="str">
        <f t="shared" si="9"/>
        <v>Affordable</v>
      </c>
    </row>
    <row r="283" spans="1:21" x14ac:dyDescent="0.35">
      <c r="A283" t="s">
        <v>5219</v>
      </c>
      <c r="B283" t="s">
        <v>5220</v>
      </c>
      <c r="C283" t="s">
        <v>5221</v>
      </c>
      <c r="D283" t="s">
        <v>4778</v>
      </c>
      <c r="E283" t="s">
        <v>152</v>
      </c>
      <c r="F283" t="s">
        <v>5222</v>
      </c>
      <c r="G283" s="2">
        <v>919433018520</v>
      </c>
      <c r="H283">
        <v>1</v>
      </c>
      <c r="I283">
        <v>1</v>
      </c>
      <c r="J283">
        <v>0</v>
      </c>
      <c r="K283">
        <v>0</v>
      </c>
      <c r="L283" t="s">
        <v>49</v>
      </c>
      <c r="M283">
        <v>0</v>
      </c>
      <c r="N283">
        <v>3.4</v>
      </c>
      <c r="O283">
        <v>15500</v>
      </c>
      <c r="Q283" t="s">
        <v>5223</v>
      </c>
      <c r="S283">
        <v>100</v>
      </c>
      <c r="T283" t="str">
        <f t="shared" si="8"/>
        <v>Not rated</v>
      </c>
      <c r="U283" t="str">
        <f t="shared" si="9"/>
        <v>Affordable</v>
      </c>
    </row>
    <row r="284" spans="1:21" x14ac:dyDescent="0.35">
      <c r="A284" t="s">
        <v>5274</v>
      </c>
      <c r="B284" t="s">
        <v>5275</v>
      </c>
      <c r="C284" t="s">
        <v>230</v>
      </c>
      <c r="D284" t="s">
        <v>4687</v>
      </c>
      <c r="F284" t="s">
        <v>5276</v>
      </c>
      <c r="G284" s="2">
        <v>917003368516</v>
      </c>
      <c r="H284">
        <v>1</v>
      </c>
      <c r="I284">
        <v>0</v>
      </c>
      <c r="J284">
        <v>0</v>
      </c>
      <c r="K284">
        <v>0</v>
      </c>
      <c r="L284" t="s">
        <v>49</v>
      </c>
      <c r="M284">
        <v>0</v>
      </c>
      <c r="N284">
        <v>4.2</v>
      </c>
      <c r="O284">
        <v>623</v>
      </c>
      <c r="S284">
        <v>100</v>
      </c>
      <c r="T284" t="str">
        <f t="shared" si="8"/>
        <v>Not rated</v>
      </c>
      <c r="U284" t="str">
        <f t="shared" si="9"/>
        <v>Affordable</v>
      </c>
    </row>
    <row r="285" spans="1:21" x14ac:dyDescent="0.35">
      <c r="A285" t="s">
        <v>5321</v>
      </c>
      <c r="B285" t="s">
        <v>5322</v>
      </c>
      <c r="C285" t="s">
        <v>5323</v>
      </c>
      <c r="D285" t="s">
        <v>2803</v>
      </c>
      <c r="F285" t="s">
        <v>5324</v>
      </c>
      <c r="G285" s="2">
        <v>919007586997</v>
      </c>
      <c r="H285">
        <v>1</v>
      </c>
      <c r="I285">
        <v>0</v>
      </c>
      <c r="J285">
        <v>0</v>
      </c>
      <c r="K285">
        <v>0</v>
      </c>
      <c r="L285" t="s">
        <v>49</v>
      </c>
      <c r="M285">
        <v>0</v>
      </c>
      <c r="N285">
        <v>3.9</v>
      </c>
      <c r="O285">
        <v>159</v>
      </c>
      <c r="S285">
        <v>100</v>
      </c>
      <c r="T285" t="str">
        <f t="shared" si="8"/>
        <v>Not rated</v>
      </c>
      <c r="U285" t="str">
        <f t="shared" si="9"/>
        <v>Affordable</v>
      </c>
    </row>
    <row r="286" spans="1:21" x14ac:dyDescent="0.35">
      <c r="A286" t="s">
        <v>1260</v>
      </c>
      <c r="B286" t="s">
        <v>5349</v>
      </c>
      <c r="C286" t="s">
        <v>1262</v>
      </c>
      <c r="D286" t="s">
        <v>4677</v>
      </c>
      <c r="F286" t="s">
        <v>5350</v>
      </c>
      <c r="G286" s="2">
        <v>918100114814</v>
      </c>
      <c r="H286">
        <v>1</v>
      </c>
      <c r="I286">
        <v>0</v>
      </c>
      <c r="J286">
        <v>0</v>
      </c>
      <c r="K286">
        <v>0</v>
      </c>
      <c r="L286" t="s">
        <v>49</v>
      </c>
      <c r="M286">
        <v>0</v>
      </c>
      <c r="N286">
        <v>4</v>
      </c>
      <c r="O286">
        <v>42</v>
      </c>
      <c r="S286">
        <v>100</v>
      </c>
      <c r="T286" t="str">
        <f t="shared" si="8"/>
        <v>Not rated</v>
      </c>
      <c r="U286" t="str">
        <f t="shared" si="9"/>
        <v>Affordable</v>
      </c>
    </row>
    <row r="287" spans="1:21" x14ac:dyDescent="0.35">
      <c r="A287" t="s">
        <v>5355</v>
      </c>
      <c r="B287" t="s">
        <v>5356</v>
      </c>
      <c r="C287" t="s">
        <v>5357</v>
      </c>
      <c r="D287" t="s">
        <v>2803</v>
      </c>
      <c r="E287" t="s">
        <v>283</v>
      </c>
      <c r="F287" t="s">
        <v>5358</v>
      </c>
      <c r="G287" s="2">
        <v>918100639376</v>
      </c>
      <c r="H287">
        <v>1</v>
      </c>
      <c r="I287">
        <v>1</v>
      </c>
      <c r="J287">
        <v>0</v>
      </c>
      <c r="K287">
        <v>0</v>
      </c>
      <c r="L287" t="s">
        <v>49</v>
      </c>
      <c r="M287">
        <v>0</v>
      </c>
      <c r="N287">
        <v>4</v>
      </c>
      <c r="O287">
        <v>321</v>
      </c>
      <c r="S287">
        <v>100</v>
      </c>
      <c r="T287" t="str">
        <f t="shared" si="8"/>
        <v>Not rated</v>
      </c>
      <c r="U287" t="str">
        <f t="shared" si="9"/>
        <v>Affordable</v>
      </c>
    </row>
    <row r="288" spans="1:21" x14ac:dyDescent="0.35">
      <c r="A288" t="s">
        <v>103</v>
      </c>
      <c r="B288" t="s">
        <v>5378</v>
      </c>
      <c r="C288" t="s">
        <v>105</v>
      </c>
      <c r="D288" t="s">
        <v>5379</v>
      </c>
      <c r="E288" t="s">
        <v>4678</v>
      </c>
      <c r="F288" t="s">
        <v>5380</v>
      </c>
      <c r="G288" s="2">
        <v>918697641684</v>
      </c>
      <c r="H288">
        <v>1</v>
      </c>
      <c r="I288">
        <v>1</v>
      </c>
      <c r="J288">
        <v>0</v>
      </c>
      <c r="K288">
        <v>1</v>
      </c>
      <c r="L288" t="s">
        <v>49</v>
      </c>
      <c r="M288">
        <v>0</v>
      </c>
      <c r="N288">
        <v>3.1</v>
      </c>
      <c r="O288">
        <v>648</v>
      </c>
      <c r="S288">
        <v>100</v>
      </c>
      <c r="T288" t="str">
        <f t="shared" si="8"/>
        <v>Not rated</v>
      </c>
      <c r="U288" t="str">
        <f t="shared" si="9"/>
        <v>Affordable</v>
      </c>
    </row>
    <row r="289" spans="1:21" x14ac:dyDescent="0.35">
      <c r="A289" t="s">
        <v>103</v>
      </c>
      <c r="B289" t="s">
        <v>5392</v>
      </c>
      <c r="C289" t="s">
        <v>105</v>
      </c>
      <c r="D289" t="s">
        <v>5115</v>
      </c>
      <c r="F289" t="s">
        <v>5393</v>
      </c>
      <c r="G289" s="2">
        <v>918583876042</v>
      </c>
      <c r="H289">
        <v>1</v>
      </c>
      <c r="I289">
        <v>0</v>
      </c>
      <c r="J289">
        <v>0</v>
      </c>
      <c r="K289">
        <v>0</v>
      </c>
      <c r="L289" t="s">
        <v>49</v>
      </c>
      <c r="M289">
        <v>0</v>
      </c>
      <c r="N289">
        <v>4.5</v>
      </c>
      <c r="O289">
        <v>222</v>
      </c>
      <c r="S289">
        <v>100</v>
      </c>
      <c r="T289" t="str">
        <f t="shared" si="8"/>
        <v>Not rated</v>
      </c>
      <c r="U289" t="str">
        <f t="shared" si="9"/>
        <v>Affordable</v>
      </c>
    </row>
    <row r="290" spans="1:21" x14ac:dyDescent="0.35">
      <c r="A290" t="s">
        <v>5438</v>
      </c>
      <c r="B290" t="s">
        <v>5439</v>
      </c>
      <c r="C290" t="s">
        <v>922</v>
      </c>
      <c r="D290" t="s">
        <v>5115</v>
      </c>
      <c r="E290" t="s">
        <v>137</v>
      </c>
      <c r="F290" t="s">
        <v>5440</v>
      </c>
      <c r="G290" s="2">
        <v>917980161826</v>
      </c>
      <c r="H290">
        <v>1</v>
      </c>
      <c r="I290">
        <v>1</v>
      </c>
      <c r="J290">
        <v>0</v>
      </c>
      <c r="K290">
        <v>0</v>
      </c>
      <c r="L290" t="s">
        <v>49</v>
      </c>
      <c r="M290">
        <v>0</v>
      </c>
      <c r="N290">
        <v>4.2</v>
      </c>
      <c r="O290">
        <v>841</v>
      </c>
      <c r="Q290" t="s">
        <v>5441</v>
      </c>
      <c r="R290" t="s">
        <v>5442</v>
      </c>
      <c r="S290">
        <v>100</v>
      </c>
      <c r="T290" t="str">
        <f t="shared" si="8"/>
        <v>Not rated</v>
      </c>
      <c r="U290" t="str">
        <f t="shared" si="9"/>
        <v>Affordable</v>
      </c>
    </row>
    <row r="291" spans="1:21" x14ac:dyDescent="0.35">
      <c r="A291" t="s">
        <v>5457</v>
      </c>
      <c r="B291" t="s">
        <v>5458</v>
      </c>
      <c r="C291" t="s">
        <v>779</v>
      </c>
      <c r="D291" t="s">
        <v>4677</v>
      </c>
      <c r="F291" t="s">
        <v>5459</v>
      </c>
      <c r="G291" s="2">
        <v>919304909582</v>
      </c>
      <c r="H291">
        <v>1</v>
      </c>
      <c r="I291">
        <v>0</v>
      </c>
      <c r="J291">
        <v>0</v>
      </c>
      <c r="K291">
        <v>0</v>
      </c>
      <c r="L291" t="s">
        <v>49</v>
      </c>
      <c r="M291">
        <v>0</v>
      </c>
      <c r="N291">
        <v>4</v>
      </c>
      <c r="O291">
        <v>65</v>
      </c>
      <c r="S291">
        <v>100</v>
      </c>
      <c r="T291" t="str">
        <f t="shared" si="8"/>
        <v>Not rated</v>
      </c>
      <c r="U291" t="str">
        <f t="shared" si="9"/>
        <v>Affordable</v>
      </c>
    </row>
    <row r="292" spans="1:21" x14ac:dyDescent="0.35">
      <c r="A292" t="s">
        <v>5460</v>
      </c>
      <c r="B292" t="s">
        <v>5461</v>
      </c>
      <c r="C292" t="s">
        <v>528</v>
      </c>
      <c r="D292" t="s">
        <v>2803</v>
      </c>
      <c r="F292" t="s">
        <v>5462</v>
      </c>
      <c r="G292" s="2">
        <v>917738877982</v>
      </c>
      <c r="H292">
        <v>1</v>
      </c>
      <c r="I292">
        <v>0</v>
      </c>
      <c r="J292">
        <v>0</v>
      </c>
      <c r="K292">
        <v>0</v>
      </c>
      <c r="L292" t="s">
        <v>49</v>
      </c>
      <c r="M292">
        <v>0</v>
      </c>
      <c r="N292">
        <v>4</v>
      </c>
      <c r="O292">
        <v>296</v>
      </c>
      <c r="S292">
        <v>100</v>
      </c>
      <c r="T292" t="str">
        <f t="shared" si="8"/>
        <v>Not rated</v>
      </c>
      <c r="U292" t="str">
        <f t="shared" si="9"/>
        <v>Affordable</v>
      </c>
    </row>
    <row r="293" spans="1:21" x14ac:dyDescent="0.35">
      <c r="A293" t="s">
        <v>5493</v>
      </c>
      <c r="B293" t="s">
        <v>5494</v>
      </c>
      <c r="C293" t="s">
        <v>5495</v>
      </c>
      <c r="D293" t="s">
        <v>4701</v>
      </c>
      <c r="E293" t="s">
        <v>40</v>
      </c>
      <c r="F293" t="s">
        <v>5496</v>
      </c>
      <c r="G293" s="2">
        <v>917980396625</v>
      </c>
      <c r="H293">
        <v>1</v>
      </c>
      <c r="I293">
        <v>1</v>
      </c>
      <c r="J293">
        <v>0</v>
      </c>
      <c r="K293">
        <v>0</v>
      </c>
      <c r="L293" t="s">
        <v>49</v>
      </c>
      <c r="M293">
        <v>0</v>
      </c>
      <c r="N293">
        <v>3.7</v>
      </c>
      <c r="O293">
        <v>414</v>
      </c>
      <c r="R293" t="s">
        <v>5497</v>
      </c>
      <c r="S293">
        <v>100</v>
      </c>
      <c r="T293" t="str">
        <f t="shared" si="8"/>
        <v>Not rated</v>
      </c>
      <c r="U293" t="str">
        <f t="shared" si="9"/>
        <v>Affordable</v>
      </c>
    </row>
    <row r="294" spans="1:21" x14ac:dyDescent="0.35">
      <c r="A294" t="s">
        <v>103</v>
      </c>
      <c r="B294" t="s">
        <v>5660</v>
      </c>
      <c r="C294" t="s">
        <v>105</v>
      </c>
      <c r="D294" t="s">
        <v>2803</v>
      </c>
      <c r="F294" t="s">
        <v>5661</v>
      </c>
      <c r="G294" s="2">
        <v>919123768095</v>
      </c>
      <c r="H294">
        <v>1</v>
      </c>
      <c r="I294">
        <v>0</v>
      </c>
      <c r="J294">
        <v>0</v>
      </c>
      <c r="K294">
        <v>0</v>
      </c>
      <c r="L294" t="s">
        <v>49</v>
      </c>
      <c r="M294">
        <v>0</v>
      </c>
      <c r="N294">
        <v>4.5</v>
      </c>
      <c r="O294">
        <v>351</v>
      </c>
      <c r="S294">
        <v>100</v>
      </c>
      <c r="T294" t="str">
        <f t="shared" si="8"/>
        <v>Not rated</v>
      </c>
      <c r="U294" t="str">
        <f t="shared" si="9"/>
        <v>Affordable</v>
      </c>
    </row>
    <row r="295" spans="1:21" x14ac:dyDescent="0.35">
      <c r="A295" t="s">
        <v>212</v>
      </c>
      <c r="B295" t="s">
        <v>5681</v>
      </c>
      <c r="C295" t="s">
        <v>105</v>
      </c>
      <c r="D295" t="s">
        <v>4687</v>
      </c>
      <c r="F295" t="s">
        <v>5682</v>
      </c>
      <c r="G295" s="2">
        <v>919064097071</v>
      </c>
      <c r="H295">
        <v>1</v>
      </c>
      <c r="I295">
        <v>0</v>
      </c>
      <c r="J295">
        <v>0</v>
      </c>
      <c r="K295">
        <v>0</v>
      </c>
      <c r="L295" t="s">
        <v>49</v>
      </c>
      <c r="M295">
        <v>0</v>
      </c>
      <c r="N295">
        <v>4.5</v>
      </c>
      <c r="O295">
        <v>6774</v>
      </c>
      <c r="R295" t="s">
        <v>5683</v>
      </c>
      <c r="S295">
        <v>100</v>
      </c>
      <c r="T295" t="str">
        <f t="shared" si="8"/>
        <v>Not rated</v>
      </c>
      <c r="U295" t="str">
        <f t="shared" si="9"/>
        <v>Affordable</v>
      </c>
    </row>
    <row r="296" spans="1:21" x14ac:dyDescent="0.35">
      <c r="A296" t="s">
        <v>5688</v>
      </c>
      <c r="B296" t="s">
        <v>5689</v>
      </c>
      <c r="C296" t="s">
        <v>5690</v>
      </c>
      <c r="D296" t="s">
        <v>3901</v>
      </c>
      <c r="E296" t="s">
        <v>137</v>
      </c>
      <c r="F296" t="s">
        <v>5691</v>
      </c>
      <c r="G296" s="2">
        <v>919836037882</v>
      </c>
      <c r="H296">
        <v>1</v>
      </c>
      <c r="I296">
        <v>1</v>
      </c>
      <c r="J296">
        <v>0</v>
      </c>
      <c r="K296">
        <v>0</v>
      </c>
      <c r="L296" t="s">
        <v>49</v>
      </c>
      <c r="M296">
        <v>0</v>
      </c>
      <c r="N296">
        <v>3.9</v>
      </c>
      <c r="O296">
        <v>7666</v>
      </c>
      <c r="Q296" t="s">
        <v>5692</v>
      </c>
      <c r="R296" t="s">
        <v>5693</v>
      </c>
      <c r="S296">
        <v>100</v>
      </c>
      <c r="T296" t="str">
        <f t="shared" si="8"/>
        <v>Not rated</v>
      </c>
      <c r="U296" t="str">
        <f t="shared" si="9"/>
        <v>Affordable</v>
      </c>
    </row>
    <row r="297" spans="1:21" x14ac:dyDescent="0.35">
      <c r="A297" t="s">
        <v>341</v>
      </c>
      <c r="B297" t="s">
        <v>5720</v>
      </c>
      <c r="C297" t="s">
        <v>5721</v>
      </c>
      <c r="D297" t="s">
        <v>5624</v>
      </c>
      <c r="E297" t="s">
        <v>124</v>
      </c>
      <c r="F297" t="s">
        <v>5722</v>
      </c>
      <c r="G297" s="2">
        <v>918584074485</v>
      </c>
      <c r="H297">
        <v>1</v>
      </c>
      <c r="I297">
        <v>1</v>
      </c>
      <c r="J297">
        <v>0</v>
      </c>
      <c r="K297">
        <v>1</v>
      </c>
      <c r="L297" t="s">
        <v>49</v>
      </c>
      <c r="M297">
        <v>0</v>
      </c>
      <c r="N297">
        <v>4.0999999999999996</v>
      </c>
      <c r="O297">
        <v>3631</v>
      </c>
      <c r="S297">
        <v>100</v>
      </c>
      <c r="T297" t="str">
        <f t="shared" si="8"/>
        <v>Not rated</v>
      </c>
      <c r="U297" t="str">
        <f t="shared" si="9"/>
        <v>Affordable</v>
      </c>
    </row>
    <row r="298" spans="1:21" x14ac:dyDescent="0.35">
      <c r="A298" t="s">
        <v>5749</v>
      </c>
      <c r="B298" t="s">
        <v>5750</v>
      </c>
      <c r="C298" t="s">
        <v>288</v>
      </c>
      <c r="D298" t="s">
        <v>5115</v>
      </c>
      <c r="E298" t="s">
        <v>54</v>
      </c>
      <c r="F298" t="s">
        <v>5751</v>
      </c>
      <c r="G298" s="2">
        <v>919784207971</v>
      </c>
      <c r="H298">
        <v>1</v>
      </c>
      <c r="I298">
        <v>1</v>
      </c>
      <c r="J298">
        <v>0</v>
      </c>
      <c r="K298">
        <v>1</v>
      </c>
      <c r="L298" t="s">
        <v>49</v>
      </c>
      <c r="M298">
        <v>0</v>
      </c>
      <c r="N298">
        <v>3.9</v>
      </c>
      <c r="O298">
        <v>5891</v>
      </c>
      <c r="R298" t="s">
        <v>5752</v>
      </c>
      <c r="S298">
        <v>100</v>
      </c>
      <c r="T298" t="str">
        <f t="shared" si="8"/>
        <v>Not rated</v>
      </c>
      <c r="U298" t="str">
        <f t="shared" si="9"/>
        <v>Affordable</v>
      </c>
    </row>
    <row r="299" spans="1:21" x14ac:dyDescent="0.35">
      <c r="A299" t="s">
        <v>5753</v>
      </c>
      <c r="B299" t="s">
        <v>5754</v>
      </c>
      <c r="C299" t="s">
        <v>1720</v>
      </c>
      <c r="D299" t="s">
        <v>5624</v>
      </c>
      <c r="E299" t="s">
        <v>283</v>
      </c>
      <c r="F299" t="s">
        <v>5755</v>
      </c>
      <c r="G299" s="2">
        <v>919331137907</v>
      </c>
      <c r="H299">
        <v>1</v>
      </c>
      <c r="I299">
        <v>1</v>
      </c>
      <c r="J299">
        <v>0</v>
      </c>
      <c r="K299">
        <v>0</v>
      </c>
      <c r="L299" t="s">
        <v>49</v>
      </c>
      <c r="M299">
        <v>0</v>
      </c>
      <c r="N299">
        <v>4.0999999999999996</v>
      </c>
      <c r="O299">
        <v>3866</v>
      </c>
      <c r="R299" t="s">
        <v>5756</v>
      </c>
      <c r="S299">
        <v>100</v>
      </c>
      <c r="T299" t="str">
        <f t="shared" si="8"/>
        <v>Not rated</v>
      </c>
      <c r="U299" t="str">
        <f t="shared" si="9"/>
        <v>Affordable</v>
      </c>
    </row>
    <row r="300" spans="1:21" x14ac:dyDescent="0.35">
      <c r="A300" t="s">
        <v>494</v>
      </c>
      <c r="B300" t="s">
        <v>5757</v>
      </c>
      <c r="C300" t="s">
        <v>506</v>
      </c>
      <c r="D300" t="s">
        <v>5624</v>
      </c>
      <c r="E300" t="s">
        <v>124</v>
      </c>
      <c r="F300" t="s">
        <v>5758</v>
      </c>
      <c r="G300" s="2">
        <v>919330370483</v>
      </c>
      <c r="H300">
        <v>1</v>
      </c>
      <c r="I300">
        <v>1</v>
      </c>
      <c r="J300">
        <v>0</v>
      </c>
      <c r="K300">
        <v>1</v>
      </c>
      <c r="L300" t="s">
        <v>49</v>
      </c>
      <c r="M300">
        <v>0</v>
      </c>
      <c r="N300">
        <v>4</v>
      </c>
      <c r="O300">
        <v>1353</v>
      </c>
      <c r="Q300" t="s">
        <v>5759</v>
      </c>
      <c r="S300">
        <v>100</v>
      </c>
      <c r="T300" t="str">
        <f t="shared" si="8"/>
        <v>Not rated</v>
      </c>
      <c r="U300" t="str">
        <f t="shared" si="9"/>
        <v>Affordable</v>
      </c>
    </row>
    <row r="301" spans="1:21" x14ac:dyDescent="0.35">
      <c r="A301" t="s">
        <v>547</v>
      </c>
      <c r="B301" t="s">
        <v>5770</v>
      </c>
      <c r="C301" t="s">
        <v>116</v>
      </c>
      <c r="D301" t="s">
        <v>4687</v>
      </c>
      <c r="F301" t="s">
        <v>5771</v>
      </c>
      <c r="G301" s="2">
        <v>917003962499</v>
      </c>
      <c r="H301">
        <v>1</v>
      </c>
      <c r="I301">
        <v>0</v>
      </c>
      <c r="J301">
        <v>0</v>
      </c>
      <c r="K301">
        <v>0</v>
      </c>
      <c r="L301" t="s">
        <v>49</v>
      </c>
      <c r="M301">
        <v>0</v>
      </c>
      <c r="N301">
        <v>4.2</v>
      </c>
      <c r="O301">
        <v>102</v>
      </c>
      <c r="S301">
        <v>100</v>
      </c>
      <c r="T301" t="str">
        <f t="shared" si="8"/>
        <v>Not rated</v>
      </c>
      <c r="U301" t="str">
        <f t="shared" si="9"/>
        <v>Affordable</v>
      </c>
    </row>
    <row r="302" spans="1:21" x14ac:dyDescent="0.35">
      <c r="A302" t="s">
        <v>591</v>
      </c>
      <c r="B302" t="s">
        <v>5788</v>
      </c>
      <c r="C302" t="s">
        <v>528</v>
      </c>
      <c r="D302" t="s">
        <v>2803</v>
      </c>
      <c r="E302" t="s">
        <v>124</v>
      </c>
      <c r="F302" t="s">
        <v>5789</v>
      </c>
      <c r="G302" s="2">
        <v>919674601417</v>
      </c>
      <c r="H302">
        <v>1</v>
      </c>
      <c r="I302">
        <v>1</v>
      </c>
      <c r="J302">
        <v>0</v>
      </c>
      <c r="K302">
        <v>1</v>
      </c>
      <c r="L302" t="s">
        <v>49</v>
      </c>
      <c r="M302">
        <v>0</v>
      </c>
      <c r="N302">
        <v>4.2</v>
      </c>
      <c r="O302">
        <v>6997</v>
      </c>
      <c r="Q302" t="s">
        <v>5790</v>
      </c>
      <c r="R302" t="s">
        <v>5791</v>
      </c>
      <c r="S302">
        <v>100</v>
      </c>
      <c r="T302" t="str">
        <f t="shared" si="8"/>
        <v>Not rated</v>
      </c>
      <c r="U302" t="str">
        <f t="shared" si="9"/>
        <v>Affordable</v>
      </c>
    </row>
    <row r="303" spans="1:21" x14ac:dyDescent="0.35">
      <c r="A303" t="s">
        <v>5821</v>
      </c>
      <c r="B303" t="s">
        <v>5822</v>
      </c>
      <c r="C303" t="s">
        <v>1872</v>
      </c>
      <c r="D303" t="s">
        <v>31</v>
      </c>
      <c r="E303" t="s">
        <v>40</v>
      </c>
      <c r="F303" t="s">
        <v>5823</v>
      </c>
      <c r="G303" s="2">
        <v>913322652090</v>
      </c>
      <c r="H303">
        <v>1</v>
      </c>
      <c r="I303">
        <v>1</v>
      </c>
      <c r="J303">
        <v>0</v>
      </c>
      <c r="K303">
        <v>0</v>
      </c>
      <c r="L303" t="s">
        <v>49</v>
      </c>
      <c r="M303">
        <v>0</v>
      </c>
      <c r="N303">
        <v>4</v>
      </c>
      <c r="O303">
        <v>13300</v>
      </c>
      <c r="P303" t="s">
        <v>5824</v>
      </c>
      <c r="Q303" t="s">
        <v>5825</v>
      </c>
      <c r="R303" t="s">
        <v>5826</v>
      </c>
      <c r="S303">
        <v>100</v>
      </c>
      <c r="T303" t="str">
        <f t="shared" si="8"/>
        <v>Not rated</v>
      </c>
      <c r="U303" t="str">
        <f t="shared" si="9"/>
        <v>Affordable</v>
      </c>
    </row>
    <row r="304" spans="1:21" x14ac:dyDescent="0.35">
      <c r="A304" t="s">
        <v>5835</v>
      </c>
      <c r="B304" t="s">
        <v>5836</v>
      </c>
      <c r="C304" t="s">
        <v>46</v>
      </c>
      <c r="D304" t="s">
        <v>3901</v>
      </c>
      <c r="E304" t="s">
        <v>322</v>
      </c>
      <c r="F304" t="s">
        <v>5837</v>
      </c>
      <c r="G304" s="2">
        <v>917059916430</v>
      </c>
      <c r="H304">
        <v>1</v>
      </c>
      <c r="I304">
        <v>1</v>
      </c>
      <c r="J304">
        <v>0</v>
      </c>
      <c r="K304">
        <v>0</v>
      </c>
      <c r="L304" t="s">
        <v>49</v>
      </c>
      <c r="M304">
        <v>0</v>
      </c>
      <c r="N304">
        <v>3.8</v>
      </c>
      <c r="O304">
        <v>237</v>
      </c>
      <c r="S304">
        <v>100</v>
      </c>
      <c r="T304" t="str">
        <f t="shared" si="8"/>
        <v>Not rated</v>
      </c>
      <c r="U304" t="str">
        <f t="shared" si="9"/>
        <v>Affordable</v>
      </c>
    </row>
    <row r="305" spans="1:21" x14ac:dyDescent="0.35">
      <c r="A305" t="s">
        <v>5873</v>
      </c>
      <c r="B305" t="s">
        <v>5874</v>
      </c>
      <c r="C305" t="s">
        <v>397</v>
      </c>
      <c r="D305" t="s">
        <v>5624</v>
      </c>
      <c r="E305" t="s">
        <v>786</v>
      </c>
      <c r="F305" t="s">
        <v>5875</v>
      </c>
      <c r="G305" s="2">
        <v>919831380730</v>
      </c>
      <c r="H305">
        <v>1</v>
      </c>
      <c r="I305">
        <v>1</v>
      </c>
      <c r="J305">
        <v>0</v>
      </c>
      <c r="K305">
        <v>1</v>
      </c>
      <c r="L305">
        <v>4.0999999999999996</v>
      </c>
      <c r="M305">
        <v>495</v>
      </c>
      <c r="N305">
        <v>4</v>
      </c>
      <c r="O305">
        <v>15400</v>
      </c>
      <c r="R305" t="s">
        <v>5876</v>
      </c>
      <c r="S305">
        <v>100</v>
      </c>
      <c r="T305" t="str">
        <f t="shared" si="8"/>
        <v>Excellent</v>
      </c>
      <c r="U305" t="str">
        <f t="shared" si="9"/>
        <v>Affordable</v>
      </c>
    </row>
    <row r="306" spans="1:21" x14ac:dyDescent="0.35">
      <c r="A306" t="s">
        <v>5898</v>
      </c>
      <c r="B306" t="s">
        <v>5899</v>
      </c>
      <c r="C306" t="s">
        <v>5900</v>
      </c>
      <c r="D306" t="s">
        <v>4687</v>
      </c>
      <c r="E306" t="s">
        <v>973</v>
      </c>
      <c r="F306" t="s">
        <v>5901</v>
      </c>
      <c r="G306" s="2">
        <v>919836849977</v>
      </c>
      <c r="H306">
        <v>1</v>
      </c>
      <c r="I306">
        <v>1</v>
      </c>
      <c r="J306">
        <v>0</v>
      </c>
      <c r="K306">
        <v>0</v>
      </c>
      <c r="L306" t="s">
        <v>49</v>
      </c>
      <c r="M306">
        <v>0</v>
      </c>
      <c r="N306">
        <v>3.6</v>
      </c>
      <c r="O306">
        <v>881</v>
      </c>
      <c r="S306">
        <v>100</v>
      </c>
      <c r="T306" t="str">
        <f t="shared" si="8"/>
        <v>Not rated</v>
      </c>
      <c r="U306" t="str">
        <f t="shared" si="9"/>
        <v>Affordable</v>
      </c>
    </row>
    <row r="307" spans="1:21" x14ac:dyDescent="0.35">
      <c r="A307" t="s">
        <v>5944</v>
      </c>
      <c r="B307" t="s">
        <v>5945</v>
      </c>
      <c r="C307" t="s">
        <v>105</v>
      </c>
      <c r="D307" t="s">
        <v>3901</v>
      </c>
      <c r="E307" t="s">
        <v>5946</v>
      </c>
      <c r="F307" t="s">
        <v>5947</v>
      </c>
      <c r="G307" s="2">
        <v>916291394679</v>
      </c>
      <c r="H307">
        <v>1</v>
      </c>
      <c r="I307">
        <v>1</v>
      </c>
      <c r="J307">
        <v>0</v>
      </c>
      <c r="K307">
        <v>0</v>
      </c>
      <c r="L307" t="s">
        <v>49</v>
      </c>
      <c r="M307">
        <v>0</v>
      </c>
      <c r="N307">
        <v>4.5</v>
      </c>
      <c r="O307">
        <v>953</v>
      </c>
      <c r="S307">
        <v>100</v>
      </c>
      <c r="T307" t="str">
        <f t="shared" si="8"/>
        <v>Not rated</v>
      </c>
      <c r="U307" t="str">
        <f t="shared" si="9"/>
        <v>Affordable</v>
      </c>
    </row>
    <row r="308" spans="1:21" x14ac:dyDescent="0.35">
      <c r="A308" t="s">
        <v>5953</v>
      </c>
      <c r="B308" t="s">
        <v>5954</v>
      </c>
      <c r="C308" t="s">
        <v>5955</v>
      </c>
      <c r="D308" t="s">
        <v>2803</v>
      </c>
      <c r="E308" t="s">
        <v>54</v>
      </c>
      <c r="F308" t="s">
        <v>5956</v>
      </c>
      <c r="G308" s="2">
        <v>919748454045</v>
      </c>
      <c r="H308">
        <v>1</v>
      </c>
      <c r="I308">
        <v>1</v>
      </c>
      <c r="J308">
        <v>0</v>
      </c>
      <c r="K308">
        <v>0</v>
      </c>
      <c r="L308" t="s">
        <v>49</v>
      </c>
      <c r="M308">
        <v>0</v>
      </c>
      <c r="N308">
        <v>3.8</v>
      </c>
      <c r="O308">
        <v>17</v>
      </c>
      <c r="S308">
        <v>100</v>
      </c>
      <c r="T308" t="str">
        <f t="shared" si="8"/>
        <v>Not rated</v>
      </c>
      <c r="U308" t="str">
        <f t="shared" si="9"/>
        <v>Affordable</v>
      </c>
    </row>
    <row r="309" spans="1:21" x14ac:dyDescent="0.35">
      <c r="A309" t="s">
        <v>103</v>
      </c>
      <c r="B309" t="s">
        <v>5979</v>
      </c>
      <c r="C309" t="s">
        <v>105</v>
      </c>
      <c r="D309" t="s">
        <v>2348</v>
      </c>
      <c r="E309" t="s">
        <v>40</v>
      </c>
      <c r="F309" t="s">
        <v>5980</v>
      </c>
      <c r="G309" s="2">
        <v>919831142477</v>
      </c>
      <c r="H309">
        <v>1</v>
      </c>
      <c r="I309">
        <v>1</v>
      </c>
      <c r="J309">
        <v>0</v>
      </c>
      <c r="K309">
        <v>1</v>
      </c>
      <c r="L309" t="s">
        <v>49</v>
      </c>
      <c r="M309">
        <v>0</v>
      </c>
      <c r="N309">
        <v>4</v>
      </c>
      <c r="O309">
        <v>1253</v>
      </c>
      <c r="R309" t="s">
        <v>5981</v>
      </c>
      <c r="S309">
        <v>100</v>
      </c>
      <c r="T309" t="str">
        <f t="shared" si="8"/>
        <v>Not rated</v>
      </c>
      <c r="U309" t="str">
        <f t="shared" si="9"/>
        <v>Affordable</v>
      </c>
    </row>
    <row r="310" spans="1:21" x14ac:dyDescent="0.35">
      <c r="A310" t="s">
        <v>6029</v>
      </c>
      <c r="B310" t="s">
        <v>6030</v>
      </c>
      <c r="C310" t="s">
        <v>6031</v>
      </c>
      <c r="D310" t="s">
        <v>5115</v>
      </c>
      <c r="E310" t="s">
        <v>152</v>
      </c>
      <c r="F310" t="s">
        <v>6032</v>
      </c>
      <c r="G310" s="2">
        <v>919681299990</v>
      </c>
      <c r="H310">
        <v>1</v>
      </c>
      <c r="I310">
        <v>1</v>
      </c>
      <c r="J310">
        <v>0</v>
      </c>
      <c r="K310">
        <v>0</v>
      </c>
      <c r="L310" t="s">
        <v>49</v>
      </c>
      <c r="M310">
        <v>0</v>
      </c>
      <c r="N310">
        <v>3.5</v>
      </c>
      <c r="O310">
        <v>1209</v>
      </c>
      <c r="S310">
        <v>100</v>
      </c>
      <c r="T310" t="str">
        <f t="shared" si="8"/>
        <v>Not rated</v>
      </c>
      <c r="U310" t="str">
        <f t="shared" si="9"/>
        <v>Affordable</v>
      </c>
    </row>
    <row r="311" spans="1:21" x14ac:dyDescent="0.35">
      <c r="A311" t="s">
        <v>6042</v>
      </c>
      <c r="B311" t="s">
        <v>6043</v>
      </c>
      <c r="C311" t="s">
        <v>6044</v>
      </c>
      <c r="D311" t="s">
        <v>5704</v>
      </c>
      <c r="E311" t="s">
        <v>283</v>
      </c>
      <c r="F311" t="s">
        <v>6045</v>
      </c>
      <c r="G311" s="2">
        <v>916290684070</v>
      </c>
      <c r="H311">
        <v>1</v>
      </c>
      <c r="I311">
        <v>1</v>
      </c>
      <c r="J311">
        <v>1</v>
      </c>
      <c r="K311">
        <v>1</v>
      </c>
      <c r="L311">
        <v>3.6</v>
      </c>
      <c r="M311">
        <v>23</v>
      </c>
      <c r="N311">
        <v>4.3</v>
      </c>
      <c r="O311">
        <v>1002</v>
      </c>
      <c r="S311">
        <v>100</v>
      </c>
      <c r="T311" t="str">
        <f t="shared" si="8"/>
        <v>Average</v>
      </c>
      <c r="U311" t="str">
        <f t="shared" si="9"/>
        <v>Affordable</v>
      </c>
    </row>
    <row r="312" spans="1:21" x14ac:dyDescent="0.35">
      <c r="A312" t="s">
        <v>6061</v>
      </c>
      <c r="B312" t="s">
        <v>6062</v>
      </c>
      <c r="C312" t="s">
        <v>6063</v>
      </c>
      <c r="D312" t="s">
        <v>4854</v>
      </c>
      <c r="E312" t="s">
        <v>2561</v>
      </c>
      <c r="F312" t="s">
        <v>6064</v>
      </c>
      <c r="G312" s="2">
        <v>919831119057</v>
      </c>
      <c r="H312">
        <v>1</v>
      </c>
      <c r="I312">
        <v>1</v>
      </c>
      <c r="J312">
        <v>0</v>
      </c>
      <c r="K312">
        <v>1</v>
      </c>
      <c r="L312" t="s">
        <v>49</v>
      </c>
      <c r="M312">
        <v>0</v>
      </c>
      <c r="N312">
        <v>3.9</v>
      </c>
      <c r="O312">
        <v>2950</v>
      </c>
      <c r="S312">
        <v>100</v>
      </c>
      <c r="T312" t="str">
        <f t="shared" si="8"/>
        <v>Not rated</v>
      </c>
      <c r="U312" t="str">
        <f t="shared" si="9"/>
        <v>Affordable</v>
      </c>
    </row>
    <row r="313" spans="1:21" x14ac:dyDescent="0.35">
      <c r="A313" t="s">
        <v>6087</v>
      </c>
      <c r="B313" t="s">
        <v>6088</v>
      </c>
      <c r="C313" t="s">
        <v>397</v>
      </c>
      <c r="D313" t="s">
        <v>5871</v>
      </c>
      <c r="F313" t="s">
        <v>6089</v>
      </c>
      <c r="G313" s="2">
        <v>916290313657</v>
      </c>
      <c r="H313">
        <v>1</v>
      </c>
      <c r="I313">
        <v>0</v>
      </c>
      <c r="J313">
        <v>0</v>
      </c>
      <c r="K313">
        <v>1</v>
      </c>
      <c r="L313" t="s">
        <v>49</v>
      </c>
      <c r="M313">
        <v>0</v>
      </c>
      <c r="N313">
        <v>3.6</v>
      </c>
      <c r="O313">
        <v>1830</v>
      </c>
      <c r="R313" t="s">
        <v>6090</v>
      </c>
      <c r="S313">
        <v>100</v>
      </c>
      <c r="T313" t="str">
        <f t="shared" si="8"/>
        <v>Not rated</v>
      </c>
      <c r="U313" t="str">
        <f t="shared" si="9"/>
        <v>Affordable</v>
      </c>
    </row>
    <row r="314" spans="1:21" x14ac:dyDescent="0.35">
      <c r="A314" t="s">
        <v>547</v>
      </c>
      <c r="B314" t="s">
        <v>6098</v>
      </c>
      <c r="C314" t="s">
        <v>2762</v>
      </c>
      <c r="D314" t="s">
        <v>4854</v>
      </c>
      <c r="F314" t="s">
        <v>6099</v>
      </c>
      <c r="G314" s="2">
        <v>918100174746</v>
      </c>
      <c r="H314">
        <v>1</v>
      </c>
      <c r="I314">
        <v>0</v>
      </c>
      <c r="J314">
        <v>0</v>
      </c>
      <c r="K314">
        <v>0</v>
      </c>
      <c r="L314" t="s">
        <v>49</v>
      </c>
      <c r="M314">
        <v>0</v>
      </c>
      <c r="N314">
        <v>4</v>
      </c>
      <c r="O314">
        <v>103</v>
      </c>
      <c r="S314">
        <v>100</v>
      </c>
      <c r="T314" t="str">
        <f t="shared" si="8"/>
        <v>Not rated</v>
      </c>
      <c r="U314" t="str">
        <f t="shared" si="9"/>
        <v>Affordable</v>
      </c>
    </row>
    <row r="315" spans="1:21" x14ac:dyDescent="0.35">
      <c r="A315" t="s">
        <v>6116</v>
      </c>
      <c r="B315" t="s">
        <v>6117</v>
      </c>
      <c r="C315" t="s">
        <v>6118</v>
      </c>
      <c r="D315" t="s">
        <v>218</v>
      </c>
      <c r="E315" t="s">
        <v>124</v>
      </c>
      <c r="F315" t="s">
        <v>6119</v>
      </c>
      <c r="G315" s="2">
        <v>919875525557</v>
      </c>
      <c r="H315">
        <v>1</v>
      </c>
      <c r="I315">
        <v>1</v>
      </c>
      <c r="J315">
        <v>0</v>
      </c>
      <c r="K315">
        <v>0</v>
      </c>
      <c r="L315" t="s">
        <v>49</v>
      </c>
      <c r="M315">
        <v>0</v>
      </c>
      <c r="N315">
        <v>3.7</v>
      </c>
      <c r="O315">
        <v>581</v>
      </c>
      <c r="S315">
        <v>100</v>
      </c>
      <c r="T315" t="str">
        <f t="shared" si="8"/>
        <v>Not rated</v>
      </c>
      <c r="U315" t="str">
        <f t="shared" si="9"/>
        <v>Affordable</v>
      </c>
    </row>
    <row r="316" spans="1:21" x14ac:dyDescent="0.35">
      <c r="A316" t="s">
        <v>6206</v>
      </c>
      <c r="B316" t="s">
        <v>6207</v>
      </c>
      <c r="C316" t="s">
        <v>4956</v>
      </c>
      <c r="D316" t="s">
        <v>2803</v>
      </c>
      <c r="E316" t="s">
        <v>1293</v>
      </c>
      <c r="F316" t="s">
        <v>6208</v>
      </c>
      <c r="G316" s="2">
        <v>916290185677</v>
      </c>
      <c r="H316">
        <v>1</v>
      </c>
      <c r="I316">
        <v>1</v>
      </c>
      <c r="J316">
        <v>0</v>
      </c>
      <c r="K316">
        <v>0</v>
      </c>
      <c r="L316" t="s">
        <v>49</v>
      </c>
      <c r="M316">
        <v>0</v>
      </c>
      <c r="N316">
        <v>4</v>
      </c>
      <c r="O316">
        <v>37</v>
      </c>
      <c r="S316">
        <v>100</v>
      </c>
      <c r="T316" t="str">
        <f t="shared" si="8"/>
        <v>Not rated</v>
      </c>
      <c r="U316" t="str">
        <f t="shared" si="9"/>
        <v>Affordable</v>
      </c>
    </row>
    <row r="317" spans="1:21" x14ac:dyDescent="0.35">
      <c r="A317" t="s">
        <v>6209</v>
      </c>
      <c r="B317" t="s">
        <v>6210</v>
      </c>
      <c r="C317" t="s">
        <v>46</v>
      </c>
      <c r="D317" t="s">
        <v>2803</v>
      </c>
      <c r="F317" t="s">
        <v>6211</v>
      </c>
      <c r="G317" s="2">
        <v>917278781010</v>
      </c>
      <c r="H317">
        <v>1</v>
      </c>
      <c r="I317">
        <v>0</v>
      </c>
      <c r="J317">
        <v>0</v>
      </c>
      <c r="K317">
        <v>0</v>
      </c>
      <c r="L317" t="s">
        <v>49</v>
      </c>
      <c r="M317">
        <v>0</v>
      </c>
      <c r="N317">
        <v>3.5</v>
      </c>
      <c r="O317">
        <v>179</v>
      </c>
      <c r="S317">
        <v>100</v>
      </c>
      <c r="T317" t="str">
        <f t="shared" si="8"/>
        <v>Not rated</v>
      </c>
      <c r="U317" t="str">
        <f t="shared" si="9"/>
        <v>Affordable</v>
      </c>
    </row>
    <row r="318" spans="1:21" x14ac:dyDescent="0.35">
      <c r="A318" t="s">
        <v>6279</v>
      </c>
      <c r="B318" t="s">
        <v>6280</v>
      </c>
      <c r="C318" t="s">
        <v>38</v>
      </c>
      <c r="D318" t="s">
        <v>455</v>
      </c>
      <c r="E318" t="s">
        <v>404</v>
      </c>
      <c r="F318" t="s">
        <v>6281</v>
      </c>
      <c r="G318" s="2">
        <v>918334060649</v>
      </c>
      <c r="H318">
        <v>1</v>
      </c>
      <c r="I318">
        <v>1</v>
      </c>
      <c r="J318">
        <v>0</v>
      </c>
      <c r="K318">
        <v>0</v>
      </c>
      <c r="L318" t="s">
        <v>49</v>
      </c>
      <c r="M318">
        <v>0</v>
      </c>
      <c r="N318">
        <v>3.7</v>
      </c>
      <c r="O318">
        <v>100</v>
      </c>
      <c r="R318" t="s">
        <v>6282</v>
      </c>
      <c r="S318">
        <v>100</v>
      </c>
      <c r="T318" t="str">
        <f t="shared" si="8"/>
        <v>Not rated</v>
      </c>
      <c r="U318" t="str">
        <f t="shared" si="9"/>
        <v>Affordable</v>
      </c>
    </row>
    <row r="319" spans="1:21" x14ac:dyDescent="0.35">
      <c r="A319" t="s">
        <v>6301</v>
      </c>
      <c r="B319" t="s">
        <v>6302</v>
      </c>
      <c r="C319" t="s">
        <v>230</v>
      </c>
      <c r="D319" t="s">
        <v>4677</v>
      </c>
      <c r="E319" t="s">
        <v>152</v>
      </c>
      <c r="F319" t="s">
        <v>6303</v>
      </c>
      <c r="G319" s="2">
        <v>918420692021</v>
      </c>
      <c r="H319">
        <v>1</v>
      </c>
      <c r="I319">
        <v>1</v>
      </c>
      <c r="J319">
        <v>0</v>
      </c>
      <c r="K319">
        <v>1</v>
      </c>
      <c r="L319" t="s">
        <v>49</v>
      </c>
      <c r="M319">
        <v>0</v>
      </c>
      <c r="N319">
        <v>4.0999999999999996</v>
      </c>
      <c r="O319">
        <v>219</v>
      </c>
      <c r="R319" t="s">
        <v>6304</v>
      </c>
      <c r="S319">
        <v>100</v>
      </c>
      <c r="T319" t="str">
        <f t="shared" si="8"/>
        <v>Not rated</v>
      </c>
      <c r="U319" t="str">
        <f t="shared" si="9"/>
        <v>Affordable</v>
      </c>
    </row>
    <row r="320" spans="1:21" x14ac:dyDescent="0.35">
      <c r="A320" t="s">
        <v>6319</v>
      </c>
      <c r="B320" t="s">
        <v>6320</v>
      </c>
      <c r="C320" t="s">
        <v>6321</v>
      </c>
      <c r="D320" t="s">
        <v>4677</v>
      </c>
      <c r="F320" t="s">
        <v>6322</v>
      </c>
      <c r="G320" s="2">
        <v>917003919153</v>
      </c>
      <c r="H320">
        <v>1</v>
      </c>
      <c r="I320">
        <v>0</v>
      </c>
      <c r="J320">
        <v>0</v>
      </c>
      <c r="K320">
        <v>0</v>
      </c>
      <c r="L320" t="s">
        <v>49</v>
      </c>
      <c r="M320">
        <v>0</v>
      </c>
      <c r="N320">
        <v>3.4</v>
      </c>
      <c r="O320">
        <v>1172</v>
      </c>
      <c r="S320">
        <v>100</v>
      </c>
      <c r="T320" t="str">
        <f t="shared" si="8"/>
        <v>Not rated</v>
      </c>
      <c r="U320" t="str">
        <f t="shared" si="9"/>
        <v>Affordable</v>
      </c>
    </row>
    <row r="321" spans="1:21" x14ac:dyDescent="0.35">
      <c r="A321" t="s">
        <v>6388</v>
      </c>
      <c r="B321" t="s">
        <v>6389</v>
      </c>
      <c r="C321" t="s">
        <v>6390</v>
      </c>
      <c r="D321" t="s">
        <v>5115</v>
      </c>
      <c r="F321" t="s">
        <v>6391</v>
      </c>
      <c r="G321" s="2">
        <v>918240894583</v>
      </c>
      <c r="H321">
        <v>1</v>
      </c>
      <c r="I321">
        <v>0</v>
      </c>
      <c r="J321">
        <v>0</v>
      </c>
      <c r="K321">
        <v>0</v>
      </c>
      <c r="L321" t="s">
        <v>49</v>
      </c>
      <c r="M321">
        <v>0</v>
      </c>
      <c r="N321" t="s">
        <v>49</v>
      </c>
      <c r="O321">
        <v>13</v>
      </c>
      <c r="S321">
        <v>100</v>
      </c>
      <c r="T321" t="str">
        <f t="shared" si="8"/>
        <v>Not rated</v>
      </c>
      <c r="U321" t="str">
        <f t="shared" si="9"/>
        <v>Affordable</v>
      </c>
    </row>
    <row r="322" spans="1:21" x14ac:dyDescent="0.35">
      <c r="A322" t="s">
        <v>6396</v>
      </c>
      <c r="B322" t="s">
        <v>6397</v>
      </c>
      <c r="C322" t="s">
        <v>397</v>
      </c>
      <c r="D322" t="s">
        <v>5115</v>
      </c>
      <c r="F322" t="s">
        <v>6398</v>
      </c>
      <c r="G322" s="2">
        <v>918697389577</v>
      </c>
      <c r="H322">
        <v>1</v>
      </c>
      <c r="I322">
        <v>0</v>
      </c>
      <c r="J322">
        <v>0</v>
      </c>
      <c r="K322">
        <v>0</v>
      </c>
      <c r="L322" t="s">
        <v>49</v>
      </c>
      <c r="M322">
        <v>0</v>
      </c>
      <c r="N322" t="s">
        <v>49</v>
      </c>
      <c r="O322">
        <v>20</v>
      </c>
      <c r="S322">
        <v>100</v>
      </c>
      <c r="T322" t="str">
        <f t="shared" ref="T322:T385" si="10">IF(OR($L322="-", $L322=""), "Not rated", IF($L322&lt;3, "Poor", IF($L322&lt;4, "Average", "Excellent")))</f>
        <v>Not rated</v>
      </c>
      <c r="U322" t="str">
        <f t="shared" ref="U322:U385" si="11">IF($S322&lt;=1049, "Affordable",IF($S322&lt;=2049, "Expensive", IF($S322&lt;=3049, "Very Expensive", "Luxurious Expensive")))</f>
        <v>Affordable</v>
      </c>
    </row>
    <row r="323" spans="1:21" x14ac:dyDescent="0.35">
      <c r="A323" t="s">
        <v>6445</v>
      </c>
      <c r="B323" t="s">
        <v>6446</v>
      </c>
      <c r="C323" t="s">
        <v>1057</v>
      </c>
      <c r="D323" t="s">
        <v>2803</v>
      </c>
      <c r="E323" t="s">
        <v>54</v>
      </c>
      <c r="F323" t="s">
        <v>6447</v>
      </c>
      <c r="G323" s="2">
        <v>916291724862</v>
      </c>
      <c r="H323">
        <v>1</v>
      </c>
      <c r="I323">
        <v>1</v>
      </c>
      <c r="J323">
        <v>0</v>
      </c>
      <c r="K323">
        <v>0</v>
      </c>
      <c r="L323" t="s">
        <v>49</v>
      </c>
      <c r="M323">
        <v>0</v>
      </c>
      <c r="N323">
        <v>3.4</v>
      </c>
      <c r="O323">
        <v>937</v>
      </c>
      <c r="S323">
        <v>100</v>
      </c>
      <c r="T323" t="str">
        <f t="shared" si="10"/>
        <v>Not rated</v>
      </c>
      <c r="U323" t="str">
        <f t="shared" si="11"/>
        <v>Affordable</v>
      </c>
    </row>
    <row r="324" spans="1:21" x14ac:dyDescent="0.35">
      <c r="A324" t="s">
        <v>2289</v>
      </c>
      <c r="B324" t="s">
        <v>6454</v>
      </c>
      <c r="C324" t="s">
        <v>2291</v>
      </c>
      <c r="D324" t="s">
        <v>4701</v>
      </c>
      <c r="E324" t="s">
        <v>152</v>
      </c>
      <c r="F324" t="s">
        <v>6455</v>
      </c>
      <c r="G324" s="2">
        <v>918583998181</v>
      </c>
      <c r="H324">
        <v>1</v>
      </c>
      <c r="I324">
        <v>1</v>
      </c>
      <c r="J324">
        <v>0</v>
      </c>
      <c r="K324">
        <v>0</v>
      </c>
      <c r="L324" t="s">
        <v>49</v>
      </c>
      <c r="M324">
        <v>0</v>
      </c>
      <c r="N324">
        <v>4.3</v>
      </c>
      <c r="O324">
        <v>91</v>
      </c>
      <c r="S324">
        <v>100</v>
      </c>
      <c r="T324" t="str">
        <f t="shared" si="10"/>
        <v>Not rated</v>
      </c>
      <c r="U324" t="str">
        <f t="shared" si="11"/>
        <v>Affordable</v>
      </c>
    </row>
    <row r="325" spans="1:21" x14ac:dyDescent="0.35">
      <c r="A325" t="s">
        <v>6480</v>
      </c>
      <c r="B325" t="s">
        <v>6481</v>
      </c>
      <c r="C325" t="s">
        <v>6482</v>
      </c>
      <c r="D325" t="s">
        <v>4701</v>
      </c>
      <c r="E325" t="s">
        <v>40</v>
      </c>
      <c r="F325" t="s">
        <v>6483</v>
      </c>
      <c r="G325" s="2">
        <v>913323212021</v>
      </c>
      <c r="H325">
        <v>1</v>
      </c>
      <c r="I325">
        <v>1</v>
      </c>
      <c r="J325">
        <v>0</v>
      </c>
      <c r="K325">
        <v>0</v>
      </c>
      <c r="L325" t="s">
        <v>49</v>
      </c>
      <c r="M325">
        <v>0</v>
      </c>
      <c r="N325">
        <v>3.8</v>
      </c>
      <c r="O325">
        <v>11500</v>
      </c>
      <c r="P325" t="s">
        <v>6484</v>
      </c>
      <c r="Q325" t="s">
        <v>6485</v>
      </c>
      <c r="R325" t="s">
        <v>6486</v>
      </c>
      <c r="S325">
        <v>100</v>
      </c>
      <c r="T325" t="str">
        <f t="shared" si="10"/>
        <v>Not rated</v>
      </c>
      <c r="U325" t="str">
        <f t="shared" si="11"/>
        <v>Affordable</v>
      </c>
    </row>
    <row r="326" spans="1:21" x14ac:dyDescent="0.35">
      <c r="A326" t="s">
        <v>863</v>
      </c>
      <c r="B326" t="s">
        <v>6509</v>
      </c>
      <c r="C326" t="s">
        <v>6510</v>
      </c>
      <c r="D326" t="s">
        <v>4701</v>
      </c>
      <c r="E326" t="s">
        <v>40</v>
      </c>
      <c r="F326" t="s">
        <v>6511</v>
      </c>
      <c r="G326" s="2">
        <v>917980396625</v>
      </c>
      <c r="H326">
        <v>1</v>
      </c>
      <c r="I326">
        <v>1</v>
      </c>
      <c r="J326">
        <v>0</v>
      </c>
      <c r="K326">
        <v>0</v>
      </c>
      <c r="L326" t="s">
        <v>49</v>
      </c>
      <c r="M326">
        <v>0</v>
      </c>
      <c r="N326">
        <v>3.3</v>
      </c>
      <c r="O326">
        <v>109</v>
      </c>
      <c r="S326">
        <v>100</v>
      </c>
      <c r="T326" t="str">
        <f t="shared" si="10"/>
        <v>Not rated</v>
      </c>
      <c r="U326" t="str">
        <f t="shared" si="11"/>
        <v>Affordable</v>
      </c>
    </row>
    <row r="327" spans="1:21" x14ac:dyDescent="0.35">
      <c r="A327" t="s">
        <v>547</v>
      </c>
      <c r="B327" t="s">
        <v>6548</v>
      </c>
      <c r="C327" t="s">
        <v>116</v>
      </c>
      <c r="D327" t="s">
        <v>4875</v>
      </c>
      <c r="F327" t="s">
        <v>6549</v>
      </c>
      <c r="G327" s="2">
        <v>918100569077</v>
      </c>
      <c r="H327">
        <v>1</v>
      </c>
      <c r="I327">
        <v>0</v>
      </c>
      <c r="J327">
        <v>0</v>
      </c>
      <c r="K327">
        <v>0</v>
      </c>
      <c r="L327" t="s">
        <v>49</v>
      </c>
      <c r="M327">
        <v>0</v>
      </c>
      <c r="N327">
        <v>3.6</v>
      </c>
      <c r="O327">
        <v>37</v>
      </c>
      <c r="S327">
        <v>100</v>
      </c>
      <c r="T327" t="str">
        <f t="shared" si="10"/>
        <v>Not rated</v>
      </c>
      <c r="U327" t="str">
        <f t="shared" si="11"/>
        <v>Affordable</v>
      </c>
    </row>
    <row r="328" spans="1:21" x14ac:dyDescent="0.35">
      <c r="A328" t="s">
        <v>6550</v>
      </c>
      <c r="B328" t="s">
        <v>6551</v>
      </c>
      <c r="C328" t="s">
        <v>4180</v>
      </c>
      <c r="D328" t="s">
        <v>4677</v>
      </c>
      <c r="F328" t="s">
        <v>6552</v>
      </c>
      <c r="G328" s="2">
        <v>919804080114</v>
      </c>
      <c r="H328">
        <v>1</v>
      </c>
      <c r="I328">
        <v>0</v>
      </c>
      <c r="J328">
        <v>0</v>
      </c>
      <c r="K328">
        <v>0</v>
      </c>
      <c r="L328" t="s">
        <v>49</v>
      </c>
      <c r="M328">
        <v>0</v>
      </c>
      <c r="N328" t="s">
        <v>49</v>
      </c>
      <c r="O328">
        <v>9</v>
      </c>
      <c r="S328">
        <v>100</v>
      </c>
      <c r="T328" t="str">
        <f t="shared" si="10"/>
        <v>Not rated</v>
      </c>
      <c r="U328" t="str">
        <f t="shared" si="11"/>
        <v>Affordable</v>
      </c>
    </row>
    <row r="329" spans="1:21" x14ac:dyDescent="0.35">
      <c r="A329" t="s">
        <v>3242</v>
      </c>
      <c r="B329" t="s">
        <v>6561</v>
      </c>
      <c r="C329" t="s">
        <v>3244</v>
      </c>
      <c r="D329" t="s">
        <v>4677</v>
      </c>
      <c r="E329" t="s">
        <v>6562</v>
      </c>
      <c r="F329" t="s">
        <v>6563</v>
      </c>
      <c r="G329" s="2">
        <v>919663275309</v>
      </c>
      <c r="H329">
        <v>1</v>
      </c>
      <c r="I329">
        <v>1</v>
      </c>
      <c r="J329">
        <v>0</v>
      </c>
      <c r="K329">
        <v>0</v>
      </c>
      <c r="L329" t="s">
        <v>49</v>
      </c>
      <c r="M329">
        <v>0</v>
      </c>
      <c r="N329" t="s">
        <v>49</v>
      </c>
      <c r="O329">
        <v>0</v>
      </c>
      <c r="S329">
        <v>100</v>
      </c>
      <c r="T329" t="str">
        <f t="shared" si="10"/>
        <v>Not rated</v>
      </c>
      <c r="U329" t="str">
        <f t="shared" si="11"/>
        <v>Affordable</v>
      </c>
    </row>
    <row r="330" spans="1:21" x14ac:dyDescent="0.35">
      <c r="A330" t="s">
        <v>6572</v>
      </c>
      <c r="B330" t="s">
        <v>6573</v>
      </c>
      <c r="C330" t="s">
        <v>922</v>
      </c>
      <c r="D330" t="s">
        <v>5624</v>
      </c>
      <c r="E330" t="s">
        <v>283</v>
      </c>
      <c r="F330" t="s">
        <v>6574</v>
      </c>
      <c r="G330" s="2">
        <v>919007399270</v>
      </c>
      <c r="H330">
        <v>1</v>
      </c>
      <c r="I330">
        <v>1</v>
      </c>
      <c r="J330">
        <v>0</v>
      </c>
      <c r="K330">
        <v>0</v>
      </c>
      <c r="L330" t="s">
        <v>49</v>
      </c>
      <c r="M330">
        <v>0</v>
      </c>
      <c r="N330">
        <v>3.4</v>
      </c>
      <c r="O330">
        <v>337</v>
      </c>
      <c r="S330">
        <v>100</v>
      </c>
      <c r="T330" t="str">
        <f t="shared" si="10"/>
        <v>Not rated</v>
      </c>
      <c r="U330" t="str">
        <f t="shared" si="11"/>
        <v>Affordable</v>
      </c>
    </row>
    <row r="331" spans="1:21" x14ac:dyDescent="0.35">
      <c r="A331" t="s">
        <v>6575</v>
      </c>
      <c r="B331" t="s">
        <v>6576</v>
      </c>
      <c r="C331" t="s">
        <v>1872</v>
      </c>
      <c r="D331" t="s">
        <v>4778</v>
      </c>
      <c r="F331" t="s">
        <v>6577</v>
      </c>
      <c r="G331" s="2">
        <v>919123770380</v>
      </c>
      <c r="H331">
        <v>1</v>
      </c>
      <c r="I331">
        <v>0</v>
      </c>
      <c r="J331">
        <v>0</v>
      </c>
      <c r="K331">
        <v>0</v>
      </c>
      <c r="L331" t="s">
        <v>49</v>
      </c>
      <c r="M331">
        <v>0</v>
      </c>
      <c r="N331">
        <v>3.3</v>
      </c>
      <c r="O331">
        <v>295</v>
      </c>
      <c r="S331">
        <v>100</v>
      </c>
      <c r="T331" t="str">
        <f t="shared" si="10"/>
        <v>Not rated</v>
      </c>
      <c r="U331" t="str">
        <f t="shared" si="11"/>
        <v>Affordable</v>
      </c>
    </row>
    <row r="332" spans="1:21" x14ac:dyDescent="0.35">
      <c r="A332" t="s">
        <v>6604</v>
      </c>
      <c r="B332" t="s">
        <v>6605</v>
      </c>
      <c r="C332" t="s">
        <v>6606</v>
      </c>
      <c r="D332" t="s">
        <v>3901</v>
      </c>
      <c r="E332" t="s">
        <v>124</v>
      </c>
      <c r="F332" t="s">
        <v>6607</v>
      </c>
      <c r="G332" s="2">
        <v>919831499443</v>
      </c>
      <c r="H332">
        <v>1</v>
      </c>
      <c r="I332">
        <v>1</v>
      </c>
      <c r="J332">
        <v>0</v>
      </c>
      <c r="K332">
        <v>0</v>
      </c>
      <c r="L332" t="s">
        <v>49</v>
      </c>
      <c r="M332">
        <v>0</v>
      </c>
      <c r="N332">
        <v>4</v>
      </c>
      <c r="O332">
        <v>189</v>
      </c>
      <c r="S332">
        <v>100</v>
      </c>
      <c r="T332" t="str">
        <f t="shared" si="10"/>
        <v>Not rated</v>
      </c>
      <c r="U332" t="str">
        <f t="shared" si="11"/>
        <v>Affordable</v>
      </c>
    </row>
    <row r="333" spans="1:21" x14ac:dyDescent="0.35">
      <c r="A333" t="s">
        <v>6647</v>
      </c>
      <c r="B333" t="s">
        <v>6648</v>
      </c>
      <c r="C333" t="s">
        <v>6649</v>
      </c>
      <c r="D333" t="s">
        <v>4677</v>
      </c>
      <c r="E333" t="s">
        <v>5970</v>
      </c>
      <c r="F333" t="s">
        <v>5380</v>
      </c>
      <c r="G333" s="2">
        <v>918388057418</v>
      </c>
      <c r="H333">
        <v>1</v>
      </c>
      <c r="I333">
        <v>1</v>
      </c>
      <c r="J333">
        <v>0</v>
      </c>
      <c r="K333">
        <v>0</v>
      </c>
      <c r="L333" t="s">
        <v>49</v>
      </c>
      <c r="M333">
        <v>0</v>
      </c>
      <c r="N333">
        <v>3.1</v>
      </c>
      <c r="O333">
        <v>408</v>
      </c>
      <c r="S333">
        <v>100</v>
      </c>
      <c r="T333" t="str">
        <f t="shared" si="10"/>
        <v>Not rated</v>
      </c>
      <c r="U333" t="str">
        <f t="shared" si="11"/>
        <v>Affordable</v>
      </c>
    </row>
    <row r="334" spans="1:21" x14ac:dyDescent="0.35">
      <c r="A334" t="s">
        <v>6688</v>
      </c>
      <c r="B334" t="s">
        <v>6689</v>
      </c>
      <c r="C334" t="s">
        <v>6690</v>
      </c>
      <c r="D334" t="s">
        <v>6691</v>
      </c>
      <c r="E334" t="s">
        <v>124</v>
      </c>
      <c r="F334" t="s">
        <v>6692</v>
      </c>
      <c r="G334" s="2">
        <v>919883862271</v>
      </c>
      <c r="H334">
        <v>1</v>
      </c>
      <c r="I334">
        <v>1</v>
      </c>
      <c r="J334">
        <v>0</v>
      </c>
      <c r="K334">
        <v>0</v>
      </c>
      <c r="L334" t="s">
        <v>49</v>
      </c>
      <c r="M334">
        <v>0</v>
      </c>
      <c r="N334">
        <v>3.9</v>
      </c>
      <c r="O334">
        <v>412</v>
      </c>
      <c r="S334">
        <v>100</v>
      </c>
      <c r="T334" t="str">
        <f t="shared" si="10"/>
        <v>Not rated</v>
      </c>
      <c r="U334" t="str">
        <f t="shared" si="11"/>
        <v>Affordable</v>
      </c>
    </row>
    <row r="335" spans="1:21" x14ac:dyDescent="0.35">
      <c r="A335" t="s">
        <v>6701</v>
      </c>
      <c r="B335" t="s">
        <v>6702</v>
      </c>
      <c r="C335" t="s">
        <v>260</v>
      </c>
      <c r="D335" t="s">
        <v>654</v>
      </c>
      <c r="E335" t="s">
        <v>322</v>
      </c>
      <c r="F335" t="s">
        <v>6703</v>
      </c>
      <c r="G335" s="2">
        <v>918910533347</v>
      </c>
      <c r="H335">
        <v>1</v>
      </c>
      <c r="I335">
        <v>1</v>
      </c>
      <c r="J335">
        <v>0</v>
      </c>
      <c r="K335">
        <v>0</v>
      </c>
      <c r="L335" t="s">
        <v>49</v>
      </c>
      <c r="M335">
        <v>0</v>
      </c>
      <c r="N335">
        <v>3.9</v>
      </c>
      <c r="O335">
        <v>775</v>
      </c>
      <c r="S335">
        <v>100</v>
      </c>
      <c r="T335" t="str">
        <f t="shared" si="10"/>
        <v>Not rated</v>
      </c>
      <c r="U335" t="str">
        <f t="shared" si="11"/>
        <v>Affordable</v>
      </c>
    </row>
    <row r="336" spans="1:21" x14ac:dyDescent="0.35">
      <c r="A336" t="s">
        <v>6751</v>
      </c>
      <c r="B336" t="s">
        <v>6752</v>
      </c>
      <c r="C336" t="s">
        <v>6753</v>
      </c>
      <c r="D336" t="s">
        <v>4778</v>
      </c>
      <c r="F336" t="s">
        <v>6754</v>
      </c>
      <c r="G336" s="2">
        <v>918335044923</v>
      </c>
      <c r="H336">
        <v>1</v>
      </c>
      <c r="I336">
        <v>0</v>
      </c>
      <c r="J336">
        <v>0</v>
      </c>
      <c r="K336">
        <v>0</v>
      </c>
      <c r="L336" t="s">
        <v>49</v>
      </c>
      <c r="M336">
        <v>0</v>
      </c>
      <c r="N336">
        <v>3.6</v>
      </c>
      <c r="O336">
        <v>23</v>
      </c>
      <c r="S336">
        <v>100</v>
      </c>
      <c r="T336" t="str">
        <f t="shared" si="10"/>
        <v>Not rated</v>
      </c>
      <c r="U336" t="str">
        <f t="shared" si="11"/>
        <v>Affordable</v>
      </c>
    </row>
    <row r="337" spans="1:21" x14ac:dyDescent="0.35">
      <c r="A337" t="s">
        <v>6771</v>
      </c>
      <c r="B337" t="s">
        <v>6772</v>
      </c>
      <c r="C337" t="s">
        <v>6773</v>
      </c>
      <c r="D337" t="s">
        <v>5379</v>
      </c>
      <c r="E337" t="s">
        <v>54</v>
      </c>
      <c r="F337" t="s">
        <v>6774</v>
      </c>
      <c r="G337" s="2">
        <v>919230103200</v>
      </c>
      <c r="H337">
        <v>1</v>
      </c>
      <c r="I337">
        <v>1</v>
      </c>
      <c r="J337">
        <v>0</v>
      </c>
      <c r="K337">
        <v>0</v>
      </c>
      <c r="L337" t="s">
        <v>49</v>
      </c>
      <c r="M337">
        <v>0</v>
      </c>
      <c r="N337">
        <v>3.8</v>
      </c>
      <c r="O337">
        <v>1998</v>
      </c>
      <c r="R337" t="s">
        <v>6775</v>
      </c>
      <c r="S337">
        <v>100</v>
      </c>
      <c r="T337" t="str">
        <f t="shared" si="10"/>
        <v>Not rated</v>
      </c>
      <c r="U337" t="str">
        <f t="shared" si="11"/>
        <v>Affordable</v>
      </c>
    </row>
    <row r="338" spans="1:21" x14ac:dyDescent="0.35">
      <c r="A338" t="s">
        <v>6796</v>
      </c>
      <c r="B338" t="s">
        <v>6797</v>
      </c>
      <c r="C338" t="s">
        <v>6496</v>
      </c>
      <c r="D338" t="s">
        <v>3901</v>
      </c>
      <c r="E338" t="s">
        <v>713</v>
      </c>
      <c r="F338" t="s">
        <v>6798</v>
      </c>
      <c r="G338" s="2">
        <v>917439777717</v>
      </c>
      <c r="H338">
        <v>1</v>
      </c>
      <c r="I338">
        <v>1</v>
      </c>
      <c r="J338">
        <v>0</v>
      </c>
      <c r="K338">
        <v>0</v>
      </c>
      <c r="L338" t="s">
        <v>49</v>
      </c>
      <c r="M338">
        <v>0</v>
      </c>
      <c r="N338" t="s">
        <v>49</v>
      </c>
      <c r="O338">
        <v>23</v>
      </c>
      <c r="S338">
        <v>100</v>
      </c>
      <c r="T338" t="str">
        <f t="shared" si="10"/>
        <v>Not rated</v>
      </c>
      <c r="U338" t="str">
        <f t="shared" si="11"/>
        <v>Affordable</v>
      </c>
    </row>
    <row r="339" spans="1:21" x14ac:dyDescent="0.35">
      <c r="A339" t="s">
        <v>6846</v>
      </c>
      <c r="B339" t="s">
        <v>6847</v>
      </c>
      <c r="C339" t="s">
        <v>6848</v>
      </c>
      <c r="D339" t="s">
        <v>5624</v>
      </c>
      <c r="F339" t="s">
        <v>6849</v>
      </c>
      <c r="G339" s="2">
        <v>917980572247</v>
      </c>
      <c r="H339">
        <v>1</v>
      </c>
      <c r="I339">
        <v>0</v>
      </c>
      <c r="J339">
        <v>0</v>
      </c>
      <c r="K339">
        <v>0</v>
      </c>
      <c r="L339" t="s">
        <v>49</v>
      </c>
      <c r="M339">
        <v>0</v>
      </c>
      <c r="N339">
        <v>3.4</v>
      </c>
      <c r="O339">
        <v>18</v>
      </c>
      <c r="S339">
        <v>100</v>
      </c>
      <c r="T339" t="str">
        <f t="shared" si="10"/>
        <v>Not rated</v>
      </c>
      <c r="U339" t="str">
        <f t="shared" si="11"/>
        <v>Affordable</v>
      </c>
    </row>
    <row r="340" spans="1:21" x14ac:dyDescent="0.35">
      <c r="A340" t="s">
        <v>6887</v>
      </c>
      <c r="B340" t="s">
        <v>6888</v>
      </c>
      <c r="C340" t="s">
        <v>6889</v>
      </c>
      <c r="D340" t="s">
        <v>4677</v>
      </c>
      <c r="F340" t="s">
        <v>6890</v>
      </c>
      <c r="G340" s="2">
        <v>919123925640</v>
      </c>
      <c r="H340">
        <v>1</v>
      </c>
      <c r="I340">
        <v>1</v>
      </c>
      <c r="J340">
        <v>0</v>
      </c>
      <c r="K340">
        <v>0</v>
      </c>
      <c r="L340" t="s">
        <v>49</v>
      </c>
      <c r="M340">
        <v>0</v>
      </c>
      <c r="N340" t="s">
        <v>49</v>
      </c>
      <c r="O340">
        <v>3</v>
      </c>
      <c r="S340">
        <v>100</v>
      </c>
      <c r="T340" t="str">
        <f t="shared" si="10"/>
        <v>Not rated</v>
      </c>
      <c r="U340" t="str">
        <f t="shared" si="11"/>
        <v>Affordable</v>
      </c>
    </row>
    <row r="341" spans="1:21" x14ac:dyDescent="0.35">
      <c r="A341" t="s">
        <v>6898</v>
      </c>
      <c r="B341" t="s">
        <v>6899</v>
      </c>
      <c r="C341" t="s">
        <v>1169</v>
      </c>
      <c r="D341" t="s">
        <v>5115</v>
      </c>
      <c r="E341" t="s">
        <v>756</v>
      </c>
      <c r="F341" t="s">
        <v>6900</v>
      </c>
      <c r="G341" s="2">
        <v>918908235545</v>
      </c>
      <c r="H341">
        <v>1</v>
      </c>
      <c r="I341">
        <v>1</v>
      </c>
      <c r="J341">
        <v>0</v>
      </c>
      <c r="K341">
        <v>1</v>
      </c>
      <c r="L341" t="s">
        <v>49</v>
      </c>
      <c r="M341">
        <v>0</v>
      </c>
      <c r="N341">
        <v>4.3</v>
      </c>
      <c r="O341">
        <v>140</v>
      </c>
      <c r="S341">
        <v>100</v>
      </c>
      <c r="T341" t="str">
        <f t="shared" si="10"/>
        <v>Not rated</v>
      </c>
      <c r="U341" t="str">
        <f t="shared" si="11"/>
        <v>Affordable</v>
      </c>
    </row>
    <row r="342" spans="1:21" x14ac:dyDescent="0.35">
      <c r="A342" t="s">
        <v>6932</v>
      </c>
      <c r="B342" t="s">
        <v>6933</v>
      </c>
      <c r="C342" t="s">
        <v>6934</v>
      </c>
      <c r="D342" t="s">
        <v>2348</v>
      </c>
      <c r="F342" t="s">
        <v>6935</v>
      </c>
      <c r="G342" s="2">
        <v>919831711642</v>
      </c>
      <c r="H342">
        <v>1</v>
      </c>
      <c r="I342">
        <v>0</v>
      </c>
      <c r="J342">
        <v>0</v>
      </c>
      <c r="K342">
        <v>0</v>
      </c>
      <c r="L342" t="s">
        <v>49</v>
      </c>
      <c r="M342">
        <v>0</v>
      </c>
      <c r="N342">
        <v>4.2</v>
      </c>
      <c r="O342">
        <v>45</v>
      </c>
      <c r="R342" t="s">
        <v>6936</v>
      </c>
      <c r="S342">
        <v>100</v>
      </c>
      <c r="T342" t="str">
        <f t="shared" si="10"/>
        <v>Not rated</v>
      </c>
      <c r="U342" t="str">
        <f t="shared" si="11"/>
        <v>Affordable</v>
      </c>
    </row>
    <row r="343" spans="1:21" x14ac:dyDescent="0.35">
      <c r="A343" t="s">
        <v>6971</v>
      </c>
      <c r="B343" t="s">
        <v>6972</v>
      </c>
      <c r="C343" t="s">
        <v>46</v>
      </c>
      <c r="D343" t="s">
        <v>2803</v>
      </c>
      <c r="F343" t="s">
        <v>6973</v>
      </c>
      <c r="G343" s="2">
        <v>918777740772</v>
      </c>
      <c r="H343">
        <v>1</v>
      </c>
      <c r="I343">
        <v>0</v>
      </c>
      <c r="J343">
        <v>0</v>
      </c>
      <c r="K343">
        <v>0</v>
      </c>
      <c r="L343" t="s">
        <v>49</v>
      </c>
      <c r="M343">
        <v>0</v>
      </c>
      <c r="N343" t="s">
        <v>49</v>
      </c>
      <c r="O343">
        <v>0</v>
      </c>
      <c r="S343">
        <v>100</v>
      </c>
      <c r="T343" t="str">
        <f t="shared" si="10"/>
        <v>Not rated</v>
      </c>
      <c r="U343" t="str">
        <f t="shared" si="11"/>
        <v>Affordable</v>
      </c>
    </row>
    <row r="344" spans="1:21" x14ac:dyDescent="0.35">
      <c r="A344" t="s">
        <v>6982</v>
      </c>
      <c r="B344" t="s">
        <v>6983</v>
      </c>
      <c r="C344" t="s">
        <v>2314</v>
      </c>
      <c r="D344" t="s">
        <v>4687</v>
      </c>
      <c r="E344" t="s">
        <v>283</v>
      </c>
      <c r="F344" t="s">
        <v>6984</v>
      </c>
      <c r="G344" s="2">
        <v>918100991454</v>
      </c>
      <c r="H344">
        <v>1</v>
      </c>
      <c r="I344">
        <v>1</v>
      </c>
      <c r="J344">
        <v>0</v>
      </c>
      <c r="K344">
        <v>0</v>
      </c>
      <c r="L344">
        <v>3.3</v>
      </c>
      <c r="M344">
        <v>15</v>
      </c>
      <c r="N344">
        <v>4.3</v>
      </c>
      <c r="O344">
        <v>311</v>
      </c>
      <c r="S344">
        <v>100</v>
      </c>
      <c r="T344" t="str">
        <f t="shared" si="10"/>
        <v>Average</v>
      </c>
      <c r="U344" t="str">
        <f t="shared" si="11"/>
        <v>Affordable</v>
      </c>
    </row>
    <row r="345" spans="1:21" x14ac:dyDescent="0.35">
      <c r="A345" t="s">
        <v>7024</v>
      </c>
      <c r="B345" t="s">
        <v>7025</v>
      </c>
      <c r="C345" t="s">
        <v>7026</v>
      </c>
      <c r="D345" t="s">
        <v>4854</v>
      </c>
      <c r="E345" t="s">
        <v>40</v>
      </c>
      <c r="F345" t="s">
        <v>7027</v>
      </c>
      <c r="G345" s="2">
        <v>918697207124</v>
      </c>
      <c r="H345">
        <v>1</v>
      </c>
      <c r="I345">
        <v>1</v>
      </c>
      <c r="J345">
        <v>0</v>
      </c>
      <c r="K345">
        <v>0</v>
      </c>
      <c r="L345" t="s">
        <v>49</v>
      </c>
      <c r="M345">
        <v>0</v>
      </c>
      <c r="N345">
        <v>4</v>
      </c>
      <c r="O345">
        <v>246</v>
      </c>
      <c r="S345">
        <v>100</v>
      </c>
      <c r="T345" t="str">
        <f t="shared" si="10"/>
        <v>Not rated</v>
      </c>
      <c r="U345" t="str">
        <f t="shared" si="11"/>
        <v>Affordable</v>
      </c>
    </row>
    <row r="346" spans="1:21" x14ac:dyDescent="0.35">
      <c r="A346" t="s">
        <v>7060</v>
      </c>
      <c r="B346" t="s">
        <v>7061</v>
      </c>
      <c r="C346" t="s">
        <v>7062</v>
      </c>
      <c r="D346" t="s">
        <v>1121</v>
      </c>
      <c r="E346" t="s">
        <v>283</v>
      </c>
      <c r="F346" t="s">
        <v>7063</v>
      </c>
      <c r="G346" s="2">
        <v>919051182565</v>
      </c>
      <c r="H346">
        <v>1</v>
      </c>
      <c r="I346">
        <v>1</v>
      </c>
      <c r="J346">
        <v>0</v>
      </c>
      <c r="K346">
        <v>0</v>
      </c>
      <c r="L346" t="s">
        <v>49</v>
      </c>
      <c r="M346">
        <v>0</v>
      </c>
      <c r="N346">
        <v>4.3</v>
      </c>
      <c r="O346">
        <v>166</v>
      </c>
      <c r="S346">
        <v>100</v>
      </c>
      <c r="T346" t="str">
        <f t="shared" si="10"/>
        <v>Not rated</v>
      </c>
      <c r="U346" t="str">
        <f t="shared" si="11"/>
        <v>Affordable</v>
      </c>
    </row>
    <row r="347" spans="1:21" x14ac:dyDescent="0.35">
      <c r="A347" t="s">
        <v>7105</v>
      </c>
      <c r="B347" t="s">
        <v>7106</v>
      </c>
      <c r="C347" t="s">
        <v>7107</v>
      </c>
      <c r="D347" t="s">
        <v>218</v>
      </c>
      <c r="E347" t="s">
        <v>54</v>
      </c>
      <c r="F347" t="s">
        <v>7108</v>
      </c>
      <c r="G347" s="2">
        <v>919830041593</v>
      </c>
      <c r="H347">
        <v>1</v>
      </c>
      <c r="I347">
        <v>1</v>
      </c>
      <c r="J347">
        <v>0</v>
      </c>
      <c r="K347">
        <v>0</v>
      </c>
      <c r="L347" t="s">
        <v>49</v>
      </c>
      <c r="M347">
        <v>0</v>
      </c>
      <c r="N347" t="s">
        <v>49</v>
      </c>
      <c r="O347">
        <v>3</v>
      </c>
      <c r="S347">
        <v>100</v>
      </c>
      <c r="T347" t="str">
        <f t="shared" si="10"/>
        <v>Not rated</v>
      </c>
      <c r="U347" t="str">
        <f t="shared" si="11"/>
        <v>Affordable</v>
      </c>
    </row>
    <row r="348" spans="1:21" x14ac:dyDescent="0.35">
      <c r="A348" t="s">
        <v>7133</v>
      </c>
      <c r="B348" t="s">
        <v>7134</v>
      </c>
      <c r="C348" t="s">
        <v>1169</v>
      </c>
      <c r="D348" t="s">
        <v>3901</v>
      </c>
      <c r="E348" t="s">
        <v>124</v>
      </c>
      <c r="F348" t="s">
        <v>7135</v>
      </c>
      <c r="G348" s="2">
        <v>918981334255</v>
      </c>
      <c r="H348">
        <v>1</v>
      </c>
      <c r="I348">
        <v>1</v>
      </c>
      <c r="J348">
        <v>0</v>
      </c>
      <c r="K348">
        <v>1</v>
      </c>
      <c r="L348" t="s">
        <v>49</v>
      </c>
      <c r="M348">
        <v>0</v>
      </c>
      <c r="N348">
        <v>4.2</v>
      </c>
      <c r="O348">
        <v>271</v>
      </c>
      <c r="S348">
        <v>100</v>
      </c>
      <c r="T348" t="str">
        <f t="shared" si="10"/>
        <v>Not rated</v>
      </c>
      <c r="U348" t="str">
        <f t="shared" si="11"/>
        <v>Affordable</v>
      </c>
    </row>
    <row r="349" spans="1:21" x14ac:dyDescent="0.35">
      <c r="A349" t="s">
        <v>7177</v>
      </c>
      <c r="B349" t="s">
        <v>7178</v>
      </c>
      <c r="C349" t="s">
        <v>668</v>
      </c>
      <c r="D349" t="s">
        <v>4677</v>
      </c>
      <c r="E349" t="s">
        <v>152</v>
      </c>
      <c r="F349" t="s">
        <v>7179</v>
      </c>
      <c r="G349" s="2">
        <v>919476436182</v>
      </c>
      <c r="H349">
        <v>1</v>
      </c>
      <c r="I349">
        <v>1</v>
      </c>
      <c r="J349">
        <v>0</v>
      </c>
      <c r="K349">
        <v>0</v>
      </c>
      <c r="L349" t="s">
        <v>49</v>
      </c>
      <c r="M349">
        <v>0</v>
      </c>
      <c r="N349" t="s">
        <v>49</v>
      </c>
      <c r="O349">
        <v>0</v>
      </c>
      <c r="S349">
        <v>100</v>
      </c>
      <c r="T349" t="str">
        <f t="shared" si="10"/>
        <v>Not rated</v>
      </c>
      <c r="U349" t="str">
        <f t="shared" si="11"/>
        <v>Affordable</v>
      </c>
    </row>
    <row r="350" spans="1:21" x14ac:dyDescent="0.35">
      <c r="A350" t="s">
        <v>7209</v>
      </c>
      <c r="B350" t="s">
        <v>7210</v>
      </c>
      <c r="C350" t="s">
        <v>7211</v>
      </c>
      <c r="D350" t="s">
        <v>2803</v>
      </c>
      <c r="E350" t="s">
        <v>54</v>
      </c>
      <c r="F350" t="s">
        <v>6894</v>
      </c>
      <c r="G350" s="2">
        <v>917063496256</v>
      </c>
      <c r="H350">
        <v>1</v>
      </c>
      <c r="I350">
        <v>1</v>
      </c>
      <c r="J350">
        <v>0</v>
      </c>
      <c r="K350">
        <v>0</v>
      </c>
      <c r="L350" t="s">
        <v>49</v>
      </c>
      <c r="M350">
        <v>0</v>
      </c>
      <c r="N350" t="s">
        <v>49</v>
      </c>
      <c r="O350">
        <v>1</v>
      </c>
      <c r="S350">
        <v>100</v>
      </c>
      <c r="T350" t="str">
        <f t="shared" si="10"/>
        <v>Not rated</v>
      </c>
      <c r="U350" t="str">
        <f t="shared" si="11"/>
        <v>Affordable</v>
      </c>
    </row>
    <row r="351" spans="1:21" x14ac:dyDescent="0.35">
      <c r="A351" t="s">
        <v>7253</v>
      </c>
      <c r="B351" t="s">
        <v>7254</v>
      </c>
      <c r="C351" t="s">
        <v>4541</v>
      </c>
      <c r="D351" t="s">
        <v>5871</v>
      </c>
      <c r="F351" t="s">
        <v>7255</v>
      </c>
      <c r="G351" s="2">
        <v>919830887421</v>
      </c>
      <c r="H351">
        <v>1</v>
      </c>
      <c r="I351">
        <v>0</v>
      </c>
      <c r="J351">
        <v>0</v>
      </c>
      <c r="K351">
        <v>0</v>
      </c>
      <c r="L351" t="s">
        <v>49</v>
      </c>
      <c r="M351">
        <v>0</v>
      </c>
      <c r="N351">
        <v>4</v>
      </c>
      <c r="O351">
        <v>2686</v>
      </c>
      <c r="S351">
        <v>100</v>
      </c>
      <c r="T351" t="str">
        <f t="shared" si="10"/>
        <v>Not rated</v>
      </c>
      <c r="U351" t="str">
        <f t="shared" si="11"/>
        <v>Affordable</v>
      </c>
    </row>
    <row r="352" spans="1:21" x14ac:dyDescent="0.35">
      <c r="A352" t="s">
        <v>7263</v>
      </c>
      <c r="B352" t="s">
        <v>7264</v>
      </c>
      <c r="C352" t="s">
        <v>397</v>
      </c>
      <c r="D352" t="s">
        <v>5624</v>
      </c>
      <c r="F352" t="s">
        <v>7265</v>
      </c>
      <c r="G352" s="2">
        <v>919007275387</v>
      </c>
      <c r="H352">
        <v>1</v>
      </c>
      <c r="I352">
        <v>0</v>
      </c>
      <c r="J352">
        <v>0</v>
      </c>
      <c r="K352">
        <v>0</v>
      </c>
      <c r="L352" t="s">
        <v>49</v>
      </c>
      <c r="M352">
        <v>0</v>
      </c>
      <c r="N352" t="s">
        <v>49</v>
      </c>
      <c r="O352">
        <v>0</v>
      </c>
      <c r="S352">
        <v>100</v>
      </c>
      <c r="T352" t="str">
        <f t="shared" si="10"/>
        <v>Not rated</v>
      </c>
      <c r="U352" t="str">
        <f t="shared" si="11"/>
        <v>Affordable</v>
      </c>
    </row>
    <row r="353" spans="1:21" x14ac:dyDescent="0.35">
      <c r="A353" t="s">
        <v>7266</v>
      </c>
      <c r="B353" t="s">
        <v>7267</v>
      </c>
      <c r="C353" t="s">
        <v>6913</v>
      </c>
      <c r="D353" t="s">
        <v>2803</v>
      </c>
      <c r="F353" t="s">
        <v>7268</v>
      </c>
      <c r="G353" s="2">
        <v>919903296983</v>
      </c>
      <c r="H353">
        <v>1</v>
      </c>
      <c r="I353">
        <v>0</v>
      </c>
      <c r="J353">
        <v>0</v>
      </c>
      <c r="K353">
        <v>0</v>
      </c>
      <c r="L353" t="s">
        <v>49</v>
      </c>
      <c r="M353">
        <v>0</v>
      </c>
      <c r="N353" t="s">
        <v>49</v>
      </c>
      <c r="O353">
        <v>0</v>
      </c>
      <c r="S353">
        <v>100</v>
      </c>
      <c r="T353" t="str">
        <f t="shared" si="10"/>
        <v>Not rated</v>
      </c>
      <c r="U353" t="str">
        <f t="shared" si="11"/>
        <v>Affordable</v>
      </c>
    </row>
    <row r="354" spans="1:21" x14ac:dyDescent="0.35">
      <c r="A354" t="s">
        <v>7343</v>
      </c>
      <c r="B354" t="s">
        <v>7344</v>
      </c>
      <c r="C354" t="s">
        <v>1006</v>
      </c>
      <c r="D354" t="s">
        <v>1121</v>
      </c>
      <c r="F354" t="s">
        <v>7345</v>
      </c>
      <c r="G354" s="2">
        <v>919674434641</v>
      </c>
      <c r="H354">
        <v>1</v>
      </c>
      <c r="I354">
        <v>0</v>
      </c>
      <c r="J354">
        <v>0</v>
      </c>
      <c r="K354">
        <v>0</v>
      </c>
      <c r="L354" t="s">
        <v>49</v>
      </c>
      <c r="M354">
        <v>0</v>
      </c>
      <c r="N354">
        <v>3.4</v>
      </c>
      <c r="O354">
        <v>78</v>
      </c>
      <c r="R354" t="s">
        <v>7346</v>
      </c>
      <c r="S354">
        <v>100</v>
      </c>
      <c r="T354" t="str">
        <f t="shared" si="10"/>
        <v>Not rated</v>
      </c>
      <c r="U354" t="str">
        <f t="shared" si="11"/>
        <v>Affordable</v>
      </c>
    </row>
    <row r="355" spans="1:21" x14ac:dyDescent="0.35">
      <c r="A355" t="s">
        <v>7441</v>
      </c>
      <c r="B355" t="s">
        <v>7442</v>
      </c>
      <c r="C355" t="s">
        <v>1364</v>
      </c>
      <c r="D355" t="s">
        <v>3901</v>
      </c>
      <c r="E355" t="s">
        <v>202</v>
      </c>
      <c r="F355" t="s">
        <v>7443</v>
      </c>
      <c r="G355" s="2">
        <v>918617711772</v>
      </c>
      <c r="H355">
        <v>1</v>
      </c>
      <c r="I355">
        <v>1</v>
      </c>
      <c r="J355">
        <v>0</v>
      </c>
      <c r="K355">
        <v>0</v>
      </c>
      <c r="L355" t="s">
        <v>49</v>
      </c>
      <c r="M355">
        <v>0</v>
      </c>
      <c r="N355">
        <v>3.7</v>
      </c>
      <c r="O355">
        <v>122</v>
      </c>
      <c r="R355" t="s">
        <v>7444</v>
      </c>
      <c r="S355">
        <v>100</v>
      </c>
      <c r="T355" t="str">
        <f t="shared" si="10"/>
        <v>Not rated</v>
      </c>
      <c r="U355" t="str">
        <f t="shared" si="11"/>
        <v>Affordable</v>
      </c>
    </row>
    <row r="356" spans="1:21" x14ac:dyDescent="0.35">
      <c r="A356" t="s">
        <v>7445</v>
      </c>
      <c r="B356" t="s">
        <v>7446</v>
      </c>
      <c r="C356" t="s">
        <v>7447</v>
      </c>
      <c r="D356" t="s">
        <v>4677</v>
      </c>
      <c r="F356" t="s">
        <v>6322</v>
      </c>
      <c r="G356" s="2">
        <v>918697641684</v>
      </c>
      <c r="H356">
        <v>1</v>
      </c>
      <c r="I356">
        <v>0</v>
      </c>
      <c r="J356">
        <v>0</v>
      </c>
      <c r="K356">
        <v>0</v>
      </c>
      <c r="L356" t="s">
        <v>49</v>
      </c>
      <c r="M356">
        <v>0</v>
      </c>
      <c r="N356" t="s">
        <v>49</v>
      </c>
      <c r="O356">
        <v>1</v>
      </c>
      <c r="S356">
        <v>100</v>
      </c>
      <c r="T356" t="str">
        <f t="shared" si="10"/>
        <v>Not rated</v>
      </c>
      <c r="U356" t="str">
        <f t="shared" si="11"/>
        <v>Affordable</v>
      </c>
    </row>
    <row r="357" spans="1:21" x14ac:dyDescent="0.35">
      <c r="A357" t="s">
        <v>7456</v>
      </c>
      <c r="B357" t="s">
        <v>7457</v>
      </c>
      <c r="C357" t="s">
        <v>7458</v>
      </c>
      <c r="D357" t="s">
        <v>4677</v>
      </c>
      <c r="F357" t="s">
        <v>6322</v>
      </c>
      <c r="G357" s="2">
        <v>918697641684</v>
      </c>
      <c r="H357">
        <v>1</v>
      </c>
      <c r="I357">
        <v>0</v>
      </c>
      <c r="J357">
        <v>0</v>
      </c>
      <c r="K357">
        <v>0</v>
      </c>
      <c r="L357" t="s">
        <v>49</v>
      </c>
      <c r="M357">
        <v>0</v>
      </c>
      <c r="N357" t="s">
        <v>49</v>
      </c>
      <c r="O357">
        <v>12</v>
      </c>
      <c r="S357">
        <v>100</v>
      </c>
      <c r="T357" t="str">
        <f t="shared" si="10"/>
        <v>Not rated</v>
      </c>
      <c r="U357" t="str">
        <f t="shared" si="11"/>
        <v>Affordable</v>
      </c>
    </row>
    <row r="358" spans="1:21" x14ac:dyDescent="0.35">
      <c r="A358" t="s">
        <v>7493</v>
      </c>
      <c r="B358" t="s">
        <v>7494</v>
      </c>
      <c r="C358" t="s">
        <v>2291</v>
      </c>
      <c r="D358" t="s">
        <v>1121</v>
      </c>
      <c r="E358" t="s">
        <v>40</v>
      </c>
      <c r="F358" t="s">
        <v>7495</v>
      </c>
      <c r="G358" s="2">
        <v>919831221098</v>
      </c>
      <c r="H358">
        <v>1</v>
      </c>
      <c r="I358">
        <v>1</v>
      </c>
      <c r="J358">
        <v>0</v>
      </c>
      <c r="K358">
        <v>0</v>
      </c>
      <c r="L358" t="s">
        <v>49</v>
      </c>
      <c r="M358">
        <v>0</v>
      </c>
      <c r="N358" t="s">
        <v>49</v>
      </c>
      <c r="O358">
        <v>5</v>
      </c>
      <c r="S358">
        <v>100</v>
      </c>
      <c r="T358" t="str">
        <f t="shared" si="10"/>
        <v>Not rated</v>
      </c>
      <c r="U358" t="str">
        <f t="shared" si="11"/>
        <v>Affordable</v>
      </c>
    </row>
    <row r="359" spans="1:21" x14ac:dyDescent="0.35">
      <c r="A359" t="s">
        <v>7496</v>
      </c>
      <c r="B359" t="s">
        <v>7497</v>
      </c>
      <c r="C359" t="s">
        <v>7498</v>
      </c>
      <c r="D359" t="s">
        <v>5115</v>
      </c>
      <c r="E359" t="s">
        <v>713</v>
      </c>
      <c r="F359" t="s">
        <v>7499</v>
      </c>
      <c r="G359" s="2">
        <v>918334998158</v>
      </c>
      <c r="H359">
        <v>1</v>
      </c>
      <c r="I359">
        <v>1</v>
      </c>
      <c r="J359">
        <v>0</v>
      </c>
      <c r="K359">
        <v>0</v>
      </c>
      <c r="L359" t="s">
        <v>49</v>
      </c>
      <c r="M359">
        <v>0</v>
      </c>
      <c r="N359">
        <v>3.8</v>
      </c>
      <c r="O359">
        <v>505</v>
      </c>
      <c r="R359" t="s">
        <v>7500</v>
      </c>
      <c r="S359">
        <v>100</v>
      </c>
      <c r="T359" t="str">
        <f t="shared" si="10"/>
        <v>Not rated</v>
      </c>
      <c r="U359" t="str">
        <f t="shared" si="11"/>
        <v>Affordable</v>
      </c>
    </row>
    <row r="360" spans="1:21" x14ac:dyDescent="0.35">
      <c r="A360" t="s">
        <v>7521</v>
      </c>
      <c r="B360" t="s">
        <v>7522</v>
      </c>
      <c r="C360" t="s">
        <v>7523</v>
      </c>
      <c r="D360" t="s">
        <v>4677</v>
      </c>
      <c r="E360" t="s">
        <v>5970</v>
      </c>
      <c r="F360" t="s">
        <v>6552</v>
      </c>
      <c r="G360" s="2">
        <v>919874805372</v>
      </c>
      <c r="H360">
        <v>1</v>
      </c>
      <c r="I360">
        <v>1</v>
      </c>
      <c r="J360">
        <v>0</v>
      </c>
      <c r="K360">
        <v>0</v>
      </c>
      <c r="L360" t="s">
        <v>49</v>
      </c>
      <c r="M360">
        <v>0</v>
      </c>
      <c r="N360">
        <v>2.7</v>
      </c>
      <c r="O360">
        <v>31</v>
      </c>
      <c r="S360">
        <v>100</v>
      </c>
      <c r="T360" t="str">
        <f t="shared" si="10"/>
        <v>Not rated</v>
      </c>
      <c r="U360" t="str">
        <f t="shared" si="11"/>
        <v>Affordable</v>
      </c>
    </row>
    <row r="361" spans="1:21" x14ac:dyDescent="0.35">
      <c r="A361" t="s">
        <v>7532</v>
      </c>
      <c r="B361" t="s">
        <v>7533</v>
      </c>
      <c r="C361" t="s">
        <v>7534</v>
      </c>
      <c r="D361" t="s">
        <v>4854</v>
      </c>
      <c r="E361" t="s">
        <v>54</v>
      </c>
      <c r="F361" t="s">
        <v>7535</v>
      </c>
      <c r="G361" s="2">
        <v>917003378967</v>
      </c>
      <c r="H361">
        <v>1</v>
      </c>
      <c r="I361">
        <v>1</v>
      </c>
      <c r="J361">
        <v>0</v>
      </c>
      <c r="K361">
        <v>0</v>
      </c>
      <c r="L361" t="s">
        <v>49</v>
      </c>
      <c r="M361">
        <v>0</v>
      </c>
      <c r="N361" t="s">
        <v>49</v>
      </c>
      <c r="O361">
        <v>0</v>
      </c>
      <c r="S361">
        <v>100</v>
      </c>
      <c r="T361" t="str">
        <f t="shared" si="10"/>
        <v>Not rated</v>
      </c>
      <c r="U361" t="str">
        <f t="shared" si="11"/>
        <v>Affordable</v>
      </c>
    </row>
    <row r="362" spans="1:21" x14ac:dyDescent="0.35">
      <c r="A362" t="s">
        <v>7555</v>
      </c>
      <c r="B362" t="s">
        <v>7556</v>
      </c>
      <c r="C362" t="s">
        <v>1433</v>
      </c>
      <c r="D362" t="s">
        <v>2803</v>
      </c>
      <c r="F362" t="s">
        <v>7557</v>
      </c>
      <c r="G362" s="2">
        <v>919734102710</v>
      </c>
      <c r="H362">
        <v>1</v>
      </c>
      <c r="I362">
        <v>0</v>
      </c>
      <c r="J362">
        <v>0</v>
      </c>
      <c r="K362">
        <v>0</v>
      </c>
      <c r="L362" t="s">
        <v>49</v>
      </c>
      <c r="M362">
        <v>0</v>
      </c>
      <c r="N362">
        <v>3.2</v>
      </c>
      <c r="O362">
        <v>167</v>
      </c>
      <c r="S362">
        <v>100</v>
      </c>
      <c r="T362" t="str">
        <f t="shared" si="10"/>
        <v>Not rated</v>
      </c>
      <c r="U362" t="str">
        <f t="shared" si="11"/>
        <v>Affordable</v>
      </c>
    </row>
    <row r="363" spans="1:21" x14ac:dyDescent="0.35">
      <c r="A363" t="s">
        <v>103</v>
      </c>
      <c r="B363" t="s">
        <v>7586</v>
      </c>
      <c r="C363" t="s">
        <v>105</v>
      </c>
      <c r="D363" t="s">
        <v>4875</v>
      </c>
      <c r="F363" t="s">
        <v>7587</v>
      </c>
      <c r="G363" s="2">
        <v>917439968275</v>
      </c>
      <c r="H363">
        <v>1</v>
      </c>
      <c r="I363">
        <v>0</v>
      </c>
      <c r="J363">
        <v>0</v>
      </c>
      <c r="K363">
        <v>0</v>
      </c>
      <c r="L363" t="s">
        <v>49</v>
      </c>
      <c r="M363">
        <v>0</v>
      </c>
      <c r="N363">
        <v>4.3</v>
      </c>
      <c r="O363">
        <v>125</v>
      </c>
      <c r="S363">
        <v>100</v>
      </c>
      <c r="T363" t="str">
        <f t="shared" si="10"/>
        <v>Not rated</v>
      </c>
      <c r="U363" t="str">
        <f t="shared" si="11"/>
        <v>Affordable</v>
      </c>
    </row>
    <row r="364" spans="1:21" x14ac:dyDescent="0.35">
      <c r="A364" t="s">
        <v>7606</v>
      </c>
      <c r="B364" t="s">
        <v>7607</v>
      </c>
      <c r="C364" t="s">
        <v>3799</v>
      </c>
      <c r="D364" t="s">
        <v>1843</v>
      </c>
      <c r="F364" t="s">
        <v>7608</v>
      </c>
      <c r="G364" s="2">
        <v>918240230732</v>
      </c>
      <c r="H364">
        <v>1</v>
      </c>
      <c r="I364">
        <v>0</v>
      </c>
      <c r="J364">
        <v>0</v>
      </c>
      <c r="K364">
        <v>0</v>
      </c>
      <c r="L364" t="s">
        <v>49</v>
      </c>
      <c r="M364">
        <v>0</v>
      </c>
      <c r="N364">
        <v>3.5</v>
      </c>
      <c r="O364">
        <v>343</v>
      </c>
      <c r="S364">
        <v>100</v>
      </c>
      <c r="T364" t="str">
        <f t="shared" si="10"/>
        <v>Not rated</v>
      </c>
      <c r="U364" t="str">
        <f t="shared" si="11"/>
        <v>Affordable</v>
      </c>
    </row>
    <row r="365" spans="1:21" x14ac:dyDescent="0.35">
      <c r="A365" t="s">
        <v>7643</v>
      </c>
      <c r="B365" t="s">
        <v>7644</v>
      </c>
      <c r="C365" t="s">
        <v>2181</v>
      </c>
      <c r="D365" t="s">
        <v>5704</v>
      </c>
      <c r="F365" t="s">
        <v>7645</v>
      </c>
      <c r="G365" s="2">
        <v>917003629385</v>
      </c>
      <c r="H365">
        <v>1</v>
      </c>
      <c r="I365">
        <v>1</v>
      </c>
      <c r="J365">
        <v>0</v>
      </c>
      <c r="K365">
        <v>0</v>
      </c>
      <c r="L365" t="s">
        <v>49</v>
      </c>
      <c r="M365">
        <v>0</v>
      </c>
      <c r="N365">
        <v>4</v>
      </c>
      <c r="O365">
        <v>21</v>
      </c>
      <c r="S365">
        <v>100</v>
      </c>
      <c r="T365" t="str">
        <f t="shared" si="10"/>
        <v>Not rated</v>
      </c>
      <c r="U365" t="str">
        <f t="shared" si="11"/>
        <v>Affordable</v>
      </c>
    </row>
    <row r="366" spans="1:21" x14ac:dyDescent="0.35">
      <c r="A366" t="s">
        <v>7653</v>
      </c>
      <c r="B366" t="s">
        <v>7654</v>
      </c>
      <c r="C366" t="s">
        <v>598</v>
      </c>
      <c r="D366" t="s">
        <v>4687</v>
      </c>
      <c r="E366" t="s">
        <v>283</v>
      </c>
      <c r="F366" t="s">
        <v>7655</v>
      </c>
      <c r="G366" s="2">
        <v>919123779200</v>
      </c>
      <c r="H366">
        <v>1</v>
      </c>
      <c r="I366">
        <v>1</v>
      </c>
      <c r="J366">
        <v>0</v>
      </c>
      <c r="K366">
        <v>0</v>
      </c>
      <c r="L366">
        <v>3.6</v>
      </c>
      <c r="M366">
        <v>11</v>
      </c>
      <c r="N366" t="s">
        <v>49</v>
      </c>
      <c r="O366">
        <v>11</v>
      </c>
      <c r="R366" t="s">
        <v>989</v>
      </c>
      <c r="S366">
        <v>100</v>
      </c>
      <c r="T366" t="str">
        <f t="shared" si="10"/>
        <v>Average</v>
      </c>
      <c r="U366" t="str">
        <f t="shared" si="11"/>
        <v>Affordable</v>
      </c>
    </row>
    <row r="367" spans="1:21" x14ac:dyDescent="0.35">
      <c r="A367" t="s">
        <v>7656</v>
      </c>
      <c r="B367" t="s">
        <v>7657</v>
      </c>
      <c r="C367" t="s">
        <v>6635</v>
      </c>
      <c r="D367" t="s">
        <v>2803</v>
      </c>
      <c r="E367" t="s">
        <v>54</v>
      </c>
      <c r="F367" t="s">
        <v>7658</v>
      </c>
      <c r="G367" s="2">
        <v>919804993043</v>
      </c>
      <c r="H367">
        <v>1</v>
      </c>
      <c r="I367">
        <v>1</v>
      </c>
      <c r="J367">
        <v>0</v>
      </c>
      <c r="K367">
        <v>0</v>
      </c>
      <c r="L367" t="s">
        <v>49</v>
      </c>
      <c r="M367">
        <v>0</v>
      </c>
      <c r="N367">
        <v>3.3</v>
      </c>
      <c r="O367">
        <v>29</v>
      </c>
      <c r="S367">
        <v>100</v>
      </c>
      <c r="T367" t="str">
        <f t="shared" si="10"/>
        <v>Not rated</v>
      </c>
      <c r="U367" t="str">
        <f t="shared" si="11"/>
        <v>Affordable</v>
      </c>
    </row>
    <row r="368" spans="1:21" x14ac:dyDescent="0.35">
      <c r="A368" t="s">
        <v>7698</v>
      </c>
      <c r="B368" t="s">
        <v>7699</v>
      </c>
      <c r="C368" t="s">
        <v>7700</v>
      </c>
      <c r="D368" t="s">
        <v>2803</v>
      </c>
      <c r="E368" t="s">
        <v>40</v>
      </c>
      <c r="F368" t="s">
        <v>7701</v>
      </c>
      <c r="G368" s="2">
        <v>919836929729</v>
      </c>
      <c r="H368">
        <v>1</v>
      </c>
      <c r="I368">
        <v>1</v>
      </c>
      <c r="J368">
        <v>0</v>
      </c>
      <c r="K368">
        <v>0</v>
      </c>
      <c r="L368" t="s">
        <v>49</v>
      </c>
      <c r="M368">
        <v>0</v>
      </c>
      <c r="N368">
        <v>3.6</v>
      </c>
      <c r="O368">
        <v>11200</v>
      </c>
      <c r="S368">
        <v>100</v>
      </c>
      <c r="T368" t="str">
        <f t="shared" si="10"/>
        <v>Not rated</v>
      </c>
      <c r="U368" t="str">
        <f t="shared" si="11"/>
        <v>Affordable</v>
      </c>
    </row>
    <row r="369" spans="1:21" x14ac:dyDescent="0.35">
      <c r="A369" t="s">
        <v>7736</v>
      </c>
      <c r="B369" t="s">
        <v>7737</v>
      </c>
      <c r="C369" t="s">
        <v>7738</v>
      </c>
      <c r="D369" t="s">
        <v>7715</v>
      </c>
      <c r="E369" t="s">
        <v>3216</v>
      </c>
      <c r="F369" t="s">
        <v>7739</v>
      </c>
      <c r="G369" s="2">
        <v>919339201017</v>
      </c>
      <c r="H369">
        <v>1</v>
      </c>
      <c r="I369">
        <v>1</v>
      </c>
      <c r="J369">
        <v>0</v>
      </c>
      <c r="K369">
        <v>0</v>
      </c>
      <c r="L369" t="s">
        <v>49</v>
      </c>
      <c r="M369">
        <v>0</v>
      </c>
      <c r="N369">
        <v>4.0999999999999996</v>
      </c>
      <c r="O369">
        <v>526</v>
      </c>
      <c r="S369">
        <v>100</v>
      </c>
      <c r="T369" t="str">
        <f t="shared" si="10"/>
        <v>Not rated</v>
      </c>
      <c r="U369" t="str">
        <f t="shared" si="11"/>
        <v>Affordable</v>
      </c>
    </row>
    <row r="370" spans="1:21" x14ac:dyDescent="0.35">
      <c r="A370" t="s">
        <v>7754</v>
      </c>
      <c r="B370" t="s">
        <v>7755</v>
      </c>
      <c r="C370" t="s">
        <v>4395</v>
      </c>
      <c r="D370" t="s">
        <v>3901</v>
      </c>
      <c r="F370" t="s">
        <v>7756</v>
      </c>
      <c r="G370" s="2">
        <v>919433921945</v>
      </c>
      <c r="H370">
        <v>1</v>
      </c>
      <c r="I370">
        <v>0</v>
      </c>
      <c r="J370">
        <v>0</v>
      </c>
      <c r="K370">
        <v>0</v>
      </c>
      <c r="L370" t="s">
        <v>49</v>
      </c>
      <c r="M370">
        <v>0</v>
      </c>
      <c r="N370" t="s">
        <v>49</v>
      </c>
      <c r="O370">
        <v>3</v>
      </c>
      <c r="S370">
        <v>100</v>
      </c>
      <c r="T370" t="str">
        <f t="shared" si="10"/>
        <v>Not rated</v>
      </c>
      <c r="U370" t="str">
        <f t="shared" si="11"/>
        <v>Affordable</v>
      </c>
    </row>
    <row r="371" spans="1:21" x14ac:dyDescent="0.35">
      <c r="A371" t="s">
        <v>7757</v>
      </c>
      <c r="B371" t="s">
        <v>7758</v>
      </c>
      <c r="C371" t="s">
        <v>7759</v>
      </c>
      <c r="D371" t="s">
        <v>5115</v>
      </c>
      <c r="F371" t="s">
        <v>7760</v>
      </c>
      <c r="G371" s="2">
        <v>919903343430</v>
      </c>
      <c r="H371">
        <v>1</v>
      </c>
      <c r="I371">
        <v>0</v>
      </c>
      <c r="J371">
        <v>0</v>
      </c>
      <c r="K371">
        <v>0</v>
      </c>
      <c r="L371" t="s">
        <v>49</v>
      </c>
      <c r="M371">
        <v>0</v>
      </c>
      <c r="N371">
        <v>3.7</v>
      </c>
      <c r="O371">
        <v>153</v>
      </c>
      <c r="R371" t="s">
        <v>7761</v>
      </c>
      <c r="S371">
        <v>100</v>
      </c>
      <c r="T371" t="str">
        <f t="shared" si="10"/>
        <v>Not rated</v>
      </c>
      <c r="U371" t="str">
        <f t="shared" si="11"/>
        <v>Affordable</v>
      </c>
    </row>
    <row r="372" spans="1:21" x14ac:dyDescent="0.35">
      <c r="A372" t="s">
        <v>7772</v>
      </c>
      <c r="B372" t="s">
        <v>7773</v>
      </c>
      <c r="C372" t="s">
        <v>7774</v>
      </c>
      <c r="D372" t="s">
        <v>5624</v>
      </c>
      <c r="F372" t="s">
        <v>7775</v>
      </c>
      <c r="G372" s="2">
        <v>919674648713</v>
      </c>
      <c r="H372">
        <v>1</v>
      </c>
      <c r="I372">
        <v>0</v>
      </c>
      <c r="J372">
        <v>0</v>
      </c>
      <c r="K372">
        <v>0</v>
      </c>
      <c r="L372" t="s">
        <v>49</v>
      </c>
      <c r="M372">
        <v>0</v>
      </c>
      <c r="N372">
        <v>3.9</v>
      </c>
      <c r="O372">
        <v>677</v>
      </c>
      <c r="S372">
        <v>100</v>
      </c>
      <c r="T372" t="str">
        <f t="shared" si="10"/>
        <v>Not rated</v>
      </c>
      <c r="U372" t="str">
        <f t="shared" si="11"/>
        <v>Affordable</v>
      </c>
    </row>
    <row r="373" spans="1:21" x14ac:dyDescent="0.35">
      <c r="A373" t="s">
        <v>7792</v>
      </c>
      <c r="B373" t="s">
        <v>7793</v>
      </c>
      <c r="C373" t="s">
        <v>7534</v>
      </c>
      <c r="D373" t="s">
        <v>4854</v>
      </c>
      <c r="F373" t="s">
        <v>7794</v>
      </c>
      <c r="G373" s="2">
        <v>918981609535</v>
      </c>
      <c r="H373">
        <v>1</v>
      </c>
      <c r="I373">
        <v>0</v>
      </c>
      <c r="J373">
        <v>0</v>
      </c>
      <c r="K373">
        <v>0</v>
      </c>
      <c r="L373" t="s">
        <v>49</v>
      </c>
      <c r="M373">
        <v>0</v>
      </c>
      <c r="N373" t="s">
        <v>49</v>
      </c>
      <c r="O373">
        <v>8</v>
      </c>
      <c r="S373">
        <v>100</v>
      </c>
      <c r="T373" t="str">
        <f t="shared" si="10"/>
        <v>Not rated</v>
      </c>
      <c r="U373" t="str">
        <f t="shared" si="11"/>
        <v>Affordable</v>
      </c>
    </row>
    <row r="374" spans="1:21" x14ac:dyDescent="0.35">
      <c r="A374" t="s">
        <v>7809</v>
      </c>
      <c r="B374" t="s">
        <v>7810</v>
      </c>
      <c r="C374" t="s">
        <v>7811</v>
      </c>
      <c r="D374" t="s">
        <v>2348</v>
      </c>
      <c r="E374" t="s">
        <v>4479</v>
      </c>
      <c r="F374" t="s">
        <v>7812</v>
      </c>
      <c r="G374" s="2">
        <v>916290772634</v>
      </c>
      <c r="H374">
        <v>1</v>
      </c>
      <c r="I374">
        <v>1</v>
      </c>
      <c r="J374">
        <v>0</v>
      </c>
      <c r="K374">
        <v>0</v>
      </c>
      <c r="L374" t="s">
        <v>49</v>
      </c>
      <c r="M374">
        <v>0</v>
      </c>
      <c r="N374">
        <v>4</v>
      </c>
      <c r="O374">
        <v>18</v>
      </c>
      <c r="S374">
        <v>100</v>
      </c>
      <c r="T374" t="str">
        <f t="shared" si="10"/>
        <v>Not rated</v>
      </c>
      <c r="U374" t="str">
        <f t="shared" si="11"/>
        <v>Affordable</v>
      </c>
    </row>
    <row r="375" spans="1:21" x14ac:dyDescent="0.35">
      <c r="A375" t="s">
        <v>7835</v>
      </c>
      <c r="B375" t="s">
        <v>7836</v>
      </c>
      <c r="C375" t="s">
        <v>7837</v>
      </c>
      <c r="D375" t="s">
        <v>4687</v>
      </c>
      <c r="E375" t="s">
        <v>152</v>
      </c>
      <c r="F375" t="s">
        <v>7838</v>
      </c>
      <c r="G375" s="2">
        <v>916291641627</v>
      </c>
      <c r="H375">
        <v>1</v>
      </c>
      <c r="I375">
        <v>1</v>
      </c>
      <c r="J375">
        <v>0</v>
      </c>
      <c r="K375">
        <v>0</v>
      </c>
      <c r="L375" t="s">
        <v>49</v>
      </c>
      <c r="M375">
        <v>0</v>
      </c>
      <c r="N375" t="s">
        <v>49</v>
      </c>
      <c r="O375">
        <v>10</v>
      </c>
      <c r="S375">
        <v>100</v>
      </c>
      <c r="T375" t="str">
        <f t="shared" si="10"/>
        <v>Not rated</v>
      </c>
      <c r="U375" t="str">
        <f t="shared" si="11"/>
        <v>Affordable</v>
      </c>
    </row>
    <row r="376" spans="1:21" x14ac:dyDescent="0.35">
      <c r="A376" t="s">
        <v>7844</v>
      </c>
      <c r="B376" t="s">
        <v>7845</v>
      </c>
      <c r="C376" t="s">
        <v>7846</v>
      </c>
      <c r="D376" t="s">
        <v>2803</v>
      </c>
      <c r="F376" t="s">
        <v>7847</v>
      </c>
      <c r="G376" s="2">
        <v>918420747856</v>
      </c>
      <c r="H376">
        <v>1</v>
      </c>
      <c r="I376">
        <v>0</v>
      </c>
      <c r="J376">
        <v>0</v>
      </c>
      <c r="K376">
        <v>0</v>
      </c>
      <c r="L376" t="s">
        <v>49</v>
      </c>
      <c r="M376">
        <v>0</v>
      </c>
      <c r="N376" t="s">
        <v>49</v>
      </c>
      <c r="O376">
        <v>10</v>
      </c>
      <c r="S376">
        <v>100</v>
      </c>
      <c r="T376" t="str">
        <f t="shared" si="10"/>
        <v>Not rated</v>
      </c>
      <c r="U376" t="str">
        <f t="shared" si="11"/>
        <v>Affordable</v>
      </c>
    </row>
    <row r="377" spans="1:21" x14ac:dyDescent="0.35">
      <c r="A377" t="s">
        <v>7848</v>
      </c>
      <c r="B377" t="s">
        <v>7849</v>
      </c>
      <c r="C377" t="s">
        <v>1836</v>
      </c>
      <c r="D377" t="s">
        <v>4687</v>
      </c>
      <c r="E377" t="s">
        <v>54</v>
      </c>
      <c r="F377" t="s">
        <v>7850</v>
      </c>
      <c r="G377" s="2">
        <v>916289253715</v>
      </c>
      <c r="H377">
        <v>1</v>
      </c>
      <c r="I377">
        <v>1</v>
      </c>
      <c r="J377">
        <v>0</v>
      </c>
      <c r="K377">
        <v>0</v>
      </c>
      <c r="L377" t="s">
        <v>49</v>
      </c>
      <c r="M377">
        <v>0</v>
      </c>
      <c r="N377">
        <v>4</v>
      </c>
      <c r="O377">
        <v>25</v>
      </c>
      <c r="R377" t="s">
        <v>7851</v>
      </c>
      <c r="S377">
        <v>100</v>
      </c>
      <c r="T377" t="str">
        <f t="shared" si="10"/>
        <v>Not rated</v>
      </c>
      <c r="U377" t="str">
        <f t="shared" si="11"/>
        <v>Affordable</v>
      </c>
    </row>
    <row r="378" spans="1:21" x14ac:dyDescent="0.35">
      <c r="A378" t="s">
        <v>7859</v>
      </c>
      <c r="B378" t="s">
        <v>7860</v>
      </c>
      <c r="C378" t="s">
        <v>260</v>
      </c>
      <c r="D378" t="s">
        <v>5624</v>
      </c>
      <c r="F378" t="s">
        <v>7861</v>
      </c>
      <c r="G378" s="2">
        <v>919123757787</v>
      </c>
      <c r="H378">
        <v>1</v>
      </c>
      <c r="I378">
        <v>0</v>
      </c>
      <c r="J378">
        <v>0</v>
      </c>
      <c r="K378">
        <v>0</v>
      </c>
      <c r="L378" t="s">
        <v>49</v>
      </c>
      <c r="M378">
        <v>0</v>
      </c>
      <c r="N378" t="s">
        <v>49</v>
      </c>
      <c r="O378">
        <v>2</v>
      </c>
      <c r="S378">
        <v>100</v>
      </c>
      <c r="T378" t="str">
        <f t="shared" si="10"/>
        <v>Not rated</v>
      </c>
      <c r="U378" t="str">
        <f t="shared" si="11"/>
        <v>Affordable</v>
      </c>
    </row>
    <row r="379" spans="1:21" x14ac:dyDescent="0.35">
      <c r="A379" t="s">
        <v>7862</v>
      </c>
      <c r="B379" t="s">
        <v>7863</v>
      </c>
      <c r="C379" t="s">
        <v>7864</v>
      </c>
      <c r="D379" t="s">
        <v>6691</v>
      </c>
      <c r="F379" t="s">
        <v>7865</v>
      </c>
      <c r="G379" s="2">
        <v>917439724907</v>
      </c>
      <c r="H379">
        <v>1</v>
      </c>
      <c r="I379">
        <v>0</v>
      </c>
      <c r="J379">
        <v>0</v>
      </c>
      <c r="K379">
        <v>0</v>
      </c>
      <c r="L379" t="s">
        <v>49</v>
      </c>
      <c r="M379">
        <v>0</v>
      </c>
      <c r="N379" t="s">
        <v>49</v>
      </c>
      <c r="O379">
        <v>3</v>
      </c>
      <c r="S379">
        <v>100</v>
      </c>
      <c r="T379" t="str">
        <f t="shared" si="10"/>
        <v>Not rated</v>
      </c>
      <c r="U379" t="str">
        <f t="shared" si="11"/>
        <v>Affordable</v>
      </c>
    </row>
    <row r="380" spans="1:21" x14ac:dyDescent="0.35">
      <c r="A380" t="s">
        <v>7870</v>
      </c>
      <c r="B380" t="s">
        <v>7871</v>
      </c>
      <c r="C380" t="s">
        <v>397</v>
      </c>
      <c r="D380" t="s">
        <v>4701</v>
      </c>
      <c r="F380" t="s">
        <v>7872</v>
      </c>
      <c r="G380" s="2">
        <v>917890263575</v>
      </c>
      <c r="H380">
        <v>1</v>
      </c>
      <c r="I380">
        <v>0</v>
      </c>
      <c r="J380">
        <v>0</v>
      </c>
      <c r="K380">
        <v>0</v>
      </c>
      <c r="L380" t="s">
        <v>49</v>
      </c>
      <c r="M380">
        <v>0</v>
      </c>
      <c r="N380" t="s">
        <v>49</v>
      </c>
      <c r="O380">
        <v>1</v>
      </c>
      <c r="S380">
        <v>100</v>
      </c>
      <c r="T380" t="str">
        <f t="shared" si="10"/>
        <v>Not rated</v>
      </c>
      <c r="U380" t="str">
        <f t="shared" si="11"/>
        <v>Affordable</v>
      </c>
    </row>
    <row r="381" spans="1:21" x14ac:dyDescent="0.35">
      <c r="A381" t="s">
        <v>7890</v>
      </c>
      <c r="B381" t="s">
        <v>7891</v>
      </c>
      <c r="C381" t="s">
        <v>7892</v>
      </c>
      <c r="D381" t="s">
        <v>5624</v>
      </c>
      <c r="F381" t="s">
        <v>7893</v>
      </c>
      <c r="G381" s="2">
        <v>919330337180</v>
      </c>
      <c r="H381">
        <v>1</v>
      </c>
      <c r="I381">
        <v>1</v>
      </c>
      <c r="J381">
        <v>0</v>
      </c>
      <c r="K381">
        <v>0</v>
      </c>
      <c r="L381" t="s">
        <v>49</v>
      </c>
      <c r="M381">
        <v>0</v>
      </c>
      <c r="N381" t="s">
        <v>49</v>
      </c>
      <c r="O381">
        <v>5</v>
      </c>
      <c r="S381">
        <v>100</v>
      </c>
      <c r="T381" t="str">
        <f t="shared" si="10"/>
        <v>Not rated</v>
      </c>
      <c r="U381" t="str">
        <f t="shared" si="11"/>
        <v>Affordable</v>
      </c>
    </row>
    <row r="382" spans="1:21" x14ac:dyDescent="0.35">
      <c r="A382" t="s">
        <v>7897</v>
      </c>
      <c r="B382" t="s">
        <v>7898</v>
      </c>
      <c r="C382" t="s">
        <v>281</v>
      </c>
      <c r="D382" t="s">
        <v>4687</v>
      </c>
      <c r="E382" t="s">
        <v>3667</v>
      </c>
      <c r="F382" t="s">
        <v>7899</v>
      </c>
      <c r="G382" s="2">
        <v>918388909897</v>
      </c>
      <c r="H382">
        <v>1</v>
      </c>
      <c r="I382">
        <v>1</v>
      </c>
      <c r="J382">
        <v>0</v>
      </c>
      <c r="K382">
        <v>0</v>
      </c>
      <c r="L382" t="s">
        <v>49</v>
      </c>
      <c r="M382">
        <v>0</v>
      </c>
      <c r="N382" t="s">
        <v>49</v>
      </c>
      <c r="O382">
        <v>3</v>
      </c>
      <c r="S382">
        <v>100</v>
      </c>
      <c r="T382" t="str">
        <f t="shared" si="10"/>
        <v>Not rated</v>
      </c>
      <c r="U382" t="str">
        <f t="shared" si="11"/>
        <v>Affordable</v>
      </c>
    </row>
    <row r="383" spans="1:21" x14ac:dyDescent="0.35">
      <c r="A383" t="s">
        <v>7903</v>
      </c>
      <c r="B383" t="s">
        <v>7904</v>
      </c>
      <c r="C383" t="s">
        <v>7888</v>
      </c>
      <c r="D383" t="s">
        <v>5115</v>
      </c>
      <c r="E383" t="s">
        <v>54</v>
      </c>
      <c r="F383" t="s">
        <v>7905</v>
      </c>
      <c r="G383" s="2">
        <v>918240591416</v>
      </c>
      <c r="H383">
        <v>1</v>
      </c>
      <c r="I383">
        <v>1</v>
      </c>
      <c r="J383">
        <v>0</v>
      </c>
      <c r="K383">
        <v>0</v>
      </c>
      <c r="L383" t="s">
        <v>49</v>
      </c>
      <c r="M383">
        <v>0</v>
      </c>
      <c r="N383" t="s">
        <v>49</v>
      </c>
      <c r="O383">
        <v>9</v>
      </c>
      <c r="S383">
        <v>100</v>
      </c>
      <c r="T383" t="str">
        <f t="shared" si="10"/>
        <v>Not rated</v>
      </c>
      <c r="U383" t="str">
        <f t="shared" si="11"/>
        <v>Affordable</v>
      </c>
    </row>
    <row r="384" spans="1:21" x14ac:dyDescent="0.35">
      <c r="A384" t="s">
        <v>7912</v>
      </c>
      <c r="B384" t="s">
        <v>7913</v>
      </c>
      <c r="C384" t="s">
        <v>7914</v>
      </c>
      <c r="D384" t="s">
        <v>1121</v>
      </c>
      <c r="E384" t="s">
        <v>2469</v>
      </c>
      <c r="F384" t="s">
        <v>7915</v>
      </c>
      <c r="G384" s="2">
        <v>918100180774</v>
      </c>
      <c r="H384">
        <v>1</v>
      </c>
      <c r="I384">
        <v>1</v>
      </c>
      <c r="J384">
        <v>0</v>
      </c>
      <c r="K384">
        <v>0</v>
      </c>
      <c r="L384" t="s">
        <v>49</v>
      </c>
      <c r="M384">
        <v>0</v>
      </c>
      <c r="N384" t="s">
        <v>49</v>
      </c>
      <c r="O384">
        <v>8</v>
      </c>
      <c r="S384">
        <v>100</v>
      </c>
      <c r="T384" t="str">
        <f t="shared" si="10"/>
        <v>Not rated</v>
      </c>
      <c r="U384" t="str">
        <f t="shared" si="11"/>
        <v>Affordable</v>
      </c>
    </row>
    <row r="385" spans="1:21" x14ac:dyDescent="0.35">
      <c r="A385" t="s">
        <v>7919</v>
      </c>
      <c r="B385" t="s">
        <v>7920</v>
      </c>
      <c r="C385" t="s">
        <v>7921</v>
      </c>
      <c r="D385" t="s">
        <v>2348</v>
      </c>
      <c r="F385" t="s">
        <v>7922</v>
      </c>
      <c r="G385" s="2">
        <v>919830788631</v>
      </c>
      <c r="H385">
        <v>1</v>
      </c>
      <c r="I385">
        <v>0</v>
      </c>
      <c r="J385">
        <v>0</v>
      </c>
      <c r="K385">
        <v>0</v>
      </c>
      <c r="L385" t="s">
        <v>49</v>
      </c>
      <c r="M385">
        <v>0</v>
      </c>
      <c r="N385">
        <v>3</v>
      </c>
      <c r="O385">
        <v>19</v>
      </c>
      <c r="R385" t="s">
        <v>7923</v>
      </c>
      <c r="S385">
        <v>100</v>
      </c>
      <c r="T385" t="str">
        <f t="shared" si="10"/>
        <v>Not rated</v>
      </c>
      <c r="U385" t="str">
        <f t="shared" si="11"/>
        <v>Affordable</v>
      </c>
    </row>
    <row r="386" spans="1:21" x14ac:dyDescent="0.35">
      <c r="A386" t="s">
        <v>148</v>
      </c>
      <c r="B386" t="s">
        <v>7981</v>
      </c>
      <c r="C386" t="s">
        <v>2983</v>
      </c>
      <c r="D386" t="s">
        <v>74</v>
      </c>
      <c r="E386" t="s">
        <v>152</v>
      </c>
      <c r="F386" t="s">
        <v>7982</v>
      </c>
      <c r="G386" s="2">
        <v>913332973222</v>
      </c>
      <c r="H386">
        <v>1</v>
      </c>
      <c r="I386">
        <v>1</v>
      </c>
      <c r="J386">
        <v>1</v>
      </c>
      <c r="K386">
        <v>0</v>
      </c>
      <c r="L386">
        <v>4.4000000000000004</v>
      </c>
      <c r="M386">
        <v>541</v>
      </c>
      <c r="N386">
        <v>4.3</v>
      </c>
      <c r="O386">
        <v>6095</v>
      </c>
      <c r="P386" t="s">
        <v>7983</v>
      </c>
      <c r="Q386" t="s">
        <v>7984</v>
      </c>
      <c r="R386" t="s">
        <v>7985</v>
      </c>
      <c r="S386">
        <v>100</v>
      </c>
      <c r="T386" t="str">
        <f t="shared" ref="T386:T449" si="12">IF(OR($L386="-", $L386=""), "Not rated", IF($L386&lt;3, "Poor", IF($L386&lt;4, "Average", "Excellent")))</f>
        <v>Excellent</v>
      </c>
      <c r="U386" t="str">
        <f t="shared" ref="U386:U449" si="13">IF($S386&lt;=1049, "Affordable",IF($S386&lt;=2049, "Expensive", IF($S386&lt;=3049, "Very Expensive", "Luxurious Expensive")))</f>
        <v>Affordable</v>
      </c>
    </row>
    <row r="387" spans="1:21" x14ac:dyDescent="0.35">
      <c r="A387" t="s">
        <v>184</v>
      </c>
      <c r="B387" t="s">
        <v>7990</v>
      </c>
      <c r="C387" t="s">
        <v>5666</v>
      </c>
      <c r="D387" t="s">
        <v>74</v>
      </c>
      <c r="E387" t="s">
        <v>283</v>
      </c>
      <c r="F387" t="s">
        <v>7991</v>
      </c>
      <c r="G387" s="2">
        <v>919007080943</v>
      </c>
      <c r="H387">
        <v>1</v>
      </c>
      <c r="I387">
        <v>1</v>
      </c>
      <c r="J387">
        <v>0</v>
      </c>
      <c r="K387">
        <v>0</v>
      </c>
      <c r="L387" t="s">
        <v>49</v>
      </c>
      <c r="M387">
        <v>0</v>
      </c>
      <c r="N387">
        <v>3.9</v>
      </c>
      <c r="O387">
        <v>31000</v>
      </c>
      <c r="P387" t="s">
        <v>7992</v>
      </c>
      <c r="Q387" t="s">
        <v>7993</v>
      </c>
      <c r="R387" t="s">
        <v>7994</v>
      </c>
      <c r="S387">
        <v>100</v>
      </c>
      <c r="T387" t="str">
        <f t="shared" si="12"/>
        <v>Not rated</v>
      </c>
      <c r="U387" t="str">
        <f t="shared" si="13"/>
        <v>Affordable</v>
      </c>
    </row>
    <row r="388" spans="1:21" x14ac:dyDescent="0.35">
      <c r="A388" t="s">
        <v>8006</v>
      </c>
      <c r="B388" t="s">
        <v>8007</v>
      </c>
      <c r="C388" t="s">
        <v>8008</v>
      </c>
      <c r="D388" t="s">
        <v>1599</v>
      </c>
      <c r="F388" t="s">
        <v>8009</v>
      </c>
      <c r="G388" s="2">
        <v>919903998832</v>
      </c>
      <c r="H388">
        <v>1</v>
      </c>
      <c r="I388">
        <v>0</v>
      </c>
      <c r="J388">
        <v>0</v>
      </c>
      <c r="K388">
        <v>0</v>
      </c>
      <c r="L388" t="s">
        <v>49</v>
      </c>
      <c r="M388">
        <v>0</v>
      </c>
      <c r="N388">
        <v>4</v>
      </c>
      <c r="O388">
        <v>32500</v>
      </c>
      <c r="Q388" t="s">
        <v>8010</v>
      </c>
      <c r="R388" t="s">
        <v>8011</v>
      </c>
      <c r="S388">
        <v>100</v>
      </c>
      <c r="T388" t="str">
        <f t="shared" si="12"/>
        <v>Not rated</v>
      </c>
      <c r="U388" t="str">
        <f t="shared" si="13"/>
        <v>Affordable</v>
      </c>
    </row>
    <row r="389" spans="1:21" x14ac:dyDescent="0.35">
      <c r="A389" t="s">
        <v>103</v>
      </c>
      <c r="B389" t="s">
        <v>8020</v>
      </c>
      <c r="C389" t="s">
        <v>105</v>
      </c>
      <c r="D389" t="s">
        <v>74</v>
      </c>
      <c r="F389" t="s">
        <v>8021</v>
      </c>
      <c r="G389" s="2">
        <v>919875669349</v>
      </c>
      <c r="H389">
        <v>1</v>
      </c>
      <c r="I389">
        <v>0</v>
      </c>
      <c r="J389">
        <v>0</v>
      </c>
      <c r="K389">
        <v>0</v>
      </c>
      <c r="L389" t="s">
        <v>49</v>
      </c>
      <c r="M389">
        <v>0</v>
      </c>
      <c r="N389">
        <v>4.4000000000000004</v>
      </c>
      <c r="O389">
        <v>10</v>
      </c>
      <c r="S389">
        <v>100</v>
      </c>
      <c r="T389" t="str">
        <f t="shared" si="12"/>
        <v>Not rated</v>
      </c>
      <c r="U389" t="str">
        <f t="shared" si="13"/>
        <v>Affordable</v>
      </c>
    </row>
    <row r="390" spans="1:21" x14ac:dyDescent="0.35">
      <c r="A390" t="s">
        <v>8068</v>
      </c>
      <c r="B390" t="s">
        <v>8069</v>
      </c>
      <c r="C390" t="s">
        <v>8070</v>
      </c>
      <c r="D390" t="s">
        <v>705</v>
      </c>
      <c r="E390" t="s">
        <v>786</v>
      </c>
      <c r="F390" t="s">
        <v>8071</v>
      </c>
      <c r="G390" s="2">
        <v>918981204926</v>
      </c>
      <c r="H390">
        <v>1</v>
      </c>
      <c r="I390">
        <v>1</v>
      </c>
      <c r="J390">
        <v>0</v>
      </c>
      <c r="K390">
        <v>0</v>
      </c>
      <c r="L390" t="s">
        <v>49</v>
      </c>
      <c r="M390">
        <v>0</v>
      </c>
      <c r="N390">
        <v>3.9</v>
      </c>
      <c r="O390">
        <v>9952</v>
      </c>
      <c r="R390" t="s">
        <v>8072</v>
      </c>
      <c r="S390">
        <v>100</v>
      </c>
      <c r="T390" t="str">
        <f t="shared" si="12"/>
        <v>Not rated</v>
      </c>
      <c r="U390" t="str">
        <f t="shared" si="13"/>
        <v>Affordable</v>
      </c>
    </row>
    <row r="391" spans="1:21" x14ac:dyDescent="0.35">
      <c r="A391" t="s">
        <v>8098</v>
      </c>
      <c r="B391" t="s">
        <v>8099</v>
      </c>
      <c r="C391" t="s">
        <v>230</v>
      </c>
      <c r="D391" t="s">
        <v>818</v>
      </c>
      <c r="F391" t="s">
        <v>8100</v>
      </c>
      <c r="G391" s="2">
        <v>919143154944</v>
      </c>
      <c r="H391">
        <v>1</v>
      </c>
      <c r="I391">
        <v>0</v>
      </c>
      <c r="J391">
        <v>0</v>
      </c>
      <c r="K391">
        <v>0</v>
      </c>
      <c r="L391" t="s">
        <v>49</v>
      </c>
      <c r="M391">
        <v>0</v>
      </c>
      <c r="N391">
        <v>4.2</v>
      </c>
      <c r="O391">
        <v>255</v>
      </c>
      <c r="S391">
        <v>100</v>
      </c>
      <c r="T391" t="str">
        <f t="shared" si="12"/>
        <v>Not rated</v>
      </c>
      <c r="U391" t="str">
        <f t="shared" si="13"/>
        <v>Affordable</v>
      </c>
    </row>
    <row r="392" spans="1:21" x14ac:dyDescent="0.35">
      <c r="A392" t="s">
        <v>457</v>
      </c>
      <c r="B392" t="s">
        <v>8131</v>
      </c>
      <c r="C392" t="s">
        <v>105</v>
      </c>
      <c r="D392" t="s">
        <v>587</v>
      </c>
      <c r="F392" t="s">
        <v>8132</v>
      </c>
      <c r="G392" s="2">
        <v>917439533630</v>
      </c>
      <c r="H392">
        <v>1</v>
      </c>
      <c r="I392">
        <v>0</v>
      </c>
      <c r="J392">
        <v>0</v>
      </c>
      <c r="K392">
        <v>1</v>
      </c>
      <c r="L392" t="s">
        <v>49</v>
      </c>
      <c r="M392">
        <v>0</v>
      </c>
      <c r="N392">
        <v>4.5</v>
      </c>
      <c r="O392">
        <v>2066</v>
      </c>
      <c r="S392">
        <v>100</v>
      </c>
      <c r="T392" t="str">
        <f t="shared" si="12"/>
        <v>Not rated</v>
      </c>
      <c r="U392" t="str">
        <f t="shared" si="13"/>
        <v>Affordable</v>
      </c>
    </row>
    <row r="393" spans="1:21" x14ac:dyDescent="0.35">
      <c r="A393" t="s">
        <v>547</v>
      </c>
      <c r="B393" t="s">
        <v>8164</v>
      </c>
      <c r="C393" t="s">
        <v>116</v>
      </c>
      <c r="D393" t="s">
        <v>705</v>
      </c>
      <c r="E393" t="s">
        <v>283</v>
      </c>
      <c r="F393" t="s">
        <v>8165</v>
      </c>
      <c r="G393" s="2">
        <v>919674470351</v>
      </c>
      <c r="H393">
        <v>1</v>
      </c>
      <c r="I393">
        <v>1</v>
      </c>
      <c r="J393">
        <v>0</v>
      </c>
      <c r="K393">
        <v>0</v>
      </c>
      <c r="L393" t="s">
        <v>49</v>
      </c>
      <c r="M393">
        <v>0</v>
      </c>
      <c r="N393">
        <v>4</v>
      </c>
      <c r="O393">
        <v>314</v>
      </c>
      <c r="S393">
        <v>100</v>
      </c>
      <c r="T393" t="str">
        <f t="shared" si="12"/>
        <v>Not rated</v>
      </c>
      <c r="U393" t="str">
        <f t="shared" si="13"/>
        <v>Affordable</v>
      </c>
    </row>
    <row r="394" spans="1:21" x14ac:dyDescent="0.35">
      <c r="A394" t="s">
        <v>8177</v>
      </c>
      <c r="B394" t="s">
        <v>8178</v>
      </c>
      <c r="C394" t="s">
        <v>737</v>
      </c>
      <c r="D394" t="s">
        <v>705</v>
      </c>
      <c r="E394" t="s">
        <v>594</v>
      </c>
      <c r="F394" t="s">
        <v>8179</v>
      </c>
      <c r="G394" s="2">
        <v>918777797612</v>
      </c>
      <c r="H394">
        <v>1</v>
      </c>
      <c r="I394">
        <v>1</v>
      </c>
      <c r="J394">
        <v>0</v>
      </c>
      <c r="K394">
        <v>1</v>
      </c>
      <c r="L394" t="s">
        <v>49</v>
      </c>
      <c r="M394">
        <v>0</v>
      </c>
      <c r="N394">
        <v>3.9</v>
      </c>
      <c r="O394">
        <v>5487</v>
      </c>
      <c r="Q394" t="s">
        <v>8180</v>
      </c>
      <c r="R394" t="s">
        <v>8181</v>
      </c>
      <c r="S394">
        <v>100</v>
      </c>
      <c r="T394" t="str">
        <f t="shared" si="12"/>
        <v>Not rated</v>
      </c>
      <c r="U394" t="str">
        <f t="shared" si="13"/>
        <v>Affordable</v>
      </c>
    </row>
    <row r="395" spans="1:21" x14ac:dyDescent="0.35">
      <c r="A395" t="s">
        <v>8195</v>
      </c>
      <c r="B395" t="s">
        <v>8196</v>
      </c>
      <c r="C395" t="s">
        <v>260</v>
      </c>
      <c r="D395" t="s">
        <v>60</v>
      </c>
      <c r="E395" t="s">
        <v>40</v>
      </c>
      <c r="F395" t="s">
        <v>8197</v>
      </c>
      <c r="G395" s="2">
        <v>916289000982</v>
      </c>
      <c r="H395">
        <v>1</v>
      </c>
      <c r="I395">
        <v>1</v>
      </c>
      <c r="J395">
        <v>0</v>
      </c>
      <c r="K395">
        <v>0</v>
      </c>
      <c r="L395" t="s">
        <v>49</v>
      </c>
      <c r="M395">
        <v>0</v>
      </c>
      <c r="N395">
        <v>3.7</v>
      </c>
      <c r="O395">
        <v>22200</v>
      </c>
      <c r="R395" t="s">
        <v>8198</v>
      </c>
      <c r="S395">
        <v>100</v>
      </c>
      <c r="T395" t="str">
        <f t="shared" si="12"/>
        <v>Not rated</v>
      </c>
      <c r="U395" t="str">
        <f t="shared" si="13"/>
        <v>Affordable</v>
      </c>
    </row>
    <row r="396" spans="1:21" x14ac:dyDescent="0.35">
      <c r="A396" t="s">
        <v>8207</v>
      </c>
      <c r="B396" t="s">
        <v>8208</v>
      </c>
      <c r="C396" t="s">
        <v>737</v>
      </c>
      <c r="D396" t="s">
        <v>1737</v>
      </c>
      <c r="E396" t="s">
        <v>594</v>
      </c>
      <c r="F396" t="s">
        <v>8209</v>
      </c>
      <c r="G396" s="2">
        <v>918777370881</v>
      </c>
      <c r="H396">
        <v>1</v>
      </c>
      <c r="I396">
        <v>1</v>
      </c>
      <c r="J396">
        <v>0</v>
      </c>
      <c r="K396">
        <v>1</v>
      </c>
      <c r="L396" t="s">
        <v>49</v>
      </c>
      <c r="M396">
        <v>0</v>
      </c>
      <c r="N396">
        <v>3.9</v>
      </c>
      <c r="O396">
        <v>4353</v>
      </c>
      <c r="S396">
        <v>100</v>
      </c>
      <c r="T396" t="str">
        <f t="shared" si="12"/>
        <v>Not rated</v>
      </c>
      <c r="U396" t="str">
        <f t="shared" si="13"/>
        <v>Affordable</v>
      </c>
    </row>
    <row r="397" spans="1:21" x14ac:dyDescent="0.35">
      <c r="A397" t="s">
        <v>8210</v>
      </c>
      <c r="B397" t="s">
        <v>8211</v>
      </c>
      <c r="C397" t="s">
        <v>8212</v>
      </c>
      <c r="D397" t="s">
        <v>1599</v>
      </c>
      <c r="E397" t="s">
        <v>4678</v>
      </c>
      <c r="F397" t="s">
        <v>8213</v>
      </c>
      <c r="G397" s="2">
        <v>919073525142</v>
      </c>
      <c r="H397">
        <v>1</v>
      </c>
      <c r="I397">
        <v>1</v>
      </c>
      <c r="J397">
        <v>0</v>
      </c>
      <c r="K397">
        <v>0</v>
      </c>
      <c r="L397" t="s">
        <v>49</v>
      </c>
      <c r="M397">
        <v>0</v>
      </c>
      <c r="N397">
        <v>3.8</v>
      </c>
      <c r="O397">
        <v>18400</v>
      </c>
      <c r="Q397" t="s">
        <v>8214</v>
      </c>
      <c r="R397" t="s">
        <v>8215</v>
      </c>
      <c r="S397">
        <v>100</v>
      </c>
      <c r="T397" t="str">
        <f t="shared" si="12"/>
        <v>Not rated</v>
      </c>
      <c r="U397" t="str">
        <f t="shared" si="13"/>
        <v>Affordable</v>
      </c>
    </row>
    <row r="398" spans="1:21" x14ac:dyDescent="0.35">
      <c r="A398" t="s">
        <v>5093</v>
      </c>
      <c r="B398" t="s">
        <v>8221</v>
      </c>
      <c r="C398" t="s">
        <v>2608</v>
      </c>
      <c r="D398" t="s">
        <v>654</v>
      </c>
      <c r="E398" t="s">
        <v>54</v>
      </c>
      <c r="F398" t="s">
        <v>8222</v>
      </c>
      <c r="G398" s="2">
        <v>917439967606</v>
      </c>
      <c r="H398">
        <v>1</v>
      </c>
      <c r="I398">
        <v>1</v>
      </c>
      <c r="J398">
        <v>0</v>
      </c>
      <c r="K398">
        <v>0</v>
      </c>
      <c r="L398" t="s">
        <v>49</v>
      </c>
      <c r="M398">
        <v>0</v>
      </c>
      <c r="N398">
        <v>4</v>
      </c>
      <c r="O398">
        <v>432</v>
      </c>
      <c r="S398">
        <v>100</v>
      </c>
      <c r="T398" t="str">
        <f t="shared" si="12"/>
        <v>Not rated</v>
      </c>
      <c r="U398" t="str">
        <f t="shared" si="13"/>
        <v>Affordable</v>
      </c>
    </row>
    <row r="399" spans="1:21" x14ac:dyDescent="0.35">
      <c r="A399" t="s">
        <v>8223</v>
      </c>
      <c r="B399" t="s">
        <v>8224</v>
      </c>
      <c r="C399" t="s">
        <v>737</v>
      </c>
      <c r="D399" t="s">
        <v>1737</v>
      </c>
      <c r="E399" t="s">
        <v>594</v>
      </c>
      <c r="F399" t="s">
        <v>8225</v>
      </c>
      <c r="G399" s="2">
        <v>919007155188</v>
      </c>
      <c r="H399">
        <v>1</v>
      </c>
      <c r="I399">
        <v>1</v>
      </c>
      <c r="J399">
        <v>0</v>
      </c>
      <c r="K399">
        <v>0</v>
      </c>
      <c r="L399" t="s">
        <v>49</v>
      </c>
      <c r="M399">
        <v>0</v>
      </c>
      <c r="N399">
        <v>4</v>
      </c>
      <c r="O399">
        <v>7416</v>
      </c>
      <c r="R399" t="s">
        <v>8226</v>
      </c>
      <c r="S399">
        <v>100</v>
      </c>
      <c r="T399" t="str">
        <f t="shared" si="12"/>
        <v>Not rated</v>
      </c>
      <c r="U399" t="str">
        <f t="shared" si="13"/>
        <v>Affordable</v>
      </c>
    </row>
    <row r="400" spans="1:21" x14ac:dyDescent="0.35">
      <c r="A400" t="s">
        <v>8227</v>
      </c>
      <c r="B400" t="s">
        <v>8228</v>
      </c>
      <c r="C400" t="s">
        <v>260</v>
      </c>
      <c r="D400" t="s">
        <v>654</v>
      </c>
      <c r="E400" t="s">
        <v>786</v>
      </c>
      <c r="F400" t="s">
        <v>8229</v>
      </c>
      <c r="G400" s="2">
        <v>918335001730</v>
      </c>
      <c r="H400">
        <v>1</v>
      </c>
      <c r="I400">
        <v>1</v>
      </c>
      <c r="J400">
        <v>0</v>
      </c>
      <c r="K400">
        <v>0</v>
      </c>
      <c r="L400" t="s">
        <v>49</v>
      </c>
      <c r="M400">
        <v>0</v>
      </c>
      <c r="N400">
        <v>3.9</v>
      </c>
      <c r="O400">
        <v>700</v>
      </c>
      <c r="S400">
        <v>100</v>
      </c>
      <c r="T400" t="str">
        <f t="shared" si="12"/>
        <v>Not rated</v>
      </c>
      <c r="U400" t="str">
        <f t="shared" si="13"/>
        <v>Affordable</v>
      </c>
    </row>
    <row r="401" spans="1:21" x14ac:dyDescent="0.35">
      <c r="A401" t="s">
        <v>8262</v>
      </c>
      <c r="B401" t="s">
        <v>8263</v>
      </c>
      <c r="C401" t="s">
        <v>3462</v>
      </c>
      <c r="D401" t="s">
        <v>8247</v>
      </c>
      <c r="E401" t="s">
        <v>40</v>
      </c>
      <c r="F401" t="s">
        <v>8264</v>
      </c>
      <c r="G401" s="2">
        <v>919903594515</v>
      </c>
      <c r="H401">
        <v>1</v>
      </c>
      <c r="I401">
        <v>1</v>
      </c>
      <c r="J401">
        <v>0</v>
      </c>
      <c r="K401">
        <v>0</v>
      </c>
      <c r="L401" t="s">
        <v>49</v>
      </c>
      <c r="M401">
        <v>0</v>
      </c>
      <c r="N401">
        <v>3.8</v>
      </c>
      <c r="O401">
        <v>7610</v>
      </c>
      <c r="S401">
        <v>100</v>
      </c>
      <c r="T401" t="str">
        <f t="shared" si="12"/>
        <v>Not rated</v>
      </c>
      <c r="U401" t="str">
        <f t="shared" si="13"/>
        <v>Affordable</v>
      </c>
    </row>
    <row r="402" spans="1:21" x14ac:dyDescent="0.35">
      <c r="A402" t="s">
        <v>8265</v>
      </c>
      <c r="B402" t="s">
        <v>8266</v>
      </c>
      <c r="C402" t="s">
        <v>46</v>
      </c>
      <c r="D402" t="s">
        <v>705</v>
      </c>
      <c r="F402" t="s">
        <v>8267</v>
      </c>
      <c r="G402" s="2">
        <v>918100641949</v>
      </c>
      <c r="H402">
        <v>1</v>
      </c>
      <c r="I402">
        <v>0</v>
      </c>
      <c r="J402">
        <v>0</v>
      </c>
      <c r="K402">
        <v>0</v>
      </c>
      <c r="L402" t="s">
        <v>49</v>
      </c>
      <c r="M402">
        <v>0</v>
      </c>
      <c r="N402">
        <v>4</v>
      </c>
      <c r="O402">
        <v>1347</v>
      </c>
      <c r="R402" t="s">
        <v>8268</v>
      </c>
      <c r="S402">
        <v>100</v>
      </c>
      <c r="T402" t="str">
        <f t="shared" si="12"/>
        <v>Not rated</v>
      </c>
      <c r="U402" t="str">
        <f t="shared" si="13"/>
        <v>Affordable</v>
      </c>
    </row>
    <row r="403" spans="1:21" x14ac:dyDescent="0.35">
      <c r="A403" t="s">
        <v>494</v>
      </c>
      <c r="B403" t="s">
        <v>8269</v>
      </c>
      <c r="C403" t="s">
        <v>2181</v>
      </c>
      <c r="D403" t="s">
        <v>60</v>
      </c>
      <c r="E403" t="s">
        <v>124</v>
      </c>
      <c r="F403" t="s">
        <v>8270</v>
      </c>
      <c r="G403" s="2">
        <v>918478089335</v>
      </c>
      <c r="H403">
        <v>1</v>
      </c>
      <c r="I403">
        <v>1</v>
      </c>
      <c r="J403">
        <v>0</v>
      </c>
      <c r="K403">
        <v>1</v>
      </c>
      <c r="L403" t="s">
        <v>49</v>
      </c>
      <c r="M403">
        <v>0</v>
      </c>
      <c r="N403">
        <v>4.0999999999999996</v>
      </c>
      <c r="O403">
        <v>1628</v>
      </c>
      <c r="Q403" t="s">
        <v>8271</v>
      </c>
      <c r="S403">
        <v>100</v>
      </c>
      <c r="T403" t="str">
        <f t="shared" si="12"/>
        <v>Not rated</v>
      </c>
      <c r="U403" t="str">
        <f t="shared" si="13"/>
        <v>Affordable</v>
      </c>
    </row>
    <row r="404" spans="1:21" x14ac:dyDescent="0.35">
      <c r="A404" t="s">
        <v>8276</v>
      </c>
      <c r="B404" t="s">
        <v>8277</v>
      </c>
      <c r="C404" t="s">
        <v>260</v>
      </c>
      <c r="D404" t="s">
        <v>8138</v>
      </c>
      <c r="E404" t="s">
        <v>54</v>
      </c>
      <c r="F404" t="s">
        <v>8278</v>
      </c>
      <c r="G404" s="2">
        <v>918582831492</v>
      </c>
      <c r="H404">
        <v>1</v>
      </c>
      <c r="I404">
        <v>1</v>
      </c>
      <c r="J404">
        <v>0</v>
      </c>
      <c r="K404">
        <v>0</v>
      </c>
      <c r="L404" t="s">
        <v>49</v>
      </c>
      <c r="M404">
        <v>0</v>
      </c>
      <c r="N404">
        <v>3.7</v>
      </c>
      <c r="O404">
        <v>1324</v>
      </c>
      <c r="S404">
        <v>100</v>
      </c>
      <c r="T404" t="str">
        <f t="shared" si="12"/>
        <v>Not rated</v>
      </c>
      <c r="U404" t="str">
        <f t="shared" si="13"/>
        <v>Affordable</v>
      </c>
    </row>
    <row r="405" spans="1:21" x14ac:dyDescent="0.35">
      <c r="A405" t="s">
        <v>8279</v>
      </c>
      <c r="B405" t="s">
        <v>8280</v>
      </c>
      <c r="C405" t="s">
        <v>5095</v>
      </c>
      <c r="D405" t="s">
        <v>1737</v>
      </c>
      <c r="E405" t="s">
        <v>283</v>
      </c>
      <c r="F405" t="s">
        <v>8281</v>
      </c>
      <c r="G405" s="2">
        <v>919875647533</v>
      </c>
      <c r="H405">
        <v>1</v>
      </c>
      <c r="I405">
        <v>1</v>
      </c>
      <c r="J405">
        <v>0</v>
      </c>
      <c r="K405">
        <v>0</v>
      </c>
      <c r="L405" t="s">
        <v>49</v>
      </c>
      <c r="M405">
        <v>0</v>
      </c>
      <c r="N405">
        <v>3.6</v>
      </c>
      <c r="O405">
        <v>3090</v>
      </c>
      <c r="S405">
        <v>100</v>
      </c>
      <c r="T405" t="str">
        <f t="shared" si="12"/>
        <v>Not rated</v>
      </c>
      <c r="U405" t="str">
        <f t="shared" si="13"/>
        <v>Affordable</v>
      </c>
    </row>
    <row r="406" spans="1:21" x14ac:dyDescent="0.35">
      <c r="A406" t="s">
        <v>8324</v>
      </c>
      <c r="B406" t="s">
        <v>8325</v>
      </c>
      <c r="C406" t="s">
        <v>2550</v>
      </c>
      <c r="D406" t="s">
        <v>8138</v>
      </c>
      <c r="E406" t="s">
        <v>40</v>
      </c>
      <c r="F406" t="s">
        <v>8326</v>
      </c>
      <c r="G406" s="2">
        <v>918013228465</v>
      </c>
      <c r="H406">
        <v>1</v>
      </c>
      <c r="I406">
        <v>1</v>
      </c>
      <c r="J406">
        <v>0</v>
      </c>
      <c r="K406">
        <v>0</v>
      </c>
      <c r="L406" t="s">
        <v>49</v>
      </c>
      <c r="M406">
        <v>0</v>
      </c>
      <c r="N406">
        <v>4.3</v>
      </c>
      <c r="O406">
        <v>9846</v>
      </c>
      <c r="Q406" t="s">
        <v>8327</v>
      </c>
      <c r="R406" t="s">
        <v>8328</v>
      </c>
      <c r="S406">
        <v>100</v>
      </c>
      <c r="T406" t="str">
        <f t="shared" si="12"/>
        <v>Not rated</v>
      </c>
      <c r="U406" t="str">
        <f t="shared" si="13"/>
        <v>Affordable</v>
      </c>
    </row>
    <row r="407" spans="1:21" x14ac:dyDescent="0.35">
      <c r="A407" t="s">
        <v>1260</v>
      </c>
      <c r="B407" t="s">
        <v>8378</v>
      </c>
      <c r="C407" t="s">
        <v>1262</v>
      </c>
      <c r="D407" t="s">
        <v>557</v>
      </c>
      <c r="F407" t="s">
        <v>8379</v>
      </c>
      <c r="G407" s="2">
        <v>918100114808</v>
      </c>
      <c r="H407">
        <v>1</v>
      </c>
      <c r="I407">
        <v>0</v>
      </c>
      <c r="J407">
        <v>0</v>
      </c>
      <c r="K407">
        <v>0</v>
      </c>
      <c r="L407" t="s">
        <v>49</v>
      </c>
      <c r="M407">
        <v>0</v>
      </c>
      <c r="N407">
        <v>3.7</v>
      </c>
      <c r="O407">
        <v>31</v>
      </c>
      <c r="S407">
        <v>100</v>
      </c>
      <c r="T407" t="str">
        <f t="shared" si="12"/>
        <v>Not rated</v>
      </c>
      <c r="U407" t="str">
        <f t="shared" si="13"/>
        <v>Affordable</v>
      </c>
    </row>
    <row r="408" spans="1:21" x14ac:dyDescent="0.35">
      <c r="A408" t="s">
        <v>8380</v>
      </c>
      <c r="B408" t="s">
        <v>8381</v>
      </c>
      <c r="C408" t="s">
        <v>3360</v>
      </c>
      <c r="D408" t="s">
        <v>705</v>
      </c>
      <c r="E408" t="s">
        <v>594</v>
      </c>
      <c r="F408" t="s">
        <v>8382</v>
      </c>
      <c r="G408" s="2">
        <v>918420515087</v>
      </c>
      <c r="H408">
        <v>1</v>
      </c>
      <c r="I408">
        <v>1</v>
      </c>
      <c r="J408">
        <v>0</v>
      </c>
      <c r="K408">
        <v>0</v>
      </c>
      <c r="L408" t="s">
        <v>49</v>
      </c>
      <c r="M408">
        <v>0</v>
      </c>
      <c r="N408">
        <v>3.6</v>
      </c>
      <c r="O408">
        <v>5886</v>
      </c>
      <c r="Q408" t="s">
        <v>8383</v>
      </c>
      <c r="R408" t="s">
        <v>8384</v>
      </c>
      <c r="S408">
        <v>100</v>
      </c>
      <c r="T408" t="str">
        <f t="shared" si="12"/>
        <v>Not rated</v>
      </c>
      <c r="U408" t="str">
        <f t="shared" si="13"/>
        <v>Affordable</v>
      </c>
    </row>
    <row r="409" spans="1:21" x14ac:dyDescent="0.35">
      <c r="A409" t="s">
        <v>8398</v>
      </c>
      <c r="B409" t="s">
        <v>8399</v>
      </c>
      <c r="C409" t="s">
        <v>8400</v>
      </c>
      <c r="D409" t="s">
        <v>60</v>
      </c>
      <c r="E409" t="s">
        <v>4245</v>
      </c>
      <c r="F409" t="s">
        <v>8401</v>
      </c>
      <c r="G409" s="2">
        <v>918981165942</v>
      </c>
      <c r="H409">
        <v>1</v>
      </c>
      <c r="I409">
        <v>1</v>
      </c>
      <c r="J409">
        <v>0</v>
      </c>
      <c r="K409">
        <v>0</v>
      </c>
      <c r="L409" t="s">
        <v>49</v>
      </c>
      <c r="M409">
        <v>0</v>
      </c>
      <c r="N409">
        <v>4</v>
      </c>
      <c r="O409">
        <v>2356</v>
      </c>
      <c r="R409" t="s">
        <v>8402</v>
      </c>
      <c r="S409">
        <v>100</v>
      </c>
      <c r="T409" t="str">
        <f t="shared" si="12"/>
        <v>Not rated</v>
      </c>
      <c r="U409" t="str">
        <f t="shared" si="13"/>
        <v>Affordable</v>
      </c>
    </row>
    <row r="410" spans="1:21" x14ac:dyDescent="0.35">
      <c r="A410" t="s">
        <v>8403</v>
      </c>
      <c r="B410" t="s">
        <v>8404</v>
      </c>
      <c r="C410" t="s">
        <v>21</v>
      </c>
      <c r="D410" t="s">
        <v>705</v>
      </c>
      <c r="F410" t="s">
        <v>8405</v>
      </c>
      <c r="G410" s="2">
        <v>918777797612</v>
      </c>
      <c r="H410">
        <v>1</v>
      </c>
      <c r="I410">
        <v>0</v>
      </c>
      <c r="J410">
        <v>0</v>
      </c>
      <c r="K410">
        <v>0</v>
      </c>
      <c r="L410" t="s">
        <v>49</v>
      </c>
      <c r="M410">
        <v>0</v>
      </c>
      <c r="N410">
        <v>3.9</v>
      </c>
      <c r="O410">
        <v>376</v>
      </c>
      <c r="S410">
        <v>100</v>
      </c>
      <c r="T410" t="str">
        <f t="shared" si="12"/>
        <v>Not rated</v>
      </c>
      <c r="U410" t="str">
        <f t="shared" si="13"/>
        <v>Affordable</v>
      </c>
    </row>
    <row r="411" spans="1:21" x14ac:dyDescent="0.35">
      <c r="A411" t="s">
        <v>8436</v>
      </c>
      <c r="B411" t="s">
        <v>8437</v>
      </c>
      <c r="C411" t="s">
        <v>6540</v>
      </c>
      <c r="D411" t="s">
        <v>1737</v>
      </c>
      <c r="E411" t="s">
        <v>786</v>
      </c>
      <c r="F411" t="s">
        <v>8438</v>
      </c>
      <c r="G411" s="2">
        <v>918777352009</v>
      </c>
      <c r="H411">
        <v>1</v>
      </c>
      <c r="I411">
        <v>1</v>
      </c>
      <c r="J411">
        <v>0</v>
      </c>
      <c r="K411">
        <v>0</v>
      </c>
      <c r="L411" t="s">
        <v>49</v>
      </c>
      <c r="M411">
        <v>0</v>
      </c>
      <c r="N411">
        <v>3.5</v>
      </c>
      <c r="O411">
        <v>442</v>
      </c>
      <c r="S411">
        <v>100</v>
      </c>
      <c r="T411" t="str">
        <f t="shared" si="12"/>
        <v>Not rated</v>
      </c>
      <c r="U411" t="str">
        <f t="shared" si="13"/>
        <v>Affordable</v>
      </c>
    </row>
    <row r="412" spans="1:21" x14ac:dyDescent="0.35">
      <c r="A412" t="s">
        <v>8442</v>
      </c>
      <c r="B412" t="s">
        <v>8443</v>
      </c>
      <c r="C412" t="s">
        <v>46</v>
      </c>
      <c r="D412" t="s">
        <v>654</v>
      </c>
      <c r="F412" t="s">
        <v>8444</v>
      </c>
      <c r="G412" s="2">
        <v>919122112213</v>
      </c>
      <c r="H412">
        <v>1</v>
      </c>
      <c r="I412">
        <v>0</v>
      </c>
      <c r="J412">
        <v>0</v>
      </c>
      <c r="K412">
        <v>0</v>
      </c>
      <c r="L412" t="s">
        <v>49</v>
      </c>
      <c r="M412">
        <v>0</v>
      </c>
      <c r="N412">
        <v>3.8</v>
      </c>
      <c r="O412">
        <v>132</v>
      </c>
      <c r="S412">
        <v>100</v>
      </c>
      <c r="T412" t="str">
        <f t="shared" si="12"/>
        <v>Not rated</v>
      </c>
      <c r="U412" t="str">
        <f t="shared" si="13"/>
        <v>Affordable</v>
      </c>
    </row>
    <row r="413" spans="1:21" x14ac:dyDescent="0.35">
      <c r="A413" t="s">
        <v>8455</v>
      </c>
      <c r="B413" t="s">
        <v>8456</v>
      </c>
      <c r="C413" t="s">
        <v>8457</v>
      </c>
      <c r="D413" t="s">
        <v>705</v>
      </c>
      <c r="F413" t="s">
        <v>8458</v>
      </c>
      <c r="G413" s="2">
        <v>919113119915</v>
      </c>
      <c r="H413">
        <v>1</v>
      </c>
      <c r="I413">
        <v>0</v>
      </c>
      <c r="J413">
        <v>0</v>
      </c>
      <c r="K413">
        <v>0</v>
      </c>
      <c r="L413" t="s">
        <v>49</v>
      </c>
      <c r="M413">
        <v>0</v>
      </c>
      <c r="N413">
        <v>4.0999999999999996</v>
      </c>
      <c r="O413">
        <v>436</v>
      </c>
      <c r="R413" t="s">
        <v>8459</v>
      </c>
      <c r="S413">
        <v>100</v>
      </c>
      <c r="T413" t="str">
        <f t="shared" si="12"/>
        <v>Not rated</v>
      </c>
      <c r="U413" t="str">
        <f t="shared" si="13"/>
        <v>Affordable</v>
      </c>
    </row>
    <row r="414" spans="1:21" x14ac:dyDescent="0.35">
      <c r="A414" t="s">
        <v>8462</v>
      </c>
      <c r="B414" t="s">
        <v>8463</v>
      </c>
      <c r="C414" t="s">
        <v>581</v>
      </c>
      <c r="D414" t="s">
        <v>763</v>
      </c>
      <c r="E414" t="s">
        <v>756</v>
      </c>
      <c r="F414" t="s">
        <v>8464</v>
      </c>
      <c r="G414" s="2">
        <v>917439204593</v>
      </c>
      <c r="H414">
        <v>1</v>
      </c>
      <c r="I414">
        <v>1</v>
      </c>
      <c r="J414">
        <v>0</v>
      </c>
      <c r="K414">
        <v>0</v>
      </c>
      <c r="L414" t="s">
        <v>49</v>
      </c>
      <c r="M414">
        <v>0</v>
      </c>
      <c r="N414">
        <v>3.3</v>
      </c>
      <c r="O414">
        <v>1292</v>
      </c>
      <c r="R414" t="s">
        <v>8465</v>
      </c>
      <c r="S414">
        <v>100</v>
      </c>
      <c r="T414" t="str">
        <f t="shared" si="12"/>
        <v>Not rated</v>
      </c>
      <c r="U414" t="str">
        <f t="shared" si="13"/>
        <v>Affordable</v>
      </c>
    </row>
    <row r="415" spans="1:21" x14ac:dyDescent="0.35">
      <c r="A415" t="s">
        <v>8480</v>
      </c>
      <c r="B415" t="s">
        <v>8481</v>
      </c>
      <c r="C415" t="s">
        <v>737</v>
      </c>
      <c r="D415" t="s">
        <v>705</v>
      </c>
      <c r="E415" t="s">
        <v>283</v>
      </c>
      <c r="F415" t="s">
        <v>8482</v>
      </c>
      <c r="G415" s="2">
        <v>917278812556</v>
      </c>
      <c r="H415">
        <v>1</v>
      </c>
      <c r="I415">
        <v>1</v>
      </c>
      <c r="J415">
        <v>0</v>
      </c>
      <c r="K415">
        <v>1</v>
      </c>
      <c r="L415" t="s">
        <v>49</v>
      </c>
      <c r="M415">
        <v>0</v>
      </c>
      <c r="N415">
        <v>4</v>
      </c>
      <c r="O415">
        <v>1453</v>
      </c>
      <c r="S415">
        <v>100</v>
      </c>
      <c r="T415" t="str">
        <f t="shared" si="12"/>
        <v>Not rated</v>
      </c>
      <c r="U415" t="str">
        <f t="shared" si="13"/>
        <v>Affordable</v>
      </c>
    </row>
    <row r="416" spans="1:21" x14ac:dyDescent="0.35">
      <c r="A416" t="s">
        <v>1132</v>
      </c>
      <c r="B416" t="s">
        <v>8552</v>
      </c>
      <c r="C416" t="s">
        <v>528</v>
      </c>
      <c r="D416" t="s">
        <v>218</v>
      </c>
      <c r="E416" t="s">
        <v>283</v>
      </c>
      <c r="F416" t="s">
        <v>8553</v>
      </c>
      <c r="G416" s="2">
        <v>918910559953</v>
      </c>
      <c r="H416">
        <v>1</v>
      </c>
      <c r="I416">
        <v>1</v>
      </c>
      <c r="J416">
        <v>0</v>
      </c>
      <c r="K416">
        <v>1</v>
      </c>
      <c r="L416" t="s">
        <v>49</v>
      </c>
      <c r="M416">
        <v>0</v>
      </c>
      <c r="N416">
        <v>4.3</v>
      </c>
      <c r="O416">
        <v>787</v>
      </c>
      <c r="S416">
        <v>100</v>
      </c>
      <c r="T416" t="str">
        <f t="shared" si="12"/>
        <v>Not rated</v>
      </c>
      <c r="U416" t="str">
        <f t="shared" si="13"/>
        <v>Affordable</v>
      </c>
    </row>
    <row r="417" spans="1:21" x14ac:dyDescent="0.35">
      <c r="A417" t="s">
        <v>1614</v>
      </c>
      <c r="B417" t="s">
        <v>8557</v>
      </c>
      <c r="C417" t="s">
        <v>1169</v>
      </c>
      <c r="D417" t="s">
        <v>74</v>
      </c>
      <c r="E417" t="s">
        <v>137</v>
      </c>
      <c r="F417" t="s">
        <v>8558</v>
      </c>
      <c r="G417" s="2">
        <v>919830479793</v>
      </c>
      <c r="H417">
        <v>1</v>
      </c>
      <c r="I417">
        <v>1</v>
      </c>
      <c r="J417">
        <v>1</v>
      </c>
      <c r="K417">
        <v>1</v>
      </c>
      <c r="L417">
        <v>3.4</v>
      </c>
      <c r="M417">
        <v>3</v>
      </c>
      <c r="N417">
        <v>4.0999999999999996</v>
      </c>
      <c r="O417">
        <v>4</v>
      </c>
      <c r="S417">
        <v>100</v>
      </c>
      <c r="T417" t="str">
        <f t="shared" si="12"/>
        <v>Average</v>
      </c>
      <c r="U417" t="str">
        <f t="shared" si="13"/>
        <v>Affordable</v>
      </c>
    </row>
    <row r="418" spans="1:21" x14ac:dyDescent="0.35">
      <c r="A418" t="s">
        <v>8574</v>
      </c>
      <c r="B418" t="s">
        <v>8575</v>
      </c>
      <c r="C418" t="s">
        <v>8576</v>
      </c>
      <c r="D418" t="s">
        <v>1599</v>
      </c>
      <c r="F418" t="s">
        <v>8577</v>
      </c>
      <c r="G418" s="2">
        <v>919831104538</v>
      </c>
      <c r="H418">
        <v>1</v>
      </c>
      <c r="I418">
        <v>0</v>
      </c>
      <c r="J418">
        <v>0</v>
      </c>
      <c r="K418">
        <v>0</v>
      </c>
      <c r="L418" t="s">
        <v>49</v>
      </c>
      <c r="M418">
        <v>0</v>
      </c>
      <c r="N418">
        <v>3.7</v>
      </c>
      <c r="O418">
        <v>793</v>
      </c>
      <c r="S418">
        <v>100</v>
      </c>
      <c r="T418" t="str">
        <f t="shared" si="12"/>
        <v>Not rated</v>
      </c>
      <c r="U418" t="str">
        <f t="shared" si="13"/>
        <v>Affordable</v>
      </c>
    </row>
    <row r="419" spans="1:21" x14ac:dyDescent="0.35">
      <c r="A419" t="s">
        <v>8610</v>
      </c>
      <c r="B419" t="s">
        <v>8611</v>
      </c>
      <c r="C419" t="s">
        <v>2050</v>
      </c>
      <c r="D419" t="s">
        <v>705</v>
      </c>
      <c r="E419" t="s">
        <v>40</v>
      </c>
      <c r="F419" t="s">
        <v>8612</v>
      </c>
      <c r="G419" s="2">
        <v>916290474654</v>
      </c>
      <c r="H419">
        <v>1</v>
      </c>
      <c r="I419">
        <v>1</v>
      </c>
      <c r="J419">
        <v>0</v>
      </c>
      <c r="K419">
        <v>0</v>
      </c>
      <c r="L419" t="s">
        <v>49</v>
      </c>
      <c r="M419">
        <v>0</v>
      </c>
      <c r="N419">
        <v>4.3</v>
      </c>
      <c r="O419">
        <v>896</v>
      </c>
      <c r="R419" t="s">
        <v>8613</v>
      </c>
      <c r="S419">
        <v>100</v>
      </c>
      <c r="T419" t="str">
        <f t="shared" si="12"/>
        <v>Not rated</v>
      </c>
      <c r="U419" t="str">
        <f t="shared" si="13"/>
        <v>Affordable</v>
      </c>
    </row>
    <row r="420" spans="1:21" x14ac:dyDescent="0.35">
      <c r="A420" t="s">
        <v>8614</v>
      </c>
      <c r="B420" t="s">
        <v>8615</v>
      </c>
      <c r="C420" t="s">
        <v>948</v>
      </c>
      <c r="D420" t="s">
        <v>705</v>
      </c>
      <c r="E420" t="s">
        <v>137</v>
      </c>
      <c r="F420" t="s">
        <v>8616</v>
      </c>
      <c r="G420" s="2">
        <v>917908981823</v>
      </c>
      <c r="H420">
        <v>1</v>
      </c>
      <c r="I420">
        <v>1</v>
      </c>
      <c r="J420">
        <v>0</v>
      </c>
      <c r="K420">
        <v>0</v>
      </c>
      <c r="L420" t="s">
        <v>49</v>
      </c>
      <c r="M420">
        <v>0</v>
      </c>
      <c r="N420">
        <v>4.0999999999999996</v>
      </c>
      <c r="O420">
        <v>95</v>
      </c>
      <c r="S420">
        <v>100</v>
      </c>
      <c r="T420" t="str">
        <f t="shared" si="12"/>
        <v>Not rated</v>
      </c>
      <c r="U420" t="str">
        <f t="shared" si="13"/>
        <v>Affordable</v>
      </c>
    </row>
    <row r="421" spans="1:21" x14ac:dyDescent="0.35">
      <c r="A421" t="s">
        <v>8627</v>
      </c>
      <c r="B421" t="s">
        <v>8628</v>
      </c>
      <c r="C421" t="s">
        <v>1187</v>
      </c>
      <c r="D421" t="s">
        <v>705</v>
      </c>
      <c r="E421" t="s">
        <v>40</v>
      </c>
      <c r="F421" t="s">
        <v>8629</v>
      </c>
      <c r="G421" s="2">
        <v>918584072428</v>
      </c>
      <c r="H421">
        <v>1</v>
      </c>
      <c r="I421">
        <v>1</v>
      </c>
      <c r="J421">
        <v>0</v>
      </c>
      <c r="K421">
        <v>0</v>
      </c>
      <c r="L421" t="s">
        <v>49</v>
      </c>
      <c r="M421">
        <v>0</v>
      </c>
      <c r="N421">
        <v>4.2</v>
      </c>
      <c r="O421">
        <v>2259</v>
      </c>
      <c r="Q421" t="s">
        <v>8630</v>
      </c>
      <c r="R421" t="s">
        <v>8631</v>
      </c>
      <c r="S421">
        <v>100</v>
      </c>
      <c r="T421" t="str">
        <f t="shared" si="12"/>
        <v>Not rated</v>
      </c>
      <c r="U421" t="str">
        <f t="shared" si="13"/>
        <v>Affordable</v>
      </c>
    </row>
    <row r="422" spans="1:21" x14ac:dyDescent="0.35">
      <c r="A422" t="s">
        <v>8645</v>
      </c>
      <c r="B422" t="s">
        <v>8646</v>
      </c>
      <c r="C422" t="s">
        <v>1169</v>
      </c>
      <c r="D422" t="s">
        <v>8247</v>
      </c>
      <c r="E422" t="s">
        <v>152</v>
      </c>
      <c r="F422" t="s">
        <v>8647</v>
      </c>
      <c r="G422" s="2">
        <v>919831727508</v>
      </c>
      <c r="H422">
        <v>1</v>
      </c>
      <c r="I422">
        <v>1</v>
      </c>
      <c r="J422">
        <v>0</v>
      </c>
      <c r="K422">
        <v>1</v>
      </c>
      <c r="L422" t="s">
        <v>49</v>
      </c>
      <c r="M422">
        <v>0</v>
      </c>
      <c r="N422">
        <v>4</v>
      </c>
      <c r="O422">
        <v>489</v>
      </c>
      <c r="S422">
        <v>100</v>
      </c>
      <c r="T422" t="str">
        <f t="shared" si="12"/>
        <v>Not rated</v>
      </c>
      <c r="U422" t="str">
        <f t="shared" si="13"/>
        <v>Affordable</v>
      </c>
    </row>
    <row r="423" spans="1:21" x14ac:dyDescent="0.35">
      <c r="A423" t="s">
        <v>8652</v>
      </c>
      <c r="B423" t="s">
        <v>8653</v>
      </c>
      <c r="C423" t="s">
        <v>8654</v>
      </c>
      <c r="D423" t="s">
        <v>218</v>
      </c>
      <c r="E423" t="s">
        <v>152</v>
      </c>
      <c r="F423" t="s">
        <v>8655</v>
      </c>
      <c r="G423" s="2">
        <v>917596075003</v>
      </c>
      <c r="H423">
        <v>1</v>
      </c>
      <c r="I423">
        <v>1</v>
      </c>
      <c r="J423">
        <v>0</v>
      </c>
      <c r="K423">
        <v>0</v>
      </c>
      <c r="L423" t="s">
        <v>49</v>
      </c>
      <c r="M423">
        <v>0</v>
      </c>
      <c r="N423">
        <v>4.2</v>
      </c>
      <c r="O423">
        <v>511</v>
      </c>
      <c r="Q423" t="s">
        <v>8656</v>
      </c>
      <c r="R423" t="s">
        <v>8657</v>
      </c>
      <c r="S423">
        <v>100</v>
      </c>
      <c r="T423" t="str">
        <f t="shared" si="12"/>
        <v>Not rated</v>
      </c>
      <c r="U423" t="str">
        <f t="shared" si="13"/>
        <v>Affordable</v>
      </c>
    </row>
    <row r="424" spans="1:21" x14ac:dyDescent="0.35">
      <c r="A424" t="s">
        <v>8716</v>
      </c>
      <c r="B424" t="s">
        <v>8717</v>
      </c>
      <c r="C424" t="s">
        <v>8718</v>
      </c>
      <c r="D424" t="s">
        <v>8116</v>
      </c>
      <c r="F424" t="s">
        <v>8719</v>
      </c>
      <c r="G424" s="2">
        <v>919433649231</v>
      </c>
      <c r="H424">
        <v>1</v>
      </c>
      <c r="I424">
        <v>0</v>
      </c>
      <c r="J424">
        <v>0</v>
      </c>
      <c r="K424">
        <v>0</v>
      </c>
      <c r="L424" t="s">
        <v>49</v>
      </c>
      <c r="M424">
        <v>0</v>
      </c>
      <c r="N424">
        <v>4</v>
      </c>
      <c r="O424">
        <v>210</v>
      </c>
      <c r="R424" t="s">
        <v>8720</v>
      </c>
      <c r="S424">
        <v>100</v>
      </c>
      <c r="T424" t="str">
        <f t="shared" si="12"/>
        <v>Not rated</v>
      </c>
      <c r="U424" t="str">
        <f t="shared" si="13"/>
        <v>Affordable</v>
      </c>
    </row>
    <row r="425" spans="1:21" x14ac:dyDescent="0.35">
      <c r="A425" t="s">
        <v>8729</v>
      </c>
      <c r="B425" t="s">
        <v>8730</v>
      </c>
      <c r="C425" t="s">
        <v>8731</v>
      </c>
      <c r="D425" t="s">
        <v>144</v>
      </c>
      <c r="F425" t="s">
        <v>8732</v>
      </c>
      <c r="G425" s="2">
        <v>919999117153</v>
      </c>
      <c r="H425">
        <v>1</v>
      </c>
      <c r="I425">
        <v>0</v>
      </c>
      <c r="J425">
        <v>0</v>
      </c>
      <c r="K425">
        <v>0</v>
      </c>
      <c r="L425" t="s">
        <v>49</v>
      </c>
      <c r="M425">
        <v>0</v>
      </c>
      <c r="N425">
        <v>3.7</v>
      </c>
      <c r="O425">
        <v>4</v>
      </c>
      <c r="S425">
        <v>100</v>
      </c>
      <c r="T425" t="str">
        <f t="shared" si="12"/>
        <v>Not rated</v>
      </c>
      <c r="U425" t="str">
        <f t="shared" si="13"/>
        <v>Affordable</v>
      </c>
    </row>
    <row r="426" spans="1:21" x14ac:dyDescent="0.35">
      <c r="A426" t="s">
        <v>8733</v>
      </c>
      <c r="B426" t="s">
        <v>8734</v>
      </c>
      <c r="C426" t="s">
        <v>633</v>
      </c>
      <c r="D426" t="s">
        <v>218</v>
      </c>
      <c r="E426" t="s">
        <v>594</v>
      </c>
      <c r="F426" t="s">
        <v>8735</v>
      </c>
      <c r="G426" s="2">
        <v>919477181174</v>
      </c>
      <c r="H426">
        <v>1</v>
      </c>
      <c r="I426">
        <v>1</v>
      </c>
      <c r="J426">
        <v>0</v>
      </c>
      <c r="K426">
        <v>0</v>
      </c>
      <c r="L426" t="s">
        <v>49</v>
      </c>
      <c r="M426">
        <v>0</v>
      </c>
      <c r="N426">
        <v>3.9</v>
      </c>
      <c r="O426">
        <v>400</v>
      </c>
      <c r="S426">
        <v>100</v>
      </c>
      <c r="T426" t="str">
        <f t="shared" si="12"/>
        <v>Not rated</v>
      </c>
      <c r="U426" t="str">
        <f t="shared" si="13"/>
        <v>Affordable</v>
      </c>
    </row>
    <row r="427" spans="1:21" x14ac:dyDescent="0.35">
      <c r="A427" t="s">
        <v>8736</v>
      </c>
      <c r="B427" t="s">
        <v>8737</v>
      </c>
      <c r="C427" t="s">
        <v>2608</v>
      </c>
      <c r="D427" t="s">
        <v>1737</v>
      </c>
      <c r="F427" t="s">
        <v>8738</v>
      </c>
      <c r="G427" s="2">
        <v>917278993541</v>
      </c>
      <c r="H427">
        <v>1</v>
      </c>
      <c r="I427">
        <v>0</v>
      </c>
      <c r="J427">
        <v>0</v>
      </c>
      <c r="K427">
        <v>0</v>
      </c>
      <c r="L427" t="s">
        <v>49</v>
      </c>
      <c r="M427">
        <v>0</v>
      </c>
      <c r="N427">
        <v>4</v>
      </c>
      <c r="O427">
        <v>45</v>
      </c>
      <c r="S427">
        <v>100</v>
      </c>
      <c r="T427" t="str">
        <f t="shared" si="12"/>
        <v>Not rated</v>
      </c>
      <c r="U427" t="str">
        <f t="shared" si="13"/>
        <v>Affordable</v>
      </c>
    </row>
    <row r="428" spans="1:21" x14ac:dyDescent="0.35">
      <c r="A428" t="s">
        <v>8756</v>
      </c>
      <c r="B428" t="s">
        <v>8757</v>
      </c>
      <c r="C428" t="s">
        <v>3484</v>
      </c>
      <c r="D428" t="s">
        <v>455</v>
      </c>
      <c r="E428" t="s">
        <v>1884</v>
      </c>
      <c r="F428" t="s">
        <v>8758</v>
      </c>
      <c r="G428" s="2">
        <v>913323445284</v>
      </c>
      <c r="H428">
        <v>1</v>
      </c>
      <c r="I428">
        <v>1</v>
      </c>
      <c r="J428">
        <v>0</v>
      </c>
      <c r="K428">
        <v>0</v>
      </c>
      <c r="L428" t="s">
        <v>49</v>
      </c>
      <c r="M428">
        <v>0</v>
      </c>
      <c r="N428">
        <v>4</v>
      </c>
      <c r="O428">
        <v>301</v>
      </c>
      <c r="S428">
        <v>100</v>
      </c>
      <c r="T428" t="str">
        <f t="shared" si="12"/>
        <v>Not rated</v>
      </c>
      <c r="U428" t="str">
        <f t="shared" si="13"/>
        <v>Affordable</v>
      </c>
    </row>
    <row r="429" spans="1:21" x14ac:dyDescent="0.35">
      <c r="A429" t="s">
        <v>8802</v>
      </c>
      <c r="B429" t="s">
        <v>8803</v>
      </c>
      <c r="C429" t="s">
        <v>8804</v>
      </c>
      <c r="D429" t="s">
        <v>8447</v>
      </c>
      <c r="F429" t="s">
        <v>8805</v>
      </c>
      <c r="G429" s="2">
        <v>918697214828</v>
      </c>
      <c r="H429">
        <v>1</v>
      </c>
      <c r="I429">
        <v>0</v>
      </c>
      <c r="J429">
        <v>0</v>
      </c>
      <c r="K429">
        <v>0</v>
      </c>
      <c r="L429" t="s">
        <v>49</v>
      </c>
      <c r="M429">
        <v>0</v>
      </c>
      <c r="N429">
        <v>3.8</v>
      </c>
      <c r="O429">
        <v>83</v>
      </c>
      <c r="S429">
        <v>100</v>
      </c>
      <c r="T429" t="str">
        <f t="shared" si="12"/>
        <v>Not rated</v>
      </c>
      <c r="U429" t="str">
        <f t="shared" si="13"/>
        <v>Affordable</v>
      </c>
    </row>
    <row r="430" spans="1:21" x14ac:dyDescent="0.35">
      <c r="A430" t="s">
        <v>8806</v>
      </c>
      <c r="B430" t="s">
        <v>8807</v>
      </c>
      <c r="C430" t="s">
        <v>1057</v>
      </c>
      <c r="D430" t="s">
        <v>8138</v>
      </c>
      <c r="E430" t="s">
        <v>54</v>
      </c>
      <c r="F430" t="s">
        <v>8808</v>
      </c>
      <c r="G430" s="2">
        <v>917003354160</v>
      </c>
      <c r="H430">
        <v>1</v>
      </c>
      <c r="I430">
        <v>1</v>
      </c>
      <c r="J430">
        <v>0</v>
      </c>
      <c r="K430">
        <v>0</v>
      </c>
      <c r="L430" t="s">
        <v>49</v>
      </c>
      <c r="M430">
        <v>0</v>
      </c>
      <c r="N430">
        <v>3.3</v>
      </c>
      <c r="O430">
        <v>589</v>
      </c>
      <c r="R430" t="s">
        <v>8809</v>
      </c>
      <c r="S430">
        <v>100</v>
      </c>
      <c r="T430" t="str">
        <f t="shared" si="12"/>
        <v>Not rated</v>
      </c>
      <c r="U430" t="str">
        <f t="shared" si="13"/>
        <v>Affordable</v>
      </c>
    </row>
    <row r="431" spans="1:21" x14ac:dyDescent="0.35">
      <c r="A431" t="s">
        <v>8846</v>
      </c>
      <c r="B431" t="s">
        <v>8847</v>
      </c>
      <c r="C431" t="s">
        <v>21</v>
      </c>
      <c r="D431" t="s">
        <v>1737</v>
      </c>
      <c r="E431" t="s">
        <v>594</v>
      </c>
      <c r="F431" t="s">
        <v>8848</v>
      </c>
      <c r="G431" s="2">
        <v>917003913738</v>
      </c>
      <c r="H431">
        <v>1</v>
      </c>
      <c r="I431">
        <v>1</v>
      </c>
      <c r="J431">
        <v>0</v>
      </c>
      <c r="K431">
        <v>1</v>
      </c>
      <c r="L431" t="s">
        <v>49</v>
      </c>
      <c r="M431">
        <v>0</v>
      </c>
      <c r="N431">
        <v>3.9</v>
      </c>
      <c r="O431">
        <v>976</v>
      </c>
      <c r="S431">
        <v>100</v>
      </c>
      <c r="T431" t="str">
        <f t="shared" si="12"/>
        <v>Not rated</v>
      </c>
      <c r="U431" t="str">
        <f t="shared" si="13"/>
        <v>Affordable</v>
      </c>
    </row>
    <row r="432" spans="1:21" x14ac:dyDescent="0.35">
      <c r="A432" t="s">
        <v>8875</v>
      </c>
      <c r="B432" t="s">
        <v>8876</v>
      </c>
      <c r="C432" t="s">
        <v>8877</v>
      </c>
      <c r="D432" t="s">
        <v>705</v>
      </c>
      <c r="E432" t="s">
        <v>713</v>
      </c>
      <c r="F432" t="s">
        <v>8878</v>
      </c>
      <c r="G432" s="2">
        <v>917278674549</v>
      </c>
      <c r="H432">
        <v>1</v>
      </c>
      <c r="I432">
        <v>1</v>
      </c>
      <c r="J432">
        <v>0</v>
      </c>
      <c r="K432">
        <v>0</v>
      </c>
      <c r="L432" t="s">
        <v>49</v>
      </c>
      <c r="M432">
        <v>0</v>
      </c>
      <c r="N432">
        <v>3</v>
      </c>
      <c r="O432">
        <v>71</v>
      </c>
      <c r="S432">
        <v>100</v>
      </c>
      <c r="T432" t="str">
        <f t="shared" si="12"/>
        <v>Not rated</v>
      </c>
      <c r="U432" t="str">
        <f t="shared" si="13"/>
        <v>Affordable</v>
      </c>
    </row>
    <row r="433" spans="1:21" x14ac:dyDescent="0.35">
      <c r="A433" t="s">
        <v>8898</v>
      </c>
      <c r="B433" t="s">
        <v>8899</v>
      </c>
      <c r="C433" t="s">
        <v>46</v>
      </c>
      <c r="D433" t="s">
        <v>8247</v>
      </c>
      <c r="F433" t="s">
        <v>8900</v>
      </c>
      <c r="G433" s="2">
        <v>916289466363</v>
      </c>
      <c r="H433">
        <v>1</v>
      </c>
      <c r="I433">
        <v>0</v>
      </c>
      <c r="J433">
        <v>0</v>
      </c>
      <c r="K433">
        <v>0</v>
      </c>
      <c r="L433" t="s">
        <v>49</v>
      </c>
      <c r="M433">
        <v>0</v>
      </c>
      <c r="N433" t="s">
        <v>49</v>
      </c>
      <c r="O433">
        <v>0</v>
      </c>
      <c r="S433">
        <v>100</v>
      </c>
      <c r="T433" t="str">
        <f t="shared" si="12"/>
        <v>Not rated</v>
      </c>
      <c r="U433" t="str">
        <f t="shared" si="13"/>
        <v>Affordable</v>
      </c>
    </row>
    <row r="434" spans="1:21" x14ac:dyDescent="0.35">
      <c r="A434" t="s">
        <v>8959</v>
      </c>
      <c r="B434" t="s">
        <v>8960</v>
      </c>
      <c r="C434" t="s">
        <v>8961</v>
      </c>
      <c r="D434" t="s">
        <v>218</v>
      </c>
      <c r="E434" t="s">
        <v>8962</v>
      </c>
      <c r="F434" t="s">
        <v>8963</v>
      </c>
      <c r="G434" s="2">
        <v>918420713516</v>
      </c>
      <c r="H434">
        <v>1</v>
      </c>
      <c r="I434">
        <v>1</v>
      </c>
      <c r="J434">
        <v>0</v>
      </c>
      <c r="K434">
        <v>0</v>
      </c>
      <c r="L434" t="s">
        <v>49</v>
      </c>
      <c r="M434">
        <v>0</v>
      </c>
      <c r="N434">
        <v>3.7</v>
      </c>
      <c r="O434">
        <v>236</v>
      </c>
      <c r="S434">
        <v>100</v>
      </c>
      <c r="T434" t="str">
        <f t="shared" si="12"/>
        <v>Not rated</v>
      </c>
      <c r="U434" t="str">
        <f t="shared" si="13"/>
        <v>Affordable</v>
      </c>
    </row>
    <row r="435" spans="1:21" x14ac:dyDescent="0.35">
      <c r="A435" t="s">
        <v>8977</v>
      </c>
      <c r="B435" t="s">
        <v>8978</v>
      </c>
      <c r="C435" t="s">
        <v>2608</v>
      </c>
      <c r="D435" t="s">
        <v>8247</v>
      </c>
      <c r="F435" t="s">
        <v>8979</v>
      </c>
      <c r="G435" s="2">
        <v>917980601112</v>
      </c>
      <c r="H435">
        <v>1</v>
      </c>
      <c r="I435">
        <v>0</v>
      </c>
      <c r="J435">
        <v>0</v>
      </c>
      <c r="K435">
        <v>0</v>
      </c>
      <c r="L435" t="s">
        <v>49</v>
      </c>
      <c r="M435">
        <v>0</v>
      </c>
      <c r="N435">
        <v>3.8</v>
      </c>
      <c r="O435">
        <v>276</v>
      </c>
      <c r="S435">
        <v>100</v>
      </c>
      <c r="T435" t="str">
        <f t="shared" si="12"/>
        <v>Not rated</v>
      </c>
      <c r="U435" t="str">
        <f t="shared" si="13"/>
        <v>Affordable</v>
      </c>
    </row>
    <row r="436" spans="1:21" x14ac:dyDescent="0.35">
      <c r="A436" t="s">
        <v>9044</v>
      </c>
      <c r="B436" t="s">
        <v>9045</v>
      </c>
      <c r="C436" t="s">
        <v>46</v>
      </c>
      <c r="D436" t="s">
        <v>705</v>
      </c>
      <c r="F436" t="s">
        <v>9046</v>
      </c>
      <c r="G436" s="2">
        <v>918013802909</v>
      </c>
      <c r="H436">
        <v>1</v>
      </c>
      <c r="I436">
        <v>0</v>
      </c>
      <c r="J436">
        <v>0</v>
      </c>
      <c r="K436">
        <v>0</v>
      </c>
      <c r="L436" t="s">
        <v>49</v>
      </c>
      <c r="M436">
        <v>0</v>
      </c>
      <c r="N436">
        <v>3.7</v>
      </c>
      <c r="O436">
        <v>291</v>
      </c>
      <c r="S436">
        <v>100</v>
      </c>
      <c r="T436" t="str">
        <f t="shared" si="12"/>
        <v>Not rated</v>
      </c>
      <c r="U436" t="str">
        <f t="shared" si="13"/>
        <v>Affordable</v>
      </c>
    </row>
    <row r="437" spans="1:21" x14ac:dyDescent="0.35">
      <c r="A437" t="s">
        <v>9047</v>
      </c>
      <c r="B437" t="s">
        <v>9048</v>
      </c>
      <c r="C437" t="s">
        <v>1057</v>
      </c>
      <c r="D437" t="s">
        <v>720</v>
      </c>
      <c r="E437" t="s">
        <v>9049</v>
      </c>
      <c r="F437" t="s">
        <v>9050</v>
      </c>
      <c r="G437" s="2">
        <v>919007501008</v>
      </c>
      <c r="H437">
        <v>1</v>
      </c>
      <c r="I437">
        <v>1</v>
      </c>
      <c r="J437">
        <v>0</v>
      </c>
      <c r="K437">
        <v>0</v>
      </c>
      <c r="L437" t="s">
        <v>49</v>
      </c>
      <c r="M437">
        <v>0</v>
      </c>
      <c r="N437">
        <v>4</v>
      </c>
      <c r="O437">
        <v>90</v>
      </c>
      <c r="S437">
        <v>100</v>
      </c>
      <c r="T437" t="str">
        <f t="shared" si="12"/>
        <v>Not rated</v>
      </c>
      <c r="U437" t="str">
        <f t="shared" si="13"/>
        <v>Affordable</v>
      </c>
    </row>
    <row r="438" spans="1:21" x14ac:dyDescent="0.35">
      <c r="A438" t="s">
        <v>9076</v>
      </c>
      <c r="B438" t="s">
        <v>9077</v>
      </c>
      <c r="C438" t="s">
        <v>9078</v>
      </c>
      <c r="D438" t="s">
        <v>8447</v>
      </c>
      <c r="F438" t="s">
        <v>9079</v>
      </c>
      <c r="G438" s="2">
        <v>916290347740</v>
      </c>
      <c r="H438">
        <v>1</v>
      </c>
      <c r="I438">
        <v>0</v>
      </c>
      <c r="J438">
        <v>0</v>
      </c>
      <c r="K438">
        <v>0</v>
      </c>
      <c r="L438" t="s">
        <v>49</v>
      </c>
      <c r="M438">
        <v>0</v>
      </c>
      <c r="N438" t="s">
        <v>49</v>
      </c>
      <c r="O438">
        <v>3</v>
      </c>
      <c r="S438">
        <v>100</v>
      </c>
      <c r="T438" t="str">
        <f t="shared" si="12"/>
        <v>Not rated</v>
      </c>
      <c r="U438" t="str">
        <f t="shared" si="13"/>
        <v>Affordable</v>
      </c>
    </row>
    <row r="439" spans="1:21" x14ac:dyDescent="0.35">
      <c r="A439" t="s">
        <v>9086</v>
      </c>
      <c r="B439" t="s">
        <v>9087</v>
      </c>
      <c r="C439" t="s">
        <v>1057</v>
      </c>
      <c r="D439" t="s">
        <v>654</v>
      </c>
      <c r="F439" t="s">
        <v>9088</v>
      </c>
      <c r="G439" s="2">
        <v>918777059400</v>
      </c>
      <c r="H439">
        <v>1</v>
      </c>
      <c r="I439">
        <v>0</v>
      </c>
      <c r="J439">
        <v>0</v>
      </c>
      <c r="K439">
        <v>0</v>
      </c>
      <c r="L439" t="s">
        <v>49</v>
      </c>
      <c r="M439">
        <v>0</v>
      </c>
      <c r="N439" t="s">
        <v>49</v>
      </c>
      <c r="O439">
        <v>4</v>
      </c>
      <c r="S439">
        <v>100</v>
      </c>
      <c r="T439" t="str">
        <f t="shared" si="12"/>
        <v>Not rated</v>
      </c>
      <c r="U439" t="str">
        <f t="shared" si="13"/>
        <v>Affordable</v>
      </c>
    </row>
    <row r="440" spans="1:21" x14ac:dyDescent="0.35">
      <c r="A440" t="s">
        <v>9108</v>
      </c>
      <c r="B440" t="s">
        <v>9109</v>
      </c>
      <c r="C440" t="s">
        <v>46</v>
      </c>
      <c r="D440" t="s">
        <v>654</v>
      </c>
      <c r="F440" t="s">
        <v>9110</v>
      </c>
      <c r="G440" s="2">
        <v>918100007252</v>
      </c>
      <c r="H440">
        <v>1</v>
      </c>
      <c r="I440">
        <v>0</v>
      </c>
      <c r="J440">
        <v>0</v>
      </c>
      <c r="K440">
        <v>0</v>
      </c>
      <c r="L440" t="s">
        <v>49</v>
      </c>
      <c r="M440">
        <v>0</v>
      </c>
      <c r="N440" t="s">
        <v>49</v>
      </c>
      <c r="O440">
        <v>0</v>
      </c>
      <c r="S440">
        <v>100</v>
      </c>
      <c r="T440" t="str">
        <f t="shared" si="12"/>
        <v>Not rated</v>
      </c>
      <c r="U440" t="str">
        <f t="shared" si="13"/>
        <v>Affordable</v>
      </c>
    </row>
    <row r="441" spans="1:21" x14ac:dyDescent="0.35">
      <c r="A441" t="s">
        <v>4014</v>
      </c>
      <c r="B441" t="s">
        <v>9129</v>
      </c>
      <c r="C441" t="s">
        <v>9130</v>
      </c>
      <c r="D441" t="s">
        <v>720</v>
      </c>
      <c r="E441" t="s">
        <v>9131</v>
      </c>
      <c r="F441" t="s">
        <v>9132</v>
      </c>
      <c r="G441" s="2">
        <v>918100568152</v>
      </c>
      <c r="H441">
        <v>1</v>
      </c>
      <c r="I441">
        <v>1</v>
      </c>
      <c r="J441">
        <v>0</v>
      </c>
      <c r="K441">
        <v>0</v>
      </c>
      <c r="L441" t="s">
        <v>49</v>
      </c>
      <c r="M441">
        <v>0</v>
      </c>
      <c r="N441">
        <v>4</v>
      </c>
      <c r="O441">
        <v>17</v>
      </c>
      <c r="S441">
        <v>100</v>
      </c>
      <c r="T441" t="str">
        <f t="shared" si="12"/>
        <v>Not rated</v>
      </c>
      <c r="U441" t="str">
        <f t="shared" si="13"/>
        <v>Affordable</v>
      </c>
    </row>
    <row r="442" spans="1:21" x14ac:dyDescent="0.35">
      <c r="A442" t="s">
        <v>6932</v>
      </c>
      <c r="B442" t="s">
        <v>9133</v>
      </c>
      <c r="C442" t="s">
        <v>9134</v>
      </c>
      <c r="D442" t="s">
        <v>1737</v>
      </c>
      <c r="F442" t="s">
        <v>9135</v>
      </c>
      <c r="G442" s="2">
        <v>916371640020</v>
      </c>
      <c r="H442">
        <v>1</v>
      </c>
      <c r="I442">
        <v>0</v>
      </c>
      <c r="J442">
        <v>0</v>
      </c>
      <c r="K442">
        <v>0</v>
      </c>
      <c r="L442" t="s">
        <v>49</v>
      </c>
      <c r="M442">
        <v>0</v>
      </c>
      <c r="N442">
        <v>3.8</v>
      </c>
      <c r="O442">
        <v>0</v>
      </c>
      <c r="S442">
        <v>100</v>
      </c>
      <c r="T442" t="str">
        <f t="shared" si="12"/>
        <v>Not rated</v>
      </c>
      <c r="U442" t="str">
        <f t="shared" si="13"/>
        <v>Affordable</v>
      </c>
    </row>
    <row r="443" spans="1:21" x14ac:dyDescent="0.35">
      <c r="A443" t="s">
        <v>9148</v>
      </c>
      <c r="B443" t="s">
        <v>9149</v>
      </c>
      <c r="C443" t="s">
        <v>9150</v>
      </c>
      <c r="D443" t="s">
        <v>1737</v>
      </c>
      <c r="E443" t="s">
        <v>1884</v>
      </c>
      <c r="F443" t="s">
        <v>9151</v>
      </c>
      <c r="G443" s="2">
        <v>916291445904</v>
      </c>
      <c r="H443">
        <v>1</v>
      </c>
      <c r="I443">
        <v>1</v>
      </c>
      <c r="J443">
        <v>0</v>
      </c>
      <c r="K443">
        <v>0</v>
      </c>
      <c r="L443" t="s">
        <v>49</v>
      </c>
      <c r="M443">
        <v>0</v>
      </c>
      <c r="N443" t="s">
        <v>49</v>
      </c>
      <c r="O443">
        <v>6</v>
      </c>
      <c r="S443">
        <v>100</v>
      </c>
      <c r="T443" t="str">
        <f t="shared" si="12"/>
        <v>Not rated</v>
      </c>
      <c r="U443" t="str">
        <f t="shared" si="13"/>
        <v>Affordable</v>
      </c>
    </row>
    <row r="444" spans="1:21" x14ac:dyDescent="0.35">
      <c r="A444" t="s">
        <v>103</v>
      </c>
      <c r="B444" t="s">
        <v>9169</v>
      </c>
      <c r="C444" t="s">
        <v>105</v>
      </c>
      <c r="D444" t="s">
        <v>587</v>
      </c>
      <c r="F444" t="s">
        <v>9170</v>
      </c>
      <c r="G444" s="2">
        <v>917980805763</v>
      </c>
      <c r="H444">
        <v>1</v>
      </c>
      <c r="I444">
        <v>0</v>
      </c>
      <c r="J444">
        <v>0</v>
      </c>
      <c r="K444">
        <v>1</v>
      </c>
      <c r="L444" t="s">
        <v>49</v>
      </c>
      <c r="M444">
        <v>0</v>
      </c>
      <c r="N444">
        <v>4.5</v>
      </c>
      <c r="O444">
        <v>369</v>
      </c>
      <c r="S444">
        <v>100</v>
      </c>
      <c r="T444" t="str">
        <f t="shared" si="12"/>
        <v>Not rated</v>
      </c>
      <c r="U444" t="str">
        <f t="shared" si="13"/>
        <v>Affordable</v>
      </c>
    </row>
    <row r="445" spans="1:21" x14ac:dyDescent="0.35">
      <c r="A445" t="s">
        <v>148</v>
      </c>
      <c r="B445" t="s">
        <v>9179</v>
      </c>
      <c r="C445" t="s">
        <v>1169</v>
      </c>
      <c r="D445" t="s">
        <v>818</v>
      </c>
      <c r="E445" t="s">
        <v>152</v>
      </c>
      <c r="F445" t="s">
        <v>9180</v>
      </c>
      <c r="G445" s="2">
        <v>918336993623</v>
      </c>
      <c r="H445">
        <v>1</v>
      </c>
      <c r="I445">
        <v>1</v>
      </c>
      <c r="J445">
        <v>0</v>
      </c>
      <c r="K445">
        <v>1</v>
      </c>
      <c r="L445" t="s">
        <v>49</v>
      </c>
      <c r="M445">
        <v>0</v>
      </c>
      <c r="N445">
        <v>4</v>
      </c>
      <c r="O445">
        <v>35</v>
      </c>
      <c r="S445">
        <v>100</v>
      </c>
      <c r="T445" t="str">
        <f t="shared" si="12"/>
        <v>Not rated</v>
      </c>
      <c r="U445" t="str">
        <f t="shared" si="13"/>
        <v>Affordable</v>
      </c>
    </row>
    <row r="446" spans="1:21" x14ac:dyDescent="0.35">
      <c r="A446" t="s">
        <v>212</v>
      </c>
      <c r="B446" t="s">
        <v>9192</v>
      </c>
      <c r="C446" t="s">
        <v>105</v>
      </c>
      <c r="D446" t="s">
        <v>705</v>
      </c>
      <c r="F446" t="s">
        <v>9193</v>
      </c>
      <c r="G446" s="2">
        <v>919382392588</v>
      </c>
      <c r="H446">
        <v>1</v>
      </c>
      <c r="I446">
        <v>0</v>
      </c>
      <c r="J446">
        <v>0</v>
      </c>
      <c r="K446">
        <v>1</v>
      </c>
      <c r="L446" t="s">
        <v>49</v>
      </c>
      <c r="M446">
        <v>0</v>
      </c>
      <c r="N446">
        <v>4.5</v>
      </c>
      <c r="O446">
        <v>9794</v>
      </c>
      <c r="Q446" t="s">
        <v>9194</v>
      </c>
      <c r="R446" t="s">
        <v>9195</v>
      </c>
      <c r="S446">
        <v>100</v>
      </c>
      <c r="T446" t="str">
        <f t="shared" si="12"/>
        <v>Not rated</v>
      </c>
      <c r="U446" t="str">
        <f t="shared" si="13"/>
        <v>Affordable</v>
      </c>
    </row>
    <row r="447" spans="1:21" x14ac:dyDescent="0.35">
      <c r="A447" t="s">
        <v>8098</v>
      </c>
      <c r="B447" t="s">
        <v>9220</v>
      </c>
      <c r="C447" t="s">
        <v>9221</v>
      </c>
      <c r="D447" t="s">
        <v>705</v>
      </c>
      <c r="E447" t="s">
        <v>137</v>
      </c>
      <c r="F447" t="s">
        <v>9222</v>
      </c>
      <c r="G447" s="2">
        <v>919143154952</v>
      </c>
      <c r="H447">
        <v>1</v>
      </c>
      <c r="I447">
        <v>1</v>
      </c>
      <c r="J447">
        <v>0</v>
      </c>
      <c r="K447">
        <v>0</v>
      </c>
      <c r="L447" t="s">
        <v>49</v>
      </c>
      <c r="M447">
        <v>0</v>
      </c>
      <c r="N447">
        <v>4.3</v>
      </c>
      <c r="O447">
        <v>4271</v>
      </c>
      <c r="R447" t="s">
        <v>9223</v>
      </c>
      <c r="S447">
        <v>100</v>
      </c>
      <c r="T447" t="str">
        <f t="shared" si="12"/>
        <v>Not rated</v>
      </c>
      <c r="U447" t="str">
        <f t="shared" si="13"/>
        <v>Affordable</v>
      </c>
    </row>
    <row r="448" spans="1:21" x14ac:dyDescent="0.35">
      <c r="A448" t="s">
        <v>9266</v>
      </c>
      <c r="B448" t="s">
        <v>9267</v>
      </c>
      <c r="C448" t="s">
        <v>59</v>
      </c>
      <c r="D448" t="s">
        <v>60</v>
      </c>
      <c r="E448" t="s">
        <v>897</v>
      </c>
      <c r="F448" t="s">
        <v>9268</v>
      </c>
      <c r="G448" s="2">
        <v>916289020280</v>
      </c>
      <c r="H448">
        <v>1</v>
      </c>
      <c r="I448">
        <v>1</v>
      </c>
      <c r="J448">
        <v>0</v>
      </c>
      <c r="K448">
        <v>0</v>
      </c>
      <c r="L448" t="s">
        <v>49</v>
      </c>
      <c r="M448">
        <v>0</v>
      </c>
      <c r="N448">
        <v>3.6</v>
      </c>
      <c r="O448">
        <v>11100</v>
      </c>
      <c r="S448">
        <v>100</v>
      </c>
      <c r="T448" t="str">
        <f t="shared" si="12"/>
        <v>Not rated</v>
      </c>
      <c r="U448" t="str">
        <f t="shared" si="13"/>
        <v>Affordable</v>
      </c>
    </row>
    <row r="449" spans="1:21" x14ac:dyDescent="0.35">
      <c r="A449" t="s">
        <v>547</v>
      </c>
      <c r="B449" t="s">
        <v>9277</v>
      </c>
      <c r="C449" t="s">
        <v>116</v>
      </c>
      <c r="D449" t="s">
        <v>60</v>
      </c>
      <c r="F449" t="s">
        <v>9278</v>
      </c>
      <c r="G449" s="2">
        <v>918100622061</v>
      </c>
      <c r="H449">
        <v>1</v>
      </c>
      <c r="I449">
        <v>0</v>
      </c>
      <c r="J449">
        <v>0</v>
      </c>
      <c r="K449">
        <v>0</v>
      </c>
      <c r="L449" t="s">
        <v>49</v>
      </c>
      <c r="M449">
        <v>0</v>
      </c>
      <c r="N449">
        <v>4.3</v>
      </c>
      <c r="O449">
        <v>60</v>
      </c>
      <c r="S449">
        <v>100</v>
      </c>
      <c r="T449" t="str">
        <f t="shared" si="12"/>
        <v>Not rated</v>
      </c>
      <c r="U449" t="str">
        <f t="shared" si="13"/>
        <v>Affordable</v>
      </c>
    </row>
    <row r="450" spans="1:21" x14ac:dyDescent="0.35">
      <c r="A450" t="s">
        <v>563</v>
      </c>
      <c r="B450" t="s">
        <v>9284</v>
      </c>
      <c r="C450" t="s">
        <v>565</v>
      </c>
      <c r="D450" t="s">
        <v>587</v>
      </c>
      <c r="E450" t="s">
        <v>283</v>
      </c>
      <c r="F450" t="s">
        <v>9285</v>
      </c>
      <c r="G450" s="2">
        <v>919330729090</v>
      </c>
      <c r="H450">
        <v>1</v>
      </c>
      <c r="I450">
        <v>1</v>
      </c>
      <c r="J450">
        <v>0</v>
      </c>
      <c r="K450">
        <v>0</v>
      </c>
      <c r="L450" t="s">
        <v>49</v>
      </c>
      <c r="M450">
        <v>0</v>
      </c>
      <c r="N450">
        <v>4.0999999999999996</v>
      </c>
      <c r="O450">
        <v>1198</v>
      </c>
      <c r="Q450" t="s">
        <v>9286</v>
      </c>
      <c r="R450" t="s">
        <v>9287</v>
      </c>
      <c r="S450">
        <v>100</v>
      </c>
      <c r="T450" t="str">
        <f t="shared" ref="T450:T513" si="14">IF(OR($L450="-", $L450=""), "Not rated", IF($L450&lt;3, "Poor", IF($L450&lt;4, "Average", "Excellent")))</f>
        <v>Not rated</v>
      </c>
      <c r="U450" t="str">
        <f t="shared" ref="U450:U513" si="15">IF($S450&lt;=1049, "Affordable",IF($S450&lt;=2049, "Expensive", IF($S450&lt;=3049, "Very Expensive", "Luxurious Expensive")))</f>
        <v>Affordable</v>
      </c>
    </row>
    <row r="451" spans="1:21" x14ac:dyDescent="0.35">
      <c r="A451" t="s">
        <v>103</v>
      </c>
      <c r="B451" t="s">
        <v>9304</v>
      </c>
      <c r="C451" t="s">
        <v>105</v>
      </c>
      <c r="D451" t="s">
        <v>5871</v>
      </c>
      <c r="F451" t="s">
        <v>9305</v>
      </c>
      <c r="G451" s="2">
        <v>919883171404</v>
      </c>
      <c r="H451">
        <v>1</v>
      </c>
      <c r="I451">
        <v>0</v>
      </c>
      <c r="J451">
        <v>0</v>
      </c>
      <c r="K451">
        <v>0</v>
      </c>
      <c r="L451" t="s">
        <v>49</v>
      </c>
      <c r="M451">
        <v>0</v>
      </c>
      <c r="N451">
        <v>4.5</v>
      </c>
      <c r="O451">
        <v>424</v>
      </c>
      <c r="S451">
        <v>100</v>
      </c>
      <c r="T451" t="str">
        <f t="shared" si="14"/>
        <v>Not rated</v>
      </c>
      <c r="U451" t="str">
        <f t="shared" si="15"/>
        <v>Affordable</v>
      </c>
    </row>
    <row r="452" spans="1:21" x14ac:dyDescent="0.35">
      <c r="A452" t="s">
        <v>453</v>
      </c>
      <c r="B452" t="s">
        <v>9377</v>
      </c>
      <c r="C452" t="s">
        <v>424</v>
      </c>
      <c r="D452" t="s">
        <v>5115</v>
      </c>
      <c r="F452" t="s">
        <v>9378</v>
      </c>
      <c r="G452" s="2">
        <v>917003135903</v>
      </c>
      <c r="H452">
        <v>1</v>
      </c>
      <c r="I452">
        <v>0</v>
      </c>
      <c r="J452">
        <v>0</v>
      </c>
      <c r="K452">
        <v>0</v>
      </c>
      <c r="L452" t="s">
        <v>49</v>
      </c>
      <c r="M452">
        <v>0</v>
      </c>
      <c r="N452">
        <v>3.6</v>
      </c>
      <c r="O452">
        <v>30</v>
      </c>
      <c r="S452">
        <v>100</v>
      </c>
      <c r="T452" t="str">
        <f t="shared" si="14"/>
        <v>Not rated</v>
      </c>
      <c r="U452" t="str">
        <f t="shared" si="15"/>
        <v>Affordable</v>
      </c>
    </row>
    <row r="453" spans="1:21" x14ac:dyDescent="0.35">
      <c r="A453" t="s">
        <v>9384</v>
      </c>
      <c r="B453" t="s">
        <v>9385</v>
      </c>
      <c r="C453" t="s">
        <v>260</v>
      </c>
      <c r="D453" t="s">
        <v>5871</v>
      </c>
      <c r="E453" t="s">
        <v>322</v>
      </c>
      <c r="F453" t="s">
        <v>9386</v>
      </c>
      <c r="G453" s="2">
        <v>919836282038</v>
      </c>
      <c r="H453">
        <v>1</v>
      </c>
      <c r="I453">
        <v>1</v>
      </c>
      <c r="J453">
        <v>0</v>
      </c>
      <c r="K453">
        <v>0</v>
      </c>
      <c r="L453" t="s">
        <v>49</v>
      </c>
      <c r="M453">
        <v>0</v>
      </c>
      <c r="N453">
        <v>3.7</v>
      </c>
      <c r="O453">
        <v>14900</v>
      </c>
      <c r="S453">
        <v>100</v>
      </c>
      <c r="T453" t="str">
        <f t="shared" si="14"/>
        <v>Not rated</v>
      </c>
      <c r="U453" t="str">
        <f t="shared" si="15"/>
        <v>Affordable</v>
      </c>
    </row>
    <row r="454" spans="1:21" x14ac:dyDescent="0.35">
      <c r="A454" t="s">
        <v>5902</v>
      </c>
      <c r="B454" t="s">
        <v>9394</v>
      </c>
      <c r="C454" t="s">
        <v>424</v>
      </c>
      <c r="D454" t="s">
        <v>5871</v>
      </c>
      <c r="E454" t="s">
        <v>40</v>
      </c>
      <c r="F454" t="s">
        <v>9395</v>
      </c>
      <c r="G454" s="2">
        <v>917980353844</v>
      </c>
      <c r="H454">
        <v>1</v>
      </c>
      <c r="I454">
        <v>1</v>
      </c>
      <c r="J454">
        <v>0</v>
      </c>
      <c r="K454">
        <v>0</v>
      </c>
      <c r="L454" t="s">
        <v>49</v>
      </c>
      <c r="M454">
        <v>0</v>
      </c>
      <c r="N454">
        <v>3.8</v>
      </c>
      <c r="O454">
        <v>3841</v>
      </c>
      <c r="S454">
        <v>100</v>
      </c>
      <c r="T454" t="str">
        <f t="shared" si="14"/>
        <v>Not rated</v>
      </c>
      <c r="U454" t="str">
        <f t="shared" si="15"/>
        <v>Affordable</v>
      </c>
    </row>
    <row r="455" spans="1:21" x14ac:dyDescent="0.35">
      <c r="A455" t="s">
        <v>547</v>
      </c>
      <c r="B455" t="s">
        <v>9396</v>
      </c>
      <c r="C455" t="s">
        <v>116</v>
      </c>
      <c r="D455" t="s">
        <v>5871</v>
      </c>
      <c r="F455" t="s">
        <v>9397</v>
      </c>
      <c r="G455" s="2">
        <v>919007203602</v>
      </c>
      <c r="H455">
        <v>1</v>
      </c>
      <c r="I455">
        <v>0</v>
      </c>
      <c r="J455">
        <v>0</v>
      </c>
      <c r="K455">
        <v>0</v>
      </c>
      <c r="L455" t="s">
        <v>49</v>
      </c>
      <c r="M455">
        <v>0</v>
      </c>
      <c r="N455">
        <v>4.0999999999999996</v>
      </c>
      <c r="O455">
        <v>154</v>
      </c>
      <c r="S455">
        <v>100</v>
      </c>
      <c r="T455" t="str">
        <f t="shared" si="14"/>
        <v>Not rated</v>
      </c>
      <c r="U455" t="str">
        <f t="shared" si="15"/>
        <v>Affordable</v>
      </c>
    </row>
    <row r="456" spans="1:21" x14ac:dyDescent="0.35">
      <c r="A456" t="s">
        <v>9421</v>
      </c>
      <c r="B456" t="s">
        <v>9422</v>
      </c>
      <c r="C456" t="s">
        <v>6913</v>
      </c>
      <c r="D456" t="s">
        <v>5871</v>
      </c>
      <c r="E456" t="s">
        <v>54</v>
      </c>
      <c r="F456" t="s">
        <v>9423</v>
      </c>
      <c r="G456" s="2">
        <v>919051517231</v>
      </c>
      <c r="H456">
        <v>1</v>
      </c>
      <c r="I456">
        <v>1</v>
      </c>
      <c r="J456">
        <v>0</v>
      </c>
      <c r="K456">
        <v>0</v>
      </c>
      <c r="L456" t="s">
        <v>49</v>
      </c>
      <c r="M456">
        <v>0</v>
      </c>
      <c r="N456">
        <v>3.4</v>
      </c>
      <c r="O456">
        <v>124</v>
      </c>
      <c r="S456">
        <v>100</v>
      </c>
      <c r="T456" t="str">
        <f t="shared" si="14"/>
        <v>Not rated</v>
      </c>
      <c r="U456" t="str">
        <f t="shared" si="15"/>
        <v>Affordable</v>
      </c>
    </row>
    <row r="457" spans="1:21" x14ac:dyDescent="0.35">
      <c r="A457" t="s">
        <v>9424</v>
      </c>
      <c r="B457" t="s">
        <v>9425</v>
      </c>
      <c r="C457" t="s">
        <v>1169</v>
      </c>
      <c r="D457" t="s">
        <v>4778</v>
      </c>
      <c r="E457" t="s">
        <v>124</v>
      </c>
      <c r="F457" t="s">
        <v>9426</v>
      </c>
      <c r="G457" s="2">
        <v>919051746601</v>
      </c>
      <c r="H457">
        <v>1</v>
      </c>
      <c r="I457">
        <v>1</v>
      </c>
      <c r="J457">
        <v>0</v>
      </c>
      <c r="K457">
        <v>0</v>
      </c>
      <c r="L457" t="s">
        <v>49</v>
      </c>
      <c r="M457">
        <v>0</v>
      </c>
      <c r="N457">
        <v>4.2</v>
      </c>
      <c r="O457">
        <v>1600</v>
      </c>
      <c r="S457">
        <v>100</v>
      </c>
      <c r="T457" t="str">
        <f t="shared" si="14"/>
        <v>Not rated</v>
      </c>
      <c r="U457" t="str">
        <f t="shared" si="15"/>
        <v>Affordable</v>
      </c>
    </row>
    <row r="458" spans="1:21" x14ac:dyDescent="0.35">
      <c r="A458" t="s">
        <v>9436</v>
      </c>
      <c r="B458" t="s">
        <v>9437</v>
      </c>
      <c r="C458" t="s">
        <v>603</v>
      </c>
      <c r="D458" t="s">
        <v>5576</v>
      </c>
      <c r="E458" t="s">
        <v>188</v>
      </c>
      <c r="F458" t="s">
        <v>9438</v>
      </c>
      <c r="G458" s="2">
        <v>917604057832</v>
      </c>
      <c r="H458">
        <v>1</v>
      </c>
      <c r="I458">
        <v>1</v>
      </c>
      <c r="J458">
        <v>1</v>
      </c>
      <c r="K458">
        <v>1</v>
      </c>
      <c r="L458">
        <v>3.5</v>
      </c>
      <c r="M458">
        <v>121</v>
      </c>
      <c r="N458">
        <v>4.0999999999999996</v>
      </c>
      <c r="O458">
        <v>714</v>
      </c>
      <c r="S458">
        <v>100</v>
      </c>
      <c r="T458" t="str">
        <f t="shared" si="14"/>
        <v>Average</v>
      </c>
      <c r="U458" t="str">
        <f t="shared" si="15"/>
        <v>Affordable</v>
      </c>
    </row>
    <row r="459" spans="1:21" x14ac:dyDescent="0.35">
      <c r="A459" t="s">
        <v>9439</v>
      </c>
      <c r="B459" t="s">
        <v>9440</v>
      </c>
      <c r="C459" t="s">
        <v>6913</v>
      </c>
      <c r="D459" t="s">
        <v>5115</v>
      </c>
      <c r="F459" t="s">
        <v>9441</v>
      </c>
      <c r="G459" s="2">
        <v>917003135903</v>
      </c>
      <c r="H459">
        <v>1</v>
      </c>
      <c r="I459">
        <v>0</v>
      </c>
      <c r="J459">
        <v>0</v>
      </c>
      <c r="K459">
        <v>0</v>
      </c>
      <c r="L459" t="s">
        <v>49</v>
      </c>
      <c r="M459">
        <v>0</v>
      </c>
      <c r="N459">
        <v>3.8</v>
      </c>
      <c r="O459">
        <v>1</v>
      </c>
      <c r="S459">
        <v>100</v>
      </c>
      <c r="T459" t="str">
        <f t="shared" si="14"/>
        <v>Not rated</v>
      </c>
      <c r="U459" t="str">
        <f t="shared" si="15"/>
        <v>Affordable</v>
      </c>
    </row>
    <row r="460" spans="1:21" x14ac:dyDescent="0.35">
      <c r="A460" t="s">
        <v>9464</v>
      </c>
      <c r="B460" t="s">
        <v>9465</v>
      </c>
      <c r="C460" t="s">
        <v>6753</v>
      </c>
      <c r="D460" t="s">
        <v>5115</v>
      </c>
      <c r="F460" t="s">
        <v>9466</v>
      </c>
      <c r="G460" s="2">
        <v>918617773926</v>
      </c>
      <c r="H460">
        <v>1</v>
      </c>
      <c r="I460">
        <v>0</v>
      </c>
      <c r="J460">
        <v>0</v>
      </c>
      <c r="K460">
        <v>0</v>
      </c>
      <c r="L460" t="s">
        <v>49</v>
      </c>
      <c r="M460">
        <v>0</v>
      </c>
      <c r="N460">
        <v>3.4</v>
      </c>
      <c r="O460">
        <v>606</v>
      </c>
      <c r="S460">
        <v>100</v>
      </c>
      <c r="T460" t="str">
        <f t="shared" si="14"/>
        <v>Not rated</v>
      </c>
      <c r="U460" t="str">
        <f t="shared" si="15"/>
        <v>Affordable</v>
      </c>
    </row>
    <row r="461" spans="1:21" x14ac:dyDescent="0.35">
      <c r="A461" t="s">
        <v>9486</v>
      </c>
      <c r="B461" t="s">
        <v>9487</v>
      </c>
      <c r="C461" t="s">
        <v>2774</v>
      </c>
      <c r="D461" t="s">
        <v>5871</v>
      </c>
      <c r="E461" t="s">
        <v>137</v>
      </c>
      <c r="F461" t="s">
        <v>9488</v>
      </c>
      <c r="G461" s="2">
        <v>918910520166</v>
      </c>
      <c r="H461">
        <v>1</v>
      </c>
      <c r="I461">
        <v>1</v>
      </c>
      <c r="J461">
        <v>0</v>
      </c>
      <c r="K461">
        <v>0</v>
      </c>
      <c r="L461" t="s">
        <v>49</v>
      </c>
      <c r="M461">
        <v>0</v>
      </c>
      <c r="N461">
        <v>4.2</v>
      </c>
      <c r="O461">
        <v>1311</v>
      </c>
      <c r="R461" t="s">
        <v>9489</v>
      </c>
      <c r="S461">
        <v>100</v>
      </c>
      <c r="T461" t="str">
        <f t="shared" si="14"/>
        <v>Not rated</v>
      </c>
      <c r="U461" t="str">
        <f t="shared" si="15"/>
        <v>Affordable</v>
      </c>
    </row>
    <row r="462" spans="1:21" x14ac:dyDescent="0.35">
      <c r="A462" t="s">
        <v>9538</v>
      </c>
      <c r="B462" t="s">
        <v>9539</v>
      </c>
      <c r="C462" t="s">
        <v>386</v>
      </c>
      <c r="D462" t="s">
        <v>5871</v>
      </c>
      <c r="F462" t="s">
        <v>9540</v>
      </c>
      <c r="G462" s="2">
        <v>916289785368</v>
      </c>
      <c r="H462">
        <v>1</v>
      </c>
      <c r="I462">
        <v>0</v>
      </c>
      <c r="J462">
        <v>0</v>
      </c>
      <c r="K462">
        <v>0</v>
      </c>
      <c r="L462" t="s">
        <v>49</v>
      </c>
      <c r="M462">
        <v>0</v>
      </c>
      <c r="N462">
        <v>3.3</v>
      </c>
      <c r="O462">
        <v>36</v>
      </c>
      <c r="S462">
        <v>100</v>
      </c>
      <c r="T462" t="str">
        <f t="shared" si="14"/>
        <v>Not rated</v>
      </c>
      <c r="U462" t="str">
        <f t="shared" si="15"/>
        <v>Affordable</v>
      </c>
    </row>
    <row r="463" spans="1:21" x14ac:dyDescent="0.35">
      <c r="A463" t="s">
        <v>9547</v>
      </c>
      <c r="B463" t="s">
        <v>9548</v>
      </c>
      <c r="C463" t="s">
        <v>424</v>
      </c>
      <c r="D463" t="s">
        <v>5115</v>
      </c>
      <c r="E463" t="s">
        <v>9549</v>
      </c>
      <c r="F463" t="s">
        <v>9550</v>
      </c>
      <c r="G463" s="2">
        <v>918240104766</v>
      </c>
      <c r="H463">
        <v>1</v>
      </c>
      <c r="I463">
        <v>1</v>
      </c>
      <c r="J463">
        <v>0</v>
      </c>
      <c r="K463">
        <v>0</v>
      </c>
      <c r="L463" t="s">
        <v>49</v>
      </c>
      <c r="M463">
        <v>0</v>
      </c>
      <c r="N463">
        <v>3.4</v>
      </c>
      <c r="O463">
        <v>1103</v>
      </c>
      <c r="S463">
        <v>100</v>
      </c>
      <c r="T463" t="str">
        <f t="shared" si="14"/>
        <v>Not rated</v>
      </c>
      <c r="U463" t="str">
        <f t="shared" si="15"/>
        <v>Affordable</v>
      </c>
    </row>
    <row r="464" spans="1:21" x14ac:dyDescent="0.35">
      <c r="A464" t="s">
        <v>9559</v>
      </c>
      <c r="B464" t="s">
        <v>9560</v>
      </c>
      <c r="C464" t="s">
        <v>9561</v>
      </c>
      <c r="D464" t="s">
        <v>4778</v>
      </c>
      <c r="E464" t="s">
        <v>9562</v>
      </c>
      <c r="F464" t="s">
        <v>9563</v>
      </c>
      <c r="G464" s="2">
        <v>918695113483</v>
      </c>
      <c r="H464">
        <v>1</v>
      </c>
      <c r="I464">
        <v>1</v>
      </c>
      <c r="J464">
        <v>0</v>
      </c>
      <c r="K464">
        <v>0</v>
      </c>
      <c r="L464" t="s">
        <v>49</v>
      </c>
      <c r="M464">
        <v>0</v>
      </c>
      <c r="N464">
        <v>3.9</v>
      </c>
      <c r="O464">
        <v>15000</v>
      </c>
      <c r="Q464" t="s">
        <v>9564</v>
      </c>
      <c r="R464" t="s">
        <v>9565</v>
      </c>
      <c r="S464">
        <v>100</v>
      </c>
      <c r="T464" t="str">
        <f t="shared" si="14"/>
        <v>Not rated</v>
      </c>
      <c r="U464" t="str">
        <f t="shared" si="15"/>
        <v>Affordable</v>
      </c>
    </row>
    <row r="465" spans="1:21" x14ac:dyDescent="0.35">
      <c r="A465" t="s">
        <v>9587</v>
      </c>
      <c r="B465" t="s">
        <v>9588</v>
      </c>
      <c r="C465" t="s">
        <v>424</v>
      </c>
      <c r="D465" t="s">
        <v>5115</v>
      </c>
      <c r="F465" t="s">
        <v>9589</v>
      </c>
      <c r="G465" s="2">
        <v>917278773431</v>
      </c>
      <c r="H465">
        <v>1</v>
      </c>
      <c r="I465">
        <v>0</v>
      </c>
      <c r="J465">
        <v>0</v>
      </c>
      <c r="K465">
        <v>0</v>
      </c>
      <c r="L465" t="s">
        <v>49</v>
      </c>
      <c r="M465">
        <v>0</v>
      </c>
      <c r="N465">
        <v>3.4</v>
      </c>
      <c r="O465">
        <v>156</v>
      </c>
      <c r="S465">
        <v>100</v>
      </c>
      <c r="T465" t="str">
        <f t="shared" si="14"/>
        <v>Not rated</v>
      </c>
      <c r="U465" t="str">
        <f t="shared" si="15"/>
        <v>Affordable</v>
      </c>
    </row>
    <row r="466" spans="1:21" x14ac:dyDescent="0.35">
      <c r="A466" t="s">
        <v>9661</v>
      </c>
      <c r="B466" t="s">
        <v>9662</v>
      </c>
      <c r="C466" t="s">
        <v>9663</v>
      </c>
      <c r="D466" t="s">
        <v>5115</v>
      </c>
      <c r="F466" t="s">
        <v>9664</v>
      </c>
      <c r="G466" s="2">
        <v>917003135903</v>
      </c>
      <c r="H466">
        <v>1</v>
      </c>
      <c r="I466">
        <v>0</v>
      </c>
      <c r="J466">
        <v>0</v>
      </c>
      <c r="K466">
        <v>0</v>
      </c>
      <c r="L466" t="s">
        <v>49</v>
      </c>
      <c r="M466">
        <v>0</v>
      </c>
      <c r="N466">
        <v>3.3</v>
      </c>
      <c r="O466">
        <v>317</v>
      </c>
      <c r="S466">
        <v>100</v>
      </c>
      <c r="T466" t="str">
        <f t="shared" si="14"/>
        <v>Not rated</v>
      </c>
      <c r="U466" t="str">
        <f t="shared" si="15"/>
        <v>Affordable</v>
      </c>
    </row>
    <row r="467" spans="1:21" x14ac:dyDescent="0.35">
      <c r="A467" t="s">
        <v>9439</v>
      </c>
      <c r="B467" t="s">
        <v>9675</v>
      </c>
      <c r="C467" t="s">
        <v>260</v>
      </c>
      <c r="D467" t="s">
        <v>5871</v>
      </c>
      <c r="F467" t="s">
        <v>9676</v>
      </c>
      <c r="G467" s="2">
        <v>919831846603</v>
      </c>
      <c r="H467">
        <v>1</v>
      </c>
      <c r="I467">
        <v>0</v>
      </c>
      <c r="J467">
        <v>0</v>
      </c>
      <c r="K467">
        <v>0</v>
      </c>
      <c r="L467" t="s">
        <v>49</v>
      </c>
      <c r="M467">
        <v>0</v>
      </c>
      <c r="N467">
        <v>3.7</v>
      </c>
      <c r="O467">
        <v>157</v>
      </c>
      <c r="S467">
        <v>100</v>
      </c>
      <c r="T467" t="str">
        <f t="shared" si="14"/>
        <v>Not rated</v>
      </c>
      <c r="U467" t="str">
        <f t="shared" si="15"/>
        <v>Affordable</v>
      </c>
    </row>
    <row r="468" spans="1:21" x14ac:dyDescent="0.35">
      <c r="A468" t="s">
        <v>9720</v>
      </c>
      <c r="B468" t="s">
        <v>9721</v>
      </c>
      <c r="C468" t="s">
        <v>922</v>
      </c>
      <c r="D468" t="s">
        <v>5871</v>
      </c>
      <c r="F468" t="s">
        <v>9722</v>
      </c>
      <c r="G468" s="2">
        <v>917980364272</v>
      </c>
      <c r="H468">
        <v>1</v>
      </c>
      <c r="I468">
        <v>0</v>
      </c>
      <c r="J468">
        <v>0</v>
      </c>
      <c r="K468">
        <v>0</v>
      </c>
      <c r="L468" t="s">
        <v>49</v>
      </c>
      <c r="M468">
        <v>0</v>
      </c>
      <c r="N468" t="s">
        <v>49</v>
      </c>
      <c r="O468">
        <v>7</v>
      </c>
      <c r="S468">
        <v>100</v>
      </c>
      <c r="T468" t="str">
        <f t="shared" si="14"/>
        <v>Not rated</v>
      </c>
      <c r="U468" t="str">
        <f t="shared" si="15"/>
        <v>Affordable</v>
      </c>
    </row>
    <row r="469" spans="1:21" x14ac:dyDescent="0.35">
      <c r="A469" t="s">
        <v>9738</v>
      </c>
      <c r="B469" t="s">
        <v>9739</v>
      </c>
      <c r="C469" t="s">
        <v>397</v>
      </c>
      <c r="D469" t="s">
        <v>5871</v>
      </c>
      <c r="F469" t="s">
        <v>9740</v>
      </c>
      <c r="G469" s="2">
        <v>919830592211</v>
      </c>
      <c r="H469">
        <v>1</v>
      </c>
      <c r="I469">
        <v>0</v>
      </c>
      <c r="J469">
        <v>0</v>
      </c>
      <c r="K469">
        <v>0</v>
      </c>
      <c r="L469" t="s">
        <v>49</v>
      </c>
      <c r="M469">
        <v>0</v>
      </c>
      <c r="N469">
        <v>3.8</v>
      </c>
      <c r="O469">
        <v>121</v>
      </c>
      <c r="R469" t="s">
        <v>9741</v>
      </c>
      <c r="S469">
        <v>100</v>
      </c>
      <c r="T469" t="str">
        <f t="shared" si="14"/>
        <v>Not rated</v>
      </c>
      <c r="U469" t="str">
        <f t="shared" si="15"/>
        <v>Affordable</v>
      </c>
    </row>
    <row r="470" spans="1:21" x14ac:dyDescent="0.35">
      <c r="A470" t="s">
        <v>9758</v>
      </c>
      <c r="B470" t="s">
        <v>9759</v>
      </c>
      <c r="C470" t="s">
        <v>2608</v>
      </c>
      <c r="D470" t="s">
        <v>5115</v>
      </c>
      <c r="F470" t="s">
        <v>9760</v>
      </c>
      <c r="G470" s="2">
        <v>919163882764</v>
      </c>
      <c r="H470">
        <v>1</v>
      </c>
      <c r="I470">
        <v>0</v>
      </c>
      <c r="J470">
        <v>0</v>
      </c>
      <c r="K470">
        <v>0</v>
      </c>
      <c r="L470" t="s">
        <v>49</v>
      </c>
      <c r="M470">
        <v>0</v>
      </c>
      <c r="N470">
        <v>3.7</v>
      </c>
      <c r="O470">
        <v>115</v>
      </c>
      <c r="S470">
        <v>100</v>
      </c>
      <c r="T470" t="str">
        <f t="shared" si="14"/>
        <v>Not rated</v>
      </c>
      <c r="U470" t="str">
        <f t="shared" si="15"/>
        <v>Affordable</v>
      </c>
    </row>
    <row r="471" spans="1:21" x14ac:dyDescent="0.35">
      <c r="A471" t="s">
        <v>8810</v>
      </c>
      <c r="B471" t="s">
        <v>9764</v>
      </c>
      <c r="C471" t="s">
        <v>9765</v>
      </c>
      <c r="D471" t="s">
        <v>4778</v>
      </c>
      <c r="E471" t="s">
        <v>54</v>
      </c>
      <c r="F471" t="s">
        <v>5482</v>
      </c>
      <c r="G471" s="2">
        <v>917439967606</v>
      </c>
      <c r="H471">
        <v>1</v>
      </c>
      <c r="I471">
        <v>1</v>
      </c>
      <c r="J471">
        <v>0</v>
      </c>
      <c r="K471">
        <v>0</v>
      </c>
      <c r="L471" t="s">
        <v>49</v>
      </c>
      <c r="M471">
        <v>0</v>
      </c>
      <c r="N471">
        <v>3.7</v>
      </c>
      <c r="O471">
        <v>201</v>
      </c>
      <c r="R471" t="s">
        <v>9766</v>
      </c>
      <c r="S471">
        <v>100</v>
      </c>
      <c r="T471" t="str">
        <f t="shared" si="14"/>
        <v>Not rated</v>
      </c>
      <c r="U471" t="str">
        <f t="shared" si="15"/>
        <v>Affordable</v>
      </c>
    </row>
    <row r="472" spans="1:21" x14ac:dyDescent="0.35">
      <c r="A472" t="s">
        <v>9767</v>
      </c>
      <c r="B472" t="s">
        <v>9768</v>
      </c>
      <c r="C472" t="s">
        <v>59</v>
      </c>
      <c r="D472" t="s">
        <v>4778</v>
      </c>
      <c r="E472" t="s">
        <v>2770</v>
      </c>
      <c r="F472" t="s">
        <v>9769</v>
      </c>
      <c r="G472" s="2">
        <v>919123185684</v>
      </c>
      <c r="H472">
        <v>1</v>
      </c>
      <c r="I472">
        <v>1</v>
      </c>
      <c r="J472">
        <v>0</v>
      </c>
      <c r="K472">
        <v>0</v>
      </c>
      <c r="L472" t="s">
        <v>49</v>
      </c>
      <c r="M472">
        <v>0</v>
      </c>
      <c r="N472">
        <v>3.7</v>
      </c>
      <c r="O472">
        <v>112</v>
      </c>
      <c r="S472">
        <v>100</v>
      </c>
      <c r="T472" t="str">
        <f t="shared" si="14"/>
        <v>Not rated</v>
      </c>
      <c r="U472" t="str">
        <f t="shared" si="15"/>
        <v>Affordable</v>
      </c>
    </row>
    <row r="473" spans="1:21" x14ac:dyDescent="0.35">
      <c r="A473" t="s">
        <v>9799</v>
      </c>
      <c r="B473" t="s">
        <v>9800</v>
      </c>
      <c r="C473" t="s">
        <v>9801</v>
      </c>
      <c r="D473" t="s">
        <v>5871</v>
      </c>
      <c r="F473" t="s">
        <v>9802</v>
      </c>
      <c r="G473" s="2">
        <v>918240153360</v>
      </c>
      <c r="H473">
        <v>1</v>
      </c>
      <c r="I473">
        <v>0</v>
      </c>
      <c r="J473">
        <v>0</v>
      </c>
      <c r="K473">
        <v>0</v>
      </c>
      <c r="L473" t="s">
        <v>49</v>
      </c>
      <c r="M473">
        <v>0</v>
      </c>
      <c r="N473">
        <v>4</v>
      </c>
      <c r="O473">
        <v>22</v>
      </c>
      <c r="S473">
        <v>100</v>
      </c>
      <c r="T473" t="str">
        <f t="shared" si="14"/>
        <v>Not rated</v>
      </c>
      <c r="U473" t="str">
        <f t="shared" si="15"/>
        <v>Affordable</v>
      </c>
    </row>
    <row r="474" spans="1:21" x14ac:dyDescent="0.35">
      <c r="A474" t="s">
        <v>9824</v>
      </c>
      <c r="B474" t="s">
        <v>9825</v>
      </c>
      <c r="C474" t="s">
        <v>9826</v>
      </c>
      <c r="D474" t="s">
        <v>5115</v>
      </c>
      <c r="F474" t="s">
        <v>9827</v>
      </c>
      <c r="G474" s="2">
        <v>917003633426</v>
      </c>
      <c r="H474">
        <v>1</v>
      </c>
      <c r="I474">
        <v>0</v>
      </c>
      <c r="J474">
        <v>0</v>
      </c>
      <c r="K474">
        <v>0</v>
      </c>
      <c r="L474" t="s">
        <v>49</v>
      </c>
      <c r="M474">
        <v>0</v>
      </c>
      <c r="N474">
        <v>3.2</v>
      </c>
      <c r="O474">
        <v>41</v>
      </c>
      <c r="R474" t="s">
        <v>9828</v>
      </c>
      <c r="S474">
        <v>100</v>
      </c>
      <c r="T474" t="str">
        <f t="shared" si="14"/>
        <v>Not rated</v>
      </c>
      <c r="U474" t="str">
        <f t="shared" si="15"/>
        <v>Affordable</v>
      </c>
    </row>
    <row r="475" spans="1:21" x14ac:dyDescent="0.35">
      <c r="A475" t="s">
        <v>9847</v>
      </c>
      <c r="B475" t="s">
        <v>9848</v>
      </c>
      <c r="C475" t="s">
        <v>6913</v>
      </c>
      <c r="D475" t="s">
        <v>5115</v>
      </c>
      <c r="F475" t="s">
        <v>9589</v>
      </c>
      <c r="G475" s="2">
        <v>919674607986</v>
      </c>
      <c r="H475">
        <v>1</v>
      </c>
      <c r="I475">
        <v>0</v>
      </c>
      <c r="J475">
        <v>0</v>
      </c>
      <c r="K475">
        <v>0</v>
      </c>
      <c r="L475" t="s">
        <v>49</v>
      </c>
      <c r="M475">
        <v>0</v>
      </c>
      <c r="N475">
        <v>3.5</v>
      </c>
      <c r="O475">
        <v>24</v>
      </c>
      <c r="S475">
        <v>100</v>
      </c>
      <c r="T475" t="str">
        <f t="shared" si="14"/>
        <v>Not rated</v>
      </c>
      <c r="U475" t="str">
        <f t="shared" si="15"/>
        <v>Affordable</v>
      </c>
    </row>
    <row r="476" spans="1:21" x14ac:dyDescent="0.35">
      <c r="A476" t="s">
        <v>9849</v>
      </c>
      <c r="B476" t="s">
        <v>9850</v>
      </c>
      <c r="C476" t="s">
        <v>424</v>
      </c>
      <c r="D476" t="s">
        <v>5115</v>
      </c>
      <c r="F476" t="s">
        <v>9532</v>
      </c>
      <c r="G476" s="2">
        <v>917003135903</v>
      </c>
      <c r="H476">
        <v>1</v>
      </c>
      <c r="I476">
        <v>0</v>
      </c>
      <c r="J476">
        <v>0</v>
      </c>
      <c r="K476">
        <v>0</v>
      </c>
      <c r="L476" t="s">
        <v>49</v>
      </c>
      <c r="M476">
        <v>0</v>
      </c>
      <c r="N476">
        <v>3.3</v>
      </c>
      <c r="O476">
        <v>83</v>
      </c>
      <c r="S476">
        <v>100</v>
      </c>
      <c r="T476" t="str">
        <f t="shared" si="14"/>
        <v>Not rated</v>
      </c>
      <c r="U476" t="str">
        <f t="shared" si="15"/>
        <v>Affordable</v>
      </c>
    </row>
    <row r="477" spans="1:21" x14ac:dyDescent="0.35">
      <c r="A477" t="s">
        <v>9464</v>
      </c>
      <c r="B477" t="s">
        <v>9871</v>
      </c>
      <c r="C477" t="s">
        <v>59</v>
      </c>
      <c r="D477" t="s">
        <v>5115</v>
      </c>
      <c r="F477" t="s">
        <v>9872</v>
      </c>
      <c r="G477" s="2">
        <v>919674607986</v>
      </c>
      <c r="H477">
        <v>1</v>
      </c>
      <c r="I477">
        <v>0</v>
      </c>
      <c r="J477">
        <v>0</v>
      </c>
      <c r="K477">
        <v>0</v>
      </c>
      <c r="L477" t="s">
        <v>49</v>
      </c>
      <c r="M477">
        <v>0</v>
      </c>
      <c r="N477" t="s">
        <v>49</v>
      </c>
      <c r="O477">
        <v>0</v>
      </c>
      <c r="S477">
        <v>100</v>
      </c>
      <c r="T477" t="str">
        <f t="shared" si="14"/>
        <v>Not rated</v>
      </c>
      <c r="U477" t="str">
        <f t="shared" si="15"/>
        <v>Affordable</v>
      </c>
    </row>
    <row r="478" spans="1:21" x14ac:dyDescent="0.35">
      <c r="A478" t="s">
        <v>9873</v>
      </c>
      <c r="B478" t="s">
        <v>9874</v>
      </c>
      <c r="C478" t="s">
        <v>6913</v>
      </c>
      <c r="D478" t="s">
        <v>5115</v>
      </c>
      <c r="E478" t="s">
        <v>9875</v>
      </c>
      <c r="F478" t="s">
        <v>9876</v>
      </c>
      <c r="G478" s="2">
        <v>918240104766</v>
      </c>
      <c r="H478">
        <v>1</v>
      </c>
      <c r="I478">
        <v>1</v>
      </c>
      <c r="J478">
        <v>0</v>
      </c>
      <c r="K478">
        <v>0</v>
      </c>
      <c r="L478" t="s">
        <v>49</v>
      </c>
      <c r="M478">
        <v>0</v>
      </c>
      <c r="N478">
        <v>3.3</v>
      </c>
      <c r="O478">
        <v>273</v>
      </c>
      <c r="S478">
        <v>100</v>
      </c>
      <c r="T478" t="str">
        <f t="shared" si="14"/>
        <v>Not rated</v>
      </c>
      <c r="U478" t="str">
        <f t="shared" si="15"/>
        <v>Affordable</v>
      </c>
    </row>
    <row r="479" spans="1:21" x14ac:dyDescent="0.35">
      <c r="A479" t="s">
        <v>6575</v>
      </c>
      <c r="B479" t="s">
        <v>9877</v>
      </c>
      <c r="C479" t="s">
        <v>1872</v>
      </c>
      <c r="D479" t="s">
        <v>4778</v>
      </c>
      <c r="F479" t="s">
        <v>9878</v>
      </c>
      <c r="G479" s="2">
        <v>919123770380</v>
      </c>
      <c r="H479">
        <v>1</v>
      </c>
      <c r="I479">
        <v>0</v>
      </c>
      <c r="J479">
        <v>0</v>
      </c>
      <c r="K479">
        <v>0</v>
      </c>
      <c r="L479" t="s">
        <v>49</v>
      </c>
      <c r="M479">
        <v>0</v>
      </c>
      <c r="N479">
        <v>3.3</v>
      </c>
      <c r="O479">
        <v>123</v>
      </c>
      <c r="S479">
        <v>100</v>
      </c>
      <c r="T479" t="str">
        <f t="shared" si="14"/>
        <v>Not rated</v>
      </c>
      <c r="U479" t="str">
        <f t="shared" si="15"/>
        <v>Affordable</v>
      </c>
    </row>
    <row r="480" spans="1:21" x14ac:dyDescent="0.35">
      <c r="A480" t="s">
        <v>9905</v>
      </c>
      <c r="B480" t="s">
        <v>9906</v>
      </c>
      <c r="C480" t="s">
        <v>4170</v>
      </c>
      <c r="D480" t="s">
        <v>5871</v>
      </c>
      <c r="E480" t="s">
        <v>9907</v>
      </c>
      <c r="F480" t="s">
        <v>9908</v>
      </c>
      <c r="G480" s="2">
        <v>919874626203</v>
      </c>
      <c r="H480">
        <v>1</v>
      </c>
      <c r="I480">
        <v>1</v>
      </c>
      <c r="J480">
        <v>0</v>
      </c>
      <c r="K480">
        <v>0</v>
      </c>
      <c r="L480" t="s">
        <v>49</v>
      </c>
      <c r="M480">
        <v>0</v>
      </c>
      <c r="N480">
        <v>3.6</v>
      </c>
      <c r="O480">
        <v>215</v>
      </c>
      <c r="S480">
        <v>100</v>
      </c>
      <c r="T480" t="str">
        <f t="shared" si="14"/>
        <v>Not rated</v>
      </c>
      <c r="U480" t="str">
        <f t="shared" si="15"/>
        <v>Affordable</v>
      </c>
    </row>
    <row r="481" spans="1:21" x14ac:dyDescent="0.35">
      <c r="A481" t="s">
        <v>9937</v>
      </c>
      <c r="B481" t="s">
        <v>9938</v>
      </c>
      <c r="C481" t="s">
        <v>21</v>
      </c>
      <c r="D481" t="s">
        <v>4778</v>
      </c>
      <c r="F481" t="s">
        <v>9939</v>
      </c>
      <c r="G481" s="2">
        <v>917890197018</v>
      </c>
      <c r="H481">
        <v>1</v>
      </c>
      <c r="I481">
        <v>0</v>
      </c>
      <c r="J481">
        <v>0</v>
      </c>
      <c r="K481">
        <v>0</v>
      </c>
      <c r="L481" t="s">
        <v>49</v>
      </c>
      <c r="M481">
        <v>0</v>
      </c>
      <c r="N481" t="s">
        <v>49</v>
      </c>
      <c r="O481">
        <v>15</v>
      </c>
      <c r="S481">
        <v>100</v>
      </c>
      <c r="T481" t="str">
        <f t="shared" si="14"/>
        <v>Not rated</v>
      </c>
      <c r="U481" t="str">
        <f t="shared" si="15"/>
        <v>Affordable</v>
      </c>
    </row>
    <row r="482" spans="1:21" x14ac:dyDescent="0.35">
      <c r="A482" t="s">
        <v>9940</v>
      </c>
      <c r="B482" t="s">
        <v>9941</v>
      </c>
      <c r="C482" t="s">
        <v>762</v>
      </c>
      <c r="D482" t="s">
        <v>4778</v>
      </c>
      <c r="F482" t="s">
        <v>9942</v>
      </c>
      <c r="G482" s="2">
        <v>918918000720</v>
      </c>
      <c r="H482">
        <v>1</v>
      </c>
      <c r="I482">
        <v>0</v>
      </c>
      <c r="J482">
        <v>0</v>
      </c>
      <c r="K482">
        <v>0</v>
      </c>
      <c r="L482" t="s">
        <v>49</v>
      </c>
      <c r="M482">
        <v>0</v>
      </c>
      <c r="N482">
        <v>2.9</v>
      </c>
      <c r="O482">
        <v>32</v>
      </c>
      <c r="S482">
        <v>100</v>
      </c>
      <c r="T482" t="str">
        <f t="shared" si="14"/>
        <v>Not rated</v>
      </c>
      <c r="U482" t="str">
        <f t="shared" si="15"/>
        <v>Affordable</v>
      </c>
    </row>
    <row r="483" spans="1:21" x14ac:dyDescent="0.35">
      <c r="A483" t="s">
        <v>9963</v>
      </c>
      <c r="B483" t="s">
        <v>9964</v>
      </c>
      <c r="C483" t="s">
        <v>9965</v>
      </c>
      <c r="D483" t="s">
        <v>4778</v>
      </c>
      <c r="F483" t="s">
        <v>9966</v>
      </c>
      <c r="G483" s="2">
        <v>919874825219</v>
      </c>
      <c r="H483">
        <v>1</v>
      </c>
      <c r="I483">
        <v>0</v>
      </c>
      <c r="J483">
        <v>0</v>
      </c>
      <c r="K483">
        <v>0</v>
      </c>
      <c r="L483" t="s">
        <v>49</v>
      </c>
      <c r="M483">
        <v>0</v>
      </c>
      <c r="N483" t="s">
        <v>49</v>
      </c>
      <c r="O483">
        <v>16</v>
      </c>
      <c r="S483">
        <v>100</v>
      </c>
      <c r="T483" t="str">
        <f t="shared" si="14"/>
        <v>Not rated</v>
      </c>
      <c r="U483" t="str">
        <f t="shared" si="15"/>
        <v>Affordable</v>
      </c>
    </row>
    <row r="484" spans="1:21" x14ac:dyDescent="0.35">
      <c r="A484" t="s">
        <v>9970</v>
      </c>
      <c r="B484" t="s">
        <v>9971</v>
      </c>
      <c r="C484" t="s">
        <v>9972</v>
      </c>
      <c r="D484" t="s">
        <v>5871</v>
      </c>
      <c r="F484" t="s">
        <v>9973</v>
      </c>
      <c r="G484" s="2">
        <v>918478877140</v>
      </c>
      <c r="H484">
        <v>1</v>
      </c>
      <c r="I484">
        <v>0</v>
      </c>
      <c r="J484">
        <v>0</v>
      </c>
      <c r="K484">
        <v>0</v>
      </c>
      <c r="L484" t="s">
        <v>49</v>
      </c>
      <c r="M484">
        <v>0</v>
      </c>
      <c r="N484">
        <v>3.9</v>
      </c>
      <c r="O484">
        <v>62</v>
      </c>
      <c r="R484" t="s">
        <v>9974</v>
      </c>
      <c r="S484">
        <v>100</v>
      </c>
      <c r="T484" t="str">
        <f t="shared" si="14"/>
        <v>Not rated</v>
      </c>
      <c r="U484" t="str">
        <f t="shared" si="15"/>
        <v>Affordable</v>
      </c>
    </row>
    <row r="485" spans="1:21" x14ac:dyDescent="0.35">
      <c r="A485" t="s">
        <v>10002</v>
      </c>
      <c r="B485" t="s">
        <v>10003</v>
      </c>
      <c r="C485" t="s">
        <v>7534</v>
      </c>
      <c r="D485" t="s">
        <v>4778</v>
      </c>
      <c r="F485" t="s">
        <v>10004</v>
      </c>
      <c r="G485" s="2">
        <v>916290123186</v>
      </c>
      <c r="H485">
        <v>1</v>
      </c>
      <c r="I485">
        <v>0</v>
      </c>
      <c r="J485">
        <v>0</v>
      </c>
      <c r="K485">
        <v>0</v>
      </c>
      <c r="L485" t="s">
        <v>49</v>
      </c>
      <c r="M485">
        <v>0</v>
      </c>
      <c r="N485" t="s">
        <v>49</v>
      </c>
      <c r="O485">
        <v>2</v>
      </c>
      <c r="S485">
        <v>100</v>
      </c>
      <c r="T485" t="str">
        <f t="shared" si="14"/>
        <v>Not rated</v>
      </c>
      <c r="U485" t="str">
        <f t="shared" si="15"/>
        <v>Affordable</v>
      </c>
    </row>
    <row r="486" spans="1:21" x14ac:dyDescent="0.35">
      <c r="A486" t="s">
        <v>10008</v>
      </c>
      <c r="B486" t="s">
        <v>10009</v>
      </c>
      <c r="C486" t="s">
        <v>4008</v>
      </c>
      <c r="D486" t="s">
        <v>5115</v>
      </c>
      <c r="E486" t="s">
        <v>713</v>
      </c>
      <c r="F486" t="s">
        <v>9657</v>
      </c>
      <c r="G486" s="2">
        <v>917686960325</v>
      </c>
      <c r="H486">
        <v>1</v>
      </c>
      <c r="I486">
        <v>1</v>
      </c>
      <c r="J486">
        <v>0</v>
      </c>
      <c r="K486">
        <v>0</v>
      </c>
      <c r="L486" t="s">
        <v>49</v>
      </c>
      <c r="M486">
        <v>0</v>
      </c>
      <c r="N486" t="s">
        <v>49</v>
      </c>
      <c r="O486">
        <v>14</v>
      </c>
      <c r="S486">
        <v>100</v>
      </c>
      <c r="T486" t="str">
        <f t="shared" si="14"/>
        <v>Not rated</v>
      </c>
      <c r="U486" t="str">
        <f t="shared" si="15"/>
        <v>Affordable</v>
      </c>
    </row>
    <row r="487" spans="1:21" x14ac:dyDescent="0.35">
      <c r="A487" t="s">
        <v>103</v>
      </c>
      <c r="B487" t="s">
        <v>10012</v>
      </c>
      <c r="C487" t="s">
        <v>105</v>
      </c>
      <c r="D487" t="s">
        <v>5871</v>
      </c>
      <c r="F487" t="s">
        <v>10013</v>
      </c>
      <c r="G487" s="2">
        <v>918240518931</v>
      </c>
      <c r="H487">
        <v>1</v>
      </c>
      <c r="I487">
        <v>0</v>
      </c>
      <c r="J487">
        <v>0</v>
      </c>
      <c r="K487">
        <v>0</v>
      </c>
      <c r="L487" t="s">
        <v>49</v>
      </c>
      <c r="M487">
        <v>0</v>
      </c>
      <c r="N487" t="s">
        <v>49</v>
      </c>
      <c r="O487">
        <v>9</v>
      </c>
      <c r="S487">
        <v>100</v>
      </c>
      <c r="T487" t="str">
        <f t="shared" si="14"/>
        <v>Not rated</v>
      </c>
      <c r="U487" t="str">
        <f t="shared" si="15"/>
        <v>Affordable</v>
      </c>
    </row>
    <row r="488" spans="1:21" x14ac:dyDescent="0.35">
      <c r="A488" t="s">
        <v>10045</v>
      </c>
      <c r="B488" t="s">
        <v>10046</v>
      </c>
      <c r="C488" t="s">
        <v>4180</v>
      </c>
      <c r="D488" t="s">
        <v>4778</v>
      </c>
      <c r="F488" t="s">
        <v>10047</v>
      </c>
      <c r="G488" s="2">
        <v>916290123186</v>
      </c>
      <c r="H488">
        <v>1</v>
      </c>
      <c r="I488">
        <v>0</v>
      </c>
      <c r="J488">
        <v>0</v>
      </c>
      <c r="K488">
        <v>0</v>
      </c>
      <c r="L488" t="s">
        <v>49</v>
      </c>
      <c r="M488">
        <v>0</v>
      </c>
      <c r="N488" t="s">
        <v>49</v>
      </c>
      <c r="O488">
        <v>1</v>
      </c>
      <c r="S488">
        <v>100</v>
      </c>
      <c r="T488" t="str">
        <f t="shared" si="14"/>
        <v>Not rated</v>
      </c>
      <c r="U488" t="str">
        <f t="shared" si="15"/>
        <v>Affordable</v>
      </c>
    </row>
    <row r="489" spans="1:21" x14ac:dyDescent="0.35">
      <c r="A489" t="s">
        <v>10058</v>
      </c>
      <c r="B489" t="s">
        <v>10059</v>
      </c>
      <c r="C489" t="s">
        <v>10060</v>
      </c>
      <c r="D489" t="s">
        <v>5871</v>
      </c>
      <c r="F489" t="s">
        <v>10061</v>
      </c>
      <c r="G489" s="2">
        <v>917686960325</v>
      </c>
      <c r="H489">
        <v>1</v>
      </c>
      <c r="I489">
        <v>0</v>
      </c>
      <c r="J489">
        <v>0</v>
      </c>
      <c r="K489">
        <v>0</v>
      </c>
      <c r="L489" t="s">
        <v>49</v>
      </c>
      <c r="M489">
        <v>0</v>
      </c>
      <c r="N489" t="s">
        <v>49</v>
      </c>
      <c r="O489">
        <v>3</v>
      </c>
      <c r="S489">
        <v>100</v>
      </c>
      <c r="T489" t="str">
        <f t="shared" si="14"/>
        <v>Not rated</v>
      </c>
      <c r="U489" t="str">
        <f t="shared" si="15"/>
        <v>Affordable</v>
      </c>
    </row>
    <row r="490" spans="1:21" x14ac:dyDescent="0.35">
      <c r="A490" t="s">
        <v>10082</v>
      </c>
      <c r="B490" t="s">
        <v>10083</v>
      </c>
      <c r="C490" t="s">
        <v>2314</v>
      </c>
      <c r="D490" t="s">
        <v>9322</v>
      </c>
      <c r="E490" t="s">
        <v>3216</v>
      </c>
      <c r="F490" t="s">
        <v>10084</v>
      </c>
      <c r="G490" s="2">
        <v>919830808707</v>
      </c>
      <c r="H490">
        <v>1</v>
      </c>
      <c r="I490">
        <v>1</v>
      </c>
      <c r="J490">
        <v>0</v>
      </c>
      <c r="K490">
        <v>0</v>
      </c>
      <c r="L490" t="s">
        <v>49</v>
      </c>
      <c r="M490">
        <v>0</v>
      </c>
      <c r="N490" t="s">
        <v>49</v>
      </c>
      <c r="O490">
        <v>3</v>
      </c>
      <c r="S490">
        <v>100</v>
      </c>
      <c r="T490" t="str">
        <f t="shared" si="14"/>
        <v>Not rated</v>
      </c>
      <c r="U490" t="str">
        <f t="shared" si="15"/>
        <v>Affordable</v>
      </c>
    </row>
    <row r="491" spans="1:21" x14ac:dyDescent="0.35">
      <c r="A491" t="s">
        <v>10140</v>
      </c>
      <c r="B491" t="s">
        <v>10141</v>
      </c>
      <c r="C491" t="s">
        <v>260</v>
      </c>
      <c r="D491" t="s">
        <v>5871</v>
      </c>
      <c r="F491" t="s">
        <v>10142</v>
      </c>
      <c r="G491" s="2">
        <v>918478877140</v>
      </c>
      <c r="H491">
        <v>1</v>
      </c>
      <c r="I491">
        <v>0</v>
      </c>
      <c r="J491">
        <v>0</v>
      </c>
      <c r="K491">
        <v>0</v>
      </c>
      <c r="L491" t="s">
        <v>49</v>
      </c>
      <c r="M491">
        <v>0</v>
      </c>
      <c r="N491" t="s">
        <v>49</v>
      </c>
      <c r="O491">
        <v>0</v>
      </c>
      <c r="S491">
        <v>100</v>
      </c>
      <c r="T491" t="str">
        <f t="shared" si="14"/>
        <v>Not rated</v>
      </c>
      <c r="U491" t="str">
        <f t="shared" si="15"/>
        <v>Affordable</v>
      </c>
    </row>
    <row r="492" spans="1:21" x14ac:dyDescent="0.35">
      <c r="A492" t="s">
        <v>10165</v>
      </c>
      <c r="B492" t="s">
        <v>10166</v>
      </c>
      <c r="C492" t="s">
        <v>230</v>
      </c>
      <c r="D492" t="s">
        <v>4778</v>
      </c>
      <c r="E492" t="s">
        <v>322</v>
      </c>
      <c r="F492" t="s">
        <v>10167</v>
      </c>
      <c r="G492" s="2">
        <v>917044477007</v>
      </c>
      <c r="H492">
        <v>1</v>
      </c>
      <c r="I492">
        <v>1</v>
      </c>
      <c r="J492">
        <v>0</v>
      </c>
      <c r="K492">
        <v>0</v>
      </c>
      <c r="L492" t="s">
        <v>49</v>
      </c>
      <c r="M492">
        <v>0</v>
      </c>
      <c r="N492" t="s">
        <v>49</v>
      </c>
      <c r="O492">
        <v>3</v>
      </c>
      <c r="S492">
        <v>100</v>
      </c>
      <c r="T492" t="str">
        <f t="shared" si="14"/>
        <v>Not rated</v>
      </c>
      <c r="U492" t="str">
        <f t="shared" si="15"/>
        <v>Affordable</v>
      </c>
    </row>
    <row r="493" spans="1:21" x14ac:dyDescent="0.35">
      <c r="A493" t="s">
        <v>10180</v>
      </c>
      <c r="B493" t="s">
        <v>10181</v>
      </c>
      <c r="C493" t="s">
        <v>10182</v>
      </c>
      <c r="D493" t="s">
        <v>5871</v>
      </c>
      <c r="E493" t="s">
        <v>40</v>
      </c>
      <c r="F493" t="s">
        <v>10183</v>
      </c>
      <c r="G493" s="2">
        <v>919831164513</v>
      </c>
      <c r="H493">
        <v>1</v>
      </c>
      <c r="I493">
        <v>1</v>
      </c>
      <c r="J493">
        <v>0</v>
      </c>
      <c r="K493">
        <v>1</v>
      </c>
      <c r="L493" t="s">
        <v>49</v>
      </c>
      <c r="M493">
        <v>0</v>
      </c>
      <c r="N493">
        <v>4.0999999999999996</v>
      </c>
      <c r="O493">
        <v>2652</v>
      </c>
      <c r="R493" t="s">
        <v>10184</v>
      </c>
      <c r="S493">
        <v>100</v>
      </c>
      <c r="T493" t="str">
        <f t="shared" si="14"/>
        <v>Not rated</v>
      </c>
      <c r="U493" t="str">
        <f t="shared" si="15"/>
        <v>Affordable</v>
      </c>
    </row>
    <row r="494" spans="1:21" x14ac:dyDescent="0.35">
      <c r="A494" t="s">
        <v>10196</v>
      </c>
      <c r="B494" t="s">
        <v>10197</v>
      </c>
      <c r="C494" t="s">
        <v>230</v>
      </c>
      <c r="D494" t="s">
        <v>4778</v>
      </c>
      <c r="E494" t="s">
        <v>152</v>
      </c>
      <c r="F494" t="s">
        <v>10198</v>
      </c>
      <c r="G494" s="2">
        <v>918335973393</v>
      </c>
      <c r="H494">
        <v>1</v>
      </c>
      <c r="I494">
        <v>1</v>
      </c>
      <c r="J494">
        <v>0</v>
      </c>
      <c r="K494">
        <v>0</v>
      </c>
      <c r="L494" t="s">
        <v>49</v>
      </c>
      <c r="M494">
        <v>0</v>
      </c>
      <c r="N494" t="s">
        <v>49</v>
      </c>
      <c r="O494">
        <v>6</v>
      </c>
      <c r="S494">
        <v>100</v>
      </c>
      <c r="T494" t="str">
        <f t="shared" si="14"/>
        <v>Not rated</v>
      </c>
      <c r="U494" t="str">
        <f t="shared" si="15"/>
        <v>Affordable</v>
      </c>
    </row>
    <row r="495" spans="1:21" x14ac:dyDescent="0.35">
      <c r="A495" t="s">
        <v>10210</v>
      </c>
      <c r="B495" t="s">
        <v>10211</v>
      </c>
      <c r="C495" t="s">
        <v>528</v>
      </c>
      <c r="D495" t="s">
        <v>4778</v>
      </c>
      <c r="E495" t="s">
        <v>283</v>
      </c>
      <c r="F495" t="s">
        <v>10212</v>
      </c>
      <c r="G495" s="2">
        <v>918017365708</v>
      </c>
      <c r="H495">
        <v>1</v>
      </c>
      <c r="I495">
        <v>1</v>
      </c>
      <c r="J495">
        <v>0</v>
      </c>
      <c r="K495">
        <v>1</v>
      </c>
      <c r="L495" t="s">
        <v>49</v>
      </c>
      <c r="M495">
        <v>0</v>
      </c>
      <c r="N495">
        <v>4.3</v>
      </c>
      <c r="O495">
        <v>221</v>
      </c>
      <c r="S495">
        <v>100</v>
      </c>
      <c r="T495" t="str">
        <f t="shared" si="14"/>
        <v>Not rated</v>
      </c>
      <c r="U495" t="str">
        <f t="shared" si="15"/>
        <v>Affordable</v>
      </c>
    </row>
    <row r="496" spans="1:21" x14ac:dyDescent="0.35">
      <c r="A496" t="s">
        <v>10220</v>
      </c>
      <c r="B496" t="s">
        <v>10221</v>
      </c>
      <c r="C496" t="s">
        <v>10222</v>
      </c>
      <c r="D496" t="s">
        <v>5871</v>
      </c>
      <c r="F496" t="s">
        <v>10223</v>
      </c>
      <c r="G496" s="2">
        <v>917686960325</v>
      </c>
      <c r="H496">
        <v>1</v>
      </c>
      <c r="I496">
        <v>0</v>
      </c>
      <c r="J496">
        <v>0</v>
      </c>
      <c r="K496">
        <v>0</v>
      </c>
      <c r="L496" t="s">
        <v>49</v>
      </c>
      <c r="M496">
        <v>0</v>
      </c>
      <c r="N496">
        <v>3.2</v>
      </c>
      <c r="O496">
        <v>160</v>
      </c>
      <c r="R496" t="s">
        <v>10224</v>
      </c>
      <c r="S496">
        <v>100</v>
      </c>
      <c r="T496" t="str">
        <f t="shared" si="14"/>
        <v>Not rated</v>
      </c>
      <c r="U496" t="str">
        <f t="shared" si="15"/>
        <v>Affordable</v>
      </c>
    </row>
    <row r="497" spans="1:21" x14ac:dyDescent="0.35">
      <c r="A497" t="s">
        <v>10229</v>
      </c>
      <c r="B497" t="s">
        <v>10230</v>
      </c>
      <c r="C497" t="s">
        <v>3164</v>
      </c>
      <c r="D497" t="s">
        <v>5115</v>
      </c>
      <c r="E497" t="s">
        <v>152</v>
      </c>
      <c r="F497" t="s">
        <v>10231</v>
      </c>
      <c r="G497" s="2">
        <v>917439971010</v>
      </c>
      <c r="H497">
        <v>1</v>
      </c>
      <c r="I497">
        <v>1</v>
      </c>
      <c r="J497">
        <v>0</v>
      </c>
      <c r="K497">
        <v>0</v>
      </c>
      <c r="L497" t="s">
        <v>49</v>
      </c>
      <c r="M497">
        <v>0</v>
      </c>
      <c r="N497">
        <v>3</v>
      </c>
      <c r="O497">
        <v>43</v>
      </c>
      <c r="S497">
        <v>100</v>
      </c>
      <c r="T497" t="str">
        <f t="shared" si="14"/>
        <v>Not rated</v>
      </c>
      <c r="U497" t="str">
        <f t="shared" si="15"/>
        <v>Affordable</v>
      </c>
    </row>
    <row r="498" spans="1:21" x14ac:dyDescent="0.35">
      <c r="A498" t="s">
        <v>10232</v>
      </c>
      <c r="B498" t="s">
        <v>10233</v>
      </c>
      <c r="C498" t="s">
        <v>1433</v>
      </c>
      <c r="D498" t="s">
        <v>4778</v>
      </c>
      <c r="E498" t="s">
        <v>54</v>
      </c>
      <c r="F498" t="s">
        <v>10234</v>
      </c>
      <c r="G498" s="2">
        <v>916290123186</v>
      </c>
      <c r="H498">
        <v>1</v>
      </c>
      <c r="I498">
        <v>1</v>
      </c>
      <c r="J498">
        <v>0</v>
      </c>
      <c r="K498">
        <v>0</v>
      </c>
      <c r="L498" t="s">
        <v>49</v>
      </c>
      <c r="M498">
        <v>0</v>
      </c>
      <c r="N498">
        <v>3.1</v>
      </c>
      <c r="O498">
        <v>35</v>
      </c>
      <c r="S498">
        <v>100</v>
      </c>
      <c r="T498" t="str">
        <f t="shared" si="14"/>
        <v>Not rated</v>
      </c>
      <c r="U498" t="str">
        <f t="shared" si="15"/>
        <v>Affordable</v>
      </c>
    </row>
    <row r="499" spans="1:21" x14ac:dyDescent="0.35">
      <c r="A499" t="s">
        <v>10274</v>
      </c>
      <c r="B499" t="s">
        <v>10275</v>
      </c>
      <c r="C499" t="s">
        <v>2291</v>
      </c>
      <c r="D499" t="s">
        <v>4778</v>
      </c>
      <c r="E499" t="s">
        <v>10276</v>
      </c>
      <c r="F499" t="s">
        <v>10277</v>
      </c>
      <c r="G499" s="2">
        <v>917980015563</v>
      </c>
      <c r="H499">
        <v>1</v>
      </c>
      <c r="I499">
        <v>1</v>
      </c>
      <c r="J499">
        <v>0</v>
      </c>
      <c r="K499">
        <v>0</v>
      </c>
      <c r="L499" t="s">
        <v>49</v>
      </c>
      <c r="M499">
        <v>0</v>
      </c>
      <c r="N499">
        <v>3.7</v>
      </c>
      <c r="O499">
        <v>304</v>
      </c>
      <c r="S499">
        <v>100</v>
      </c>
      <c r="T499" t="str">
        <f t="shared" si="14"/>
        <v>Not rated</v>
      </c>
      <c r="U499" t="str">
        <f t="shared" si="15"/>
        <v>Affordable</v>
      </c>
    </row>
    <row r="500" spans="1:21" x14ac:dyDescent="0.35">
      <c r="A500" t="s">
        <v>10339</v>
      </c>
      <c r="B500" t="s">
        <v>10340</v>
      </c>
      <c r="C500" t="s">
        <v>779</v>
      </c>
      <c r="D500" t="s">
        <v>4709</v>
      </c>
      <c r="E500" t="s">
        <v>124</v>
      </c>
      <c r="F500" t="s">
        <v>10341</v>
      </c>
      <c r="G500" s="2">
        <v>918697972039</v>
      </c>
      <c r="H500">
        <v>1</v>
      </c>
      <c r="I500">
        <v>1</v>
      </c>
      <c r="J500">
        <v>0</v>
      </c>
      <c r="K500">
        <v>0</v>
      </c>
      <c r="L500" t="s">
        <v>49</v>
      </c>
      <c r="M500">
        <v>0</v>
      </c>
      <c r="N500">
        <v>3.4</v>
      </c>
      <c r="O500">
        <v>33</v>
      </c>
      <c r="S500">
        <v>100</v>
      </c>
      <c r="T500" t="str">
        <f t="shared" si="14"/>
        <v>Not rated</v>
      </c>
      <c r="U500" t="str">
        <f t="shared" si="15"/>
        <v>Affordable</v>
      </c>
    </row>
    <row r="501" spans="1:21" x14ac:dyDescent="0.35">
      <c r="A501" t="s">
        <v>10358</v>
      </c>
      <c r="B501" t="s">
        <v>10359</v>
      </c>
      <c r="C501" t="s">
        <v>10360</v>
      </c>
      <c r="D501" t="s">
        <v>4677</v>
      </c>
      <c r="F501" t="s">
        <v>10361</v>
      </c>
      <c r="G501" s="2">
        <v>919804080114</v>
      </c>
      <c r="H501">
        <v>1</v>
      </c>
      <c r="I501">
        <v>0</v>
      </c>
      <c r="J501">
        <v>0</v>
      </c>
      <c r="K501">
        <v>0</v>
      </c>
      <c r="L501" t="s">
        <v>49</v>
      </c>
      <c r="M501">
        <v>0</v>
      </c>
      <c r="N501">
        <v>3</v>
      </c>
      <c r="O501">
        <v>26</v>
      </c>
      <c r="S501">
        <v>100</v>
      </c>
      <c r="T501" t="str">
        <f t="shared" si="14"/>
        <v>Not rated</v>
      </c>
      <c r="U501" t="str">
        <f t="shared" si="15"/>
        <v>Affordable</v>
      </c>
    </row>
    <row r="502" spans="1:21" x14ac:dyDescent="0.35">
      <c r="A502" t="s">
        <v>10384</v>
      </c>
      <c r="B502" t="s">
        <v>10385</v>
      </c>
      <c r="C502" t="s">
        <v>260</v>
      </c>
      <c r="D502" t="s">
        <v>2803</v>
      </c>
      <c r="E502" t="s">
        <v>1293</v>
      </c>
      <c r="F502" t="s">
        <v>10386</v>
      </c>
      <c r="G502" s="2">
        <v>919903599175</v>
      </c>
      <c r="H502">
        <v>1</v>
      </c>
      <c r="I502">
        <v>1</v>
      </c>
      <c r="J502">
        <v>0</v>
      </c>
      <c r="K502">
        <v>0</v>
      </c>
      <c r="L502" t="s">
        <v>49</v>
      </c>
      <c r="M502">
        <v>0</v>
      </c>
      <c r="N502">
        <v>3.8</v>
      </c>
      <c r="O502">
        <v>461</v>
      </c>
      <c r="S502">
        <v>100</v>
      </c>
      <c r="T502" t="str">
        <f t="shared" si="14"/>
        <v>Not rated</v>
      </c>
      <c r="U502" t="str">
        <f t="shared" si="15"/>
        <v>Affordable</v>
      </c>
    </row>
    <row r="503" spans="1:21" x14ac:dyDescent="0.35">
      <c r="A503" t="s">
        <v>10387</v>
      </c>
      <c r="B503" t="s">
        <v>10388</v>
      </c>
      <c r="C503" t="s">
        <v>4956</v>
      </c>
      <c r="D503" t="s">
        <v>5115</v>
      </c>
      <c r="E503" t="s">
        <v>261</v>
      </c>
      <c r="F503" t="s">
        <v>9532</v>
      </c>
      <c r="G503" s="2">
        <v>917278773431</v>
      </c>
      <c r="H503">
        <v>1</v>
      </c>
      <c r="I503">
        <v>1</v>
      </c>
      <c r="J503">
        <v>0</v>
      </c>
      <c r="K503">
        <v>0</v>
      </c>
      <c r="L503" t="s">
        <v>49</v>
      </c>
      <c r="M503">
        <v>0</v>
      </c>
      <c r="N503">
        <v>3.4</v>
      </c>
      <c r="O503">
        <v>804</v>
      </c>
      <c r="S503">
        <v>100</v>
      </c>
      <c r="T503" t="str">
        <f t="shared" si="14"/>
        <v>Not rated</v>
      </c>
      <c r="U503" t="str">
        <f t="shared" si="15"/>
        <v>Affordable</v>
      </c>
    </row>
    <row r="504" spans="1:21" x14ac:dyDescent="0.35">
      <c r="A504" t="s">
        <v>10409</v>
      </c>
      <c r="B504" t="s">
        <v>10410</v>
      </c>
      <c r="C504" t="s">
        <v>10411</v>
      </c>
      <c r="D504" t="s">
        <v>4701</v>
      </c>
      <c r="F504" t="s">
        <v>4702</v>
      </c>
      <c r="G504" s="2">
        <v>916205095392</v>
      </c>
      <c r="H504">
        <v>1</v>
      </c>
      <c r="I504">
        <v>0</v>
      </c>
      <c r="J504">
        <v>0</v>
      </c>
      <c r="K504">
        <v>0</v>
      </c>
      <c r="L504" t="s">
        <v>49</v>
      </c>
      <c r="M504">
        <v>0</v>
      </c>
      <c r="N504">
        <v>3.9</v>
      </c>
      <c r="O504">
        <v>81</v>
      </c>
      <c r="S504">
        <v>100</v>
      </c>
      <c r="T504" t="str">
        <f t="shared" si="14"/>
        <v>Not rated</v>
      </c>
      <c r="U504" t="str">
        <f t="shared" si="15"/>
        <v>Affordable</v>
      </c>
    </row>
    <row r="505" spans="1:21" x14ac:dyDescent="0.35">
      <c r="A505" t="s">
        <v>10416</v>
      </c>
      <c r="B505" t="s">
        <v>10417</v>
      </c>
      <c r="C505" t="s">
        <v>1262</v>
      </c>
      <c r="D505" t="s">
        <v>4677</v>
      </c>
      <c r="E505" t="s">
        <v>283</v>
      </c>
      <c r="F505" t="s">
        <v>10418</v>
      </c>
      <c r="G505" s="2">
        <v>919830492619</v>
      </c>
      <c r="H505">
        <v>1</v>
      </c>
      <c r="I505">
        <v>1</v>
      </c>
      <c r="J505">
        <v>0</v>
      </c>
      <c r="K505">
        <v>0</v>
      </c>
      <c r="L505" t="s">
        <v>49</v>
      </c>
      <c r="M505">
        <v>0</v>
      </c>
      <c r="N505">
        <v>3.9</v>
      </c>
      <c r="O505">
        <v>4460</v>
      </c>
      <c r="R505" t="s">
        <v>10419</v>
      </c>
      <c r="S505">
        <v>100</v>
      </c>
      <c r="T505" t="str">
        <f t="shared" si="14"/>
        <v>Not rated</v>
      </c>
      <c r="U505" t="str">
        <f t="shared" si="15"/>
        <v>Affordable</v>
      </c>
    </row>
    <row r="506" spans="1:21" x14ac:dyDescent="0.35">
      <c r="A506" t="s">
        <v>10432</v>
      </c>
      <c r="B506" t="s">
        <v>10433</v>
      </c>
      <c r="C506" t="s">
        <v>779</v>
      </c>
      <c r="D506" t="s">
        <v>5115</v>
      </c>
      <c r="E506" t="s">
        <v>10434</v>
      </c>
      <c r="F506" t="s">
        <v>10435</v>
      </c>
      <c r="G506" s="2">
        <v>917278773431</v>
      </c>
      <c r="H506">
        <v>1</v>
      </c>
      <c r="I506">
        <v>1</v>
      </c>
      <c r="J506">
        <v>0</v>
      </c>
      <c r="K506">
        <v>0</v>
      </c>
      <c r="L506" t="s">
        <v>49</v>
      </c>
      <c r="M506">
        <v>0</v>
      </c>
      <c r="N506">
        <v>3.2</v>
      </c>
      <c r="O506">
        <v>2519</v>
      </c>
      <c r="S506">
        <v>100</v>
      </c>
      <c r="T506" t="str">
        <f t="shared" si="14"/>
        <v>Not rated</v>
      </c>
      <c r="U506" t="str">
        <f t="shared" si="15"/>
        <v>Affordable</v>
      </c>
    </row>
    <row r="507" spans="1:21" x14ac:dyDescent="0.35">
      <c r="A507" t="s">
        <v>10439</v>
      </c>
      <c r="B507" t="s">
        <v>10440</v>
      </c>
      <c r="C507" t="s">
        <v>660</v>
      </c>
      <c r="D507" t="s">
        <v>5871</v>
      </c>
      <c r="F507" t="s">
        <v>10441</v>
      </c>
      <c r="G507" s="2">
        <v>919163059229</v>
      </c>
      <c r="H507">
        <v>1</v>
      </c>
      <c r="I507">
        <v>0</v>
      </c>
      <c r="J507">
        <v>0</v>
      </c>
      <c r="K507">
        <v>0</v>
      </c>
      <c r="L507" t="s">
        <v>49</v>
      </c>
      <c r="M507">
        <v>0</v>
      </c>
      <c r="N507" t="s">
        <v>49</v>
      </c>
      <c r="O507">
        <v>3</v>
      </c>
      <c r="S507">
        <v>100</v>
      </c>
      <c r="T507" t="str">
        <f t="shared" si="14"/>
        <v>Not rated</v>
      </c>
      <c r="U507" t="str">
        <f t="shared" si="15"/>
        <v>Affordable</v>
      </c>
    </row>
    <row r="508" spans="1:21" x14ac:dyDescent="0.35">
      <c r="A508" t="s">
        <v>10442</v>
      </c>
      <c r="B508" t="s">
        <v>10443</v>
      </c>
      <c r="C508" t="s">
        <v>633</v>
      </c>
      <c r="D508" t="s">
        <v>5115</v>
      </c>
      <c r="F508" t="s">
        <v>7579</v>
      </c>
      <c r="G508" s="2">
        <v>916290123186</v>
      </c>
      <c r="H508">
        <v>1</v>
      </c>
      <c r="I508">
        <v>0</v>
      </c>
      <c r="J508">
        <v>0</v>
      </c>
      <c r="K508">
        <v>0</v>
      </c>
      <c r="L508" t="s">
        <v>49</v>
      </c>
      <c r="M508">
        <v>0</v>
      </c>
      <c r="N508" t="s">
        <v>49</v>
      </c>
      <c r="O508">
        <v>1</v>
      </c>
      <c r="S508">
        <v>100</v>
      </c>
      <c r="T508" t="str">
        <f t="shared" si="14"/>
        <v>Not rated</v>
      </c>
      <c r="U508" t="str">
        <f t="shared" si="15"/>
        <v>Affordable</v>
      </c>
    </row>
    <row r="509" spans="1:21" x14ac:dyDescent="0.35">
      <c r="A509" t="s">
        <v>10444</v>
      </c>
      <c r="B509" t="s">
        <v>10445</v>
      </c>
      <c r="C509" t="s">
        <v>7620</v>
      </c>
      <c r="D509" t="s">
        <v>4778</v>
      </c>
      <c r="E509" t="s">
        <v>54</v>
      </c>
      <c r="F509" t="s">
        <v>10446</v>
      </c>
      <c r="G509" s="2">
        <v>916290123186</v>
      </c>
      <c r="H509">
        <v>1</v>
      </c>
      <c r="I509">
        <v>1</v>
      </c>
      <c r="J509">
        <v>0</v>
      </c>
      <c r="K509">
        <v>0</v>
      </c>
      <c r="L509" t="s">
        <v>49</v>
      </c>
      <c r="M509">
        <v>0</v>
      </c>
      <c r="N509" t="s">
        <v>49</v>
      </c>
      <c r="O509">
        <v>1</v>
      </c>
      <c r="S509">
        <v>100</v>
      </c>
      <c r="T509" t="str">
        <f t="shared" si="14"/>
        <v>Not rated</v>
      </c>
      <c r="U509" t="str">
        <f t="shared" si="15"/>
        <v>Affordable</v>
      </c>
    </row>
    <row r="510" spans="1:21" x14ac:dyDescent="0.35">
      <c r="A510" t="s">
        <v>10464</v>
      </c>
      <c r="B510" t="s">
        <v>10465</v>
      </c>
      <c r="C510" t="s">
        <v>4016</v>
      </c>
      <c r="D510" t="s">
        <v>4677</v>
      </c>
      <c r="E510" t="s">
        <v>283</v>
      </c>
      <c r="F510" t="s">
        <v>10466</v>
      </c>
      <c r="G510" s="2">
        <v>919123925640</v>
      </c>
      <c r="H510">
        <v>1</v>
      </c>
      <c r="I510">
        <v>1</v>
      </c>
      <c r="J510">
        <v>0</v>
      </c>
      <c r="K510">
        <v>0</v>
      </c>
      <c r="L510" t="s">
        <v>49</v>
      </c>
      <c r="M510">
        <v>0</v>
      </c>
      <c r="N510" t="s">
        <v>49</v>
      </c>
      <c r="O510">
        <v>2</v>
      </c>
      <c r="S510">
        <v>100</v>
      </c>
      <c r="T510" t="str">
        <f t="shared" si="14"/>
        <v>Not rated</v>
      </c>
      <c r="U510" t="str">
        <f t="shared" si="15"/>
        <v>Affordable</v>
      </c>
    </row>
    <row r="511" spans="1:21" x14ac:dyDescent="0.35">
      <c r="A511" t="s">
        <v>10467</v>
      </c>
      <c r="B511" t="s">
        <v>10468</v>
      </c>
      <c r="C511" t="s">
        <v>10469</v>
      </c>
      <c r="D511" t="s">
        <v>4677</v>
      </c>
      <c r="E511" t="s">
        <v>5970</v>
      </c>
      <c r="F511" t="s">
        <v>6890</v>
      </c>
      <c r="G511" s="2">
        <v>919123925640</v>
      </c>
      <c r="H511">
        <v>1</v>
      </c>
      <c r="I511">
        <v>1</v>
      </c>
      <c r="J511">
        <v>0</v>
      </c>
      <c r="K511">
        <v>0</v>
      </c>
      <c r="L511" t="s">
        <v>49</v>
      </c>
      <c r="M511">
        <v>0</v>
      </c>
      <c r="N511" t="s">
        <v>49</v>
      </c>
      <c r="O511">
        <v>3</v>
      </c>
      <c r="S511">
        <v>100</v>
      </c>
      <c r="T511" t="str">
        <f t="shared" si="14"/>
        <v>Not rated</v>
      </c>
      <c r="U511" t="str">
        <f t="shared" si="15"/>
        <v>Affordable</v>
      </c>
    </row>
    <row r="512" spans="1:21" x14ac:dyDescent="0.35">
      <c r="A512" t="s">
        <v>10473</v>
      </c>
      <c r="B512" t="s">
        <v>10474</v>
      </c>
      <c r="C512" t="s">
        <v>10475</v>
      </c>
      <c r="D512" t="s">
        <v>4677</v>
      </c>
      <c r="F512" t="s">
        <v>6552</v>
      </c>
      <c r="G512" s="2">
        <v>919804080114</v>
      </c>
      <c r="H512">
        <v>1</v>
      </c>
      <c r="I512">
        <v>0</v>
      </c>
      <c r="J512">
        <v>0</v>
      </c>
      <c r="K512">
        <v>0</v>
      </c>
      <c r="L512" t="s">
        <v>49</v>
      </c>
      <c r="M512">
        <v>0</v>
      </c>
      <c r="N512">
        <v>2.2999999999999998</v>
      </c>
      <c r="O512">
        <v>18</v>
      </c>
      <c r="S512">
        <v>100</v>
      </c>
      <c r="T512" t="str">
        <f t="shared" si="14"/>
        <v>Not rated</v>
      </c>
      <c r="U512" t="str">
        <f t="shared" si="15"/>
        <v>Affordable</v>
      </c>
    </row>
    <row r="513" spans="1:21" x14ac:dyDescent="0.35">
      <c r="A513" t="s">
        <v>10487</v>
      </c>
      <c r="B513" t="s">
        <v>10488</v>
      </c>
      <c r="C513" t="s">
        <v>46</v>
      </c>
      <c r="D513" t="s">
        <v>4677</v>
      </c>
      <c r="F513" t="s">
        <v>10489</v>
      </c>
      <c r="G513" s="2">
        <v>919836482669</v>
      </c>
      <c r="H513">
        <v>1</v>
      </c>
      <c r="I513">
        <v>0</v>
      </c>
      <c r="J513">
        <v>0</v>
      </c>
      <c r="K513">
        <v>0</v>
      </c>
      <c r="L513" t="s">
        <v>49</v>
      </c>
      <c r="M513">
        <v>0</v>
      </c>
      <c r="N513" t="s">
        <v>49</v>
      </c>
      <c r="O513">
        <v>5</v>
      </c>
      <c r="S513">
        <v>100</v>
      </c>
      <c r="T513" t="str">
        <f t="shared" si="14"/>
        <v>Not rated</v>
      </c>
      <c r="U513" t="str">
        <f t="shared" si="15"/>
        <v>Affordable</v>
      </c>
    </row>
    <row r="514" spans="1:21" x14ac:dyDescent="0.35">
      <c r="A514" t="s">
        <v>10490</v>
      </c>
      <c r="B514" t="s">
        <v>10491</v>
      </c>
      <c r="C514" t="s">
        <v>598</v>
      </c>
      <c r="D514" t="s">
        <v>4778</v>
      </c>
      <c r="F514" t="s">
        <v>9790</v>
      </c>
      <c r="G514" s="2">
        <v>916290123186</v>
      </c>
      <c r="H514">
        <v>1</v>
      </c>
      <c r="I514">
        <v>0</v>
      </c>
      <c r="J514">
        <v>0</v>
      </c>
      <c r="K514">
        <v>0</v>
      </c>
      <c r="L514" t="s">
        <v>49</v>
      </c>
      <c r="M514">
        <v>0</v>
      </c>
      <c r="N514">
        <v>2.6</v>
      </c>
      <c r="O514">
        <v>76</v>
      </c>
      <c r="S514">
        <v>100</v>
      </c>
      <c r="T514" t="str">
        <f t="shared" ref="T514:T577" si="16">IF(OR($L514="-", $L514=""), "Not rated", IF($L514&lt;3, "Poor", IF($L514&lt;4, "Average", "Excellent")))</f>
        <v>Not rated</v>
      </c>
      <c r="U514" t="str">
        <f t="shared" ref="U514:U577" si="17">IF($S514&lt;=1049, "Affordable",IF($S514&lt;=2049, "Expensive", IF($S514&lt;=3049, "Very Expensive", "Luxurious Expensive")))</f>
        <v>Affordable</v>
      </c>
    </row>
    <row r="515" spans="1:21" x14ac:dyDescent="0.35">
      <c r="A515" t="s">
        <v>10492</v>
      </c>
      <c r="B515" t="s">
        <v>10493</v>
      </c>
      <c r="C515" t="s">
        <v>3427</v>
      </c>
      <c r="D515" t="s">
        <v>4778</v>
      </c>
      <c r="F515" t="s">
        <v>10494</v>
      </c>
      <c r="G515" s="2">
        <v>917686960325</v>
      </c>
      <c r="H515">
        <v>1</v>
      </c>
      <c r="I515">
        <v>0</v>
      </c>
      <c r="J515">
        <v>0</v>
      </c>
      <c r="K515">
        <v>0</v>
      </c>
      <c r="L515" t="s">
        <v>49</v>
      </c>
      <c r="M515">
        <v>0</v>
      </c>
      <c r="N515" t="s">
        <v>49</v>
      </c>
      <c r="O515">
        <v>6</v>
      </c>
      <c r="S515">
        <v>100</v>
      </c>
      <c r="T515" t="str">
        <f t="shared" si="16"/>
        <v>Not rated</v>
      </c>
      <c r="U515" t="str">
        <f t="shared" si="17"/>
        <v>Affordable</v>
      </c>
    </row>
    <row r="516" spans="1:21" x14ac:dyDescent="0.35">
      <c r="A516" t="s">
        <v>10495</v>
      </c>
      <c r="B516" t="s">
        <v>10496</v>
      </c>
      <c r="C516" t="s">
        <v>201</v>
      </c>
      <c r="D516" t="s">
        <v>5871</v>
      </c>
      <c r="F516" t="s">
        <v>9702</v>
      </c>
      <c r="G516" s="2">
        <v>917686960325</v>
      </c>
      <c r="H516">
        <v>1</v>
      </c>
      <c r="I516">
        <v>0</v>
      </c>
      <c r="J516">
        <v>0</v>
      </c>
      <c r="K516">
        <v>0</v>
      </c>
      <c r="L516" t="s">
        <v>49</v>
      </c>
      <c r="M516">
        <v>0</v>
      </c>
      <c r="N516" t="s">
        <v>49</v>
      </c>
      <c r="O516">
        <v>8</v>
      </c>
      <c r="S516">
        <v>100</v>
      </c>
      <c r="T516" t="str">
        <f t="shared" si="16"/>
        <v>Not rated</v>
      </c>
      <c r="U516" t="str">
        <f t="shared" si="17"/>
        <v>Affordable</v>
      </c>
    </row>
    <row r="517" spans="1:21" x14ac:dyDescent="0.35">
      <c r="A517" t="s">
        <v>10500</v>
      </c>
      <c r="B517" t="s">
        <v>10501</v>
      </c>
      <c r="C517" t="s">
        <v>5084</v>
      </c>
      <c r="D517" t="s">
        <v>4778</v>
      </c>
      <c r="E517" t="s">
        <v>283</v>
      </c>
      <c r="F517" t="s">
        <v>10502</v>
      </c>
      <c r="G517" s="2">
        <v>919123925640</v>
      </c>
      <c r="H517">
        <v>1</v>
      </c>
      <c r="I517">
        <v>1</v>
      </c>
      <c r="J517">
        <v>0</v>
      </c>
      <c r="K517">
        <v>0</v>
      </c>
      <c r="L517" t="s">
        <v>49</v>
      </c>
      <c r="M517">
        <v>0</v>
      </c>
      <c r="N517" t="s">
        <v>49</v>
      </c>
      <c r="O517">
        <v>6</v>
      </c>
      <c r="S517">
        <v>100</v>
      </c>
      <c r="T517" t="str">
        <f t="shared" si="16"/>
        <v>Not rated</v>
      </c>
      <c r="U517" t="str">
        <f t="shared" si="17"/>
        <v>Affordable</v>
      </c>
    </row>
    <row r="518" spans="1:21" x14ac:dyDescent="0.35">
      <c r="A518" t="s">
        <v>10507</v>
      </c>
      <c r="B518" t="s">
        <v>10508</v>
      </c>
      <c r="C518" t="s">
        <v>10509</v>
      </c>
      <c r="D518" t="s">
        <v>4778</v>
      </c>
      <c r="E518" t="s">
        <v>54</v>
      </c>
      <c r="F518" t="s">
        <v>10234</v>
      </c>
      <c r="G518" s="2">
        <v>916290123186</v>
      </c>
      <c r="H518">
        <v>1</v>
      </c>
      <c r="I518">
        <v>1</v>
      </c>
      <c r="J518">
        <v>0</v>
      </c>
      <c r="K518">
        <v>0</v>
      </c>
      <c r="L518" t="s">
        <v>49</v>
      </c>
      <c r="M518">
        <v>0</v>
      </c>
      <c r="N518">
        <v>3.3</v>
      </c>
      <c r="O518">
        <v>34</v>
      </c>
      <c r="S518">
        <v>100</v>
      </c>
      <c r="T518" t="str">
        <f t="shared" si="16"/>
        <v>Not rated</v>
      </c>
      <c r="U518" t="str">
        <f t="shared" si="17"/>
        <v>Affordable</v>
      </c>
    </row>
    <row r="519" spans="1:21" x14ac:dyDescent="0.35">
      <c r="A519" t="s">
        <v>10528</v>
      </c>
      <c r="B519" t="s">
        <v>10529</v>
      </c>
      <c r="C519" t="s">
        <v>10530</v>
      </c>
      <c r="D519" t="s">
        <v>4701</v>
      </c>
      <c r="E519" t="s">
        <v>54</v>
      </c>
      <c r="F519" t="s">
        <v>10531</v>
      </c>
      <c r="G519" s="2">
        <v>918100026528</v>
      </c>
      <c r="H519">
        <v>1</v>
      </c>
      <c r="I519">
        <v>1</v>
      </c>
      <c r="J519">
        <v>0</v>
      </c>
      <c r="K519">
        <v>0</v>
      </c>
      <c r="L519" t="s">
        <v>49</v>
      </c>
      <c r="M519">
        <v>0</v>
      </c>
      <c r="N519" t="s">
        <v>49</v>
      </c>
      <c r="O519">
        <v>3</v>
      </c>
      <c r="S519">
        <v>100</v>
      </c>
      <c r="T519" t="str">
        <f t="shared" si="16"/>
        <v>Not rated</v>
      </c>
      <c r="U519" t="str">
        <f t="shared" si="17"/>
        <v>Affordable</v>
      </c>
    </row>
    <row r="520" spans="1:21" x14ac:dyDescent="0.35">
      <c r="A520" t="s">
        <v>10564</v>
      </c>
      <c r="B520" t="s">
        <v>10565</v>
      </c>
      <c r="C520" t="s">
        <v>1872</v>
      </c>
      <c r="D520" t="s">
        <v>4778</v>
      </c>
      <c r="F520" t="s">
        <v>10234</v>
      </c>
      <c r="G520" s="2">
        <v>916290123186</v>
      </c>
      <c r="H520">
        <v>1</v>
      </c>
      <c r="I520">
        <v>0</v>
      </c>
      <c r="J520">
        <v>0</v>
      </c>
      <c r="K520">
        <v>0</v>
      </c>
      <c r="L520" t="s">
        <v>49</v>
      </c>
      <c r="M520">
        <v>0</v>
      </c>
      <c r="N520" t="s">
        <v>49</v>
      </c>
      <c r="O520">
        <v>9</v>
      </c>
      <c r="S520">
        <v>100</v>
      </c>
      <c r="T520" t="str">
        <f t="shared" si="16"/>
        <v>Not rated</v>
      </c>
      <c r="U520" t="str">
        <f t="shared" si="17"/>
        <v>Affordable</v>
      </c>
    </row>
    <row r="521" spans="1:21" x14ac:dyDescent="0.35">
      <c r="A521" t="s">
        <v>10598</v>
      </c>
      <c r="B521" t="s">
        <v>10599</v>
      </c>
      <c r="C521" t="s">
        <v>46</v>
      </c>
      <c r="D521" t="s">
        <v>2803</v>
      </c>
      <c r="F521" t="s">
        <v>10600</v>
      </c>
      <c r="G521" s="2">
        <v>918017004797</v>
      </c>
      <c r="H521">
        <v>1</v>
      </c>
      <c r="I521">
        <v>0</v>
      </c>
      <c r="J521">
        <v>0</v>
      </c>
      <c r="K521">
        <v>0</v>
      </c>
      <c r="L521" t="s">
        <v>49</v>
      </c>
      <c r="M521">
        <v>0</v>
      </c>
      <c r="N521" t="s">
        <v>49</v>
      </c>
      <c r="O521">
        <v>1</v>
      </c>
      <c r="S521">
        <v>100</v>
      </c>
      <c r="T521" t="str">
        <f t="shared" si="16"/>
        <v>Not rated</v>
      </c>
      <c r="U521" t="str">
        <f t="shared" si="17"/>
        <v>Affordable</v>
      </c>
    </row>
    <row r="522" spans="1:21" x14ac:dyDescent="0.35">
      <c r="A522" t="s">
        <v>10639</v>
      </c>
      <c r="B522" t="s">
        <v>10640</v>
      </c>
      <c r="C522" t="s">
        <v>7498</v>
      </c>
      <c r="D522" t="s">
        <v>5115</v>
      </c>
      <c r="F522" t="s">
        <v>10641</v>
      </c>
      <c r="G522" s="2">
        <v>919874114541</v>
      </c>
      <c r="H522">
        <v>1</v>
      </c>
      <c r="I522">
        <v>0</v>
      </c>
      <c r="J522">
        <v>0</v>
      </c>
      <c r="K522">
        <v>0</v>
      </c>
      <c r="L522" t="s">
        <v>49</v>
      </c>
      <c r="M522">
        <v>0</v>
      </c>
      <c r="N522" t="s">
        <v>49</v>
      </c>
      <c r="O522">
        <v>0</v>
      </c>
      <c r="S522">
        <v>100</v>
      </c>
      <c r="T522" t="str">
        <f t="shared" si="16"/>
        <v>Not rated</v>
      </c>
      <c r="U522" t="str">
        <f t="shared" si="17"/>
        <v>Affordable</v>
      </c>
    </row>
    <row r="523" spans="1:21" x14ac:dyDescent="0.35">
      <c r="A523" t="s">
        <v>9384</v>
      </c>
      <c r="B523" t="s">
        <v>10642</v>
      </c>
      <c r="C523" t="s">
        <v>424</v>
      </c>
      <c r="D523" t="s">
        <v>5115</v>
      </c>
      <c r="E523" t="s">
        <v>713</v>
      </c>
      <c r="F523" t="s">
        <v>10643</v>
      </c>
      <c r="G523" s="2">
        <v>917003135903</v>
      </c>
      <c r="H523">
        <v>1</v>
      </c>
      <c r="I523">
        <v>1</v>
      </c>
      <c r="J523">
        <v>0</v>
      </c>
      <c r="K523">
        <v>0</v>
      </c>
      <c r="L523" t="s">
        <v>49</v>
      </c>
      <c r="M523">
        <v>0</v>
      </c>
      <c r="N523" t="s">
        <v>49</v>
      </c>
      <c r="O523">
        <v>0</v>
      </c>
      <c r="S523">
        <v>100</v>
      </c>
      <c r="T523" t="str">
        <f t="shared" si="16"/>
        <v>Not rated</v>
      </c>
      <c r="U523" t="str">
        <f t="shared" si="17"/>
        <v>Affordable</v>
      </c>
    </row>
    <row r="524" spans="1:21" x14ac:dyDescent="0.35">
      <c r="A524" t="s">
        <v>10692</v>
      </c>
      <c r="B524" t="s">
        <v>10693</v>
      </c>
      <c r="C524" t="s">
        <v>7534</v>
      </c>
      <c r="D524" t="s">
        <v>4778</v>
      </c>
      <c r="F524" t="s">
        <v>10234</v>
      </c>
      <c r="G524" s="2">
        <v>916290123186</v>
      </c>
      <c r="H524">
        <v>1</v>
      </c>
      <c r="I524">
        <v>0</v>
      </c>
      <c r="J524">
        <v>0</v>
      </c>
      <c r="K524">
        <v>0</v>
      </c>
      <c r="L524" t="s">
        <v>49</v>
      </c>
      <c r="M524">
        <v>0</v>
      </c>
      <c r="N524" t="s">
        <v>49</v>
      </c>
      <c r="O524">
        <v>3</v>
      </c>
      <c r="S524">
        <v>100</v>
      </c>
      <c r="T524" t="str">
        <f t="shared" si="16"/>
        <v>Not rated</v>
      </c>
      <c r="U524" t="str">
        <f t="shared" si="17"/>
        <v>Affordable</v>
      </c>
    </row>
    <row r="525" spans="1:21" x14ac:dyDescent="0.35">
      <c r="A525" t="s">
        <v>10711</v>
      </c>
      <c r="B525" t="s">
        <v>10712</v>
      </c>
      <c r="C525" t="s">
        <v>10713</v>
      </c>
      <c r="D525" t="s">
        <v>4778</v>
      </c>
      <c r="E525" t="s">
        <v>152</v>
      </c>
      <c r="F525" t="s">
        <v>10714</v>
      </c>
      <c r="G525" s="2">
        <v>919330701959</v>
      </c>
      <c r="H525">
        <v>1</v>
      </c>
      <c r="I525">
        <v>1</v>
      </c>
      <c r="J525">
        <v>0</v>
      </c>
      <c r="K525">
        <v>0</v>
      </c>
      <c r="L525" t="s">
        <v>49</v>
      </c>
      <c r="M525">
        <v>0</v>
      </c>
      <c r="N525" t="s">
        <v>49</v>
      </c>
      <c r="O525">
        <v>0</v>
      </c>
      <c r="S525">
        <v>100</v>
      </c>
      <c r="T525" t="str">
        <f t="shared" si="16"/>
        <v>Not rated</v>
      </c>
      <c r="U525" t="str">
        <f t="shared" si="17"/>
        <v>Affordable</v>
      </c>
    </row>
    <row r="526" spans="1:21" x14ac:dyDescent="0.35">
      <c r="A526" t="s">
        <v>10718</v>
      </c>
      <c r="B526" t="s">
        <v>10719</v>
      </c>
      <c r="C526" t="s">
        <v>21</v>
      </c>
      <c r="D526" t="s">
        <v>4778</v>
      </c>
      <c r="F526" t="s">
        <v>10720</v>
      </c>
      <c r="G526" s="2">
        <v>916290123186</v>
      </c>
      <c r="H526">
        <v>1</v>
      </c>
      <c r="I526">
        <v>0</v>
      </c>
      <c r="J526">
        <v>0</v>
      </c>
      <c r="K526">
        <v>0</v>
      </c>
      <c r="L526" t="s">
        <v>49</v>
      </c>
      <c r="M526">
        <v>0</v>
      </c>
      <c r="N526" t="s">
        <v>49</v>
      </c>
      <c r="O526">
        <v>1</v>
      </c>
      <c r="S526">
        <v>100</v>
      </c>
      <c r="T526" t="str">
        <f t="shared" si="16"/>
        <v>Not rated</v>
      </c>
      <c r="U526" t="str">
        <f t="shared" si="17"/>
        <v>Affordable</v>
      </c>
    </row>
    <row r="527" spans="1:21" x14ac:dyDescent="0.35">
      <c r="A527" t="s">
        <v>9464</v>
      </c>
      <c r="B527" t="s">
        <v>10721</v>
      </c>
      <c r="C527" t="s">
        <v>6913</v>
      </c>
      <c r="D527" t="s">
        <v>5115</v>
      </c>
      <c r="F527" t="s">
        <v>10722</v>
      </c>
      <c r="G527" s="2">
        <v>917003135903</v>
      </c>
      <c r="H527">
        <v>1</v>
      </c>
      <c r="I527">
        <v>0</v>
      </c>
      <c r="J527">
        <v>0</v>
      </c>
      <c r="K527">
        <v>0</v>
      </c>
      <c r="L527" t="s">
        <v>49</v>
      </c>
      <c r="M527">
        <v>0</v>
      </c>
      <c r="N527" t="s">
        <v>49</v>
      </c>
      <c r="O527">
        <v>0</v>
      </c>
      <c r="S527">
        <v>100</v>
      </c>
      <c r="T527" t="str">
        <f t="shared" si="16"/>
        <v>Not rated</v>
      </c>
      <c r="U527" t="str">
        <f t="shared" si="17"/>
        <v>Affordable</v>
      </c>
    </row>
    <row r="528" spans="1:21" x14ac:dyDescent="0.35">
      <c r="A528" t="s">
        <v>10723</v>
      </c>
      <c r="B528" t="s">
        <v>10724</v>
      </c>
      <c r="C528" t="s">
        <v>2181</v>
      </c>
      <c r="D528" t="s">
        <v>4778</v>
      </c>
      <c r="E528" t="s">
        <v>188</v>
      </c>
      <c r="F528" t="s">
        <v>10725</v>
      </c>
      <c r="G528" s="2">
        <v>918240287433</v>
      </c>
      <c r="H528">
        <v>1</v>
      </c>
      <c r="I528">
        <v>1</v>
      </c>
      <c r="J528">
        <v>0</v>
      </c>
      <c r="K528">
        <v>0</v>
      </c>
      <c r="L528" t="s">
        <v>49</v>
      </c>
      <c r="M528">
        <v>2</v>
      </c>
      <c r="N528" t="s">
        <v>49</v>
      </c>
      <c r="O528">
        <v>13</v>
      </c>
      <c r="S528">
        <v>100</v>
      </c>
      <c r="T528" t="str">
        <f t="shared" si="16"/>
        <v>Not rated</v>
      </c>
      <c r="U528" t="str">
        <f t="shared" si="17"/>
        <v>Affordable</v>
      </c>
    </row>
    <row r="529" spans="1:21" x14ac:dyDescent="0.35">
      <c r="A529" t="s">
        <v>10733</v>
      </c>
      <c r="B529" t="s">
        <v>10734</v>
      </c>
      <c r="C529" t="s">
        <v>6510</v>
      </c>
      <c r="D529" t="s">
        <v>4677</v>
      </c>
      <c r="E529" t="s">
        <v>124</v>
      </c>
      <c r="F529" t="s">
        <v>10735</v>
      </c>
      <c r="G529" s="2">
        <v>916289837987</v>
      </c>
      <c r="H529">
        <v>1</v>
      </c>
      <c r="I529">
        <v>1</v>
      </c>
      <c r="J529">
        <v>0</v>
      </c>
      <c r="K529">
        <v>0</v>
      </c>
      <c r="L529" t="s">
        <v>49</v>
      </c>
      <c r="M529">
        <v>0</v>
      </c>
      <c r="N529" t="s">
        <v>49</v>
      </c>
      <c r="O529">
        <v>0</v>
      </c>
      <c r="S529">
        <v>100</v>
      </c>
      <c r="T529" t="str">
        <f t="shared" si="16"/>
        <v>Not rated</v>
      </c>
      <c r="U529" t="str">
        <f t="shared" si="17"/>
        <v>Affordable</v>
      </c>
    </row>
    <row r="530" spans="1:21" x14ac:dyDescent="0.35">
      <c r="A530" t="s">
        <v>10739</v>
      </c>
      <c r="B530" t="s">
        <v>10740</v>
      </c>
      <c r="C530" t="s">
        <v>1016</v>
      </c>
      <c r="D530" t="s">
        <v>5576</v>
      </c>
      <c r="F530" t="s">
        <v>10741</v>
      </c>
      <c r="G530" s="2">
        <v>917685974624</v>
      </c>
      <c r="H530">
        <v>1</v>
      </c>
      <c r="I530">
        <v>1</v>
      </c>
      <c r="J530">
        <v>0</v>
      </c>
      <c r="K530">
        <v>0</v>
      </c>
      <c r="L530" t="s">
        <v>49</v>
      </c>
      <c r="M530">
        <v>0</v>
      </c>
      <c r="N530">
        <v>3.9</v>
      </c>
      <c r="O530">
        <v>292</v>
      </c>
      <c r="S530">
        <v>100</v>
      </c>
      <c r="T530" t="str">
        <f t="shared" si="16"/>
        <v>Not rated</v>
      </c>
      <c r="U530" t="str">
        <f t="shared" si="17"/>
        <v>Affordable</v>
      </c>
    </row>
    <row r="531" spans="1:21" x14ac:dyDescent="0.35">
      <c r="A531" t="s">
        <v>10748</v>
      </c>
      <c r="B531" t="s">
        <v>10749</v>
      </c>
      <c r="C531" t="s">
        <v>10750</v>
      </c>
      <c r="D531" t="s">
        <v>5871</v>
      </c>
      <c r="F531" t="s">
        <v>10751</v>
      </c>
      <c r="G531" s="2">
        <v>919534330775</v>
      </c>
      <c r="H531">
        <v>1</v>
      </c>
      <c r="I531">
        <v>0</v>
      </c>
      <c r="J531">
        <v>0</v>
      </c>
      <c r="K531">
        <v>0</v>
      </c>
      <c r="L531" t="s">
        <v>49</v>
      </c>
      <c r="M531">
        <v>0</v>
      </c>
      <c r="N531">
        <v>3.6</v>
      </c>
      <c r="O531">
        <v>83</v>
      </c>
      <c r="R531" t="s">
        <v>10752</v>
      </c>
      <c r="S531">
        <v>100</v>
      </c>
      <c r="T531" t="str">
        <f t="shared" si="16"/>
        <v>Not rated</v>
      </c>
      <c r="U531" t="str">
        <f t="shared" si="17"/>
        <v>Affordable</v>
      </c>
    </row>
    <row r="532" spans="1:21" x14ac:dyDescent="0.35">
      <c r="A532" t="s">
        <v>10758</v>
      </c>
      <c r="B532" t="s">
        <v>10759</v>
      </c>
      <c r="C532" t="s">
        <v>6786</v>
      </c>
      <c r="D532" t="s">
        <v>5871</v>
      </c>
      <c r="F532" t="s">
        <v>10760</v>
      </c>
      <c r="G532" s="2">
        <v>918100151000</v>
      </c>
      <c r="H532">
        <v>1</v>
      </c>
      <c r="I532">
        <v>0</v>
      </c>
      <c r="J532">
        <v>0</v>
      </c>
      <c r="K532">
        <v>0</v>
      </c>
      <c r="L532" t="s">
        <v>49</v>
      </c>
      <c r="M532">
        <v>0</v>
      </c>
      <c r="N532" t="s">
        <v>49</v>
      </c>
      <c r="O532">
        <v>1</v>
      </c>
      <c r="S532">
        <v>100</v>
      </c>
      <c r="T532" t="str">
        <f t="shared" si="16"/>
        <v>Not rated</v>
      </c>
      <c r="U532" t="str">
        <f t="shared" si="17"/>
        <v>Affordable</v>
      </c>
    </row>
    <row r="533" spans="1:21" x14ac:dyDescent="0.35">
      <c r="A533" t="s">
        <v>10763</v>
      </c>
      <c r="B533" t="s">
        <v>10764</v>
      </c>
      <c r="C533" t="s">
        <v>10765</v>
      </c>
      <c r="D533" t="s">
        <v>4778</v>
      </c>
      <c r="F533" t="s">
        <v>10766</v>
      </c>
      <c r="G533" s="2">
        <v>918637072298</v>
      </c>
      <c r="H533">
        <v>1</v>
      </c>
      <c r="I533">
        <v>0</v>
      </c>
      <c r="J533">
        <v>0</v>
      </c>
      <c r="K533">
        <v>0</v>
      </c>
      <c r="L533" t="s">
        <v>49</v>
      </c>
      <c r="M533">
        <v>0</v>
      </c>
      <c r="N533">
        <v>2.7</v>
      </c>
      <c r="O533">
        <v>25</v>
      </c>
      <c r="S533">
        <v>100</v>
      </c>
      <c r="T533" t="str">
        <f t="shared" si="16"/>
        <v>Not rated</v>
      </c>
      <c r="U533" t="str">
        <f t="shared" si="17"/>
        <v>Affordable</v>
      </c>
    </row>
    <row r="534" spans="1:21" x14ac:dyDescent="0.35">
      <c r="A534" t="s">
        <v>10770</v>
      </c>
      <c r="B534" t="s">
        <v>10771</v>
      </c>
      <c r="C534" t="s">
        <v>1433</v>
      </c>
      <c r="D534" t="s">
        <v>4778</v>
      </c>
      <c r="F534" t="s">
        <v>10772</v>
      </c>
      <c r="G534" s="2">
        <v>916290123186</v>
      </c>
      <c r="H534">
        <v>1</v>
      </c>
      <c r="I534">
        <v>0</v>
      </c>
      <c r="J534">
        <v>0</v>
      </c>
      <c r="K534">
        <v>0</v>
      </c>
      <c r="L534" t="s">
        <v>49</v>
      </c>
      <c r="M534">
        <v>0</v>
      </c>
      <c r="N534" t="s">
        <v>49</v>
      </c>
      <c r="O534">
        <v>2</v>
      </c>
      <c r="S534">
        <v>100</v>
      </c>
      <c r="T534" t="str">
        <f t="shared" si="16"/>
        <v>Not rated</v>
      </c>
      <c r="U534" t="str">
        <f t="shared" si="17"/>
        <v>Affordable</v>
      </c>
    </row>
    <row r="535" spans="1:21" x14ac:dyDescent="0.35">
      <c r="A535" t="s">
        <v>10777</v>
      </c>
      <c r="B535" t="s">
        <v>10778</v>
      </c>
      <c r="C535" t="s">
        <v>397</v>
      </c>
      <c r="D535" t="s">
        <v>4778</v>
      </c>
      <c r="F535" t="s">
        <v>10779</v>
      </c>
      <c r="G535" s="2">
        <v>916290123186</v>
      </c>
      <c r="H535">
        <v>1</v>
      </c>
      <c r="I535">
        <v>0</v>
      </c>
      <c r="J535">
        <v>0</v>
      </c>
      <c r="K535">
        <v>0</v>
      </c>
      <c r="L535" t="s">
        <v>49</v>
      </c>
      <c r="M535">
        <v>0</v>
      </c>
      <c r="N535" t="s">
        <v>49</v>
      </c>
      <c r="O535">
        <v>2</v>
      </c>
      <c r="S535">
        <v>100</v>
      </c>
      <c r="T535" t="str">
        <f t="shared" si="16"/>
        <v>Not rated</v>
      </c>
      <c r="U535" t="str">
        <f t="shared" si="17"/>
        <v>Affordable</v>
      </c>
    </row>
    <row r="536" spans="1:21" x14ac:dyDescent="0.35">
      <c r="A536" t="s">
        <v>10786</v>
      </c>
      <c r="B536" t="s">
        <v>10787</v>
      </c>
      <c r="C536" t="s">
        <v>1169</v>
      </c>
      <c r="D536" t="s">
        <v>4778</v>
      </c>
      <c r="F536" t="s">
        <v>10788</v>
      </c>
      <c r="G536" s="2">
        <v>917439955247</v>
      </c>
      <c r="H536">
        <v>1</v>
      </c>
      <c r="I536">
        <v>0</v>
      </c>
      <c r="J536">
        <v>0</v>
      </c>
      <c r="K536">
        <v>0</v>
      </c>
      <c r="L536" t="s">
        <v>49</v>
      </c>
      <c r="M536">
        <v>0</v>
      </c>
      <c r="N536" t="s">
        <v>49</v>
      </c>
      <c r="O536">
        <v>17</v>
      </c>
      <c r="S536">
        <v>100</v>
      </c>
      <c r="T536" t="str">
        <f t="shared" si="16"/>
        <v>Not rated</v>
      </c>
      <c r="U536" t="str">
        <f t="shared" si="17"/>
        <v>Affordable</v>
      </c>
    </row>
    <row r="537" spans="1:21" x14ac:dyDescent="0.35">
      <c r="A537" t="s">
        <v>21</v>
      </c>
      <c r="B537" t="s">
        <v>10797</v>
      </c>
      <c r="C537" t="s">
        <v>21</v>
      </c>
      <c r="D537" t="s">
        <v>4778</v>
      </c>
      <c r="F537" t="s">
        <v>10798</v>
      </c>
      <c r="G537" s="2">
        <v>916290123186</v>
      </c>
      <c r="H537">
        <v>1</v>
      </c>
      <c r="I537">
        <v>0</v>
      </c>
      <c r="J537">
        <v>0</v>
      </c>
      <c r="K537">
        <v>0</v>
      </c>
      <c r="L537" t="s">
        <v>49</v>
      </c>
      <c r="M537">
        <v>0</v>
      </c>
      <c r="N537" t="s">
        <v>49</v>
      </c>
      <c r="O537">
        <v>6</v>
      </c>
      <c r="S537">
        <v>100</v>
      </c>
      <c r="T537" t="str">
        <f t="shared" si="16"/>
        <v>Not rated</v>
      </c>
      <c r="U537" t="str">
        <f t="shared" si="17"/>
        <v>Affordable</v>
      </c>
    </row>
    <row r="538" spans="1:21" x14ac:dyDescent="0.35">
      <c r="A538" t="s">
        <v>10811</v>
      </c>
      <c r="B538" t="s">
        <v>10812</v>
      </c>
      <c r="C538" t="s">
        <v>4726</v>
      </c>
      <c r="D538" t="s">
        <v>2803</v>
      </c>
      <c r="E538" t="s">
        <v>152</v>
      </c>
      <c r="F538" t="s">
        <v>10813</v>
      </c>
      <c r="G538" s="2">
        <v>919073183149</v>
      </c>
      <c r="H538">
        <v>1</v>
      </c>
      <c r="I538">
        <v>1</v>
      </c>
      <c r="J538">
        <v>0</v>
      </c>
      <c r="K538">
        <v>0</v>
      </c>
      <c r="L538" t="s">
        <v>49</v>
      </c>
      <c r="M538">
        <v>0</v>
      </c>
      <c r="N538" t="s">
        <v>49</v>
      </c>
      <c r="O538">
        <v>1</v>
      </c>
      <c r="S538">
        <v>100</v>
      </c>
      <c r="T538" t="str">
        <f t="shared" si="16"/>
        <v>Not rated</v>
      </c>
      <c r="U538" t="str">
        <f t="shared" si="17"/>
        <v>Affordable</v>
      </c>
    </row>
    <row r="539" spans="1:21" x14ac:dyDescent="0.35">
      <c r="A539" t="s">
        <v>10846</v>
      </c>
      <c r="B539" t="s">
        <v>10847</v>
      </c>
      <c r="C539" t="s">
        <v>10848</v>
      </c>
      <c r="D539" t="s">
        <v>5871</v>
      </c>
      <c r="F539" t="s">
        <v>10849</v>
      </c>
      <c r="G539" s="2">
        <v>919874800885</v>
      </c>
      <c r="H539">
        <v>1</v>
      </c>
      <c r="I539">
        <v>1</v>
      </c>
      <c r="J539">
        <v>0</v>
      </c>
      <c r="K539">
        <v>0</v>
      </c>
      <c r="L539" t="s">
        <v>49</v>
      </c>
      <c r="M539">
        <v>0</v>
      </c>
      <c r="N539">
        <v>4</v>
      </c>
      <c r="O539">
        <v>19</v>
      </c>
      <c r="S539">
        <v>100</v>
      </c>
      <c r="T539" t="str">
        <f t="shared" si="16"/>
        <v>Not rated</v>
      </c>
      <c r="U539" t="str">
        <f t="shared" si="17"/>
        <v>Affordable</v>
      </c>
    </row>
    <row r="540" spans="1:21" x14ac:dyDescent="0.35">
      <c r="A540" t="s">
        <v>10850</v>
      </c>
      <c r="B540" t="s">
        <v>10851</v>
      </c>
      <c r="C540" t="s">
        <v>10852</v>
      </c>
      <c r="D540" t="s">
        <v>4677</v>
      </c>
      <c r="E540" t="s">
        <v>2770</v>
      </c>
      <c r="F540" t="s">
        <v>10853</v>
      </c>
      <c r="G540" s="2">
        <v>919583000456</v>
      </c>
      <c r="H540">
        <v>1</v>
      </c>
      <c r="I540">
        <v>1</v>
      </c>
      <c r="J540">
        <v>0</v>
      </c>
      <c r="K540">
        <v>0</v>
      </c>
      <c r="L540" t="s">
        <v>49</v>
      </c>
      <c r="M540">
        <v>0</v>
      </c>
      <c r="N540" t="s">
        <v>49</v>
      </c>
      <c r="O540">
        <v>2</v>
      </c>
      <c r="S540">
        <v>100</v>
      </c>
      <c r="T540" t="str">
        <f t="shared" si="16"/>
        <v>Not rated</v>
      </c>
      <c r="U540" t="str">
        <f t="shared" si="17"/>
        <v>Affordable</v>
      </c>
    </row>
    <row r="541" spans="1:21" x14ac:dyDescent="0.35">
      <c r="A541" t="s">
        <v>10866</v>
      </c>
      <c r="B541" t="s">
        <v>10867</v>
      </c>
      <c r="C541" t="s">
        <v>260</v>
      </c>
      <c r="D541" t="s">
        <v>2803</v>
      </c>
      <c r="F541" t="s">
        <v>10868</v>
      </c>
      <c r="G541" s="2">
        <v>916290123186</v>
      </c>
      <c r="H541">
        <v>1</v>
      </c>
      <c r="I541">
        <v>0</v>
      </c>
      <c r="J541">
        <v>0</v>
      </c>
      <c r="K541">
        <v>0</v>
      </c>
      <c r="L541" t="s">
        <v>49</v>
      </c>
      <c r="M541">
        <v>0</v>
      </c>
      <c r="N541" t="s">
        <v>49</v>
      </c>
      <c r="O541">
        <v>0</v>
      </c>
      <c r="S541">
        <v>100</v>
      </c>
      <c r="T541" t="str">
        <f t="shared" si="16"/>
        <v>Not rated</v>
      </c>
      <c r="U541" t="str">
        <f t="shared" si="17"/>
        <v>Affordable</v>
      </c>
    </row>
    <row r="542" spans="1:21" x14ac:dyDescent="0.35">
      <c r="A542" t="s">
        <v>10885</v>
      </c>
      <c r="B542" t="s">
        <v>10886</v>
      </c>
      <c r="C542" t="s">
        <v>10887</v>
      </c>
      <c r="D542" t="s">
        <v>4677</v>
      </c>
      <c r="F542" t="s">
        <v>7426</v>
      </c>
      <c r="G542" s="2">
        <v>918697641684</v>
      </c>
      <c r="H542">
        <v>1</v>
      </c>
      <c r="I542">
        <v>0</v>
      </c>
      <c r="J542">
        <v>0</v>
      </c>
      <c r="K542">
        <v>0</v>
      </c>
      <c r="L542" t="s">
        <v>49</v>
      </c>
      <c r="M542">
        <v>0</v>
      </c>
      <c r="N542" t="s">
        <v>49</v>
      </c>
      <c r="O542">
        <v>1</v>
      </c>
      <c r="S542">
        <v>100</v>
      </c>
      <c r="T542" t="str">
        <f t="shared" si="16"/>
        <v>Not rated</v>
      </c>
      <c r="U542" t="str">
        <f t="shared" si="17"/>
        <v>Affordable</v>
      </c>
    </row>
    <row r="543" spans="1:21" x14ac:dyDescent="0.35">
      <c r="A543" t="s">
        <v>10892</v>
      </c>
      <c r="B543" t="s">
        <v>10893</v>
      </c>
      <c r="C543" t="s">
        <v>10894</v>
      </c>
      <c r="D543" t="s">
        <v>4677</v>
      </c>
      <c r="F543" t="s">
        <v>10895</v>
      </c>
      <c r="G543" s="2">
        <v>918697641684</v>
      </c>
      <c r="H543">
        <v>1</v>
      </c>
      <c r="I543">
        <v>0</v>
      </c>
      <c r="J543">
        <v>0</v>
      </c>
      <c r="K543">
        <v>0</v>
      </c>
      <c r="L543" t="s">
        <v>49</v>
      </c>
      <c r="M543">
        <v>0</v>
      </c>
      <c r="N543" t="s">
        <v>49</v>
      </c>
      <c r="O543">
        <v>1</v>
      </c>
      <c r="S543">
        <v>100</v>
      </c>
      <c r="T543" t="str">
        <f t="shared" si="16"/>
        <v>Not rated</v>
      </c>
      <c r="U543" t="str">
        <f t="shared" si="17"/>
        <v>Affordable</v>
      </c>
    </row>
    <row r="544" spans="1:21" x14ac:dyDescent="0.35">
      <c r="A544" t="s">
        <v>10896</v>
      </c>
      <c r="B544" t="s">
        <v>10897</v>
      </c>
      <c r="C544" t="s">
        <v>10898</v>
      </c>
      <c r="D544" t="s">
        <v>4677</v>
      </c>
      <c r="F544" t="s">
        <v>10899</v>
      </c>
      <c r="G544" s="2">
        <v>918697641684</v>
      </c>
      <c r="H544">
        <v>1</v>
      </c>
      <c r="I544">
        <v>0</v>
      </c>
      <c r="J544">
        <v>0</v>
      </c>
      <c r="K544">
        <v>0</v>
      </c>
      <c r="L544" t="s">
        <v>49</v>
      </c>
      <c r="M544">
        <v>0</v>
      </c>
      <c r="N544" t="s">
        <v>49</v>
      </c>
      <c r="O544">
        <v>5</v>
      </c>
      <c r="S544">
        <v>100</v>
      </c>
      <c r="T544" t="str">
        <f t="shared" si="16"/>
        <v>Not rated</v>
      </c>
      <c r="U544" t="str">
        <f t="shared" si="17"/>
        <v>Affordable</v>
      </c>
    </row>
    <row r="545" spans="1:21" x14ac:dyDescent="0.35">
      <c r="A545" t="s">
        <v>10919</v>
      </c>
      <c r="B545" t="s">
        <v>10920</v>
      </c>
      <c r="C545" t="s">
        <v>1364</v>
      </c>
      <c r="D545" t="s">
        <v>5115</v>
      </c>
      <c r="F545" t="s">
        <v>10921</v>
      </c>
      <c r="G545" s="2">
        <v>919674449674</v>
      </c>
      <c r="H545">
        <v>1</v>
      </c>
      <c r="I545">
        <v>0</v>
      </c>
      <c r="J545">
        <v>0</v>
      </c>
      <c r="K545">
        <v>0</v>
      </c>
      <c r="L545" t="s">
        <v>49</v>
      </c>
      <c r="M545">
        <v>0</v>
      </c>
      <c r="N545" t="s">
        <v>49</v>
      </c>
      <c r="O545">
        <v>0</v>
      </c>
      <c r="S545">
        <v>100</v>
      </c>
      <c r="T545" t="str">
        <f t="shared" si="16"/>
        <v>Not rated</v>
      </c>
      <c r="U545" t="str">
        <f t="shared" si="17"/>
        <v>Affordable</v>
      </c>
    </row>
    <row r="546" spans="1:21" x14ac:dyDescent="0.35">
      <c r="A546" t="s">
        <v>10928</v>
      </c>
      <c r="B546" t="s">
        <v>10929</v>
      </c>
      <c r="C546" t="s">
        <v>424</v>
      </c>
      <c r="D546" t="s">
        <v>5115</v>
      </c>
      <c r="F546" t="s">
        <v>10930</v>
      </c>
      <c r="G546" s="2">
        <v>917003135903</v>
      </c>
      <c r="H546">
        <v>1</v>
      </c>
      <c r="I546">
        <v>0</v>
      </c>
      <c r="J546">
        <v>0</v>
      </c>
      <c r="K546">
        <v>0</v>
      </c>
      <c r="L546" t="s">
        <v>49</v>
      </c>
      <c r="M546">
        <v>0</v>
      </c>
      <c r="N546" t="s">
        <v>49</v>
      </c>
      <c r="O546">
        <v>0</v>
      </c>
      <c r="S546">
        <v>100</v>
      </c>
      <c r="T546" t="str">
        <f t="shared" si="16"/>
        <v>Not rated</v>
      </c>
      <c r="U546" t="str">
        <f t="shared" si="17"/>
        <v>Affordable</v>
      </c>
    </row>
    <row r="547" spans="1:21" x14ac:dyDescent="0.35">
      <c r="A547" t="s">
        <v>9535</v>
      </c>
      <c r="B547" t="s">
        <v>10951</v>
      </c>
      <c r="C547" t="s">
        <v>10952</v>
      </c>
      <c r="D547" t="s">
        <v>4778</v>
      </c>
      <c r="F547" t="s">
        <v>10215</v>
      </c>
      <c r="G547" s="2">
        <v>916290123186</v>
      </c>
      <c r="H547">
        <v>1</v>
      </c>
      <c r="I547">
        <v>0</v>
      </c>
      <c r="J547">
        <v>0</v>
      </c>
      <c r="K547">
        <v>0</v>
      </c>
      <c r="L547" t="s">
        <v>49</v>
      </c>
      <c r="M547">
        <v>0</v>
      </c>
      <c r="N547" t="s">
        <v>49</v>
      </c>
      <c r="O547">
        <v>8</v>
      </c>
      <c r="S547">
        <v>100</v>
      </c>
      <c r="T547" t="str">
        <f t="shared" si="16"/>
        <v>Not rated</v>
      </c>
      <c r="U547" t="str">
        <f t="shared" si="17"/>
        <v>Affordable</v>
      </c>
    </row>
    <row r="548" spans="1:21" x14ac:dyDescent="0.35">
      <c r="A548" t="s">
        <v>10963</v>
      </c>
      <c r="B548" t="s">
        <v>10964</v>
      </c>
      <c r="C548" t="s">
        <v>10965</v>
      </c>
      <c r="D548" t="s">
        <v>4677</v>
      </c>
      <c r="F548" t="s">
        <v>10966</v>
      </c>
      <c r="G548" s="2">
        <v>918697641684</v>
      </c>
      <c r="H548">
        <v>1</v>
      </c>
      <c r="I548">
        <v>0</v>
      </c>
      <c r="J548">
        <v>0</v>
      </c>
      <c r="K548">
        <v>0</v>
      </c>
      <c r="L548" t="s">
        <v>49</v>
      </c>
      <c r="M548">
        <v>0</v>
      </c>
      <c r="N548" t="s">
        <v>49</v>
      </c>
      <c r="O548">
        <v>9</v>
      </c>
      <c r="S548">
        <v>100</v>
      </c>
      <c r="T548" t="str">
        <f t="shared" si="16"/>
        <v>Not rated</v>
      </c>
      <c r="U548" t="str">
        <f t="shared" si="17"/>
        <v>Affordable</v>
      </c>
    </row>
    <row r="549" spans="1:21" x14ac:dyDescent="0.35">
      <c r="A549" t="s">
        <v>10970</v>
      </c>
      <c r="B549" t="s">
        <v>10971</v>
      </c>
      <c r="C549" t="s">
        <v>10972</v>
      </c>
      <c r="D549" t="s">
        <v>4677</v>
      </c>
      <c r="E549" t="s">
        <v>283</v>
      </c>
      <c r="F549" t="s">
        <v>7426</v>
      </c>
      <c r="G549" s="2">
        <v>918697641684</v>
      </c>
      <c r="H549">
        <v>1</v>
      </c>
      <c r="I549">
        <v>1</v>
      </c>
      <c r="J549">
        <v>0</v>
      </c>
      <c r="K549">
        <v>0</v>
      </c>
      <c r="L549" t="s">
        <v>49</v>
      </c>
      <c r="M549">
        <v>0</v>
      </c>
      <c r="N549" t="s">
        <v>49</v>
      </c>
      <c r="O549">
        <v>3</v>
      </c>
      <c r="S549">
        <v>100</v>
      </c>
      <c r="T549" t="str">
        <f t="shared" si="16"/>
        <v>Not rated</v>
      </c>
      <c r="U549" t="str">
        <f t="shared" si="17"/>
        <v>Affordable</v>
      </c>
    </row>
    <row r="550" spans="1:21" x14ac:dyDescent="0.35">
      <c r="A550" t="s">
        <v>10988</v>
      </c>
      <c r="B550" t="s">
        <v>10989</v>
      </c>
      <c r="C550" t="s">
        <v>10990</v>
      </c>
      <c r="D550" t="s">
        <v>4677</v>
      </c>
      <c r="E550" t="s">
        <v>283</v>
      </c>
      <c r="F550" t="s">
        <v>10991</v>
      </c>
      <c r="G550" s="2">
        <v>919123925640</v>
      </c>
      <c r="H550">
        <v>1</v>
      </c>
      <c r="I550">
        <v>1</v>
      </c>
      <c r="J550">
        <v>0</v>
      </c>
      <c r="K550">
        <v>0</v>
      </c>
      <c r="L550" t="s">
        <v>49</v>
      </c>
      <c r="M550">
        <v>0</v>
      </c>
      <c r="N550" t="s">
        <v>49</v>
      </c>
      <c r="O550">
        <v>2</v>
      </c>
      <c r="S550">
        <v>100</v>
      </c>
      <c r="T550" t="str">
        <f t="shared" si="16"/>
        <v>Not rated</v>
      </c>
      <c r="U550" t="str">
        <f t="shared" si="17"/>
        <v>Affordable</v>
      </c>
    </row>
    <row r="551" spans="1:21" x14ac:dyDescent="0.35">
      <c r="A551" t="s">
        <v>10995</v>
      </c>
      <c r="B551" t="s">
        <v>10996</v>
      </c>
      <c r="C551" t="s">
        <v>3462</v>
      </c>
      <c r="D551" t="s">
        <v>4778</v>
      </c>
      <c r="F551" t="s">
        <v>10997</v>
      </c>
      <c r="G551" s="2">
        <v>918597335124</v>
      </c>
      <c r="H551">
        <v>1</v>
      </c>
      <c r="I551">
        <v>0</v>
      </c>
      <c r="J551">
        <v>0</v>
      </c>
      <c r="K551">
        <v>0</v>
      </c>
      <c r="L551" t="s">
        <v>49</v>
      </c>
      <c r="M551">
        <v>0</v>
      </c>
      <c r="N551" t="s">
        <v>49</v>
      </c>
      <c r="O551">
        <v>0</v>
      </c>
      <c r="S551">
        <v>100</v>
      </c>
      <c r="T551" t="str">
        <f t="shared" si="16"/>
        <v>Not rated</v>
      </c>
      <c r="U551" t="str">
        <f t="shared" si="17"/>
        <v>Affordable</v>
      </c>
    </row>
    <row r="552" spans="1:21" x14ac:dyDescent="0.35">
      <c r="A552" t="s">
        <v>10998</v>
      </c>
      <c r="B552" t="s">
        <v>10999</v>
      </c>
      <c r="C552" t="s">
        <v>11000</v>
      </c>
      <c r="D552" t="s">
        <v>4778</v>
      </c>
      <c r="E552" t="s">
        <v>54</v>
      </c>
      <c r="F552" t="s">
        <v>11001</v>
      </c>
      <c r="G552" s="2">
        <v>919090221121</v>
      </c>
      <c r="H552">
        <v>1</v>
      </c>
      <c r="I552">
        <v>1</v>
      </c>
      <c r="J552">
        <v>0</v>
      </c>
      <c r="K552">
        <v>0</v>
      </c>
      <c r="L552" t="s">
        <v>49</v>
      </c>
      <c r="M552">
        <v>0</v>
      </c>
      <c r="N552" t="s">
        <v>49</v>
      </c>
      <c r="O552">
        <v>0</v>
      </c>
      <c r="S552">
        <v>100</v>
      </c>
      <c r="T552" t="str">
        <f t="shared" si="16"/>
        <v>Not rated</v>
      </c>
      <c r="U552" t="str">
        <f t="shared" si="17"/>
        <v>Affordable</v>
      </c>
    </row>
    <row r="553" spans="1:21" x14ac:dyDescent="0.35">
      <c r="A553" t="s">
        <v>11014</v>
      </c>
      <c r="B553" t="s">
        <v>11015</v>
      </c>
      <c r="C553" t="s">
        <v>9501</v>
      </c>
      <c r="D553" t="s">
        <v>4677</v>
      </c>
      <c r="F553" t="s">
        <v>11016</v>
      </c>
      <c r="G553" s="2">
        <v>919304909582</v>
      </c>
      <c r="H553">
        <v>1</v>
      </c>
      <c r="I553">
        <v>0</v>
      </c>
      <c r="J553">
        <v>0</v>
      </c>
      <c r="K553">
        <v>0</v>
      </c>
      <c r="L553" t="s">
        <v>49</v>
      </c>
      <c r="M553">
        <v>0</v>
      </c>
      <c r="N553" t="s">
        <v>49</v>
      </c>
      <c r="O553">
        <v>7</v>
      </c>
      <c r="S553">
        <v>100</v>
      </c>
      <c r="T553" t="str">
        <f t="shared" si="16"/>
        <v>Not rated</v>
      </c>
      <c r="U553" t="str">
        <f t="shared" si="17"/>
        <v>Affordable</v>
      </c>
    </row>
    <row r="554" spans="1:21" x14ac:dyDescent="0.35">
      <c r="A554" t="s">
        <v>11040</v>
      </c>
      <c r="B554" t="s">
        <v>11041</v>
      </c>
      <c r="C554" t="s">
        <v>1590</v>
      </c>
      <c r="D554" t="s">
        <v>4677</v>
      </c>
      <c r="F554" t="s">
        <v>6552</v>
      </c>
      <c r="G554" s="2">
        <v>919804080114</v>
      </c>
      <c r="H554">
        <v>1</v>
      </c>
      <c r="I554">
        <v>0</v>
      </c>
      <c r="J554">
        <v>0</v>
      </c>
      <c r="K554">
        <v>1</v>
      </c>
      <c r="L554" t="s">
        <v>49</v>
      </c>
      <c r="M554">
        <v>0</v>
      </c>
      <c r="N554" t="s">
        <v>49</v>
      </c>
      <c r="O554">
        <v>12</v>
      </c>
      <c r="S554">
        <v>100</v>
      </c>
      <c r="T554" t="str">
        <f t="shared" si="16"/>
        <v>Not rated</v>
      </c>
      <c r="U554" t="str">
        <f t="shared" si="17"/>
        <v>Affordable</v>
      </c>
    </row>
    <row r="555" spans="1:21" x14ac:dyDescent="0.35">
      <c r="A555" t="s">
        <v>11042</v>
      </c>
      <c r="B555" t="s">
        <v>11043</v>
      </c>
      <c r="C555" t="s">
        <v>2291</v>
      </c>
      <c r="D555" t="s">
        <v>5871</v>
      </c>
      <c r="F555" t="s">
        <v>11044</v>
      </c>
      <c r="G555" s="2">
        <v>917686960325</v>
      </c>
      <c r="H555">
        <v>1</v>
      </c>
      <c r="I555">
        <v>0</v>
      </c>
      <c r="J555">
        <v>0</v>
      </c>
      <c r="K555">
        <v>0</v>
      </c>
      <c r="L555" t="s">
        <v>49</v>
      </c>
      <c r="M555">
        <v>0</v>
      </c>
      <c r="N555" t="s">
        <v>49</v>
      </c>
      <c r="O555">
        <v>0</v>
      </c>
      <c r="S555">
        <v>100</v>
      </c>
      <c r="T555" t="str">
        <f t="shared" si="16"/>
        <v>Not rated</v>
      </c>
      <c r="U555" t="str">
        <f t="shared" si="17"/>
        <v>Affordable</v>
      </c>
    </row>
    <row r="556" spans="1:21" x14ac:dyDescent="0.35">
      <c r="A556" t="s">
        <v>8357</v>
      </c>
      <c r="B556" t="s">
        <v>11058</v>
      </c>
      <c r="C556" t="s">
        <v>424</v>
      </c>
      <c r="D556" t="s">
        <v>5115</v>
      </c>
      <c r="F556" t="s">
        <v>11059</v>
      </c>
      <c r="G556" s="2">
        <v>917003135903</v>
      </c>
      <c r="H556">
        <v>1</v>
      </c>
      <c r="I556">
        <v>0</v>
      </c>
      <c r="J556">
        <v>0</v>
      </c>
      <c r="K556">
        <v>0</v>
      </c>
      <c r="L556" t="s">
        <v>49</v>
      </c>
      <c r="M556">
        <v>0</v>
      </c>
      <c r="N556" t="s">
        <v>49</v>
      </c>
      <c r="O556">
        <v>0</v>
      </c>
      <c r="S556">
        <v>100</v>
      </c>
      <c r="T556" t="str">
        <f t="shared" si="16"/>
        <v>Not rated</v>
      </c>
      <c r="U556" t="str">
        <f t="shared" si="17"/>
        <v>Affordable</v>
      </c>
    </row>
    <row r="557" spans="1:21" x14ac:dyDescent="0.35">
      <c r="A557" t="s">
        <v>11075</v>
      </c>
      <c r="B557" t="s">
        <v>11076</v>
      </c>
      <c r="C557" t="s">
        <v>11077</v>
      </c>
      <c r="D557" t="s">
        <v>4778</v>
      </c>
      <c r="F557" t="s">
        <v>11078</v>
      </c>
      <c r="G557" s="2">
        <v>919883114321</v>
      </c>
      <c r="H557">
        <v>1</v>
      </c>
      <c r="I557">
        <v>0</v>
      </c>
      <c r="J557">
        <v>0</v>
      </c>
      <c r="K557">
        <v>0</v>
      </c>
      <c r="L557" t="s">
        <v>49</v>
      </c>
      <c r="M557">
        <v>0</v>
      </c>
      <c r="N557" t="s">
        <v>49</v>
      </c>
      <c r="O557">
        <v>0</v>
      </c>
      <c r="S557">
        <v>100</v>
      </c>
      <c r="T557" t="str">
        <f t="shared" si="16"/>
        <v>Not rated</v>
      </c>
      <c r="U557" t="str">
        <f t="shared" si="17"/>
        <v>Affordable</v>
      </c>
    </row>
    <row r="558" spans="1:21" x14ac:dyDescent="0.35">
      <c r="A558" t="s">
        <v>11083</v>
      </c>
      <c r="B558" t="s">
        <v>11084</v>
      </c>
      <c r="C558" t="s">
        <v>11085</v>
      </c>
      <c r="D558" t="s">
        <v>4778</v>
      </c>
      <c r="E558" t="s">
        <v>283</v>
      </c>
      <c r="F558" t="s">
        <v>11086</v>
      </c>
      <c r="G558" s="2">
        <v>919123770380</v>
      </c>
      <c r="H558">
        <v>1</v>
      </c>
      <c r="I558">
        <v>1</v>
      </c>
      <c r="J558">
        <v>0</v>
      </c>
      <c r="K558">
        <v>0</v>
      </c>
      <c r="L558" t="s">
        <v>49</v>
      </c>
      <c r="M558">
        <v>0</v>
      </c>
      <c r="N558">
        <v>3.4</v>
      </c>
      <c r="O558">
        <v>155</v>
      </c>
      <c r="S558">
        <v>100</v>
      </c>
      <c r="T558" t="str">
        <f t="shared" si="16"/>
        <v>Not rated</v>
      </c>
      <c r="U558" t="str">
        <f t="shared" si="17"/>
        <v>Affordable</v>
      </c>
    </row>
    <row r="559" spans="1:21" x14ac:dyDescent="0.35">
      <c r="A559" t="s">
        <v>11087</v>
      </c>
      <c r="B559" t="s">
        <v>11088</v>
      </c>
      <c r="C559" t="s">
        <v>4016</v>
      </c>
      <c r="D559" t="s">
        <v>4677</v>
      </c>
      <c r="E559" t="s">
        <v>594</v>
      </c>
      <c r="F559" t="s">
        <v>6817</v>
      </c>
      <c r="G559" s="2">
        <v>917699806745</v>
      </c>
      <c r="H559">
        <v>1</v>
      </c>
      <c r="I559">
        <v>1</v>
      </c>
      <c r="J559">
        <v>0</v>
      </c>
      <c r="K559">
        <v>0</v>
      </c>
      <c r="L559" t="s">
        <v>49</v>
      </c>
      <c r="M559">
        <v>0</v>
      </c>
      <c r="N559">
        <v>3.4</v>
      </c>
      <c r="O559">
        <v>408</v>
      </c>
      <c r="S559">
        <v>100</v>
      </c>
      <c r="T559" t="str">
        <f t="shared" si="16"/>
        <v>Not rated</v>
      </c>
      <c r="U559" t="str">
        <f t="shared" si="17"/>
        <v>Affordable</v>
      </c>
    </row>
    <row r="560" spans="1:21" x14ac:dyDescent="0.35">
      <c r="A560" t="s">
        <v>11100</v>
      </c>
      <c r="B560" t="s">
        <v>11101</v>
      </c>
      <c r="C560" t="s">
        <v>11102</v>
      </c>
      <c r="D560" t="s">
        <v>4778</v>
      </c>
      <c r="F560" t="s">
        <v>11103</v>
      </c>
      <c r="G560" s="2">
        <v>918343088730</v>
      </c>
      <c r="H560">
        <v>1</v>
      </c>
      <c r="I560">
        <v>0</v>
      </c>
      <c r="J560">
        <v>0</v>
      </c>
      <c r="K560">
        <v>0</v>
      </c>
      <c r="L560" t="s">
        <v>49</v>
      </c>
      <c r="M560">
        <v>0</v>
      </c>
      <c r="N560" t="s">
        <v>49</v>
      </c>
      <c r="O560">
        <v>4</v>
      </c>
      <c r="S560">
        <v>100</v>
      </c>
      <c r="T560" t="str">
        <f t="shared" si="16"/>
        <v>Not rated</v>
      </c>
      <c r="U560" t="str">
        <f t="shared" si="17"/>
        <v>Affordable</v>
      </c>
    </row>
    <row r="561" spans="1:21" x14ac:dyDescent="0.35">
      <c r="A561" t="s">
        <v>11121</v>
      </c>
      <c r="B561" t="s">
        <v>11122</v>
      </c>
      <c r="C561" t="s">
        <v>10145</v>
      </c>
      <c r="D561" t="s">
        <v>4778</v>
      </c>
      <c r="F561" t="s">
        <v>11123</v>
      </c>
      <c r="G561" s="2">
        <v>919007897287</v>
      </c>
      <c r="H561">
        <v>1</v>
      </c>
      <c r="I561">
        <v>0</v>
      </c>
      <c r="J561">
        <v>0</v>
      </c>
      <c r="K561">
        <v>0</v>
      </c>
      <c r="L561" t="s">
        <v>49</v>
      </c>
      <c r="M561">
        <v>0</v>
      </c>
      <c r="N561">
        <v>3.7</v>
      </c>
      <c r="O561">
        <v>54</v>
      </c>
      <c r="R561" t="s">
        <v>11124</v>
      </c>
      <c r="S561">
        <v>100</v>
      </c>
      <c r="T561" t="str">
        <f t="shared" si="16"/>
        <v>Not rated</v>
      </c>
      <c r="U561" t="str">
        <f t="shared" si="17"/>
        <v>Affordable</v>
      </c>
    </row>
    <row r="562" spans="1:21" x14ac:dyDescent="0.35">
      <c r="A562" t="s">
        <v>11145</v>
      </c>
      <c r="B562" t="s">
        <v>11146</v>
      </c>
      <c r="C562" t="s">
        <v>1016</v>
      </c>
      <c r="D562" t="s">
        <v>4778</v>
      </c>
      <c r="E562" t="s">
        <v>7677</v>
      </c>
      <c r="F562" t="s">
        <v>11147</v>
      </c>
      <c r="G562" s="2">
        <v>919831442537</v>
      </c>
      <c r="H562">
        <v>1</v>
      </c>
      <c r="I562">
        <v>1</v>
      </c>
      <c r="J562">
        <v>0</v>
      </c>
      <c r="K562">
        <v>0</v>
      </c>
      <c r="L562" t="s">
        <v>49</v>
      </c>
      <c r="M562">
        <v>0</v>
      </c>
      <c r="N562">
        <v>4.0999999999999996</v>
      </c>
      <c r="O562">
        <v>5082</v>
      </c>
      <c r="S562">
        <v>100</v>
      </c>
      <c r="T562" t="str">
        <f t="shared" si="16"/>
        <v>Not rated</v>
      </c>
      <c r="U562" t="str">
        <f t="shared" si="17"/>
        <v>Affordable</v>
      </c>
    </row>
    <row r="563" spans="1:21" x14ac:dyDescent="0.35">
      <c r="A563" t="s">
        <v>11173</v>
      </c>
      <c r="B563" t="s">
        <v>11174</v>
      </c>
      <c r="C563" t="s">
        <v>779</v>
      </c>
      <c r="D563" t="s">
        <v>4778</v>
      </c>
      <c r="E563" t="s">
        <v>1884</v>
      </c>
      <c r="F563" t="s">
        <v>11175</v>
      </c>
      <c r="G563" s="2">
        <v>916290551411</v>
      </c>
      <c r="H563">
        <v>1</v>
      </c>
      <c r="I563">
        <v>1</v>
      </c>
      <c r="J563">
        <v>0</v>
      </c>
      <c r="K563">
        <v>0</v>
      </c>
      <c r="L563" t="s">
        <v>49</v>
      </c>
      <c r="M563">
        <v>0</v>
      </c>
      <c r="N563">
        <v>4</v>
      </c>
      <c r="O563">
        <v>23</v>
      </c>
      <c r="S563">
        <v>100</v>
      </c>
      <c r="T563" t="str">
        <f t="shared" si="16"/>
        <v>Not rated</v>
      </c>
      <c r="U563" t="str">
        <f t="shared" si="17"/>
        <v>Affordable</v>
      </c>
    </row>
    <row r="564" spans="1:21" x14ac:dyDescent="0.35">
      <c r="A564" t="s">
        <v>11176</v>
      </c>
      <c r="B564" t="s">
        <v>11177</v>
      </c>
      <c r="C564" t="s">
        <v>1405</v>
      </c>
      <c r="D564" t="s">
        <v>4778</v>
      </c>
      <c r="E564" t="s">
        <v>7677</v>
      </c>
      <c r="F564" t="s">
        <v>11178</v>
      </c>
      <c r="G564" s="2">
        <v>918240805042</v>
      </c>
      <c r="H564">
        <v>1</v>
      </c>
      <c r="I564">
        <v>1</v>
      </c>
      <c r="J564">
        <v>0</v>
      </c>
      <c r="K564">
        <v>0</v>
      </c>
      <c r="L564" t="s">
        <v>49</v>
      </c>
      <c r="M564">
        <v>0</v>
      </c>
      <c r="N564" t="s">
        <v>49</v>
      </c>
      <c r="O564">
        <v>9</v>
      </c>
      <c r="S564">
        <v>100</v>
      </c>
      <c r="T564" t="str">
        <f t="shared" si="16"/>
        <v>Not rated</v>
      </c>
      <c r="U564" t="str">
        <f t="shared" si="17"/>
        <v>Affordable</v>
      </c>
    </row>
    <row r="565" spans="1:21" x14ac:dyDescent="0.35">
      <c r="A565" t="s">
        <v>11179</v>
      </c>
      <c r="B565" t="s">
        <v>11180</v>
      </c>
      <c r="C565" t="s">
        <v>3462</v>
      </c>
      <c r="D565" t="s">
        <v>4778</v>
      </c>
      <c r="E565" t="s">
        <v>1884</v>
      </c>
      <c r="F565" t="s">
        <v>11181</v>
      </c>
      <c r="G565" s="2">
        <v>918777686681</v>
      </c>
      <c r="H565">
        <v>1</v>
      </c>
      <c r="I565">
        <v>1</v>
      </c>
      <c r="J565">
        <v>0</v>
      </c>
      <c r="K565">
        <v>0</v>
      </c>
      <c r="L565" t="s">
        <v>49</v>
      </c>
      <c r="M565">
        <v>0</v>
      </c>
      <c r="N565">
        <v>3.3</v>
      </c>
      <c r="O565">
        <v>281</v>
      </c>
      <c r="S565">
        <v>100</v>
      </c>
      <c r="T565" t="str">
        <f t="shared" si="16"/>
        <v>Not rated</v>
      </c>
      <c r="U565" t="str">
        <f t="shared" si="17"/>
        <v>Affordable</v>
      </c>
    </row>
    <row r="566" spans="1:21" x14ac:dyDescent="0.35">
      <c r="A566" t="s">
        <v>11194</v>
      </c>
      <c r="B566" t="s">
        <v>11195</v>
      </c>
      <c r="C566" t="s">
        <v>1433</v>
      </c>
      <c r="D566" t="s">
        <v>5115</v>
      </c>
      <c r="F566" t="s">
        <v>11196</v>
      </c>
      <c r="G566" s="2">
        <v>918335804612</v>
      </c>
      <c r="H566">
        <v>1</v>
      </c>
      <c r="I566">
        <v>0</v>
      </c>
      <c r="J566">
        <v>0</v>
      </c>
      <c r="K566">
        <v>0</v>
      </c>
      <c r="L566" t="s">
        <v>49</v>
      </c>
      <c r="M566">
        <v>0</v>
      </c>
      <c r="N566" t="s">
        <v>49</v>
      </c>
      <c r="O566">
        <v>14</v>
      </c>
      <c r="S566">
        <v>100</v>
      </c>
      <c r="T566" t="str">
        <f t="shared" si="16"/>
        <v>Not rated</v>
      </c>
      <c r="U566" t="str">
        <f t="shared" si="17"/>
        <v>Affordable</v>
      </c>
    </row>
    <row r="567" spans="1:21" x14ac:dyDescent="0.35">
      <c r="A567" t="s">
        <v>11197</v>
      </c>
      <c r="B567" t="s">
        <v>11198</v>
      </c>
      <c r="C567" t="s">
        <v>1433</v>
      </c>
      <c r="D567" t="s">
        <v>5115</v>
      </c>
      <c r="F567" t="s">
        <v>11196</v>
      </c>
      <c r="G567" s="2">
        <v>918335804612</v>
      </c>
      <c r="H567">
        <v>1</v>
      </c>
      <c r="I567">
        <v>0</v>
      </c>
      <c r="J567">
        <v>0</v>
      </c>
      <c r="K567">
        <v>0</v>
      </c>
      <c r="L567" t="s">
        <v>49</v>
      </c>
      <c r="M567">
        <v>0</v>
      </c>
      <c r="N567" t="s">
        <v>49</v>
      </c>
      <c r="O567">
        <v>4</v>
      </c>
      <c r="S567">
        <v>100</v>
      </c>
      <c r="T567" t="str">
        <f t="shared" si="16"/>
        <v>Not rated</v>
      </c>
      <c r="U567" t="str">
        <f t="shared" si="17"/>
        <v>Affordable</v>
      </c>
    </row>
    <row r="568" spans="1:21" x14ac:dyDescent="0.35">
      <c r="A568" t="s">
        <v>11199</v>
      </c>
      <c r="B568" t="s">
        <v>11200</v>
      </c>
      <c r="C568" t="s">
        <v>7534</v>
      </c>
      <c r="D568" t="s">
        <v>4778</v>
      </c>
      <c r="F568" t="s">
        <v>11201</v>
      </c>
      <c r="G568" s="2">
        <v>917003259460</v>
      </c>
      <c r="H568">
        <v>1</v>
      </c>
      <c r="I568">
        <v>0</v>
      </c>
      <c r="J568">
        <v>0</v>
      </c>
      <c r="K568">
        <v>0</v>
      </c>
      <c r="L568" t="s">
        <v>49</v>
      </c>
      <c r="M568">
        <v>0</v>
      </c>
      <c r="N568">
        <v>2.9</v>
      </c>
      <c r="O568">
        <v>18</v>
      </c>
      <c r="S568">
        <v>100</v>
      </c>
      <c r="T568" t="str">
        <f t="shared" si="16"/>
        <v>Not rated</v>
      </c>
      <c r="U568" t="str">
        <f t="shared" si="17"/>
        <v>Affordable</v>
      </c>
    </row>
    <row r="569" spans="1:21" x14ac:dyDescent="0.35">
      <c r="A569" t="s">
        <v>11241</v>
      </c>
      <c r="B569" t="s">
        <v>11242</v>
      </c>
      <c r="C569" t="s">
        <v>386</v>
      </c>
      <c r="D569" t="s">
        <v>2803</v>
      </c>
      <c r="F569" t="s">
        <v>11243</v>
      </c>
      <c r="G569" s="2">
        <v>918918831036</v>
      </c>
      <c r="H569">
        <v>1</v>
      </c>
      <c r="I569">
        <v>0</v>
      </c>
      <c r="J569">
        <v>0</v>
      </c>
      <c r="K569">
        <v>0</v>
      </c>
      <c r="L569" t="s">
        <v>49</v>
      </c>
      <c r="M569">
        <v>0</v>
      </c>
      <c r="N569" t="s">
        <v>49</v>
      </c>
      <c r="O569">
        <v>1</v>
      </c>
      <c r="S569">
        <v>100</v>
      </c>
      <c r="T569" t="str">
        <f t="shared" si="16"/>
        <v>Not rated</v>
      </c>
      <c r="U569" t="str">
        <f t="shared" si="17"/>
        <v>Affordable</v>
      </c>
    </row>
    <row r="570" spans="1:21" x14ac:dyDescent="0.35">
      <c r="A570" t="s">
        <v>11244</v>
      </c>
      <c r="B570" t="s">
        <v>11245</v>
      </c>
      <c r="C570" t="s">
        <v>11246</v>
      </c>
      <c r="D570" t="s">
        <v>4677</v>
      </c>
      <c r="F570" t="s">
        <v>11247</v>
      </c>
      <c r="G570" s="2">
        <v>919038744403</v>
      </c>
      <c r="H570">
        <v>1</v>
      </c>
      <c r="I570">
        <v>0</v>
      </c>
      <c r="J570">
        <v>0</v>
      </c>
      <c r="K570">
        <v>0</v>
      </c>
      <c r="L570" t="s">
        <v>49</v>
      </c>
      <c r="M570">
        <v>0</v>
      </c>
      <c r="N570">
        <v>4</v>
      </c>
      <c r="O570">
        <v>26</v>
      </c>
      <c r="R570" t="s">
        <v>11248</v>
      </c>
      <c r="S570">
        <v>100</v>
      </c>
      <c r="T570" t="str">
        <f t="shared" si="16"/>
        <v>Not rated</v>
      </c>
      <c r="U570" t="str">
        <f t="shared" si="17"/>
        <v>Affordable</v>
      </c>
    </row>
    <row r="571" spans="1:21" x14ac:dyDescent="0.35">
      <c r="A571" t="s">
        <v>11249</v>
      </c>
      <c r="B571" t="s">
        <v>11250</v>
      </c>
      <c r="C571" t="s">
        <v>11251</v>
      </c>
      <c r="D571" t="s">
        <v>4677</v>
      </c>
      <c r="F571" t="s">
        <v>11252</v>
      </c>
      <c r="G571" s="2">
        <v>918478910216</v>
      </c>
      <c r="H571">
        <v>1</v>
      </c>
      <c r="I571">
        <v>0</v>
      </c>
      <c r="J571">
        <v>0</v>
      </c>
      <c r="K571">
        <v>0</v>
      </c>
      <c r="L571" t="s">
        <v>49</v>
      </c>
      <c r="M571">
        <v>0</v>
      </c>
      <c r="N571" t="s">
        <v>49</v>
      </c>
      <c r="O571">
        <v>8</v>
      </c>
      <c r="S571">
        <v>100</v>
      </c>
      <c r="T571" t="str">
        <f t="shared" si="16"/>
        <v>Not rated</v>
      </c>
      <c r="U571" t="str">
        <f t="shared" si="17"/>
        <v>Affordable</v>
      </c>
    </row>
    <row r="572" spans="1:21" x14ac:dyDescent="0.35">
      <c r="A572" t="s">
        <v>11327</v>
      </c>
      <c r="B572" t="s">
        <v>11328</v>
      </c>
      <c r="C572" t="s">
        <v>260</v>
      </c>
      <c r="D572" t="s">
        <v>450</v>
      </c>
      <c r="F572" t="s">
        <v>11329</v>
      </c>
      <c r="G572" s="2">
        <v>919831762437</v>
      </c>
      <c r="H572">
        <v>1</v>
      </c>
      <c r="I572">
        <v>0</v>
      </c>
      <c r="J572">
        <v>0</v>
      </c>
      <c r="K572">
        <v>0</v>
      </c>
      <c r="L572" t="s">
        <v>49</v>
      </c>
      <c r="M572">
        <v>0</v>
      </c>
      <c r="N572">
        <v>3.8</v>
      </c>
      <c r="O572">
        <v>449</v>
      </c>
      <c r="R572" t="s">
        <v>11330</v>
      </c>
      <c r="S572">
        <v>100</v>
      </c>
      <c r="T572" t="str">
        <f t="shared" si="16"/>
        <v>Not rated</v>
      </c>
      <c r="U572" t="str">
        <f t="shared" si="17"/>
        <v>Affordable</v>
      </c>
    </row>
    <row r="573" spans="1:21" x14ac:dyDescent="0.35">
      <c r="A573" t="s">
        <v>11331</v>
      </c>
      <c r="B573" t="s">
        <v>11332</v>
      </c>
      <c r="C573" t="s">
        <v>11333</v>
      </c>
      <c r="D573" t="s">
        <v>455</v>
      </c>
      <c r="E573" t="s">
        <v>54</v>
      </c>
      <c r="F573" t="s">
        <v>11334</v>
      </c>
      <c r="G573" s="2">
        <v>919748149607</v>
      </c>
      <c r="H573">
        <v>1</v>
      </c>
      <c r="I573">
        <v>1</v>
      </c>
      <c r="J573">
        <v>0</v>
      </c>
      <c r="K573">
        <v>0</v>
      </c>
      <c r="L573" t="s">
        <v>49</v>
      </c>
      <c r="M573">
        <v>0</v>
      </c>
      <c r="N573">
        <v>3.8</v>
      </c>
      <c r="O573">
        <v>5281</v>
      </c>
      <c r="Q573" t="s">
        <v>11335</v>
      </c>
      <c r="R573" t="s">
        <v>11336</v>
      </c>
      <c r="S573">
        <v>100</v>
      </c>
      <c r="T573" t="str">
        <f t="shared" si="16"/>
        <v>Not rated</v>
      </c>
      <c r="U573" t="str">
        <f t="shared" si="17"/>
        <v>Affordable</v>
      </c>
    </row>
    <row r="574" spans="1:21" x14ac:dyDescent="0.35">
      <c r="A574" t="s">
        <v>11337</v>
      </c>
      <c r="B574" t="s">
        <v>11338</v>
      </c>
      <c r="C574" t="s">
        <v>1169</v>
      </c>
      <c r="D574" t="s">
        <v>144</v>
      </c>
      <c r="E574" t="s">
        <v>398</v>
      </c>
      <c r="F574" t="s">
        <v>11339</v>
      </c>
      <c r="G574" s="2">
        <v>919830262264</v>
      </c>
      <c r="H574">
        <v>1</v>
      </c>
      <c r="I574">
        <v>1</v>
      </c>
      <c r="J574">
        <v>0</v>
      </c>
      <c r="K574">
        <v>1</v>
      </c>
      <c r="L574" t="s">
        <v>49</v>
      </c>
      <c r="M574">
        <v>0</v>
      </c>
      <c r="N574">
        <v>4</v>
      </c>
      <c r="O574">
        <v>58</v>
      </c>
      <c r="S574">
        <v>100</v>
      </c>
      <c r="T574" t="str">
        <f t="shared" si="16"/>
        <v>Not rated</v>
      </c>
      <c r="U574" t="str">
        <f t="shared" si="17"/>
        <v>Affordable</v>
      </c>
    </row>
    <row r="575" spans="1:21" x14ac:dyDescent="0.35">
      <c r="A575" t="s">
        <v>11423</v>
      </c>
      <c r="B575" t="s">
        <v>11424</v>
      </c>
      <c r="C575" t="s">
        <v>46</v>
      </c>
      <c r="D575" t="s">
        <v>1357</v>
      </c>
      <c r="F575" t="s">
        <v>11425</v>
      </c>
      <c r="G575" s="2">
        <v>918820293032</v>
      </c>
      <c r="H575">
        <v>1</v>
      </c>
      <c r="I575">
        <v>0</v>
      </c>
      <c r="J575">
        <v>0</v>
      </c>
      <c r="K575">
        <v>0</v>
      </c>
      <c r="L575" t="s">
        <v>49</v>
      </c>
      <c r="M575">
        <v>0</v>
      </c>
      <c r="N575">
        <v>4</v>
      </c>
      <c r="O575">
        <v>362</v>
      </c>
      <c r="S575">
        <v>100</v>
      </c>
      <c r="T575" t="str">
        <f t="shared" si="16"/>
        <v>Not rated</v>
      </c>
      <c r="U575" t="str">
        <f t="shared" si="17"/>
        <v>Affordable</v>
      </c>
    </row>
    <row r="576" spans="1:21" x14ac:dyDescent="0.35">
      <c r="A576" t="s">
        <v>11433</v>
      </c>
      <c r="B576" t="s">
        <v>11434</v>
      </c>
      <c r="C576" t="s">
        <v>581</v>
      </c>
      <c r="D576" t="s">
        <v>60</v>
      </c>
      <c r="E576" t="s">
        <v>283</v>
      </c>
      <c r="F576" t="s">
        <v>11435</v>
      </c>
      <c r="G576" s="2">
        <v>917003977815</v>
      </c>
      <c r="H576">
        <v>1</v>
      </c>
      <c r="I576">
        <v>1</v>
      </c>
      <c r="J576">
        <v>0</v>
      </c>
      <c r="K576">
        <v>0</v>
      </c>
      <c r="L576" t="s">
        <v>49</v>
      </c>
      <c r="M576">
        <v>0</v>
      </c>
      <c r="N576" t="s">
        <v>49</v>
      </c>
      <c r="O576">
        <v>9</v>
      </c>
      <c r="S576">
        <v>100</v>
      </c>
      <c r="T576" t="str">
        <f t="shared" si="16"/>
        <v>Not rated</v>
      </c>
      <c r="U576" t="str">
        <f t="shared" si="17"/>
        <v>Affordable</v>
      </c>
    </row>
    <row r="577" spans="1:21" x14ac:dyDescent="0.35">
      <c r="A577" t="s">
        <v>11484</v>
      </c>
      <c r="B577" t="s">
        <v>11485</v>
      </c>
      <c r="C577" t="s">
        <v>1169</v>
      </c>
      <c r="D577" t="s">
        <v>131</v>
      </c>
      <c r="E577" t="s">
        <v>756</v>
      </c>
      <c r="F577" t="s">
        <v>11486</v>
      </c>
      <c r="G577" s="2">
        <v>917059512642</v>
      </c>
      <c r="H577">
        <v>1</v>
      </c>
      <c r="I577">
        <v>1</v>
      </c>
      <c r="J577">
        <v>0</v>
      </c>
      <c r="K577">
        <v>1</v>
      </c>
      <c r="L577" t="s">
        <v>49</v>
      </c>
      <c r="M577">
        <v>0</v>
      </c>
      <c r="N577">
        <v>3.8</v>
      </c>
      <c r="O577">
        <v>206</v>
      </c>
      <c r="S577">
        <v>100</v>
      </c>
      <c r="T577" t="str">
        <f t="shared" si="16"/>
        <v>Not rated</v>
      </c>
      <c r="U577" t="str">
        <f t="shared" si="17"/>
        <v>Affordable</v>
      </c>
    </row>
    <row r="578" spans="1:21" x14ac:dyDescent="0.35">
      <c r="A578" t="s">
        <v>11492</v>
      </c>
      <c r="B578" t="s">
        <v>11493</v>
      </c>
      <c r="C578" t="s">
        <v>11494</v>
      </c>
      <c r="D578" t="s">
        <v>8116</v>
      </c>
      <c r="F578" t="s">
        <v>11495</v>
      </c>
      <c r="G578" s="2">
        <v>917908163745</v>
      </c>
      <c r="H578">
        <v>1</v>
      </c>
      <c r="I578">
        <v>0</v>
      </c>
      <c r="J578">
        <v>0</v>
      </c>
      <c r="K578">
        <v>0</v>
      </c>
      <c r="L578" t="s">
        <v>49</v>
      </c>
      <c r="M578">
        <v>0</v>
      </c>
      <c r="N578" t="s">
        <v>49</v>
      </c>
      <c r="O578">
        <v>0</v>
      </c>
      <c r="S578">
        <v>100</v>
      </c>
      <c r="T578" t="str">
        <f t="shared" ref="T578:T641" si="18">IF(OR($L578="-", $L578=""), "Not rated", IF($L578&lt;3, "Poor", IF($L578&lt;4, "Average", "Excellent")))</f>
        <v>Not rated</v>
      </c>
      <c r="U578" t="str">
        <f t="shared" ref="U578:U641" si="19">IF($S578&lt;=1049, "Affordable",IF($S578&lt;=2049, "Expensive", IF($S578&lt;=3049, "Very Expensive", "Luxurious Expensive")))</f>
        <v>Affordable</v>
      </c>
    </row>
    <row r="579" spans="1:21" x14ac:dyDescent="0.35">
      <c r="A579" t="s">
        <v>11496</v>
      </c>
      <c r="B579" t="s">
        <v>11497</v>
      </c>
      <c r="C579" t="s">
        <v>260</v>
      </c>
      <c r="D579" t="s">
        <v>455</v>
      </c>
      <c r="F579" t="s">
        <v>11498</v>
      </c>
      <c r="G579" s="2">
        <v>916289419738</v>
      </c>
      <c r="H579">
        <v>1</v>
      </c>
      <c r="I579">
        <v>0</v>
      </c>
      <c r="J579">
        <v>0</v>
      </c>
      <c r="K579">
        <v>0</v>
      </c>
      <c r="L579" t="s">
        <v>49</v>
      </c>
      <c r="M579">
        <v>0</v>
      </c>
      <c r="N579" t="s">
        <v>49</v>
      </c>
      <c r="O579">
        <v>0</v>
      </c>
      <c r="S579">
        <v>100</v>
      </c>
      <c r="T579" t="str">
        <f t="shared" si="18"/>
        <v>Not rated</v>
      </c>
      <c r="U579" t="str">
        <f t="shared" si="19"/>
        <v>Affordable</v>
      </c>
    </row>
    <row r="580" spans="1:21" x14ac:dyDescent="0.35">
      <c r="A580" t="s">
        <v>11628</v>
      </c>
      <c r="B580" t="s">
        <v>11629</v>
      </c>
      <c r="C580" t="s">
        <v>11630</v>
      </c>
      <c r="D580" t="s">
        <v>218</v>
      </c>
      <c r="E580" t="s">
        <v>398</v>
      </c>
      <c r="F580" t="s">
        <v>11631</v>
      </c>
      <c r="G580" s="2">
        <v>917873955111</v>
      </c>
      <c r="H580">
        <v>1</v>
      </c>
      <c r="I580">
        <v>1</v>
      </c>
      <c r="J580">
        <v>0</v>
      </c>
      <c r="K580">
        <v>0</v>
      </c>
      <c r="L580" t="s">
        <v>49</v>
      </c>
      <c r="M580">
        <v>0</v>
      </c>
      <c r="N580">
        <v>2.5</v>
      </c>
      <c r="O580">
        <v>19</v>
      </c>
      <c r="S580">
        <v>100</v>
      </c>
      <c r="T580" t="str">
        <f t="shared" si="18"/>
        <v>Not rated</v>
      </c>
      <c r="U580" t="str">
        <f t="shared" si="19"/>
        <v>Affordable</v>
      </c>
    </row>
    <row r="581" spans="1:21" x14ac:dyDescent="0.35">
      <c r="A581" t="s">
        <v>11683</v>
      </c>
      <c r="B581" t="s">
        <v>11684</v>
      </c>
      <c r="C581" t="s">
        <v>1823</v>
      </c>
      <c r="D581" t="s">
        <v>557</v>
      </c>
      <c r="E581" t="s">
        <v>11685</v>
      </c>
      <c r="F581" t="s">
        <v>11686</v>
      </c>
      <c r="G581" s="2">
        <v>919073771668</v>
      </c>
      <c r="H581">
        <v>1</v>
      </c>
      <c r="I581">
        <v>1</v>
      </c>
      <c r="J581">
        <v>0</v>
      </c>
      <c r="K581">
        <v>0</v>
      </c>
      <c r="L581" t="s">
        <v>49</v>
      </c>
      <c r="M581">
        <v>0</v>
      </c>
      <c r="N581">
        <v>4</v>
      </c>
      <c r="O581">
        <v>36</v>
      </c>
      <c r="S581">
        <v>100</v>
      </c>
      <c r="T581" t="str">
        <f t="shared" si="18"/>
        <v>Not rated</v>
      </c>
      <c r="U581" t="str">
        <f t="shared" si="19"/>
        <v>Affordable</v>
      </c>
    </row>
    <row r="582" spans="1:21" x14ac:dyDescent="0.35">
      <c r="A582" t="s">
        <v>11707</v>
      </c>
      <c r="B582" t="s">
        <v>11708</v>
      </c>
      <c r="C582" t="s">
        <v>10894</v>
      </c>
      <c r="D582" t="s">
        <v>144</v>
      </c>
      <c r="F582" t="s">
        <v>11638</v>
      </c>
      <c r="G582" s="2">
        <v>919831009282</v>
      </c>
      <c r="H582">
        <v>1</v>
      </c>
      <c r="I582">
        <v>0</v>
      </c>
      <c r="J582">
        <v>0</v>
      </c>
      <c r="K582">
        <v>0</v>
      </c>
      <c r="L582" t="s">
        <v>49</v>
      </c>
      <c r="M582">
        <v>0</v>
      </c>
      <c r="N582">
        <v>4</v>
      </c>
      <c r="O582">
        <v>105</v>
      </c>
      <c r="S582">
        <v>100</v>
      </c>
      <c r="T582" t="str">
        <f t="shared" si="18"/>
        <v>Not rated</v>
      </c>
      <c r="U582" t="str">
        <f t="shared" si="19"/>
        <v>Affordable</v>
      </c>
    </row>
    <row r="583" spans="1:21" x14ac:dyDescent="0.35">
      <c r="A583" t="s">
        <v>11712</v>
      </c>
      <c r="B583" t="s">
        <v>11713</v>
      </c>
      <c r="C583" t="s">
        <v>11714</v>
      </c>
      <c r="D583" t="s">
        <v>144</v>
      </c>
      <c r="E583" t="s">
        <v>137</v>
      </c>
      <c r="F583" t="s">
        <v>11715</v>
      </c>
      <c r="G583" s="2">
        <v>919903053571</v>
      </c>
      <c r="H583">
        <v>1</v>
      </c>
      <c r="I583">
        <v>1</v>
      </c>
      <c r="J583">
        <v>0</v>
      </c>
      <c r="K583">
        <v>0</v>
      </c>
      <c r="L583" t="s">
        <v>49</v>
      </c>
      <c r="M583">
        <v>0</v>
      </c>
      <c r="N583">
        <v>4.3</v>
      </c>
      <c r="O583">
        <v>272</v>
      </c>
      <c r="Q583" t="s">
        <v>11716</v>
      </c>
      <c r="R583" t="s">
        <v>11717</v>
      </c>
      <c r="S583">
        <v>100</v>
      </c>
      <c r="T583" t="str">
        <f t="shared" si="18"/>
        <v>Not rated</v>
      </c>
      <c r="U583" t="str">
        <f t="shared" si="19"/>
        <v>Affordable</v>
      </c>
    </row>
    <row r="584" spans="1:21" x14ac:dyDescent="0.35">
      <c r="A584" t="s">
        <v>11800</v>
      </c>
      <c r="B584" t="s">
        <v>11801</v>
      </c>
      <c r="C584" t="s">
        <v>1433</v>
      </c>
      <c r="D584" t="s">
        <v>39</v>
      </c>
      <c r="F584" t="s">
        <v>11802</v>
      </c>
      <c r="G584" s="2">
        <v>919088770548</v>
      </c>
      <c r="H584">
        <v>1</v>
      </c>
      <c r="I584">
        <v>0</v>
      </c>
      <c r="J584">
        <v>0</v>
      </c>
      <c r="K584">
        <v>0</v>
      </c>
      <c r="L584" t="s">
        <v>49</v>
      </c>
      <c r="M584">
        <v>0</v>
      </c>
      <c r="N584" t="s">
        <v>49</v>
      </c>
      <c r="O584">
        <v>14</v>
      </c>
      <c r="S584">
        <v>100</v>
      </c>
      <c r="T584" t="str">
        <f t="shared" si="18"/>
        <v>Not rated</v>
      </c>
      <c r="U584" t="str">
        <f t="shared" si="19"/>
        <v>Affordable</v>
      </c>
    </row>
    <row r="585" spans="1:21" x14ac:dyDescent="0.35">
      <c r="A585" t="s">
        <v>11816</v>
      </c>
      <c r="B585" t="s">
        <v>11817</v>
      </c>
      <c r="C585" t="s">
        <v>11818</v>
      </c>
      <c r="D585" t="s">
        <v>1058</v>
      </c>
      <c r="E585" t="s">
        <v>54</v>
      </c>
      <c r="F585" t="s">
        <v>11819</v>
      </c>
      <c r="G585" s="2">
        <v>919831192647</v>
      </c>
      <c r="H585">
        <v>1</v>
      </c>
      <c r="I585">
        <v>1</v>
      </c>
      <c r="J585">
        <v>0</v>
      </c>
      <c r="K585">
        <v>0</v>
      </c>
      <c r="L585" t="s">
        <v>49</v>
      </c>
      <c r="M585">
        <v>0</v>
      </c>
      <c r="N585">
        <v>4.0999999999999996</v>
      </c>
      <c r="O585">
        <v>1687</v>
      </c>
      <c r="S585">
        <v>100</v>
      </c>
      <c r="T585" t="str">
        <f t="shared" si="18"/>
        <v>Not rated</v>
      </c>
      <c r="U585" t="str">
        <f t="shared" si="19"/>
        <v>Affordable</v>
      </c>
    </row>
    <row r="586" spans="1:21" x14ac:dyDescent="0.35">
      <c r="A586" t="s">
        <v>11828</v>
      </c>
      <c r="B586" t="s">
        <v>11829</v>
      </c>
      <c r="C586" t="s">
        <v>11830</v>
      </c>
      <c r="D586" t="s">
        <v>131</v>
      </c>
      <c r="E586" t="s">
        <v>713</v>
      </c>
      <c r="F586" t="s">
        <v>11831</v>
      </c>
      <c r="G586" s="2">
        <v>919007704121</v>
      </c>
      <c r="H586">
        <v>1</v>
      </c>
      <c r="I586">
        <v>1</v>
      </c>
      <c r="J586">
        <v>0</v>
      </c>
      <c r="K586">
        <v>1</v>
      </c>
      <c r="L586" t="s">
        <v>49</v>
      </c>
      <c r="M586">
        <v>0</v>
      </c>
      <c r="N586">
        <v>3.8</v>
      </c>
      <c r="O586">
        <v>8619</v>
      </c>
      <c r="R586" t="s">
        <v>11832</v>
      </c>
      <c r="S586">
        <v>100</v>
      </c>
      <c r="T586" t="str">
        <f t="shared" si="18"/>
        <v>Not rated</v>
      </c>
      <c r="U586" t="str">
        <f t="shared" si="19"/>
        <v>Affordable</v>
      </c>
    </row>
    <row r="587" spans="1:21" x14ac:dyDescent="0.35">
      <c r="A587" t="s">
        <v>11839</v>
      </c>
      <c r="B587" t="s">
        <v>11840</v>
      </c>
      <c r="C587" t="s">
        <v>1044</v>
      </c>
      <c r="D587" t="s">
        <v>31</v>
      </c>
      <c r="E587" t="s">
        <v>4494</v>
      </c>
      <c r="F587" t="s">
        <v>4495</v>
      </c>
      <c r="G587" s="2">
        <v>916289101381</v>
      </c>
      <c r="H587">
        <v>1</v>
      </c>
      <c r="I587">
        <v>1</v>
      </c>
      <c r="J587">
        <v>0</v>
      </c>
      <c r="K587">
        <v>0</v>
      </c>
      <c r="L587" t="s">
        <v>49</v>
      </c>
      <c r="M587">
        <v>0</v>
      </c>
      <c r="N587">
        <v>3.2</v>
      </c>
      <c r="O587">
        <v>634</v>
      </c>
      <c r="R587" t="s">
        <v>11841</v>
      </c>
      <c r="S587">
        <v>100</v>
      </c>
      <c r="T587" t="str">
        <f t="shared" si="18"/>
        <v>Not rated</v>
      </c>
      <c r="U587" t="str">
        <f t="shared" si="19"/>
        <v>Affordable</v>
      </c>
    </row>
    <row r="588" spans="1:21" x14ac:dyDescent="0.35">
      <c r="A588" t="s">
        <v>11842</v>
      </c>
      <c r="B588" t="s">
        <v>11843</v>
      </c>
      <c r="C588" t="s">
        <v>2050</v>
      </c>
      <c r="D588" t="s">
        <v>182</v>
      </c>
      <c r="E588" t="s">
        <v>11844</v>
      </c>
      <c r="F588" t="s">
        <v>11845</v>
      </c>
      <c r="G588" s="2">
        <v>916291244823</v>
      </c>
      <c r="H588">
        <v>1</v>
      </c>
      <c r="I588">
        <v>1</v>
      </c>
      <c r="J588">
        <v>0</v>
      </c>
      <c r="K588">
        <v>0</v>
      </c>
      <c r="L588" t="s">
        <v>49</v>
      </c>
      <c r="M588">
        <v>0</v>
      </c>
      <c r="N588">
        <v>4</v>
      </c>
      <c r="O588">
        <v>1069</v>
      </c>
      <c r="R588" t="s">
        <v>11846</v>
      </c>
      <c r="S588">
        <v>100</v>
      </c>
      <c r="T588" t="str">
        <f t="shared" si="18"/>
        <v>Not rated</v>
      </c>
      <c r="U588" t="str">
        <f t="shared" si="19"/>
        <v>Affordable</v>
      </c>
    </row>
    <row r="589" spans="1:21" x14ac:dyDescent="0.35">
      <c r="A589" t="s">
        <v>11847</v>
      </c>
      <c r="B589" t="s">
        <v>11848</v>
      </c>
      <c r="C589" t="s">
        <v>11849</v>
      </c>
      <c r="D589" t="s">
        <v>39</v>
      </c>
      <c r="E589" t="s">
        <v>4479</v>
      </c>
      <c r="F589" t="s">
        <v>11850</v>
      </c>
      <c r="G589" s="2">
        <v>919831535479</v>
      </c>
      <c r="H589">
        <v>1</v>
      </c>
      <c r="I589">
        <v>1</v>
      </c>
      <c r="J589">
        <v>0</v>
      </c>
      <c r="K589">
        <v>0</v>
      </c>
      <c r="L589" t="s">
        <v>49</v>
      </c>
      <c r="M589">
        <v>0</v>
      </c>
      <c r="N589" t="s">
        <v>49</v>
      </c>
      <c r="O589">
        <v>15</v>
      </c>
      <c r="S589">
        <v>100</v>
      </c>
      <c r="T589" t="str">
        <f t="shared" si="18"/>
        <v>Not rated</v>
      </c>
      <c r="U589" t="str">
        <f t="shared" si="19"/>
        <v>Affordable</v>
      </c>
    </row>
    <row r="590" spans="1:21" x14ac:dyDescent="0.35">
      <c r="A590" t="s">
        <v>11870</v>
      </c>
      <c r="B590" t="s">
        <v>11871</v>
      </c>
      <c r="C590" t="s">
        <v>11872</v>
      </c>
      <c r="D590" t="s">
        <v>131</v>
      </c>
      <c r="F590" t="s">
        <v>11873</v>
      </c>
      <c r="G590" s="2">
        <v>919088548289</v>
      </c>
      <c r="H590">
        <v>1</v>
      </c>
      <c r="I590">
        <v>1</v>
      </c>
      <c r="J590">
        <v>0</v>
      </c>
      <c r="K590">
        <v>0</v>
      </c>
      <c r="L590" t="s">
        <v>49</v>
      </c>
      <c r="M590">
        <v>0</v>
      </c>
      <c r="N590">
        <v>3.6</v>
      </c>
      <c r="O590">
        <v>899</v>
      </c>
      <c r="R590" t="s">
        <v>11874</v>
      </c>
      <c r="S590">
        <v>100</v>
      </c>
      <c r="T590" t="str">
        <f t="shared" si="18"/>
        <v>Not rated</v>
      </c>
      <c r="U590" t="str">
        <f t="shared" si="19"/>
        <v>Affordable</v>
      </c>
    </row>
    <row r="591" spans="1:21" x14ac:dyDescent="0.35">
      <c r="A591" t="s">
        <v>11879</v>
      </c>
      <c r="B591" t="s">
        <v>11880</v>
      </c>
      <c r="C591" t="s">
        <v>10816</v>
      </c>
      <c r="D591" t="s">
        <v>131</v>
      </c>
      <c r="E591" t="s">
        <v>1478</v>
      </c>
      <c r="F591" t="s">
        <v>11881</v>
      </c>
      <c r="G591" s="2">
        <v>918013467161</v>
      </c>
      <c r="H591">
        <v>1</v>
      </c>
      <c r="I591">
        <v>1</v>
      </c>
      <c r="J591">
        <v>0</v>
      </c>
      <c r="K591">
        <v>0</v>
      </c>
      <c r="L591" t="s">
        <v>49</v>
      </c>
      <c r="M591">
        <v>0</v>
      </c>
      <c r="N591" t="s">
        <v>49</v>
      </c>
      <c r="O591">
        <v>7</v>
      </c>
      <c r="S591">
        <v>100</v>
      </c>
      <c r="T591" t="str">
        <f t="shared" si="18"/>
        <v>Not rated</v>
      </c>
      <c r="U591" t="str">
        <f t="shared" si="19"/>
        <v>Affordable</v>
      </c>
    </row>
    <row r="592" spans="1:21" x14ac:dyDescent="0.35">
      <c r="A592" t="s">
        <v>11884</v>
      </c>
      <c r="B592" t="s">
        <v>11885</v>
      </c>
      <c r="C592" t="s">
        <v>2608</v>
      </c>
      <c r="D592" t="s">
        <v>445</v>
      </c>
      <c r="F592" t="s">
        <v>11886</v>
      </c>
      <c r="G592" s="2">
        <v>918585027020</v>
      </c>
      <c r="H592">
        <v>1</v>
      </c>
      <c r="I592">
        <v>0</v>
      </c>
      <c r="J592">
        <v>0</v>
      </c>
      <c r="K592">
        <v>1</v>
      </c>
      <c r="L592" t="s">
        <v>49</v>
      </c>
      <c r="M592">
        <v>0</v>
      </c>
      <c r="N592">
        <v>3.1</v>
      </c>
      <c r="O592">
        <v>51</v>
      </c>
      <c r="S592">
        <v>100</v>
      </c>
      <c r="T592" t="str">
        <f t="shared" si="18"/>
        <v>Not rated</v>
      </c>
      <c r="U592" t="str">
        <f t="shared" si="19"/>
        <v>Affordable</v>
      </c>
    </row>
    <row r="593" spans="1:21" x14ac:dyDescent="0.35">
      <c r="A593" t="s">
        <v>11942</v>
      </c>
      <c r="B593" t="s">
        <v>11943</v>
      </c>
      <c r="C593" t="s">
        <v>2220</v>
      </c>
      <c r="D593" t="s">
        <v>39</v>
      </c>
      <c r="E593" t="s">
        <v>11944</v>
      </c>
      <c r="F593" t="s">
        <v>11945</v>
      </c>
      <c r="G593" s="2">
        <v>919883119531</v>
      </c>
      <c r="H593">
        <v>1</v>
      </c>
      <c r="I593">
        <v>1</v>
      </c>
      <c r="J593">
        <v>0</v>
      </c>
      <c r="K593">
        <v>0</v>
      </c>
      <c r="L593" t="s">
        <v>49</v>
      </c>
      <c r="M593">
        <v>0</v>
      </c>
      <c r="N593" t="s">
        <v>49</v>
      </c>
      <c r="O593">
        <v>13</v>
      </c>
      <c r="S593">
        <v>100</v>
      </c>
      <c r="T593" t="str">
        <f t="shared" si="18"/>
        <v>Not rated</v>
      </c>
      <c r="U593" t="str">
        <f t="shared" si="19"/>
        <v>Affordable</v>
      </c>
    </row>
    <row r="594" spans="1:21" x14ac:dyDescent="0.35">
      <c r="A594" t="s">
        <v>11949</v>
      </c>
      <c r="B594" t="s">
        <v>11950</v>
      </c>
      <c r="C594" t="s">
        <v>11951</v>
      </c>
      <c r="D594" t="s">
        <v>131</v>
      </c>
      <c r="E594" t="s">
        <v>54</v>
      </c>
      <c r="F594" t="s">
        <v>11952</v>
      </c>
      <c r="G594" s="2">
        <v>919051816381</v>
      </c>
      <c r="H594">
        <v>1</v>
      </c>
      <c r="I594">
        <v>1</v>
      </c>
      <c r="J594">
        <v>0</v>
      </c>
      <c r="K594">
        <v>0</v>
      </c>
      <c r="L594" t="s">
        <v>49</v>
      </c>
      <c r="M594">
        <v>0</v>
      </c>
      <c r="N594" t="s">
        <v>49</v>
      </c>
      <c r="O594">
        <v>1</v>
      </c>
      <c r="S594">
        <v>100</v>
      </c>
      <c r="T594" t="str">
        <f t="shared" si="18"/>
        <v>Not rated</v>
      </c>
      <c r="U594" t="str">
        <f t="shared" si="19"/>
        <v>Affordable</v>
      </c>
    </row>
    <row r="595" spans="1:21" x14ac:dyDescent="0.35">
      <c r="A595" t="s">
        <v>11969</v>
      </c>
      <c r="B595" t="s">
        <v>11970</v>
      </c>
      <c r="C595" t="s">
        <v>11971</v>
      </c>
      <c r="D595" t="s">
        <v>738</v>
      </c>
      <c r="F595" t="s">
        <v>11972</v>
      </c>
      <c r="G595" s="2">
        <v>919831587782</v>
      </c>
      <c r="H595">
        <v>1</v>
      </c>
      <c r="I595">
        <v>0</v>
      </c>
      <c r="J595">
        <v>0</v>
      </c>
      <c r="K595">
        <v>0</v>
      </c>
      <c r="L595" t="s">
        <v>49</v>
      </c>
      <c r="M595">
        <v>0</v>
      </c>
      <c r="N595" t="s">
        <v>49</v>
      </c>
      <c r="O595">
        <v>2</v>
      </c>
      <c r="S595">
        <v>100</v>
      </c>
      <c r="T595" t="str">
        <f t="shared" si="18"/>
        <v>Not rated</v>
      </c>
      <c r="U595" t="str">
        <f t="shared" si="19"/>
        <v>Affordable</v>
      </c>
    </row>
    <row r="596" spans="1:21" x14ac:dyDescent="0.35">
      <c r="A596" t="s">
        <v>11987</v>
      </c>
      <c r="B596" t="s">
        <v>11988</v>
      </c>
      <c r="C596" t="s">
        <v>11989</v>
      </c>
      <c r="D596" t="s">
        <v>31</v>
      </c>
      <c r="E596" t="s">
        <v>4025</v>
      </c>
      <c r="F596" t="s">
        <v>11990</v>
      </c>
      <c r="G596" s="2">
        <v>918240696312</v>
      </c>
      <c r="H596">
        <v>1</v>
      </c>
      <c r="I596">
        <v>1</v>
      </c>
      <c r="J596">
        <v>0</v>
      </c>
      <c r="K596">
        <v>0</v>
      </c>
      <c r="L596" t="s">
        <v>49</v>
      </c>
      <c r="M596">
        <v>0</v>
      </c>
      <c r="N596" t="s">
        <v>49</v>
      </c>
      <c r="O596">
        <v>0</v>
      </c>
      <c r="S596">
        <v>100</v>
      </c>
      <c r="T596" t="str">
        <f t="shared" si="18"/>
        <v>Not rated</v>
      </c>
      <c r="U596" t="str">
        <f t="shared" si="19"/>
        <v>Affordable</v>
      </c>
    </row>
    <row r="597" spans="1:21" x14ac:dyDescent="0.35">
      <c r="A597" t="s">
        <v>11995</v>
      </c>
      <c r="B597" t="s">
        <v>11996</v>
      </c>
      <c r="C597" t="s">
        <v>1899</v>
      </c>
      <c r="D597" t="s">
        <v>1058</v>
      </c>
      <c r="F597" t="s">
        <v>11997</v>
      </c>
      <c r="G597" s="2">
        <v>917439895732</v>
      </c>
      <c r="H597">
        <v>1</v>
      </c>
      <c r="I597">
        <v>0</v>
      </c>
      <c r="J597">
        <v>0</v>
      </c>
      <c r="K597">
        <v>0</v>
      </c>
      <c r="L597" t="s">
        <v>49</v>
      </c>
      <c r="M597">
        <v>0</v>
      </c>
      <c r="N597" t="s">
        <v>49</v>
      </c>
      <c r="O597">
        <v>3</v>
      </c>
      <c r="S597">
        <v>100</v>
      </c>
      <c r="T597" t="str">
        <f t="shared" si="18"/>
        <v>Not rated</v>
      </c>
      <c r="U597" t="str">
        <f t="shared" si="19"/>
        <v>Affordable</v>
      </c>
    </row>
    <row r="598" spans="1:21" x14ac:dyDescent="0.35">
      <c r="A598" t="s">
        <v>12003</v>
      </c>
      <c r="B598" t="s">
        <v>12004</v>
      </c>
      <c r="C598" t="s">
        <v>2291</v>
      </c>
      <c r="D598" t="s">
        <v>187</v>
      </c>
      <c r="F598" t="s">
        <v>12005</v>
      </c>
      <c r="G598" s="2">
        <v>919830066624</v>
      </c>
      <c r="H598">
        <v>1</v>
      </c>
      <c r="I598">
        <v>0</v>
      </c>
      <c r="J598">
        <v>0</v>
      </c>
      <c r="K598">
        <v>0</v>
      </c>
      <c r="L598" t="s">
        <v>49</v>
      </c>
      <c r="M598">
        <v>0</v>
      </c>
      <c r="N598" t="s">
        <v>49</v>
      </c>
      <c r="O598">
        <v>9</v>
      </c>
      <c r="S598">
        <v>100</v>
      </c>
      <c r="T598" t="str">
        <f t="shared" si="18"/>
        <v>Not rated</v>
      </c>
      <c r="U598" t="str">
        <f t="shared" si="19"/>
        <v>Affordable</v>
      </c>
    </row>
    <row r="599" spans="1:21" x14ac:dyDescent="0.35">
      <c r="A599" t="s">
        <v>12006</v>
      </c>
      <c r="B599" t="s">
        <v>12007</v>
      </c>
      <c r="C599" t="s">
        <v>1187</v>
      </c>
      <c r="D599" t="s">
        <v>450</v>
      </c>
      <c r="E599" t="s">
        <v>12008</v>
      </c>
      <c r="F599" t="s">
        <v>12009</v>
      </c>
      <c r="G599" s="2">
        <v>918240605082</v>
      </c>
      <c r="H599">
        <v>1</v>
      </c>
      <c r="I599">
        <v>1</v>
      </c>
      <c r="J599">
        <v>0</v>
      </c>
      <c r="K599">
        <v>0</v>
      </c>
      <c r="L599" t="s">
        <v>49</v>
      </c>
      <c r="M599">
        <v>0</v>
      </c>
      <c r="N599" t="s">
        <v>49</v>
      </c>
      <c r="O599">
        <v>1</v>
      </c>
      <c r="S599">
        <v>100</v>
      </c>
      <c r="T599" t="str">
        <f t="shared" si="18"/>
        <v>Not rated</v>
      </c>
      <c r="U599" t="str">
        <f t="shared" si="19"/>
        <v>Affordable</v>
      </c>
    </row>
    <row r="600" spans="1:21" x14ac:dyDescent="0.35">
      <c r="A600" t="s">
        <v>12014</v>
      </c>
      <c r="B600" t="s">
        <v>12015</v>
      </c>
      <c r="C600" t="s">
        <v>260</v>
      </c>
      <c r="D600" t="s">
        <v>39</v>
      </c>
      <c r="F600" t="s">
        <v>12016</v>
      </c>
      <c r="G600" s="2">
        <v>917044003450</v>
      </c>
      <c r="H600">
        <v>1</v>
      </c>
      <c r="I600">
        <v>1</v>
      </c>
      <c r="J600">
        <v>0</v>
      </c>
      <c r="K600">
        <v>0</v>
      </c>
      <c r="L600" t="s">
        <v>49</v>
      </c>
      <c r="M600">
        <v>0</v>
      </c>
      <c r="N600" t="s">
        <v>49</v>
      </c>
      <c r="O600">
        <v>2</v>
      </c>
      <c r="S600">
        <v>100</v>
      </c>
      <c r="T600" t="str">
        <f t="shared" si="18"/>
        <v>Not rated</v>
      </c>
      <c r="U600" t="str">
        <f t="shared" si="19"/>
        <v>Affordable</v>
      </c>
    </row>
    <row r="601" spans="1:21" x14ac:dyDescent="0.35">
      <c r="A601" t="s">
        <v>12030</v>
      </c>
      <c r="B601" t="s">
        <v>12031</v>
      </c>
      <c r="C601" t="s">
        <v>12032</v>
      </c>
      <c r="D601" t="s">
        <v>5115</v>
      </c>
      <c r="F601" t="s">
        <v>12033</v>
      </c>
      <c r="G601" s="2">
        <v>917439660991</v>
      </c>
      <c r="H601">
        <v>1</v>
      </c>
      <c r="I601">
        <v>0</v>
      </c>
      <c r="J601">
        <v>0</v>
      </c>
      <c r="K601">
        <v>0</v>
      </c>
      <c r="L601" t="s">
        <v>49</v>
      </c>
      <c r="M601">
        <v>0</v>
      </c>
      <c r="N601">
        <v>3.5</v>
      </c>
      <c r="O601">
        <v>1513</v>
      </c>
      <c r="S601">
        <v>100</v>
      </c>
      <c r="T601" t="str">
        <f t="shared" si="18"/>
        <v>Not rated</v>
      </c>
      <c r="U601" t="str">
        <f t="shared" si="19"/>
        <v>Affordable</v>
      </c>
    </row>
    <row r="602" spans="1:21" x14ac:dyDescent="0.35">
      <c r="A602" t="s">
        <v>212</v>
      </c>
      <c r="B602" t="s">
        <v>12087</v>
      </c>
      <c r="C602" t="s">
        <v>105</v>
      </c>
      <c r="D602" t="s">
        <v>4778</v>
      </c>
      <c r="E602" t="s">
        <v>40</v>
      </c>
      <c r="F602" t="s">
        <v>12088</v>
      </c>
      <c r="G602" s="2">
        <v>917031758970</v>
      </c>
      <c r="H602">
        <v>1</v>
      </c>
      <c r="I602">
        <v>1</v>
      </c>
      <c r="J602">
        <v>0</v>
      </c>
      <c r="K602">
        <v>1</v>
      </c>
      <c r="L602" t="s">
        <v>49</v>
      </c>
      <c r="M602">
        <v>0</v>
      </c>
      <c r="N602">
        <v>4.5</v>
      </c>
      <c r="O602">
        <v>4788</v>
      </c>
      <c r="R602" t="s">
        <v>12089</v>
      </c>
      <c r="S602">
        <v>100</v>
      </c>
      <c r="T602" t="str">
        <f t="shared" si="18"/>
        <v>Not rated</v>
      </c>
      <c r="U602" t="str">
        <f t="shared" si="19"/>
        <v>Affordable</v>
      </c>
    </row>
    <row r="603" spans="1:21" x14ac:dyDescent="0.35">
      <c r="A603" t="s">
        <v>494</v>
      </c>
      <c r="B603" t="s">
        <v>12127</v>
      </c>
      <c r="C603" t="s">
        <v>506</v>
      </c>
      <c r="D603" t="s">
        <v>5115</v>
      </c>
      <c r="E603" t="s">
        <v>124</v>
      </c>
      <c r="F603" t="s">
        <v>12128</v>
      </c>
      <c r="G603" s="2">
        <v>919830921174</v>
      </c>
      <c r="H603">
        <v>1</v>
      </c>
      <c r="I603">
        <v>1</v>
      </c>
      <c r="J603">
        <v>0</v>
      </c>
      <c r="K603">
        <v>1</v>
      </c>
      <c r="L603" t="s">
        <v>49</v>
      </c>
      <c r="M603">
        <v>0</v>
      </c>
      <c r="N603">
        <v>4</v>
      </c>
      <c r="O603">
        <v>3498</v>
      </c>
      <c r="S603">
        <v>100</v>
      </c>
      <c r="T603" t="str">
        <f t="shared" si="18"/>
        <v>Not rated</v>
      </c>
      <c r="U603" t="str">
        <f t="shared" si="19"/>
        <v>Affordable</v>
      </c>
    </row>
    <row r="604" spans="1:21" x14ac:dyDescent="0.35">
      <c r="A604" t="s">
        <v>547</v>
      </c>
      <c r="B604" t="s">
        <v>12135</v>
      </c>
      <c r="C604" t="s">
        <v>116</v>
      </c>
      <c r="D604" t="s">
        <v>5576</v>
      </c>
      <c r="F604" t="s">
        <v>12136</v>
      </c>
      <c r="G604" s="2">
        <v>917003962499</v>
      </c>
      <c r="H604">
        <v>1</v>
      </c>
      <c r="I604">
        <v>0</v>
      </c>
      <c r="J604">
        <v>0</v>
      </c>
      <c r="K604">
        <v>0</v>
      </c>
      <c r="L604" t="s">
        <v>49</v>
      </c>
      <c r="M604">
        <v>0</v>
      </c>
      <c r="N604">
        <v>4</v>
      </c>
      <c r="O604">
        <v>67</v>
      </c>
      <c r="S604">
        <v>100</v>
      </c>
      <c r="T604" t="str">
        <f t="shared" si="18"/>
        <v>Not rated</v>
      </c>
      <c r="U604" t="str">
        <f t="shared" si="19"/>
        <v>Affordable</v>
      </c>
    </row>
    <row r="605" spans="1:21" x14ac:dyDescent="0.35">
      <c r="A605" t="s">
        <v>12141</v>
      </c>
      <c r="B605" t="s">
        <v>12142</v>
      </c>
      <c r="C605" t="s">
        <v>603</v>
      </c>
      <c r="D605" t="s">
        <v>5115</v>
      </c>
      <c r="E605" t="s">
        <v>124</v>
      </c>
      <c r="F605" t="s">
        <v>12143</v>
      </c>
      <c r="G605" s="2">
        <v>917044004218</v>
      </c>
      <c r="H605">
        <v>1</v>
      </c>
      <c r="I605">
        <v>1</v>
      </c>
      <c r="J605">
        <v>0</v>
      </c>
      <c r="K605">
        <v>1</v>
      </c>
      <c r="L605" t="s">
        <v>49</v>
      </c>
      <c r="M605">
        <v>0</v>
      </c>
      <c r="N605">
        <v>4.0999999999999996</v>
      </c>
      <c r="O605">
        <v>391</v>
      </c>
      <c r="S605">
        <v>100</v>
      </c>
      <c r="T605" t="str">
        <f t="shared" si="18"/>
        <v>Not rated</v>
      </c>
      <c r="U605" t="str">
        <f t="shared" si="19"/>
        <v>Affordable</v>
      </c>
    </row>
    <row r="606" spans="1:21" x14ac:dyDescent="0.35">
      <c r="A606" t="s">
        <v>5031</v>
      </c>
      <c r="B606" t="s">
        <v>12147</v>
      </c>
      <c r="C606" t="s">
        <v>10121</v>
      </c>
      <c r="D606" t="s">
        <v>5115</v>
      </c>
      <c r="F606" t="s">
        <v>12148</v>
      </c>
      <c r="G606" s="2">
        <v>916290191306</v>
      </c>
      <c r="H606">
        <v>1</v>
      </c>
      <c r="I606">
        <v>0</v>
      </c>
      <c r="J606">
        <v>0</v>
      </c>
      <c r="K606">
        <v>0</v>
      </c>
      <c r="L606" t="s">
        <v>49</v>
      </c>
      <c r="M606">
        <v>0</v>
      </c>
      <c r="N606">
        <v>3.5</v>
      </c>
      <c r="O606">
        <v>330</v>
      </c>
      <c r="S606">
        <v>100</v>
      </c>
      <c r="T606" t="str">
        <f t="shared" si="18"/>
        <v>Not rated</v>
      </c>
      <c r="U606" t="str">
        <f t="shared" si="19"/>
        <v>Affordable</v>
      </c>
    </row>
    <row r="607" spans="1:21" x14ac:dyDescent="0.35">
      <c r="A607" t="s">
        <v>5953</v>
      </c>
      <c r="B607" t="s">
        <v>12204</v>
      </c>
      <c r="C607" t="s">
        <v>12205</v>
      </c>
      <c r="D607" t="s">
        <v>5871</v>
      </c>
      <c r="F607" t="s">
        <v>12206</v>
      </c>
      <c r="G607" s="2">
        <v>917003862646</v>
      </c>
      <c r="H607">
        <v>1</v>
      </c>
      <c r="I607">
        <v>0</v>
      </c>
      <c r="J607">
        <v>0</v>
      </c>
      <c r="K607">
        <v>0</v>
      </c>
      <c r="L607" t="s">
        <v>49</v>
      </c>
      <c r="M607">
        <v>0</v>
      </c>
      <c r="N607">
        <v>3.8</v>
      </c>
      <c r="O607">
        <v>19</v>
      </c>
      <c r="S607">
        <v>100</v>
      </c>
      <c r="T607" t="str">
        <f t="shared" si="18"/>
        <v>Not rated</v>
      </c>
      <c r="U607" t="str">
        <f t="shared" si="19"/>
        <v>Affordable</v>
      </c>
    </row>
    <row r="608" spans="1:21" x14ac:dyDescent="0.35">
      <c r="A608" t="s">
        <v>1260</v>
      </c>
      <c r="B608" t="s">
        <v>12209</v>
      </c>
      <c r="C608" t="s">
        <v>1262</v>
      </c>
      <c r="D608" t="s">
        <v>5871</v>
      </c>
      <c r="F608" t="s">
        <v>12018</v>
      </c>
      <c r="G608" s="2">
        <v>918100114805</v>
      </c>
      <c r="H608">
        <v>1</v>
      </c>
      <c r="I608">
        <v>0</v>
      </c>
      <c r="J608">
        <v>0</v>
      </c>
      <c r="K608">
        <v>0</v>
      </c>
      <c r="L608" t="s">
        <v>49</v>
      </c>
      <c r="M608">
        <v>0</v>
      </c>
      <c r="N608">
        <v>3.5</v>
      </c>
      <c r="O608">
        <v>31</v>
      </c>
      <c r="S608">
        <v>100</v>
      </c>
      <c r="T608" t="str">
        <f t="shared" si="18"/>
        <v>Not rated</v>
      </c>
      <c r="U608" t="str">
        <f t="shared" si="19"/>
        <v>Affordable</v>
      </c>
    </row>
    <row r="609" spans="1:21" x14ac:dyDescent="0.35">
      <c r="A609" t="s">
        <v>103</v>
      </c>
      <c r="B609" t="s">
        <v>12214</v>
      </c>
      <c r="C609" t="s">
        <v>105</v>
      </c>
      <c r="D609" t="s">
        <v>5672</v>
      </c>
      <c r="F609" t="s">
        <v>5673</v>
      </c>
      <c r="G609" s="2">
        <v>918584960069</v>
      </c>
      <c r="H609">
        <v>1</v>
      </c>
      <c r="I609">
        <v>0</v>
      </c>
      <c r="J609">
        <v>0</v>
      </c>
      <c r="K609">
        <v>0</v>
      </c>
      <c r="L609" t="s">
        <v>49</v>
      </c>
      <c r="M609">
        <v>0</v>
      </c>
      <c r="N609">
        <v>3.9</v>
      </c>
      <c r="O609">
        <v>748</v>
      </c>
      <c r="S609">
        <v>100</v>
      </c>
      <c r="T609" t="str">
        <f t="shared" si="18"/>
        <v>Not rated</v>
      </c>
      <c r="U609" t="str">
        <f t="shared" si="19"/>
        <v>Affordable</v>
      </c>
    </row>
    <row r="610" spans="1:21" x14ac:dyDescent="0.35">
      <c r="A610" t="s">
        <v>12282</v>
      </c>
      <c r="B610" t="s">
        <v>12283</v>
      </c>
      <c r="C610" t="s">
        <v>260</v>
      </c>
      <c r="D610" t="s">
        <v>5871</v>
      </c>
      <c r="E610" t="s">
        <v>54</v>
      </c>
      <c r="F610" t="s">
        <v>12284</v>
      </c>
      <c r="G610" s="2">
        <v>919065675219</v>
      </c>
      <c r="H610">
        <v>1</v>
      </c>
      <c r="I610">
        <v>1</v>
      </c>
      <c r="J610">
        <v>0</v>
      </c>
      <c r="K610">
        <v>0</v>
      </c>
      <c r="L610" t="s">
        <v>49</v>
      </c>
      <c r="M610">
        <v>0</v>
      </c>
      <c r="N610">
        <v>3.1</v>
      </c>
      <c r="O610">
        <v>113</v>
      </c>
      <c r="S610">
        <v>100</v>
      </c>
      <c r="T610" t="str">
        <f t="shared" si="18"/>
        <v>Not rated</v>
      </c>
      <c r="U610" t="str">
        <f t="shared" si="19"/>
        <v>Affordable</v>
      </c>
    </row>
    <row r="611" spans="1:21" x14ac:dyDescent="0.35">
      <c r="A611" t="s">
        <v>12291</v>
      </c>
      <c r="B611" t="s">
        <v>12292</v>
      </c>
      <c r="C611" t="s">
        <v>933</v>
      </c>
      <c r="D611" t="s">
        <v>5115</v>
      </c>
      <c r="E611" t="s">
        <v>152</v>
      </c>
      <c r="F611" t="s">
        <v>12293</v>
      </c>
      <c r="G611" s="2">
        <v>917439600689</v>
      </c>
      <c r="H611">
        <v>1</v>
      </c>
      <c r="I611">
        <v>1</v>
      </c>
      <c r="J611">
        <v>0</v>
      </c>
      <c r="K611">
        <v>0</v>
      </c>
      <c r="L611" t="s">
        <v>49</v>
      </c>
      <c r="M611">
        <v>0</v>
      </c>
      <c r="N611">
        <v>4</v>
      </c>
      <c r="O611">
        <v>8650</v>
      </c>
      <c r="S611">
        <v>100</v>
      </c>
      <c r="T611" t="str">
        <f t="shared" si="18"/>
        <v>Not rated</v>
      </c>
      <c r="U611" t="str">
        <f t="shared" si="19"/>
        <v>Affordable</v>
      </c>
    </row>
    <row r="612" spans="1:21" x14ac:dyDescent="0.35">
      <c r="A612" t="s">
        <v>12298</v>
      </c>
      <c r="B612" t="s">
        <v>12299</v>
      </c>
      <c r="C612" t="s">
        <v>12300</v>
      </c>
      <c r="D612" t="s">
        <v>5576</v>
      </c>
      <c r="F612" t="s">
        <v>12301</v>
      </c>
      <c r="G612" s="2">
        <v>917596982432</v>
      </c>
      <c r="H612">
        <v>1</v>
      </c>
      <c r="I612">
        <v>0</v>
      </c>
      <c r="J612">
        <v>0</v>
      </c>
      <c r="K612">
        <v>0</v>
      </c>
      <c r="L612" t="s">
        <v>49</v>
      </c>
      <c r="M612">
        <v>0</v>
      </c>
      <c r="N612">
        <v>4</v>
      </c>
      <c r="O612">
        <v>167</v>
      </c>
      <c r="S612">
        <v>100</v>
      </c>
      <c r="T612" t="str">
        <f t="shared" si="18"/>
        <v>Not rated</v>
      </c>
      <c r="U612" t="str">
        <f t="shared" si="19"/>
        <v>Affordable</v>
      </c>
    </row>
    <row r="613" spans="1:21" x14ac:dyDescent="0.35">
      <c r="A613" t="s">
        <v>12304</v>
      </c>
      <c r="B613" t="s">
        <v>12305</v>
      </c>
      <c r="C613" t="s">
        <v>12306</v>
      </c>
      <c r="D613" t="s">
        <v>4854</v>
      </c>
      <c r="E613" t="s">
        <v>283</v>
      </c>
      <c r="F613" t="s">
        <v>12307</v>
      </c>
      <c r="G613" s="2">
        <v>919836609674</v>
      </c>
      <c r="H613">
        <v>1</v>
      </c>
      <c r="I613">
        <v>1</v>
      </c>
      <c r="J613">
        <v>0</v>
      </c>
      <c r="K613">
        <v>0</v>
      </c>
      <c r="L613" t="s">
        <v>49</v>
      </c>
      <c r="M613">
        <v>0</v>
      </c>
      <c r="N613">
        <v>4</v>
      </c>
      <c r="O613">
        <v>33</v>
      </c>
      <c r="S613">
        <v>100</v>
      </c>
      <c r="T613" t="str">
        <f t="shared" si="18"/>
        <v>Not rated</v>
      </c>
      <c r="U613" t="str">
        <f t="shared" si="19"/>
        <v>Affordable</v>
      </c>
    </row>
    <row r="614" spans="1:21" x14ac:dyDescent="0.35">
      <c r="A614" t="s">
        <v>12308</v>
      </c>
      <c r="B614" t="s">
        <v>12309</v>
      </c>
      <c r="C614" t="s">
        <v>59</v>
      </c>
      <c r="D614" t="s">
        <v>5871</v>
      </c>
      <c r="E614" t="s">
        <v>40</v>
      </c>
      <c r="F614" t="s">
        <v>12310</v>
      </c>
      <c r="G614" s="2">
        <v>918100231157</v>
      </c>
      <c r="H614">
        <v>0</v>
      </c>
      <c r="I614">
        <v>0</v>
      </c>
      <c r="J614">
        <v>0</v>
      </c>
      <c r="K614">
        <v>0</v>
      </c>
      <c r="L614" t="s">
        <v>49</v>
      </c>
      <c r="M614">
        <v>0</v>
      </c>
      <c r="N614">
        <v>3.7</v>
      </c>
      <c r="O614">
        <v>0</v>
      </c>
      <c r="S614">
        <v>100</v>
      </c>
      <c r="T614" t="str">
        <f t="shared" si="18"/>
        <v>Not rated</v>
      </c>
      <c r="U614" t="str">
        <f t="shared" si="19"/>
        <v>Affordable</v>
      </c>
    </row>
    <row r="615" spans="1:21" x14ac:dyDescent="0.35">
      <c r="A615" t="s">
        <v>12311</v>
      </c>
      <c r="B615" t="s">
        <v>12312</v>
      </c>
      <c r="C615" t="s">
        <v>10280</v>
      </c>
      <c r="D615" t="s">
        <v>5115</v>
      </c>
      <c r="E615" t="s">
        <v>40</v>
      </c>
      <c r="F615" t="s">
        <v>12313</v>
      </c>
      <c r="G615" s="2">
        <v>917407392179</v>
      </c>
      <c r="H615">
        <v>1</v>
      </c>
      <c r="I615">
        <v>1</v>
      </c>
      <c r="J615">
        <v>0</v>
      </c>
      <c r="K615">
        <v>0</v>
      </c>
      <c r="L615" t="s">
        <v>49</v>
      </c>
      <c r="M615">
        <v>0</v>
      </c>
      <c r="N615">
        <v>4.3</v>
      </c>
      <c r="O615">
        <v>16</v>
      </c>
      <c r="S615">
        <v>100</v>
      </c>
      <c r="T615" t="str">
        <f t="shared" si="18"/>
        <v>Not rated</v>
      </c>
      <c r="U615" t="str">
        <f t="shared" si="19"/>
        <v>Affordable</v>
      </c>
    </row>
    <row r="616" spans="1:21" x14ac:dyDescent="0.35">
      <c r="A616" t="s">
        <v>9555</v>
      </c>
      <c r="B616" t="s">
        <v>12318</v>
      </c>
      <c r="C616" t="s">
        <v>1899</v>
      </c>
      <c r="D616" t="s">
        <v>4778</v>
      </c>
      <c r="F616" t="s">
        <v>12319</v>
      </c>
      <c r="G616" s="2">
        <v>917980621556</v>
      </c>
      <c r="H616">
        <v>1</v>
      </c>
      <c r="I616">
        <v>0</v>
      </c>
      <c r="J616">
        <v>0</v>
      </c>
      <c r="K616">
        <v>0</v>
      </c>
      <c r="L616" t="s">
        <v>49</v>
      </c>
      <c r="M616">
        <v>0</v>
      </c>
      <c r="N616">
        <v>4</v>
      </c>
      <c r="O616">
        <v>57</v>
      </c>
      <c r="S616">
        <v>100</v>
      </c>
      <c r="T616" t="str">
        <f t="shared" si="18"/>
        <v>Not rated</v>
      </c>
      <c r="U616" t="str">
        <f t="shared" si="19"/>
        <v>Affordable</v>
      </c>
    </row>
    <row r="617" spans="1:21" x14ac:dyDescent="0.35">
      <c r="A617" t="s">
        <v>10733</v>
      </c>
      <c r="B617" t="s">
        <v>12351</v>
      </c>
      <c r="C617" t="s">
        <v>21</v>
      </c>
      <c r="D617" t="s">
        <v>5115</v>
      </c>
      <c r="E617" t="s">
        <v>137</v>
      </c>
      <c r="F617" t="s">
        <v>12352</v>
      </c>
      <c r="G617" s="2">
        <v>917003635448</v>
      </c>
      <c r="H617">
        <v>1</v>
      </c>
      <c r="I617">
        <v>1</v>
      </c>
      <c r="J617">
        <v>0</v>
      </c>
      <c r="K617">
        <v>0</v>
      </c>
      <c r="L617" t="s">
        <v>49</v>
      </c>
      <c r="M617">
        <v>0</v>
      </c>
      <c r="N617">
        <v>3.6</v>
      </c>
      <c r="O617">
        <v>377</v>
      </c>
      <c r="R617" t="s">
        <v>12353</v>
      </c>
      <c r="S617">
        <v>100</v>
      </c>
      <c r="T617" t="str">
        <f t="shared" si="18"/>
        <v>Not rated</v>
      </c>
      <c r="U617" t="str">
        <f t="shared" si="19"/>
        <v>Affordable</v>
      </c>
    </row>
    <row r="618" spans="1:21" x14ac:dyDescent="0.35">
      <c r="A618" t="s">
        <v>12374</v>
      </c>
      <c r="B618" t="s">
        <v>12375</v>
      </c>
      <c r="C618" t="s">
        <v>12376</v>
      </c>
      <c r="D618" t="s">
        <v>2803</v>
      </c>
      <c r="F618" t="s">
        <v>12377</v>
      </c>
      <c r="G618" s="2">
        <v>919836266500</v>
      </c>
      <c r="H618">
        <v>1</v>
      </c>
      <c r="I618">
        <v>0</v>
      </c>
      <c r="J618">
        <v>0</v>
      </c>
      <c r="K618">
        <v>0</v>
      </c>
      <c r="L618" t="s">
        <v>49</v>
      </c>
      <c r="M618">
        <v>0</v>
      </c>
      <c r="N618" t="s">
        <v>49</v>
      </c>
      <c r="O618">
        <v>5</v>
      </c>
      <c r="S618">
        <v>100</v>
      </c>
      <c r="T618" t="str">
        <f t="shared" si="18"/>
        <v>Not rated</v>
      </c>
      <c r="U618" t="str">
        <f t="shared" si="19"/>
        <v>Affordable</v>
      </c>
    </row>
    <row r="619" spans="1:21" x14ac:dyDescent="0.35">
      <c r="A619" t="s">
        <v>12406</v>
      </c>
      <c r="B619" t="s">
        <v>12407</v>
      </c>
      <c r="C619" t="s">
        <v>46</v>
      </c>
      <c r="D619" t="s">
        <v>3901</v>
      </c>
      <c r="F619" t="s">
        <v>12408</v>
      </c>
      <c r="G619" s="2">
        <v>919038187529</v>
      </c>
      <c r="H619">
        <v>1</v>
      </c>
      <c r="I619">
        <v>0</v>
      </c>
      <c r="J619">
        <v>0</v>
      </c>
      <c r="K619">
        <v>0</v>
      </c>
      <c r="L619" t="s">
        <v>49</v>
      </c>
      <c r="M619">
        <v>0</v>
      </c>
      <c r="N619" t="s">
        <v>49</v>
      </c>
      <c r="O619">
        <v>0</v>
      </c>
      <c r="S619">
        <v>100</v>
      </c>
      <c r="T619" t="str">
        <f t="shared" si="18"/>
        <v>Not rated</v>
      </c>
      <c r="U619" t="str">
        <f t="shared" si="19"/>
        <v>Affordable</v>
      </c>
    </row>
    <row r="620" spans="1:21" x14ac:dyDescent="0.35">
      <c r="A620" t="s">
        <v>12421</v>
      </c>
      <c r="B620" t="s">
        <v>12422</v>
      </c>
      <c r="C620" t="s">
        <v>10344</v>
      </c>
      <c r="D620" t="s">
        <v>3901</v>
      </c>
      <c r="F620" t="s">
        <v>12423</v>
      </c>
      <c r="G620" s="2">
        <v>919836722661</v>
      </c>
      <c r="H620">
        <v>1</v>
      </c>
      <c r="I620">
        <v>0</v>
      </c>
      <c r="J620">
        <v>0</v>
      </c>
      <c r="K620">
        <v>0</v>
      </c>
      <c r="L620" t="s">
        <v>49</v>
      </c>
      <c r="M620">
        <v>0</v>
      </c>
      <c r="N620" t="s">
        <v>49</v>
      </c>
      <c r="O620">
        <v>10</v>
      </c>
      <c r="S620">
        <v>100</v>
      </c>
      <c r="T620" t="str">
        <f t="shared" si="18"/>
        <v>Not rated</v>
      </c>
      <c r="U620" t="str">
        <f t="shared" si="19"/>
        <v>Affordable</v>
      </c>
    </row>
    <row r="621" spans="1:21" x14ac:dyDescent="0.35">
      <c r="A621" t="s">
        <v>12453</v>
      </c>
      <c r="B621" t="s">
        <v>12454</v>
      </c>
      <c r="C621" t="s">
        <v>1801</v>
      </c>
      <c r="D621" t="s">
        <v>5871</v>
      </c>
      <c r="E621" t="s">
        <v>152</v>
      </c>
      <c r="F621" t="s">
        <v>12455</v>
      </c>
      <c r="G621" s="2">
        <v>918013672184</v>
      </c>
      <c r="H621">
        <v>1</v>
      </c>
      <c r="I621">
        <v>1</v>
      </c>
      <c r="J621">
        <v>0</v>
      </c>
      <c r="K621">
        <v>0</v>
      </c>
      <c r="L621" t="s">
        <v>49</v>
      </c>
      <c r="M621">
        <v>0</v>
      </c>
      <c r="N621">
        <v>3.8</v>
      </c>
      <c r="O621">
        <v>4396</v>
      </c>
      <c r="R621" t="s">
        <v>12456</v>
      </c>
      <c r="S621">
        <v>100</v>
      </c>
      <c r="T621" t="str">
        <f t="shared" si="18"/>
        <v>Not rated</v>
      </c>
      <c r="U621" t="str">
        <f t="shared" si="19"/>
        <v>Affordable</v>
      </c>
    </row>
    <row r="622" spans="1:21" x14ac:dyDescent="0.35">
      <c r="A622" t="s">
        <v>12460</v>
      </c>
      <c r="B622" t="s">
        <v>12461</v>
      </c>
      <c r="C622" t="s">
        <v>6852</v>
      </c>
      <c r="D622" t="s">
        <v>5115</v>
      </c>
      <c r="F622" t="s">
        <v>12462</v>
      </c>
      <c r="G622" s="2">
        <v>917488324805</v>
      </c>
      <c r="H622">
        <v>1</v>
      </c>
      <c r="I622">
        <v>0</v>
      </c>
      <c r="J622">
        <v>0</v>
      </c>
      <c r="K622">
        <v>0</v>
      </c>
      <c r="L622" t="s">
        <v>49</v>
      </c>
      <c r="M622">
        <v>0</v>
      </c>
      <c r="N622" t="s">
        <v>49</v>
      </c>
      <c r="O622">
        <v>0</v>
      </c>
      <c r="S622">
        <v>100</v>
      </c>
      <c r="T622" t="str">
        <f t="shared" si="18"/>
        <v>Not rated</v>
      </c>
      <c r="U622" t="str">
        <f t="shared" si="19"/>
        <v>Affordable</v>
      </c>
    </row>
    <row r="623" spans="1:21" x14ac:dyDescent="0.35">
      <c r="A623" t="s">
        <v>12481</v>
      </c>
      <c r="B623" t="s">
        <v>12482</v>
      </c>
      <c r="C623" t="s">
        <v>2291</v>
      </c>
      <c r="D623" t="s">
        <v>5115</v>
      </c>
      <c r="E623" t="s">
        <v>152</v>
      </c>
      <c r="F623" t="s">
        <v>12483</v>
      </c>
      <c r="G623" s="2">
        <v>919836000092</v>
      </c>
      <c r="H623">
        <v>1</v>
      </c>
      <c r="I623">
        <v>1</v>
      </c>
      <c r="J623">
        <v>0</v>
      </c>
      <c r="K623">
        <v>0</v>
      </c>
      <c r="L623" t="s">
        <v>49</v>
      </c>
      <c r="M623">
        <v>0</v>
      </c>
      <c r="N623">
        <v>3.6</v>
      </c>
      <c r="O623">
        <v>63</v>
      </c>
      <c r="S623">
        <v>100</v>
      </c>
      <c r="T623" t="str">
        <f t="shared" si="18"/>
        <v>Not rated</v>
      </c>
      <c r="U623" t="str">
        <f t="shared" si="19"/>
        <v>Affordable</v>
      </c>
    </row>
    <row r="624" spans="1:21" x14ac:dyDescent="0.35">
      <c r="A624" t="s">
        <v>12500</v>
      </c>
      <c r="B624" t="s">
        <v>12501</v>
      </c>
      <c r="C624" t="s">
        <v>12502</v>
      </c>
      <c r="D624" t="s">
        <v>3901</v>
      </c>
      <c r="F624" t="s">
        <v>12503</v>
      </c>
      <c r="G624" s="2">
        <v>919674016273</v>
      </c>
      <c r="H624">
        <v>1</v>
      </c>
      <c r="I624">
        <v>0</v>
      </c>
      <c r="J624">
        <v>0</v>
      </c>
      <c r="K624">
        <v>0</v>
      </c>
      <c r="L624" t="s">
        <v>49</v>
      </c>
      <c r="M624">
        <v>0</v>
      </c>
      <c r="N624" t="s">
        <v>49</v>
      </c>
      <c r="O624">
        <v>2</v>
      </c>
      <c r="S624">
        <v>100</v>
      </c>
      <c r="T624" t="str">
        <f t="shared" si="18"/>
        <v>Not rated</v>
      </c>
      <c r="U624" t="str">
        <f t="shared" si="19"/>
        <v>Affordable</v>
      </c>
    </row>
    <row r="625" spans="1:21" x14ac:dyDescent="0.35">
      <c r="A625" t="s">
        <v>12561</v>
      </c>
      <c r="B625" t="s">
        <v>12562</v>
      </c>
      <c r="C625" t="s">
        <v>424</v>
      </c>
      <c r="D625" t="s">
        <v>5115</v>
      </c>
      <c r="E625" t="s">
        <v>404</v>
      </c>
      <c r="F625" t="s">
        <v>12563</v>
      </c>
      <c r="G625" s="2">
        <v>918017819204</v>
      </c>
      <c r="H625">
        <v>1</v>
      </c>
      <c r="I625">
        <v>1</v>
      </c>
      <c r="J625">
        <v>0</v>
      </c>
      <c r="K625">
        <v>0</v>
      </c>
      <c r="L625" t="s">
        <v>49</v>
      </c>
      <c r="M625">
        <v>0</v>
      </c>
      <c r="N625" t="s">
        <v>49</v>
      </c>
      <c r="O625">
        <v>5</v>
      </c>
      <c r="S625">
        <v>100</v>
      </c>
      <c r="T625" t="str">
        <f t="shared" si="18"/>
        <v>Not rated</v>
      </c>
      <c r="U625" t="str">
        <f t="shared" si="19"/>
        <v>Affordable</v>
      </c>
    </row>
    <row r="626" spans="1:21" x14ac:dyDescent="0.35">
      <c r="A626" t="s">
        <v>12568</v>
      </c>
      <c r="B626" t="s">
        <v>12569</v>
      </c>
      <c r="C626" t="s">
        <v>779</v>
      </c>
      <c r="D626" t="s">
        <v>2803</v>
      </c>
      <c r="E626" t="s">
        <v>1884</v>
      </c>
      <c r="F626" t="s">
        <v>12570</v>
      </c>
      <c r="G626" s="2">
        <v>919331818928</v>
      </c>
      <c r="H626">
        <v>1</v>
      </c>
      <c r="I626">
        <v>1</v>
      </c>
      <c r="J626">
        <v>0</v>
      </c>
      <c r="K626">
        <v>1</v>
      </c>
      <c r="L626" t="s">
        <v>49</v>
      </c>
      <c r="M626">
        <v>0</v>
      </c>
      <c r="N626">
        <v>4.2</v>
      </c>
      <c r="O626">
        <v>132</v>
      </c>
      <c r="S626">
        <v>100</v>
      </c>
      <c r="T626" t="str">
        <f t="shared" si="18"/>
        <v>Not rated</v>
      </c>
      <c r="U626" t="str">
        <f t="shared" si="19"/>
        <v>Affordable</v>
      </c>
    </row>
    <row r="627" spans="1:21" x14ac:dyDescent="0.35">
      <c r="A627" t="s">
        <v>12585</v>
      </c>
      <c r="B627" t="s">
        <v>12586</v>
      </c>
      <c r="C627" t="s">
        <v>922</v>
      </c>
      <c r="D627" t="s">
        <v>3901</v>
      </c>
      <c r="E627" t="s">
        <v>398</v>
      </c>
      <c r="F627" t="s">
        <v>12587</v>
      </c>
      <c r="G627" s="2">
        <v>919163754561</v>
      </c>
      <c r="H627">
        <v>1</v>
      </c>
      <c r="I627">
        <v>1</v>
      </c>
      <c r="J627">
        <v>0</v>
      </c>
      <c r="K627">
        <v>0</v>
      </c>
      <c r="L627" t="s">
        <v>49</v>
      </c>
      <c r="M627">
        <v>0</v>
      </c>
      <c r="N627" t="s">
        <v>49</v>
      </c>
      <c r="O627">
        <v>7</v>
      </c>
      <c r="S627">
        <v>100</v>
      </c>
      <c r="T627" t="str">
        <f t="shared" si="18"/>
        <v>Not rated</v>
      </c>
      <c r="U627" t="str">
        <f t="shared" si="19"/>
        <v>Affordable</v>
      </c>
    </row>
    <row r="628" spans="1:21" x14ac:dyDescent="0.35">
      <c r="A628" t="s">
        <v>12615</v>
      </c>
      <c r="B628" t="s">
        <v>12616</v>
      </c>
      <c r="C628" t="s">
        <v>8930</v>
      </c>
      <c r="D628" t="s">
        <v>5871</v>
      </c>
      <c r="E628" t="s">
        <v>12617</v>
      </c>
      <c r="F628" t="s">
        <v>12618</v>
      </c>
      <c r="G628" s="2">
        <v>917439597709</v>
      </c>
      <c r="H628">
        <v>1</v>
      </c>
      <c r="I628">
        <v>1</v>
      </c>
      <c r="J628">
        <v>0</v>
      </c>
      <c r="K628">
        <v>0</v>
      </c>
      <c r="L628" t="s">
        <v>49</v>
      </c>
      <c r="M628">
        <v>0</v>
      </c>
      <c r="N628" t="s">
        <v>49</v>
      </c>
      <c r="O628">
        <v>3</v>
      </c>
      <c r="S628">
        <v>100</v>
      </c>
      <c r="T628" t="str">
        <f t="shared" si="18"/>
        <v>Not rated</v>
      </c>
      <c r="U628" t="str">
        <f t="shared" si="19"/>
        <v>Affordable</v>
      </c>
    </row>
    <row r="629" spans="1:21" x14ac:dyDescent="0.35">
      <c r="A629" t="s">
        <v>12623</v>
      </c>
      <c r="B629" t="s">
        <v>12624</v>
      </c>
      <c r="C629" t="s">
        <v>1433</v>
      </c>
      <c r="D629" t="s">
        <v>5576</v>
      </c>
      <c r="E629" t="s">
        <v>12625</v>
      </c>
      <c r="F629" t="s">
        <v>12626</v>
      </c>
      <c r="G629" s="2">
        <v>918276849350</v>
      </c>
      <c r="H629">
        <v>1</v>
      </c>
      <c r="I629">
        <v>1</v>
      </c>
      <c r="J629">
        <v>0</v>
      </c>
      <c r="K629">
        <v>0</v>
      </c>
      <c r="L629" t="s">
        <v>49</v>
      </c>
      <c r="M629">
        <v>0</v>
      </c>
      <c r="N629" t="s">
        <v>49</v>
      </c>
      <c r="O629">
        <v>0</v>
      </c>
      <c r="S629">
        <v>100</v>
      </c>
      <c r="T629" t="str">
        <f t="shared" si="18"/>
        <v>Not rated</v>
      </c>
      <c r="U629" t="str">
        <f t="shared" si="19"/>
        <v>Affordable</v>
      </c>
    </row>
    <row r="630" spans="1:21" x14ac:dyDescent="0.35">
      <c r="A630" t="s">
        <v>12627</v>
      </c>
      <c r="B630" t="s">
        <v>12628</v>
      </c>
      <c r="C630" t="s">
        <v>12629</v>
      </c>
      <c r="D630" t="s">
        <v>5115</v>
      </c>
      <c r="F630" t="s">
        <v>9856</v>
      </c>
      <c r="G630" s="2">
        <v>916290123186</v>
      </c>
      <c r="H630">
        <v>1</v>
      </c>
      <c r="I630">
        <v>0</v>
      </c>
      <c r="J630">
        <v>0</v>
      </c>
      <c r="K630">
        <v>0</v>
      </c>
      <c r="L630" t="s">
        <v>49</v>
      </c>
      <c r="M630">
        <v>0</v>
      </c>
      <c r="N630" t="s">
        <v>49</v>
      </c>
      <c r="O630">
        <v>1</v>
      </c>
      <c r="S630">
        <v>100</v>
      </c>
      <c r="T630" t="str">
        <f t="shared" si="18"/>
        <v>Not rated</v>
      </c>
      <c r="U630" t="str">
        <f t="shared" si="19"/>
        <v>Affordable</v>
      </c>
    </row>
    <row r="631" spans="1:21" x14ac:dyDescent="0.35">
      <c r="A631" t="s">
        <v>12646</v>
      </c>
      <c r="B631" t="s">
        <v>12647</v>
      </c>
      <c r="C631" t="s">
        <v>2291</v>
      </c>
      <c r="D631" t="s">
        <v>5115</v>
      </c>
      <c r="F631" t="s">
        <v>12648</v>
      </c>
      <c r="G631" s="2">
        <v>918420040071</v>
      </c>
      <c r="H631">
        <v>1</v>
      </c>
      <c r="I631">
        <v>0</v>
      </c>
      <c r="J631">
        <v>0</v>
      </c>
      <c r="K631">
        <v>0</v>
      </c>
      <c r="L631" t="s">
        <v>49</v>
      </c>
      <c r="M631">
        <v>0</v>
      </c>
      <c r="N631" t="s">
        <v>49</v>
      </c>
      <c r="O631">
        <v>3</v>
      </c>
      <c r="S631">
        <v>100</v>
      </c>
      <c r="T631" t="str">
        <f t="shared" si="18"/>
        <v>Not rated</v>
      </c>
      <c r="U631" t="str">
        <f t="shared" si="19"/>
        <v>Affordable</v>
      </c>
    </row>
    <row r="632" spans="1:21" x14ac:dyDescent="0.35">
      <c r="A632" t="s">
        <v>12658</v>
      </c>
      <c r="B632" t="s">
        <v>12659</v>
      </c>
      <c r="C632" t="s">
        <v>1433</v>
      </c>
      <c r="D632" t="s">
        <v>5871</v>
      </c>
      <c r="F632" t="s">
        <v>12660</v>
      </c>
      <c r="G632" s="2">
        <v>919836932382</v>
      </c>
      <c r="H632">
        <v>1</v>
      </c>
      <c r="I632">
        <v>0</v>
      </c>
      <c r="J632">
        <v>0</v>
      </c>
      <c r="K632">
        <v>0</v>
      </c>
      <c r="L632" t="s">
        <v>49</v>
      </c>
      <c r="M632">
        <v>0</v>
      </c>
      <c r="N632" t="s">
        <v>49</v>
      </c>
      <c r="O632">
        <v>3</v>
      </c>
      <c r="S632">
        <v>100</v>
      </c>
      <c r="T632" t="str">
        <f t="shared" si="18"/>
        <v>Not rated</v>
      </c>
      <c r="U632" t="str">
        <f t="shared" si="19"/>
        <v>Affordable</v>
      </c>
    </row>
    <row r="633" spans="1:21" x14ac:dyDescent="0.35">
      <c r="A633" t="s">
        <v>12661</v>
      </c>
      <c r="B633" t="s">
        <v>12662</v>
      </c>
      <c r="C633" t="s">
        <v>1796</v>
      </c>
      <c r="D633" t="s">
        <v>3901</v>
      </c>
      <c r="F633" t="s">
        <v>12663</v>
      </c>
      <c r="G633" s="2">
        <v>918100536457</v>
      </c>
      <c r="H633">
        <v>1</v>
      </c>
      <c r="I633">
        <v>0</v>
      </c>
      <c r="J633">
        <v>0</v>
      </c>
      <c r="K633">
        <v>0</v>
      </c>
      <c r="L633" t="s">
        <v>49</v>
      </c>
      <c r="M633">
        <v>0</v>
      </c>
      <c r="N633" t="s">
        <v>49</v>
      </c>
      <c r="O633">
        <v>10</v>
      </c>
      <c r="S633">
        <v>100</v>
      </c>
      <c r="T633" t="str">
        <f t="shared" si="18"/>
        <v>Not rated</v>
      </c>
      <c r="U633" t="str">
        <f t="shared" si="19"/>
        <v>Affordable</v>
      </c>
    </row>
    <row r="634" spans="1:21" x14ac:dyDescent="0.35">
      <c r="A634" t="s">
        <v>12680</v>
      </c>
      <c r="B634" t="s">
        <v>12681</v>
      </c>
      <c r="C634" t="s">
        <v>12682</v>
      </c>
      <c r="D634" t="s">
        <v>3901</v>
      </c>
      <c r="E634" t="s">
        <v>40</v>
      </c>
      <c r="F634" t="s">
        <v>12683</v>
      </c>
      <c r="G634" s="2">
        <v>918777813848</v>
      </c>
      <c r="H634">
        <v>1</v>
      </c>
      <c r="I634">
        <v>1</v>
      </c>
      <c r="J634">
        <v>0</v>
      </c>
      <c r="K634">
        <v>0</v>
      </c>
      <c r="L634" t="s">
        <v>49</v>
      </c>
      <c r="M634">
        <v>0</v>
      </c>
      <c r="N634">
        <v>3.9</v>
      </c>
      <c r="O634">
        <v>50</v>
      </c>
      <c r="S634">
        <v>100</v>
      </c>
      <c r="T634" t="str">
        <f t="shared" si="18"/>
        <v>Not rated</v>
      </c>
      <c r="U634" t="str">
        <f t="shared" si="19"/>
        <v>Affordable</v>
      </c>
    </row>
    <row r="635" spans="1:21" x14ac:dyDescent="0.35">
      <c r="A635" t="s">
        <v>12689</v>
      </c>
      <c r="B635" t="s">
        <v>12690</v>
      </c>
      <c r="C635" t="s">
        <v>3366</v>
      </c>
      <c r="D635" t="s">
        <v>5115</v>
      </c>
      <c r="F635" t="s">
        <v>12691</v>
      </c>
      <c r="G635" s="2">
        <v>918777376879</v>
      </c>
      <c r="H635">
        <v>1</v>
      </c>
      <c r="I635">
        <v>0</v>
      </c>
      <c r="J635">
        <v>0</v>
      </c>
      <c r="K635">
        <v>0</v>
      </c>
      <c r="L635" t="s">
        <v>49</v>
      </c>
      <c r="M635">
        <v>0</v>
      </c>
      <c r="N635" t="s">
        <v>49</v>
      </c>
      <c r="O635">
        <v>0</v>
      </c>
      <c r="S635">
        <v>100</v>
      </c>
      <c r="T635" t="str">
        <f t="shared" si="18"/>
        <v>Not rated</v>
      </c>
      <c r="U635" t="str">
        <f t="shared" si="19"/>
        <v>Affordable</v>
      </c>
    </row>
    <row r="636" spans="1:21" x14ac:dyDescent="0.35">
      <c r="A636" t="s">
        <v>12692</v>
      </c>
      <c r="B636" t="s">
        <v>12693</v>
      </c>
      <c r="C636" t="s">
        <v>6031</v>
      </c>
      <c r="D636" t="s">
        <v>5115</v>
      </c>
      <c r="F636" t="s">
        <v>12694</v>
      </c>
      <c r="G636" s="2">
        <v>919836000092</v>
      </c>
      <c r="H636">
        <v>1</v>
      </c>
      <c r="I636">
        <v>0</v>
      </c>
      <c r="J636">
        <v>0</v>
      </c>
      <c r="K636">
        <v>0</v>
      </c>
      <c r="L636" t="s">
        <v>49</v>
      </c>
      <c r="M636">
        <v>0</v>
      </c>
      <c r="N636" t="s">
        <v>49</v>
      </c>
      <c r="O636">
        <v>11</v>
      </c>
      <c r="S636">
        <v>100</v>
      </c>
      <c r="T636" t="str">
        <f t="shared" si="18"/>
        <v>Not rated</v>
      </c>
      <c r="U636" t="str">
        <f t="shared" si="19"/>
        <v>Affordable</v>
      </c>
    </row>
    <row r="637" spans="1:21" x14ac:dyDescent="0.35">
      <c r="A637" t="s">
        <v>12719</v>
      </c>
      <c r="B637" t="s">
        <v>12720</v>
      </c>
      <c r="C637" t="s">
        <v>4107</v>
      </c>
      <c r="D637" t="s">
        <v>5115</v>
      </c>
      <c r="F637" t="s">
        <v>12721</v>
      </c>
      <c r="G637" s="2">
        <v>918910402750</v>
      </c>
      <c r="H637">
        <v>1</v>
      </c>
      <c r="I637">
        <v>0</v>
      </c>
      <c r="J637">
        <v>0</v>
      </c>
      <c r="K637">
        <v>0</v>
      </c>
      <c r="L637" t="s">
        <v>49</v>
      </c>
      <c r="M637">
        <v>0</v>
      </c>
      <c r="N637">
        <v>3.8</v>
      </c>
      <c r="O637">
        <v>52</v>
      </c>
      <c r="S637">
        <v>100</v>
      </c>
      <c r="T637" t="str">
        <f t="shared" si="18"/>
        <v>Not rated</v>
      </c>
      <c r="U637" t="str">
        <f t="shared" si="19"/>
        <v>Affordable</v>
      </c>
    </row>
    <row r="638" spans="1:21" x14ac:dyDescent="0.35">
      <c r="A638" t="s">
        <v>12729</v>
      </c>
      <c r="B638" t="s">
        <v>12730</v>
      </c>
      <c r="C638" t="s">
        <v>2291</v>
      </c>
      <c r="D638" t="s">
        <v>4854</v>
      </c>
      <c r="F638" t="s">
        <v>12731</v>
      </c>
      <c r="G638" s="2">
        <v>918777065883</v>
      </c>
      <c r="H638">
        <v>1</v>
      </c>
      <c r="I638">
        <v>0</v>
      </c>
      <c r="J638">
        <v>0</v>
      </c>
      <c r="K638">
        <v>0</v>
      </c>
      <c r="L638" t="s">
        <v>49</v>
      </c>
      <c r="M638">
        <v>0</v>
      </c>
      <c r="N638" t="s">
        <v>49</v>
      </c>
      <c r="O638">
        <v>4</v>
      </c>
      <c r="S638">
        <v>100</v>
      </c>
      <c r="T638" t="str">
        <f t="shared" si="18"/>
        <v>Not rated</v>
      </c>
      <c r="U638" t="str">
        <f t="shared" si="19"/>
        <v>Affordable</v>
      </c>
    </row>
    <row r="639" spans="1:21" x14ac:dyDescent="0.35">
      <c r="A639" t="s">
        <v>12747</v>
      </c>
      <c r="B639" t="s">
        <v>12748</v>
      </c>
      <c r="C639" t="s">
        <v>1057</v>
      </c>
      <c r="D639" t="s">
        <v>3901</v>
      </c>
      <c r="E639" t="s">
        <v>1315</v>
      </c>
      <c r="F639" t="s">
        <v>12728</v>
      </c>
      <c r="G639" s="2">
        <v>917980836344</v>
      </c>
      <c r="H639">
        <v>1</v>
      </c>
      <c r="I639">
        <v>1</v>
      </c>
      <c r="J639">
        <v>0</v>
      </c>
      <c r="K639">
        <v>0</v>
      </c>
      <c r="L639" t="s">
        <v>49</v>
      </c>
      <c r="M639">
        <v>0</v>
      </c>
      <c r="N639" t="s">
        <v>49</v>
      </c>
      <c r="O639">
        <v>3</v>
      </c>
      <c r="S639">
        <v>100</v>
      </c>
      <c r="T639" t="str">
        <f t="shared" si="18"/>
        <v>Not rated</v>
      </c>
      <c r="U639" t="str">
        <f t="shared" si="19"/>
        <v>Affordable</v>
      </c>
    </row>
    <row r="640" spans="1:21" x14ac:dyDescent="0.35">
      <c r="A640" t="s">
        <v>1872</v>
      </c>
      <c r="B640" t="s">
        <v>12757</v>
      </c>
      <c r="C640" t="s">
        <v>10816</v>
      </c>
      <c r="D640" t="s">
        <v>3901</v>
      </c>
      <c r="E640" t="s">
        <v>54</v>
      </c>
      <c r="F640" t="s">
        <v>12758</v>
      </c>
      <c r="G640" s="2">
        <v>917003469006</v>
      </c>
      <c r="H640">
        <v>1</v>
      </c>
      <c r="I640">
        <v>1</v>
      </c>
      <c r="J640">
        <v>0</v>
      </c>
      <c r="K640">
        <v>0</v>
      </c>
      <c r="L640" t="s">
        <v>49</v>
      </c>
      <c r="M640">
        <v>0</v>
      </c>
      <c r="N640" t="s">
        <v>49</v>
      </c>
      <c r="O640">
        <v>4</v>
      </c>
      <c r="S640">
        <v>100</v>
      </c>
      <c r="T640" t="str">
        <f t="shared" si="18"/>
        <v>Not rated</v>
      </c>
      <c r="U640" t="str">
        <f t="shared" si="19"/>
        <v>Affordable</v>
      </c>
    </row>
    <row r="641" spans="1:21" x14ac:dyDescent="0.35">
      <c r="A641" t="s">
        <v>12791</v>
      </c>
      <c r="B641" t="s">
        <v>12792</v>
      </c>
      <c r="C641" t="s">
        <v>1433</v>
      </c>
      <c r="D641" t="s">
        <v>4687</v>
      </c>
      <c r="F641" t="s">
        <v>12793</v>
      </c>
      <c r="G641" s="2">
        <v>919836693556</v>
      </c>
      <c r="H641">
        <v>1</v>
      </c>
      <c r="I641">
        <v>0</v>
      </c>
      <c r="J641">
        <v>0</v>
      </c>
      <c r="K641">
        <v>0</v>
      </c>
      <c r="L641" t="s">
        <v>49</v>
      </c>
      <c r="M641">
        <v>0</v>
      </c>
      <c r="N641" t="s">
        <v>49</v>
      </c>
      <c r="O641">
        <v>3</v>
      </c>
      <c r="S641">
        <v>100</v>
      </c>
      <c r="T641" t="str">
        <f t="shared" si="18"/>
        <v>Not rated</v>
      </c>
      <c r="U641" t="str">
        <f t="shared" si="19"/>
        <v>Affordable</v>
      </c>
    </row>
    <row r="642" spans="1:21" x14ac:dyDescent="0.35">
      <c r="A642" t="s">
        <v>5868</v>
      </c>
      <c r="B642" t="s">
        <v>12794</v>
      </c>
      <c r="C642" t="s">
        <v>260</v>
      </c>
      <c r="D642" t="s">
        <v>5871</v>
      </c>
      <c r="F642" t="s">
        <v>12795</v>
      </c>
      <c r="G642" s="2">
        <v>919330295780</v>
      </c>
      <c r="H642">
        <v>1</v>
      </c>
      <c r="I642">
        <v>0</v>
      </c>
      <c r="J642">
        <v>0</v>
      </c>
      <c r="K642">
        <v>0</v>
      </c>
      <c r="L642" t="s">
        <v>49</v>
      </c>
      <c r="M642">
        <v>0</v>
      </c>
      <c r="N642" t="s">
        <v>49</v>
      </c>
      <c r="O642">
        <v>9</v>
      </c>
      <c r="S642">
        <v>100</v>
      </c>
      <c r="T642" t="str">
        <f t="shared" ref="T642:T705" si="20">IF(OR($L642="-", $L642=""), "Not rated", IF($L642&lt;3, "Poor", IF($L642&lt;4, "Average", "Excellent")))</f>
        <v>Not rated</v>
      </c>
      <c r="U642" t="str">
        <f t="shared" ref="U642:U705" si="21">IF($S642&lt;=1049, "Affordable",IF($S642&lt;=2049, "Expensive", IF($S642&lt;=3049, "Very Expensive", "Luxurious Expensive")))</f>
        <v>Affordable</v>
      </c>
    </row>
    <row r="643" spans="1:21" x14ac:dyDescent="0.35">
      <c r="A643" t="s">
        <v>12796</v>
      </c>
      <c r="B643" t="s">
        <v>12797</v>
      </c>
      <c r="C643" t="s">
        <v>12798</v>
      </c>
      <c r="D643" t="s">
        <v>4778</v>
      </c>
      <c r="F643" t="s">
        <v>12799</v>
      </c>
      <c r="G643" s="2">
        <v>919836110582</v>
      </c>
      <c r="H643">
        <v>1</v>
      </c>
      <c r="I643">
        <v>0</v>
      </c>
      <c r="J643">
        <v>0</v>
      </c>
      <c r="K643">
        <v>0</v>
      </c>
      <c r="L643" t="s">
        <v>49</v>
      </c>
      <c r="M643">
        <v>0</v>
      </c>
      <c r="N643" t="s">
        <v>49</v>
      </c>
      <c r="O643">
        <v>0</v>
      </c>
      <c r="S643">
        <v>100</v>
      </c>
      <c r="T643" t="str">
        <f t="shared" si="20"/>
        <v>Not rated</v>
      </c>
      <c r="U643" t="str">
        <f t="shared" si="21"/>
        <v>Affordable</v>
      </c>
    </row>
    <row r="644" spans="1:21" x14ac:dyDescent="0.35">
      <c r="A644" t="s">
        <v>1498</v>
      </c>
      <c r="B644" t="s">
        <v>12802</v>
      </c>
      <c r="C644" t="s">
        <v>6540</v>
      </c>
      <c r="D644" t="s">
        <v>4854</v>
      </c>
      <c r="E644" t="s">
        <v>1884</v>
      </c>
      <c r="F644" t="s">
        <v>12803</v>
      </c>
      <c r="G644" s="2">
        <v>918981229289</v>
      </c>
      <c r="H644">
        <v>1</v>
      </c>
      <c r="I644">
        <v>1</v>
      </c>
      <c r="J644">
        <v>0</v>
      </c>
      <c r="K644">
        <v>0</v>
      </c>
      <c r="L644" t="s">
        <v>49</v>
      </c>
      <c r="M644">
        <v>0</v>
      </c>
      <c r="N644" t="s">
        <v>49</v>
      </c>
      <c r="O644">
        <v>6</v>
      </c>
      <c r="S644">
        <v>100</v>
      </c>
      <c r="T644" t="str">
        <f t="shared" si="20"/>
        <v>Not rated</v>
      </c>
      <c r="U644" t="str">
        <f t="shared" si="21"/>
        <v>Affordable</v>
      </c>
    </row>
    <row r="645" spans="1:21" x14ac:dyDescent="0.35">
      <c r="A645" t="s">
        <v>12813</v>
      </c>
      <c r="B645" t="s">
        <v>12814</v>
      </c>
      <c r="C645" t="s">
        <v>1678</v>
      </c>
      <c r="D645" t="s">
        <v>5871</v>
      </c>
      <c r="F645" t="s">
        <v>12815</v>
      </c>
      <c r="G645" s="2">
        <v>917980309330</v>
      </c>
      <c r="H645">
        <v>1</v>
      </c>
      <c r="I645">
        <v>0</v>
      </c>
      <c r="J645">
        <v>0</v>
      </c>
      <c r="K645">
        <v>0</v>
      </c>
      <c r="L645" t="s">
        <v>49</v>
      </c>
      <c r="M645">
        <v>0</v>
      </c>
      <c r="N645" t="s">
        <v>49</v>
      </c>
      <c r="O645">
        <v>0</v>
      </c>
      <c r="S645">
        <v>100</v>
      </c>
      <c r="T645" t="str">
        <f t="shared" si="20"/>
        <v>Not rated</v>
      </c>
      <c r="U645" t="str">
        <f t="shared" si="21"/>
        <v>Affordable</v>
      </c>
    </row>
    <row r="646" spans="1:21" x14ac:dyDescent="0.35">
      <c r="A646" t="s">
        <v>12837</v>
      </c>
      <c r="B646" t="s">
        <v>12838</v>
      </c>
      <c r="C646" t="s">
        <v>12839</v>
      </c>
      <c r="D646" t="s">
        <v>5115</v>
      </c>
      <c r="F646" t="s">
        <v>12840</v>
      </c>
      <c r="G646" s="2">
        <v>918334988216</v>
      </c>
      <c r="H646">
        <v>1</v>
      </c>
      <c r="I646">
        <v>0</v>
      </c>
      <c r="J646">
        <v>0</v>
      </c>
      <c r="K646">
        <v>0</v>
      </c>
      <c r="L646" t="s">
        <v>49</v>
      </c>
      <c r="M646">
        <v>0</v>
      </c>
      <c r="N646" t="s">
        <v>49</v>
      </c>
      <c r="O646">
        <v>7</v>
      </c>
      <c r="S646">
        <v>100</v>
      </c>
      <c r="T646" t="str">
        <f t="shared" si="20"/>
        <v>Not rated</v>
      </c>
      <c r="U646" t="str">
        <f t="shared" si="21"/>
        <v>Affordable</v>
      </c>
    </row>
    <row r="647" spans="1:21" x14ac:dyDescent="0.35">
      <c r="A647" t="s">
        <v>12848</v>
      </c>
      <c r="B647" t="s">
        <v>12849</v>
      </c>
      <c r="C647" t="s">
        <v>12850</v>
      </c>
      <c r="D647" t="s">
        <v>3901</v>
      </c>
      <c r="E647" t="s">
        <v>54</v>
      </c>
      <c r="F647" t="s">
        <v>12851</v>
      </c>
      <c r="G647" s="2">
        <v>919739876013</v>
      </c>
      <c r="H647">
        <v>1</v>
      </c>
      <c r="I647">
        <v>1</v>
      </c>
      <c r="J647">
        <v>0</v>
      </c>
      <c r="K647">
        <v>0</v>
      </c>
      <c r="L647" t="s">
        <v>49</v>
      </c>
      <c r="M647">
        <v>0</v>
      </c>
      <c r="N647" t="s">
        <v>49</v>
      </c>
      <c r="O647">
        <v>7</v>
      </c>
      <c r="S647">
        <v>100</v>
      </c>
      <c r="T647" t="str">
        <f t="shared" si="20"/>
        <v>Not rated</v>
      </c>
      <c r="U647" t="str">
        <f t="shared" si="21"/>
        <v>Affordable</v>
      </c>
    </row>
    <row r="648" spans="1:21" x14ac:dyDescent="0.35">
      <c r="A648" t="s">
        <v>12855</v>
      </c>
      <c r="B648" t="s">
        <v>12856</v>
      </c>
      <c r="C648" t="s">
        <v>12857</v>
      </c>
      <c r="D648" t="s">
        <v>5115</v>
      </c>
      <c r="E648" t="s">
        <v>283</v>
      </c>
      <c r="F648" t="s">
        <v>12858</v>
      </c>
      <c r="G648" s="2">
        <v>918272934292</v>
      </c>
      <c r="H648">
        <v>1</v>
      </c>
      <c r="I648">
        <v>1</v>
      </c>
      <c r="J648">
        <v>0</v>
      </c>
      <c r="K648">
        <v>0</v>
      </c>
      <c r="L648" t="s">
        <v>49</v>
      </c>
      <c r="M648">
        <v>0</v>
      </c>
      <c r="N648">
        <v>4</v>
      </c>
      <c r="O648">
        <v>14</v>
      </c>
      <c r="R648" t="s">
        <v>12859</v>
      </c>
      <c r="S648">
        <v>100</v>
      </c>
      <c r="T648" t="str">
        <f t="shared" si="20"/>
        <v>Not rated</v>
      </c>
      <c r="U648" t="str">
        <f t="shared" si="21"/>
        <v>Affordable</v>
      </c>
    </row>
    <row r="649" spans="1:21" x14ac:dyDescent="0.35">
      <c r="A649" t="s">
        <v>12870</v>
      </c>
      <c r="B649" t="s">
        <v>12871</v>
      </c>
      <c r="C649" t="s">
        <v>1006</v>
      </c>
      <c r="D649" t="s">
        <v>5576</v>
      </c>
      <c r="F649" t="s">
        <v>12872</v>
      </c>
      <c r="G649" s="2">
        <v>919674182126</v>
      </c>
      <c r="H649">
        <v>1</v>
      </c>
      <c r="I649">
        <v>0</v>
      </c>
      <c r="J649">
        <v>0</v>
      </c>
      <c r="K649">
        <v>0</v>
      </c>
      <c r="L649" t="s">
        <v>49</v>
      </c>
      <c r="M649">
        <v>0</v>
      </c>
      <c r="N649">
        <v>3.7</v>
      </c>
      <c r="O649">
        <v>766</v>
      </c>
      <c r="S649">
        <v>100</v>
      </c>
      <c r="T649" t="str">
        <f t="shared" si="20"/>
        <v>Not rated</v>
      </c>
      <c r="U649" t="str">
        <f t="shared" si="21"/>
        <v>Affordable</v>
      </c>
    </row>
    <row r="650" spans="1:21" x14ac:dyDescent="0.35">
      <c r="A650" t="s">
        <v>12873</v>
      </c>
      <c r="B650" t="s">
        <v>12874</v>
      </c>
      <c r="C650" t="s">
        <v>2608</v>
      </c>
      <c r="D650" t="s">
        <v>5576</v>
      </c>
      <c r="F650" t="s">
        <v>12875</v>
      </c>
      <c r="G650" s="2">
        <v>918240610961</v>
      </c>
      <c r="H650">
        <v>1</v>
      </c>
      <c r="I650">
        <v>0</v>
      </c>
      <c r="J650">
        <v>0</v>
      </c>
      <c r="K650">
        <v>0</v>
      </c>
      <c r="L650" t="s">
        <v>49</v>
      </c>
      <c r="M650">
        <v>0</v>
      </c>
      <c r="N650">
        <v>3.9</v>
      </c>
      <c r="O650">
        <v>93</v>
      </c>
      <c r="S650">
        <v>100</v>
      </c>
      <c r="T650" t="str">
        <f t="shared" si="20"/>
        <v>Not rated</v>
      </c>
      <c r="U650" t="str">
        <f t="shared" si="21"/>
        <v>Affordable</v>
      </c>
    </row>
    <row r="651" spans="1:21" x14ac:dyDescent="0.35">
      <c r="A651" t="s">
        <v>12879</v>
      </c>
      <c r="B651" t="s">
        <v>12880</v>
      </c>
      <c r="C651" t="s">
        <v>954</v>
      </c>
      <c r="D651" t="s">
        <v>5871</v>
      </c>
      <c r="F651" t="s">
        <v>12881</v>
      </c>
      <c r="G651" s="2">
        <v>917044131681</v>
      </c>
      <c r="H651">
        <v>1</v>
      </c>
      <c r="I651">
        <v>1</v>
      </c>
      <c r="J651">
        <v>0</v>
      </c>
      <c r="K651">
        <v>0</v>
      </c>
      <c r="L651" t="s">
        <v>49</v>
      </c>
      <c r="M651">
        <v>0</v>
      </c>
      <c r="N651">
        <v>3.5</v>
      </c>
      <c r="O651">
        <v>19</v>
      </c>
      <c r="S651">
        <v>100</v>
      </c>
      <c r="T651" t="str">
        <f t="shared" si="20"/>
        <v>Not rated</v>
      </c>
      <c r="U651" t="str">
        <f t="shared" si="21"/>
        <v>Affordable</v>
      </c>
    </row>
    <row r="652" spans="1:21" x14ac:dyDescent="0.35">
      <c r="A652" t="s">
        <v>12887</v>
      </c>
      <c r="B652" t="s">
        <v>12888</v>
      </c>
      <c r="C652" t="s">
        <v>12889</v>
      </c>
      <c r="D652" t="s">
        <v>2803</v>
      </c>
      <c r="F652" t="s">
        <v>12890</v>
      </c>
      <c r="G652" s="2">
        <v>918777654456</v>
      </c>
      <c r="H652">
        <v>1</v>
      </c>
      <c r="I652">
        <v>0</v>
      </c>
      <c r="J652">
        <v>0</v>
      </c>
      <c r="K652">
        <v>0</v>
      </c>
      <c r="L652" t="s">
        <v>49</v>
      </c>
      <c r="M652">
        <v>0</v>
      </c>
      <c r="N652">
        <v>3.1</v>
      </c>
      <c r="O652">
        <v>12</v>
      </c>
      <c r="S652">
        <v>100</v>
      </c>
      <c r="T652" t="str">
        <f t="shared" si="20"/>
        <v>Not rated</v>
      </c>
      <c r="U652" t="str">
        <f t="shared" si="21"/>
        <v>Affordable</v>
      </c>
    </row>
    <row r="653" spans="1:21" x14ac:dyDescent="0.35">
      <c r="A653" t="s">
        <v>12913</v>
      </c>
      <c r="B653" t="s">
        <v>12914</v>
      </c>
      <c r="C653" t="s">
        <v>6698</v>
      </c>
      <c r="D653" t="s">
        <v>12075</v>
      </c>
      <c r="F653" t="s">
        <v>12915</v>
      </c>
      <c r="G653" s="2">
        <v>917979742905</v>
      </c>
      <c r="H653">
        <v>1</v>
      </c>
      <c r="I653">
        <v>0</v>
      </c>
      <c r="J653">
        <v>0</v>
      </c>
      <c r="K653">
        <v>0</v>
      </c>
      <c r="L653" t="s">
        <v>49</v>
      </c>
      <c r="M653">
        <v>0</v>
      </c>
      <c r="N653" t="s">
        <v>49</v>
      </c>
      <c r="O653">
        <v>12</v>
      </c>
      <c r="S653">
        <v>100</v>
      </c>
      <c r="T653" t="str">
        <f t="shared" si="20"/>
        <v>Not rated</v>
      </c>
      <c r="U653" t="str">
        <f t="shared" si="21"/>
        <v>Affordable</v>
      </c>
    </row>
    <row r="654" spans="1:21" x14ac:dyDescent="0.35">
      <c r="A654" t="s">
        <v>12921</v>
      </c>
      <c r="B654" t="s">
        <v>12922</v>
      </c>
      <c r="C654" t="s">
        <v>1169</v>
      </c>
      <c r="D654" t="s">
        <v>5871</v>
      </c>
      <c r="F654" t="s">
        <v>12923</v>
      </c>
      <c r="G654" s="2">
        <v>917439837656</v>
      </c>
      <c r="H654">
        <v>1</v>
      </c>
      <c r="I654">
        <v>0</v>
      </c>
      <c r="J654">
        <v>0</v>
      </c>
      <c r="K654">
        <v>0</v>
      </c>
      <c r="L654" t="s">
        <v>49</v>
      </c>
      <c r="M654">
        <v>0</v>
      </c>
      <c r="N654" t="s">
        <v>49</v>
      </c>
      <c r="O654">
        <v>1</v>
      </c>
      <c r="S654">
        <v>100</v>
      </c>
      <c r="T654" t="str">
        <f t="shared" si="20"/>
        <v>Not rated</v>
      </c>
      <c r="U654" t="str">
        <f t="shared" si="21"/>
        <v>Affordable</v>
      </c>
    </row>
    <row r="655" spans="1:21" x14ac:dyDescent="0.35">
      <c r="A655" t="s">
        <v>12968</v>
      </c>
      <c r="B655" t="s">
        <v>12983</v>
      </c>
      <c r="C655" t="s">
        <v>1899</v>
      </c>
      <c r="D655" t="s">
        <v>5576</v>
      </c>
      <c r="F655" t="s">
        <v>12984</v>
      </c>
      <c r="G655" s="2">
        <v>917003090232</v>
      </c>
      <c r="H655">
        <v>1</v>
      </c>
      <c r="I655">
        <v>0</v>
      </c>
      <c r="J655">
        <v>0</v>
      </c>
      <c r="K655">
        <v>0</v>
      </c>
      <c r="L655" t="s">
        <v>49</v>
      </c>
      <c r="M655">
        <v>0</v>
      </c>
      <c r="N655" t="s">
        <v>49</v>
      </c>
      <c r="O655">
        <v>4</v>
      </c>
      <c r="S655">
        <v>100</v>
      </c>
      <c r="T655" t="str">
        <f t="shared" si="20"/>
        <v>Not rated</v>
      </c>
      <c r="U655" t="str">
        <f t="shared" si="21"/>
        <v>Affordable</v>
      </c>
    </row>
    <row r="656" spans="1:21" x14ac:dyDescent="0.35">
      <c r="A656" t="s">
        <v>12990</v>
      </c>
      <c r="B656" t="s">
        <v>12991</v>
      </c>
      <c r="C656" t="s">
        <v>1746</v>
      </c>
      <c r="D656" t="s">
        <v>5871</v>
      </c>
      <c r="E656" t="s">
        <v>4265</v>
      </c>
      <c r="F656" t="s">
        <v>12992</v>
      </c>
      <c r="G656" s="2">
        <v>917003396742</v>
      </c>
      <c r="H656">
        <v>1</v>
      </c>
      <c r="I656">
        <v>1</v>
      </c>
      <c r="J656">
        <v>0</v>
      </c>
      <c r="K656">
        <v>0</v>
      </c>
      <c r="L656" t="s">
        <v>49</v>
      </c>
      <c r="M656">
        <v>0</v>
      </c>
      <c r="N656">
        <v>3.7</v>
      </c>
      <c r="O656">
        <v>41</v>
      </c>
      <c r="S656">
        <v>100</v>
      </c>
      <c r="T656" t="str">
        <f t="shared" si="20"/>
        <v>Not rated</v>
      </c>
      <c r="U656" t="str">
        <f t="shared" si="21"/>
        <v>Affordable</v>
      </c>
    </row>
    <row r="657" spans="1:21" x14ac:dyDescent="0.35">
      <c r="A657" t="s">
        <v>148</v>
      </c>
      <c r="B657" t="s">
        <v>13019</v>
      </c>
      <c r="C657" t="s">
        <v>2983</v>
      </c>
      <c r="D657" t="s">
        <v>131</v>
      </c>
      <c r="E657" t="s">
        <v>124</v>
      </c>
      <c r="F657" t="s">
        <v>13020</v>
      </c>
      <c r="G657" s="2">
        <v>913324869490</v>
      </c>
      <c r="H657">
        <v>1</v>
      </c>
      <c r="I657">
        <v>1</v>
      </c>
      <c r="J657">
        <v>1</v>
      </c>
      <c r="K657">
        <v>0</v>
      </c>
      <c r="L657">
        <v>4.7</v>
      </c>
      <c r="M657">
        <v>1379</v>
      </c>
      <c r="N657">
        <v>4.3</v>
      </c>
      <c r="O657">
        <v>10200</v>
      </c>
      <c r="P657" t="s">
        <v>13021</v>
      </c>
      <c r="Q657" t="s">
        <v>13022</v>
      </c>
      <c r="R657" t="s">
        <v>13023</v>
      </c>
      <c r="S657">
        <v>100</v>
      </c>
      <c r="T657" t="str">
        <f t="shared" si="20"/>
        <v>Excellent</v>
      </c>
      <c r="U657" t="str">
        <f t="shared" si="21"/>
        <v>Affordable</v>
      </c>
    </row>
    <row r="658" spans="1:21" x14ac:dyDescent="0.35">
      <c r="A658" t="s">
        <v>103</v>
      </c>
      <c r="B658" t="s">
        <v>13027</v>
      </c>
      <c r="C658" t="s">
        <v>105</v>
      </c>
      <c r="D658" t="s">
        <v>289</v>
      </c>
      <c r="F658" t="s">
        <v>13028</v>
      </c>
      <c r="G658" s="2">
        <v>919830223960</v>
      </c>
      <c r="H658">
        <v>1</v>
      </c>
      <c r="I658">
        <v>0</v>
      </c>
      <c r="J658">
        <v>0</v>
      </c>
      <c r="K658">
        <v>0</v>
      </c>
      <c r="L658" t="s">
        <v>49</v>
      </c>
      <c r="M658">
        <v>0</v>
      </c>
      <c r="N658">
        <v>4.3</v>
      </c>
      <c r="O658">
        <v>64</v>
      </c>
      <c r="S658">
        <v>100</v>
      </c>
      <c r="T658" t="str">
        <f t="shared" si="20"/>
        <v>Not rated</v>
      </c>
      <c r="U658" t="str">
        <f t="shared" si="21"/>
        <v>Affordable</v>
      </c>
    </row>
    <row r="659" spans="1:21" x14ac:dyDescent="0.35">
      <c r="A659" t="s">
        <v>856</v>
      </c>
      <c r="B659" t="s">
        <v>13031</v>
      </c>
      <c r="C659" t="s">
        <v>858</v>
      </c>
      <c r="D659" t="s">
        <v>187</v>
      </c>
      <c r="E659" t="s">
        <v>124</v>
      </c>
      <c r="F659" t="s">
        <v>13032</v>
      </c>
      <c r="G659" s="2">
        <v>919831464289</v>
      </c>
      <c r="H659">
        <v>1</v>
      </c>
      <c r="I659">
        <v>1</v>
      </c>
      <c r="J659">
        <v>0</v>
      </c>
      <c r="K659">
        <v>0</v>
      </c>
      <c r="L659" t="s">
        <v>49</v>
      </c>
      <c r="M659">
        <v>0</v>
      </c>
      <c r="N659">
        <v>4.0999999999999996</v>
      </c>
      <c r="O659">
        <v>862</v>
      </c>
      <c r="S659">
        <v>100</v>
      </c>
      <c r="T659" t="str">
        <f t="shared" si="20"/>
        <v>Not rated</v>
      </c>
      <c r="U659" t="str">
        <f t="shared" si="21"/>
        <v>Affordable</v>
      </c>
    </row>
    <row r="660" spans="1:21" x14ac:dyDescent="0.35">
      <c r="A660" t="s">
        <v>13062</v>
      </c>
      <c r="B660" t="s">
        <v>13063</v>
      </c>
      <c r="C660" t="s">
        <v>13064</v>
      </c>
      <c r="D660" t="s">
        <v>1634</v>
      </c>
      <c r="F660" t="s">
        <v>13065</v>
      </c>
      <c r="G660" s="2">
        <v>917439381409</v>
      </c>
      <c r="H660">
        <v>1</v>
      </c>
      <c r="I660">
        <v>0</v>
      </c>
      <c r="J660">
        <v>0</v>
      </c>
      <c r="K660">
        <v>0</v>
      </c>
      <c r="L660" t="s">
        <v>49</v>
      </c>
      <c r="M660">
        <v>0</v>
      </c>
      <c r="N660">
        <v>3.8</v>
      </c>
      <c r="O660">
        <v>30</v>
      </c>
      <c r="R660" t="s">
        <v>13066</v>
      </c>
      <c r="S660">
        <v>100</v>
      </c>
      <c r="T660" t="str">
        <f t="shared" si="20"/>
        <v>Not rated</v>
      </c>
      <c r="U660" t="str">
        <f t="shared" si="21"/>
        <v>Affordable</v>
      </c>
    </row>
    <row r="661" spans="1:21" x14ac:dyDescent="0.35">
      <c r="A661" t="s">
        <v>13074</v>
      </c>
      <c r="B661" t="s">
        <v>13075</v>
      </c>
      <c r="C661" t="s">
        <v>7465</v>
      </c>
      <c r="D661" t="s">
        <v>1599</v>
      </c>
      <c r="E661" t="s">
        <v>404</v>
      </c>
      <c r="F661" t="s">
        <v>13076</v>
      </c>
      <c r="G661" s="2">
        <v>916901855646</v>
      </c>
      <c r="H661">
        <v>1</v>
      </c>
      <c r="I661">
        <v>1</v>
      </c>
      <c r="J661">
        <v>0</v>
      </c>
      <c r="K661">
        <v>0</v>
      </c>
      <c r="L661" t="s">
        <v>49</v>
      </c>
      <c r="M661">
        <v>0</v>
      </c>
      <c r="N661">
        <v>3.9</v>
      </c>
      <c r="O661">
        <v>49</v>
      </c>
      <c r="S661">
        <v>100</v>
      </c>
      <c r="T661" t="str">
        <f t="shared" si="20"/>
        <v>Not rated</v>
      </c>
      <c r="U661" t="str">
        <f t="shared" si="21"/>
        <v>Affordable</v>
      </c>
    </row>
    <row r="662" spans="1:21" x14ac:dyDescent="0.35">
      <c r="A662" t="s">
        <v>13084</v>
      </c>
      <c r="B662" t="s">
        <v>13085</v>
      </c>
      <c r="C662" t="s">
        <v>13086</v>
      </c>
      <c r="D662" t="s">
        <v>418</v>
      </c>
      <c r="F662" t="s">
        <v>13087</v>
      </c>
      <c r="G662" s="2">
        <v>919831067230</v>
      </c>
      <c r="H662">
        <v>1</v>
      </c>
      <c r="I662">
        <v>0</v>
      </c>
      <c r="J662">
        <v>0</v>
      </c>
      <c r="K662">
        <v>0</v>
      </c>
      <c r="L662" t="s">
        <v>49</v>
      </c>
      <c r="M662">
        <v>0</v>
      </c>
      <c r="N662">
        <v>4.0999999999999996</v>
      </c>
      <c r="O662">
        <v>1062</v>
      </c>
      <c r="S662">
        <v>100</v>
      </c>
      <c r="T662" t="str">
        <f t="shared" si="20"/>
        <v>Not rated</v>
      </c>
      <c r="U662" t="str">
        <f t="shared" si="21"/>
        <v>Affordable</v>
      </c>
    </row>
    <row r="663" spans="1:21" x14ac:dyDescent="0.35">
      <c r="A663" t="s">
        <v>13088</v>
      </c>
      <c r="B663" t="s">
        <v>13089</v>
      </c>
      <c r="C663" t="s">
        <v>779</v>
      </c>
      <c r="D663" t="s">
        <v>218</v>
      </c>
      <c r="E663" t="s">
        <v>1884</v>
      </c>
      <c r="F663" t="s">
        <v>13090</v>
      </c>
      <c r="G663" s="2">
        <v>917003979801</v>
      </c>
      <c r="H663">
        <v>1</v>
      </c>
      <c r="I663">
        <v>1</v>
      </c>
      <c r="J663">
        <v>0</v>
      </c>
      <c r="K663">
        <v>0</v>
      </c>
      <c r="L663" t="s">
        <v>49</v>
      </c>
      <c r="M663">
        <v>0</v>
      </c>
      <c r="N663">
        <v>3.9</v>
      </c>
      <c r="O663">
        <v>1093</v>
      </c>
      <c r="S663">
        <v>100</v>
      </c>
      <c r="T663" t="str">
        <f t="shared" si="20"/>
        <v>Not rated</v>
      </c>
      <c r="U663" t="str">
        <f t="shared" si="21"/>
        <v>Affordable</v>
      </c>
    </row>
    <row r="664" spans="1:21" x14ac:dyDescent="0.35">
      <c r="A664" t="s">
        <v>6046</v>
      </c>
      <c r="B664" t="s">
        <v>13095</v>
      </c>
      <c r="C664" t="s">
        <v>13096</v>
      </c>
      <c r="D664" t="s">
        <v>557</v>
      </c>
      <c r="E664" t="s">
        <v>3216</v>
      </c>
      <c r="F664" t="s">
        <v>13097</v>
      </c>
      <c r="G664" s="2">
        <v>919748046295</v>
      </c>
      <c r="H664">
        <v>1</v>
      </c>
      <c r="I664">
        <v>1</v>
      </c>
      <c r="J664">
        <v>0</v>
      </c>
      <c r="K664">
        <v>0</v>
      </c>
      <c r="L664" t="s">
        <v>49</v>
      </c>
      <c r="M664">
        <v>0</v>
      </c>
      <c r="N664">
        <v>3.6</v>
      </c>
      <c r="O664">
        <v>327</v>
      </c>
      <c r="S664">
        <v>100</v>
      </c>
      <c r="T664" t="str">
        <f t="shared" si="20"/>
        <v>Not rated</v>
      </c>
      <c r="U664" t="str">
        <f t="shared" si="21"/>
        <v>Affordable</v>
      </c>
    </row>
    <row r="665" spans="1:21" x14ac:dyDescent="0.35">
      <c r="A665" t="s">
        <v>13127</v>
      </c>
      <c r="B665" t="s">
        <v>13128</v>
      </c>
      <c r="C665" t="s">
        <v>4298</v>
      </c>
      <c r="D665" t="s">
        <v>1599</v>
      </c>
      <c r="E665" t="s">
        <v>40</v>
      </c>
      <c r="F665" t="s">
        <v>13129</v>
      </c>
      <c r="G665" s="2">
        <v>918617214500</v>
      </c>
      <c r="H665">
        <v>1</v>
      </c>
      <c r="I665">
        <v>1</v>
      </c>
      <c r="J665">
        <v>0</v>
      </c>
      <c r="K665">
        <v>1</v>
      </c>
      <c r="L665" t="s">
        <v>49</v>
      </c>
      <c r="M665">
        <v>0</v>
      </c>
      <c r="N665">
        <v>3.5</v>
      </c>
      <c r="O665">
        <v>189</v>
      </c>
      <c r="S665">
        <v>100</v>
      </c>
      <c r="T665" t="str">
        <f t="shared" si="20"/>
        <v>Not rated</v>
      </c>
      <c r="U665" t="str">
        <f t="shared" si="21"/>
        <v>Affordable</v>
      </c>
    </row>
    <row r="666" spans="1:21" x14ac:dyDescent="0.35">
      <c r="A666" t="s">
        <v>13165</v>
      </c>
      <c r="B666" t="s">
        <v>13166</v>
      </c>
      <c r="C666" t="s">
        <v>21</v>
      </c>
      <c r="D666" t="s">
        <v>1634</v>
      </c>
      <c r="E666" t="s">
        <v>283</v>
      </c>
      <c r="F666" t="s">
        <v>13167</v>
      </c>
      <c r="G666" s="2">
        <v>917992391095</v>
      </c>
      <c r="H666">
        <v>1</v>
      </c>
      <c r="I666">
        <v>1</v>
      </c>
      <c r="J666">
        <v>0</v>
      </c>
      <c r="K666">
        <v>0</v>
      </c>
      <c r="L666" t="s">
        <v>49</v>
      </c>
      <c r="M666">
        <v>0</v>
      </c>
      <c r="N666">
        <v>3.3</v>
      </c>
      <c r="O666">
        <v>1287</v>
      </c>
      <c r="S666">
        <v>100</v>
      </c>
      <c r="T666" t="str">
        <f t="shared" si="20"/>
        <v>Not rated</v>
      </c>
      <c r="U666" t="str">
        <f t="shared" si="21"/>
        <v>Affordable</v>
      </c>
    </row>
    <row r="667" spans="1:21" x14ac:dyDescent="0.35">
      <c r="A667" t="s">
        <v>13214</v>
      </c>
      <c r="B667" t="s">
        <v>13215</v>
      </c>
      <c r="C667" t="s">
        <v>779</v>
      </c>
      <c r="D667" t="s">
        <v>720</v>
      </c>
      <c r="F667" t="s">
        <v>13216</v>
      </c>
      <c r="G667" s="2">
        <v>917278387953</v>
      </c>
      <c r="H667">
        <v>1</v>
      </c>
      <c r="I667">
        <v>0</v>
      </c>
      <c r="J667">
        <v>0</v>
      </c>
      <c r="K667">
        <v>0</v>
      </c>
      <c r="L667" t="s">
        <v>49</v>
      </c>
      <c r="M667">
        <v>0</v>
      </c>
      <c r="N667">
        <v>3.6</v>
      </c>
      <c r="O667">
        <v>293</v>
      </c>
      <c r="S667">
        <v>100</v>
      </c>
      <c r="T667" t="str">
        <f t="shared" si="20"/>
        <v>Not rated</v>
      </c>
      <c r="U667" t="str">
        <f t="shared" si="21"/>
        <v>Affordable</v>
      </c>
    </row>
    <row r="668" spans="1:21" x14ac:dyDescent="0.35">
      <c r="A668" t="s">
        <v>13217</v>
      </c>
      <c r="B668" t="s">
        <v>13218</v>
      </c>
      <c r="C668" t="s">
        <v>46</v>
      </c>
      <c r="D668" t="s">
        <v>8116</v>
      </c>
      <c r="F668" t="s">
        <v>13219</v>
      </c>
      <c r="G668" s="2">
        <v>918777097465</v>
      </c>
      <c r="H668">
        <v>1</v>
      </c>
      <c r="I668">
        <v>0</v>
      </c>
      <c r="J668">
        <v>0</v>
      </c>
      <c r="K668">
        <v>0</v>
      </c>
      <c r="L668" t="s">
        <v>49</v>
      </c>
      <c r="M668">
        <v>0</v>
      </c>
      <c r="N668">
        <v>4</v>
      </c>
      <c r="O668">
        <v>34</v>
      </c>
      <c r="S668">
        <v>100</v>
      </c>
      <c r="T668" t="str">
        <f t="shared" si="20"/>
        <v>Not rated</v>
      </c>
      <c r="U668" t="str">
        <f t="shared" si="21"/>
        <v>Affordable</v>
      </c>
    </row>
    <row r="669" spans="1:21" x14ac:dyDescent="0.35">
      <c r="A669" t="s">
        <v>13235</v>
      </c>
      <c r="B669" t="s">
        <v>13236</v>
      </c>
      <c r="C669" t="s">
        <v>424</v>
      </c>
      <c r="D669" t="s">
        <v>705</v>
      </c>
      <c r="F669" t="s">
        <v>13237</v>
      </c>
      <c r="G669" s="2">
        <v>919073559555</v>
      </c>
      <c r="H669">
        <v>1</v>
      </c>
      <c r="I669">
        <v>0</v>
      </c>
      <c r="J669">
        <v>0</v>
      </c>
      <c r="K669">
        <v>0</v>
      </c>
      <c r="L669" t="s">
        <v>49</v>
      </c>
      <c r="M669">
        <v>0</v>
      </c>
      <c r="N669" t="s">
        <v>49</v>
      </c>
      <c r="O669">
        <v>10</v>
      </c>
      <c r="S669">
        <v>100</v>
      </c>
      <c r="T669" t="str">
        <f t="shared" si="20"/>
        <v>Not rated</v>
      </c>
      <c r="U669" t="str">
        <f t="shared" si="21"/>
        <v>Affordable</v>
      </c>
    </row>
    <row r="670" spans="1:21" x14ac:dyDescent="0.35">
      <c r="A670" t="s">
        <v>13244</v>
      </c>
      <c r="B670" t="s">
        <v>13245</v>
      </c>
      <c r="C670" t="s">
        <v>1872</v>
      </c>
      <c r="D670" t="s">
        <v>720</v>
      </c>
      <c r="E670" t="s">
        <v>13246</v>
      </c>
      <c r="F670" t="s">
        <v>8682</v>
      </c>
      <c r="G670" s="2">
        <v>919830678660</v>
      </c>
      <c r="H670">
        <v>1</v>
      </c>
      <c r="I670">
        <v>1</v>
      </c>
      <c r="J670">
        <v>0</v>
      </c>
      <c r="K670">
        <v>0</v>
      </c>
      <c r="L670" t="s">
        <v>49</v>
      </c>
      <c r="M670">
        <v>0</v>
      </c>
      <c r="N670">
        <v>4</v>
      </c>
      <c r="O670">
        <v>77</v>
      </c>
      <c r="S670">
        <v>100</v>
      </c>
      <c r="T670" t="str">
        <f t="shared" si="20"/>
        <v>Not rated</v>
      </c>
      <c r="U670" t="str">
        <f t="shared" si="21"/>
        <v>Affordable</v>
      </c>
    </row>
    <row r="671" spans="1:21" x14ac:dyDescent="0.35">
      <c r="A671" t="s">
        <v>13247</v>
      </c>
      <c r="B671" t="s">
        <v>13248</v>
      </c>
      <c r="C671" t="s">
        <v>260</v>
      </c>
      <c r="D671" t="s">
        <v>818</v>
      </c>
      <c r="E671" t="s">
        <v>1884</v>
      </c>
      <c r="F671" t="s">
        <v>13249</v>
      </c>
      <c r="G671" s="2">
        <v>917278836685</v>
      </c>
      <c r="H671">
        <v>1</v>
      </c>
      <c r="I671">
        <v>1</v>
      </c>
      <c r="J671">
        <v>0</v>
      </c>
      <c r="K671">
        <v>0</v>
      </c>
      <c r="L671" t="s">
        <v>49</v>
      </c>
      <c r="M671">
        <v>0</v>
      </c>
      <c r="N671" t="s">
        <v>49</v>
      </c>
      <c r="O671">
        <v>0</v>
      </c>
      <c r="S671">
        <v>100</v>
      </c>
      <c r="T671" t="str">
        <f t="shared" si="20"/>
        <v>Not rated</v>
      </c>
      <c r="U671" t="str">
        <f t="shared" si="21"/>
        <v>Affordable</v>
      </c>
    </row>
    <row r="672" spans="1:21" x14ac:dyDescent="0.35">
      <c r="A672" t="s">
        <v>13252</v>
      </c>
      <c r="B672" t="s">
        <v>13253</v>
      </c>
      <c r="C672" t="s">
        <v>1899</v>
      </c>
      <c r="D672" t="s">
        <v>60</v>
      </c>
      <c r="E672" t="s">
        <v>54</v>
      </c>
      <c r="F672" t="s">
        <v>13254</v>
      </c>
      <c r="G672" s="2">
        <v>919038395221</v>
      </c>
      <c r="H672">
        <v>1</v>
      </c>
      <c r="I672">
        <v>1</v>
      </c>
      <c r="J672">
        <v>0</v>
      </c>
      <c r="K672">
        <v>0</v>
      </c>
      <c r="L672" t="s">
        <v>49</v>
      </c>
      <c r="M672">
        <v>0</v>
      </c>
      <c r="N672" t="s">
        <v>49</v>
      </c>
      <c r="O672">
        <v>1</v>
      </c>
      <c r="S672">
        <v>100</v>
      </c>
      <c r="T672" t="str">
        <f t="shared" si="20"/>
        <v>Not rated</v>
      </c>
      <c r="U672" t="str">
        <f t="shared" si="21"/>
        <v>Affordable</v>
      </c>
    </row>
    <row r="673" spans="1:21" x14ac:dyDescent="0.35">
      <c r="A673" t="s">
        <v>103</v>
      </c>
      <c r="B673" t="s">
        <v>13259</v>
      </c>
      <c r="C673" t="s">
        <v>105</v>
      </c>
      <c r="D673" t="s">
        <v>818</v>
      </c>
      <c r="F673" t="s">
        <v>13260</v>
      </c>
      <c r="G673" s="2">
        <v>919830543290</v>
      </c>
      <c r="H673">
        <v>1</v>
      </c>
      <c r="I673">
        <v>0</v>
      </c>
      <c r="J673">
        <v>0</v>
      </c>
      <c r="K673">
        <v>1</v>
      </c>
      <c r="L673" t="s">
        <v>49</v>
      </c>
      <c r="M673">
        <v>0</v>
      </c>
      <c r="N673">
        <v>4.5</v>
      </c>
      <c r="O673">
        <v>150</v>
      </c>
      <c r="S673">
        <v>100</v>
      </c>
      <c r="T673" t="str">
        <f t="shared" si="20"/>
        <v>Not rated</v>
      </c>
      <c r="U673" t="str">
        <f t="shared" si="21"/>
        <v>Affordable</v>
      </c>
    </row>
    <row r="674" spans="1:21" x14ac:dyDescent="0.35">
      <c r="A674" t="s">
        <v>13288</v>
      </c>
      <c r="B674" t="s">
        <v>13289</v>
      </c>
      <c r="C674" t="s">
        <v>46</v>
      </c>
      <c r="D674" t="s">
        <v>818</v>
      </c>
      <c r="F674" t="s">
        <v>13290</v>
      </c>
      <c r="G674" s="2">
        <v>918910426162</v>
      </c>
      <c r="H674">
        <v>1</v>
      </c>
      <c r="I674">
        <v>0</v>
      </c>
      <c r="J674">
        <v>0</v>
      </c>
      <c r="K674">
        <v>0</v>
      </c>
      <c r="L674" t="s">
        <v>49</v>
      </c>
      <c r="M674">
        <v>0</v>
      </c>
      <c r="N674">
        <v>4</v>
      </c>
      <c r="O674">
        <v>18</v>
      </c>
      <c r="S674">
        <v>100</v>
      </c>
      <c r="T674" t="str">
        <f t="shared" si="20"/>
        <v>Not rated</v>
      </c>
      <c r="U674" t="str">
        <f t="shared" si="21"/>
        <v>Affordable</v>
      </c>
    </row>
    <row r="675" spans="1:21" x14ac:dyDescent="0.35">
      <c r="A675" t="s">
        <v>13336</v>
      </c>
      <c r="B675" t="s">
        <v>13337</v>
      </c>
      <c r="C675" t="s">
        <v>13338</v>
      </c>
      <c r="D675" t="s">
        <v>705</v>
      </c>
      <c r="E675" t="s">
        <v>54</v>
      </c>
      <c r="F675" t="s">
        <v>13339</v>
      </c>
      <c r="G675" s="2">
        <v>918910816254</v>
      </c>
      <c r="H675">
        <v>1</v>
      </c>
      <c r="I675">
        <v>1</v>
      </c>
      <c r="J675">
        <v>0</v>
      </c>
      <c r="K675">
        <v>0</v>
      </c>
      <c r="L675" t="s">
        <v>49</v>
      </c>
      <c r="M675">
        <v>0</v>
      </c>
      <c r="N675" t="s">
        <v>49</v>
      </c>
      <c r="O675">
        <v>4</v>
      </c>
      <c r="S675">
        <v>100</v>
      </c>
      <c r="T675" t="str">
        <f t="shared" si="20"/>
        <v>Not rated</v>
      </c>
      <c r="U675" t="str">
        <f t="shared" si="21"/>
        <v>Affordable</v>
      </c>
    </row>
    <row r="676" spans="1:21" x14ac:dyDescent="0.35">
      <c r="A676" t="s">
        <v>13340</v>
      </c>
      <c r="B676" t="s">
        <v>13341</v>
      </c>
      <c r="C676" t="s">
        <v>1364</v>
      </c>
      <c r="D676" t="s">
        <v>450</v>
      </c>
      <c r="E676" t="s">
        <v>13342</v>
      </c>
      <c r="F676" t="s">
        <v>13343</v>
      </c>
      <c r="G676" s="2">
        <v>917980411840</v>
      </c>
      <c r="H676">
        <v>1</v>
      </c>
      <c r="I676">
        <v>1</v>
      </c>
      <c r="J676">
        <v>0</v>
      </c>
      <c r="K676">
        <v>0</v>
      </c>
      <c r="L676" t="s">
        <v>49</v>
      </c>
      <c r="M676">
        <v>0</v>
      </c>
      <c r="N676" t="s">
        <v>49</v>
      </c>
      <c r="O676">
        <v>1</v>
      </c>
      <c r="S676">
        <v>100</v>
      </c>
      <c r="T676" t="str">
        <f t="shared" si="20"/>
        <v>Not rated</v>
      </c>
      <c r="U676" t="str">
        <f t="shared" si="21"/>
        <v>Affordable</v>
      </c>
    </row>
    <row r="677" spans="1:21" x14ac:dyDescent="0.35">
      <c r="A677" t="s">
        <v>103</v>
      </c>
      <c r="B677" t="s">
        <v>13370</v>
      </c>
      <c r="C677" t="s">
        <v>105</v>
      </c>
      <c r="D677" t="s">
        <v>218</v>
      </c>
      <c r="E677" t="s">
        <v>152</v>
      </c>
      <c r="F677" t="s">
        <v>13371</v>
      </c>
      <c r="G677" s="2">
        <v>919903254409</v>
      </c>
      <c r="H677">
        <v>1</v>
      </c>
      <c r="I677">
        <v>1</v>
      </c>
      <c r="J677">
        <v>0</v>
      </c>
      <c r="K677">
        <v>0</v>
      </c>
      <c r="L677" t="s">
        <v>49</v>
      </c>
      <c r="M677">
        <v>0</v>
      </c>
      <c r="N677">
        <v>4.5999999999999996</v>
      </c>
      <c r="O677">
        <v>375</v>
      </c>
      <c r="S677">
        <v>100</v>
      </c>
      <c r="T677" t="str">
        <f t="shared" si="20"/>
        <v>Not rated</v>
      </c>
      <c r="U677" t="str">
        <f t="shared" si="21"/>
        <v>Affordable</v>
      </c>
    </row>
    <row r="678" spans="1:21" x14ac:dyDescent="0.35">
      <c r="A678" t="s">
        <v>148</v>
      </c>
      <c r="B678" t="s">
        <v>13380</v>
      </c>
      <c r="C678" t="s">
        <v>2983</v>
      </c>
      <c r="D678" t="s">
        <v>218</v>
      </c>
      <c r="E678" t="s">
        <v>152</v>
      </c>
      <c r="F678" t="s">
        <v>13381</v>
      </c>
      <c r="G678" s="2">
        <v>918336943623</v>
      </c>
      <c r="H678">
        <v>1</v>
      </c>
      <c r="I678">
        <v>1</v>
      </c>
      <c r="J678">
        <v>1</v>
      </c>
      <c r="K678">
        <v>0</v>
      </c>
      <c r="L678">
        <v>4.3</v>
      </c>
      <c r="M678">
        <v>522</v>
      </c>
      <c r="N678">
        <v>4.3</v>
      </c>
      <c r="O678">
        <v>6470</v>
      </c>
      <c r="P678" t="s">
        <v>154</v>
      </c>
      <c r="Q678" t="s">
        <v>13382</v>
      </c>
      <c r="R678" t="s">
        <v>13383</v>
      </c>
      <c r="S678">
        <v>100</v>
      </c>
      <c r="T678" t="str">
        <f t="shared" si="20"/>
        <v>Excellent</v>
      </c>
      <c r="U678" t="str">
        <f t="shared" si="21"/>
        <v>Affordable</v>
      </c>
    </row>
    <row r="679" spans="1:21" x14ac:dyDescent="0.35">
      <c r="A679" t="s">
        <v>547</v>
      </c>
      <c r="B679" t="s">
        <v>13403</v>
      </c>
      <c r="C679" t="s">
        <v>116</v>
      </c>
      <c r="D679" t="s">
        <v>1737</v>
      </c>
      <c r="F679" t="s">
        <v>13404</v>
      </c>
      <c r="G679" s="2">
        <v>918910365756</v>
      </c>
      <c r="H679">
        <v>1</v>
      </c>
      <c r="I679">
        <v>0</v>
      </c>
      <c r="J679">
        <v>0</v>
      </c>
      <c r="K679">
        <v>0</v>
      </c>
      <c r="L679" t="s">
        <v>49</v>
      </c>
      <c r="M679">
        <v>0</v>
      </c>
      <c r="N679">
        <v>4</v>
      </c>
      <c r="O679">
        <v>10</v>
      </c>
      <c r="S679">
        <v>100</v>
      </c>
      <c r="T679" t="str">
        <f t="shared" si="20"/>
        <v>Not rated</v>
      </c>
      <c r="U679" t="str">
        <f t="shared" si="21"/>
        <v>Affordable</v>
      </c>
    </row>
    <row r="680" spans="1:21" x14ac:dyDescent="0.35">
      <c r="A680" t="s">
        <v>426</v>
      </c>
      <c r="B680" t="s">
        <v>13408</v>
      </c>
      <c r="C680" t="s">
        <v>428</v>
      </c>
      <c r="D680" t="s">
        <v>218</v>
      </c>
      <c r="E680" t="s">
        <v>137</v>
      </c>
      <c r="F680" t="s">
        <v>13409</v>
      </c>
      <c r="G680" s="2">
        <v>917439960344</v>
      </c>
      <c r="H680">
        <v>1</v>
      </c>
      <c r="I680">
        <v>1</v>
      </c>
      <c r="J680">
        <v>0</v>
      </c>
      <c r="K680">
        <v>0</v>
      </c>
      <c r="L680" t="s">
        <v>49</v>
      </c>
      <c r="M680">
        <v>0</v>
      </c>
      <c r="N680">
        <v>4.2</v>
      </c>
      <c r="O680">
        <v>449</v>
      </c>
      <c r="S680">
        <v>100</v>
      </c>
      <c r="T680" t="str">
        <f t="shared" si="20"/>
        <v>Not rated</v>
      </c>
      <c r="U680" t="str">
        <f t="shared" si="21"/>
        <v>Affordable</v>
      </c>
    </row>
    <row r="681" spans="1:21" x14ac:dyDescent="0.35">
      <c r="A681" t="s">
        <v>13441</v>
      </c>
      <c r="B681" t="s">
        <v>13442</v>
      </c>
      <c r="C681" t="s">
        <v>13443</v>
      </c>
      <c r="D681" t="s">
        <v>1737</v>
      </c>
      <c r="F681" t="s">
        <v>13444</v>
      </c>
      <c r="G681" s="2">
        <v>918981818811</v>
      </c>
      <c r="H681">
        <v>1</v>
      </c>
      <c r="I681">
        <v>0</v>
      </c>
      <c r="J681">
        <v>0</v>
      </c>
      <c r="K681">
        <v>0</v>
      </c>
      <c r="L681" t="s">
        <v>49</v>
      </c>
      <c r="M681">
        <v>0</v>
      </c>
      <c r="N681">
        <v>4</v>
      </c>
      <c r="O681">
        <v>557</v>
      </c>
      <c r="S681">
        <v>100</v>
      </c>
      <c r="T681" t="str">
        <f t="shared" si="20"/>
        <v>Not rated</v>
      </c>
      <c r="U681" t="str">
        <f t="shared" si="21"/>
        <v>Affordable</v>
      </c>
    </row>
    <row r="682" spans="1:21" x14ac:dyDescent="0.35">
      <c r="A682" t="s">
        <v>13486</v>
      </c>
      <c r="B682" t="s">
        <v>13487</v>
      </c>
      <c r="C682" t="s">
        <v>13488</v>
      </c>
      <c r="D682" t="s">
        <v>47</v>
      </c>
      <c r="F682" t="s">
        <v>13489</v>
      </c>
      <c r="G682" s="2">
        <v>918961336438</v>
      </c>
      <c r="H682">
        <v>1</v>
      </c>
      <c r="I682">
        <v>0</v>
      </c>
      <c r="J682">
        <v>0</v>
      </c>
      <c r="K682">
        <v>0</v>
      </c>
      <c r="L682" t="s">
        <v>49</v>
      </c>
      <c r="M682">
        <v>0</v>
      </c>
      <c r="N682">
        <v>3.5</v>
      </c>
      <c r="O682">
        <v>162</v>
      </c>
      <c r="R682" t="s">
        <v>13490</v>
      </c>
      <c r="S682">
        <v>100</v>
      </c>
      <c r="T682" t="str">
        <f t="shared" si="20"/>
        <v>Not rated</v>
      </c>
      <c r="U682" t="str">
        <f t="shared" si="21"/>
        <v>Affordable</v>
      </c>
    </row>
    <row r="683" spans="1:21" x14ac:dyDescent="0.35">
      <c r="A683" t="s">
        <v>11430</v>
      </c>
      <c r="B683" t="s">
        <v>13588</v>
      </c>
      <c r="C683" t="s">
        <v>13589</v>
      </c>
      <c r="D683" t="s">
        <v>218</v>
      </c>
      <c r="E683" t="s">
        <v>152</v>
      </c>
      <c r="F683" t="s">
        <v>13590</v>
      </c>
      <c r="G683" s="2">
        <v>919073467842</v>
      </c>
      <c r="H683">
        <v>1</v>
      </c>
      <c r="I683">
        <v>1</v>
      </c>
      <c r="J683">
        <v>1</v>
      </c>
      <c r="K683">
        <v>0</v>
      </c>
      <c r="L683">
        <v>3.7</v>
      </c>
      <c r="M683">
        <v>30</v>
      </c>
      <c r="N683">
        <v>4.2</v>
      </c>
      <c r="O683">
        <v>151</v>
      </c>
      <c r="R683" t="s">
        <v>13591</v>
      </c>
      <c r="S683">
        <v>100</v>
      </c>
      <c r="T683" t="str">
        <f t="shared" si="20"/>
        <v>Average</v>
      </c>
      <c r="U683" t="str">
        <f t="shared" si="21"/>
        <v>Affordable</v>
      </c>
    </row>
    <row r="684" spans="1:21" x14ac:dyDescent="0.35">
      <c r="A684" t="s">
        <v>547</v>
      </c>
      <c r="B684" t="s">
        <v>13601</v>
      </c>
      <c r="C684" t="s">
        <v>2762</v>
      </c>
      <c r="D684" t="s">
        <v>218</v>
      </c>
      <c r="F684" t="s">
        <v>8553</v>
      </c>
      <c r="G684" s="2">
        <v>917044447853</v>
      </c>
      <c r="H684">
        <v>1</v>
      </c>
      <c r="I684">
        <v>0</v>
      </c>
      <c r="J684">
        <v>0</v>
      </c>
      <c r="K684">
        <v>0</v>
      </c>
      <c r="L684" t="s">
        <v>49</v>
      </c>
      <c r="M684">
        <v>0</v>
      </c>
      <c r="N684">
        <v>3.5</v>
      </c>
      <c r="O684">
        <v>56</v>
      </c>
      <c r="S684">
        <v>100</v>
      </c>
      <c r="T684" t="str">
        <f t="shared" si="20"/>
        <v>Not rated</v>
      </c>
      <c r="U684" t="str">
        <f t="shared" si="21"/>
        <v>Affordable</v>
      </c>
    </row>
    <row r="685" spans="1:21" x14ac:dyDescent="0.35">
      <c r="A685" t="s">
        <v>13623</v>
      </c>
      <c r="B685" t="s">
        <v>13624</v>
      </c>
      <c r="C685" t="s">
        <v>230</v>
      </c>
      <c r="D685" t="s">
        <v>8623</v>
      </c>
      <c r="F685" t="s">
        <v>13625</v>
      </c>
      <c r="G685" s="2">
        <v>918240115021</v>
      </c>
      <c r="H685">
        <v>1</v>
      </c>
      <c r="I685">
        <v>0</v>
      </c>
      <c r="J685">
        <v>0</v>
      </c>
      <c r="K685">
        <v>0</v>
      </c>
      <c r="L685" t="s">
        <v>49</v>
      </c>
      <c r="M685">
        <v>0</v>
      </c>
      <c r="N685">
        <v>3.8</v>
      </c>
      <c r="O685">
        <v>195</v>
      </c>
      <c r="S685">
        <v>100</v>
      </c>
      <c r="T685" t="str">
        <f t="shared" si="20"/>
        <v>Not rated</v>
      </c>
      <c r="U685" t="str">
        <f t="shared" si="21"/>
        <v>Affordable</v>
      </c>
    </row>
    <row r="686" spans="1:21" x14ac:dyDescent="0.35">
      <c r="A686" t="s">
        <v>13638</v>
      </c>
      <c r="B686" t="s">
        <v>13639</v>
      </c>
      <c r="C686" t="s">
        <v>2050</v>
      </c>
      <c r="D686" t="s">
        <v>455</v>
      </c>
      <c r="E686" t="s">
        <v>1884</v>
      </c>
      <c r="F686" t="s">
        <v>13640</v>
      </c>
      <c r="G686" s="2">
        <v>917980968125</v>
      </c>
      <c r="H686">
        <v>1</v>
      </c>
      <c r="I686">
        <v>1</v>
      </c>
      <c r="J686">
        <v>0</v>
      </c>
      <c r="K686">
        <v>0</v>
      </c>
      <c r="L686" t="s">
        <v>49</v>
      </c>
      <c r="M686">
        <v>0</v>
      </c>
      <c r="N686">
        <v>4</v>
      </c>
      <c r="O686">
        <v>123</v>
      </c>
      <c r="S686">
        <v>100</v>
      </c>
      <c r="T686" t="str">
        <f t="shared" si="20"/>
        <v>Not rated</v>
      </c>
      <c r="U686" t="str">
        <f t="shared" si="21"/>
        <v>Affordable</v>
      </c>
    </row>
    <row r="687" spans="1:21" x14ac:dyDescent="0.35">
      <c r="A687" t="s">
        <v>13704</v>
      </c>
      <c r="B687" t="s">
        <v>13705</v>
      </c>
      <c r="C687" t="s">
        <v>46</v>
      </c>
      <c r="D687" t="s">
        <v>8138</v>
      </c>
      <c r="E687" t="s">
        <v>13706</v>
      </c>
      <c r="F687" t="s">
        <v>13707</v>
      </c>
      <c r="G687" s="2">
        <v>919831311862</v>
      </c>
      <c r="H687">
        <v>1</v>
      </c>
      <c r="I687">
        <v>1</v>
      </c>
      <c r="J687">
        <v>0</v>
      </c>
      <c r="K687">
        <v>0</v>
      </c>
      <c r="L687" t="s">
        <v>49</v>
      </c>
      <c r="M687">
        <v>0</v>
      </c>
      <c r="N687">
        <v>3.9</v>
      </c>
      <c r="O687">
        <v>124</v>
      </c>
      <c r="S687">
        <v>100</v>
      </c>
      <c r="T687" t="str">
        <f t="shared" si="20"/>
        <v>Not rated</v>
      </c>
      <c r="U687" t="str">
        <f t="shared" si="21"/>
        <v>Affordable</v>
      </c>
    </row>
    <row r="688" spans="1:21" x14ac:dyDescent="0.35">
      <c r="A688" t="s">
        <v>13722</v>
      </c>
      <c r="B688" t="s">
        <v>13723</v>
      </c>
      <c r="C688" t="s">
        <v>260</v>
      </c>
      <c r="D688" t="s">
        <v>8138</v>
      </c>
      <c r="E688" t="s">
        <v>40</v>
      </c>
      <c r="F688" t="s">
        <v>13724</v>
      </c>
      <c r="G688" s="2">
        <v>918348056036</v>
      </c>
      <c r="H688">
        <v>1</v>
      </c>
      <c r="I688">
        <v>1</v>
      </c>
      <c r="J688">
        <v>0</v>
      </c>
      <c r="K688">
        <v>0</v>
      </c>
      <c r="L688" t="s">
        <v>49</v>
      </c>
      <c r="M688">
        <v>0</v>
      </c>
      <c r="N688" t="s">
        <v>49</v>
      </c>
      <c r="O688">
        <v>8</v>
      </c>
      <c r="S688">
        <v>100</v>
      </c>
      <c r="T688" t="str">
        <f t="shared" si="20"/>
        <v>Not rated</v>
      </c>
      <c r="U688" t="str">
        <f t="shared" si="21"/>
        <v>Affordable</v>
      </c>
    </row>
    <row r="689" spans="1:21" x14ac:dyDescent="0.35">
      <c r="A689" t="s">
        <v>13749</v>
      </c>
      <c r="B689" t="s">
        <v>13750</v>
      </c>
      <c r="C689" t="s">
        <v>2774</v>
      </c>
      <c r="D689" t="s">
        <v>557</v>
      </c>
      <c r="F689" t="s">
        <v>13751</v>
      </c>
      <c r="G689" s="2">
        <v>919674466622</v>
      </c>
      <c r="H689">
        <v>1</v>
      </c>
      <c r="I689">
        <v>0</v>
      </c>
      <c r="J689">
        <v>0</v>
      </c>
      <c r="K689">
        <v>0</v>
      </c>
      <c r="L689" t="s">
        <v>49</v>
      </c>
      <c r="M689">
        <v>0</v>
      </c>
      <c r="N689" t="s">
        <v>49</v>
      </c>
      <c r="O689">
        <v>8</v>
      </c>
      <c r="S689">
        <v>100</v>
      </c>
      <c r="T689" t="str">
        <f t="shared" si="20"/>
        <v>Not rated</v>
      </c>
      <c r="U689" t="str">
        <f t="shared" si="21"/>
        <v>Affordable</v>
      </c>
    </row>
    <row r="690" spans="1:21" x14ac:dyDescent="0.35">
      <c r="A690" t="s">
        <v>13771</v>
      </c>
      <c r="B690" t="s">
        <v>13772</v>
      </c>
      <c r="C690" t="s">
        <v>2550</v>
      </c>
      <c r="D690" t="s">
        <v>455</v>
      </c>
      <c r="E690" t="s">
        <v>4479</v>
      </c>
      <c r="F690" t="s">
        <v>13773</v>
      </c>
      <c r="G690" s="2">
        <v>917980378281</v>
      </c>
      <c r="H690">
        <v>1</v>
      </c>
      <c r="I690">
        <v>1</v>
      </c>
      <c r="J690">
        <v>0</v>
      </c>
      <c r="K690">
        <v>0</v>
      </c>
      <c r="L690" t="s">
        <v>49</v>
      </c>
      <c r="M690">
        <v>0</v>
      </c>
      <c r="N690">
        <v>3.4</v>
      </c>
      <c r="O690">
        <v>16</v>
      </c>
      <c r="S690">
        <v>100</v>
      </c>
      <c r="T690" t="str">
        <f t="shared" si="20"/>
        <v>Not rated</v>
      </c>
      <c r="U690" t="str">
        <f t="shared" si="21"/>
        <v>Affordable</v>
      </c>
    </row>
    <row r="691" spans="1:21" x14ac:dyDescent="0.35">
      <c r="A691" t="s">
        <v>13781</v>
      </c>
      <c r="B691" t="s">
        <v>13782</v>
      </c>
      <c r="C691" t="s">
        <v>116</v>
      </c>
      <c r="D691" t="s">
        <v>8138</v>
      </c>
      <c r="E691" t="s">
        <v>152</v>
      </c>
      <c r="F691" t="s">
        <v>13783</v>
      </c>
      <c r="G691" s="2">
        <v>919073491435</v>
      </c>
      <c r="H691">
        <v>1</v>
      </c>
      <c r="I691">
        <v>1</v>
      </c>
      <c r="J691">
        <v>0</v>
      </c>
      <c r="K691">
        <v>0</v>
      </c>
      <c r="L691" t="s">
        <v>49</v>
      </c>
      <c r="M691">
        <v>0</v>
      </c>
      <c r="N691" t="s">
        <v>49</v>
      </c>
      <c r="O691">
        <v>0</v>
      </c>
      <c r="S691">
        <v>100</v>
      </c>
      <c r="T691" t="str">
        <f t="shared" si="20"/>
        <v>Not rated</v>
      </c>
      <c r="U691" t="str">
        <f t="shared" si="21"/>
        <v>Affordable</v>
      </c>
    </row>
    <row r="692" spans="1:21" x14ac:dyDescent="0.35">
      <c r="A692" t="s">
        <v>13802</v>
      </c>
      <c r="B692" t="s">
        <v>13803</v>
      </c>
      <c r="C692" t="s">
        <v>5010</v>
      </c>
      <c r="D692" t="s">
        <v>705</v>
      </c>
      <c r="E692" t="s">
        <v>40</v>
      </c>
      <c r="F692" t="s">
        <v>13804</v>
      </c>
      <c r="G692" s="2">
        <v>919775508504</v>
      </c>
      <c r="H692">
        <v>1</v>
      </c>
      <c r="I692">
        <v>1</v>
      </c>
      <c r="J692">
        <v>0</v>
      </c>
      <c r="K692">
        <v>0</v>
      </c>
      <c r="L692" t="s">
        <v>49</v>
      </c>
      <c r="M692">
        <v>0</v>
      </c>
      <c r="N692">
        <v>4</v>
      </c>
      <c r="O692">
        <v>303</v>
      </c>
      <c r="S692">
        <v>100</v>
      </c>
      <c r="T692" t="str">
        <f t="shared" si="20"/>
        <v>Not rated</v>
      </c>
      <c r="U692" t="str">
        <f t="shared" si="21"/>
        <v>Affordable</v>
      </c>
    </row>
    <row r="693" spans="1:21" x14ac:dyDescent="0.35">
      <c r="A693" t="s">
        <v>13822</v>
      </c>
      <c r="B693" t="s">
        <v>13823</v>
      </c>
      <c r="C693" t="s">
        <v>13824</v>
      </c>
      <c r="D693" t="s">
        <v>218</v>
      </c>
      <c r="F693" t="s">
        <v>13825</v>
      </c>
      <c r="G693" s="2">
        <v>919831897950</v>
      </c>
      <c r="H693">
        <v>1</v>
      </c>
      <c r="I693">
        <v>0</v>
      </c>
      <c r="J693">
        <v>0</v>
      </c>
      <c r="K693">
        <v>0</v>
      </c>
      <c r="L693" t="s">
        <v>49</v>
      </c>
      <c r="M693">
        <v>0</v>
      </c>
      <c r="N693" t="s">
        <v>49</v>
      </c>
      <c r="O693">
        <v>8</v>
      </c>
      <c r="S693">
        <v>100</v>
      </c>
      <c r="T693" t="str">
        <f t="shared" si="20"/>
        <v>Not rated</v>
      </c>
      <c r="U693" t="str">
        <f t="shared" si="21"/>
        <v>Affordable</v>
      </c>
    </row>
    <row r="694" spans="1:21" x14ac:dyDescent="0.35">
      <c r="A694" t="s">
        <v>13853</v>
      </c>
      <c r="B694" t="s">
        <v>13854</v>
      </c>
      <c r="C694" t="s">
        <v>1262</v>
      </c>
      <c r="D694" t="s">
        <v>705</v>
      </c>
      <c r="F694" t="s">
        <v>13855</v>
      </c>
      <c r="G694" s="2">
        <v>918100608871</v>
      </c>
      <c r="H694">
        <v>1</v>
      </c>
      <c r="I694">
        <v>0</v>
      </c>
      <c r="J694">
        <v>0</v>
      </c>
      <c r="K694">
        <v>0</v>
      </c>
      <c r="L694" t="s">
        <v>49</v>
      </c>
      <c r="M694">
        <v>0</v>
      </c>
      <c r="N694" t="s">
        <v>49</v>
      </c>
      <c r="O694">
        <v>5</v>
      </c>
      <c r="S694">
        <v>100</v>
      </c>
      <c r="T694" t="str">
        <f t="shared" si="20"/>
        <v>Not rated</v>
      </c>
      <c r="U694" t="str">
        <f t="shared" si="21"/>
        <v>Affordable</v>
      </c>
    </row>
    <row r="695" spans="1:21" x14ac:dyDescent="0.35">
      <c r="A695" t="s">
        <v>13874</v>
      </c>
      <c r="B695" t="s">
        <v>13875</v>
      </c>
      <c r="C695" t="s">
        <v>1899</v>
      </c>
      <c r="D695" t="s">
        <v>654</v>
      </c>
      <c r="F695" t="s">
        <v>13876</v>
      </c>
      <c r="G695" s="2">
        <v>916291403019</v>
      </c>
      <c r="H695">
        <v>1</v>
      </c>
      <c r="I695">
        <v>0</v>
      </c>
      <c r="J695">
        <v>0</v>
      </c>
      <c r="K695">
        <v>0</v>
      </c>
      <c r="L695" t="s">
        <v>49</v>
      </c>
      <c r="M695">
        <v>0</v>
      </c>
      <c r="N695" t="s">
        <v>49</v>
      </c>
      <c r="O695">
        <v>0</v>
      </c>
      <c r="R695" t="s">
        <v>56</v>
      </c>
      <c r="S695">
        <v>100</v>
      </c>
      <c r="T695" t="str">
        <f t="shared" si="20"/>
        <v>Not rated</v>
      </c>
      <c r="U695" t="str">
        <f t="shared" si="21"/>
        <v>Affordable</v>
      </c>
    </row>
    <row r="696" spans="1:21" x14ac:dyDescent="0.35">
      <c r="A696" t="s">
        <v>5093</v>
      </c>
      <c r="B696" t="s">
        <v>13923</v>
      </c>
      <c r="C696" t="s">
        <v>2608</v>
      </c>
      <c r="D696" t="s">
        <v>720</v>
      </c>
      <c r="F696" t="s">
        <v>8908</v>
      </c>
      <c r="G696" s="2">
        <v>917439967606</v>
      </c>
      <c r="H696">
        <v>1</v>
      </c>
      <c r="I696">
        <v>0</v>
      </c>
      <c r="J696">
        <v>0</v>
      </c>
      <c r="K696">
        <v>0</v>
      </c>
      <c r="L696" t="s">
        <v>49</v>
      </c>
      <c r="M696">
        <v>0</v>
      </c>
      <c r="N696" t="s">
        <v>49</v>
      </c>
      <c r="O696">
        <v>0</v>
      </c>
      <c r="S696">
        <v>100</v>
      </c>
      <c r="T696" t="str">
        <f t="shared" si="20"/>
        <v>Not rated</v>
      </c>
      <c r="U696" t="str">
        <f t="shared" si="21"/>
        <v>Affordable</v>
      </c>
    </row>
    <row r="697" spans="1:21" x14ac:dyDescent="0.35">
      <c r="A697" t="s">
        <v>13924</v>
      </c>
      <c r="B697" t="s">
        <v>13925</v>
      </c>
      <c r="C697" t="s">
        <v>1633</v>
      </c>
      <c r="D697" t="s">
        <v>1599</v>
      </c>
      <c r="F697" t="s">
        <v>13926</v>
      </c>
      <c r="G697" s="2">
        <v>917003477134</v>
      </c>
      <c r="H697">
        <v>1</v>
      </c>
      <c r="I697">
        <v>0</v>
      </c>
      <c r="J697">
        <v>0</v>
      </c>
      <c r="K697">
        <v>0</v>
      </c>
      <c r="L697" t="s">
        <v>49</v>
      </c>
      <c r="M697">
        <v>0</v>
      </c>
      <c r="N697" t="s">
        <v>49</v>
      </c>
      <c r="O697">
        <v>2</v>
      </c>
      <c r="S697">
        <v>100</v>
      </c>
      <c r="T697" t="str">
        <f t="shared" si="20"/>
        <v>Not rated</v>
      </c>
      <c r="U697" t="str">
        <f t="shared" si="21"/>
        <v>Affordable</v>
      </c>
    </row>
    <row r="698" spans="1:21" x14ac:dyDescent="0.35">
      <c r="A698" t="s">
        <v>13962</v>
      </c>
      <c r="B698" t="s">
        <v>13963</v>
      </c>
      <c r="C698" t="s">
        <v>13964</v>
      </c>
      <c r="D698" t="s">
        <v>8247</v>
      </c>
      <c r="E698" t="s">
        <v>152</v>
      </c>
      <c r="F698" t="s">
        <v>13965</v>
      </c>
      <c r="G698" s="2">
        <v>919674386806</v>
      </c>
      <c r="H698">
        <v>1</v>
      </c>
      <c r="I698">
        <v>1</v>
      </c>
      <c r="J698">
        <v>0</v>
      </c>
      <c r="K698">
        <v>0</v>
      </c>
      <c r="L698" t="s">
        <v>49</v>
      </c>
      <c r="M698">
        <v>0</v>
      </c>
      <c r="N698">
        <v>4</v>
      </c>
      <c r="O698">
        <v>62</v>
      </c>
      <c r="S698">
        <v>100</v>
      </c>
      <c r="T698" t="str">
        <f t="shared" si="20"/>
        <v>Not rated</v>
      </c>
      <c r="U698" t="str">
        <f t="shared" si="21"/>
        <v>Affordable</v>
      </c>
    </row>
    <row r="699" spans="1:21" x14ac:dyDescent="0.35">
      <c r="A699" t="s">
        <v>13966</v>
      </c>
      <c r="B699" t="s">
        <v>13967</v>
      </c>
      <c r="C699" t="s">
        <v>2170</v>
      </c>
      <c r="D699" t="s">
        <v>654</v>
      </c>
      <c r="F699" t="s">
        <v>13968</v>
      </c>
      <c r="G699" s="2">
        <v>917980879518</v>
      </c>
      <c r="H699">
        <v>1</v>
      </c>
      <c r="I699">
        <v>0</v>
      </c>
      <c r="J699">
        <v>0</v>
      </c>
      <c r="K699">
        <v>0</v>
      </c>
      <c r="L699" t="s">
        <v>49</v>
      </c>
      <c r="M699">
        <v>0</v>
      </c>
      <c r="N699" t="s">
        <v>49</v>
      </c>
      <c r="O699">
        <v>5</v>
      </c>
      <c r="S699">
        <v>100</v>
      </c>
      <c r="T699" t="str">
        <f t="shared" si="20"/>
        <v>Not rated</v>
      </c>
      <c r="U699" t="str">
        <f t="shared" si="21"/>
        <v>Affordable</v>
      </c>
    </row>
    <row r="700" spans="1:21" x14ac:dyDescent="0.35">
      <c r="A700" t="s">
        <v>13969</v>
      </c>
      <c r="B700" t="s">
        <v>13970</v>
      </c>
      <c r="C700" t="s">
        <v>260</v>
      </c>
      <c r="D700" t="s">
        <v>705</v>
      </c>
      <c r="E700" t="s">
        <v>404</v>
      </c>
      <c r="F700" t="s">
        <v>13971</v>
      </c>
      <c r="G700" s="2">
        <v>919330592385</v>
      </c>
      <c r="H700">
        <v>1</v>
      </c>
      <c r="I700">
        <v>1</v>
      </c>
      <c r="J700">
        <v>0</v>
      </c>
      <c r="K700">
        <v>0</v>
      </c>
      <c r="L700" t="s">
        <v>49</v>
      </c>
      <c r="M700">
        <v>0</v>
      </c>
      <c r="N700" t="s">
        <v>49</v>
      </c>
      <c r="O700">
        <v>5</v>
      </c>
      <c r="S700">
        <v>100</v>
      </c>
      <c r="T700" t="str">
        <f t="shared" si="20"/>
        <v>Not rated</v>
      </c>
      <c r="U700" t="str">
        <f t="shared" si="21"/>
        <v>Affordable</v>
      </c>
    </row>
    <row r="701" spans="1:21" x14ac:dyDescent="0.35">
      <c r="A701" t="s">
        <v>13982</v>
      </c>
      <c r="B701" t="s">
        <v>13983</v>
      </c>
      <c r="C701" t="s">
        <v>2291</v>
      </c>
      <c r="D701" t="s">
        <v>1737</v>
      </c>
      <c r="E701" t="s">
        <v>11607</v>
      </c>
      <c r="F701" t="s">
        <v>13984</v>
      </c>
      <c r="G701" s="2">
        <v>918282825165</v>
      </c>
      <c r="H701">
        <v>1</v>
      </c>
      <c r="I701">
        <v>1</v>
      </c>
      <c r="J701">
        <v>0</v>
      </c>
      <c r="K701">
        <v>0</v>
      </c>
      <c r="L701" t="s">
        <v>49</v>
      </c>
      <c r="M701">
        <v>0</v>
      </c>
      <c r="N701">
        <v>4.3</v>
      </c>
      <c r="O701">
        <v>100</v>
      </c>
      <c r="S701">
        <v>100</v>
      </c>
      <c r="T701" t="str">
        <f t="shared" si="20"/>
        <v>Not rated</v>
      </c>
      <c r="U701" t="str">
        <f t="shared" si="21"/>
        <v>Affordable</v>
      </c>
    </row>
    <row r="702" spans="1:21" x14ac:dyDescent="0.35">
      <c r="A702" t="s">
        <v>14011</v>
      </c>
      <c r="B702" t="s">
        <v>14012</v>
      </c>
      <c r="C702" t="s">
        <v>1720</v>
      </c>
      <c r="D702" t="s">
        <v>8116</v>
      </c>
      <c r="F702" t="s">
        <v>14013</v>
      </c>
      <c r="G702" s="2">
        <v>918777021434</v>
      </c>
      <c r="H702">
        <v>1</v>
      </c>
      <c r="I702">
        <v>0</v>
      </c>
      <c r="J702">
        <v>0</v>
      </c>
      <c r="K702">
        <v>0</v>
      </c>
      <c r="L702" t="s">
        <v>49</v>
      </c>
      <c r="M702">
        <v>0</v>
      </c>
      <c r="N702">
        <v>4</v>
      </c>
      <c r="O702">
        <v>33</v>
      </c>
      <c r="S702">
        <v>100</v>
      </c>
      <c r="T702" t="str">
        <f t="shared" si="20"/>
        <v>Not rated</v>
      </c>
      <c r="U702" t="str">
        <f t="shared" si="21"/>
        <v>Affordable</v>
      </c>
    </row>
    <row r="703" spans="1:21" x14ac:dyDescent="0.35">
      <c r="A703" t="s">
        <v>14041</v>
      </c>
      <c r="B703" t="s">
        <v>14042</v>
      </c>
      <c r="C703" t="s">
        <v>6913</v>
      </c>
      <c r="D703" t="s">
        <v>455</v>
      </c>
      <c r="E703" t="s">
        <v>40</v>
      </c>
      <c r="F703" t="s">
        <v>14043</v>
      </c>
      <c r="G703" s="2">
        <v>919062598854</v>
      </c>
      <c r="H703">
        <v>1</v>
      </c>
      <c r="I703">
        <v>1</v>
      </c>
      <c r="J703">
        <v>0</v>
      </c>
      <c r="K703">
        <v>0</v>
      </c>
      <c r="L703" t="s">
        <v>49</v>
      </c>
      <c r="M703">
        <v>0</v>
      </c>
      <c r="N703" t="s">
        <v>49</v>
      </c>
      <c r="O703">
        <v>1</v>
      </c>
      <c r="S703">
        <v>100</v>
      </c>
      <c r="T703" t="str">
        <f t="shared" si="20"/>
        <v>Not rated</v>
      </c>
      <c r="U703" t="str">
        <f t="shared" si="21"/>
        <v>Affordable</v>
      </c>
    </row>
    <row r="704" spans="1:21" x14ac:dyDescent="0.35">
      <c r="A704" t="s">
        <v>14052</v>
      </c>
      <c r="B704" t="s">
        <v>14053</v>
      </c>
      <c r="C704" t="s">
        <v>14054</v>
      </c>
      <c r="D704" t="s">
        <v>8116</v>
      </c>
      <c r="E704" t="s">
        <v>404</v>
      </c>
      <c r="F704" t="s">
        <v>14055</v>
      </c>
      <c r="G704" s="2">
        <v>917003392184</v>
      </c>
      <c r="H704">
        <v>1</v>
      </c>
      <c r="I704">
        <v>1</v>
      </c>
      <c r="J704">
        <v>0</v>
      </c>
      <c r="K704">
        <v>0</v>
      </c>
      <c r="L704" t="s">
        <v>49</v>
      </c>
      <c r="M704">
        <v>0</v>
      </c>
      <c r="N704">
        <v>4.2</v>
      </c>
      <c r="O704">
        <v>160</v>
      </c>
      <c r="R704" t="s">
        <v>14056</v>
      </c>
      <c r="S704">
        <v>100</v>
      </c>
      <c r="T704" t="str">
        <f t="shared" si="20"/>
        <v>Not rated</v>
      </c>
      <c r="U704" t="str">
        <f t="shared" si="21"/>
        <v>Affordable</v>
      </c>
    </row>
    <row r="705" spans="1:21" x14ac:dyDescent="0.35">
      <c r="A705" t="s">
        <v>14057</v>
      </c>
      <c r="B705" t="s">
        <v>14058</v>
      </c>
      <c r="C705" t="s">
        <v>6786</v>
      </c>
      <c r="D705" t="s">
        <v>8623</v>
      </c>
      <c r="E705" t="s">
        <v>54</v>
      </c>
      <c r="F705" t="s">
        <v>14059</v>
      </c>
      <c r="G705" s="2">
        <v>919874800888</v>
      </c>
      <c r="H705">
        <v>1</v>
      </c>
      <c r="I705">
        <v>1</v>
      </c>
      <c r="J705">
        <v>0</v>
      </c>
      <c r="K705">
        <v>0</v>
      </c>
      <c r="L705" t="s">
        <v>49</v>
      </c>
      <c r="M705">
        <v>0</v>
      </c>
      <c r="N705" t="s">
        <v>49</v>
      </c>
      <c r="O705">
        <v>0</v>
      </c>
      <c r="S705">
        <v>100</v>
      </c>
      <c r="T705" t="str">
        <f t="shared" si="20"/>
        <v>Not rated</v>
      </c>
      <c r="U705" t="str">
        <f t="shared" si="21"/>
        <v>Affordable</v>
      </c>
    </row>
    <row r="706" spans="1:21" x14ac:dyDescent="0.35">
      <c r="A706" t="s">
        <v>14060</v>
      </c>
      <c r="B706" t="s">
        <v>14061</v>
      </c>
      <c r="C706" t="s">
        <v>1057</v>
      </c>
      <c r="D706" t="s">
        <v>8247</v>
      </c>
      <c r="F706" t="s">
        <v>14062</v>
      </c>
      <c r="G706" s="2">
        <v>919123994783</v>
      </c>
      <c r="H706">
        <v>1</v>
      </c>
      <c r="I706">
        <v>0</v>
      </c>
      <c r="J706">
        <v>0</v>
      </c>
      <c r="K706">
        <v>0</v>
      </c>
      <c r="L706" t="s">
        <v>49</v>
      </c>
      <c r="M706">
        <v>0</v>
      </c>
      <c r="N706">
        <v>3.8</v>
      </c>
      <c r="O706">
        <v>182</v>
      </c>
      <c r="S706">
        <v>100</v>
      </c>
      <c r="T706" t="str">
        <f t="shared" ref="T706:T769" si="22">IF(OR($L706="-", $L706=""), "Not rated", IF($L706&lt;3, "Poor", IF($L706&lt;4, "Average", "Excellent")))</f>
        <v>Not rated</v>
      </c>
      <c r="U706" t="str">
        <f t="shared" ref="U706:U769" si="23">IF($S706&lt;=1049, "Affordable",IF($S706&lt;=2049, "Expensive", IF($S706&lt;=3049, "Very Expensive", "Luxurious Expensive")))</f>
        <v>Affordable</v>
      </c>
    </row>
    <row r="707" spans="1:21" x14ac:dyDescent="0.35">
      <c r="A707" t="s">
        <v>14079</v>
      </c>
      <c r="B707" t="s">
        <v>14080</v>
      </c>
      <c r="C707" t="s">
        <v>14081</v>
      </c>
      <c r="D707" t="s">
        <v>13428</v>
      </c>
      <c r="F707" t="s">
        <v>14082</v>
      </c>
      <c r="G707" s="2">
        <v>919748891965</v>
      </c>
      <c r="H707">
        <v>1</v>
      </c>
      <c r="I707">
        <v>0</v>
      </c>
      <c r="J707">
        <v>0</v>
      </c>
      <c r="K707">
        <v>0</v>
      </c>
      <c r="L707" t="s">
        <v>49</v>
      </c>
      <c r="M707">
        <v>0</v>
      </c>
      <c r="N707">
        <v>3.9</v>
      </c>
      <c r="O707">
        <v>113</v>
      </c>
      <c r="S707">
        <v>100</v>
      </c>
      <c r="T707" t="str">
        <f t="shared" si="22"/>
        <v>Not rated</v>
      </c>
      <c r="U707" t="str">
        <f t="shared" si="23"/>
        <v>Affordable</v>
      </c>
    </row>
    <row r="708" spans="1:21" x14ac:dyDescent="0.35">
      <c r="A708" t="s">
        <v>14083</v>
      </c>
      <c r="B708" t="s">
        <v>14084</v>
      </c>
      <c r="C708" t="s">
        <v>6786</v>
      </c>
      <c r="D708" t="s">
        <v>1737</v>
      </c>
      <c r="F708" t="s">
        <v>14085</v>
      </c>
      <c r="G708" s="2">
        <v>919830297587</v>
      </c>
      <c r="H708">
        <v>1</v>
      </c>
      <c r="I708">
        <v>0</v>
      </c>
      <c r="J708">
        <v>0</v>
      </c>
      <c r="K708">
        <v>0</v>
      </c>
      <c r="L708" t="s">
        <v>49</v>
      </c>
      <c r="M708">
        <v>0</v>
      </c>
      <c r="N708">
        <v>4.2</v>
      </c>
      <c r="O708">
        <v>228</v>
      </c>
      <c r="S708">
        <v>100</v>
      </c>
      <c r="T708" t="str">
        <f t="shared" si="22"/>
        <v>Not rated</v>
      </c>
      <c r="U708" t="str">
        <f t="shared" si="23"/>
        <v>Affordable</v>
      </c>
    </row>
    <row r="709" spans="1:21" x14ac:dyDescent="0.35">
      <c r="A709" t="s">
        <v>14116</v>
      </c>
      <c r="B709" t="s">
        <v>14117</v>
      </c>
      <c r="C709" t="s">
        <v>46</v>
      </c>
      <c r="D709" t="s">
        <v>8138</v>
      </c>
      <c r="F709" t="s">
        <v>14118</v>
      </c>
      <c r="G709" s="2">
        <v>919830915771</v>
      </c>
      <c r="H709">
        <v>1</v>
      </c>
      <c r="I709">
        <v>0</v>
      </c>
      <c r="J709">
        <v>0</v>
      </c>
      <c r="K709">
        <v>0</v>
      </c>
      <c r="L709" t="s">
        <v>49</v>
      </c>
      <c r="M709">
        <v>0</v>
      </c>
      <c r="N709">
        <v>3.5</v>
      </c>
      <c r="O709">
        <v>164</v>
      </c>
      <c r="R709" t="s">
        <v>14119</v>
      </c>
      <c r="S709">
        <v>100</v>
      </c>
      <c r="T709" t="str">
        <f t="shared" si="22"/>
        <v>Not rated</v>
      </c>
      <c r="U709" t="str">
        <f t="shared" si="23"/>
        <v>Affordable</v>
      </c>
    </row>
    <row r="710" spans="1:21" x14ac:dyDescent="0.35">
      <c r="A710" t="s">
        <v>14143</v>
      </c>
      <c r="B710" t="s">
        <v>14144</v>
      </c>
      <c r="C710" t="s">
        <v>922</v>
      </c>
      <c r="D710" t="s">
        <v>8623</v>
      </c>
      <c r="E710" t="s">
        <v>283</v>
      </c>
      <c r="F710" t="s">
        <v>14145</v>
      </c>
      <c r="G710" s="2">
        <v>919330790591</v>
      </c>
      <c r="H710">
        <v>1</v>
      </c>
      <c r="I710">
        <v>1</v>
      </c>
      <c r="J710">
        <v>0</v>
      </c>
      <c r="K710">
        <v>0</v>
      </c>
      <c r="L710" t="s">
        <v>49</v>
      </c>
      <c r="M710">
        <v>0</v>
      </c>
      <c r="N710" t="s">
        <v>49</v>
      </c>
      <c r="O710">
        <v>0</v>
      </c>
      <c r="S710">
        <v>100</v>
      </c>
      <c r="T710" t="str">
        <f t="shared" si="22"/>
        <v>Not rated</v>
      </c>
      <c r="U710" t="str">
        <f t="shared" si="23"/>
        <v>Affordable</v>
      </c>
    </row>
    <row r="711" spans="1:21" x14ac:dyDescent="0.35">
      <c r="A711" t="s">
        <v>14149</v>
      </c>
      <c r="B711" t="s">
        <v>14150</v>
      </c>
      <c r="C711" t="s">
        <v>14151</v>
      </c>
      <c r="D711" t="s">
        <v>218</v>
      </c>
      <c r="E711" t="s">
        <v>54</v>
      </c>
      <c r="F711" t="s">
        <v>14152</v>
      </c>
      <c r="G711" s="2">
        <v>919831199750</v>
      </c>
      <c r="H711">
        <v>1</v>
      </c>
      <c r="I711">
        <v>1</v>
      </c>
      <c r="J711">
        <v>0</v>
      </c>
      <c r="K711">
        <v>0</v>
      </c>
      <c r="L711" t="s">
        <v>49</v>
      </c>
      <c r="M711">
        <v>0</v>
      </c>
      <c r="N711">
        <v>3.4</v>
      </c>
      <c r="O711">
        <v>3</v>
      </c>
      <c r="S711">
        <v>100</v>
      </c>
      <c r="T711" t="str">
        <f t="shared" si="22"/>
        <v>Not rated</v>
      </c>
      <c r="U711" t="str">
        <f t="shared" si="23"/>
        <v>Affordable</v>
      </c>
    </row>
    <row r="712" spans="1:21" x14ac:dyDescent="0.35">
      <c r="A712" t="s">
        <v>14191</v>
      </c>
      <c r="B712" t="s">
        <v>14192</v>
      </c>
      <c r="C712" t="s">
        <v>1823</v>
      </c>
      <c r="D712" t="s">
        <v>218</v>
      </c>
      <c r="F712" t="s">
        <v>14193</v>
      </c>
      <c r="G712" s="2">
        <v>918420140459</v>
      </c>
      <c r="H712">
        <v>1</v>
      </c>
      <c r="I712">
        <v>0</v>
      </c>
      <c r="J712">
        <v>0</v>
      </c>
      <c r="K712">
        <v>0</v>
      </c>
      <c r="L712" t="s">
        <v>49</v>
      </c>
      <c r="M712">
        <v>0</v>
      </c>
      <c r="N712">
        <v>3.8</v>
      </c>
      <c r="O712">
        <v>370</v>
      </c>
      <c r="S712">
        <v>100</v>
      </c>
      <c r="T712" t="str">
        <f t="shared" si="22"/>
        <v>Not rated</v>
      </c>
      <c r="U712" t="str">
        <f t="shared" si="23"/>
        <v>Affordable</v>
      </c>
    </row>
    <row r="713" spans="1:21" x14ac:dyDescent="0.35">
      <c r="A713" t="s">
        <v>14196</v>
      </c>
      <c r="B713" t="s">
        <v>14197</v>
      </c>
      <c r="C713" t="s">
        <v>1899</v>
      </c>
      <c r="D713" t="s">
        <v>47</v>
      </c>
      <c r="E713" t="s">
        <v>4265</v>
      </c>
      <c r="F713" t="s">
        <v>14198</v>
      </c>
      <c r="G713" s="2">
        <v>918910588986</v>
      </c>
      <c r="H713">
        <v>1</v>
      </c>
      <c r="I713">
        <v>1</v>
      </c>
      <c r="J713">
        <v>0</v>
      </c>
      <c r="K713">
        <v>0</v>
      </c>
      <c r="L713" t="s">
        <v>49</v>
      </c>
      <c r="M713">
        <v>0</v>
      </c>
      <c r="N713" t="s">
        <v>49</v>
      </c>
      <c r="O713">
        <v>8</v>
      </c>
      <c r="S713">
        <v>100</v>
      </c>
      <c r="T713" t="str">
        <f t="shared" si="22"/>
        <v>Not rated</v>
      </c>
      <c r="U713" t="str">
        <f t="shared" si="23"/>
        <v>Affordable</v>
      </c>
    </row>
    <row r="714" spans="1:21" x14ac:dyDescent="0.35">
      <c r="A714" t="s">
        <v>14209</v>
      </c>
      <c r="B714" t="s">
        <v>14210</v>
      </c>
      <c r="C714" t="s">
        <v>2291</v>
      </c>
      <c r="D714" t="s">
        <v>455</v>
      </c>
      <c r="E714" t="s">
        <v>4265</v>
      </c>
      <c r="F714" t="s">
        <v>14211</v>
      </c>
      <c r="G714" s="2">
        <v>919874063789</v>
      </c>
      <c r="H714">
        <v>1</v>
      </c>
      <c r="I714">
        <v>1</v>
      </c>
      <c r="J714">
        <v>0</v>
      </c>
      <c r="K714">
        <v>0</v>
      </c>
      <c r="L714" t="s">
        <v>49</v>
      </c>
      <c r="M714">
        <v>0</v>
      </c>
      <c r="N714">
        <v>3.2</v>
      </c>
      <c r="O714">
        <v>159</v>
      </c>
      <c r="S714">
        <v>100</v>
      </c>
      <c r="T714" t="str">
        <f t="shared" si="22"/>
        <v>Not rated</v>
      </c>
      <c r="U714" t="str">
        <f t="shared" si="23"/>
        <v>Affordable</v>
      </c>
    </row>
    <row r="715" spans="1:21" x14ac:dyDescent="0.35">
      <c r="A715" t="s">
        <v>14212</v>
      </c>
      <c r="B715" t="s">
        <v>14213</v>
      </c>
      <c r="C715" t="s">
        <v>1016</v>
      </c>
      <c r="D715" t="s">
        <v>8247</v>
      </c>
      <c r="F715" t="s">
        <v>14214</v>
      </c>
      <c r="G715" s="2">
        <v>918910409553</v>
      </c>
      <c r="H715">
        <v>1</v>
      </c>
      <c r="I715">
        <v>0</v>
      </c>
      <c r="J715">
        <v>0</v>
      </c>
      <c r="K715">
        <v>0</v>
      </c>
      <c r="L715" t="s">
        <v>49</v>
      </c>
      <c r="M715">
        <v>0</v>
      </c>
      <c r="N715" t="s">
        <v>49</v>
      </c>
      <c r="O715">
        <v>0</v>
      </c>
      <c r="S715">
        <v>100</v>
      </c>
      <c r="T715" t="str">
        <f t="shared" si="22"/>
        <v>Not rated</v>
      </c>
      <c r="U715" t="str">
        <f t="shared" si="23"/>
        <v>Affordable</v>
      </c>
    </row>
    <row r="716" spans="1:21" x14ac:dyDescent="0.35">
      <c r="A716" t="s">
        <v>14215</v>
      </c>
      <c r="B716" t="s">
        <v>14216</v>
      </c>
      <c r="C716" t="s">
        <v>6681</v>
      </c>
      <c r="D716" t="s">
        <v>39</v>
      </c>
      <c r="E716" t="s">
        <v>3216</v>
      </c>
      <c r="F716" t="s">
        <v>14217</v>
      </c>
      <c r="G716" s="2">
        <v>919038630323</v>
      </c>
      <c r="H716">
        <v>1</v>
      </c>
      <c r="I716">
        <v>1</v>
      </c>
      <c r="J716">
        <v>0</v>
      </c>
      <c r="K716">
        <v>0</v>
      </c>
      <c r="L716" t="s">
        <v>49</v>
      </c>
      <c r="M716">
        <v>0</v>
      </c>
      <c r="N716" t="s">
        <v>49</v>
      </c>
      <c r="O716">
        <v>2</v>
      </c>
      <c r="S716">
        <v>100</v>
      </c>
      <c r="T716" t="str">
        <f t="shared" si="22"/>
        <v>Not rated</v>
      </c>
      <c r="U716" t="str">
        <f t="shared" si="23"/>
        <v>Affordable</v>
      </c>
    </row>
    <row r="717" spans="1:21" x14ac:dyDescent="0.35">
      <c r="A717" t="s">
        <v>14221</v>
      </c>
      <c r="B717" t="s">
        <v>14222</v>
      </c>
      <c r="C717" t="s">
        <v>1899</v>
      </c>
      <c r="D717" t="s">
        <v>47</v>
      </c>
      <c r="F717" t="s">
        <v>14223</v>
      </c>
      <c r="G717" s="2">
        <v>916290224284</v>
      </c>
      <c r="H717">
        <v>1</v>
      </c>
      <c r="I717">
        <v>0</v>
      </c>
      <c r="J717">
        <v>0</v>
      </c>
      <c r="K717">
        <v>0</v>
      </c>
      <c r="L717" t="s">
        <v>49</v>
      </c>
      <c r="M717">
        <v>0</v>
      </c>
      <c r="N717" t="s">
        <v>49</v>
      </c>
      <c r="O717">
        <v>10</v>
      </c>
      <c r="S717">
        <v>100</v>
      </c>
      <c r="T717" t="str">
        <f t="shared" si="22"/>
        <v>Not rated</v>
      </c>
      <c r="U717" t="str">
        <f t="shared" si="23"/>
        <v>Affordable</v>
      </c>
    </row>
    <row r="718" spans="1:21" x14ac:dyDescent="0.35">
      <c r="A718" t="s">
        <v>14224</v>
      </c>
      <c r="B718" t="s">
        <v>14225</v>
      </c>
      <c r="C718" t="s">
        <v>3366</v>
      </c>
      <c r="D718" t="s">
        <v>455</v>
      </c>
      <c r="E718" t="s">
        <v>14226</v>
      </c>
      <c r="F718" t="s">
        <v>14227</v>
      </c>
      <c r="G718" s="2">
        <v>916291019992</v>
      </c>
      <c r="H718">
        <v>1</v>
      </c>
      <c r="I718">
        <v>1</v>
      </c>
      <c r="J718">
        <v>0</v>
      </c>
      <c r="K718">
        <v>0</v>
      </c>
      <c r="L718" t="s">
        <v>49</v>
      </c>
      <c r="M718">
        <v>0</v>
      </c>
      <c r="N718" t="s">
        <v>49</v>
      </c>
      <c r="O718">
        <v>13</v>
      </c>
      <c r="S718">
        <v>100</v>
      </c>
      <c r="T718" t="str">
        <f t="shared" si="22"/>
        <v>Not rated</v>
      </c>
      <c r="U718" t="str">
        <f t="shared" si="23"/>
        <v>Affordable</v>
      </c>
    </row>
    <row r="719" spans="1:21" x14ac:dyDescent="0.35">
      <c r="A719" t="s">
        <v>14228</v>
      </c>
      <c r="B719" t="s">
        <v>14229</v>
      </c>
      <c r="C719" t="s">
        <v>7534</v>
      </c>
      <c r="D719" t="s">
        <v>418</v>
      </c>
      <c r="F719" t="s">
        <v>14230</v>
      </c>
      <c r="G719" s="2">
        <v>917003241746</v>
      </c>
      <c r="H719">
        <v>1</v>
      </c>
      <c r="I719">
        <v>0</v>
      </c>
      <c r="J719">
        <v>0</v>
      </c>
      <c r="K719">
        <v>0</v>
      </c>
      <c r="L719" t="s">
        <v>49</v>
      </c>
      <c r="M719">
        <v>0</v>
      </c>
      <c r="N719" t="s">
        <v>49</v>
      </c>
      <c r="O719">
        <v>2</v>
      </c>
      <c r="S719">
        <v>100</v>
      </c>
      <c r="T719" t="str">
        <f t="shared" si="22"/>
        <v>Not rated</v>
      </c>
      <c r="U719" t="str">
        <f t="shared" si="23"/>
        <v>Affordable</v>
      </c>
    </row>
    <row r="720" spans="1:21" x14ac:dyDescent="0.35">
      <c r="A720" t="s">
        <v>14272</v>
      </c>
      <c r="B720" t="s">
        <v>14273</v>
      </c>
      <c r="C720" t="s">
        <v>105</v>
      </c>
      <c r="D720" t="s">
        <v>455</v>
      </c>
      <c r="F720" t="s">
        <v>14201</v>
      </c>
      <c r="G720" s="2">
        <v>919330963511</v>
      </c>
      <c r="H720">
        <v>1</v>
      </c>
      <c r="I720">
        <v>0</v>
      </c>
      <c r="J720">
        <v>0</v>
      </c>
      <c r="K720">
        <v>0</v>
      </c>
      <c r="L720" t="s">
        <v>49</v>
      </c>
      <c r="M720">
        <v>0</v>
      </c>
      <c r="N720">
        <v>3.7</v>
      </c>
      <c r="O720">
        <v>97</v>
      </c>
      <c r="S720">
        <v>100</v>
      </c>
      <c r="T720" t="str">
        <f t="shared" si="22"/>
        <v>Not rated</v>
      </c>
      <c r="U720" t="str">
        <f t="shared" si="23"/>
        <v>Affordable</v>
      </c>
    </row>
    <row r="721" spans="1:21" x14ac:dyDescent="0.35">
      <c r="A721" t="s">
        <v>14287</v>
      </c>
      <c r="B721" t="s">
        <v>14288</v>
      </c>
      <c r="C721" t="s">
        <v>7534</v>
      </c>
      <c r="D721" t="s">
        <v>455</v>
      </c>
      <c r="F721" t="s">
        <v>14289</v>
      </c>
      <c r="G721" s="2">
        <v>919748980115</v>
      </c>
      <c r="H721">
        <v>1</v>
      </c>
      <c r="I721">
        <v>0</v>
      </c>
      <c r="J721">
        <v>0</v>
      </c>
      <c r="K721">
        <v>0</v>
      </c>
      <c r="L721" t="s">
        <v>49</v>
      </c>
      <c r="M721">
        <v>0</v>
      </c>
      <c r="N721">
        <v>3.9</v>
      </c>
      <c r="O721">
        <v>105</v>
      </c>
      <c r="R721" t="s">
        <v>14290</v>
      </c>
      <c r="S721">
        <v>100</v>
      </c>
      <c r="T721" t="str">
        <f t="shared" si="22"/>
        <v>Not rated</v>
      </c>
      <c r="U721" t="str">
        <f t="shared" si="23"/>
        <v>Affordable</v>
      </c>
    </row>
    <row r="722" spans="1:21" x14ac:dyDescent="0.35">
      <c r="A722" t="s">
        <v>14291</v>
      </c>
      <c r="B722" t="s">
        <v>14292</v>
      </c>
      <c r="C722" t="s">
        <v>21</v>
      </c>
      <c r="D722" t="s">
        <v>8247</v>
      </c>
      <c r="F722" t="s">
        <v>14293</v>
      </c>
      <c r="G722" s="2">
        <v>918240839635</v>
      </c>
      <c r="H722">
        <v>1</v>
      </c>
      <c r="I722">
        <v>1</v>
      </c>
      <c r="J722">
        <v>0</v>
      </c>
      <c r="K722">
        <v>0</v>
      </c>
      <c r="L722" t="s">
        <v>49</v>
      </c>
      <c r="M722">
        <v>0</v>
      </c>
      <c r="N722">
        <v>3.4</v>
      </c>
      <c r="O722">
        <v>52</v>
      </c>
      <c r="S722">
        <v>100</v>
      </c>
      <c r="T722" t="str">
        <f t="shared" si="22"/>
        <v>Not rated</v>
      </c>
      <c r="U722" t="str">
        <f t="shared" si="23"/>
        <v>Affordable</v>
      </c>
    </row>
    <row r="723" spans="1:21" x14ac:dyDescent="0.35">
      <c r="A723" t="s">
        <v>14302</v>
      </c>
      <c r="B723" t="s">
        <v>14303</v>
      </c>
      <c r="C723" t="s">
        <v>397</v>
      </c>
      <c r="D723" t="s">
        <v>8247</v>
      </c>
      <c r="F723" t="s">
        <v>14304</v>
      </c>
      <c r="G723" s="2">
        <v>919051059338</v>
      </c>
      <c r="H723">
        <v>1</v>
      </c>
      <c r="I723">
        <v>0</v>
      </c>
      <c r="J723">
        <v>0</v>
      </c>
      <c r="K723">
        <v>0</v>
      </c>
      <c r="L723" t="s">
        <v>49</v>
      </c>
      <c r="M723">
        <v>0</v>
      </c>
      <c r="N723" t="s">
        <v>49</v>
      </c>
      <c r="O723">
        <v>7</v>
      </c>
      <c r="S723">
        <v>100</v>
      </c>
      <c r="T723" t="str">
        <f t="shared" si="22"/>
        <v>Not rated</v>
      </c>
      <c r="U723" t="str">
        <f t="shared" si="23"/>
        <v>Affordable</v>
      </c>
    </row>
    <row r="724" spans="1:21" x14ac:dyDescent="0.35">
      <c r="A724" t="s">
        <v>14314</v>
      </c>
      <c r="B724" t="s">
        <v>14315</v>
      </c>
      <c r="C724" t="s">
        <v>1187</v>
      </c>
      <c r="D724" t="s">
        <v>654</v>
      </c>
      <c r="F724" t="s">
        <v>14316</v>
      </c>
      <c r="G724" s="2">
        <v>918100291265</v>
      </c>
      <c r="H724">
        <v>1</v>
      </c>
      <c r="I724">
        <v>0</v>
      </c>
      <c r="J724">
        <v>0</v>
      </c>
      <c r="K724">
        <v>0</v>
      </c>
      <c r="L724" t="s">
        <v>49</v>
      </c>
      <c r="M724">
        <v>0</v>
      </c>
      <c r="N724" t="s">
        <v>49</v>
      </c>
      <c r="O724">
        <v>0</v>
      </c>
      <c r="S724">
        <v>100</v>
      </c>
      <c r="T724" t="str">
        <f t="shared" si="22"/>
        <v>Not rated</v>
      </c>
      <c r="U724" t="str">
        <f t="shared" si="23"/>
        <v>Affordable</v>
      </c>
    </row>
    <row r="725" spans="1:21" x14ac:dyDescent="0.35">
      <c r="A725" t="s">
        <v>14321</v>
      </c>
      <c r="B725" t="s">
        <v>14322</v>
      </c>
      <c r="C725" t="s">
        <v>3338</v>
      </c>
      <c r="D725" t="s">
        <v>8138</v>
      </c>
      <c r="E725" t="s">
        <v>4265</v>
      </c>
      <c r="F725" t="s">
        <v>14323</v>
      </c>
      <c r="G725" s="2">
        <v>917439303511</v>
      </c>
      <c r="H725">
        <v>1</v>
      </c>
      <c r="I725">
        <v>1</v>
      </c>
      <c r="J725">
        <v>0</v>
      </c>
      <c r="K725">
        <v>0</v>
      </c>
      <c r="L725" t="s">
        <v>49</v>
      </c>
      <c r="M725">
        <v>0</v>
      </c>
      <c r="N725" t="s">
        <v>49</v>
      </c>
      <c r="O725">
        <v>0</v>
      </c>
      <c r="S725">
        <v>100</v>
      </c>
      <c r="T725" t="str">
        <f t="shared" si="22"/>
        <v>Not rated</v>
      </c>
      <c r="U725" t="str">
        <f t="shared" si="23"/>
        <v>Affordable</v>
      </c>
    </row>
    <row r="726" spans="1:21" x14ac:dyDescent="0.35">
      <c r="A726" t="s">
        <v>14324</v>
      </c>
      <c r="B726" t="s">
        <v>14325</v>
      </c>
      <c r="C726" t="s">
        <v>1262</v>
      </c>
      <c r="D726" t="s">
        <v>705</v>
      </c>
      <c r="F726" t="s">
        <v>14326</v>
      </c>
      <c r="G726" s="2">
        <v>919883857426</v>
      </c>
      <c r="H726">
        <v>1</v>
      </c>
      <c r="I726">
        <v>0</v>
      </c>
      <c r="J726">
        <v>0</v>
      </c>
      <c r="K726">
        <v>0</v>
      </c>
      <c r="L726" t="s">
        <v>49</v>
      </c>
      <c r="M726">
        <v>0</v>
      </c>
      <c r="N726" t="s">
        <v>49</v>
      </c>
      <c r="O726">
        <v>2</v>
      </c>
      <c r="S726">
        <v>100</v>
      </c>
      <c r="T726" t="str">
        <f t="shared" si="22"/>
        <v>Not rated</v>
      </c>
      <c r="U726" t="str">
        <f t="shared" si="23"/>
        <v>Affordable</v>
      </c>
    </row>
    <row r="727" spans="1:21" x14ac:dyDescent="0.35">
      <c r="A727" t="s">
        <v>14332</v>
      </c>
      <c r="B727" t="s">
        <v>14333</v>
      </c>
      <c r="C727" t="s">
        <v>1746</v>
      </c>
      <c r="D727" t="s">
        <v>74</v>
      </c>
      <c r="E727" t="s">
        <v>3216</v>
      </c>
      <c r="F727" t="s">
        <v>14334</v>
      </c>
      <c r="G727" s="2">
        <v>917003839371</v>
      </c>
      <c r="H727">
        <v>1</v>
      </c>
      <c r="I727">
        <v>1</v>
      </c>
      <c r="J727">
        <v>0</v>
      </c>
      <c r="K727">
        <v>0</v>
      </c>
      <c r="L727" t="s">
        <v>49</v>
      </c>
      <c r="M727">
        <v>0</v>
      </c>
      <c r="N727" t="s">
        <v>49</v>
      </c>
      <c r="O727">
        <v>0</v>
      </c>
      <c r="S727">
        <v>100</v>
      </c>
      <c r="T727" t="str">
        <f t="shared" si="22"/>
        <v>Not rated</v>
      </c>
      <c r="U727" t="str">
        <f t="shared" si="23"/>
        <v>Affordable</v>
      </c>
    </row>
    <row r="728" spans="1:21" x14ac:dyDescent="0.35">
      <c r="A728" t="s">
        <v>14335</v>
      </c>
      <c r="B728" t="s">
        <v>14336</v>
      </c>
      <c r="C728" t="s">
        <v>46</v>
      </c>
      <c r="D728" t="s">
        <v>218</v>
      </c>
      <c r="F728" t="s">
        <v>14337</v>
      </c>
      <c r="G728" s="2">
        <v>918961508608</v>
      </c>
      <c r="H728">
        <v>1</v>
      </c>
      <c r="I728">
        <v>0</v>
      </c>
      <c r="J728">
        <v>0</v>
      </c>
      <c r="K728">
        <v>0</v>
      </c>
      <c r="L728" t="s">
        <v>49</v>
      </c>
      <c r="M728">
        <v>0</v>
      </c>
      <c r="N728" t="s">
        <v>49</v>
      </c>
      <c r="O728">
        <v>0</v>
      </c>
      <c r="S728">
        <v>100</v>
      </c>
      <c r="T728" t="str">
        <f t="shared" si="22"/>
        <v>Not rated</v>
      </c>
      <c r="U728" t="str">
        <f t="shared" si="23"/>
        <v>Affordable</v>
      </c>
    </row>
    <row r="729" spans="1:21" x14ac:dyDescent="0.35">
      <c r="A729" t="s">
        <v>14338</v>
      </c>
      <c r="B729" t="s">
        <v>14339</v>
      </c>
      <c r="C729" t="s">
        <v>14340</v>
      </c>
      <c r="D729" t="s">
        <v>218</v>
      </c>
      <c r="E729" t="s">
        <v>14341</v>
      </c>
      <c r="F729" t="s">
        <v>14342</v>
      </c>
      <c r="G729" s="2">
        <v>917003325502</v>
      </c>
      <c r="H729">
        <v>1</v>
      </c>
      <c r="I729">
        <v>1</v>
      </c>
      <c r="J729">
        <v>0</v>
      </c>
      <c r="K729">
        <v>0</v>
      </c>
      <c r="L729" t="s">
        <v>49</v>
      </c>
      <c r="M729">
        <v>0</v>
      </c>
      <c r="N729" t="s">
        <v>49</v>
      </c>
      <c r="O729">
        <v>6</v>
      </c>
      <c r="S729">
        <v>100</v>
      </c>
      <c r="T729" t="str">
        <f t="shared" si="22"/>
        <v>Not rated</v>
      </c>
      <c r="U729" t="str">
        <f t="shared" si="23"/>
        <v>Affordable</v>
      </c>
    </row>
    <row r="730" spans="1:21" x14ac:dyDescent="0.35">
      <c r="A730" t="s">
        <v>4471</v>
      </c>
      <c r="B730" t="s">
        <v>14383</v>
      </c>
      <c r="C730" t="s">
        <v>14384</v>
      </c>
      <c r="D730" t="s">
        <v>39</v>
      </c>
      <c r="F730" t="s">
        <v>14385</v>
      </c>
      <c r="G730" s="2">
        <v>919831516542</v>
      </c>
      <c r="H730">
        <v>1</v>
      </c>
      <c r="I730">
        <v>0</v>
      </c>
      <c r="J730">
        <v>0</v>
      </c>
      <c r="K730">
        <v>0</v>
      </c>
      <c r="L730" t="s">
        <v>49</v>
      </c>
      <c r="M730">
        <v>0</v>
      </c>
      <c r="N730" t="s">
        <v>49</v>
      </c>
      <c r="O730">
        <v>9</v>
      </c>
      <c r="S730">
        <v>100</v>
      </c>
      <c r="T730" t="str">
        <f t="shared" si="22"/>
        <v>Not rated</v>
      </c>
      <c r="U730" t="str">
        <f t="shared" si="23"/>
        <v>Affordable</v>
      </c>
    </row>
    <row r="731" spans="1:21" x14ac:dyDescent="0.35">
      <c r="A731" t="s">
        <v>591</v>
      </c>
      <c r="B731" t="s">
        <v>14432</v>
      </c>
      <c r="C731" t="s">
        <v>593</v>
      </c>
      <c r="D731" t="s">
        <v>1058</v>
      </c>
      <c r="E731" t="s">
        <v>152</v>
      </c>
      <c r="F731" t="s">
        <v>14433</v>
      </c>
      <c r="G731" s="2">
        <v>919830788005</v>
      </c>
      <c r="H731">
        <v>1</v>
      </c>
      <c r="I731">
        <v>1</v>
      </c>
      <c r="J731">
        <v>0</v>
      </c>
      <c r="K731">
        <v>1</v>
      </c>
      <c r="L731" t="s">
        <v>49</v>
      </c>
      <c r="M731">
        <v>0</v>
      </c>
      <c r="N731">
        <v>4.0999999999999996</v>
      </c>
      <c r="O731">
        <v>250</v>
      </c>
      <c r="S731">
        <v>100</v>
      </c>
      <c r="T731" t="str">
        <f t="shared" si="22"/>
        <v>Not rated</v>
      </c>
      <c r="U731" t="str">
        <f t="shared" si="23"/>
        <v>Affordable</v>
      </c>
    </row>
    <row r="732" spans="1:21" x14ac:dyDescent="0.35">
      <c r="A732" t="s">
        <v>14480</v>
      </c>
      <c r="B732" t="s">
        <v>14481</v>
      </c>
      <c r="C732" t="s">
        <v>14482</v>
      </c>
      <c r="D732" t="s">
        <v>47</v>
      </c>
      <c r="E732" t="s">
        <v>1884</v>
      </c>
      <c r="F732" t="s">
        <v>14483</v>
      </c>
      <c r="G732" s="2">
        <v>919051080234</v>
      </c>
      <c r="H732">
        <v>1</v>
      </c>
      <c r="I732">
        <v>1</v>
      </c>
      <c r="J732">
        <v>0</v>
      </c>
      <c r="K732">
        <v>0</v>
      </c>
      <c r="L732" t="s">
        <v>49</v>
      </c>
      <c r="M732">
        <v>0</v>
      </c>
      <c r="N732">
        <v>3.3</v>
      </c>
      <c r="O732">
        <v>150</v>
      </c>
      <c r="S732">
        <v>100</v>
      </c>
      <c r="T732" t="str">
        <f t="shared" si="22"/>
        <v>Not rated</v>
      </c>
      <c r="U732" t="str">
        <f t="shared" si="23"/>
        <v>Affordable</v>
      </c>
    </row>
    <row r="733" spans="1:21" x14ac:dyDescent="0.35">
      <c r="A733" t="s">
        <v>14513</v>
      </c>
      <c r="B733" t="s">
        <v>14514</v>
      </c>
      <c r="C733" t="s">
        <v>116</v>
      </c>
      <c r="D733" t="s">
        <v>4701</v>
      </c>
      <c r="E733" t="s">
        <v>14515</v>
      </c>
      <c r="F733" t="s">
        <v>14516</v>
      </c>
      <c r="G733" s="2">
        <v>919836808162</v>
      </c>
      <c r="H733">
        <v>1</v>
      </c>
      <c r="I733">
        <v>1</v>
      </c>
      <c r="J733">
        <v>0</v>
      </c>
      <c r="K733">
        <v>0</v>
      </c>
      <c r="L733" t="s">
        <v>49</v>
      </c>
      <c r="M733">
        <v>0</v>
      </c>
      <c r="N733" t="s">
        <v>49</v>
      </c>
      <c r="O733">
        <v>2</v>
      </c>
      <c r="S733">
        <v>100</v>
      </c>
      <c r="T733" t="str">
        <f t="shared" si="22"/>
        <v>Not rated</v>
      </c>
      <c r="U733" t="str">
        <f t="shared" si="23"/>
        <v>Affordable</v>
      </c>
    </row>
    <row r="734" spans="1:21" x14ac:dyDescent="0.35">
      <c r="A734" t="s">
        <v>10358</v>
      </c>
      <c r="B734" t="s">
        <v>14528</v>
      </c>
      <c r="C734" t="s">
        <v>10360</v>
      </c>
      <c r="D734" t="s">
        <v>4677</v>
      </c>
      <c r="F734" t="s">
        <v>14529</v>
      </c>
      <c r="G734" s="2">
        <v>918697641684</v>
      </c>
      <c r="H734">
        <v>1</v>
      </c>
      <c r="I734">
        <v>0</v>
      </c>
      <c r="J734">
        <v>0</v>
      </c>
      <c r="K734">
        <v>0</v>
      </c>
      <c r="L734" t="s">
        <v>49</v>
      </c>
      <c r="M734">
        <v>0</v>
      </c>
      <c r="N734">
        <v>3</v>
      </c>
      <c r="O734">
        <v>20</v>
      </c>
      <c r="S734">
        <v>100</v>
      </c>
      <c r="T734" t="str">
        <f t="shared" si="22"/>
        <v>Not rated</v>
      </c>
      <c r="U734" t="str">
        <f t="shared" si="23"/>
        <v>Affordable</v>
      </c>
    </row>
    <row r="735" spans="1:21" x14ac:dyDescent="0.35">
      <c r="A735" t="s">
        <v>14551</v>
      </c>
      <c r="B735" t="s">
        <v>14552</v>
      </c>
      <c r="C735" t="s">
        <v>2468</v>
      </c>
      <c r="D735" t="s">
        <v>4709</v>
      </c>
      <c r="E735" t="s">
        <v>4265</v>
      </c>
      <c r="F735" t="s">
        <v>14553</v>
      </c>
      <c r="G735" s="2">
        <v>917003943525</v>
      </c>
      <c r="H735">
        <v>1</v>
      </c>
      <c r="I735">
        <v>1</v>
      </c>
      <c r="J735">
        <v>0</v>
      </c>
      <c r="K735">
        <v>0</v>
      </c>
      <c r="L735" t="s">
        <v>49</v>
      </c>
      <c r="M735">
        <v>0</v>
      </c>
      <c r="N735" t="s">
        <v>49</v>
      </c>
      <c r="O735">
        <v>4</v>
      </c>
      <c r="S735">
        <v>100</v>
      </c>
      <c r="T735" t="str">
        <f t="shared" si="22"/>
        <v>Not rated</v>
      </c>
      <c r="U735" t="str">
        <f t="shared" si="23"/>
        <v>Affordable</v>
      </c>
    </row>
    <row r="736" spans="1:21" x14ac:dyDescent="0.35">
      <c r="A736" t="s">
        <v>14568</v>
      </c>
      <c r="B736" t="s">
        <v>14569</v>
      </c>
      <c r="C736" t="s">
        <v>1364</v>
      </c>
      <c r="D736" t="s">
        <v>4709</v>
      </c>
      <c r="E736" t="s">
        <v>40</v>
      </c>
      <c r="F736" t="s">
        <v>14570</v>
      </c>
      <c r="G736" s="2">
        <v>918777794893</v>
      </c>
      <c r="H736">
        <v>1</v>
      </c>
      <c r="I736">
        <v>1</v>
      </c>
      <c r="J736">
        <v>0</v>
      </c>
      <c r="K736">
        <v>0</v>
      </c>
      <c r="L736" t="s">
        <v>49</v>
      </c>
      <c r="M736">
        <v>0</v>
      </c>
      <c r="N736">
        <v>3.5</v>
      </c>
      <c r="O736">
        <v>45</v>
      </c>
      <c r="S736">
        <v>100</v>
      </c>
      <c r="T736" t="str">
        <f t="shared" si="22"/>
        <v>Not rated</v>
      </c>
      <c r="U736" t="str">
        <f t="shared" si="23"/>
        <v>Affordable</v>
      </c>
    </row>
    <row r="737" spans="1:21" x14ac:dyDescent="0.35">
      <c r="A737" t="s">
        <v>12030</v>
      </c>
      <c r="B737" t="s">
        <v>14593</v>
      </c>
      <c r="C737" t="s">
        <v>14594</v>
      </c>
      <c r="D737" t="s">
        <v>4677</v>
      </c>
      <c r="F737" t="s">
        <v>14595</v>
      </c>
      <c r="G737" s="2">
        <v>919051728439</v>
      </c>
      <c r="H737">
        <v>1</v>
      </c>
      <c r="I737">
        <v>0</v>
      </c>
      <c r="J737">
        <v>0</v>
      </c>
      <c r="K737">
        <v>0</v>
      </c>
      <c r="L737" t="s">
        <v>49</v>
      </c>
      <c r="M737">
        <v>0</v>
      </c>
      <c r="N737">
        <v>3.7</v>
      </c>
      <c r="O737">
        <v>37500</v>
      </c>
      <c r="Q737" t="s">
        <v>14596</v>
      </c>
      <c r="R737" t="s">
        <v>14597</v>
      </c>
      <c r="S737">
        <v>100</v>
      </c>
      <c r="T737" t="str">
        <f t="shared" si="22"/>
        <v>Not rated</v>
      </c>
      <c r="U737" t="str">
        <f t="shared" si="23"/>
        <v>Affordable</v>
      </c>
    </row>
    <row r="738" spans="1:21" x14ac:dyDescent="0.35">
      <c r="A738" t="s">
        <v>103</v>
      </c>
      <c r="B738" t="s">
        <v>14607</v>
      </c>
      <c r="C738" t="s">
        <v>105</v>
      </c>
      <c r="D738" t="s">
        <v>1379</v>
      </c>
      <c r="F738" t="s">
        <v>14608</v>
      </c>
      <c r="G738" s="2">
        <v>919831356967</v>
      </c>
      <c r="H738">
        <v>1</v>
      </c>
      <c r="I738">
        <v>0</v>
      </c>
      <c r="J738">
        <v>0</v>
      </c>
      <c r="K738">
        <v>0</v>
      </c>
      <c r="L738" t="s">
        <v>49</v>
      </c>
      <c r="M738">
        <v>0</v>
      </c>
      <c r="N738">
        <v>4.5</v>
      </c>
      <c r="O738">
        <v>884</v>
      </c>
      <c r="S738">
        <v>100</v>
      </c>
      <c r="T738" t="str">
        <f t="shared" si="22"/>
        <v>Not rated</v>
      </c>
      <c r="U738" t="str">
        <f t="shared" si="23"/>
        <v>Affordable</v>
      </c>
    </row>
    <row r="739" spans="1:21" x14ac:dyDescent="0.35">
      <c r="A739" t="s">
        <v>212</v>
      </c>
      <c r="B739" t="s">
        <v>14615</v>
      </c>
      <c r="C739" t="s">
        <v>105</v>
      </c>
      <c r="D739" t="s">
        <v>915</v>
      </c>
      <c r="F739" t="s">
        <v>14616</v>
      </c>
      <c r="G739" s="2">
        <v>919038252069</v>
      </c>
      <c r="H739">
        <v>1</v>
      </c>
      <c r="I739">
        <v>0</v>
      </c>
      <c r="J739">
        <v>0</v>
      </c>
      <c r="K739">
        <v>1</v>
      </c>
      <c r="L739" t="s">
        <v>49</v>
      </c>
      <c r="M739">
        <v>0</v>
      </c>
      <c r="N739">
        <v>4.5</v>
      </c>
      <c r="O739">
        <v>1429</v>
      </c>
      <c r="S739">
        <v>100</v>
      </c>
      <c r="T739" t="str">
        <f t="shared" si="22"/>
        <v>Not rated</v>
      </c>
      <c r="U739" t="str">
        <f t="shared" si="23"/>
        <v>Affordable</v>
      </c>
    </row>
    <row r="740" spans="1:21" x14ac:dyDescent="0.35">
      <c r="A740" t="s">
        <v>14659</v>
      </c>
      <c r="B740" t="s">
        <v>14660</v>
      </c>
      <c r="C740" t="s">
        <v>3462</v>
      </c>
      <c r="D740" t="s">
        <v>835</v>
      </c>
      <c r="E740" t="s">
        <v>2469</v>
      </c>
      <c r="F740" t="s">
        <v>14661</v>
      </c>
      <c r="G740" s="2">
        <v>919830407805</v>
      </c>
      <c r="H740">
        <v>1</v>
      </c>
      <c r="I740">
        <v>1</v>
      </c>
      <c r="J740">
        <v>0</v>
      </c>
      <c r="K740">
        <v>0</v>
      </c>
      <c r="L740" t="s">
        <v>49</v>
      </c>
      <c r="M740">
        <v>0</v>
      </c>
      <c r="N740">
        <v>4.0999999999999996</v>
      </c>
      <c r="O740">
        <v>1971</v>
      </c>
      <c r="S740">
        <v>100</v>
      </c>
      <c r="T740" t="str">
        <f t="shared" si="22"/>
        <v>Not rated</v>
      </c>
      <c r="U740" t="str">
        <f t="shared" si="23"/>
        <v>Affordable</v>
      </c>
    </row>
    <row r="741" spans="1:21" x14ac:dyDescent="0.35">
      <c r="A741" t="s">
        <v>14672</v>
      </c>
      <c r="B741" t="s">
        <v>14673</v>
      </c>
      <c r="C741" t="s">
        <v>424</v>
      </c>
      <c r="D741" t="s">
        <v>915</v>
      </c>
      <c r="E741" t="s">
        <v>1884</v>
      </c>
      <c r="F741" t="s">
        <v>14674</v>
      </c>
      <c r="G741" s="2">
        <v>919874971091</v>
      </c>
      <c r="H741">
        <v>1</v>
      </c>
      <c r="I741">
        <v>1</v>
      </c>
      <c r="J741">
        <v>0</v>
      </c>
      <c r="K741">
        <v>0</v>
      </c>
      <c r="L741" t="s">
        <v>49</v>
      </c>
      <c r="M741">
        <v>0</v>
      </c>
      <c r="N741">
        <v>3.6</v>
      </c>
      <c r="O741">
        <v>25100</v>
      </c>
      <c r="R741" t="s">
        <v>14675</v>
      </c>
      <c r="S741">
        <v>100</v>
      </c>
      <c r="T741" t="str">
        <f t="shared" si="22"/>
        <v>Not rated</v>
      </c>
      <c r="U741" t="str">
        <f t="shared" si="23"/>
        <v>Affordable</v>
      </c>
    </row>
    <row r="742" spans="1:21" x14ac:dyDescent="0.35">
      <c r="A742" t="s">
        <v>14678</v>
      </c>
      <c r="B742" t="s">
        <v>14679</v>
      </c>
      <c r="C742" t="s">
        <v>14680</v>
      </c>
      <c r="D742" t="s">
        <v>4677</v>
      </c>
      <c r="E742" t="s">
        <v>54</v>
      </c>
      <c r="F742" t="s">
        <v>14681</v>
      </c>
      <c r="G742" s="2">
        <v>919230103200</v>
      </c>
      <c r="H742">
        <v>1</v>
      </c>
      <c r="I742">
        <v>1</v>
      </c>
      <c r="J742">
        <v>0</v>
      </c>
      <c r="K742">
        <v>0</v>
      </c>
      <c r="L742" t="s">
        <v>49</v>
      </c>
      <c r="M742">
        <v>0</v>
      </c>
      <c r="N742">
        <v>3.6</v>
      </c>
      <c r="O742">
        <v>1142</v>
      </c>
      <c r="S742">
        <v>100</v>
      </c>
      <c r="T742" t="str">
        <f t="shared" si="22"/>
        <v>Not rated</v>
      </c>
      <c r="U742" t="str">
        <f t="shared" si="23"/>
        <v>Affordable</v>
      </c>
    </row>
    <row r="743" spans="1:21" x14ac:dyDescent="0.35">
      <c r="A743" t="s">
        <v>14739</v>
      </c>
      <c r="B743" t="s">
        <v>14740</v>
      </c>
      <c r="C743" t="s">
        <v>14741</v>
      </c>
      <c r="D743" t="s">
        <v>915</v>
      </c>
      <c r="F743" t="s">
        <v>14742</v>
      </c>
      <c r="G743" s="2">
        <v>916291420685</v>
      </c>
      <c r="H743">
        <v>1</v>
      </c>
      <c r="I743">
        <v>0</v>
      </c>
      <c r="J743">
        <v>0</v>
      </c>
      <c r="K743">
        <v>0</v>
      </c>
      <c r="L743" t="s">
        <v>49</v>
      </c>
      <c r="M743">
        <v>0</v>
      </c>
      <c r="N743" t="s">
        <v>49</v>
      </c>
      <c r="O743">
        <v>12</v>
      </c>
      <c r="S743">
        <v>100</v>
      </c>
      <c r="T743" t="str">
        <f t="shared" si="22"/>
        <v>Not rated</v>
      </c>
      <c r="U743" t="str">
        <f t="shared" si="23"/>
        <v>Affordable</v>
      </c>
    </row>
    <row r="744" spans="1:21" x14ac:dyDescent="0.35">
      <c r="A744" t="s">
        <v>14754</v>
      </c>
      <c r="B744" t="s">
        <v>14755</v>
      </c>
      <c r="C744" t="s">
        <v>2122</v>
      </c>
      <c r="D744" t="s">
        <v>915</v>
      </c>
      <c r="E744" t="s">
        <v>137</v>
      </c>
      <c r="F744" t="s">
        <v>14756</v>
      </c>
      <c r="G744" s="2">
        <v>918584096598</v>
      </c>
      <c r="H744">
        <v>1</v>
      </c>
      <c r="I744">
        <v>1</v>
      </c>
      <c r="J744">
        <v>0</v>
      </c>
      <c r="K744">
        <v>0</v>
      </c>
      <c r="L744" t="s">
        <v>49</v>
      </c>
      <c r="M744">
        <v>0</v>
      </c>
      <c r="N744">
        <v>3.4</v>
      </c>
      <c r="O744">
        <v>3487</v>
      </c>
      <c r="S744">
        <v>100</v>
      </c>
      <c r="T744" t="str">
        <f t="shared" si="22"/>
        <v>Not rated</v>
      </c>
      <c r="U744" t="str">
        <f t="shared" si="23"/>
        <v>Affordable</v>
      </c>
    </row>
    <row r="745" spans="1:21" x14ac:dyDescent="0.35">
      <c r="A745" t="s">
        <v>14777</v>
      </c>
      <c r="B745" t="s">
        <v>14778</v>
      </c>
      <c r="C745" t="s">
        <v>1364</v>
      </c>
      <c r="D745" t="s">
        <v>3099</v>
      </c>
      <c r="E745" t="s">
        <v>4265</v>
      </c>
      <c r="F745" t="s">
        <v>14779</v>
      </c>
      <c r="G745" s="2">
        <v>919830459786</v>
      </c>
      <c r="H745">
        <v>1</v>
      </c>
      <c r="I745">
        <v>1</v>
      </c>
      <c r="J745">
        <v>0</v>
      </c>
      <c r="K745">
        <v>0</v>
      </c>
      <c r="L745" t="s">
        <v>49</v>
      </c>
      <c r="M745">
        <v>0</v>
      </c>
      <c r="N745" t="s">
        <v>49</v>
      </c>
      <c r="O745">
        <v>3</v>
      </c>
      <c r="S745">
        <v>100</v>
      </c>
      <c r="T745" t="str">
        <f t="shared" si="22"/>
        <v>Not rated</v>
      </c>
      <c r="U745" t="str">
        <f t="shared" si="23"/>
        <v>Affordable</v>
      </c>
    </row>
    <row r="746" spans="1:21" x14ac:dyDescent="0.35">
      <c r="A746" t="s">
        <v>14787</v>
      </c>
      <c r="B746" t="s">
        <v>14788</v>
      </c>
      <c r="C746" t="s">
        <v>386</v>
      </c>
      <c r="D746" t="s">
        <v>915</v>
      </c>
      <c r="F746" t="s">
        <v>14789</v>
      </c>
      <c r="G746" s="2">
        <v>919433799195</v>
      </c>
      <c r="H746">
        <v>1</v>
      </c>
      <c r="I746">
        <v>0</v>
      </c>
      <c r="J746">
        <v>0</v>
      </c>
      <c r="K746">
        <v>0</v>
      </c>
      <c r="L746" t="s">
        <v>49</v>
      </c>
      <c r="M746">
        <v>0</v>
      </c>
      <c r="N746" t="s">
        <v>49</v>
      </c>
      <c r="O746">
        <v>16</v>
      </c>
      <c r="S746">
        <v>100</v>
      </c>
      <c r="T746" t="str">
        <f t="shared" si="22"/>
        <v>Not rated</v>
      </c>
      <c r="U746" t="str">
        <f t="shared" si="23"/>
        <v>Affordable</v>
      </c>
    </row>
    <row r="747" spans="1:21" x14ac:dyDescent="0.35">
      <c r="A747" t="s">
        <v>14792</v>
      </c>
      <c r="B747" t="s">
        <v>14793</v>
      </c>
      <c r="C747" t="s">
        <v>4161</v>
      </c>
      <c r="D747" t="s">
        <v>337</v>
      </c>
      <c r="E747" t="s">
        <v>4265</v>
      </c>
      <c r="F747" t="s">
        <v>14794</v>
      </c>
      <c r="G747" s="2">
        <v>919883879894</v>
      </c>
      <c r="H747">
        <v>1</v>
      </c>
      <c r="I747">
        <v>1</v>
      </c>
      <c r="J747">
        <v>0</v>
      </c>
      <c r="K747">
        <v>0</v>
      </c>
      <c r="L747" t="s">
        <v>49</v>
      </c>
      <c r="M747">
        <v>0</v>
      </c>
      <c r="N747">
        <v>4</v>
      </c>
      <c r="O747">
        <v>14</v>
      </c>
      <c r="S747">
        <v>100</v>
      </c>
      <c r="T747" t="str">
        <f t="shared" si="22"/>
        <v>Not rated</v>
      </c>
      <c r="U747" t="str">
        <f t="shared" si="23"/>
        <v>Affordable</v>
      </c>
    </row>
    <row r="748" spans="1:21" x14ac:dyDescent="0.35">
      <c r="A748" t="s">
        <v>14795</v>
      </c>
      <c r="B748" t="s">
        <v>14796</v>
      </c>
      <c r="C748" t="s">
        <v>2774</v>
      </c>
      <c r="D748" t="s">
        <v>1121</v>
      </c>
      <c r="F748" t="s">
        <v>14797</v>
      </c>
      <c r="G748" s="2">
        <v>919674017257</v>
      </c>
      <c r="H748">
        <v>1</v>
      </c>
      <c r="I748">
        <v>0</v>
      </c>
      <c r="J748">
        <v>0</v>
      </c>
      <c r="K748">
        <v>0</v>
      </c>
      <c r="L748" t="s">
        <v>49</v>
      </c>
      <c r="M748">
        <v>0</v>
      </c>
      <c r="N748" t="s">
        <v>49</v>
      </c>
      <c r="O748">
        <v>0</v>
      </c>
      <c r="S748">
        <v>100</v>
      </c>
      <c r="T748" t="str">
        <f t="shared" si="22"/>
        <v>Not rated</v>
      </c>
      <c r="U748" t="str">
        <f t="shared" si="23"/>
        <v>Affordable</v>
      </c>
    </row>
    <row r="749" spans="1:21" x14ac:dyDescent="0.35">
      <c r="A749" t="s">
        <v>103</v>
      </c>
      <c r="B749" t="s">
        <v>14814</v>
      </c>
      <c r="C749" t="s">
        <v>105</v>
      </c>
      <c r="D749" t="s">
        <v>22</v>
      </c>
      <c r="F749" t="s">
        <v>14815</v>
      </c>
      <c r="G749" s="2">
        <v>919038805745</v>
      </c>
      <c r="H749">
        <v>1</v>
      </c>
      <c r="I749">
        <v>0</v>
      </c>
      <c r="J749">
        <v>0</v>
      </c>
      <c r="K749">
        <v>0</v>
      </c>
      <c r="L749" t="s">
        <v>49</v>
      </c>
      <c r="M749">
        <v>0</v>
      </c>
      <c r="N749">
        <v>4</v>
      </c>
      <c r="O749">
        <v>28</v>
      </c>
      <c r="S749">
        <v>100</v>
      </c>
      <c r="T749" t="str">
        <f t="shared" si="22"/>
        <v>Not rated</v>
      </c>
      <c r="U749" t="str">
        <f t="shared" si="23"/>
        <v>Affordable</v>
      </c>
    </row>
    <row r="750" spans="1:21" x14ac:dyDescent="0.35">
      <c r="A750" t="s">
        <v>547</v>
      </c>
      <c r="B750" t="s">
        <v>14836</v>
      </c>
      <c r="C750" t="s">
        <v>116</v>
      </c>
      <c r="D750" t="s">
        <v>337</v>
      </c>
      <c r="F750" t="s">
        <v>14837</v>
      </c>
      <c r="G750" s="2">
        <v>918100252624</v>
      </c>
      <c r="H750">
        <v>1</v>
      </c>
      <c r="I750">
        <v>0</v>
      </c>
      <c r="J750">
        <v>0</v>
      </c>
      <c r="K750">
        <v>0</v>
      </c>
      <c r="L750" t="s">
        <v>49</v>
      </c>
      <c r="M750">
        <v>0</v>
      </c>
      <c r="N750">
        <v>4</v>
      </c>
      <c r="O750">
        <v>42</v>
      </c>
      <c r="S750">
        <v>100</v>
      </c>
      <c r="T750" t="str">
        <f t="shared" si="22"/>
        <v>Not rated</v>
      </c>
      <c r="U750" t="str">
        <f t="shared" si="23"/>
        <v>Affordable</v>
      </c>
    </row>
    <row r="751" spans="1:21" x14ac:dyDescent="0.35">
      <c r="A751" t="s">
        <v>14869</v>
      </c>
      <c r="B751" t="s">
        <v>14870</v>
      </c>
      <c r="C751" t="s">
        <v>2291</v>
      </c>
      <c r="D751" t="s">
        <v>1379</v>
      </c>
      <c r="E751" t="s">
        <v>283</v>
      </c>
      <c r="F751" t="s">
        <v>14871</v>
      </c>
      <c r="G751" s="2">
        <v>919831545862</v>
      </c>
      <c r="H751">
        <v>1</v>
      </c>
      <c r="I751">
        <v>1</v>
      </c>
      <c r="J751">
        <v>0</v>
      </c>
      <c r="K751">
        <v>0</v>
      </c>
      <c r="L751" t="s">
        <v>49</v>
      </c>
      <c r="M751">
        <v>0</v>
      </c>
      <c r="N751">
        <v>3.2</v>
      </c>
      <c r="O751">
        <v>26</v>
      </c>
      <c r="S751">
        <v>100</v>
      </c>
      <c r="T751" t="str">
        <f t="shared" si="22"/>
        <v>Not rated</v>
      </c>
      <c r="U751" t="str">
        <f t="shared" si="23"/>
        <v>Affordable</v>
      </c>
    </row>
    <row r="752" spans="1:21" x14ac:dyDescent="0.35">
      <c r="A752" t="s">
        <v>14883</v>
      </c>
      <c r="B752" t="s">
        <v>14884</v>
      </c>
      <c r="C752" t="s">
        <v>2468</v>
      </c>
      <c r="D752" t="s">
        <v>669</v>
      </c>
      <c r="E752" t="s">
        <v>283</v>
      </c>
      <c r="F752" t="s">
        <v>14885</v>
      </c>
      <c r="G752" s="2">
        <v>919674901049</v>
      </c>
      <c r="H752">
        <v>1</v>
      </c>
      <c r="I752">
        <v>1</v>
      </c>
      <c r="J752">
        <v>0</v>
      </c>
      <c r="K752">
        <v>0</v>
      </c>
      <c r="L752" t="s">
        <v>49</v>
      </c>
      <c r="M752">
        <v>0</v>
      </c>
      <c r="N752">
        <v>4</v>
      </c>
      <c r="O752">
        <v>29</v>
      </c>
      <c r="S752">
        <v>100</v>
      </c>
      <c r="T752" t="str">
        <f t="shared" si="22"/>
        <v>Not rated</v>
      </c>
      <c r="U752" t="str">
        <f t="shared" si="23"/>
        <v>Affordable</v>
      </c>
    </row>
    <row r="753" spans="1:21" x14ac:dyDescent="0.35">
      <c r="A753" t="s">
        <v>14902</v>
      </c>
      <c r="B753" t="s">
        <v>14903</v>
      </c>
      <c r="C753" t="s">
        <v>14904</v>
      </c>
      <c r="D753" t="s">
        <v>144</v>
      </c>
      <c r="F753" t="s">
        <v>14905</v>
      </c>
      <c r="G753" s="2">
        <v>919831009282</v>
      </c>
      <c r="H753">
        <v>1</v>
      </c>
      <c r="I753">
        <v>0</v>
      </c>
      <c r="J753">
        <v>0</v>
      </c>
      <c r="K753">
        <v>0</v>
      </c>
      <c r="L753" t="s">
        <v>49</v>
      </c>
      <c r="M753">
        <v>0</v>
      </c>
      <c r="N753">
        <v>4.3</v>
      </c>
      <c r="O753">
        <v>92</v>
      </c>
      <c r="S753">
        <v>100</v>
      </c>
      <c r="T753" t="str">
        <f t="shared" si="22"/>
        <v>Not rated</v>
      </c>
      <c r="U753" t="str">
        <f t="shared" si="23"/>
        <v>Affordable</v>
      </c>
    </row>
    <row r="754" spans="1:21" x14ac:dyDescent="0.35">
      <c r="A754" t="s">
        <v>14906</v>
      </c>
      <c r="B754" t="s">
        <v>14907</v>
      </c>
      <c r="C754" t="s">
        <v>10917</v>
      </c>
      <c r="D754" t="s">
        <v>455</v>
      </c>
      <c r="F754" t="s">
        <v>14908</v>
      </c>
      <c r="G754" s="2">
        <v>917003527963</v>
      </c>
      <c r="H754">
        <v>1</v>
      </c>
      <c r="I754">
        <v>0</v>
      </c>
      <c r="J754">
        <v>0</v>
      </c>
      <c r="K754">
        <v>0</v>
      </c>
      <c r="L754" t="s">
        <v>49</v>
      </c>
      <c r="M754">
        <v>0</v>
      </c>
      <c r="N754" t="s">
        <v>49</v>
      </c>
      <c r="O754">
        <v>1</v>
      </c>
      <c r="S754">
        <v>100</v>
      </c>
      <c r="T754" t="str">
        <f t="shared" si="22"/>
        <v>Not rated</v>
      </c>
      <c r="U754" t="str">
        <f t="shared" si="23"/>
        <v>Affordable</v>
      </c>
    </row>
    <row r="755" spans="1:21" x14ac:dyDescent="0.35">
      <c r="A755" t="s">
        <v>14909</v>
      </c>
      <c r="B755" t="s">
        <v>14910</v>
      </c>
      <c r="C755" t="s">
        <v>14911</v>
      </c>
      <c r="D755" t="s">
        <v>978</v>
      </c>
      <c r="E755" t="s">
        <v>14912</v>
      </c>
      <c r="F755" t="s">
        <v>14913</v>
      </c>
      <c r="G755" s="2">
        <v>918240137964</v>
      </c>
      <c r="H755">
        <v>1</v>
      </c>
      <c r="I755">
        <v>1</v>
      </c>
      <c r="J755">
        <v>0</v>
      </c>
      <c r="K755">
        <v>0</v>
      </c>
      <c r="L755" t="s">
        <v>49</v>
      </c>
      <c r="M755">
        <v>0</v>
      </c>
      <c r="N755">
        <v>3.7</v>
      </c>
      <c r="O755">
        <v>17</v>
      </c>
      <c r="S755">
        <v>100</v>
      </c>
      <c r="T755" t="str">
        <f t="shared" si="22"/>
        <v>Not rated</v>
      </c>
      <c r="U755" t="str">
        <f t="shared" si="23"/>
        <v>Affordable</v>
      </c>
    </row>
    <row r="756" spans="1:21" x14ac:dyDescent="0.35">
      <c r="A756" t="s">
        <v>14949</v>
      </c>
      <c r="B756" t="s">
        <v>14950</v>
      </c>
      <c r="C756" t="s">
        <v>14877</v>
      </c>
      <c r="D756" t="s">
        <v>1058</v>
      </c>
      <c r="F756" t="s">
        <v>14951</v>
      </c>
      <c r="G756" s="2">
        <v>919007206387</v>
      </c>
      <c r="H756">
        <v>1</v>
      </c>
      <c r="I756">
        <v>0</v>
      </c>
      <c r="J756">
        <v>0</v>
      </c>
      <c r="K756">
        <v>0</v>
      </c>
      <c r="L756" t="s">
        <v>49</v>
      </c>
      <c r="M756">
        <v>0</v>
      </c>
      <c r="N756">
        <v>3.9</v>
      </c>
      <c r="O756">
        <v>32</v>
      </c>
      <c r="S756">
        <v>100</v>
      </c>
      <c r="T756" t="str">
        <f t="shared" si="22"/>
        <v>Not rated</v>
      </c>
      <c r="U756" t="str">
        <f t="shared" si="23"/>
        <v>Affordable</v>
      </c>
    </row>
    <row r="757" spans="1:21" x14ac:dyDescent="0.35">
      <c r="A757" t="s">
        <v>14952</v>
      </c>
      <c r="B757" t="s">
        <v>14953</v>
      </c>
      <c r="C757" t="s">
        <v>14954</v>
      </c>
      <c r="D757" t="s">
        <v>1058</v>
      </c>
      <c r="E757" t="s">
        <v>756</v>
      </c>
      <c r="F757" t="s">
        <v>14955</v>
      </c>
      <c r="G757" s="2">
        <v>918240447821</v>
      </c>
      <c r="H757">
        <v>1</v>
      </c>
      <c r="I757">
        <v>1</v>
      </c>
      <c r="J757">
        <v>0</v>
      </c>
      <c r="K757">
        <v>0</v>
      </c>
      <c r="L757" t="s">
        <v>49</v>
      </c>
      <c r="M757">
        <v>0</v>
      </c>
      <c r="N757" t="s">
        <v>49</v>
      </c>
      <c r="O757">
        <v>14</v>
      </c>
      <c r="S757">
        <v>100</v>
      </c>
      <c r="T757" t="str">
        <f t="shared" si="22"/>
        <v>Not rated</v>
      </c>
      <c r="U757" t="str">
        <f t="shared" si="23"/>
        <v>Affordable</v>
      </c>
    </row>
    <row r="758" spans="1:21" x14ac:dyDescent="0.35">
      <c r="A758" t="s">
        <v>14993</v>
      </c>
      <c r="B758" t="s">
        <v>14994</v>
      </c>
      <c r="C758" t="s">
        <v>14995</v>
      </c>
      <c r="D758" t="s">
        <v>360</v>
      </c>
      <c r="F758" t="s">
        <v>14996</v>
      </c>
      <c r="G758" s="2">
        <v>918100065807</v>
      </c>
      <c r="H758">
        <v>1</v>
      </c>
      <c r="I758">
        <v>0</v>
      </c>
      <c r="J758">
        <v>0</v>
      </c>
      <c r="K758">
        <v>0</v>
      </c>
      <c r="L758" t="s">
        <v>49</v>
      </c>
      <c r="M758">
        <v>0</v>
      </c>
      <c r="N758" t="s">
        <v>49</v>
      </c>
      <c r="O758">
        <v>11</v>
      </c>
      <c r="S758">
        <v>100</v>
      </c>
      <c r="T758" t="str">
        <f t="shared" si="22"/>
        <v>Not rated</v>
      </c>
      <c r="U758" t="str">
        <f t="shared" si="23"/>
        <v>Affordable</v>
      </c>
    </row>
    <row r="759" spans="1:21" x14ac:dyDescent="0.35">
      <c r="A759" t="s">
        <v>14997</v>
      </c>
      <c r="B759" t="s">
        <v>14998</v>
      </c>
      <c r="C759" t="s">
        <v>1262</v>
      </c>
      <c r="D759" t="s">
        <v>39</v>
      </c>
      <c r="F759" t="s">
        <v>14999</v>
      </c>
      <c r="G759" s="2">
        <v>918444810008</v>
      </c>
      <c r="H759">
        <v>1</v>
      </c>
      <c r="I759">
        <v>0</v>
      </c>
      <c r="J759">
        <v>0</v>
      </c>
      <c r="K759">
        <v>0</v>
      </c>
      <c r="L759" t="s">
        <v>49</v>
      </c>
      <c r="M759">
        <v>0</v>
      </c>
      <c r="N759" t="s">
        <v>49</v>
      </c>
      <c r="O759">
        <v>5</v>
      </c>
      <c r="S759">
        <v>100</v>
      </c>
      <c r="T759" t="str">
        <f t="shared" si="22"/>
        <v>Not rated</v>
      </c>
      <c r="U759" t="str">
        <f t="shared" si="23"/>
        <v>Affordable</v>
      </c>
    </row>
    <row r="760" spans="1:21" x14ac:dyDescent="0.35">
      <c r="A760" t="s">
        <v>15003</v>
      </c>
      <c r="B760" t="s">
        <v>15004</v>
      </c>
      <c r="C760" t="s">
        <v>6114</v>
      </c>
      <c r="D760" t="s">
        <v>47</v>
      </c>
      <c r="E760" t="s">
        <v>15005</v>
      </c>
      <c r="F760" t="s">
        <v>15006</v>
      </c>
      <c r="G760" s="2">
        <v>917980058423</v>
      </c>
      <c r="H760">
        <v>1</v>
      </c>
      <c r="I760">
        <v>1</v>
      </c>
      <c r="J760">
        <v>0</v>
      </c>
      <c r="K760">
        <v>0</v>
      </c>
      <c r="L760" t="s">
        <v>49</v>
      </c>
      <c r="M760">
        <v>0</v>
      </c>
      <c r="N760" t="s">
        <v>49</v>
      </c>
      <c r="O760">
        <v>6</v>
      </c>
      <c r="S760">
        <v>100</v>
      </c>
      <c r="T760" t="str">
        <f t="shared" si="22"/>
        <v>Not rated</v>
      </c>
      <c r="U760" t="str">
        <f t="shared" si="23"/>
        <v>Affordable</v>
      </c>
    </row>
    <row r="761" spans="1:21" x14ac:dyDescent="0.35">
      <c r="A761" t="s">
        <v>15049</v>
      </c>
      <c r="B761" t="s">
        <v>15050</v>
      </c>
      <c r="C761" t="s">
        <v>7498</v>
      </c>
      <c r="D761" t="s">
        <v>123</v>
      </c>
      <c r="F761" t="s">
        <v>15051</v>
      </c>
      <c r="G761" s="2">
        <v>917439462077</v>
      </c>
      <c r="H761">
        <v>1</v>
      </c>
      <c r="I761">
        <v>0</v>
      </c>
      <c r="J761">
        <v>0</v>
      </c>
      <c r="K761">
        <v>1</v>
      </c>
      <c r="L761" t="s">
        <v>49</v>
      </c>
      <c r="M761">
        <v>0</v>
      </c>
      <c r="N761">
        <v>3.8</v>
      </c>
      <c r="O761">
        <v>17</v>
      </c>
      <c r="S761">
        <v>100</v>
      </c>
      <c r="T761" t="str">
        <f t="shared" si="22"/>
        <v>Not rated</v>
      </c>
      <c r="U761" t="str">
        <f t="shared" si="23"/>
        <v>Affordable</v>
      </c>
    </row>
    <row r="762" spans="1:21" x14ac:dyDescent="0.35">
      <c r="A762" t="s">
        <v>15061</v>
      </c>
      <c r="B762" t="s">
        <v>15062</v>
      </c>
      <c r="C762" t="s">
        <v>1364</v>
      </c>
      <c r="D762" t="s">
        <v>2621</v>
      </c>
      <c r="F762" t="s">
        <v>15063</v>
      </c>
      <c r="G762" s="2">
        <v>918585003534</v>
      </c>
      <c r="H762">
        <v>1</v>
      </c>
      <c r="I762">
        <v>0</v>
      </c>
      <c r="J762">
        <v>0</v>
      </c>
      <c r="K762">
        <v>0</v>
      </c>
      <c r="L762" t="s">
        <v>49</v>
      </c>
      <c r="M762">
        <v>0</v>
      </c>
      <c r="N762" t="s">
        <v>49</v>
      </c>
      <c r="O762">
        <v>0</v>
      </c>
      <c r="S762">
        <v>100</v>
      </c>
      <c r="T762" t="str">
        <f t="shared" si="22"/>
        <v>Not rated</v>
      </c>
      <c r="U762" t="str">
        <f t="shared" si="23"/>
        <v>Affordable</v>
      </c>
    </row>
    <row r="763" spans="1:21" x14ac:dyDescent="0.35">
      <c r="A763" t="s">
        <v>15073</v>
      </c>
      <c r="B763" t="s">
        <v>15074</v>
      </c>
      <c r="C763" t="s">
        <v>1016</v>
      </c>
      <c r="D763" t="s">
        <v>31</v>
      </c>
      <c r="E763" t="s">
        <v>4494</v>
      </c>
      <c r="F763" t="s">
        <v>4495</v>
      </c>
      <c r="G763" s="2">
        <v>919123312906</v>
      </c>
      <c r="H763">
        <v>1</v>
      </c>
      <c r="I763">
        <v>1</v>
      </c>
      <c r="J763">
        <v>0</v>
      </c>
      <c r="K763">
        <v>0</v>
      </c>
      <c r="L763" t="s">
        <v>49</v>
      </c>
      <c r="M763">
        <v>0</v>
      </c>
      <c r="N763">
        <v>3.4</v>
      </c>
      <c r="O763">
        <v>1636</v>
      </c>
      <c r="Q763" t="s">
        <v>15075</v>
      </c>
      <c r="R763" t="s">
        <v>15076</v>
      </c>
      <c r="S763">
        <v>100</v>
      </c>
      <c r="T763" t="str">
        <f t="shared" si="22"/>
        <v>Not rated</v>
      </c>
      <c r="U763" t="str">
        <f t="shared" si="23"/>
        <v>Affordable</v>
      </c>
    </row>
    <row r="764" spans="1:21" x14ac:dyDescent="0.35">
      <c r="A764" t="s">
        <v>15085</v>
      </c>
      <c r="B764" t="s">
        <v>15086</v>
      </c>
      <c r="C764" t="s">
        <v>15087</v>
      </c>
      <c r="D764" t="s">
        <v>360</v>
      </c>
      <c r="E764" t="s">
        <v>40</v>
      </c>
      <c r="F764" t="s">
        <v>15088</v>
      </c>
      <c r="G764" s="2">
        <v>919633763691</v>
      </c>
      <c r="H764">
        <v>1</v>
      </c>
      <c r="I764">
        <v>1</v>
      </c>
      <c r="J764">
        <v>0</v>
      </c>
      <c r="K764">
        <v>0</v>
      </c>
      <c r="L764" t="s">
        <v>49</v>
      </c>
      <c r="M764">
        <v>0</v>
      </c>
      <c r="N764">
        <v>3.7</v>
      </c>
      <c r="O764">
        <v>162</v>
      </c>
      <c r="S764">
        <v>100</v>
      </c>
      <c r="T764" t="str">
        <f t="shared" si="22"/>
        <v>Not rated</v>
      </c>
      <c r="U764" t="str">
        <f t="shared" si="23"/>
        <v>Affordable</v>
      </c>
    </row>
    <row r="765" spans="1:21" x14ac:dyDescent="0.35">
      <c r="A765" t="s">
        <v>8538</v>
      </c>
      <c r="B765" t="s">
        <v>15097</v>
      </c>
      <c r="C765" t="s">
        <v>105</v>
      </c>
      <c r="D765" t="s">
        <v>842</v>
      </c>
      <c r="F765" t="s">
        <v>15098</v>
      </c>
      <c r="G765" s="2">
        <v>919331079982</v>
      </c>
      <c r="H765">
        <v>1</v>
      </c>
      <c r="I765">
        <v>0</v>
      </c>
      <c r="J765">
        <v>0</v>
      </c>
      <c r="K765">
        <v>0</v>
      </c>
      <c r="L765" t="s">
        <v>49</v>
      </c>
      <c r="M765">
        <v>0</v>
      </c>
      <c r="N765">
        <v>4.4000000000000004</v>
      </c>
      <c r="O765">
        <v>1</v>
      </c>
      <c r="S765">
        <v>100</v>
      </c>
      <c r="T765" t="str">
        <f t="shared" si="22"/>
        <v>Not rated</v>
      </c>
      <c r="U765" t="str">
        <f t="shared" si="23"/>
        <v>Affordable</v>
      </c>
    </row>
    <row r="766" spans="1:21" x14ac:dyDescent="0.35">
      <c r="A766" t="s">
        <v>8199</v>
      </c>
      <c r="B766" t="s">
        <v>15112</v>
      </c>
      <c r="C766" t="s">
        <v>3338</v>
      </c>
      <c r="D766" t="s">
        <v>144</v>
      </c>
      <c r="E766" t="s">
        <v>54</v>
      </c>
      <c r="F766" t="s">
        <v>15113</v>
      </c>
      <c r="G766" s="2">
        <v>919163279179</v>
      </c>
      <c r="H766">
        <v>1</v>
      </c>
      <c r="I766">
        <v>1</v>
      </c>
      <c r="J766">
        <v>0</v>
      </c>
      <c r="K766">
        <v>0</v>
      </c>
      <c r="L766" t="s">
        <v>49</v>
      </c>
      <c r="M766">
        <v>0</v>
      </c>
      <c r="N766">
        <v>4.0999999999999996</v>
      </c>
      <c r="O766">
        <v>1804</v>
      </c>
      <c r="Q766" t="s">
        <v>15114</v>
      </c>
      <c r="R766" t="s">
        <v>15115</v>
      </c>
      <c r="S766">
        <v>100</v>
      </c>
      <c r="T766" t="str">
        <f t="shared" si="22"/>
        <v>Not rated</v>
      </c>
      <c r="U766" t="str">
        <f t="shared" si="23"/>
        <v>Affordable</v>
      </c>
    </row>
    <row r="767" spans="1:21" x14ac:dyDescent="0.35">
      <c r="A767" t="s">
        <v>15154</v>
      </c>
      <c r="B767" t="s">
        <v>15155</v>
      </c>
      <c r="C767" t="s">
        <v>260</v>
      </c>
      <c r="D767" t="s">
        <v>1634</v>
      </c>
      <c r="F767" t="s">
        <v>15156</v>
      </c>
      <c r="G767" s="2">
        <v>919330560190</v>
      </c>
      <c r="H767">
        <v>1</v>
      </c>
      <c r="I767">
        <v>0</v>
      </c>
      <c r="J767">
        <v>0</v>
      </c>
      <c r="K767">
        <v>0</v>
      </c>
      <c r="L767" t="s">
        <v>49</v>
      </c>
      <c r="M767">
        <v>0</v>
      </c>
      <c r="N767">
        <v>3.9</v>
      </c>
      <c r="O767">
        <v>1058</v>
      </c>
      <c r="S767">
        <v>100</v>
      </c>
      <c r="T767" t="str">
        <f t="shared" si="22"/>
        <v>Not rated</v>
      </c>
      <c r="U767" t="str">
        <f t="shared" si="23"/>
        <v>Affordable</v>
      </c>
    </row>
    <row r="768" spans="1:21" x14ac:dyDescent="0.35">
      <c r="A768" t="s">
        <v>15161</v>
      </c>
      <c r="B768" t="s">
        <v>15162</v>
      </c>
      <c r="C768" t="s">
        <v>7498</v>
      </c>
      <c r="D768" t="s">
        <v>60</v>
      </c>
      <c r="E768" t="s">
        <v>152</v>
      </c>
      <c r="F768" t="s">
        <v>15163</v>
      </c>
      <c r="G768" s="2">
        <v>916291625854</v>
      </c>
      <c r="H768">
        <v>1</v>
      </c>
      <c r="I768">
        <v>1</v>
      </c>
      <c r="J768">
        <v>0</v>
      </c>
      <c r="K768">
        <v>0</v>
      </c>
      <c r="L768" t="s">
        <v>49</v>
      </c>
      <c r="M768">
        <v>0</v>
      </c>
      <c r="N768">
        <v>4.2</v>
      </c>
      <c r="O768">
        <v>12400</v>
      </c>
      <c r="Q768" t="s">
        <v>15164</v>
      </c>
      <c r="R768" t="s">
        <v>15165</v>
      </c>
      <c r="S768">
        <v>100</v>
      </c>
      <c r="T768" t="str">
        <f t="shared" si="22"/>
        <v>Not rated</v>
      </c>
      <c r="U768" t="str">
        <f t="shared" si="23"/>
        <v>Affordable</v>
      </c>
    </row>
    <row r="769" spans="1:21" x14ac:dyDescent="0.35">
      <c r="A769" t="s">
        <v>15178</v>
      </c>
      <c r="B769" t="s">
        <v>15179</v>
      </c>
      <c r="C769" t="s">
        <v>2291</v>
      </c>
      <c r="D769" t="s">
        <v>60</v>
      </c>
      <c r="F769" t="s">
        <v>15180</v>
      </c>
      <c r="G769" s="2">
        <v>919432663328</v>
      </c>
      <c r="H769">
        <v>1</v>
      </c>
      <c r="I769">
        <v>0</v>
      </c>
      <c r="J769">
        <v>0</v>
      </c>
      <c r="K769">
        <v>0</v>
      </c>
      <c r="L769" t="s">
        <v>49</v>
      </c>
      <c r="M769">
        <v>0</v>
      </c>
      <c r="N769">
        <v>3.6</v>
      </c>
      <c r="O769">
        <v>65</v>
      </c>
      <c r="S769">
        <v>100</v>
      </c>
      <c r="T769" t="str">
        <f t="shared" si="22"/>
        <v>Not rated</v>
      </c>
      <c r="U769" t="str">
        <f t="shared" si="23"/>
        <v>Affordable</v>
      </c>
    </row>
    <row r="770" spans="1:21" x14ac:dyDescent="0.35">
      <c r="A770" t="s">
        <v>15181</v>
      </c>
      <c r="B770" t="s">
        <v>15182</v>
      </c>
      <c r="C770" t="s">
        <v>15183</v>
      </c>
      <c r="D770" t="s">
        <v>1634</v>
      </c>
      <c r="E770" t="s">
        <v>152</v>
      </c>
      <c r="F770" t="s">
        <v>15184</v>
      </c>
      <c r="G770" s="2">
        <v>917449502500</v>
      </c>
      <c r="H770">
        <v>1</v>
      </c>
      <c r="I770">
        <v>1</v>
      </c>
      <c r="J770">
        <v>0</v>
      </c>
      <c r="K770">
        <v>0</v>
      </c>
      <c r="L770" t="s">
        <v>49</v>
      </c>
      <c r="M770">
        <v>0</v>
      </c>
      <c r="N770">
        <v>3.9</v>
      </c>
      <c r="O770">
        <v>5167</v>
      </c>
      <c r="R770" t="s">
        <v>15185</v>
      </c>
      <c r="S770">
        <v>100</v>
      </c>
      <c r="T770" t="str">
        <f t="shared" ref="T770:T833" si="24">IF(OR($L770="-", $L770=""), "Not rated", IF($L770&lt;3, "Poor", IF($L770&lt;4, "Average", "Excellent")))</f>
        <v>Not rated</v>
      </c>
      <c r="U770" t="str">
        <f t="shared" ref="U770:U833" si="25">IF($S770&lt;=1049, "Affordable",IF($S770&lt;=2049, "Expensive", IF($S770&lt;=3049, "Very Expensive", "Luxurious Expensive")))</f>
        <v>Affordable</v>
      </c>
    </row>
    <row r="771" spans="1:21" x14ac:dyDescent="0.35">
      <c r="A771" t="s">
        <v>8195</v>
      </c>
      <c r="B771" t="s">
        <v>15190</v>
      </c>
      <c r="C771" t="s">
        <v>260</v>
      </c>
      <c r="D771" t="s">
        <v>60</v>
      </c>
      <c r="E771" t="s">
        <v>40</v>
      </c>
      <c r="F771" t="s">
        <v>15191</v>
      </c>
      <c r="G771" s="2">
        <v>918334966373</v>
      </c>
      <c r="H771">
        <v>1</v>
      </c>
      <c r="I771">
        <v>1</v>
      </c>
      <c r="J771">
        <v>0</v>
      </c>
      <c r="K771">
        <v>0</v>
      </c>
      <c r="L771" t="s">
        <v>49</v>
      </c>
      <c r="M771">
        <v>0</v>
      </c>
      <c r="N771">
        <v>3.9</v>
      </c>
      <c r="O771">
        <v>524</v>
      </c>
      <c r="S771">
        <v>100</v>
      </c>
      <c r="T771" t="str">
        <f t="shared" si="24"/>
        <v>Not rated</v>
      </c>
      <c r="U771" t="str">
        <f t="shared" si="25"/>
        <v>Affordable</v>
      </c>
    </row>
    <row r="772" spans="1:21" x14ac:dyDescent="0.35">
      <c r="A772" t="s">
        <v>15202</v>
      </c>
      <c r="B772" t="s">
        <v>15203</v>
      </c>
      <c r="C772" t="s">
        <v>1169</v>
      </c>
      <c r="D772" t="s">
        <v>60</v>
      </c>
      <c r="E772" t="s">
        <v>756</v>
      </c>
      <c r="F772" t="s">
        <v>15204</v>
      </c>
      <c r="G772" s="2">
        <v>918902483331</v>
      </c>
      <c r="H772">
        <v>1</v>
      </c>
      <c r="I772">
        <v>1</v>
      </c>
      <c r="J772">
        <v>0</v>
      </c>
      <c r="K772">
        <v>1</v>
      </c>
      <c r="L772" t="s">
        <v>49</v>
      </c>
      <c r="M772">
        <v>0</v>
      </c>
      <c r="N772">
        <v>4.3</v>
      </c>
      <c r="O772">
        <v>967</v>
      </c>
      <c r="S772">
        <v>100</v>
      </c>
      <c r="T772" t="str">
        <f t="shared" si="24"/>
        <v>Not rated</v>
      </c>
      <c r="U772" t="str">
        <f t="shared" si="25"/>
        <v>Affordable</v>
      </c>
    </row>
    <row r="773" spans="1:21" x14ac:dyDescent="0.35">
      <c r="A773" t="s">
        <v>15214</v>
      </c>
      <c r="B773" t="s">
        <v>15215</v>
      </c>
      <c r="C773" t="s">
        <v>15216</v>
      </c>
      <c r="D773" t="s">
        <v>60</v>
      </c>
      <c r="E773" t="s">
        <v>54</v>
      </c>
      <c r="F773" t="s">
        <v>15217</v>
      </c>
      <c r="G773" s="2">
        <v>918013362478</v>
      </c>
      <c r="H773">
        <v>1</v>
      </c>
      <c r="I773">
        <v>1</v>
      </c>
      <c r="J773">
        <v>0</v>
      </c>
      <c r="K773">
        <v>1</v>
      </c>
      <c r="L773" t="s">
        <v>49</v>
      </c>
      <c r="M773">
        <v>0</v>
      </c>
      <c r="N773">
        <v>3.6</v>
      </c>
      <c r="O773">
        <v>4285</v>
      </c>
      <c r="S773">
        <v>100</v>
      </c>
      <c r="T773" t="str">
        <f t="shared" si="24"/>
        <v>Not rated</v>
      </c>
      <c r="U773" t="str">
        <f t="shared" si="25"/>
        <v>Affordable</v>
      </c>
    </row>
    <row r="774" spans="1:21" x14ac:dyDescent="0.35">
      <c r="A774" t="s">
        <v>15265</v>
      </c>
      <c r="B774" t="s">
        <v>15266</v>
      </c>
      <c r="C774" t="s">
        <v>2097</v>
      </c>
      <c r="D774" t="s">
        <v>60</v>
      </c>
      <c r="E774" t="s">
        <v>756</v>
      </c>
      <c r="F774" t="s">
        <v>15267</v>
      </c>
      <c r="G774" s="2">
        <v>919432663328</v>
      </c>
      <c r="H774">
        <v>1</v>
      </c>
      <c r="I774">
        <v>1</v>
      </c>
      <c r="J774">
        <v>0</v>
      </c>
      <c r="K774">
        <v>0</v>
      </c>
      <c r="L774" t="s">
        <v>49</v>
      </c>
      <c r="M774">
        <v>0</v>
      </c>
      <c r="N774">
        <v>3.6</v>
      </c>
      <c r="O774">
        <v>350</v>
      </c>
      <c r="S774">
        <v>100</v>
      </c>
      <c r="T774" t="str">
        <f t="shared" si="24"/>
        <v>Not rated</v>
      </c>
      <c r="U774" t="str">
        <f t="shared" si="25"/>
        <v>Affordable</v>
      </c>
    </row>
    <row r="775" spans="1:21" x14ac:dyDescent="0.35">
      <c r="A775" t="s">
        <v>15314</v>
      </c>
      <c r="B775" t="s">
        <v>15315</v>
      </c>
      <c r="C775" t="s">
        <v>116</v>
      </c>
      <c r="D775" t="s">
        <v>60</v>
      </c>
      <c r="E775" t="s">
        <v>713</v>
      </c>
      <c r="F775" t="s">
        <v>15316</v>
      </c>
      <c r="G775" s="2">
        <v>919073984834</v>
      </c>
      <c r="H775">
        <v>1</v>
      </c>
      <c r="I775">
        <v>1</v>
      </c>
      <c r="J775">
        <v>0</v>
      </c>
      <c r="K775">
        <v>0</v>
      </c>
      <c r="L775" t="s">
        <v>49</v>
      </c>
      <c r="M775">
        <v>0</v>
      </c>
      <c r="N775">
        <v>3.4</v>
      </c>
      <c r="O775">
        <v>609</v>
      </c>
      <c r="R775" t="s">
        <v>989</v>
      </c>
      <c r="S775">
        <v>100</v>
      </c>
      <c r="T775" t="str">
        <f t="shared" si="24"/>
        <v>Not rated</v>
      </c>
      <c r="U775" t="str">
        <f t="shared" si="25"/>
        <v>Affordable</v>
      </c>
    </row>
    <row r="776" spans="1:21" x14ac:dyDescent="0.35">
      <c r="A776" t="s">
        <v>15353</v>
      </c>
      <c r="B776" t="s">
        <v>15354</v>
      </c>
      <c r="C776" t="s">
        <v>2468</v>
      </c>
      <c r="D776" t="s">
        <v>8447</v>
      </c>
      <c r="E776" t="s">
        <v>54</v>
      </c>
      <c r="F776" t="s">
        <v>15355</v>
      </c>
      <c r="G776" s="2">
        <v>917063816463</v>
      </c>
      <c r="H776">
        <v>1</v>
      </c>
      <c r="I776">
        <v>1</v>
      </c>
      <c r="J776">
        <v>0</v>
      </c>
      <c r="K776">
        <v>0</v>
      </c>
      <c r="L776" t="s">
        <v>49</v>
      </c>
      <c r="M776">
        <v>0</v>
      </c>
      <c r="N776">
        <v>3.8</v>
      </c>
      <c r="O776">
        <v>167</v>
      </c>
      <c r="S776">
        <v>100</v>
      </c>
      <c r="T776" t="str">
        <f t="shared" si="24"/>
        <v>Not rated</v>
      </c>
      <c r="U776" t="str">
        <f t="shared" si="25"/>
        <v>Affordable</v>
      </c>
    </row>
    <row r="777" spans="1:21" x14ac:dyDescent="0.35">
      <c r="A777" t="s">
        <v>15370</v>
      </c>
      <c r="B777" t="s">
        <v>15371</v>
      </c>
      <c r="C777" t="s">
        <v>581</v>
      </c>
      <c r="D777" t="s">
        <v>8447</v>
      </c>
      <c r="F777" t="s">
        <v>15372</v>
      </c>
      <c r="G777" s="2">
        <v>918013772367</v>
      </c>
      <c r="H777">
        <v>1</v>
      </c>
      <c r="I777">
        <v>0</v>
      </c>
      <c r="J777">
        <v>0</v>
      </c>
      <c r="K777">
        <v>0</v>
      </c>
      <c r="L777" t="s">
        <v>49</v>
      </c>
      <c r="M777">
        <v>0</v>
      </c>
      <c r="N777">
        <v>3.8</v>
      </c>
      <c r="O777">
        <v>248</v>
      </c>
      <c r="S777">
        <v>100</v>
      </c>
      <c r="T777" t="str">
        <f t="shared" si="24"/>
        <v>Not rated</v>
      </c>
      <c r="U777" t="str">
        <f t="shared" si="25"/>
        <v>Affordable</v>
      </c>
    </row>
    <row r="778" spans="1:21" x14ac:dyDescent="0.35">
      <c r="A778" t="s">
        <v>15409</v>
      </c>
      <c r="B778" t="s">
        <v>15410</v>
      </c>
      <c r="C778" t="s">
        <v>6786</v>
      </c>
      <c r="D778" t="s">
        <v>60</v>
      </c>
      <c r="E778" t="s">
        <v>15411</v>
      </c>
      <c r="F778" t="s">
        <v>15412</v>
      </c>
      <c r="G778" s="2">
        <v>917003454424</v>
      </c>
      <c r="H778">
        <v>1</v>
      </c>
      <c r="I778">
        <v>1</v>
      </c>
      <c r="J778">
        <v>0</v>
      </c>
      <c r="K778">
        <v>0</v>
      </c>
      <c r="L778" t="s">
        <v>49</v>
      </c>
      <c r="M778">
        <v>0</v>
      </c>
      <c r="N778">
        <v>3.6</v>
      </c>
      <c r="O778">
        <v>18</v>
      </c>
      <c r="S778">
        <v>100</v>
      </c>
      <c r="T778" t="str">
        <f t="shared" si="24"/>
        <v>Not rated</v>
      </c>
      <c r="U778" t="str">
        <f t="shared" si="25"/>
        <v>Affordable</v>
      </c>
    </row>
    <row r="779" spans="1:21" x14ac:dyDescent="0.35">
      <c r="A779" t="s">
        <v>12913</v>
      </c>
      <c r="B779" t="s">
        <v>15416</v>
      </c>
      <c r="C779" t="s">
        <v>7572</v>
      </c>
      <c r="D779" t="s">
        <v>8447</v>
      </c>
      <c r="E779" t="s">
        <v>54</v>
      </c>
      <c r="F779" t="s">
        <v>15417</v>
      </c>
      <c r="G779" s="2">
        <v>919831216372</v>
      </c>
      <c r="H779">
        <v>1</v>
      </c>
      <c r="I779">
        <v>1</v>
      </c>
      <c r="J779">
        <v>0</v>
      </c>
      <c r="K779">
        <v>0</v>
      </c>
      <c r="L779" t="s">
        <v>49</v>
      </c>
      <c r="M779">
        <v>0</v>
      </c>
      <c r="N779">
        <v>3.7</v>
      </c>
      <c r="O779">
        <v>375</v>
      </c>
      <c r="S779">
        <v>100</v>
      </c>
      <c r="T779" t="str">
        <f t="shared" si="24"/>
        <v>Not rated</v>
      </c>
      <c r="U779" t="str">
        <f t="shared" si="25"/>
        <v>Affordable</v>
      </c>
    </row>
    <row r="780" spans="1:21" x14ac:dyDescent="0.35">
      <c r="A780" t="s">
        <v>15428</v>
      </c>
      <c r="B780" t="s">
        <v>15429</v>
      </c>
      <c r="C780" t="s">
        <v>15430</v>
      </c>
      <c r="D780" t="s">
        <v>60</v>
      </c>
      <c r="F780" t="s">
        <v>15431</v>
      </c>
      <c r="G780" s="2">
        <v>918820471022</v>
      </c>
      <c r="H780">
        <v>1</v>
      </c>
      <c r="I780">
        <v>0</v>
      </c>
      <c r="J780">
        <v>0</v>
      </c>
      <c r="K780">
        <v>0</v>
      </c>
      <c r="L780" t="s">
        <v>49</v>
      </c>
      <c r="M780">
        <v>0</v>
      </c>
      <c r="N780">
        <v>3</v>
      </c>
      <c r="O780">
        <v>23</v>
      </c>
      <c r="S780">
        <v>100</v>
      </c>
      <c r="T780" t="str">
        <f t="shared" si="24"/>
        <v>Not rated</v>
      </c>
      <c r="U780" t="str">
        <f t="shared" si="25"/>
        <v>Affordable</v>
      </c>
    </row>
    <row r="781" spans="1:21" x14ac:dyDescent="0.35">
      <c r="A781" t="s">
        <v>15432</v>
      </c>
      <c r="B781" t="s">
        <v>15433</v>
      </c>
      <c r="C781" t="s">
        <v>15434</v>
      </c>
      <c r="D781" t="s">
        <v>557</v>
      </c>
      <c r="F781" t="s">
        <v>15435</v>
      </c>
      <c r="G781" s="2">
        <v>919836445533</v>
      </c>
      <c r="H781">
        <v>1</v>
      </c>
      <c r="I781">
        <v>0</v>
      </c>
      <c r="J781">
        <v>0</v>
      </c>
      <c r="K781">
        <v>0</v>
      </c>
      <c r="L781" t="s">
        <v>49</v>
      </c>
      <c r="M781">
        <v>0</v>
      </c>
      <c r="N781">
        <v>3.4</v>
      </c>
      <c r="O781">
        <v>23</v>
      </c>
      <c r="S781">
        <v>100</v>
      </c>
      <c r="T781" t="str">
        <f t="shared" si="24"/>
        <v>Not rated</v>
      </c>
      <c r="U781" t="str">
        <f t="shared" si="25"/>
        <v>Affordable</v>
      </c>
    </row>
    <row r="782" spans="1:21" x14ac:dyDescent="0.35">
      <c r="A782" t="s">
        <v>15442</v>
      </c>
      <c r="B782" t="s">
        <v>15443</v>
      </c>
      <c r="C782" t="s">
        <v>397</v>
      </c>
      <c r="D782" t="s">
        <v>60</v>
      </c>
      <c r="F782" t="s">
        <v>15444</v>
      </c>
      <c r="G782" s="2">
        <v>919681127047</v>
      </c>
      <c r="H782">
        <v>1</v>
      </c>
      <c r="I782">
        <v>0</v>
      </c>
      <c r="J782">
        <v>0</v>
      </c>
      <c r="K782">
        <v>0</v>
      </c>
      <c r="L782" t="s">
        <v>49</v>
      </c>
      <c r="M782">
        <v>0</v>
      </c>
      <c r="N782">
        <v>3.5</v>
      </c>
      <c r="O782">
        <v>45</v>
      </c>
      <c r="S782">
        <v>100</v>
      </c>
      <c r="T782" t="str">
        <f t="shared" si="24"/>
        <v>Not rated</v>
      </c>
      <c r="U782" t="str">
        <f t="shared" si="25"/>
        <v>Affordable</v>
      </c>
    </row>
    <row r="783" spans="1:21" x14ac:dyDescent="0.35">
      <c r="A783" t="s">
        <v>15448</v>
      </c>
      <c r="B783" t="s">
        <v>15449</v>
      </c>
      <c r="C783" t="s">
        <v>15450</v>
      </c>
      <c r="D783" t="s">
        <v>1634</v>
      </c>
      <c r="E783" t="s">
        <v>40</v>
      </c>
      <c r="F783" t="s">
        <v>15451</v>
      </c>
      <c r="G783" s="2">
        <v>918777717359</v>
      </c>
      <c r="H783">
        <v>1</v>
      </c>
      <c r="I783">
        <v>1</v>
      </c>
      <c r="J783">
        <v>0</v>
      </c>
      <c r="K783">
        <v>0</v>
      </c>
      <c r="L783" t="s">
        <v>49</v>
      </c>
      <c r="M783">
        <v>0</v>
      </c>
      <c r="N783">
        <v>4.2</v>
      </c>
      <c r="O783">
        <v>84</v>
      </c>
      <c r="S783">
        <v>100</v>
      </c>
      <c r="T783" t="str">
        <f t="shared" si="24"/>
        <v>Not rated</v>
      </c>
      <c r="U783" t="str">
        <f t="shared" si="25"/>
        <v>Affordable</v>
      </c>
    </row>
    <row r="784" spans="1:21" x14ac:dyDescent="0.35">
      <c r="A784" t="s">
        <v>1692</v>
      </c>
      <c r="B784" t="s">
        <v>15501</v>
      </c>
      <c r="C784" t="s">
        <v>15502</v>
      </c>
      <c r="D784" t="s">
        <v>60</v>
      </c>
      <c r="F784" t="s">
        <v>15503</v>
      </c>
      <c r="G784" s="2">
        <v>918697227737</v>
      </c>
      <c r="H784">
        <v>1</v>
      </c>
      <c r="I784">
        <v>0</v>
      </c>
      <c r="J784">
        <v>0</v>
      </c>
      <c r="K784">
        <v>0</v>
      </c>
      <c r="L784" t="s">
        <v>49</v>
      </c>
      <c r="M784">
        <v>0</v>
      </c>
      <c r="N784">
        <v>3.7</v>
      </c>
      <c r="O784">
        <v>26</v>
      </c>
      <c r="S784">
        <v>100</v>
      </c>
      <c r="T784" t="str">
        <f t="shared" si="24"/>
        <v>Not rated</v>
      </c>
      <c r="U784" t="str">
        <f t="shared" si="25"/>
        <v>Affordable</v>
      </c>
    </row>
    <row r="785" spans="1:21" x14ac:dyDescent="0.35">
      <c r="A785" t="s">
        <v>15528</v>
      </c>
      <c r="B785" t="s">
        <v>15529</v>
      </c>
      <c r="C785" t="s">
        <v>15530</v>
      </c>
      <c r="D785" t="s">
        <v>557</v>
      </c>
      <c r="E785" t="s">
        <v>54</v>
      </c>
      <c r="F785" t="s">
        <v>15531</v>
      </c>
      <c r="G785" s="2">
        <v>919830401239</v>
      </c>
      <c r="H785">
        <v>1</v>
      </c>
      <c r="I785">
        <v>1</v>
      </c>
      <c r="J785">
        <v>0</v>
      </c>
      <c r="K785">
        <v>0</v>
      </c>
      <c r="L785" t="s">
        <v>49</v>
      </c>
      <c r="M785">
        <v>0</v>
      </c>
      <c r="N785">
        <v>3.2</v>
      </c>
      <c r="O785">
        <v>75</v>
      </c>
      <c r="S785">
        <v>100</v>
      </c>
      <c r="T785" t="str">
        <f t="shared" si="24"/>
        <v>Not rated</v>
      </c>
      <c r="U785" t="str">
        <f t="shared" si="25"/>
        <v>Affordable</v>
      </c>
    </row>
    <row r="786" spans="1:21" x14ac:dyDescent="0.35">
      <c r="A786" t="s">
        <v>15536</v>
      </c>
      <c r="B786" t="s">
        <v>15537</v>
      </c>
      <c r="C786" t="s">
        <v>6867</v>
      </c>
      <c r="D786" t="s">
        <v>274</v>
      </c>
      <c r="E786" t="s">
        <v>15538</v>
      </c>
      <c r="F786" t="s">
        <v>15539</v>
      </c>
      <c r="G786" s="2">
        <v>919038587368</v>
      </c>
      <c r="H786">
        <v>1</v>
      </c>
      <c r="I786">
        <v>1</v>
      </c>
      <c r="J786">
        <v>0</v>
      </c>
      <c r="K786">
        <v>0</v>
      </c>
      <c r="L786" t="s">
        <v>49</v>
      </c>
      <c r="M786">
        <v>0</v>
      </c>
      <c r="N786">
        <v>3</v>
      </c>
      <c r="O786">
        <v>43</v>
      </c>
      <c r="S786">
        <v>100</v>
      </c>
      <c r="T786" t="str">
        <f t="shared" si="24"/>
        <v>Not rated</v>
      </c>
      <c r="U786" t="str">
        <f t="shared" si="25"/>
        <v>Affordable</v>
      </c>
    </row>
    <row r="787" spans="1:21" x14ac:dyDescent="0.35">
      <c r="A787" t="s">
        <v>15565</v>
      </c>
      <c r="B787" t="s">
        <v>15566</v>
      </c>
      <c r="C787" t="s">
        <v>779</v>
      </c>
      <c r="D787" t="s">
        <v>1737</v>
      </c>
      <c r="E787" t="s">
        <v>54</v>
      </c>
      <c r="F787" t="s">
        <v>15567</v>
      </c>
      <c r="G787" s="2">
        <v>919874324963</v>
      </c>
      <c r="H787">
        <v>1</v>
      </c>
      <c r="I787">
        <v>1</v>
      </c>
      <c r="J787">
        <v>0</v>
      </c>
      <c r="K787">
        <v>0</v>
      </c>
      <c r="L787" t="s">
        <v>49</v>
      </c>
      <c r="M787">
        <v>0</v>
      </c>
      <c r="N787">
        <v>3.3</v>
      </c>
      <c r="O787">
        <v>151</v>
      </c>
      <c r="S787">
        <v>100</v>
      </c>
      <c r="T787" t="str">
        <f t="shared" si="24"/>
        <v>Not rated</v>
      </c>
      <c r="U787" t="str">
        <f t="shared" si="25"/>
        <v>Affordable</v>
      </c>
    </row>
    <row r="788" spans="1:21" x14ac:dyDescent="0.35">
      <c r="A788" t="s">
        <v>15568</v>
      </c>
      <c r="B788" t="s">
        <v>15569</v>
      </c>
      <c r="C788" t="s">
        <v>6540</v>
      </c>
      <c r="D788" t="s">
        <v>60</v>
      </c>
      <c r="E788" t="s">
        <v>2469</v>
      </c>
      <c r="F788" t="s">
        <v>15570</v>
      </c>
      <c r="G788" s="2">
        <v>919007550604</v>
      </c>
      <c r="H788">
        <v>1</v>
      </c>
      <c r="I788">
        <v>1</v>
      </c>
      <c r="J788">
        <v>0</v>
      </c>
      <c r="K788">
        <v>0</v>
      </c>
      <c r="L788" t="s">
        <v>49</v>
      </c>
      <c r="M788">
        <v>0</v>
      </c>
      <c r="N788">
        <v>3.5</v>
      </c>
      <c r="O788">
        <v>33</v>
      </c>
      <c r="R788" t="s">
        <v>15571</v>
      </c>
      <c r="S788">
        <v>100</v>
      </c>
      <c r="T788" t="str">
        <f t="shared" si="24"/>
        <v>Not rated</v>
      </c>
      <c r="U788" t="str">
        <f t="shared" si="25"/>
        <v>Affordable</v>
      </c>
    </row>
    <row r="789" spans="1:21" x14ac:dyDescent="0.35">
      <c r="A789" t="s">
        <v>15617</v>
      </c>
      <c r="B789" t="s">
        <v>15618</v>
      </c>
      <c r="C789" t="s">
        <v>9785</v>
      </c>
      <c r="D789" t="s">
        <v>60</v>
      </c>
      <c r="E789" t="s">
        <v>756</v>
      </c>
      <c r="F789" t="s">
        <v>15619</v>
      </c>
      <c r="G789" s="2">
        <v>919432663328</v>
      </c>
      <c r="H789">
        <v>1</v>
      </c>
      <c r="I789">
        <v>1</v>
      </c>
      <c r="J789">
        <v>0</v>
      </c>
      <c r="K789">
        <v>1</v>
      </c>
      <c r="L789" t="s">
        <v>49</v>
      </c>
      <c r="M789">
        <v>0</v>
      </c>
      <c r="N789">
        <v>3.9</v>
      </c>
      <c r="O789">
        <v>101</v>
      </c>
      <c r="S789">
        <v>100</v>
      </c>
      <c r="T789" t="str">
        <f t="shared" si="24"/>
        <v>Not rated</v>
      </c>
      <c r="U789" t="str">
        <f t="shared" si="25"/>
        <v>Affordable</v>
      </c>
    </row>
    <row r="790" spans="1:21" x14ac:dyDescent="0.35">
      <c r="A790" t="s">
        <v>15627</v>
      </c>
      <c r="B790" t="s">
        <v>15628</v>
      </c>
      <c r="C790" t="s">
        <v>15629</v>
      </c>
      <c r="D790" t="s">
        <v>1634</v>
      </c>
      <c r="E790" t="s">
        <v>54</v>
      </c>
      <c r="F790" t="s">
        <v>15630</v>
      </c>
      <c r="G790" s="2">
        <v>917686830583</v>
      </c>
      <c r="H790">
        <v>1</v>
      </c>
      <c r="I790">
        <v>1</v>
      </c>
      <c r="J790">
        <v>0</v>
      </c>
      <c r="K790">
        <v>0</v>
      </c>
      <c r="L790" t="s">
        <v>49</v>
      </c>
      <c r="M790">
        <v>0</v>
      </c>
      <c r="N790" t="s">
        <v>49</v>
      </c>
      <c r="O790">
        <v>3</v>
      </c>
      <c r="S790">
        <v>100</v>
      </c>
      <c r="T790" t="str">
        <f t="shared" si="24"/>
        <v>Not rated</v>
      </c>
      <c r="U790" t="str">
        <f t="shared" si="25"/>
        <v>Affordable</v>
      </c>
    </row>
    <row r="791" spans="1:21" x14ac:dyDescent="0.35">
      <c r="A791" t="s">
        <v>15655</v>
      </c>
      <c r="B791" t="s">
        <v>15656</v>
      </c>
      <c r="C791" t="s">
        <v>1899</v>
      </c>
      <c r="D791" t="s">
        <v>842</v>
      </c>
      <c r="E791" t="s">
        <v>4479</v>
      </c>
      <c r="F791" t="s">
        <v>15657</v>
      </c>
      <c r="G791" s="2">
        <v>919163656062</v>
      </c>
      <c r="H791">
        <v>1</v>
      </c>
      <c r="I791">
        <v>1</v>
      </c>
      <c r="J791">
        <v>0</v>
      </c>
      <c r="K791">
        <v>0</v>
      </c>
      <c r="L791" t="s">
        <v>49</v>
      </c>
      <c r="M791">
        <v>0</v>
      </c>
      <c r="N791" t="s">
        <v>49</v>
      </c>
      <c r="O791">
        <v>1</v>
      </c>
      <c r="S791">
        <v>100</v>
      </c>
      <c r="T791" t="str">
        <f t="shared" si="24"/>
        <v>Not rated</v>
      </c>
      <c r="U791" t="str">
        <f t="shared" si="25"/>
        <v>Affordable</v>
      </c>
    </row>
    <row r="792" spans="1:21" x14ac:dyDescent="0.35">
      <c r="A792" t="s">
        <v>15658</v>
      </c>
      <c r="B792" t="s">
        <v>15659</v>
      </c>
      <c r="C792" t="s">
        <v>397</v>
      </c>
      <c r="D792" t="s">
        <v>60</v>
      </c>
      <c r="F792" t="s">
        <v>15660</v>
      </c>
      <c r="G792" s="2">
        <v>919123973522</v>
      </c>
      <c r="H792">
        <v>1</v>
      </c>
      <c r="I792">
        <v>0</v>
      </c>
      <c r="J792">
        <v>0</v>
      </c>
      <c r="K792">
        <v>0</v>
      </c>
      <c r="L792" t="s">
        <v>49</v>
      </c>
      <c r="M792">
        <v>0</v>
      </c>
      <c r="N792">
        <v>3.4</v>
      </c>
      <c r="O792">
        <v>14</v>
      </c>
      <c r="S792">
        <v>100</v>
      </c>
      <c r="T792" t="str">
        <f t="shared" si="24"/>
        <v>Not rated</v>
      </c>
      <c r="U792" t="str">
        <f t="shared" si="25"/>
        <v>Affordable</v>
      </c>
    </row>
    <row r="793" spans="1:21" x14ac:dyDescent="0.35">
      <c r="A793" t="s">
        <v>103</v>
      </c>
      <c r="B793" t="s">
        <v>15675</v>
      </c>
      <c r="C793" t="s">
        <v>105</v>
      </c>
      <c r="D793" t="s">
        <v>60</v>
      </c>
      <c r="F793" t="s">
        <v>15676</v>
      </c>
      <c r="G793" s="2">
        <v>919477375377</v>
      </c>
      <c r="H793">
        <v>1</v>
      </c>
      <c r="I793">
        <v>0</v>
      </c>
      <c r="J793">
        <v>0</v>
      </c>
      <c r="K793">
        <v>1</v>
      </c>
      <c r="L793" t="s">
        <v>49</v>
      </c>
      <c r="M793">
        <v>0</v>
      </c>
      <c r="N793">
        <v>4.3</v>
      </c>
      <c r="O793">
        <v>67</v>
      </c>
      <c r="S793">
        <v>100</v>
      </c>
      <c r="T793" t="str">
        <f t="shared" si="24"/>
        <v>Not rated</v>
      </c>
      <c r="U793" t="str">
        <f t="shared" si="25"/>
        <v>Affordable</v>
      </c>
    </row>
    <row r="794" spans="1:21" x14ac:dyDescent="0.35">
      <c r="A794" t="s">
        <v>15679</v>
      </c>
      <c r="B794" t="s">
        <v>15680</v>
      </c>
      <c r="C794" t="s">
        <v>10816</v>
      </c>
      <c r="D794" t="s">
        <v>1599</v>
      </c>
      <c r="F794" t="s">
        <v>15681</v>
      </c>
      <c r="G794" s="2">
        <v>916290045689</v>
      </c>
      <c r="H794">
        <v>1</v>
      </c>
      <c r="I794">
        <v>0</v>
      </c>
      <c r="J794">
        <v>0</v>
      </c>
      <c r="K794">
        <v>0</v>
      </c>
      <c r="L794" t="s">
        <v>49</v>
      </c>
      <c r="M794">
        <v>0</v>
      </c>
      <c r="N794" t="s">
        <v>49</v>
      </c>
      <c r="O794">
        <v>14</v>
      </c>
      <c r="S794">
        <v>100</v>
      </c>
      <c r="T794" t="str">
        <f t="shared" si="24"/>
        <v>Not rated</v>
      </c>
      <c r="U794" t="str">
        <f t="shared" si="25"/>
        <v>Affordable</v>
      </c>
    </row>
    <row r="795" spans="1:21" x14ac:dyDescent="0.35">
      <c r="A795" t="s">
        <v>15710</v>
      </c>
      <c r="B795" t="s">
        <v>15711</v>
      </c>
      <c r="C795" t="s">
        <v>6540</v>
      </c>
      <c r="D795" t="s">
        <v>1599</v>
      </c>
      <c r="F795" t="s">
        <v>15712</v>
      </c>
      <c r="G795" s="2">
        <v>917439449552</v>
      </c>
      <c r="H795">
        <v>1</v>
      </c>
      <c r="I795">
        <v>0</v>
      </c>
      <c r="J795">
        <v>0</v>
      </c>
      <c r="K795">
        <v>0</v>
      </c>
      <c r="L795" t="s">
        <v>49</v>
      </c>
      <c r="M795">
        <v>0</v>
      </c>
      <c r="N795" t="s">
        <v>49</v>
      </c>
      <c r="O795">
        <v>11</v>
      </c>
      <c r="S795">
        <v>100</v>
      </c>
      <c r="T795" t="str">
        <f t="shared" si="24"/>
        <v>Not rated</v>
      </c>
      <c r="U795" t="str">
        <f t="shared" si="25"/>
        <v>Affordable</v>
      </c>
    </row>
    <row r="796" spans="1:21" x14ac:dyDescent="0.35">
      <c r="A796" t="s">
        <v>15716</v>
      </c>
      <c r="B796" t="s">
        <v>15717</v>
      </c>
      <c r="C796" t="s">
        <v>1883</v>
      </c>
      <c r="D796" t="s">
        <v>60</v>
      </c>
      <c r="F796" t="s">
        <v>15718</v>
      </c>
      <c r="G796" s="2">
        <v>918420000975</v>
      </c>
      <c r="H796">
        <v>1</v>
      </c>
      <c r="I796">
        <v>0</v>
      </c>
      <c r="J796">
        <v>0</v>
      </c>
      <c r="K796">
        <v>0</v>
      </c>
      <c r="L796" t="s">
        <v>49</v>
      </c>
      <c r="M796">
        <v>0</v>
      </c>
      <c r="N796" t="s">
        <v>49</v>
      </c>
      <c r="O796">
        <v>0</v>
      </c>
      <c r="S796">
        <v>100</v>
      </c>
      <c r="T796" t="str">
        <f t="shared" si="24"/>
        <v>Not rated</v>
      </c>
      <c r="U796" t="str">
        <f t="shared" si="25"/>
        <v>Affordable</v>
      </c>
    </row>
    <row r="797" spans="1:21" x14ac:dyDescent="0.35">
      <c r="A797" t="s">
        <v>15728</v>
      </c>
      <c r="B797" t="s">
        <v>15729</v>
      </c>
      <c r="C797" t="s">
        <v>598</v>
      </c>
      <c r="D797" t="s">
        <v>557</v>
      </c>
      <c r="E797" t="s">
        <v>4265</v>
      </c>
      <c r="F797" t="s">
        <v>15730</v>
      </c>
      <c r="G797" s="2">
        <v>917278734484</v>
      </c>
      <c r="H797">
        <v>1</v>
      </c>
      <c r="I797">
        <v>1</v>
      </c>
      <c r="J797">
        <v>0</v>
      </c>
      <c r="K797">
        <v>0</v>
      </c>
      <c r="L797" t="s">
        <v>49</v>
      </c>
      <c r="M797">
        <v>0</v>
      </c>
      <c r="N797" t="s">
        <v>49</v>
      </c>
      <c r="O797">
        <v>2</v>
      </c>
      <c r="S797">
        <v>100</v>
      </c>
      <c r="T797" t="str">
        <f t="shared" si="24"/>
        <v>Not rated</v>
      </c>
      <c r="U797" t="str">
        <f t="shared" si="25"/>
        <v>Affordable</v>
      </c>
    </row>
    <row r="798" spans="1:21" x14ac:dyDescent="0.35">
      <c r="A798" t="s">
        <v>10598</v>
      </c>
      <c r="B798" t="s">
        <v>15740</v>
      </c>
      <c r="C798" t="s">
        <v>14594</v>
      </c>
      <c r="D798" t="s">
        <v>1599</v>
      </c>
      <c r="E798" t="s">
        <v>4265</v>
      </c>
      <c r="F798" t="s">
        <v>15741</v>
      </c>
      <c r="G798" s="2">
        <v>918145139169</v>
      </c>
      <c r="H798">
        <v>1</v>
      </c>
      <c r="I798">
        <v>1</v>
      </c>
      <c r="J798">
        <v>0</v>
      </c>
      <c r="K798">
        <v>0</v>
      </c>
      <c r="L798" t="s">
        <v>49</v>
      </c>
      <c r="M798">
        <v>0</v>
      </c>
      <c r="N798" t="s">
        <v>49</v>
      </c>
      <c r="O798">
        <v>3</v>
      </c>
      <c r="S798">
        <v>100</v>
      </c>
      <c r="T798" t="str">
        <f t="shared" si="24"/>
        <v>Not rated</v>
      </c>
      <c r="U798" t="str">
        <f t="shared" si="25"/>
        <v>Affordable</v>
      </c>
    </row>
    <row r="799" spans="1:21" x14ac:dyDescent="0.35">
      <c r="A799" t="s">
        <v>103</v>
      </c>
      <c r="B799" t="s">
        <v>15749</v>
      </c>
      <c r="C799" t="s">
        <v>105</v>
      </c>
      <c r="D799" t="s">
        <v>763</v>
      </c>
      <c r="F799" t="s">
        <v>15750</v>
      </c>
      <c r="G799" s="2">
        <v>919831268231</v>
      </c>
      <c r="H799">
        <v>1</v>
      </c>
      <c r="I799">
        <v>0</v>
      </c>
      <c r="J799">
        <v>0</v>
      </c>
      <c r="K799">
        <v>1</v>
      </c>
      <c r="L799" t="s">
        <v>49</v>
      </c>
      <c r="M799">
        <v>0</v>
      </c>
      <c r="N799">
        <v>4.5999999999999996</v>
      </c>
      <c r="O799">
        <v>907</v>
      </c>
      <c r="S799">
        <v>100</v>
      </c>
      <c r="T799" t="str">
        <f t="shared" si="24"/>
        <v>Not rated</v>
      </c>
      <c r="U799" t="str">
        <f t="shared" si="25"/>
        <v>Affordable</v>
      </c>
    </row>
    <row r="800" spans="1:21" x14ac:dyDescent="0.35">
      <c r="A800" t="s">
        <v>1132</v>
      </c>
      <c r="B800" t="s">
        <v>15812</v>
      </c>
      <c r="C800" t="s">
        <v>15813</v>
      </c>
      <c r="D800" t="s">
        <v>8623</v>
      </c>
      <c r="E800" t="s">
        <v>283</v>
      </c>
      <c r="F800" t="s">
        <v>15814</v>
      </c>
      <c r="G800" s="2">
        <v>918910559953</v>
      </c>
      <c r="H800">
        <v>1</v>
      </c>
      <c r="I800">
        <v>1</v>
      </c>
      <c r="J800">
        <v>0</v>
      </c>
      <c r="K800">
        <v>1</v>
      </c>
      <c r="L800" t="s">
        <v>49</v>
      </c>
      <c r="M800">
        <v>0</v>
      </c>
      <c r="N800">
        <v>4.2</v>
      </c>
      <c r="O800">
        <v>1095</v>
      </c>
      <c r="S800">
        <v>100</v>
      </c>
      <c r="T800" t="str">
        <f t="shared" si="24"/>
        <v>Not rated</v>
      </c>
      <c r="U800" t="str">
        <f t="shared" si="25"/>
        <v>Affordable</v>
      </c>
    </row>
    <row r="801" spans="1:21" x14ac:dyDescent="0.35">
      <c r="A801" t="s">
        <v>15834</v>
      </c>
      <c r="B801" t="s">
        <v>15835</v>
      </c>
      <c r="C801" t="s">
        <v>6913</v>
      </c>
      <c r="D801" t="s">
        <v>8447</v>
      </c>
      <c r="E801" t="s">
        <v>322</v>
      </c>
      <c r="F801" t="s">
        <v>15836</v>
      </c>
      <c r="G801" s="2">
        <v>919748677207</v>
      </c>
      <c r="H801">
        <v>1</v>
      </c>
      <c r="I801">
        <v>1</v>
      </c>
      <c r="J801">
        <v>0</v>
      </c>
      <c r="K801">
        <v>0</v>
      </c>
      <c r="L801" t="s">
        <v>49</v>
      </c>
      <c r="M801">
        <v>0</v>
      </c>
      <c r="N801">
        <v>3.7</v>
      </c>
      <c r="O801">
        <v>226</v>
      </c>
      <c r="S801">
        <v>100</v>
      </c>
      <c r="T801" t="str">
        <f t="shared" si="24"/>
        <v>Not rated</v>
      </c>
      <c r="U801" t="str">
        <f t="shared" si="25"/>
        <v>Affordable</v>
      </c>
    </row>
    <row r="802" spans="1:21" x14ac:dyDescent="0.35">
      <c r="A802" t="s">
        <v>15837</v>
      </c>
      <c r="B802" t="s">
        <v>15838</v>
      </c>
      <c r="C802" t="s">
        <v>1057</v>
      </c>
      <c r="D802" t="s">
        <v>8623</v>
      </c>
      <c r="F802" t="s">
        <v>15839</v>
      </c>
      <c r="G802" s="2">
        <v>919007818221</v>
      </c>
      <c r="H802">
        <v>1</v>
      </c>
      <c r="I802">
        <v>0</v>
      </c>
      <c r="J802">
        <v>0</v>
      </c>
      <c r="K802">
        <v>0</v>
      </c>
      <c r="L802" t="s">
        <v>49</v>
      </c>
      <c r="M802">
        <v>0</v>
      </c>
      <c r="N802">
        <v>3.6</v>
      </c>
      <c r="O802">
        <v>554</v>
      </c>
      <c r="S802">
        <v>100</v>
      </c>
      <c r="T802" t="str">
        <f t="shared" si="24"/>
        <v>Not rated</v>
      </c>
      <c r="U802" t="str">
        <f t="shared" si="25"/>
        <v>Affordable</v>
      </c>
    </row>
    <row r="803" spans="1:21" x14ac:dyDescent="0.35">
      <c r="A803" t="s">
        <v>15840</v>
      </c>
      <c r="B803" t="s">
        <v>15841</v>
      </c>
      <c r="C803" t="s">
        <v>5649</v>
      </c>
      <c r="D803" t="s">
        <v>8623</v>
      </c>
      <c r="F803" t="s">
        <v>15842</v>
      </c>
      <c r="G803" s="2">
        <v>917003285783</v>
      </c>
      <c r="H803">
        <v>1</v>
      </c>
      <c r="I803">
        <v>0</v>
      </c>
      <c r="J803">
        <v>0</v>
      </c>
      <c r="K803">
        <v>0</v>
      </c>
      <c r="L803" t="s">
        <v>49</v>
      </c>
      <c r="M803">
        <v>0</v>
      </c>
      <c r="N803">
        <v>3.9</v>
      </c>
      <c r="O803">
        <v>194</v>
      </c>
      <c r="S803">
        <v>100</v>
      </c>
      <c r="T803" t="str">
        <f t="shared" si="24"/>
        <v>Not rated</v>
      </c>
      <c r="U803" t="str">
        <f t="shared" si="25"/>
        <v>Affordable</v>
      </c>
    </row>
    <row r="804" spans="1:21" x14ac:dyDescent="0.35">
      <c r="A804" t="s">
        <v>15847</v>
      </c>
      <c r="B804" t="s">
        <v>15848</v>
      </c>
      <c r="C804" t="s">
        <v>1057</v>
      </c>
      <c r="D804" t="s">
        <v>8623</v>
      </c>
      <c r="E804" t="s">
        <v>283</v>
      </c>
      <c r="F804" t="s">
        <v>15849</v>
      </c>
      <c r="G804" s="2">
        <v>917031528862</v>
      </c>
      <c r="H804">
        <v>1</v>
      </c>
      <c r="I804">
        <v>1</v>
      </c>
      <c r="J804">
        <v>0</v>
      </c>
      <c r="K804">
        <v>0</v>
      </c>
      <c r="L804" t="s">
        <v>49</v>
      </c>
      <c r="M804">
        <v>0</v>
      </c>
      <c r="N804">
        <v>3.7</v>
      </c>
      <c r="O804">
        <v>4769</v>
      </c>
      <c r="R804" t="s">
        <v>15850</v>
      </c>
      <c r="S804">
        <v>100</v>
      </c>
      <c r="T804" t="str">
        <f t="shared" si="24"/>
        <v>Not rated</v>
      </c>
      <c r="U804" t="str">
        <f t="shared" si="25"/>
        <v>Affordable</v>
      </c>
    </row>
    <row r="805" spans="1:21" x14ac:dyDescent="0.35">
      <c r="A805" t="s">
        <v>15860</v>
      </c>
      <c r="B805" t="s">
        <v>15861</v>
      </c>
      <c r="C805" t="s">
        <v>15862</v>
      </c>
      <c r="D805" t="s">
        <v>8447</v>
      </c>
      <c r="E805" t="s">
        <v>12898</v>
      </c>
      <c r="F805" t="s">
        <v>15863</v>
      </c>
      <c r="G805" s="2">
        <v>919831524331</v>
      </c>
      <c r="H805">
        <v>1</v>
      </c>
      <c r="I805">
        <v>1</v>
      </c>
      <c r="J805">
        <v>0</v>
      </c>
      <c r="K805">
        <v>0</v>
      </c>
      <c r="L805" t="s">
        <v>49</v>
      </c>
      <c r="M805">
        <v>0</v>
      </c>
      <c r="N805">
        <v>4.2</v>
      </c>
      <c r="O805">
        <v>261</v>
      </c>
      <c r="S805">
        <v>100</v>
      </c>
      <c r="T805" t="str">
        <f t="shared" si="24"/>
        <v>Not rated</v>
      </c>
      <c r="U805" t="str">
        <f t="shared" si="25"/>
        <v>Affordable</v>
      </c>
    </row>
    <row r="806" spans="1:21" x14ac:dyDescent="0.35">
      <c r="A806" t="s">
        <v>15874</v>
      </c>
      <c r="B806" t="s">
        <v>15875</v>
      </c>
      <c r="C806" t="s">
        <v>397</v>
      </c>
      <c r="D806" t="s">
        <v>835</v>
      </c>
      <c r="E806" t="s">
        <v>1884</v>
      </c>
      <c r="F806" t="s">
        <v>15876</v>
      </c>
      <c r="G806" s="2">
        <v>918334055634</v>
      </c>
      <c r="H806">
        <v>1</v>
      </c>
      <c r="I806">
        <v>1</v>
      </c>
      <c r="J806">
        <v>0</v>
      </c>
      <c r="K806">
        <v>0</v>
      </c>
      <c r="L806" t="s">
        <v>49</v>
      </c>
      <c r="M806">
        <v>0</v>
      </c>
      <c r="N806">
        <v>4.2</v>
      </c>
      <c r="O806">
        <v>653</v>
      </c>
      <c r="R806" t="s">
        <v>15877</v>
      </c>
      <c r="S806">
        <v>100</v>
      </c>
      <c r="T806" t="str">
        <f t="shared" si="24"/>
        <v>Not rated</v>
      </c>
      <c r="U806" t="str">
        <f t="shared" si="25"/>
        <v>Affordable</v>
      </c>
    </row>
    <row r="807" spans="1:21" x14ac:dyDescent="0.35">
      <c r="A807" t="s">
        <v>15904</v>
      </c>
      <c r="B807" t="s">
        <v>15905</v>
      </c>
      <c r="C807" t="s">
        <v>15906</v>
      </c>
      <c r="D807" t="s">
        <v>8447</v>
      </c>
      <c r="F807" t="s">
        <v>15907</v>
      </c>
      <c r="G807" s="2">
        <v>916290091953</v>
      </c>
      <c r="H807">
        <v>1</v>
      </c>
      <c r="I807">
        <v>0</v>
      </c>
      <c r="J807">
        <v>0</v>
      </c>
      <c r="K807">
        <v>0</v>
      </c>
      <c r="L807" t="s">
        <v>49</v>
      </c>
      <c r="M807">
        <v>0</v>
      </c>
      <c r="N807">
        <v>3.9</v>
      </c>
      <c r="O807">
        <v>103</v>
      </c>
      <c r="S807">
        <v>100</v>
      </c>
      <c r="T807" t="str">
        <f t="shared" si="24"/>
        <v>Not rated</v>
      </c>
      <c r="U807" t="str">
        <f t="shared" si="25"/>
        <v>Affordable</v>
      </c>
    </row>
    <row r="808" spans="1:21" x14ac:dyDescent="0.35">
      <c r="A808" t="s">
        <v>15916</v>
      </c>
      <c r="B808" t="s">
        <v>15917</v>
      </c>
      <c r="C808" t="s">
        <v>7534</v>
      </c>
      <c r="D808" t="s">
        <v>8623</v>
      </c>
      <c r="E808" t="s">
        <v>3216</v>
      </c>
      <c r="F808" t="s">
        <v>15918</v>
      </c>
      <c r="G808" s="2">
        <v>917003696793</v>
      </c>
      <c r="H808">
        <v>1</v>
      </c>
      <c r="I808">
        <v>1</v>
      </c>
      <c r="J808">
        <v>0</v>
      </c>
      <c r="K808">
        <v>0</v>
      </c>
      <c r="L808" t="s">
        <v>49</v>
      </c>
      <c r="M808">
        <v>0</v>
      </c>
      <c r="N808">
        <v>4</v>
      </c>
      <c r="O808">
        <v>57</v>
      </c>
      <c r="S808">
        <v>100</v>
      </c>
      <c r="T808" t="str">
        <f t="shared" si="24"/>
        <v>Not rated</v>
      </c>
      <c r="U808" t="str">
        <f t="shared" si="25"/>
        <v>Affordable</v>
      </c>
    </row>
    <row r="809" spans="1:21" x14ac:dyDescent="0.35">
      <c r="A809" t="s">
        <v>15934</v>
      </c>
      <c r="B809" t="s">
        <v>15935</v>
      </c>
      <c r="C809" t="s">
        <v>15936</v>
      </c>
      <c r="D809" t="s">
        <v>8623</v>
      </c>
      <c r="E809" t="s">
        <v>152</v>
      </c>
      <c r="F809" t="s">
        <v>15937</v>
      </c>
      <c r="G809" s="2">
        <v>917278985949</v>
      </c>
      <c r="H809">
        <v>1</v>
      </c>
      <c r="I809">
        <v>1</v>
      </c>
      <c r="J809">
        <v>0</v>
      </c>
      <c r="K809">
        <v>0</v>
      </c>
      <c r="L809" t="s">
        <v>49</v>
      </c>
      <c r="M809">
        <v>0</v>
      </c>
      <c r="N809">
        <v>3.6</v>
      </c>
      <c r="O809">
        <v>63</v>
      </c>
      <c r="S809">
        <v>100</v>
      </c>
      <c r="T809" t="str">
        <f t="shared" si="24"/>
        <v>Not rated</v>
      </c>
      <c r="U809" t="str">
        <f t="shared" si="25"/>
        <v>Affordable</v>
      </c>
    </row>
    <row r="810" spans="1:21" x14ac:dyDescent="0.35">
      <c r="A810" t="s">
        <v>15957</v>
      </c>
      <c r="B810" t="s">
        <v>15958</v>
      </c>
      <c r="C810" t="s">
        <v>386</v>
      </c>
      <c r="D810" t="s">
        <v>705</v>
      </c>
      <c r="F810" t="s">
        <v>15959</v>
      </c>
      <c r="G810" s="2">
        <v>918961032248</v>
      </c>
      <c r="H810">
        <v>1</v>
      </c>
      <c r="I810">
        <v>0</v>
      </c>
      <c r="J810">
        <v>0</v>
      </c>
      <c r="K810">
        <v>0</v>
      </c>
      <c r="L810" t="s">
        <v>49</v>
      </c>
      <c r="M810">
        <v>0</v>
      </c>
      <c r="N810">
        <v>4</v>
      </c>
      <c r="O810">
        <v>418</v>
      </c>
      <c r="S810">
        <v>100</v>
      </c>
      <c r="T810" t="str">
        <f t="shared" si="24"/>
        <v>Not rated</v>
      </c>
      <c r="U810" t="str">
        <f t="shared" si="25"/>
        <v>Affordable</v>
      </c>
    </row>
    <row r="811" spans="1:21" x14ac:dyDescent="0.35">
      <c r="A811" t="s">
        <v>15981</v>
      </c>
      <c r="B811" t="s">
        <v>15982</v>
      </c>
      <c r="C811" t="s">
        <v>397</v>
      </c>
      <c r="D811" t="s">
        <v>8447</v>
      </c>
      <c r="F811" t="s">
        <v>15983</v>
      </c>
      <c r="G811" s="2">
        <v>919830850042</v>
      </c>
      <c r="H811">
        <v>1</v>
      </c>
      <c r="I811">
        <v>0</v>
      </c>
      <c r="J811">
        <v>0</v>
      </c>
      <c r="K811">
        <v>0</v>
      </c>
      <c r="L811" t="s">
        <v>49</v>
      </c>
      <c r="M811">
        <v>0</v>
      </c>
      <c r="N811">
        <v>3.5</v>
      </c>
      <c r="O811">
        <v>22</v>
      </c>
      <c r="S811">
        <v>100</v>
      </c>
      <c r="T811" t="str">
        <f t="shared" si="24"/>
        <v>Not rated</v>
      </c>
      <c r="U811" t="str">
        <f t="shared" si="25"/>
        <v>Affordable</v>
      </c>
    </row>
    <row r="812" spans="1:21" x14ac:dyDescent="0.35">
      <c r="A812" t="s">
        <v>15995</v>
      </c>
      <c r="B812" t="s">
        <v>15996</v>
      </c>
      <c r="C812" t="s">
        <v>15997</v>
      </c>
      <c r="D812" t="s">
        <v>8623</v>
      </c>
      <c r="E812" t="s">
        <v>54</v>
      </c>
      <c r="F812" t="s">
        <v>15998</v>
      </c>
      <c r="G812" s="2">
        <v>918777255498</v>
      </c>
      <c r="H812">
        <v>1</v>
      </c>
      <c r="I812">
        <v>1</v>
      </c>
      <c r="J812">
        <v>0</v>
      </c>
      <c r="K812">
        <v>0</v>
      </c>
      <c r="L812" t="s">
        <v>49</v>
      </c>
      <c r="M812">
        <v>0</v>
      </c>
      <c r="N812" t="s">
        <v>49</v>
      </c>
      <c r="O812">
        <v>5</v>
      </c>
      <c r="S812">
        <v>100</v>
      </c>
      <c r="T812" t="str">
        <f t="shared" si="24"/>
        <v>Not rated</v>
      </c>
      <c r="U812" t="str">
        <f t="shared" si="25"/>
        <v>Affordable</v>
      </c>
    </row>
    <row r="813" spans="1:21" x14ac:dyDescent="0.35">
      <c r="A813" t="s">
        <v>16017</v>
      </c>
      <c r="B813" t="s">
        <v>16018</v>
      </c>
      <c r="C813" t="s">
        <v>1991</v>
      </c>
      <c r="D813" t="s">
        <v>557</v>
      </c>
      <c r="F813" t="s">
        <v>16019</v>
      </c>
      <c r="G813" s="2">
        <v>919836904434</v>
      </c>
      <c r="H813">
        <v>1</v>
      </c>
      <c r="I813">
        <v>0</v>
      </c>
      <c r="J813">
        <v>0</v>
      </c>
      <c r="K813">
        <v>0</v>
      </c>
      <c r="L813" t="s">
        <v>49</v>
      </c>
      <c r="M813">
        <v>0</v>
      </c>
      <c r="N813">
        <v>4</v>
      </c>
      <c r="O813">
        <v>22</v>
      </c>
      <c r="S813">
        <v>100</v>
      </c>
      <c r="T813" t="str">
        <f t="shared" si="24"/>
        <v>Not rated</v>
      </c>
      <c r="U813" t="str">
        <f t="shared" si="25"/>
        <v>Affordable</v>
      </c>
    </row>
    <row r="814" spans="1:21" x14ac:dyDescent="0.35">
      <c r="A814" t="s">
        <v>16024</v>
      </c>
      <c r="B814" t="s">
        <v>16025</v>
      </c>
      <c r="C814" t="s">
        <v>1109</v>
      </c>
      <c r="D814" t="s">
        <v>8623</v>
      </c>
      <c r="E814" t="s">
        <v>756</v>
      </c>
      <c r="F814" t="s">
        <v>16026</v>
      </c>
      <c r="G814" s="2">
        <v>919511593839</v>
      </c>
      <c r="H814">
        <v>1</v>
      </c>
      <c r="I814">
        <v>1</v>
      </c>
      <c r="J814">
        <v>0</v>
      </c>
      <c r="K814">
        <v>0</v>
      </c>
      <c r="L814" t="s">
        <v>49</v>
      </c>
      <c r="M814">
        <v>0</v>
      </c>
      <c r="N814">
        <v>4</v>
      </c>
      <c r="O814">
        <v>26</v>
      </c>
      <c r="S814">
        <v>100</v>
      </c>
      <c r="T814" t="str">
        <f t="shared" si="24"/>
        <v>Not rated</v>
      </c>
      <c r="U814" t="str">
        <f t="shared" si="25"/>
        <v>Affordable</v>
      </c>
    </row>
    <row r="815" spans="1:21" x14ac:dyDescent="0.35">
      <c r="A815" t="s">
        <v>16037</v>
      </c>
      <c r="B815" t="s">
        <v>16038</v>
      </c>
      <c r="C815" t="s">
        <v>16039</v>
      </c>
      <c r="D815" t="s">
        <v>8116</v>
      </c>
      <c r="E815" t="s">
        <v>4265</v>
      </c>
      <c r="F815" t="s">
        <v>16040</v>
      </c>
      <c r="G815" s="2">
        <v>919038058973</v>
      </c>
      <c r="H815">
        <v>1</v>
      </c>
      <c r="I815">
        <v>1</v>
      </c>
      <c r="J815">
        <v>0</v>
      </c>
      <c r="K815">
        <v>0</v>
      </c>
      <c r="L815" t="s">
        <v>49</v>
      </c>
      <c r="M815">
        <v>0</v>
      </c>
      <c r="N815" t="s">
        <v>49</v>
      </c>
      <c r="O815">
        <v>3</v>
      </c>
      <c r="S815">
        <v>100</v>
      </c>
      <c r="T815" t="str">
        <f t="shared" si="24"/>
        <v>Not rated</v>
      </c>
      <c r="U815" t="str">
        <f t="shared" si="25"/>
        <v>Affordable</v>
      </c>
    </row>
    <row r="816" spans="1:21" x14ac:dyDescent="0.35">
      <c r="A816" t="s">
        <v>16044</v>
      </c>
      <c r="B816" t="s">
        <v>16045</v>
      </c>
      <c r="C816" t="s">
        <v>16046</v>
      </c>
      <c r="D816" t="s">
        <v>60</v>
      </c>
      <c r="E816" t="s">
        <v>16047</v>
      </c>
      <c r="F816" t="s">
        <v>16048</v>
      </c>
      <c r="G816" s="2">
        <v>919831919933</v>
      </c>
      <c r="H816">
        <v>1</v>
      </c>
      <c r="I816">
        <v>1</v>
      </c>
      <c r="J816">
        <v>0</v>
      </c>
      <c r="K816">
        <v>0</v>
      </c>
      <c r="L816" t="s">
        <v>49</v>
      </c>
      <c r="M816">
        <v>0</v>
      </c>
      <c r="N816">
        <v>3.7</v>
      </c>
      <c r="O816">
        <v>174</v>
      </c>
      <c r="S816">
        <v>100</v>
      </c>
      <c r="T816" t="str">
        <f t="shared" si="24"/>
        <v>Not rated</v>
      </c>
      <c r="U816" t="str">
        <f t="shared" si="25"/>
        <v>Affordable</v>
      </c>
    </row>
    <row r="817" spans="1:21" x14ac:dyDescent="0.35">
      <c r="A817" t="s">
        <v>16052</v>
      </c>
      <c r="B817" t="s">
        <v>16053</v>
      </c>
      <c r="C817" t="s">
        <v>16054</v>
      </c>
      <c r="D817" t="s">
        <v>587</v>
      </c>
      <c r="E817" t="s">
        <v>124</v>
      </c>
      <c r="F817" t="s">
        <v>16055</v>
      </c>
      <c r="G817" s="2">
        <v>916299841741</v>
      </c>
      <c r="H817">
        <v>1</v>
      </c>
      <c r="I817">
        <v>1</v>
      </c>
      <c r="J817">
        <v>0</v>
      </c>
      <c r="K817">
        <v>0</v>
      </c>
      <c r="L817" t="s">
        <v>49</v>
      </c>
      <c r="M817">
        <v>0</v>
      </c>
      <c r="N817">
        <v>3.9</v>
      </c>
      <c r="O817">
        <v>51</v>
      </c>
      <c r="S817">
        <v>100</v>
      </c>
      <c r="T817" t="str">
        <f t="shared" si="24"/>
        <v>Not rated</v>
      </c>
      <c r="U817" t="str">
        <f t="shared" si="25"/>
        <v>Affordable</v>
      </c>
    </row>
    <row r="818" spans="1:21" x14ac:dyDescent="0.35">
      <c r="A818" t="s">
        <v>16100</v>
      </c>
      <c r="B818" t="s">
        <v>16101</v>
      </c>
      <c r="C818" t="s">
        <v>46</v>
      </c>
      <c r="D818" t="s">
        <v>705</v>
      </c>
      <c r="E818" t="s">
        <v>54</v>
      </c>
      <c r="F818" t="s">
        <v>16102</v>
      </c>
      <c r="G818" s="2">
        <v>919051423550</v>
      </c>
      <c r="H818">
        <v>1</v>
      </c>
      <c r="I818">
        <v>1</v>
      </c>
      <c r="J818">
        <v>0</v>
      </c>
      <c r="K818">
        <v>0</v>
      </c>
      <c r="L818" t="s">
        <v>49</v>
      </c>
      <c r="M818">
        <v>0</v>
      </c>
      <c r="N818">
        <v>4.0999999999999996</v>
      </c>
      <c r="O818">
        <v>658</v>
      </c>
      <c r="S818">
        <v>100</v>
      </c>
      <c r="T818" t="str">
        <f t="shared" si="24"/>
        <v>Not rated</v>
      </c>
      <c r="U818" t="str">
        <f t="shared" si="25"/>
        <v>Affordable</v>
      </c>
    </row>
    <row r="819" spans="1:21" x14ac:dyDescent="0.35">
      <c r="A819" t="s">
        <v>16103</v>
      </c>
      <c r="B819" t="s">
        <v>16104</v>
      </c>
      <c r="C819" t="s">
        <v>16105</v>
      </c>
      <c r="D819" t="s">
        <v>8116</v>
      </c>
      <c r="E819" t="s">
        <v>16106</v>
      </c>
      <c r="F819" t="s">
        <v>16107</v>
      </c>
      <c r="G819" s="2">
        <v>918240168578</v>
      </c>
      <c r="H819">
        <v>1</v>
      </c>
      <c r="I819">
        <v>1</v>
      </c>
      <c r="J819">
        <v>0</v>
      </c>
      <c r="K819">
        <v>0</v>
      </c>
      <c r="L819" t="s">
        <v>49</v>
      </c>
      <c r="M819">
        <v>0</v>
      </c>
      <c r="N819">
        <v>3.3</v>
      </c>
      <c r="O819">
        <v>234</v>
      </c>
      <c r="S819">
        <v>100</v>
      </c>
      <c r="T819" t="str">
        <f t="shared" si="24"/>
        <v>Not rated</v>
      </c>
      <c r="U819" t="str">
        <f t="shared" si="25"/>
        <v>Affordable</v>
      </c>
    </row>
    <row r="820" spans="1:21" x14ac:dyDescent="0.35">
      <c r="A820" t="s">
        <v>15178</v>
      </c>
      <c r="B820" t="s">
        <v>16120</v>
      </c>
      <c r="C820" t="s">
        <v>2291</v>
      </c>
      <c r="D820" t="s">
        <v>60</v>
      </c>
      <c r="E820" t="s">
        <v>756</v>
      </c>
      <c r="F820" t="s">
        <v>16121</v>
      </c>
      <c r="G820" s="2">
        <v>919432693866</v>
      </c>
      <c r="H820">
        <v>1</v>
      </c>
      <c r="I820">
        <v>1</v>
      </c>
      <c r="J820">
        <v>1</v>
      </c>
      <c r="K820">
        <v>1</v>
      </c>
      <c r="L820">
        <v>3.2</v>
      </c>
      <c r="M820">
        <v>4</v>
      </c>
      <c r="N820">
        <v>3.9</v>
      </c>
      <c r="O820">
        <v>670</v>
      </c>
      <c r="S820">
        <v>100</v>
      </c>
      <c r="T820" t="str">
        <f t="shared" si="24"/>
        <v>Average</v>
      </c>
      <c r="U820" t="str">
        <f t="shared" si="25"/>
        <v>Affordable</v>
      </c>
    </row>
    <row r="821" spans="1:21" x14ac:dyDescent="0.35">
      <c r="A821" t="s">
        <v>16122</v>
      </c>
      <c r="B821" t="s">
        <v>16123</v>
      </c>
      <c r="C821" t="s">
        <v>1187</v>
      </c>
      <c r="D821" t="s">
        <v>1058</v>
      </c>
      <c r="F821" t="s">
        <v>16124</v>
      </c>
      <c r="G821" s="2">
        <v>917003738736</v>
      </c>
      <c r="H821">
        <v>1</v>
      </c>
      <c r="I821">
        <v>0</v>
      </c>
      <c r="J821">
        <v>0</v>
      </c>
      <c r="K821">
        <v>0</v>
      </c>
      <c r="L821" t="s">
        <v>49</v>
      </c>
      <c r="M821">
        <v>0</v>
      </c>
      <c r="N821">
        <v>3.8</v>
      </c>
      <c r="O821">
        <v>849</v>
      </c>
      <c r="R821" t="s">
        <v>16125</v>
      </c>
      <c r="S821">
        <v>100</v>
      </c>
      <c r="T821" t="str">
        <f t="shared" si="24"/>
        <v>Not rated</v>
      </c>
      <c r="U821" t="str">
        <f t="shared" si="25"/>
        <v>Affordable</v>
      </c>
    </row>
    <row r="822" spans="1:21" x14ac:dyDescent="0.35">
      <c r="A822" t="s">
        <v>16130</v>
      </c>
      <c r="B822" t="s">
        <v>16131</v>
      </c>
      <c r="C822" t="s">
        <v>16132</v>
      </c>
      <c r="D822" t="s">
        <v>131</v>
      </c>
      <c r="F822" t="s">
        <v>16133</v>
      </c>
      <c r="G822" s="2">
        <v>918100207270</v>
      </c>
      <c r="H822">
        <v>1</v>
      </c>
      <c r="I822">
        <v>0</v>
      </c>
      <c r="J822">
        <v>0</v>
      </c>
      <c r="K822">
        <v>0</v>
      </c>
      <c r="L822" t="s">
        <v>49</v>
      </c>
      <c r="M822">
        <v>0</v>
      </c>
      <c r="N822">
        <v>3.3</v>
      </c>
      <c r="O822">
        <v>16</v>
      </c>
      <c r="R822" t="s">
        <v>16134</v>
      </c>
      <c r="S822">
        <v>100</v>
      </c>
      <c r="T822" t="str">
        <f t="shared" si="24"/>
        <v>Not rated</v>
      </c>
      <c r="U822" t="str">
        <f t="shared" si="25"/>
        <v>Affordable</v>
      </c>
    </row>
    <row r="823" spans="1:21" x14ac:dyDescent="0.35">
      <c r="A823" t="s">
        <v>16167</v>
      </c>
      <c r="B823" t="s">
        <v>16168</v>
      </c>
      <c r="C823" t="s">
        <v>397</v>
      </c>
      <c r="D823" t="s">
        <v>60</v>
      </c>
      <c r="F823" t="s">
        <v>16169</v>
      </c>
      <c r="G823" s="2">
        <v>918093763405</v>
      </c>
      <c r="H823">
        <v>1</v>
      </c>
      <c r="I823">
        <v>0</v>
      </c>
      <c r="J823">
        <v>0</v>
      </c>
      <c r="K823">
        <v>0</v>
      </c>
      <c r="L823" t="s">
        <v>49</v>
      </c>
      <c r="M823">
        <v>0</v>
      </c>
      <c r="N823">
        <v>4</v>
      </c>
      <c r="O823">
        <v>17</v>
      </c>
      <c r="S823">
        <v>100</v>
      </c>
      <c r="T823" t="str">
        <f t="shared" si="24"/>
        <v>Not rated</v>
      </c>
      <c r="U823" t="str">
        <f t="shared" si="25"/>
        <v>Affordable</v>
      </c>
    </row>
    <row r="824" spans="1:21" x14ac:dyDescent="0.35">
      <c r="A824" t="s">
        <v>16185</v>
      </c>
      <c r="B824" t="s">
        <v>16186</v>
      </c>
      <c r="C824" t="s">
        <v>46</v>
      </c>
      <c r="D824" t="s">
        <v>8447</v>
      </c>
      <c r="F824" t="s">
        <v>16187</v>
      </c>
      <c r="G824" s="2">
        <v>917596041999</v>
      </c>
      <c r="H824">
        <v>1</v>
      </c>
      <c r="I824">
        <v>0</v>
      </c>
      <c r="J824">
        <v>0</v>
      </c>
      <c r="K824">
        <v>0</v>
      </c>
      <c r="L824" t="s">
        <v>49</v>
      </c>
      <c r="M824">
        <v>0</v>
      </c>
      <c r="N824" t="s">
        <v>49</v>
      </c>
      <c r="O824">
        <v>11</v>
      </c>
      <c r="S824">
        <v>100</v>
      </c>
      <c r="T824" t="str">
        <f t="shared" si="24"/>
        <v>Not rated</v>
      </c>
      <c r="U824" t="str">
        <f t="shared" si="25"/>
        <v>Affordable</v>
      </c>
    </row>
    <row r="825" spans="1:21" x14ac:dyDescent="0.35">
      <c r="A825" t="s">
        <v>16195</v>
      </c>
      <c r="B825" t="s">
        <v>16196</v>
      </c>
      <c r="C825" t="s">
        <v>16197</v>
      </c>
      <c r="D825" t="s">
        <v>39</v>
      </c>
      <c r="E825" t="s">
        <v>152</v>
      </c>
      <c r="F825" t="s">
        <v>16198</v>
      </c>
      <c r="G825" s="2">
        <v>919903610090</v>
      </c>
      <c r="H825">
        <v>1</v>
      </c>
      <c r="I825">
        <v>1</v>
      </c>
      <c r="J825">
        <v>0</v>
      </c>
      <c r="K825">
        <v>0</v>
      </c>
      <c r="L825" t="s">
        <v>49</v>
      </c>
      <c r="M825">
        <v>0</v>
      </c>
      <c r="N825">
        <v>4</v>
      </c>
      <c r="O825">
        <v>42</v>
      </c>
      <c r="S825">
        <v>100</v>
      </c>
      <c r="T825" t="str">
        <f t="shared" si="24"/>
        <v>Not rated</v>
      </c>
      <c r="U825" t="str">
        <f t="shared" si="25"/>
        <v>Affordable</v>
      </c>
    </row>
    <row r="826" spans="1:21" x14ac:dyDescent="0.35">
      <c r="A826" t="s">
        <v>16216</v>
      </c>
      <c r="B826" t="s">
        <v>16217</v>
      </c>
      <c r="C826" t="s">
        <v>16218</v>
      </c>
      <c r="D826" t="s">
        <v>60</v>
      </c>
      <c r="E826" t="s">
        <v>152</v>
      </c>
      <c r="F826" t="s">
        <v>16219</v>
      </c>
      <c r="G826" s="2">
        <v>919804396522</v>
      </c>
      <c r="H826">
        <v>1</v>
      </c>
      <c r="I826">
        <v>1</v>
      </c>
      <c r="J826">
        <v>0</v>
      </c>
      <c r="K826">
        <v>0</v>
      </c>
      <c r="L826" t="s">
        <v>49</v>
      </c>
      <c r="M826">
        <v>0</v>
      </c>
      <c r="N826" t="s">
        <v>49</v>
      </c>
      <c r="O826">
        <v>0</v>
      </c>
      <c r="S826">
        <v>100</v>
      </c>
      <c r="T826" t="str">
        <f t="shared" si="24"/>
        <v>Not rated</v>
      </c>
      <c r="U826" t="str">
        <f t="shared" si="25"/>
        <v>Affordable</v>
      </c>
    </row>
    <row r="827" spans="1:21" x14ac:dyDescent="0.35">
      <c r="A827" t="s">
        <v>16241</v>
      </c>
      <c r="B827" t="s">
        <v>16242</v>
      </c>
      <c r="C827" t="s">
        <v>1433</v>
      </c>
      <c r="D827" t="s">
        <v>1634</v>
      </c>
      <c r="F827" t="s">
        <v>16243</v>
      </c>
      <c r="G827" s="2">
        <v>919433622280</v>
      </c>
      <c r="H827">
        <v>1</v>
      </c>
      <c r="I827">
        <v>0</v>
      </c>
      <c r="J827">
        <v>0</v>
      </c>
      <c r="K827">
        <v>0</v>
      </c>
      <c r="L827" t="s">
        <v>49</v>
      </c>
      <c r="M827">
        <v>0</v>
      </c>
      <c r="N827" t="s">
        <v>49</v>
      </c>
      <c r="O827">
        <v>1</v>
      </c>
      <c r="S827">
        <v>100</v>
      </c>
      <c r="T827" t="str">
        <f t="shared" si="24"/>
        <v>Not rated</v>
      </c>
      <c r="U827" t="str">
        <f t="shared" si="25"/>
        <v>Affordable</v>
      </c>
    </row>
    <row r="828" spans="1:21" x14ac:dyDescent="0.35">
      <c r="A828" t="s">
        <v>16296</v>
      </c>
      <c r="B828" t="s">
        <v>16297</v>
      </c>
      <c r="C828" t="s">
        <v>922</v>
      </c>
      <c r="D828" t="s">
        <v>15071</v>
      </c>
      <c r="E828" t="s">
        <v>124</v>
      </c>
      <c r="F828" t="s">
        <v>16298</v>
      </c>
      <c r="G828" s="2">
        <v>919804759600</v>
      </c>
      <c r="H828">
        <v>1</v>
      </c>
      <c r="I828">
        <v>1</v>
      </c>
      <c r="J828">
        <v>0</v>
      </c>
      <c r="K828">
        <v>1</v>
      </c>
      <c r="L828" t="s">
        <v>49</v>
      </c>
      <c r="M828">
        <v>0</v>
      </c>
      <c r="N828">
        <v>4.4000000000000004</v>
      </c>
      <c r="O828">
        <v>350</v>
      </c>
      <c r="R828" t="s">
        <v>16299</v>
      </c>
      <c r="S828">
        <v>100</v>
      </c>
      <c r="T828" t="str">
        <f t="shared" si="24"/>
        <v>Not rated</v>
      </c>
      <c r="U828" t="str">
        <f t="shared" si="25"/>
        <v>Affordable</v>
      </c>
    </row>
    <row r="829" spans="1:21" x14ac:dyDescent="0.35">
      <c r="A829" t="s">
        <v>16303</v>
      </c>
      <c r="B829" t="s">
        <v>16304</v>
      </c>
      <c r="C829" t="s">
        <v>16305</v>
      </c>
      <c r="D829" t="s">
        <v>131</v>
      </c>
      <c r="F829" t="s">
        <v>16306</v>
      </c>
      <c r="G829" s="2">
        <v>917774855051</v>
      </c>
      <c r="H829">
        <v>1</v>
      </c>
      <c r="I829">
        <v>0</v>
      </c>
      <c r="J829">
        <v>0</v>
      </c>
      <c r="K829">
        <v>0</v>
      </c>
      <c r="L829" t="s">
        <v>49</v>
      </c>
      <c r="M829">
        <v>0</v>
      </c>
      <c r="N829" t="s">
        <v>49</v>
      </c>
      <c r="O829">
        <v>0</v>
      </c>
      <c r="S829">
        <v>100</v>
      </c>
      <c r="T829" t="str">
        <f t="shared" si="24"/>
        <v>Not rated</v>
      </c>
      <c r="U829" t="str">
        <f t="shared" si="25"/>
        <v>Affordable</v>
      </c>
    </row>
    <row r="830" spans="1:21" x14ac:dyDescent="0.35">
      <c r="A830" t="s">
        <v>13340</v>
      </c>
      <c r="B830" t="s">
        <v>16338</v>
      </c>
      <c r="C830" t="s">
        <v>7107</v>
      </c>
      <c r="D830" t="s">
        <v>2803</v>
      </c>
      <c r="F830" t="s">
        <v>16339</v>
      </c>
      <c r="G830" s="2">
        <v>917003158119</v>
      </c>
      <c r="H830">
        <v>1</v>
      </c>
      <c r="I830">
        <v>0</v>
      </c>
      <c r="J830">
        <v>0</v>
      </c>
      <c r="K830">
        <v>0</v>
      </c>
      <c r="L830" t="s">
        <v>49</v>
      </c>
      <c r="M830">
        <v>0</v>
      </c>
      <c r="N830">
        <v>3.4</v>
      </c>
      <c r="O830">
        <v>83</v>
      </c>
      <c r="S830">
        <v>100</v>
      </c>
      <c r="T830" t="str">
        <f t="shared" si="24"/>
        <v>Not rated</v>
      </c>
      <c r="U830" t="str">
        <f t="shared" si="25"/>
        <v>Affordable</v>
      </c>
    </row>
    <row r="831" spans="1:21" x14ac:dyDescent="0.35">
      <c r="A831" t="s">
        <v>16352</v>
      </c>
      <c r="B831" t="s">
        <v>16353</v>
      </c>
      <c r="C831" t="s">
        <v>16354</v>
      </c>
      <c r="D831" t="s">
        <v>1121</v>
      </c>
      <c r="E831" t="s">
        <v>54</v>
      </c>
      <c r="F831" t="s">
        <v>16355</v>
      </c>
      <c r="G831" s="2">
        <v>919681557271</v>
      </c>
      <c r="H831">
        <v>1</v>
      </c>
      <c r="I831">
        <v>1</v>
      </c>
      <c r="J831">
        <v>0</v>
      </c>
      <c r="K831">
        <v>0</v>
      </c>
      <c r="L831" t="s">
        <v>49</v>
      </c>
      <c r="M831">
        <v>0</v>
      </c>
      <c r="N831">
        <v>3.7</v>
      </c>
      <c r="O831">
        <v>134</v>
      </c>
      <c r="R831" t="s">
        <v>16356</v>
      </c>
      <c r="S831">
        <v>100</v>
      </c>
      <c r="T831" t="str">
        <f t="shared" si="24"/>
        <v>Not rated</v>
      </c>
      <c r="U831" t="str">
        <f t="shared" si="25"/>
        <v>Affordable</v>
      </c>
    </row>
    <row r="832" spans="1:21" x14ac:dyDescent="0.35">
      <c r="A832" t="s">
        <v>6780</v>
      </c>
      <c r="B832" t="s">
        <v>16384</v>
      </c>
      <c r="C832" t="s">
        <v>16385</v>
      </c>
      <c r="D832" t="s">
        <v>2803</v>
      </c>
      <c r="E832" t="s">
        <v>16386</v>
      </c>
      <c r="F832" t="s">
        <v>16387</v>
      </c>
      <c r="G832" s="2">
        <v>917980396625</v>
      </c>
      <c r="H832">
        <v>1</v>
      </c>
      <c r="I832">
        <v>1</v>
      </c>
      <c r="J832">
        <v>0</v>
      </c>
      <c r="K832">
        <v>0</v>
      </c>
      <c r="L832" t="s">
        <v>49</v>
      </c>
      <c r="M832">
        <v>0</v>
      </c>
      <c r="N832" t="s">
        <v>49</v>
      </c>
      <c r="O832">
        <v>25</v>
      </c>
      <c r="S832">
        <v>100</v>
      </c>
      <c r="T832" t="str">
        <f t="shared" si="24"/>
        <v>Not rated</v>
      </c>
      <c r="U832" t="str">
        <f t="shared" si="25"/>
        <v>Affordable</v>
      </c>
    </row>
    <row r="833" spans="1:21" x14ac:dyDescent="0.35">
      <c r="A833" t="s">
        <v>16430</v>
      </c>
      <c r="B833" t="s">
        <v>16431</v>
      </c>
      <c r="C833" t="s">
        <v>16432</v>
      </c>
      <c r="D833" t="s">
        <v>2803</v>
      </c>
      <c r="E833" t="s">
        <v>16433</v>
      </c>
      <c r="F833" t="s">
        <v>16434</v>
      </c>
      <c r="G833" s="2">
        <v>919007586997</v>
      </c>
      <c r="H833">
        <v>1</v>
      </c>
      <c r="I833">
        <v>1</v>
      </c>
      <c r="J833">
        <v>0</v>
      </c>
      <c r="K833">
        <v>0</v>
      </c>
      <c r="L833" t="s">
        <v>49</v>
      </c>
      <c r="M833">
        <v>0</v>
      </c>
      <c r="N833" t="s">
        <v>49</v>
      </c>
      <c r="O833">
        <v>0</v>
      </c>
      <c r="S833">
        <v>100</v>
      </c>
      <c r="T833" t="str">
        <f t="shared" si="24"/>
        <v>Not rated</v>
      </c>
      <c r="U833" t="str">
        <f t="shared" si="25"/>
        <v>Affordable</v>
      </c>
    </row>
    <row r="834" spans="1:21" x14ac:dyDescent="0.35">
      <c r="A834" t="s">
        <v>16487</v>
      </c>
      <c r="B834" t="s">
        <v>16488</v>
      </c>
      <c r="C834" t="s">
        <v>116</v>
      </c>
      <c r="D834" t="s">
        <v>4709</v>
      </c>
      <c r="F834" t="s">
        <v>16489</v>
      </c>
      <c r="G834" s="2">
        <v>919007203602</v>
      </c>
      <c r="H834">
        <v>1</v>
      </c>
      <c r="I834">
        <v>0</v>
      </c>
      <c r="J834">
        <v>0</v>
      </c>
      <c r="K834">
        <v>0</v>
      </c>
      <c r="L834" t="s">
        <v>49</v>
      </c>
      <c r="M834">
        <v>0</v>
      </c>
      <c r="N834">
        <v>4</v>
      </c>
      <c r="O834">
        <v>7</v>
      </c>
      <c r="S834">
        <v>100</v>
      </c>
      <c r="T834" t="str">
        <f t="shared" ref="T834:T897" si="26">IF(OR($L834="-", $L834=""), "Not rated", IF($L834&lt;3, "Poor", IF($L834&lt;4, "Average", "Excellent")))</f>
        <v>Not rated</v>
      </c>
      <c r="U834" t="str">
        <f t="shared" ref="U834:U897" si="27">IF($S834&lt;=1049, "Affordable",IF($S834&lt;=2049, "Expensive", IF($S834&lt;=3049, "Very Expensive", "Luxurious Expensive")))</f>
        <v>Affordable</v>
      </c>
    </row>
    <row r="835" spans="1:21" x14ac:dyDescent="0.35">
      <c r="A835" t="s">
        <v>16502</v>
      </c>
      <c r="B835" t="s">
        <v>16503</v>
      </c>
      <c r="C835" t="s">
        <v>230</v>
      </c>
      <c r="D835" t="s">
        <v>4687</v>
      </c>
      <c r="E835" t="s">
        <v>54</v>
      </c>
      <c r="F835" t="s">
        <v>16504</v>
      </c>
      <c r="G835" s="2">
        <v>919836296267</v>
      </c>
      <c r="H835">
        <v>1</v>
      </c>
      <c r="I835">
        <v>1</v>
      </c>
      <c r="J835">
        <v>0</v>
      </c>
      <c r="K835">
        <v>0</v>
      </c>
      <c r="L835" t="s">
        <v>49</v>
      </c>
      <c r="M835">
        <v>0</v>
      </c>
      <c r="N835">
        <v>4</v>
      </c>
      <c r="O835">
        <v>10</v>
      </c>
      <c r="S835">
        <v>100</v>
      </c>
      <c r="T835" t="str">
        <f t="shared" si="26"/>
        <v>Not rated</v>
      </c>
      <c r="U835" t="str">
        <f t="shared" si="27"/>
        <v>Affordable</v>
      </c>
    </row>
    <row r="836" spans="1:21" x14ac:dyDescent="0.35">
      <c r="A836" t="s">
        <v>16505</v>
      </c>
      <c r="B836" t="s">
        <v>16506</v>
      </c>
      <c r="C836" t="s">
        <v>4601</v>
      </c>
      <c r="D836" t="s">
        <v>4677</v>
      </c>
      <c r="F836" t="s">
        <v>16507</v>
      </c>
      <c r="G836" s="2">
        <v>919800055522</v>
      </c>
      <c r="H836">
        <v>1</v>
      </c>
      <c r="I836">
        <v>0</v>
      </c>
      <c r="J836">
        <v>0</v>
      </c>
      <c r="K836">
        <v>0</v>
      </c>
      <c r="L836" t="s">
        <v>49</v>
      </c>
      <c r="M836">
        <v>0</v>
      </c>
      <c r="N836" t="s">
        <v>49</v>
      </c>
      <c r="O836">
        <v>0</v>
      </c>
      <c r="S836">
        <v>100</v>
      </c>
      <c r="T836" t="str">
        <f t="shared" si="26"/>
        <v>Not rated</v>
      </c>
      <c r="U836" t="str">
        <f t="shared" si="27"/>
        <v>Affordable</v>
      </c>
    </row>
    <row r="837" spans="1:21" x14ac:dyDescent="0.35">
      <c r="A837" t="s">
        <v>601</v>
      </c>
      <c r="B837" t="s">
        <v>16549</v>
      </c>
      <c r="C837" t="s">
        <v>2181</v>
      </c>
      <c r="D837" t="s">
        <v>557</v>
      </c>
      <c r="E837" t="s">
        <v>283</v>
      </c>
      <c r="F837" t="s">
        <v>16550</v>
      </c>
      <c r="G837" s="2">
        <v>919674539766</v>
      </c>
      <c r="H837">
        <v>1</v>
      </c>
      <c r="I837">
        <v>1</v>
      </c>
      <c r="J837">
        <v>0</v>
      </c>
      <c r="K837">
        <v>1</v>
      </c>
      <c r="L837" t="s">
        <v>49</v>
      </c>
      <c r="M837">
        <v>0</v>
      </c>
      <c r="N837">
        <v>4.0999999999999996</v>
      </c>
      <c r="O837">
        <v>2196</v>
      </c>
      <c r="S837">
        <v>100</v>
      </c>
      <c r="T837" t="str">
        <f t="shared" si="26"/>
        <v>Not rated</v>
      </c>
      <c r="U837" t="str">
        <f t="shared" si="27"/>
        <v>Affordable</v>
      </c>
    </row>
    <row r="838" spans="1:21" x14ac:dyDescent="0.35">
      <c r="A838" t="s">
        <v>16551</v>
      </c>
      <c r="B838" t="s">
        <v>16552</v>
      </c>
      <c r="C838" t="s">
        <v>16553</v>
      </c>
      <c r="D838" t="s">
        <v>8447</v>
      </c>
      <c r="E838" t="s">
        <v>40</v>
      </c>
      <c r="F838" t="s">
        <v>16554</v>
      </c>
      <c r="G838" s="2">
        <v>918100641949</v>
      </c>
      <c r="H838">
        <v>1</v>
      </c>
      <c r="I838">
        <v>1</v>
      </c>
      <c r="J838">
        <v>0</v>
      </c>
      <c r="K838">
        <v>0</v>
      </c>
      <c r="L838" t="s">
        <v>49</v>
      </c>
      <c r="M838">
        <v>0</v>
      </c>
      <c r="N838">
        <v>3.8</v>
      </c>
      <c r="O838">
        <v>1211</v>
      </c>
      <c r="S838">
        <v>100</v>
      </c>
      <c r="T838" t="str">
        <f t="shared" si="26"/>
        <v>Not rated</v>
      </c>
      <c r="U838" t="str">
        <f t="shared" si="27"/>
        <v>Affordable</v>
      </c>
    </row>
    <row r="839" spans="1:21" x14ac:dyDescent="0.35">
      <c r="A839" t="s">
        <v>16555</v>
      </c>
      <c r="B839" t="s">
        <v>16556</v>
      </c>
      <c r="C839" t="s">
        <v>1209</v>
      </c>
      <c r="D839" t="s">
        <v>705</v>
      </c>
      <c r="E839" t="s">
        <v>16557</v>
      </c>
      <c r="F839" t="s">
        <v>16558</v>
      </c>
      <c r="G839" s="2">
        <v>917980709077</v>
      </c>
      <c r="H839">
        <v>1</v>
      </c>
      <c r="I839">
        <v>1</v>
      </c>
      <c r="J839">
        <v>0</v>
      </c>
      <c r="K839">
        <v>0</v>
      </c>
      <c r="L839" t="s">
        <v>49</v>
      </c>
      <c r="M839">
        <v>0</v>
      </c>
      <c r="N839">
        <v>4</v>
      </c>
      <c r="O839">
        <v>521</v>
      </c>
      <c r="S839">
        <v>100</v>
      </c>
      <c r="T839" t="str">
        <f t="shared" si="26"/>
        <v>Not rated</v>
      </c>
      <c r="U839" t="str">
        <f t="shared" si="27"/>
        <v>Affordable</v>
      </c>
    </row>
    <row r="840" spans="1:21" x14ac:dyDescent="0.35">
      <c r="A840" t="s">
        <v>16596</v>
      </c>
      <c r="B840" t="s">
        <v>16597</v>
      </c>
      <c r="C840" t="s">
        <v>1187</v>
      </c>
      <c r="D840" t="s">
        <v>1737</v>
      </c>
      <c r="F840" t="s">
        <v>16598</v>
      </c>
      <c r="G840" s="2">
        <v>919830505588</v>
      </c>
      <c r="H840">
        <v>1</v>
      </c>
      <c r="I840">
        <v>0</v>
      </c>
      <c r="J840">
        <v>0</v>
      </c>
      <c r="K840">
        <v>0</v>
      </c>
      <c r="L840" t="s">
        <v>49</v>
      </c>
      <c r="M840">
        <v>0</v>
      </c>
      <c r="N840" t="s">
        <v>49</v>
      </c>
      <c r="O840">
        <v>5</v>
      </c>
      <c r="S840">
        <v>100</v>
      </c>
      <c r="T840" t="str">
        <f t="shared" si="26"/>
        <v>Not rated</v>
      </c>
      <c r="U840" t="str">
        <f t="shared" si="27"/>
        <v>Affordable</v>
      </c>
    </row>
    <row r="841" spans="1:21" x14ac:dyDescent="0.35">
      <c r="A841" t="s">
        <v>103</v>
      </c>
      <c r="B841" t="s">
        <v>16628</v>
      </c>
      <c r="C841" t="s">
        <v>105</v>
      </c>
      <c r="D841" t="s">
        <v>60</v>
      </c>
      <c r="F841" t="s">
        <v>16629</v>
      </c>
      <c r="G841" s="2">
        <v>919836297781</v>
      </c>
      <c r="H841">
        <v>1</v>
      </c>
      <c r="I841">
        <v>0</v>
      </c>
      <c r="J841">
        <v>0</v>
      </c>
      <c r="K841">
        <v>0</v>
      </c>
      <c r="L841" t="s">
        <v>49</v>
      </c>
      <c r="M841">
        <v>0</v>
      </c>
      <c r="N841">
        <v>4.4000000000000004</v>
      </c>
      <c r="O841">
        <v>496</v>
      </c>
      <c r="S841">
        <v>100</v>
      </c>
      <c r="T841" t="str">
        <f t="shared" si="26"/>
        <v>Not rated</v>
      </c>
      <c r="U841" t="str">
        <f t="shared" si="27"/>
        <v>Affordable</v>
      </c>
    </row>
    <row r="842" spans="1:21" x14ac:dyDescent="0.35">
      <c r="A842" t="s">
        <v>184</v>
      </c>
      <c r="B842" t="s">
        <v>16649</v>
      </c>
      <c r="C842" t="s">
        <v>16650</v>
      </c>
      <c r="D842" t="s">
        <v>60</v>
      </c>
      <c r="F842" t="s">
        <v>16651</v>
      </c>
      <c r="G842" s="2">
        <v>918892069863</v>
      </c>
      <c r="H842">
        <v>1</v>
      </c>
      <c r="I842">
        <v>0</v>
      </c>
      <c r="J842">
        <v>0</v>
      </c>
      <c r="K842">
        <v>0</v>
      </c>
      <c r="L842" t="s">
        <v>49</v>
      </c>
      <c r="M842">
        <v>0</v>
      </c>
      <c r="N842">
        <v>4.0999999999999996</v>
      </c>
      <c r="O842">
        <v>8642</v>
      </c>
      <c r="R842" t="s">
        <v>16652</v>
      </c>
      <c r="S842">
        <v>100</v>
      </c>
      <c r="T842" t="str">
        <f t="shared" si="26"/>
        <v>Not rated</v>
      </c>
      <c r="U842" t="str">
        <f t="shared" si="27"/>
        <v>Affordable</v>
      </c>
    </row>
    <row r="843" spans="1:21" x14ac:dyDescent="0.35">
      <c r="A843" t="s">
        <v>16718</v>
      </c>
      <c r="B843" t="s">
        <v>16719</v>
      </c>
      <c r="C843" t="s">
        <v>16720</v>
      </c>
      <c r="D843" t="s">
        <v>1634</v>
      </c>
      <c r="E843" t="s">
        <v>137</v>
      </c>
      <c r="F843" t="s">
        <v>16721</v>
      </c>
      <c r="G843" s="2">
        <v>919903229110</v>
      </c>
      <c r="H843">
        <v>1</v>
      </c>
      <c r="I843">
        <v>1</v>
      </c>
      <c r="J843">
        <v>0</v>
      </c>
      <c r="K843">
        <v>0</v>
      </c>
      <c r="L843" t="s">
        <v>49</v>
      </c>
      <c r="M843">
        <v>0</v>
      </c>
      <c r="N843">
        <v>3.6</v>
      </c>
      <c r="O843">
        <v>92</v>
      </c>
      <c r="S843">
        <v>100</v>
      </c>
      <c r="T843" t="str">
        <f t="shared" si="26"/>
        <v>Not rated</v>
      </c>
      <c r="U843" t="str">
        <f t="shared" si="27"/>
        <v>Affordable</v>
      </c>
    </row>
    <row r="844" spans="1:21" x14ac:dyDescent="0.35">
      <c r="A844" t="s">
        <v>10655</v>
      </c>
      <c r="B844" t="s">
        <v>16722</v>
      </c>
      <c r="C844" t="s">
        <v>16723</v>
      </c>
      <c r="D844" t="s">
        <v>8116</v>
      </c>
      <c r="E844" t="s">
        <v>4479</v>
      </c>
      <c r="F844" t="s">
        <v>16724</v>
      </c>
      <c r="G844" s="2">
        <v>918240260179</v>
      </c>
      <c r="H844">
        <v>1</v>
      </c>
      <c r="I844">
        <v>1</v>
      </c>
      <c r="J844">
        <v>0</v>
      </c>
      <c r="K844">
        <v>0</v>
      </c>
      <c r="L844" t="s">
        <v>49</v>
      </c>
      <c r="M844">
        <v>0</v>
      </c>
      <c r="N844">
        <v>3.2</v>
      </c>
      <c r="O844">
        <v>24</v>
      </c>
      <c r="S844">
        <v>100</v>
      </c>
      <c r="T844" t="str">
        <f t="shared" si="26"/>
        <v>Not rated</v>
      </c>
      <c r="U844" t="str">
        <f t="shared" si="27"/>
        <v>Affordable</v>
      </c>
    </row>
    <row r="845" spans="1:21" x14ac:dyDescent="0.35">
      <c r="A845" t="s">
        <v>16725</v>
      </c>
      <c r="B845" t="s">
        <v>16726</v>
      </c>
      <c r="C845" t="s">
        <v>1187</v>
      </c>
      <c r="D845" t="s">
        <v>8447</v>
      </c>
      <c r="E845" t="s">
        <v>10367</v>
      </c>
      <c r="F845" t="s">
        <v>16727</v>
      </c>
      <c r="G845" s="2">
        <v>919831568111</v>
      </c>
      <c r="H845">
        <v>1</v>
      </c>
      <c r="I845">
        <v>1</v>
      </c>
      <c r="J845">
        <v>0</v>
      </c>
      <c r="K845">
        <v>0</v>
      </c>
      <c r="L845" t="s">
        <v>49</v>
      </c>
      <c r="M845">
        <v>0</v>
      </c>
      <c r="N845">
        <v>3.7</v>
      </c>
      <c r="O845">
        <v>133</v>
      </c>
      <c r="R845" t="s">
        <v>16728</v>
      </c>
      <c r="S845">
        <v>100</v>
      </c>
      <c r="T845" t="str">
        <f t="shared" si="26"/>
        <v>Not rated</v>
      </c>
      <c r="U845" t="str">
        <f t="shared" si="27"/>
        <v>Affordable</v>
      </c>
    </row>
    <row r="846" spans="1:21" x14ac:dyDescent="0.35">
      <c r="A846" t="s">
        <v>16736</v>
      </c>
      <c r="B846" t="s">
        <v>16737</v>
      </c>
      <c r="C846" t="s">
        <v>2608</v>
      </c>
      <c r="D846" t="s">
        <v>8447</v>
      </c>
      <c r="F846" t="s">
        <v>16738</v>
      </c>
      <c r="G846" s="2">
        <v>916291806610</v>
      </c>
      <c r="H846">
        <v>1</v>
      </c>
      <c r="I846">
        <v>0</v>
      </c>
      <c r="J846">
        <v>0</v>
      </c>
      <c r="K846">
        <v>0</v>
      </c>
      <c r="L846" t="s">
        <v>49</v>
      </c>
      <c r="M846">
        <v>0</v>
      </c>
      <c r="N846">
        <v>3.7</v>
      </c>
      <c r="O846">
        <v>38</v>
      </c>
      <c r="S846">
        <v>100</v>
      </c>
      <c r="T846" t="str">
        <f t="shared" si="26"/>
        <v>Not rated</v>
      </c>
      <c r="U846" t="str">
        <f t="shared" si="27"/>
        <v>Affordable</v>
      </c>
    </row>
    <row r="847" spans="1:21" x14ac:dyDescent="0.35">
      <c r="A847" t="s">
        <v>16739</v>
      </c>
      <c r="B847" t="s">
        <v>16740</v>
      </c>
      <c r="C847" t="s">
        <v>9996</v>
      </c>
      <c r="D847" t="s">
        <v>16709</v>
      </c>
      <c r="E847" t="s">
        <v>10367</v>
      </c>
      <c r="F847" t="s">
        <v>16741</v>
      </c>
      <c r="G847" s="2">
        <v>918240046253</v>
      </c>
      <c r="H847">
        <v>1</v>
      </c>
      <c r="I847">
        <v>1</v>
      </c>
      <c r="J847">
        <v>0</v>
      </c>
      <c r="K847">
        <v>0</v>
      </c>
      <c r="L847" t="s">
        <v>49</v>
      </c>
      <c r="M847">
        <v>0</v>
      </c>
      <c r="N847" t="s">
        <v>49</v>
      </c>
      <c r="O847">
        <v>9</v>
      </c>
      <c r="S847">
        <v>100</v>
      </c>
      <c r="T847" t="str">
        <f t="shared" si="26"/>
        <v>Not rated</v>
      </c>
      <c r="U847" t="str">
        <f t="shared" si="27"/>
        <v>Affordable</v>
      </c>
    </row>
    <row r="848" spans="1:21" x14ac:dyDescent="0.35">
      <c r="A848" t="s">
        <v>16742</v>
      </c>
      <c r="B848" t="s">
        <v>16743</v>
      </c>
      <c r="C848" t="s">
        <v>1899</v>
      </c>
      <c r="D848" t="s">
        <v>8447</v>
      </c>
      <c r="E848" t="s">
        <v>54</v>
      </c>
      <c r="F848" t="s">
        <v>16744</v>
      </c>
      <c r="G848" s="2">
        <v>919007867194</v>
      </c>
      <c r="H848">
        <v>1</v>
      </c>
      <c r="I848">
        <v>1</v>
      </c>
      <c r="J848">
        <v>0</v>
      </c>
      <c r="K848">
        <v>0</v>
      </c>
      <c r="L848" t="s">
        <v>49</v>
      </c>
      <c r="M848">
        <v>0</v>
      </c>
      <c r="N848" t="s">
        <v>49</v>
      </c>
      <c r="O848">
        <v>14</v>
      </c>
      <c r="S848">
        <v>100</v>
      </c>
      <c r="T848" t="str">
        <f t="shared" si="26"/>
        <v>Not rated</v>
      </c>
      <c r="U848" t="str">
        <f t="shared" si="27"/>
        <v>Affordable</v>
      </c>
    </row>
    <row r="849" spans="1:21" x14ac:dyDescent="0.35">
      <c r="A849" t="s">
        <v>16745</v>
      </c>
      <c r="B849" t="s">
        <v>16746</v>
      </c>
      <c r="C849" t="s">
        <v>14594</v>
      </c>
      <c r="D849" t="s">
        <v>60</v>
      </c>
      <c r="E849" t="s">
        <v>283</v>
      </c>
      <c r="F849" t="s">
        <v>16747</v>
      </c>
      <c r="G849" s="2">
        <v>918777644776</v>
      </c>
      <c r="H849">
        <v>1</v>
      </c>
      <c r="I849">
        <v>1</v>
      </c>
      <c r="J849">
        <v>0</v>
      </c>
      <c r="K849">
        <v>0</v>
      </c>
      <c r="L849" t="s">
        <v>49</v>
      </c>
      <c r="M849">
        <v>0</v>
      </c>
      <c r="N849">
        <v>3.5</v>
      </c>
      <c r="O849">
        <v>75</v>
      </c>
      <c r="S849">
        <v>100</v>
      </c>
      <c r="T849" t="str">
        <f t="shared" si="26"/>
        <v>Not rated</v>
      </c>
      <c r="U849" t="str">
        <f t="shared" si="27"/>
        <v>Affordable</v>
      </c>
    </row>
    <row r="850" spans="1:21" x14ac:dyDescent="0.35">
      <c r="A850" t="s">
        <v>16752</v>
      </c>
      <c r="B850" t="s">
        <v>16753</v>
      </c>
      <c r="C850" t="s">
        <v>253</v>
      </c>
      <c r="D850" t="s">
        <v>8447</v>
      </c>
      <c r="F850" t="s">
        <v>16754</v>
      </c>
      <c r="G850" s="2">
        <v>918777835978</v>
      </c>
      <c r="H850">
        <v>1</v>
      </c>
      <c r="I850">
        <v>0</v>
      </c>
      <c r="J850">
        <v>0</v>
      </c>
      <c r="K850">
        <v>0</v>
      </c>
      <c r="L850" t="s">
        <v>49</v>
      </c>
      <c r="M850">
        <v>0</v>
      </c>
      <c r="N850">
        <v>4</v>
      </c>
      <c r="O850">
        <v>217</v>
      </c>
      <c r="S850">
        <v>100</v>
      </c>
      <c r="T850" t="str">
        <f t="shared" si="26"/>
        <v>Not rated</v>
      </c>
      <c r="U850" t="str">
        <f t="shared" si="27"/>
        <v>Affordable</v>
      </c>
    </row>
    <row r="851" spans="1:21" x14ac:dyDescent="0.35">
      <c r="A851" t="s">
        <v>16759</v>
      </c>
      <c r="B851" t="s">
        <v>16760</v>
      </c>
      <c r="C851" t="s">
        <v>1262</v>
      </c>
      <c r="D851" t="s">
        <v>8447</v>
      </c>
      <c r="E851" t="s">
        <v>1884</v>
      </c>
      <c r="F851" t="s">
        <v>16761</v>
      </c>
      <c r="G851" s="2">
        <v>918584925303</v>
      </c>
      <c r="H851">
        <v>1</v>
      </c>
      <c r="I851">
        <v>1</v>
      </c>
      <c r="J851">
        <v>0</v>
      </c>
      <c r="K851">
        <v>0</v>
      </c>
      <c r="L851" t="s">
        <v>49</v>
      </c>
      <c r="M851">
        <v>0</v>
      </c>
      <c r="N851" t="s">
        <v>49</v>
      </c>
      <c r="O851">
        <v>2</v>
      </c>
      <c r="S851">
        <v>100</v>
      </c>
      <c r="T851" t="str">
        <f t="shared" si="26"/>
        <v>Not rated</v>
      </c>
      <c r="U851" t="str">
        <f t="shared" si="27"/>
        <v>Affordable</v>
      </c>
    </row>
    <row r="852" spans="1:21" x14ac:dyDescent="0.35">
      <c r="A852" t="s">
        <v>16789</v>
      </c>
      <c r="B852" t="s">
        <v>16790</v>
      </c>
      <c r="C852" t="s">
        <v>7822</v>
      </c>
      <c r="D852" t="s">
        <v>705</v>
      </c>
      <c r="E852" t="s">
        <v>16791</v>
      </c>
      <c r="F852" t="s">
        <v>16792</v>
      </c>
      <c r="G852" s="2">
        <v>917750037982</v>
      </c>
      <c r="H852">
        <v>1</v>
      </c>
      <c r="I852">
        <v>1</v>
      </c>
      <c r="J852">
        <v>0</v>
      </c>
      <c r="K852">
        <v>0</v>
      </c>
      <c r="L852" t="s">
        <v>49</v>
      </c>
      <c r="M852">
        <v>0</v>
      </c>
      <c r="N852" t="s">
        <v>49</v>
      </c>
      <c r="O852">
        <v>5</v>
      </c>
      <c r="S852">
        <v>100</v>
      </c>
      <c r="T852" t="str">
        <f t="shared" si="26"/>
        <v>Not rated</v>
      </c>
      <c r="U852" t="str">
        <f t="shared" si="27"/>
        <v>Affordable</v>
      </c>
    </row>
    <row r="853" spans="1:21" x14ac:dyDescent="0.35">
      <c r="A853" t="s">
        <v>16813</v>
      </c>
      <c r="B853" t="s">
        <v>16814</v>
      </c>
      <c r="C853" t="s">
        <v>16815</v>
      </c>
      <c r="D853" t="s">
        <v>8447</v>
      </c>
      <c r="F853" t="s">
        <v>16816</v>
      </c>
      <c r="G853" s="2">
        <v>917003581244</v>
      </c>
      <c r="H853">
        <v>1</v>
      </c>
      <c r="I853">
        <v>0</v>
      </c>
      <c r="J853">
        <v>0</v>
      </c>
      <c r="K853">
        <v>0</v>
      </c>
      <c r="L853" t="s">
        <v>49</v>
      </c>
      <c r="M853">
        <v>0</v>
      </c>
      <c r="N853" t="s">
        <v>49</v>
      </c>
      <c r="O853">
        <v>0</v>
      </c>
      <c r="S853">
        <v>100</v>
      </c>
      <c r="T853" t="str">
        <f t="shared" si="26"/>
        <v>Not rated</v>
      </c>
      <c r="U853" t="str">
        <f t="shared" si="27"/>
        <v>Affordable</v>
      </c>
    </row>
    <row r="854" spans="1:21" x14ac:dyDescent="0.35">
      <c r="A854" t="s">
        <v>16824</v>
      </c>
      <c r="B854" t="s">
        <v>16825</v>
      </c>
      <c r="C854" t="s">
        <v>10816</v>
      </c>
      <c r="D854" t="s">
        <v>1737</v>
      </c>
      <c r="E854" t="s">
        <v>3216</v>
      </c>
      <c r="F854" t="s">
        <v>16826</v>
      </c>
      <c r="G854" s="2">
        <v>919477527205</v>
      </c>
      <c r="H854">
        <v>1</v>
      </c>
      <c r="I854">
        <v>1</v>
      </c>
      <c r="J854">
        <v>0</v>
      </c>
      <c r="K854">
        <v>0</v>
      </c>
      <c r="L854" t="s">
        <v>49</v>
      </c>
      <c r="M854">
        <v>0</v>
      </c>
      <c r="N854" t="s">
        <v>49</v>
      </c>
      <c r="O854">
        <v>0</v>
      </c>
      <c r="S854">
        <v>100</v>
      </c>
      <c r="T854" t="str">
        <f t="shared" si="26"/>
        <v>Not rated</v>
      </c>
      <c r="U854" t="str">
        <f t="shared" si="27"/>
        <v>Affordable</v>
      </c>
    </row>
    <row r="855" spans="1:21" x14ac:dyDescent="0.35">
      <c r="A855" t="s">
        <v>16844</v>
      </c>
      <c r="B855" t="s">
        <v>16845</v>
      </c>
      <c r="C855" t="s">
        <v>1364</v>
      </c>
      <c r="D855" t="s">
        <v>8447</v>
      </c>
      <c r="E855" t="s">
        <v>3216</v>
      </c>
      <c r="F855" t="s">
        <v>16846</v>
      </c>
      <c r="G855" s="2">
        <v>917003074441</v>
      </c>
      <c r="H855">
        <v>1</v>
      </c>
      <c r="I855">
        <v>1</v>
      </c>
      <c r="J855">
        <v>0</v>
      </c>
      <c r="K855">
        <v>0</v>
      </c>
      <c r="L855" t="s">
        <v>49</v>
      </c>
      <c r="M855">
        <v>0</v>
      </c>
      <c r="N855" t="s">
        <v>49</v>
      </c>
      <c r="O855">
        <v>5</v>
      </c>
      <c r="S855">
        <v>100</v>
      </c>
      <c r="T855" t="str">
        <f t="shared" si="26"/>
        <v>Not rated</v>
      </c>
      <c r="U855" t="str">
        <f t="shared" si="27"/>
        <v>Affordable</v>
      </c>
    </row>
    <row r="856" spans="1:21" x14ac:dyDescent="0.35">
      <c r="A856" t="s">
        <v>16853</v>
      </c>
      <c r="B856" t="s">
        <v>16854</v>
      </c>
      <c r="C856" t="s">
        <v>16855</v>
      </c>
      <c r="D856" t="s">
        <v>1737</v>
      </c>
      <c r="F856" t="s">
        <v>16856</v>
      </c>
      <c r="G856" s="2">
        <v>919088915453</v>
      </c>
      <c r="H856">
        <v>1</v>
      </c>
      <c r="I856">
        <v>0</v>
      </c>
      <c r="J856">
        <v>0</v>
      </c>
      <c r="K856">
        <v>0</v>
      </c>
      <c r="L856" t="s">
        <v>49</v>
      </c>
      <c r="M856">
        <v>0</v>
      </c>
      <c r="N856" t="s">
        <v>49</v>
      </c>
      <c r="O856">
        <v>3</v>
      </c>
      <c r="S856">
        <v>100</v>
      </c>
      <c r="T856" t="str">
        <f t="shared" si="26"/>
        <v>Not rated</v>
      </c>
      <c r="U856" t="str">
        <f t="shared" si="27"/>
        <v>Affordable</v>
      </c>
    </row>
    <row r="857" spans="1:21" x14ac:dyDescent="0.35">
      <c r="A857" t="s">
        <v>16857</v>
      </c>
      <c r="B857" t="s">
        <v>16858</v>
      </c>
      <c r="C857" t="s">
        <v>46</v>
      </c>
      <c r="D857" t="s">
        <v>705</v>
      </c>
      <c r="F857" t="s">
        <v>16859</v>
      </c>
      <c r="G857" s="2">
        <v>919123722295</v>
      </c>
      <c r="H857">
        <v>1</v>
      </c>
      <c r="I857">
        <v>0</v>
      </c>
      <c r="J857">
        <v>0</v>
      </c>
      <c r="K857">
        <v>0</v>
      </c>
      <c r="L857" t="s">
        <v>49</v>
      </c>
      <c r="M857">
        <v>0</v>
      </c>
      <c r="N857" t="s">
        <v>49</v>
      </c>
      <c r="O857">
        <v>18</v>
      </c>
      <c r="S857">
        <v>100</v>
      </c>
      <c r="T857" t="str">
        <f t="shared" si="26"/>
        <v>Not rated</v>
      </c>
      <c r="U857" t="str">
        <f t="shared" si="27"/>
        <v>Affordable</v>
      </c>
    </row>
    <row r="858" spans="1:21" x14ac:dyDescent="0.35">
      <c r="A858" t="s">
        <v>16876</v>
      </c>
      <c r="B858" t="s">
        <v>16877</v>
      </c>
      <c r="C858" t="s">
        <v>2608</v>
      </c>
      <c r="D858" t="s">
        <v>8447</v>
      </c>
      <c r="E858" t="s">
        <v>137</v>
      </c>
      <c r="F858" t="s">
        <v>16878</v>
      </c>
      <c r="G858" s="2">
        <v>917278086576</v>
      </c>
      <c r="H858">
        <v>1</v>
      </c>
      <c r="I858">
        <v>1</v>
      </c>
      <c r="J858">
        <v>0</v>
      </c>
      <c r="K858">
        <v>0</v>
      </c>
      <c r="L858" t="s">
        <v>49</v>
      </c>
      <c r="M858">
        <v>0</v>
      </c>
      <c r="N858">
        <v>4.0999999999999996</v>
      </c>
      <c r="O858">
        <v>110</v>
      </c>
      <c r="S858">
        <v>100</v>
      </c>
      <c r="T858" t="str">
        <f t="shared" si="26"/>
        <v>Not rated</v>
      </c>
      <c r="U858" t="str">
        <f t="shared" si="27"/>
        <v>Affordable</v>
      </c>
    </row>
    <row r="859" spans="1:21" x14ac:dyDescent="0.35">
      <c r="A859" t="s">
        <v>16879</v>
      </c>
      <c r="B859" t="s">
        <v>16880</v>
      </c>
      <c r="C859" t="s">
        <v>260</v>
      </c>
      <c r="D859" t="s">
        <v>16709</v>
      </c>
      <c r="E859" t="s">
        <v>40</v>
      </c>
      <c r="F859" t="s">
        <v>16881</v>
      </c>
      <c r="G859" s="2">
        <v>918620007022</v>
      </c>
      <c r="H859">
        <v>1</v>
      </c>
      <c r="I859">
        <v>1</v>
      </c>
      <c r="J859">
        <v>0</v>
      </c>
      <c r="K859">
        <v>0</v>
      </c>
      <c r="L859" t="s">
        <v>49</v>
      </c>
      <c r="M859">
        <v>0</v>
      </c>
      <c r="N859">
        <v>4</v>
      </c>
      <c r="O859">
        <v>5</v>
      </c>
      <c r="S859">
        <v>100</v>
      </c>
      <c r="T859" t="str">
        <f t="shared" si="26"/>
        <v>Not rated</v>
      </c>
      <c r="U859" t="str">
        <f t="shared" si="27"/>
        <v>Affordable</v>
      </c>
    </row>
    <row r="860" spans="1:21" x14ac:dyDescent="0.35">
      <c r="A860" t="s">
        <v>16882</v>
      </c>
      <c r="B860" t="s">
        <v>16883</v>
      </c>
      <c r="C860" t="s">
        <v>1899</v>
      </c>
      <c r="D860" t="s">
        <v>39</v>
      </c>
      <c r="E860" t="s">
        <v>10367</v>
      </c>
      <c r="F860" t="s">
        <v>16884</v>
      </c>
      <c r="G860" s="2">
        <v>919831321114</v>
      </c>
      <c r="H860">
        <v>1</v>
      </c>
      <c r="I860">
        <v>1</v>
      </c>
      <c r="J860">
        <v>0</v>
      </c>
      <c r="K860">
        <v>0</v>
      </c>
      <c r="L860" t="s">
        <v>49</v>
      </c>
      <c r="M860">
        <v>0</v>
      </c>
      <c r="N860">
        <v>4</v>
      </c>
      <c r="O860">
        <v>28</v>
      </c>
      <c r="S860">
        <v>100</v>
      </c>
      <c r="T860" t="str">
        <f t="shared" si="26"/>
        <v>Not rated</v>
      </c>
      <c r="U860" t="str">
        <f t="shared" si="27"/>
        <v>Affordable</v>
      </c>
    </row>
    <row r="861" spans="1:21" x14ac:dyDescent="0.35">
      <c r="A861" t="s">
        <v>16888</v>
      </c>
      <c r="B861" t="s">
        <v>16889</v>
      </c>
      <c r="C861" t="s">
        <v>1364</v>
      </c>
      <c r="D861" t="s">
        <v>813</v>
      </c>
      <c r="F861" t="s">
        <v>16890</v>
      </c>
      <c r="G861" s="2">
        <v>919674384028</v>
      </c>
      <c r="H861">
        <v>1</v>
      </c>
      <c r="I861">
        <v>0</v>
      </c>
      <c r="J861">
        <v>0</v>
      </c>
      <c r="K861">
        <v>0</v>
      </c>
      <c r="L861" t="s">
        <v>49</v>
      </c>
      <c r="M861">
        <v>0</v>
      </c>
      <c r="N861">
        <v>4.5</v>
      </c>
      <c r="O861">
        <v>230</v>
      </c>
      <c r="R861" t="s">
        <v>16891</v>
      </c>
      <c r="S861">
        <v>100</v>
      </c>
      <c r="T861" t="str">
        <f t="shared" si="26"/>
        <v>Not rated</v>
      </c>
      <c r="U861" t="str">
        <f t="shared" si="27"/>
        <v>Affordable</v>
      </c>
    </row>
    <row r="862" spans="1:21" x14ac:dyDescent="0.35">
      <c r="A862" t="s">
        <v>16896</v>
      </c>
      <c r="B862" t="s">
        <v>16897</v>
      </c>
      <c r="C862" t="s">
        <v>1899</v>
      </c>
      <c r="D862" t="s">
        <v>16709</v>
      </c>
      <c r="E862" t="s">
        <v>10367</v>
      </c>
      <c r="F862" t="s">
        <v>16898</v>
      </c>
      <c r="G862" s="2">
        <v>918420455519</v>
      </c>
      <c r="H862">
        <v>1</v>
      </c>
      <c r="I862">
        <v>1</v>
      </c>
      <c r="J862">
        <v>0</v>
      </c>
      <c r="K862">
        <v>0</v>
      </c>
      <c r="L862" t="s">
        <v>49</v>
      </c>
      <c r="M862">
        <v>0</v>
      </c>
      <c r="N862" t="s">
        <v>49</v>
      </c>
      <c r="O862">
        <v>3</v>
      </c>
      <c r="S862">
        <v>100</v>
      </c>
      <c r="T862" t="str">
        <f t="shared" si="26"/>
        <v>Not rated</v>
      </c>
      <c r="U862" t="str">
        <f t="shared" si="27"/>
        <v>Affordable</v>
      </c>
    </row>
    <row r="863" spans="1:21" x14ac:dyDescent="0.35">
      <c r="A863" t="s">
        <v>16909</v>
      </c>
      <c r="B863" t="s">
        <v>16910</v>
      </c>
      <c r="C863" t="s">
        <v>14046</v>
      </c>
      <c r="D863" t="s">
        <v>60</v>
      </c>
      <c r="E863" t="s">
        <v>1884</v>
      </c>
      <c r="F863" t="s">
        <v>16911</v>
      </c>
      <c r="G863" s="2">
        <v>918240140998</v>
      </c>
      <c r="H863">
        <v>1</v>
      </c>
      <c r="I863">
        <v>1</v>
      </c>
      <c r="J863">
        <v>0</v>
      </c>
      <c r="K863">
        <v>0</v>
      </c>
      <c r="L863" t="s">
        <v>49</v>
      </c>
      <c r="M863">
        <v>0</v>
      </c>
      <c r="N863">
        <v>4.3</v>
      </c>
      <c r="O863">
        <v>64</v>
      </c>
      <c r="R863" t="s">
        <v>16912</v>
      </c>
      <c r="S863">
        <v>100</v>
      </c>
      <c r="T863" t="str">
        <f t="shared" si="26"/>
        <v>Not rated</v>
      </c>
      <c r="U863" t="str">
        <f t="shared" si="27"/>
        <v>Affordable</v>
      </c>
    </row>
    <row r="864" spans="1:21" x14ac:dyDescent="0.35">
      <c r="A864" t="s">
        <v>16913</v>
      </c>
      <c r="B864" t="s">
        <v>16914</v>
      </c>
      <c r="C864" t="s">
        <v>3289</v>
      </c>
      <c r="D864" t="s">
        <v>8116</v>
      </c>
      <c r="F864" t="s">
        <v>16915</v>
      </c>
      <c r="G864" s="2">
        <v>919875394204</v>
      </c>
      <c r="H864">
        <v>1</v>
      </c>
      <c r="I864">
        <v>0</v>
      </c>
      <c r="J864">
        <v>0</v>
      </c>
      <c r="K864">
        <v>0</v>
      </c>
      <c r="L864" t="s">
        <v>49</v>
      </c>
      <c r="M864">
        <v>0</v>
      </c>
      <c r="N864" t="s">
        <v>49</v>
      </c>
      <c r="O864">
        <v>3</v>
      </c>
      <c r="S864">
        <v>100</v>
      </c>
      <c r="T864" t="str">
        <f t="shared" si="26"/>
        <v>Not rated</v>
      </c>
      <c r="U864" t="str">
        <f t="shared" si="27"/>
        <v>Affordable</v>
      </c>
    </row>
    <row r="865" spans="1:21" x14ac:dyDescent="0.35">
      <c r="A865" t="s">
        <v>16923</v>
      </c>
      <c r="B865" t="s">
        <v>16924</v>
      </c>
      <c r="C865" t="s">
        <v>2468</v>
      </c>
      <c r="D865" t="s">
        <v>1634</v>
      </c>
      <c r="E865" t="s">
        <v>152</v>
      </c>
      <c r="F865" t="s">
        <v>16925</v>
      </c>
      <c r="G865" s="2">
        <v>919508759835</v>
      </c>
      <c r="H865">
        <v>1</v>
      </c>
      <c r="I865">
        <v>1</v>
      </c>
      <c r="J865">
        <v>0</v>
      </c>
      <c r="K865">
        <v>0</v>
      </c>
      <c r="L865" t="s">
        <v>49</v>
      </c>
      <c r="M865">
        <v>0</v>
      </c>
      <c r="N865" t="s">
        <v>49</v>
      </c>
      <c r="O865">
        <v>4</v>
      </c>
      <c r="S865">
        <v>100</v>
      </c>
      <c r="T865" t="str">
        <f t="shared" si="26"/>
        <v>Not rated</v>
      </c>
      <c r="U865" t="str">
        <f t="shared" si="27"/>
        <v>Affordable</v>
      </c>
    </row>
    <row r="866" spans="1:21" x14ac:dyDescent="0.35">
      <c r="A866" t="s">
        <v>16931</v>
      </c>
      <c r="B866" t="s">
        <v>16932</v>
      </c>
      <c r="C866" t="s">
        <v>16933</v>
      </c>
      <c r="D866" t="s">
        <v>60</v>
      </c>
      <c r="E866" t="s">
        <v>6440</v>
      </c>
      <c r="F866" t="s">
        <v>16934</v>
      </c>
      <c r="G866" s="2">
        <v>917980905750</v>
      </c>
      <c r="H866">
        <v>1</v>
      </c>
      <c r="I866">
        <v>1</v>
      </c>
      <c r="J866">
        <v>0</v>
      </c>
      <c r="K866">
        <v>0</v>
      </c>
      <c r="L866" t="s">
        <v>49</v>
      </c>
      <c r="M866">
        <v>0</v>
      </c>
      <c r="N866" t="s">
        <v>49</v>
      </c>
      <c r="O866">
        <v>4</v>
      </c>
      <c r="S866">
        <v>100</v>
      </c>
      <c r="T866" t="str">
        <f t="shared" si="26"/>
        <v>Not rated</v>
      </c>
      <c r="U866" t="str">
        <f t="shared" si="27"/>
        <v>Affordable</v>
      </c>
    </row>
    <row r="867" spans="1:21" x14ac:dyDescent="0.35">
      <c r="A867" t="s">
        <v>103</v>
      </c>
      <c r="B867" t="s">
        <v>16938</v>
      </c>
      <c r="C867" t="s">
        <v>105</v>
      </c>
      <c r="D867" t="s">
        <v>763</v>
      </c>
      <c r="F867" t="s">
        <v>16939</v>
      </c>
      <c r="G867" s="2">
        <v>917596894257</v>
      </c>
      <c r="H867">
        <v>1</v>
      </c>
      <c r="I867">
        <v>0</v>
      </c>
      <c r="J867">
        <v>0</v>
      </c>
      <c r="K867">
        <v>1</v>
      </c>
      <c r="L867" t="s">
        <v>49</v>
      </c>
      <c r="M867">
        <v>0</v>
      </c>
      <c r="N867">
        <v>4.5</v>
      </c>
      <c r="O867">
        <v>149</v>
      </c>
      <c r="S867">
        <v>100</v>
      </c>
      <c r="T867" t="str">
        <f t="shared" si="26"/>
        <v>Not rated</v>
      </c>
      <c r="U867" t="str">
        <f t="shared" si="27"/>
        <v>Affordable</v>
      </c>
    </row>
    <row r="868" spans="1:21" x14ac:dyDescent="0.35">
      <c r="A868" t="s">
        <v>16967</v>
      </c>
      <c r="B868" t="s">
        <v>16968</v>
      </c>
      <c r="C868" t="s">
        <v>397</v>
      </c>
      <c r="D868" t="s">
        <v>818</v>
      </c>
      <c r="F868" t="s">
        <v>16969</v>
      </c>
      <c r="G868" s="2">
        <v>919073999003</v>
      </c>
      <c r="H868">
        <v>1</v>
      </c>
      <c r="I868">
        <v>0</v>
      </c>
      <c r="J868">
        <v>0</v>
      </c>
      <c r="K868">
        <v>0</v>
      </c>
      <c r="L868" t="s">
        <v>49</v>
      </c>
      <c r="M868">
        <v>0</v>
      </c>
      <c r="N868">
        <v>3.5</v>
      </c>
      <c r="O868">
        <v>0</v>
      </c>
      <c r="S868">
        <v>100</v>
      </c>
      <c r="T868" t="str">
        <f t="shared" si="26"/>
        <v>Not rated</v>
      </c>
      <c r="U868" t="str">
        <f t="shared" si="27"/>
        <v>Affordable</v>
      </c>
    </row>
    <row r="869" spans="1:21" x14ac:dyDescent="0.35">
      <c r="A869" t="s">
        <v>16975</v>
      </c>
      <c r="B869" t="s">
        <v>16976</v>
      </c>
      <c r="C869" t="s">
        <v>2468</v>
      </c>
      <c r="D869" t="s">
        <v>557</v>
      </c>
      <c r="F869" t="s">
        <v>16977</v>
      </c>
      <c r="G869" s="2">
        <v>918335049886</v>
      </c>
      <c r="H869">
        <v>1</v>
      </c>
      <c r="I869">
        <v>0</v>
      </c>
      <c r="J869">
        <v>0</v>
      </c>
      <c r="K869">
        <v>0</v>
      </c>
      <c r="L869" t="s">
        <v>49</v>
      </c>
      <c r="M869">
        <v>0</v>
      </c>
      <c r="N869" t="s">
        <v>49</v>
      </c>
      <c r="O869">
        <v>1</v>
      </c>
      <c r="S869">
        <v>100</v>
      </c>
      <c r="T869" t="str">
        <f t="shared" si="26"/>
        <v>Not rated</v>
      </c>
      <c r="U869" t="str">
        <f t="shared" si="27"/>
        <v>Affordable</v>
      </c>
    </row>
    <row r="870" spans="1:21" x14ac:dyDescent="0.35">
      <c r="A870" t="s">
        <v>16997</v>
      </c>
      <c r="B870" t="s">
        <v>16998</v>
      </c>
      <c r="C870" t="s">
        <v>46</v>
      </c>
      <c r="D870" t="s">
        <v>557</v>
      </c>
      <c r="F870" t="s">
        <v>16999</v>
      </c>
      <c r="G870" s="2">
        <v>918017134510</v>
      </c>
      <c r="H870">
        <v>1</v>
      </c>
      <c r="I870">
        <v>0</v>
      </c>
      <c r="J870">
        <v>0</v>
      </c>
      <c r="K870">
        <v>0</v>
      </c>
      <c r="L870" t="s">
        <v>49</v>
      </c>
      <c r="M870">
        <v>0</v>
      </c>
      <c r="N870" t="s">
        <v>49</v>
      </c>
      <c r="O870">
        <v>4</v>
      </c>
      <c r="S870">
        <v>100</v>
      </c>
      <c r="T870" t="str">
        <f t="shared" si="26"/>
        <v>Not rated</v>
      </c>
      <c r="U870" t="str">
        <f t="shared" si="27"/>
        <v>Affordable</v>
      </c>
    </row>
    <row r="871" spans="1:21" x14ac:dyDescent="0.35">
      <c r="A871" t="s">
        <v>15178</v>
      </c>
      <c r="B871" t="s">
        <v>17007</v>
      </c>
      <c r="C871" t="s">
        <v>1746</v>
      </c>
      <c r="D871" t="s">
        <v>60</v>
      </c>
      <c r="F871" t="s">
        <v>17008</v>
      </c>
      <c r="G871" s="2">
        <v>919432663328</v>
      </c>
      <c r="H871">
        <v>1</v>
      </c>
      <c r="I871">
        <v>0</v>
      </c>
      <c r="J871">
        <v>0</v>
      </c>
      <c r="K871">
        <v>0</v>
      </c>
      <c r="L871" t="s">
        <v>49</v>
      </c>
      <c r="M871">
        <v>0</v>
      </c>
      <c r="N871" t="s">
        <v>49</v>
      </c>
      <c r="O871">
        <v>0</v>
      </c>
      <c r="S871">
        <v>100</v>
      </c>
      <c r="T871" t="str">
        <f t="shared" si="26"/>
        <v>Not rated</v>
      </c>
      <c r="U871" t="str">
        <f t="shared" si="27"/>
        <v>Affordable</v>
      </c>
    </row>
    <row r="872" spans="1:21" x14ac:dyDescent="0.35">
      <c r="A872" t="s">
        <v>17018</v>
      </c>
      <c r="B872" t="s">
        <v>17019</v>
      </c>
      <c r="C872" t="s">
        <v>21</v>
      </c>
      <c r="D872" t="s">
        <v>705</v>
      </c>
      <c r="E872" t="s">
        <v>16247</v>
      </c>
      <c r="F872" t="s">
        <v>17020</v>
      </c>
      <c r="G872" s="2">
        <v>916291895454</v>
      </c>
      <c r="H872">
        <v>1</v>
      </c>
      <c r="I872">
        <v>1</v>
      </c>
      <c r="J872">
        <v>0</v>
      </c>
      <c r="K872">
        <v>0</v>
      </c>
      <c r="L872" t="s">
        <v>49</v>
      </c>
      <c r="M872">
        <v>0</v>
      </c>
      <c r="N872" t="s">
        <v>49</v>
      </c>
      <c r="O872">
        <v>0</v>
      </c>
      <c r="S872">
        <v>100</v>
      </c>
      <c r="T872" t="str">
        <f t="shared" si="26"/>
        <v>Not rated</v>
      </c>
      <c r="U872" t="str">
        <f t="shared" si="27"/>
        <v>Affordable</v>
      </c>
    </row>
    <row r="873" spans="1:21" x14ac:dyDescent="0.35">
      <c r="A873" t="s">
        <v>17066</v>
      </c>
      <c r="B873" t="s">
        <v>17067</v>
      </c>
      <c r="C873" t="s">
        <v>779</v>
      </c>
      <c r="D873" t="s">
        <v>74</v>
      </c>
      <c r="E873" t="s">
        <v>2469</v>
      </c>
      <c r="F873" t="s">
        <v>17068</v>
      </c>
      <c r="G873" s="2">
        <v>918336867800</v>
      </c>
      <c r="H873">
        <v>1</v>
      </c>
      <c r="I873">
        <v>1</v>
      </c>
      <c r="J873">
        <v>0</v>
      </c>
      <c r="K873">
        <v>0</v>
      </c>
      <c r="L873" t="s">
        <v>49</v>
      </c>
      <c r="M873">
        <v>0</v>
      </c>
      <c r="N873" t="s">
        <v>49</v>
      </c>
      <c r="O873">
        <v>11</v>
      </c>
      <c r="S873">
        <v>100</v>
      </c>
      <c r="T873" t="str">
        <f t="shared" si="26"/>
        <v>Not rated</v>
      </c>
      <c r="U873" t="str">
        <f t="shared" si="27"/>
        <v>Affordable</v>
      </c>
    </row>
    <row r="874" spans="1:21" x14ac:dyDescent="0.35">
      <c r="A874" t="s">
        <v>17069</v>
      </c>
      <c r="B874" t="s">
        <v>17070</v>
      </c>
      <c r="C874" t="s">
        <v>17071</v>
      </c>
      <c r="D874" t="s">
        <v>13428</v>
      </c>
      <c r="F874" t="s">
        <v>17072</v>
      </c>
      <c r="G874" s="2">
        <v>918697071403</v>
      </c>
      <c r="H874">
        <v>1</v>
      </c>
      <c r="I874">
        <v>1</v>
      </c>
      <c r="J874">
        <v>0</v>
      </c>
      <c r="K874">
        <v>0</v>
      </c>
      <c r="L874" t="s">
        <v>49</v>
      </c>
      <c r="M874">
        <v>0</v>
      </c>
      <c r="N874">
        <v>4.3</v>
      </c>
      <c r="O874">
        <v>1277</v>
      </c>
      <c r="Q874" t="s">
        <v>17073</v>
      </c>
      <c r="R874" t="s">
        <v>17074</v>
      </c>
      <c r="S874">
        <v>100</v>
      </c>
      <c r="T874" t="str">
        <f t="shared" si="26"/>
        <v>Not rated</v>
      </c>
      <c r="U874" t="str">
        <f t="shared" si="27"/>
        <v>Affordable</v>
      </c>
    </row>
    <row r="875" spans="1:21" x14ac:dyDescent="0.35">
      <c r="A875" t="s">
        <v>17075</v>
      </c>
      <c r="B875" t="s">
        <v>17076</v>
      </c>
      <c r="C875" t="s">
        <v>2291</v>
      </c>
      <c r="D875" t="s">
        <v>587</v>
      </c>
      <c r="E875" t="s">
        <v>4479</v>
      </c>
      <c r="F875" t="s">
        <v>17077</v>
      </c>
      <c r="G875" s="2">
        <v>919874616701</v>
      </c>
      <c r="H875">
        <v>1</v>
      </c>
      <c r="I875">
        <v>1</v>
      </c>
      <c r="J875">
        <v>0</v>
      </c>
      <c r="K875">
        <v>0</v>
      </c>
      <c r="L875" t="s">
        <v>49</v>
      </c>
      <c r="M875">
        <v>0</v>
      </c>
      <c r="N875">
        <v>4</v>
      </c>
      <c r="O875">
        <v>18</v>
      </c>
      <c r="R875" t="s">
        <v>17078</v>
      </c>
      <c r="S875">
        <v>100</v>
      </c>
      <c r="T875" t="str">
        <f t="shared" si="26"/>
        <v>Not rated</v>
      </c>
      <c r="U875" t="str">
        <f t="shared" si="27"/>
        <v>Affordable</v>
      </c>
    </row>
    <row r="876" spans="1:21" x14ac:dyDescent="0.35">
      <c r="A876" t="s">
        <v>17099</v>
      </c>
      <c r="B876" t="s">
        <v>17100</v>
      </c>
      <c r="C876" t="s">
        <v>17101</v>
      </c>
      <c r="D876" t="s">
        <v>218</v>
      </c>
      <c r="F876" t="s">
        <v>17102</v>
      </c>
      <c r="G876" s="2">
        <v>919163280335</v>
      </c>
      <c r="H876">
        <v>1</v>
      </c>
      <c r="I876">
        <v>0</v>
      </c>
      <c r="J876">
        <v>0</v>
      </c>
      <c r="K876">
        <v>0</v>
      </c>
      <c r="L876" t="s">
        <v>49</v>
      </c>
      <c r="M876">
        <v>0</v>
      </c>
      <c r="N876" t="s">
        <v>49</v>
      </c>
      <c r="O876">
        <v>6</v>
      </c>
      <c r="S876">
        <v>100</v>
      </c>
      <c r="T876" t="str">
        <f t="shared" si="26"/>
        <v>Not rated</v>
      </c>
      <c r="U876" t="str">
        <f t="shared" si="27"/>
        <v>Affordable</v>
      </c>
    </row>
    <row r="877" spans="1:21" x14ac:dyDescent="0.35">
      <c r="A877" t="s">
        <v>103</v>
      </c>
      <c r="B877" t="s">
        <v>17118</v>
      </c>
      <c r="C877" t="s">
        <v>105</v>
      </c>
      <c r="D877" t="s">
        <v>1634</v>
      </c>
      <c r="F877" t="s">
        <v>17119</v>
      </c>
      <c r="G877" s="2">
        <v>918972270799</v>
      </c>
      <c r="H877">
        <v>1</v>
      </c>
      <c r="I877">
        <v>0</v>
      </c>
      <c r="J877">
        <v>0</v>
      </c>
      <c r="K877">
        <v>1</v>
      </c>
      <c r="L877" t="s">
        <v>49</v>
      </c>
      <c r="M877">
        <v>0</v>
      </c>
      <c r="N877">
        <v>4.5</v>
      </c>
      <c r="O877">
        <v>712</v>
      </c>
      <c r="S877">
        <v>100</v>
      </c>
      <c r="T877" t="str">
        <f t="shared" si="26"/>
        <v>Not rated</v>
      </c>
      <c r="U877" t="str">
        <f t="shared" si="27"/>
        <v>Affordable</v>
      </c>
    </row>
    <row r="878" spans="1:21" x14ac:dyDescent="0.35">
      <c r="A878" t="s">
        <v>8006</v>
      </c>
      <c r="B878" t="s">
        <v>17128</v>
      </c>
      <c r="C878" t="s">
        <v>8008</v>
      </c>
      <c r="D878" t="s">
        <v>1634</v>
      </c>
      <c r="E878" t="s">
        <v>322</v>
      </c>
      <c r="F878" t="s">
        <v>17129</v>
      </c>
      <c r="G878" s="2">
        <v>918584068154</v>
      </c>
      <c r="H878">
        <v>1</v>
      </c>
      <c r="I878">
        <v>1</v>
      </c>
      <c r="J878">
        <v>0</v>
      </c>
      <c r="K878">
        <v>0</v>
      </c>
      <c r="L878" t="s">
        <v>49</v>
      </c>
      <c r="M878">
        <v>0</v>
      </c>
      <c r="N878">
        <v>4</v>
      </c>
      <c r="O878">
        <v>1346</v>
      </c>
      <c r="S878">
        <v>100</v>
      </c>
      <c r="T878" t="str">
        <f t="shared" si="26"/>
        <v>Not rated</v>
      </c>
      <c r="U878" t="str">
        <f t="shared" si="27"/>
        <v>Affordable</v>
      </c>
    </row>
    <row r="879" spans="1:21" x14ac:dyDescent="0.35">
      <c r="A879" t="s">
        <v>148</v>
      </c>
      <c r="B879" t="s">
        <v>17171</v>
      </c>
      <c r="C879" t="s">
        <v>15813</v>
      </c>
      <c r="D879" t="s">
        <v>1634</v>
      </c>
      <c r="E879" t="s">
        <v>786</v>
      </c>
      <c r="F879" t="s">
        <v>17172</v>
      </c>
      <c r="G879" s="2">
        <v>919836786973</v>
      </c>
      <c r="H879">
        <v>1</v>
      </c>
      <c r="I879">
        <v>1</v>
      </c>
      <c r="J879">
        <v>0</v>
      </c>
      <c r="K879">
        <v>0</v>
      </c>
      <c r="L879" t="s">
        <v>49</v>
      </c>
      <c r="M879">
        <v>0</v>
      </c>
      <c r="N879">
        <v>4.3</v>
      </c>
      <c r="O879">
        <v>4</v>
      </c>
      <c r="S879">
        <v>100</v>
      </c>
      <c r="T879" t="str">
        <f t="shared" si="26"/>
        <v>Not rated</v>
      </c>
      <c r="U879" t="str">
        <f t="shared" si="27"/>
        <v>Affordable</v>
      </c>
    </row>
    <row r="880" spans="1:21" x14ac:dyDescent="0.35">
      <c r="A880" t="s">
        <v>8098</v>
      </c>
      <c r="B880" t="s">
        <v>17188</v>
      </c>
      <c r="C880" t="s">
        <v>9221</v>
      </c>
      <c r="D880" t="s">
        <v>1634</v>
      </c>
      <c r="E880" t="s">
        <v>283</v>
      </c>
      <c r="F880" t="s">
        <v>17189</v>
      </c>
      <c r="G880" s="2">
        <v>919143154944</v>
      </c>
      <c r="H880">
        <v>1</v>
      </c>
      <c r="I880">
        <v>1</v>
      </c>
      <c r="J880">
        <v>0</v>
      </c>
      <c r="K880">
        <v>0</v>
      </c>
      <c r="L880" t="s">
        <v>49</v>
      </c>
      <c r="M880">
        <v>0</v>
      </c>
      <c r="N880">
        <v>4.3</v>
      </c>
      <c r="O880">
        <v>5447</v>
      </c>
      <c r="R880" t="s">
        <v>17190</v>
      </c>
      <c r="S880">
        <v>100</v>
      </c>
      <c r="T880" t="str">
        <f t="shared" si="26"/>
        <v>Not rated</v>
      </c>
      <c r="U880" t="str">
        <f t="shared" si="27"/>
        <v>Affordable</v>
      </c>
    </row>
    <row r="881" spans="1:21" x14ac:dyDescent="0.35">
      <c r="A881" t="s">
        <v>426</v>
      </c>
      <c r="B881" t="s">
        <v>17191</v>
      </c>
      <c r="C881" t="s">
        <v>428</v>
      </c>
      <c r="D881" t="s">
        <v>1634</v>
      </c>
      <c r="E881" t="s">
        <v>137</v>
      </c>
      <c r="F881" t="s">
        <v>17192</v>
      </c>
      <c r="G881" s="2">
        <v>919073938330</v>
      </c>
      <c r="H881">
        <v>1</v>
      </c>
      <c r="I881">
        <v>1</v>
      </c>
      <c r="J881">
        <v>0</v>
      </c>
      <c r="K881">
        <v>0</v>
      </c>
      <c r="L881" t="s">
        <v>49</v>
      </c>
      <c r="M881">
        <v>0</v>
      </c>
      <c r="N881">
        <v>4.4000000000000004</v>
      </c>
      <c r="O881">
        <v>944</v>
      </c>
      <c r="S881">
        <v>100</v>
      </c>
      <c r="T881" t="str">
        <f t="shared" si="26"/>
        <v>Not rated</v>
      </c>
      <c r="U881" t="str">
        <f t="shared" si="27"/>
        <v>Affordable</v>
      </c>
    </row>
    <row r="882" spans="1:21" x14ac:dyDescent="0.35">
      <c r="A882" t="s">
        <v>547</v>
      </c>
      <c r="B882" t="s">
        <v>17206</v>
      </c>
      <c r="C882" t="s">
        <v>116</v>
      </c>
      <c r="D882" t="s">
        <v>1634</v>
      </c>
      <c r="F882" t="s">
        <v>17207</v>
      </c>
      <c r="G882" s="2">
        <v>918584894768</v>
      </c>
      <c r="H882">
        <v>1</v>
      </c>
      <c r="I882">
        <v>0</v>
      </c>
      <c r="J882">
        <v>0</v>
      </c>
      <c r="K882">
        <v>0</v>
      </c>
      <c r="L882" t="s">
        <v>49</v>
      </c>
      <c r="M882">
        <v>0</v>
      </c>
      <c r="N882">
        <v>4</v>
      </c>
      <c r="O882">
        <v>34</v>
      </c>
      <c r="S882">
        <v>100</v>
      </c>
      <c r="T882" t="str">
        <f t="shared" si="26"/>
        <v>Not rated</v>
      </c>
      <c r="U882" t="str">
        <f t="shared" si="27"/>
        <v>Affordable</v>
      </c>
    </row>
    <row r="883" spans="1:21" x14ac:dyDescent="0.35">
      <c r="A883" t="s">
        <v>17258</v>
      </c>
      <c r="B883" t="s">
        <v>17259</v>
      </c>
      <c r="C883" t="s">
        <v>17260</v>
      </c>
      <c r="D883" t="s">
        <v>17056</v>
      </c>
      <c r="E883" t="s">
        <v>137</v>
      </c>
      <c r="F883" t="s">
        <v>17261</v>
      </c>
      <c r="G883" s="2">
        <v>918777530699</v>
      </c>
      <c r="H883">
        <v>1</v>
      </c>
      <c r="I883">
        <v>1</v>
      </c>
      <c r="J883">
        <v>0</v>
      </c>
      <c r="K883">
        <v>0</v>
      </c>
      <c r="L883" t="s">
        <v>49</v>
      </c>
      <c r="M883">
        <v>0</v>
      </c>
      <c r="N883">
        <v>4.0999999999999996</v>
      </c>
      <c r="O883">
        <v>1489</v>
      </c>
      <c r="S883">
        <v>100</v>
      </c>
      <c r="T883" t="str">
        <f t="shared" si="26"/>
        <v>Not rated</v>
      </c>
      <c r="U883" t="str">
        <f t="shared" si="27"/>
        <v>Affordable</v>
      </c>
    </row>
    <row r="884" spans="1:21" x14ac:dyDescent="0.35">
      <c r="A884" t="s">
        <v>17299</v>
      </c>
      <c r="B884" t="s">
        <v>17300</v>
      </c>
      <c r="C884" t="s">
        <v>11596</v>
      </c>
      <c r="D884" t="s">
        <v>17056</v>
      </c>
      <c r="F884" t="s">
        <v>17301</v>
      </c>
      <c r="G884" s="2">
        <v>919831438245</v>
      </c>
      <c r="H884">
        <v>1</v>
      </c>
      <c r="I884">
        <v>0</v>
      </c>
      <c r="J884">
        <v>0</v>
      </c>
      <c r="K884">
        <v>0</v>
      </c>
      <c r="L884" t="s">
        <v>49</v>
      </c>
      <c r="M884">
        <v>0</v>
      </c>
      <c r="N884">
        <v>4.4000000000000004</v>
      </c>
      <c r="O884">
        <v>518</v>
      </c>
      <c r="S884">
        <v>100</v>
      </c>
      <c r="T884" t="str">
        <f t="shared" si="26"/>
        <v>Not rated</v>
      </c>
      <c r="U884" t="str">
        <f t="shared" si="27"/>
        <v>Affordable</v>
      </c>
    </row>
    <row r="885" spans="1:21" x14ac:dyDescent="0.35">
      <c r="A885" t="s">
        <v>8729</v>
      </c>
      <c r="B885" t="s">
        <v>17311</v>
      </c>
      <c r="C885" t="s">
        <v>824</v>
      </c>
      <c r="D885" t="s">
        <v>1634</v>
      </c>
      <c r="F885" t="s">
        <v>17312</v>
      </c>
      <c r="G885" s="2">
        <v>918100396122</v>
      </c>
      <c r="H885">
        <v>1</v>
      </c>
      <c r="I885">
        <v>0</v>
      </c>
      <c r="J885">
        <v>0</v>
      </c>
      <c r="K885">
        <v>0</v>
      </c>
      <c r="L885" t="s">
        <v>49</v>
      </c>
      <c r="M885">
        <v>0</v>
      </c>
      <c r="N885">
        <v>3.3</v>
      </c>
      <c r="O885">
        <v>44</v>
      </c>
      <c r="S885">
        <v>100</v>
      </c>
      <c r="T885" t="str">
        <f t="shared" si="26"/>
        <v>Not rated</v>
      </c>
      <c r="U885" t="str">
        <f t="shared" si="27"/>
        <v>Affordable</v>
      </c>
    </row>
    <row r="886" spans="1:21" x14ac:dyDescent="0.35">
      <c r="A886" t="s">
        <v>17317</v>
      </c>
      <c r="B886" t="s">
        <v>17318</v>
      </c>
      <c r="C886" t="s">
        <v>11428</v>
      </c>
      <c r="D886" t="s">
        <v>1634</v>
      </c>
      <c r="F886" t="s">
        <v>17319</v>
      </c>
      <c r="G886" s="2">
        <v>917980730014</v>
      </c>
      <c r="H886">
        <v>1</v>
      </c>
      <c r="I886">
        <v>0</v>
      </c>
      <c r="J886">
        <v>0</v>
      </c>
      <c r="K886">
        <v>0</v>
      </c>
      <c r="L886" t="s">
        <v>49</v>
      </c>
      <c r="M886">
        <v>0</v>
      </c>
      <c r="N886">
        <v>4</v>
      </c>
      <c r="O886">
        <v>22</v>
      </c>
      <c r="S886">
        <v>100</v>
      </c>
      <c r="T886" t="str">
        <f t="shared" si="26"/>
        <v>Not rated</v>
      </c>
      <c r="U886" t="str">
        <f t="shared" si="27"/>
        <v>Affordable</v>
      </c>
    </row>
    <row r="887" spans="1:21" x14ac:dyDescent="0.35">
      <c r="A887" t="s">
        <v>17323</v>
      </c>
      <c r="B887" t="s">
        <v>17324</v>
      </c>
      <c r="C887" t="s">
        <v>17325</v>
      </c>
      <c r="D887" t="s">
        <v>16709</v>
      </c>
      <c r="F887" t="s">
        <v>17326</v>
      </c>
      <c r="G887" s="2">
        <v>919123688265</v>
      </c>
      <c r="H887">
        <v>1</v>
      </c>
      <c r="I887">
        <v>0</v>
      </c>
      <c r="J887">
        <v>0</v>
      </c>
      <c r="K887">
        <v>0</v>
      </c>
      <c r="L887" t="s">
        <v>49</v>
      </c>
      <c r="M887">
        <v>0</v>
      </c>
      <c r="N887">
        <v>4.2</v>
      </c>
      <c r="O887">
        <v>79</v>
      </c>
      <c r="S887">
        <v>100</v>
      </c>
      <c r="T887" t="str">
        <f t="shared" si="26"/>
        <v>Not rated</v>
      </c>
      <c r="U887" t="str">
        <f t="shared" si="27"/>
        <v>Affordable</v>
      </c>
    </row>
    <row r="888" spans="1:21" x14ac:dyDescent="0.35">
      <c r="A888" t="s">
        <v>17327</v>
      </c>
      <c r="B888" t="s">
        <v>17328</v>
      </c>
      <c r="C888" t="s">
        <v>1899</v>
      </c>
      <c r="D888" t="s">
        <v>168</v>
      </c>
      <c r="E888" t="s">
        <v>1884</v>
      </c>
      <c r="F888" t="s">
        <v>17329</v>
      </c>
      <c r="G888" s="2">
        <v>917980658879</v>
      </c>
      <c r="H888">
        <v>1</v>
      </c>
      <c r="I888">
        <v>1</v>
      </c>
      <c r="J888">
        <v>0</v>
      </c>
      <c r="K888">
        <v>0</v>
      </c>
      <c r="L888" t="s">
        <v>49</v>
      </c>
      <c r="M888">
        <v>0</v>
      </c>
      <c r="N888">
        <v>4.3</v>
      </c>
      <c r="O888">
        <v>136</v>
      </c>
      <c r="S888">
        <v>100</v>
      </c>
      <c r="T888" t="str">
        <f t="shared" si="26"/>
        <v>Not rated</v>
      </c>
      <c r="U888" t="str">
        <f t="shared" si="27"/>
        <v>Affordable</v>
      </c>
    </row>
    <row r="889" spans="1:21" x14ac:dyDescent="0.35">
      <c r="A889" t="s">
        <v>17334</v>
      </c>
      <c r="B889" t="s">
        <v>17335</v>
      </c>
      <c r="C889" t="s">
        <v>17336</v>
      </c>
      <c r="D889" t="s">
        <v>1634</v>
      </c>
      <c r="F889" t="s">
        <v>17337</v>
      </c>
      <c r="G889" s="2">
        <v>918981683295</v>
      </c>
      <c r="H889">
        <v>1</v>
      </c>
      <c r="I889">
        <v>0</v>
      </c>
      <c r="J889">
        <v>0</v>
      </c>
      <c r="K889">
        <v>0</v>
      </c>
      <c r="L889" t="s">
        <v>49</v>
      </c>
      <c r="M889">
        <v>0</v>
      </c>
      <c r="N889">
        <v>3.4</v>
      </c>
      <c r="O889">
        <v>30</v>
      </c>
      <c r="S889">
        <v>100</v>
      </c>
      <c r="T889" t="str">
        <f t="shared" si="26"/>
        <v>Not rated</v>
      </c>
      <c r="U889" t="str">
        <f t="shared" si="27"/>
        <v>Affordable</v>
      </c>
    </row>
    <row r="890" spans="1:21" x14ac:dyDescent="0.35">
      <c r="A890" t="s">
        <v>17343</v>
      </c>
      <c r="B890" t="s">
        <v>17344</v>
      </c>
      <c r="C890" t="s">
        <v>386</v>
      </c>
      <c r="D890" t="s">
        <v>1634</v>
      </c>
      <c r="F890" t="s">
        <v>17345</v>
      </c>
      <c r="G890" s="2">
        <v>918240359544</v>
      </c>
      <c r="H890">
        <v>1</v>
      </c>
      <c r="I890">
        <v>0</v>
      </c>
      <c r="J890">
        <v>0</v>
      </c>
      <c r="K890">
        <v>0</v>
      </c>
      <c r="L890" t="s">
        <v>49</v>
      </c>
      <c r="M890">
        <v>0</v>
      </c>
      <c r="N890">
        <v>3.4</v>
      </c>
      <c r="O890">
        <v>32</v>
      </c>
      <c r="S890">
        <v>100</v>
      </c>
      <c r="T890" t="str">
        <f t="shared" si="26"/>
        <v>Not rated</v>
      </c>
      <c r="U890" t="str">
        <f t="shared" si="27"/>
        <v>Affordable</v>
      </c>
    </row>
    <row r="891" spans="1:21" x14ac:dyDescent="0.35">
      <c r="A891" t="s">
        <v>17376</v>
      </c>
      <c r="B891" t="s">
        <v>17377</v>
      </c>
      <c r="C891" t="s">
        <v>7498</v>
      </c>
      <c r="D891" t="s">
        <v>1634</v>
      </c>
      <c r="F891" t="s">
        <v>17378</v>
      </c>
      <c r="G891" s="2">
        <v>919123388986</v>
      </c>
      <c r="H891">
        <v>1</v>
      </c>
      <c r="I891">
        <v>0</v>
      </c>
      <c r="J891">
        <v>0</v>
      </c>
      <c r="K891">
        <v>0</v>
      </c>
      <c r="L891" t="s">
        <v>49</v>
      </c>
      <c r="M891">
        <v>0</v>
      </c>
      <c r="N891" t="s">
        <v>49</v>
      </c>
      <c r="O891">
        <v>0</v>
      </c>
      <c r="S891">
        <v>100</v>
      </c>
      <c r="T891" t="str">
        <f t="shared" si="26"/>
        <v>Not rated</v>
      </c>
      <c r="U891" t="str">
        <f t="shared" si="27"/>
        <v>Affordable</v>
      </c>
    </row>
    <row r="892" spans="1:21" x14ac:dyDescent="0.35">
      <c r="A892" t="s">
        <v>13781</v>
      </c>
      <c r="B892" t="s">
        <v>17379</v>
      </c>
      <c r="C892" t="s">
        <v>116</v>
      </c>
      <c r="D892" t="s">
        <v>557</v>
      </c>
      <c r="E892" t="s">
        <v>786</v>
      </c>
      <c r="F892" t="s">
        <v>17380</v>
      </c>
      <c r="G892" s="2">
        <v>917603030379</v>
      </c>
      <c r="H892">
        <v>1</v>
      </c>
      <c r="I892">
        <v>1</v>
      </c>
      <c r="J892">
        <v>0</v>
      </c>
      <c r="K892">
        <v>0</v>
      </c>
      <c r="L892" t="s">
        <v>49</v>
      </c>
      <c r="M892">
        <v>0</v>
      </c>
      <c r="N892" t="s">
        <v>49</v>
      </c>
      <c r="O892">
        <v>0</v>
      </c>
      <c r="S892">
        <v>100</v>
      </c>
      <c r="T892" t="str">
        <f t="shared" si="26"/>
        <v>Not rated</v>
      </c>
      <c r="U892" t="str">
        <f t="shared" si="27"/>
        <v>Affordable</v>
      </c>
    </row>
    <row r="893" spans="1:21" x14ac:dyDescent="0.35">
      <c r="A893" t="s">
        <v>17395</v>
      </c>
      <c r="B893" t="s">
        <v>17396</v>
      </c>
      <c r="C893" t="s">
        <v>17397</v>
      </c>
      <c r="D893" t="s">
        <v>1634</v>
      </c>
      <c r="E893" t="s">
        <v>40</v>
      </c>
      <c r="F893" t="s">
        <v>17398</v>
      </c>
      <c r="G893" s="2">
        <v>918910896909</v>
      </c>
      <c r="H893">
        <v>1</v>
      </c>
      <c r="I893">
        <v>1</v>
      </c>
      <c r="J893">
        <v>0</v>
      </c>
      <c r="K893">
        <v>0</v>
      </c>
      <c r="L893" t="s">
        <v>49</v>
      </c>
      <c r="M893">
        <v>0</v>
      </c>
      <c r="N893" t="s">
        <v>49</v>
      </c>
      <c r="O893">
        <v>2</v>
      </c>
      <c r="S893">
        <v>100</v>
      </c>
      <c r="T893" t="str">
        <f t="shared" si="26"/>
        <v>Not rated</v>
      </c>
      <c r="U893" t="str">
        <f t="shared" si="27"/>
        <v>Affordable</v>
      </c>
    </row>
    <row r="894" spans="1:21" x14ac:dyDescent="0.35">
      <c r="A894" t="s">
        <v>17414</v>
      </c>
      <c r="B894" t="s">
        <v>17415</v>
      </c>
      <c r="C894" t="s">
        <v>17416</v>
      </c>
      <c r="D894" t="s">
        <v>557</v>
      </c>
      <c r="F894" t="s">
        <v>17417</v>
      </c>
      <c r="G894" s="2">
        <v>919043569506</v>
      </c>
      <c r="H894">
        <v>1</v>
      </c>
      <c r="I894">
        <v>0</v>
      </c>
      <c r="J894">
        <v>0</v>
      </c>
      <c r="K894">
        <v>0</v>
      </c>
      <c r="L894" t="s">
        <v>49</v>
      </c>
      <c r="M894">
        <v>0</v>
      </c>
      <c r="N894" t="s">
        <v>49</v>
      </c>
      <c r="O894">
        <v>8</v>
      </c>
      <c r="S894">
        <v>100</v>
      </c>
      <c r="T894" t="str">
        <f t="shared" si="26"/>
        <v>Not rated</v>
      </c>
      <c r="U894" t="str">
        <f t="shared" si="27"/>
        <v>Affordable</v>
      </c>
    </row>
    <row r="895" spans="1:21" x14ac:dyDescent="0.35">
      <c r="A895" t="s">
        <v>17432</v>
      </c>
      <c r="B895" t="s">
        <v>17433</v>
      </c>
      <c r="C895" t="s">
        <v>386</v>
      </c>
      <c r="D895" t="s">
        <v>1634</v>
      </c>
      <c r="E895" t="s">
        <v>40</v>
      </c>
      <c r="F895" t="s">
        <v>17434</v>
      </c>
      <c r="G895" s="2">
        <v>919836910509</v>
      </c>
      <c r="H895">
        <v>1</v>
      </c>
      <c r="I895">
        <v>1</v>
      </c>
      <c r="J895">
        <v>0</v>
      </c>
      <c r="K895">
        <v>0</v>
      </c>
      <c r="L895" t="s">
        <v>49</v>
      </c>
      <c r="M895">
        <v>0</v>
      </c>
      <c r="N895" t="s">
        <v>49</v>
      </c>
      <c r="O895">
        <v>1</v>
      </c>
      <c r="S895">
        <v>100</v>
      </c>
      <c r="T895" t="str">
        <f t="shared" si="26"/>
        <v>Not rated</v>
      </c>
      <c r="U895" t="str">
        <f t="shared" si="27"/>
        <v>Affordable</v>
      </c>
    </row>
    <row r="896" spans="1:21" x14ac:dyDescent="0.35">
      <c r="A896" t="s">
        <v>17442</v>
      </c>
      <c r="B896" t="s">
        <v>17443</v>
      </c>
      <c r="C896" t="s">
        <v>779</v>
      </c>
      <c r="D896" t="s">
        <v>1599</v>
      </c>
      <c r="F896" t="s">
        <v>17444</v>
      </c>
      <c r="G896" s="2">
        <v>919831086284</v>
      </c>
      <c r="H896">
        <v>1</v>
      </c>
      <c r="I896">
        <v>0</v>
      </c>
      <c r="J896">
        <v>0</v>
      </c>
      <c r="K896">
        <v>0</v>
      </c>
      <c r="L896" t="s">
        <v>49</v>
      </c>
      <c r="M896">
        <v>0</v>
      </c>
      <c r="N896" t="s">
        <v>49</v>
      </c>
      <c r="O896">
        <v>7</v>
      </c>
      <c r="S896">
        <v>100</v>
      </c>
      <c r="T896" t="str">
        <f t="shared" si="26"/>
        <v>Not rated</v>
      </c>
      <c r="U896" t="str">
        <f t="shared" si="27"/>
        <v>Affordable</v>
      </c>
    </row>
    <row r="897" spans="1:21" x14ac:dyDescent="0.35">
      <c r="A897" t="s">
        <v>17474</v>
      </c>
      <c r="B897" t="s">
        <v>17475</v>
      </c>
      <c r="C897" t="s">
        <v>17476</v>
      </c>
      <c r="D897" t="s">
        <v>1634</v>
      </c>
      <c r="F897" t="s">
        <v>17477</v>
      </c>
      <c r="G897" s="2">
        <v>918240214189</v>
      </c>
      <c r="H897">
        <v>1</v>
      </c>
      <c r="I897">
        <v>0</v>
      </c>
      <c r="J897">
        <v>0</v>
      </c>
      <c r="K897">
        <v>0</v>
      </c>
      <c r="L897" t="s">
        <v>49</v>
      </c>
      <c r="M897">
        <v>0</v>
      </c>
      <c r="N897" t="s">
        <v>49</v>
      </c>
      <c r="O897">
        <v>2</v>
      </c>
      <c r="S897">
        <v>100</v>
      </c>
      <c r="T897" t="str">
        <f t="shared" si="26"/>
        <v>Not rated</v>
      </c>
      <c r="U897" t="str">
        <f t="shared" si="27"/>
        <v>Affordable</v>
      </c>
    </row>
    <row r="898" spans="1:21" x14ac:dyDescent="0.35">
      <c r="A898" t="s">
        <v>17484</v>
      </c>
      <c r="B898" t="s">
        <v>17485</v>
      </c>
      <c r="C898" t="s">
        <v>59</v>
      </c>
      <c r="D898" t="s">
        <v>60</v>
      </c>
      <c r="F898" t="s">
        <v>17486</v>
      </c>
      <c r="G898" s="2">
        <v>918777231253</v>
      </c>
      <c r="H898">
        <v>1</v>
      </c>
      <c r="I898">
        <v>0</v>
      </c>
      <c r="J898">
        <v>0</v>
      </c>
      <c r="K898">
        <v>0</v>
      </c>
      <c r="L898" t="s">
        <v>49</v>
      </c>
      <c r="M898">
        <v>0</v>
      </c>
      <c r="N898" t="s">
        <v>49</v>
      </c>
      <c r="O898">
        <v>8</v>
      </c>
      <c r="S898">
        <v>100</v>
      </c>
      <c r="T898" t="str">
        <f t="shared" ref="T898:T961" si="28">IF(OR($L898="-", $L898=""), "Not rated", IF($L898&lt;3, "Poor", IF($L898&lt;4, "Average", "Excellent")))</f>
        <v>Not rated</v>
      </c>
      <c r="U898" t="str">
        <f t="shared" ref="U898:U961" si="29">IF($S898&lt;=1049, "Affordable",IF($S898&lt;=2049, "Expensive", IF($S898&lt;=3049, "Very Expensive", "Luxurious Expensive")))</f>
        <v>Affordable</v>
      </c>
    </row>
    <row r="899" spans="1:21" x14ac:dyDescent="0.35">
      <c r="A899" t="s">
        <v>17498</v>
      </c>
      <c r="B899" t="s">
        <v>17499</v>
      </c>
      <c r="C899" t="s">
        <v>5145</v>
      </c>
      <c r="D899" t="s">
        <v>131</v>
      </c>
      <c r="F899" t="s">
        <v>17500</v>
      </c>
      <c r="G899" s="2">
        <v>916290565285</v>
      </c>
      <c r="H899">
        <v>1</v>
      </c>
      <c r="I899">
        <v>0</v>
      </c>
      <c r="J899">
        <v>0</v>
      </c>
      <c r="K899">
        <v>0</v>
      </c>
      <c r="L899" t="s">
        <v>49</v>
      </c>
      <c r="M899">
        <v>0</v>
      </c>
      <c r="N899" t="s">
        <v>49</v>
      </c>
      <c r="O899">
        <v>0</v>
      </c>
      <c r="S899">
        <v>100</v>
      </c>
      <c r="T899" t="str">
        <f t="shared" si="28"/>
        <v>Not rated</v>
      </c>
      <c r="U899" t="str">
        <f t="shared" si="29"/>
        <v>Affordable</v>
      </c>
    </row>
    <row r="900" spans="1:21" x14ac:dyDescent="0.35">
      <c r="A900" t="s">
        <v>17525</v>
      </c>
      <c r="B900" t="s">
        <v>17526</v>
      </c>
      <c r="C900" t="s">
        <v>46</v>
      </c>
      <c r="D900" t="s">
        <v>557</v>
      </c>
      <c r="F900" t="s">
        <v>17527</v>
      </c>
      <c r="G900" s="2">
        <v>917439069053</v>
      </c>
      <c r="H900">
        <v>1</v>
      </c>
      <c r="I900">
        <v>0</v>
      </c>
      <c r="J900">
        <v>0</v>
      </c>
      <c r="K900">
        <v>0</v>
      </c>
      <c r="L900" t="s">
        <v>49</v>
      </c>
      <c r="M900">
        <v>0</v>
      </c>
      <c r="N900" t="s">
        <v>49</v>
      </c>
      <c r="O900">
        <v>4</v>
      </c>
      <c r="S900">
        <v>100</v>
      </c>
      <c r="T900" t="str">
        <f t="shared" si="28"/>
        <v>Not rated</v>
      </c>
      <c r="U900" t="str">
        <f t="shared" si="29"/>
        <v>Affordable</v>
      </c>
    </row>
    <row r="901" spans="1:21" x14ac:dyDescent="0.35">
      <c r="A901" t="s">
        <v>17544</v>
      </c>
      <c r="B901" t="s">
        <v>17545</v>
      </c>
      <c r="C901" t="s">
        <v>17546</v>
      </c>
      <c r="D901" t="s">
        <v>720</v>
      </c>
      <c r="F901" t="s">
        <v>17547</v>
      </c>
      <c r="G901" s="2">
        <v>916290944694</v>
      </c>
      <c r="H901">
        <v>1</v>
      </c>
      <c r="I901">
        <v>0</v>
      </c>
      <c r="J901">
        <v>0</v>
      </c>
      <c r="K901">
        <v>0</v>
      </c>
      <c r="L901" t="s">
        <v>49</v>
      </c>
      <c r="M901">
        <v>0</v>
      </c>
      <c r="N901" t="s">
        <v>49</v>
      </c>
      <c r="O901">
        <v>4</v>
      </c>
      <c r="S901">
        <v>100</v>
      </c>
      <c r="T901" t="str">
        <f t="shared" si="28"/>
        <v>Not rated</v>
      </c>
      <c r="U901" t="str">
        <f t="shared" si="29"/>
        <v>Affordable</v>
      </c>
    </row>
    <row r="902" spans="1:21" x14ac:dyDescent="0.35">
      <c r="A902" t="s">
        <v>10232</v>
      </c>
      <c r="B902" t="s">
        <v>17556</v>
      </c>
      <c r="C902" t="s">
        <v>17557</v>
      </c>
      <c r="D902" t="s">
        <v>60</v>
      </c>
      <c r="F902" t="s">
        <v>11653</v>
      </c>
      <c r="G902" s="2">
        <v>916290123186</v>
      </c>
      <c r="H902">
        <v>1</v>
      </c>
      <c r="I902">
        <v>0</v>
      </c>
      <c r="J902">
        <v>0</v>
      </c>
      <c r="K902">
        <v>0</v>
      </c>
      <c r="L902" t="s">
        <v>49</v>
      </c>
      <c r="M902">
        <v>0</v>
      </c>
      <c r="N902" t="s">
        <v>49</v>
      </c>
      <c r="O902">
        <v>0</v>
      </c>
      <c r="S902">
        <v>100</v>
      </c>
      <c r="T902" t="str">
        <f t="shared" si="28"/>
        <v>Not rated</v>
      </c>
      <c r="U902" t="str">
        <f t="shared" si="29"/>
        <v>Affordable</v>
      </c>
    </row>
    <row r="903" spans="1:21" x14ac:dyDescent="0.35">
      <c r="A903" t="s">
        <v>10564</v>
      </c>
      <c r="B903" t="s">
        <v>17558</v>
      </c>
      <c r="C903" t="s">
        <v>21</v>
      </c>
      <c r="D903" t="s">
        <v>1599</v>
      </c>
      <c r="F903" t="s">
        <v>17559</v>
      </c>
      <c r="G903" s="2">
        <v>916290123186</v>
      </c>
      <c r="H903">
        <v>1</v>
      </c>
      <c r="I903">
        <v>0</v>
      </c>
      <c r="J903">
        <v>0</v>
      </c>
      <c r="K903">
        <v>0</v>
      </c>
      <c r="L903" t="s">
        <v>49</v>
      </c>
      <c r="M903">
        <v>0</v>
      </c>
      <c r="N903" t="s">
        <v>49</v>
      </c>
      <c r="O903">
        <v>0</v>
      </c>
      <c r="S903">
        <v>100</v>
      </c>
      <c r="T903" t="str">
        <f t="shared" si="28"/>
        <v>Not rated</v>
      </c>
      <c r="U903" t="str">
        <f t="shared" si="29"/>
        <v>Affordable</v>
      </c>
    </row>
    <row r="904" spans="1:21" x14ac:dyDescent="0.35">
      <c r="A904" t="s">
        <v>17596</v>
      </c>
      <c r="B904" t="s">
        <v>17597</v>
      </c>
      <c r="C904" t="s">
        <v>260</v>
      </c>
      <c r="D904" t="s">
        <v>60</v>
      </c>
      <c r="F904" t="s">
        <v>17598</v>
      </c>
      <c r="G904" s="2">
        <v>919831506838</v>
      </c>
      <c r="H904">
        <v>1</v>
      </c>
      <c r="I904">
        <v>0</v>
      </c>
      <c r="J904">
        <v>0</v>
      </c>
      <c r="K904">
        <v>0</v>
      </c>
      <c r="L904" t="s">
        <v>49</v>
      </c>
      <c r="M904">
        <v>0</v>
      </c>
      <c r="N904" t="s">
        <v>49</v>
      </c>
      <c r="O904">
        <v>0</v>
      </c>
      <c r="S904">
        <v>100</v>
      </c>
      <c r="T904" t="str">
        <f t="shared" si="28"/>
        <v>Not rated</v>
      </c>
      <c r="U904" t="str">
        <f t="shared" si="29"/>
        <v>Affordable</v>
      </c>
    </row>
    <row r="905" spans="1:21" x14ac:dyDescent="0.35">
      <c r="A905" t="s">
        <v>17617</v>
      </c>
      <c r="B905" t="s">
        <v>17618</v>
      </c>
      <c r="C905" t="s">
        <v>2604</v>
      </c>
      <c r="D905" t="s">
        <v>16709</v>
      </c>
      <c r="F905" t="s">
        <v>17619</v>
      </c>
      <c r="G905" s="2">
        <v>918777790533</v>
      </c>
      <c r="H905">
        <v>1</v>
      </c>
      <c r="I905">
        <v>0</v>
      </c>
      <c r="J905">
        <v>0</v>
      </c>
      <c r="K905">
        <v>0</v>
      </c>
      <c r="L905" t="s">
        <v>49</v>
      </c>
      <c r="M905">
        <v>0</v>
      </c>
      <c r="N905">
        <v>3.6</v>
      </c>
      <c r="O905">
        <v>87</v>
      </c>
      <c r="S905">
        <v>100</v>
      </c>
      <c r="T905" t="str">
        <f t="shared" si="28"/>
        <v>Not rated</v>
      </c>
      <c r="U905" t="str">
        <f t="shared" si="29"/>
        <v>Affordable</v>
      </c>
    </row>
    <row r="906" spans="1:21" x14ac:dyDescent="0.35">
      <c r="A906" t="s">
        <v>12873</v>
      </c>
      <c r="B906" t="s">
        <v>17627</v>
      </c>
      <c r="C906" t="s">
        <v>253</v>
      </c>
      <c r="D906" t="s">
        <v>1634</v>
      </c>
      <c r="F906" t="s">
        <v>17628</v>
      </c>
      <c r="G906" s="2">
        <v>919038112178</v>
      </c>
      <c r="H906">
        <v>1</v>
      </c>
      <c r="I906">
        <v>0</v>
      </c>
      <c r="J906">
        <v>0</v>
      </c>
      <c r="K906">
        <v>0</v>
      </c>
      <c r="L906" t="s">
        <v>49</v>
      </c>
      <c r="M906">
        <v>0</v>
      </c>
      <c r="N906" t="s">
        <v>49</v>
      </c>
      <c r="O906">
        <v>3</v>
      </c>
      <c r="S906">
        <v>100</v>
      </c>
      <c r="T906" t="str">
        <f t="shared" si="28"/>
        <v>Not rated</v>
      </c>
      <c r="U906" t="str">
        <f t="shared" si="29"/>
        <v>Affordable</v>
      </c>
    </row>
    <row r="907" spans="1:21" x14ac:dyDescent="0.35">
      <c r="A907" t="s">
        <v>17629</v>
      </c>
      <c r="B907" t="s">
        <v>17630</v>
      </c>
      <c r="C907" t="s">
        <v>46</v>
      </c>
      <c r="D907" t="s">
        <v>1634</v>
      </c>
      <c r="F907" t="s">
        <v>17631</v>
      </c>
      <c r="G907" s="2">
        <v>919433635174</v>
      </c>
      <c r="H907">
        <v>1</v>
      </c>
      <c r="I907">
        <v>0</v>
      </c>
      <c r="J907">
        <v>0</v>
      </c>
      <c r="K907">
        <v>0</v>
      </c>
      <c r="L907" t="s">
        <v>49</v>
      </c>
      <c r="M907">
        <v>0</v>
      </c>
      <c r="N907" t="s">
        <v>49</v>
      </c>
      <c r="O907">
        <v>2</v>
      </c>
      <c r="S907">
        <v>100</v>
      </c>
      <c r="T907" t="str">
        <f t="shared" si="28"/>
        <v>Not rated</v>
      </c>
      <c r="U907" t="str">
        <f t="shared" si="29"/>
        <v>Affordable</v>
      </c>
    </row>
    <row r="908" spans="1:21" x14ac:dyDescent="0.35">
      <c r="A908" t="s">
        <v>17635</v>
      </c>
      <c r="B908" t="s">
        <v>17636</v>
      </c>
      <c r="C908" t="s">
        <v>397</v>
      </c>
      <c r="D908" t="s">
        <v>5923</v>
      </c>
      <c r="F908" t="s">
        <v>17637</v>
      </c>
      <c r="G908" s="2">
        <v>919051923342</v>
      </c>
      <c r="H908">
        <v>1</v>
      </c>
      <c r="I908">
        <v>0</v>
      </c>
      <c r="J908">
        <v>0</v>
      </c>
      <c r="K908">
        <v>0</v>
      </c>
      <c r="L908" t="s">
        <v>49</v>
      </c>
      <c r="M908">
        <v>0</v>
      </c>
      <c r="N908" t="s">
        <v>49</v>
      </c>
      <c r="O908">
        <v>13</v>
      </c>
      <c r="S908">
        <v>100</v>
      </c>
      <c r="T908" t="str">
        <f t="shared" si="28"/>
        <v>Not rated</v>
      </c>
      <c r="U908" t="str">
        <f t="shared" si="29"/>
        <v>Affordable</v>
      </c>
    </row>
    <row r="909" spans="1:21" x14ac:dyDescent="0.35">
      <c r="A909" t="s">
        <v>14739</v>
      </c>
      <c r="B909" t="s">
        <v>17650</v>
      </c>
      <c r="C909" t="s">
        <v>1899</v>
      </c>
      <c r="D909" t="s">
        <v>1634</v>
      </c>
      <c r="E909" t="s">
        <v>17651</v>
      </c>
      <c r="F909" t="s">
        <v>17652</v>
      </c>
      <c r="G909" s="2">
        <v>918343001212</v>
      </c>
      <c r="H909">
        <v>1</v>
      </c>
      <c r="I909">
        <v>1</v>
      </c>
      <c r="J909">
        <v>0</v>
      </c>
      <c r="K909">
        <v>0</v>
      </c>
      <c r="L909" t="s">
        <v>49</v>
      </c>
      <c r="M909">
        <v>0</v>
      </c>
      <c r="N909">
        <v>4</v>
      </c>
      <c r="O909">
        <v>34</v>
      </c>
      <c r="S909">
        <v>100</v>
      </c>
      <c r="T909" t="str">
        <f t="shared" si="28"/>
        <v>Not rated</v>
      </c>
      <c r="U909" t="str">
        <f t="shared" si="29"/>
        <v>Affordable</v>
      </c>
    </row>
    <row r="910" spans="1:21" x14ac:dyDescent="0.35">
      <c r="A910" t="s">
        <v>17656</v>
      </c>
      <c r="B910" t="s">
        <v>17657</v>
      </c>
      <c r="C910" t="s">
        <v>46</v>
      </c>
      <c r="D910" t="s">
        <v>16709</v>
      </c>
      <c r="F910" t="s">
        <v>17658</v>
      </c>
      <c r="G910" s="2">
        <v>919674595460</v>
      </c>
      <c r="H910">
        <v>1</v>
      </c>
      <c r="I910">
        <v>0</v>
      </c>
      <c r="J910">
        <v>0</v>
      </c>
      <c r="K910">
        <v>0</v>
      </c>
      <c r="L910" t="s">
        <v>49</v>
      </c>
      <c r="M910">
        <v>0</v>
      </c>
      <c r="N910" t="s">
        <v>49</v>
      </c>
      <c r="O910">
        <v>0</v>
      </c>
      <c r="S910">
        <v>100</v>
      </c>
      <c r="T910" t="str">
        <f t="shared" si="28"/>
        <v>Not rated</v>
      </c>
      <c r="U910" t="str">
        <f t="shared" si="29"/>
        <v>Affordable</v>
      </c>
    </row>
    <row r="911" spans="1:21" x14ac:dyDescent="0.35">
      <c r="A911" t="s">
        <v>17659</v>
      </c>
      <c r="B911" t="s">
        <v>17660</v>
      </c>
      <c r="C911" t="s">
        <v>17661</v>
      </c>
      <c r="D911" t="s">
        <v>1634</v>
      </c>
      <c r="F911" t="s">
        <v>17662</v>
      </c>
      <c r="G911" s="2">
        <v>917003551912</v>
      </c>
      <c r="H911">
        <v>1</v>
      </c>
      <c r="I911">
        <v>0</v>
      </c>
      <c r="J911">
        <v>0</v>
      </c>
      <c r="K911">
        <v>0</v>
      </c>
      <c r="L911" t="s">
        <v>49</v>
      </c>
      <c r="M911">
        <v>0</v>
      </c>
      <c r="N911">
        <v>4.0999999999999996</v>
      </c>
      <c r="O911">
        <v>180</v>
      </c>
      <c r="S911">
        <v>100</v>
      </c>
      <c r="T911" t="str">
        <f t="shared" si="28"/>
        <v>Not rated</v>
      </c>
      <c r="U911" t="str">
        <f t="shared" si="29"/>
        <v>Affordable</v>
      </c>
    </row>
    <row r="912" spans="1:21" x14ac:dyDescent="0.35">
      <c r="A912" t="s">
        <v>17663</v>
      </c>
      <c r="B912" t="s">
        <v>17664</v>
      </c>
      <c r="C912" t="s">
        <v>10145</v>
      </c>
      <c r="D912" t="s">
        <v>60</v>
      </c>
      <c r="E912" t="s">
        <v>54</v>
      </c>
      <c r="F912" t="s">
        <v>17665</v>
      </c>
      <c r="G912" s="2">
        <v>917980430604</v>
      </c>
      <c r="H912">
        <v>1</v>
      </c>
      <c r="I912">
        <v>1</v>
      </c>
      <c r="J912">
        <v>0</v>
      </c>
      <c r="K912">
        <v>0</v>
      </c>
      <c r="L912" t="s">
        <v>49</v>
      </c>
      <c r="M912">
        <v>0</v>
      </c>
      <c r="N912" t="s">
        <v>49</v>
      </c>
      <c r="O912">
        <v>2</v>
      </c>
      <c r="S912">
        <v>100</v>
      </c>
      <c r="T912" t="str">
        <f t="shared" si="28"/>
        <v>Not rated</v>
      </c>
      <c r="U912" t="str">
        <f t="shared" si="29"/>
        <v>Affordable</v>
      </c>
    </row>
    <row r="913" spans="1:21" x14ac:dyDescent="0.35">
      <c r="A913" t="s">
        <v>17673</v>
      </c>
      <c r="B913" t="s">
        <v>17674</v>
      </c>
      <c r="C913" t="s">
        <v>11522</v>
      </c>
      <c r="D913" t="s">
        <v>1634</v>
      </c>
      <c r="E913" t="s">
        <v>40</v>
      </c>
      <c r="F913" t="s">
        <v>17675</v>
      </c>
      <c r="G913" s="2">
        <v>918617260997</v>
      </c>
      <c r="H913">
        <v>1</v>
      </c>
      <c r="I913">
        <v>1</v>
      </c>
      <c r="J913">
        <v>0</v>
      </c>
      <c r="K913">
        <v>0</v>
      </c>
      <c r="L913" t="s">
        <v>49</v>
      </c>
      <c r="M913">
        <v>0</v>
      </c>
      <c r="N913" t="s">
        <v>49</v>
      </c>
      <c r="O913">
        <v>6</v>
      </c>
      <c r="S913">
        <v>100</v>
      </c>
      <c r="T913" t="str">
        <f t="shared" si="28"/>
        <v>Not rated</v>
      </c>
      <c r="U913" t="str">
        <f t="shared" si="29"/>
        <v>Affordable</v>
      </c>
    </row>
    <row r="914" spans="1:21" x14ac:dyDescent="0.35">
      <c r="A914" t="s">
        <v>17676</v>
      </c>
      <c r="B914" t="s">
        <v>17677</v>
      </c>
      <c r="C914" t="s">
        <v>10816</v>
      </c>
      <c r="D914" t="s">
        <v>1634</v>
      </c>
      <c r="E914" t="s">
        <v>4265</v>
      </c>
      <c r="F914" t="s">
        <v>17678</v>
      </c>
      <c r="G914" s="2">
        <v>916290482877</v>
      </c>
      <c r="H914">
        <v>1</v>
      </c>
      <c r="I914">
        <v>1</v>
      </c>
      <c r="J914">
        <v>0</v>
      </c>
      <c r="K914">
        <v>0</v>
      </c>
      <c r="L914" t="s">
        <v>49</v>
      </c>
      <c r="M914">
        <v>0</v>
      </c>
      <c r="N914" t="s">
        <v>49</v>
      </c>
      <c r="O914">
        <v>4</v>
      </c>
      <c r="S914">
        <v>100</v>
      </c>
      <c r="T914" t="str">
        <f t="shared" si="28"/>
        <v>Not rated</v>
      </c>
      <c r="U914" t="str">
        <f t="shared" si="29"/>
        <v>Affordable</v>
      </c>
    </row>
    <row r="915" spans="1:21" x14ac:dyDescent="0.35">
      <c r="A915" t="s">
        <v>17679</v>
      </c>
      <c r="B915" t="s">
        <v>17680</v>
      </c>
      <c r="C915" t="s">
        <v>2604</v>
      </c>
      <c r="D915" t="s">
        <v>60</v>
      </c>
      <c r="F915" t="s">
        <v>17681</v>
      </c>
      <c r="G915" s="2">
        <v>917439569337</v>
      </c>
      <c r="H915">
        <v>1</v>
      </c>
      <c r="I915">
        <v>0</v>
      </c>
      <c r="J915">
        <v>0</v>
      </c>
      <c r="K915">
        <v>0</v>
      </c>
      <c r="L915" t="s">
        <v>49</v>
      </c>
      <c r="M915">
        <v>0</v>
      </c>
      <c r="N915" t="s">
        <v>49</v>
      </c>
      <c r="O915">
        <v>0</v>
      </c>
      <c r="S915">
        <v>100</v>
      </c>
      <c r="T915" t="str">
        <f t="shared" si="28"/>
        <v>Not rated</v>
      </c>
      <c r="U915" t="str">
        <f t="shared" si="29"/>
        <v>Affordable</v>
      </c>
    </row>
    <row r="916" spans="1:21" x14ac:dyDescent="0.35">
      <c r="A916" t="s">
        <v>17682</v>
      </c>
      <c r="B916" t="s">
        <v>17683</v>
      </c>
      <c r="C916" t="s">
        <v>1433</v>
      </c>
      <c r="D916" t="s">
        <v>168</v>
      </c>
      <c r="F916" t="s">
        <v>17684</v>
      </c>
      <c r="G916" s="2">
        <v>919123927442</v>
      </c>
      <c r="H916">
        <v>1</v>
      </c>
      <c r="I916">
        <v>0</v>
      </c>
      <c r="J916">
        <v>0</v>
      </c>
      <c r="K916">
        <v>0</v>
      </c>
      <c r="L916" t="s">
        <v>49</v>
      </c>
      <c r="M916">
        <v>0</v>
      </c>
      <c r="N916" t="s">
        <v>49</v>
      </c>
      <c r="O916">
        <v>0</v>
      </c>
      <c r="S916">
        <v>100</v>
      </c>
      <c r="T916" t="str">
        <f t="shared" si="28"/>
        <v>Not rated</v>
      </c>
      <c r="U916" t="str">
        <f t="shared" si="29"/>
        <v>Affordable</v>
      </c>
    </row>
    <row r="917" spans="1:21" x14ac:dyDescent="0.35">
      <c r="A917" t="s">
        <v>17688</v>
      </c>
      <c r="B917" t="s">
        <v>17689</v>
      </c>
      <c r="C917" t="s">
        <v>3789</v>
      </c>
      <c r="D917" t="s">
        <v>1634</v>
      </c>
      <c r="F917" t="s">
        <v>17690</v>
      </c>
      <c r="G917" s="2">
        <v>919062731877</v>
      </c>
      <c r="H917">
        <v>1</v>
      </c>
      <c r="I917">
        <v>0</v>
      </c>
      <c r="J917">
        <v>0</v>
      </c>
      <c r="K917">
        <v>0</v>
      </c>
      <c r="L917" t="s">
        <v>49</v>
      </c>
      <c r="M917">
        <v>0</v>
      </c>
      <c r="N917" t="s">
        <v>49</v>
      </c>
      <c r="O917">
        <v>3</v>
      </c>
      <c r="S917">
        <v>100</v>
      </c>
      <c r="T917" t="str">
        <f t="shared" si="28"/>
        <v>Not rated</v>
      </c>
      <c r="U917" t="str">
        <f t="shared" si="29"/>
        <v>Affordable</v>
      </c>
    </row>
    <row r="918" spans="1:21" x14ac:dyDescent="0.35">
      <c r="A918" t="s">
        <v>103</v>
      </c>
      <c r="B918" t="s">
        <v>17701</v>
      </c>
      <c r="C918" t="s">
        <v>105</v>
      </c>
      <c r="D918" t="s">
        <v>182</v>
      </c>
      <c r="F918" t="s">
        <v>17702</v>
      </c>
      <c r="G918" s="2">
        <v>919831222594</v>
      </c>
      <c r="H918">
        <v>1</v>
      </c>
      <c r="I918">
        <v>0</v>
      </c>
      <c r="J918">
        <v>0</v>
      </c>
      <c r="K918">
        <v>1</v>
      </c>
      <c r="L918" t="s">
        <v>49</v>
      </c>
      <c r="M918">
        <v>0</v>
      </c>
      <c r="N918">
        <v>4.5</v>
      </c>
      <c r="O918">
        <v>564</v>
      </c>
      <c r="S918">
        <v>100</v>
      </c>
      <c r="T918" t="str">
        <f t="shared" si="28"/>
        <v>Not rated</v>
      </c>
      <c r="U918" t="str">
        <f t="shared" si="29"/>
        <v>Affordable</v>
      </c>
    </row>
    <row r="919" spans="1:21" x14ac:dyDescent="0.35">
      <c r="A919" t="s">
        <v>148</v>
      </c>
      <c r="B919" t="s">
        <v>17776</v>
      </c>
      <c r="C919" t="s">
        <v>528</v>
      </c>
      <c r="D919" t="s">
        <v>705</v>
      </c>
      <c r="E919" t="s">
        <v>152</v>
      </c>
      <c r="F919" t="s">
        <v>17777</v>
      </c>
      <c r="G919" s="2">
        <v>919836926657</v>
      </c>
      <c r="H919">
        <v>1</v>
      </c>
      <c r="I919">
        <v>1</v>
      </c>
      <c r="J919">
        <v>0</v>
      </c>
      <c r="K919">
        <v>1</v>
      </c>
      <c r="L919" t="s">
        <v>49</v>
      </c>
      <c r="M919">
        <v>0</v>
      </c>
      <c r="N919">
        <v>4.4000000000000004</v>
      </c>
      <c r="O919">
        <v>722</v>
      </c>
      <c r="S919">
        <v>100</v>
      </c>
      <c r="T919" t="str">
        <f t="shared" si="28"/>
        <v>Not rated</v>
      </c>
      <c r="U919" t="str">
        <f t="shared" si="29"/>
        <v>Affordable</v>
      </c>
    </row>
    <row r="920" spans="1:21" x14ac:dyDescent="0.35">
      <c r="A920" t="s">
        <v>103</v>
      </c>
      <c r="B920" t="s">
        <v>17778</v>
      </c>
      <c r="C920" t="s">
        <v>105</v>
      </c>
      <c r="D920" t="s">
        <v>705</v>
      </c>
      <c r="F920" t="s">
        <v>17779</v>
      </c>
      <c r="G920" s="2">
        <v>918240275047</v>
      </c>
      <c r="H920">
        <v>1</v>
      </c>
      <c r="I920">
        <v>0</v>
      </c>
      <c r="J920">
        <v>0</v>
      </c>
      <c r="K920">
        <v>1</v>
      </c>
      <c r="L920" t="s">
        <v>49</v>
      </c>
      <c r="M920">
        <v>0</v>
      </c>
      <c r="N920">
        <v>4.5999999999999996</v>
      </c>
      <c r="O920">
        <v>950</v>
      </c>
      <c r="S920">
        <v>100</v>
      </c>
      <c r="T920" t="str">
        <f t="shared" si="28"/>
        <v>Not rated</v>
      </c>
      <c r="U920" t="str">
        <f t="shared" si="29"/>
        <v>Affordable</v>
      </c>
    </row>
    <row r="921" spans="1:21" x14ac:dyDescent="0.35">
      <c r="A921" t="s">
        <v>17786</v>
      </c>
      <c r="B921" t="s">
        <v>17787</v>
      </c>
      <c r="C921" t="s">
        <v>17788</v>
      </c>
      <c r="D921" t="s">
        <v>8623</v>
      </c>
      <c r="E921" t="s">
        <v>322</v>
      </c>
      <c r="F921" t="s">
        <v>17789</v>
      </c>
      <c r="G921" s="2">
        <v>919123358383</v>
      </c>
      <c r="H921">
        <v>1</v>
      </c>
      <c r="I921">
        <v>1</v>
      </c>
      <c r="J921">
        <v>0</v>
      </c>
      <c r="K921">
        <v>0</v>
      </c>
      <c r="L921" t="s">
        <v>49</v>
      </c>
      <c r="M921">
        <v>0</v>
      </c>
      <c r="N921">
        <v>4</v>
      </c>
      <c r="O921">
        <v>4260</v>
      </c>
      <c r="R921" t="s">
        <v>17790</v>
      </c>
      <c r="S921">
        <v>100</v>
      </c>
      <c r="T921" t="str">
        <f t="shared" si="28"/>
        <v>Not rated</v>
      </c>
      <c r="U921" t="str">
        <f t="shared" si="29"/>
        <v>Affordable</v>
      </c>
    </row>
    <row r="922" spans="1:21" x14ac:dyDescent="0.35">
      <c r="A922" t="s">
        <v>426</v>
      </c>
      <c r="B922" t="s">
        <v>17795</v>
      </c>
      <c r="C922" t="s">
        <v>428</v>
      </c>
      <c r="D922" t="s">
        <v>8447</v>
      </c>
      <c r="F922" t="s">
        <v>17796</v>
      </c>
      <c r="G922" s="2">
        <v>917872823835</v>
      </c>
      <c r="H922">
        <v>1</v>
      </c>
      <c r="I922">
        <v>0</v>
      </c>
      <c r="J922">
        <v>0</v>
      </c>
      <c r="K922">
        <v>0</v>
      </c>
      <c r="L922" t="s">
        <v>49</v>
      </c>
      <c r="M922">
        <v>0</v>
      </c>
      <c r="N922">
        <v>4.3</v>
      </c>
      <c r="O922">
        <v>348</v>
      </c>
      <c r="S922">
        <v>100</v>
      </c>
      <c r="T922" t="str">
        <f t="shared" si="28"/>
        <v>Not rated</v>
      </c>
      <c r="U922" t="str">
        <f t="shared" si="29"/>
        <v>Affordable</v>
      </c>
    </row>
    <row r="923" spans="1:21" x14ac:dyDescent="0.35">
      <c r="A923" t="s">
        <v>17821</v>
      </c>
      <c r="B923" t="s">
        <v>17822</v>
      </c>
      <c r="C923" t="s">
        <v>17823</v>
      </c>
      <c r="D923" t="s">
        <v>8623</v>
      </c>
      <c r="E923" t="s">
        <v>137</v>
      </c>
      <c r="F923" t="s">
        <v>17824</v>
      </c>
      <c r="G923" s="2">
        <v>917890618200</v>
      </c>
      <c r="H923">
        <v>1</v>
      </c>
      <c r="I923">
        <v>1</v>
      </c>
      <c r="J923">
        <v>0</v>
      </c>
      <c r="K923">
        <v>1</v>
      </c>
      <c r="L923" t="s">
        <v>49</v>
      </c>
      <c r="M923">
        <v>0</v>
      </c>
      <c r="N923">
        <v>4</v>
      </c>
      <c r="O923">
        <v>6831</v>
      </c>
      <c r="R923" t="s">
        <v>17825</v>
      </c>
      <c r="S923">
        <v>100</v>
      </c>
      <c r="T923" t="str">
        <f t="shared" si="28"/>
        <v>Not rated</v>
      </c>
      <c r="U923" t="str">
        <f t="shared" si="29"/>
        <v>Affordable</v>
      </c>
    </row>
    <row r="924" spans="1:21" x14ac:dyDescent="0.35">
      <c r="A924" t="s">
        <v>601</v>
      </c>
      <c r="B924" t="s">
        <v>17826</v>
      </c>
      <c r="C924" t="s">
        <v>603</v>
      </c>
      <c r="D924" t="s">
        <v>60</v>
      </c>
      <c r="E924" t="s">
        <v>124</v>
      </c>
      <c r="F924" t="s">
        <v>17827</v>
      </c>
      <c r="G924" s="2">
        <v>919874799157</v>
      </c>
      <c r="H924">
        <v>1</v>
      </c>
      <c r="I924">
        <v>1</v>
      </c>
      <c r="J924">
        <v>0</v>
      </c>
      <c r="K924">
        <v>0</v>
      </c>
      <c r="L924" t="s">
        <v>49</v>
      </c>
      <c r="M924">
        <v>0</v>
      </c>
      <c r="N924">
        <v>4.2</v>
      </c>
      <c r="O924">
        <v>14900</v>
      </c>
      <c r="Q924" t="s">
        <v>17828</v>
      </c>
      <c r="R924" t="s">
        <v>17829</v>
      </c>
      <c r="S924">
        <v>100</v>
      </c>
      <c r="T924" t="str">
        <f t="shared" si="28"/>
        <v>Not rated</v>
      </c>
      <c r="U924" t="str">
        <f t="shared" si="29"/>
        <v>Affordable</v>
      </c>
    </row>
    <row r="925" spans="1:21" x14ac:dyDescent="0.35">
      <c r="A925" t="s">
        <v>17841</v>
      </c>
      <c r="B925" t="s">
        <v>17842</v>
      </c>
      <c r="C925" t="s">
        <v>17843</v>
      </c>
      <c r="D925" t="s">
        <v>705</v>
      </c>
      <c r="F925" t="s">
        <v>17844</v>
      </c>
      <c r="G925" s="2">
        <v>917980520119</v>
      </c>
      <c r="H925">
        <v>1</v>
      </c>
      <c r="I925">
        <v>0</v>
      </c>
      <c r="J925">
        <v>0</v>
      </c>
      <c r="K925">
        <v>0</v>
      </c>
      <c r="L925" t="s">
        <v>49</v>
      </c>
      <c r="M925">
        <v>0</v>
      </c>
      <c r="N925">
        <v>3.6</v>
      </c>
      <c r="O925">
        <v>65</v>
      </c>
      <c r="S925">
        <v>100</v>
      </c>
      <c r="T925" t="str">
        <f t="shared" si="28"/>
        <v>Not rated</v>
      </c>
      <c r="U925" t="str">
        <f t="shared" si="29"/>
        <v>Affordable</v>
      </c>
    </row>
    <row r="926" spans="1:21" x14ac:dyDescent="0.35">
      <c r="A926" t="s">
        <v>17856</v>
      </c>
      <c r="B926" t="s">
        <v>17857</v>
      </c>
      <c r="C926" t="s">
        <v>21</v>
      </c>
      <c r="D926" t="s">
        <v>8623</v>
      </c>
      <c r="E926" t="s">
        <v>283</v>
      </c>
      <c r="F926" t="s">
        <v>17858</v>
      </c>
      <c r="G926" s="2">
        <v>918910290305</v>
      </c>
      <c r="H926">
        <v>1</v>
      </c>
      <c r="I926">
        <v>1</v>
      </c>
      <c r="J926">
        <v>0</v>
      </c>
      <c r="K926">
        <v>0</v>
      </c>
      <c r="L926" t="s">
        <v>49</v>
      </c>
      <c r="M926">
        <v>0</v>
      </c>
      <c r="N926">
        <v>4</v>
      </c>
      <c r="O926">
        <v>226</v>
      </c>
      <c r="S926">
        <v>100</v>
      </c>
      <c r="T926" t="str">
        <f t="shared" si="28"/>
        <v>Not rated</v>
      </c>
      <c r="U926" t="str">
        <f t="shared" si="29"/>
        <v>Affordable</v>
      </c>
    </row>
    <row r="927" spans="1:21" x14ac:dyDescent="0.35">
      <c r="A927" t="s">
        <v>17928</v>
      </c>
      <c r="B927" t="s">
        <v>17929</v>
      </c>
      <c r="C927" t="s">
        <v>397</v>
      </c>
      <c r="D927" t="s">
        <v>8623</v>
      </c>
      <c r="F927" t="s">
        <v>17930</v>
      </c>
      <c r="G927" s="2">
        <v>919836436315</v>
      </c>
      <c r="H927">
        <v>1</v>
      </c>
      <c r="I927">
        <v>0</v>
      </c>
      <c r="J927">
        <v>0</v>
      </c>
      <c r="K927">
        <v>0</v>
      </c>
      <c r="L927" t="s">
        <v>49</v>
      </c>
      <c r="M927">
        <v>0</v>
      </c>
      <c r="N927" t="s">
        <v>49</v>
      </c>
      <c r="O927">
        <v>22</v>
      </c>
      <c r="S927">
        <v>100</v>
      </c>
      <c r="T927" t="str">
        <f t="shared" si="28"/>
        <v>Not rated</v>
      </c>
      <c r="U927" t="str">
        <f t="shared" si="29"/>
        <v>Affordable</v>
      </c>
    </row>
    <row r="928" spans="1:21" x14ac:dyDescent="0.35">
      <c r="A928" t="s">
        <v>17955</v>
      </c>
      <c r="B928" t="s">
        <v>17956</v>
      </c>
      <c r="C928" t="s">
        <v>12437</v>
      </c>
      <c r="D928" t="s">
        <v>60</v>
      </c>
      <c r="F928" t="s">
        <v>17957</v>
      </c>
      <c r="G928" s="2">
        <v>917595812180</v>
      </c>
      <c r="H928">
        <v>1</v>
      </c>
      <c r="I928">
        <v>0</v>
      </c>
      <c r="J928">
        <v>0</v>
      </c>
      <c r="K928">
        <v>0</v>
      </c>
      <c r="L928" t="s">
        <v>49</v>
      </c>
      <c r="M928">
        <v>0</v>
      </c>
      <c r="N928">
        <v>4</v>
      </c>
      <c r="O928">
        <v>46</v>
      </c>
      <c r="S928">
        <v>100</v>
      </c>
      <c r="T928" t="str">
        <f t="shared" si="28"/>
        <v>Not rated</v>
      </c>
      <c r="U928" t="str">
        <f t="shared" si="29"/>
        <v>Affordable</v>
      </c>
    </row>
    <row r="929" spans="1:21" x14ac:dyDescent="0.35">
      <c r="A929" t="s">
        <v>17977</v>
      </c>
      <c r="B929" t="s">
        <v>17978</v>
      </c>
      <c r="C929" t="s">
        <v>17979</v>
      </c>
      <c r="D929" t="s">
        <v>8623</v>
      </c>
      <c r="E929" t="s">
        <v>283</v>
      </c>
      <c r="F929" t="s">
        <v>17980</v>
      </c>
      <c r="G929" s="2">
        <v>919123978118</v>
      </c>
      <c r="H929">
        <v>1</v>
      </c>
      <c r="I929">
        <v>1</v>
      </c>
      <c r="J929">
        <v>0</v>
      </c>
      <c r="K929">
        <v>0</v>
      </c>
      <c r="L929" t="s">
        <v>49</v>
      </c>
      <c r="M929">
        <v>0</v>
      </c>
      <c r="N929">
        <v>3.6</v>
      </c>
      <c r="O929">
        <v>141</v>
      </c>
      <c r="S929">
        <v>100</v>
      </c>
      <c r="T929" t="str">
        <f t="shared" si="28"/>
        <v>Not rated</v>
      </c>
      <c r="U929" t="str">
        <f t="shared" si="29"/>
        <v>Affordable</v>
      </c>
    </row>
    <row r="930" spans="1:21" x14ac:dyDescent="0.35">
      <c r="A930" t="s">
        <v>17987</v>
      </c>
      <c r="B930" t="s">
        <v>17988</v>
      </c>
      <c r="C930" t="s">
        <v>4302</v>
      </c>
      <c r="D930" t="s">
        <v>8623</v>
      </c>
      <c r="E930" t="s">
        <v>40</v>
      </c>
      <c r="F930" t="s">
        <v>17989</v>
      </c>
      <c r="G930" s="2">
        <v>919163104857</v>
      </c>
      <c r="H930">
        <v>1</v>
      </c>
      <c r="I930">
        <v>1</v>
      </c>
      <c r="J930">
        <v>0</v>
      </c>
      <c r="K930">
        <v>0</v>
      </c>
      <c r="L930" t="s">
        <v>49</v>
      </c>
      <c r="M930">
        <v>0</v>
      </c>
      <c r="N930">
        <v>3.2</v>
      </c>
      <c r="O930">
        <v>32</v>
      </c>
      <c r="S930">
        <v>100</v>
      </c>
      <c r="T930" t="str">
        <f t="shared" si="28"/>
        <v>Not rated</v>
      </c>
      <c r="U930" t="str">
        <f t="shared" si="29"/>
        <v>Affordable</v>
      </c>
    </row>
    <row r="931" spans="1:21" x14ac:dyDescent="0.35">
      <c r="A931" t="s">
        <v>17999</v>
      </c>
      <c r="B931" t="s">
        <v>18000</v>
      </c>
      <c r="C931" t="s">
        <v>2291</v>
      </c>
      <c r="D931" t="s">
        <v>8623</v>
      </c>
      <c r="F931" t="s">
        <v>18001</v>
      </c>
      <c r="G931" s="2">
        <v>918240197395</v>
      </c>
      <c r="H931">
        <v>1</v>
      </c>
      <c r="I931">
        <v>0</v>
      </c>
      <c r="J931">
        <v>0</v>
      </c>
      <c r="K931">
        <v>0</v>
      </c>
      <c r="L931" t="s">
        <v>49</v>
      </c>
      <c r="M931">
        <v>0</v>
      </c>
      <c r="N931" t="s">
        <v>49</v>
      </c>
      <c r="O931">
        <v>0</v>
      </c>
      <c r="S931">
        <v>100</v>
      </c>
      <c r="T931" t="str">
        <f t="shared" si="28"/>
        <v>Not rated</v>
      </c>
      <c r="U931" t="str">
        <f t="shared" si="29"/>
        <v>Affordable</v>
      </c>
    </row>
    <row r="932" spans="1:21" x14ac:dyDescent="0.35">
      <c r="A932" t="s">
        <v>18021</v>
      </c>
      <c r="B932" t="s">
        <v>18022</v>
      </c>
      <c r="C932" t="s">
        <v>1262</v>
      </c>
      <c r="D932" t="s">
        <v>1737</v>
      </c>
      <c r="E932" t="s">
        <v>40</v>
      </c>
      <c r="F932" t="s">
        <v>18023</v>
      </c>
      <c r="G932" s="2">
        <v>917602938413</v>
      </c>
      <c r="H932">
        <v>1</v>
      </c>
      <c r="I932">
        <v>1</v>
      </c>
      <c r="J932">
        <v>0</v>
      </c>
      <c r="K932">
        <v>0</v>
      </c>
      <c r="L932" t="s">
        <v>49</v>
      </c>
      <c r="M932">
        <v>0</v>
      </c>
      <c r="N932" t="s">
        <v>49</v>
      </c>
      <c r="O932">
        <v>0</v>
      </c>
      <c r="S932">
        <v>100</v>
      </c>
      <c r="T932" t="str">
        <f t="shared" si="28"/>
        <v>Not rated</v>
      </c>
      <c r="U932" t="str">
        <f t="shared" si="29"/>
        <v>Affordable</v>
      </c>
    </row>
    <row r="933" spans="1:21" x14ac:dyDescent="0.35">
      <c r="A933" t="s">
        <v>18049</v>
      </c>
      <c r="B933" t="s">
        <v>18050</v>
      </c>
      <c r="C933" t="s">
        <v>18051</v>
      </c>
      <c r="D933" t="s">
        <v>8447</v>
      </c>
      <c r="F933" t="s">
        <v>18052</v>
      </c>
      <c r="G933" s="2">
        <v>919339542625</v>
      </c>
      <c r="H933">
        <v>1</v>
      </c>
      <c r="I933">
        <v>1</v>
      </c>
      <c r="J933">
        <v>0</v>
      </c>
      <c r="K933">
        <v>0</v>
      </c>
      <c r="L933" t="s">
        <v>49</v>
      </c>
      <c r="M933">
        <v>0</v>
      </c>
      <c r="N933">
        <v>2.9</v>
      </c>
      <c r="O933">
        <v>13</v>
      </c>
      <c r="S933">
        <v>100</v>
      </c>
      <c r="T933" t="str">
        <f t="shared" si="28"/>
        <v>Not rated</v>
      </c>
      <c r="U933" t="str">
        <f t="shared" si="29"/>
        <v>Affordable</v>
      </c>
    </row>
    <row r="934" spans="1:21" x14ac:dyDescent="0.35">
      <c r="A934" t="s">
        <v>18053</v>
      </c>
      <c r="B934" t="s">
        <v>18054</v>
      </c>
      <c r="C934" t="s">
        <v>18055</v>
      </c>
      <c r="D934" t="s">
        <v>60</v>
      </c>
      <c r="F934" t="s">
        <v>18056</v>
      </c>
      <c r="G934" s="2">
        <v>919088366483</v>
      </c>
      <c r="H934">
        <v>1</v>
      </c>
      <c r="I934">
        <v>0</v>
      </c>
      <c r="J934">
        <v>0</v>
      </c>
      <c r="K934">
        <v>0</v>
      </c>
      <c r="L934" t="s">
        <v>49</v>
      </c>
      <c r="M934">
        <v>0</v>
      </c>
      <c r="N934">
        <v>4.3</v>
      </c>
      <c r="O934">
        <v>48</v>
      </c>
      <c r="R934" t="s">
        <v>18057</v>
      </c>
      <c r="S934">
        <v>100</v>
      </c>
      <c r="T934" t="str">
        <f t="shared" si="28"/>
        <v>Not rated</v>
      </c>
      <c r="U934" t="str">
        <f t="shared" si="29"/>
        <v>Affordable</v>
      </c>
    </row>
    <row r="935" spans="1:21" x14ac:dyDescent="0.35">
      <c r="A935" t="s">
        <v>18058</v>
      </c>
      <c r="B935" t="s">
        <v>18059</v>
      </c>
      <c r="C935" t="s">
        <v>6786</v>
      </c>
      <c r="D935" t="s">
        <v>1737</v>
      </c>
      <c r="E935" t="s">
        <v>17651</v>
      </c>
      <c r="F935" t="s">
        <v>18060</v>
      </c>
      <c r="G935" s="2">
        <v>919433574955</v>
      </c>
      <c r="H935">
        <v>1</v>
      </c>
      <c r="I935">
        <v>1</v>
      </c>
      <c r="J935">
        <v>0</v>
      </c>
      <c r="K935">
        <v>0</v>
      </c>
      <c r="L935" t="s">
        <v>49</v>
      </c>
      <c r="M935">
        <v>0</v>
      </c>
      <c r="N935" t="s">
        <v>49</v>
      </c>
      <c r="O935">
        <v>8</v>
      </c>
      <c r="S935">
        <v>100</v>
      </c>
      <c r="T935" t="str">
        <f t="shared" si="28"/>
        <v>Not rated</v>
      </c>
      <c r="U935" t="str">
        <f t="shared" si="29"/>
        <v>Affordable</v>
      </c>
    </row>
    <row r="936" spans="1:21" x14ac:dyDescent="0.35">
      <c r="A936" t="s">
        <v>18061</v>
      </c>
      <c r="B936" t="s">
        <v>18062</v>
      </c>
      <c r="C936" t="s">
        <v>1720</v>
      </c>
      <c r="D936" t="s">
        <v>8447</v>
      </c>
      <c r="E936" t="s">
        <v>283</v>
      </c>
      <c r="F936" t="s">
        <v>18063</v>
      </c>
      <c r="G936" s="2">
        <v>917980718187</v>
      </c>
      <c r="H936">
        <v>1</v>
      </c>
      <c r="I936">
        <v>1</v>
      </c>
      <c r="J936">
        <v>0</v>
      </c>
      <c r="K936">
        <v>0</v>
      </c>
      <c r="L936" t="s">
        <v>49</v>
      </c>
      <c r="M936">
        <v>0</v>
      </c>
      <c r="N936">
        <v>3.9</v>
      </c>
      <c r="O936">
        <v>30</v>
      </c>
      <c r="S936">
        <v>100</v>
      </c>
      <c r="T936" t="str">
        <f t="shared" si="28"/>
        <v>Not rated</v>
      </c>
      <c r="U936" t="str">
        <f t="shared" si="29"/>
        <v>Affordable</v>
      </c>
    </row>
    <row r="937" spans="1:21" x14ac:dyDescent="0.35">
      <c r="A937" t="s">
        <v>6209</v>
      </c>
      <c r="B937" t="s">
        <v>18076</v>
      </c>
      <c r="C937" t="s">
        <v>46</v>
      </c>
      <c r="D937" t="s">
        <v>8447</v>
      </c>
      <c r="F937" t="s">
        <v>18077</v>
      </c>
      <c r="G937" s="2">
        <v>919432201927</v>
      </c>
      <c r="H937">
        <v>1</v>
      </c>
      <c r="I937">
        <v>0</v>
      </c>
      <c r="J937">
        <v>0</v>
      </c>
      <c r="K937">
        <v>0</v>
      </c>
      <c r="L937" t="s">
        <v>49</v>
      </c>
      <c r="M937">
        <v>0</v>
      </c>
      <c r="N937" t="s">
        <v>49</v>
      </c>
      <c r="O937">
        <v>2</v>
      </c>
      <c r="S937">
        <v>100</v>
      </c>
      <c r="T937" t="str">
        <f t="shared" si="28"/>
        <v>Not rated</v>
      </c>
      <c r="U937" t="str">
        <f t="shared" si="29"/>
        <v>Affordable</v>
      </c>
    </row>
    <row r="938" spans="1:21" x14ac:dyDescent="0.35">
      <c r="A938" t="s">
        <v>18086</v>
      </c>
      <c r="B938" t="s">
        <v>18087</v>
      </c>
      <c r="C938" t="s">
        <v>21</v>
      </c>
      <c r="D938" t="s">
        <v>8623</v>
      </c>
      <c r="F938" t="s">
        <v>18088</v>
      </c>
      <c r="G938" s="2">
        <v>919831405543</v>
      </c>
      <c r="H938">
        <v>1</v>
      </c>
      <c r="I938">
        <v>0</v>
      </c>
      <c r="J938">
        <v>0</v>
      </c>
      <c r="K938">
        <v>0</v>
      </c>
      <c r="L938" t="s">
        <v>49</v>
      </c>
      <c r="M938">
        <v>0</v>
      </c>
      <c r="N938" t="s">
        <v>49</v>
      </c>
      <c r="O938">
        <v>15</v>
      </c>
      <c r="S938">
        <v>100</v>
      </c>
      <c r="T938" t="str">
        <f t="shared" si="28"/>
        <v>Not rated</v>
      </c>
      <c r="U938" t="str">
        <f t="shared" si="29"/>
        <v>Affordable</v>
      </c>
    </row>
    <row r="939" spans="1:21" x14ac:dyDescent="0.35">
      <c r="A939" t="s">
        <v>18089</v>
      </c>
      <c r="B939" t="s">
        <v>18090</v>
      </c>
      <c r="C939" t="s">
        <v>11596</v>
      </c>
      <c r="D939" t="s">
        <v>60</v>
      </c>
      <c r="F939" t="s">
        <v>18091</v>
      </c>
      <c r="G939" s="2">
        <v>917980312538</v>
      </c>
      <c r="H939">
        <v>1</v>
      </c>
      <c r="I939">
        <v>0</v>
      </c>
      <c r="J939">
        <v>0</v>
      </c>
      <c r="K939">
        <v>0</v>
      </c>
      <c r="L939" t="s">
        <v>49</v>
      </c>
      <c r="M939">
        <v>0</v>
      </c>
      <c r="N939" t="s">
        <v>49</v>
      </c>
      <c r="O939">
        <v>2</v>
      </c>
      <c r="S939">
        <v>100</v>
      </c>
      <c r="T939" t="str">
        <f t="shared" si="28"/>
        <v>Not rated</v>
      </c>
      <c r="U939" t="str">
        <f t="shared" si="29"/>
        <v>Affordable</v>
      </c>
    </row>
    <row r="940" spans="1:21" x14ac:dyDescent="0.35">
      <c r="A940" t="s">
        <v>103</v>
      </c>
      <c r="B940" t="s">
        <v>18103</v>
      </c>
      <c r="C940" t="s">
        <v>105</v>
      </c>
      <c r="D940" t="s">
        <v>915</v>
      </c>
      <c r="F940" t="s">
        <v>18104</v>
      </c>
      <c r="G940" s="2">
        <v>918777838961</v>
      </c>
      <c r="H940">
        <v>1</v>
      </c>
      <c r="I940">
        <v>0</v>
      </c>
      <c r="J940">
        <v>0</v>
      </c>
      <c r="K940">
        <v>1</v>
      </c>
      <c r="L940" t="s">
        <v>49</v>
      </c>
      <c r="M940">
        <v>0</v>
      </c>
      <c r="N940">
        <v>4.5</v>
      </c>
      <c r="O940">
        <v>814</v>
      </c>
      <c r="S940">
        <v>100</v>
      </c>
      <c r="T940" t="str">
        <f t="shared" si="28"/>
        <v>Not rated</v>
      </c>
      <c r="U940" t="str">
        <f t="shared" si="29"/>
        <v>Affordable</v>
      </c>
    </row>
    <row r="941" spans="1:21" x14ac:dyDescent="0.35">
      <c r="A941" t="s">
        <v>18171</v>
      </c>
      <c r="B941" t="s">
        <v>18172</v>
      </c>
      <c r="C941" t="s">
        <v>21</v>
      </c>
      <c r="D941" t="s">
        <v>5923</v>
      </c>
      <c r="E941" t="s">
        <v>152</v>
      </c>
      <c r="F941" t="s">
        <v>18173</v>
      </c>
      <c r="G941" s="2">
        <v>918100836435</v>
      </c>
      <c r="H941">
        <v>1</v>
      </c>
      <c r="I941">
        <v>1</v>
      </c>
      <c r="J941">
        <v>0</v>
      </c>
      <c r="K941">
        <v>0</v>
      </c>
      <c r="L941" t="s">
        <v>49</v>
      </c>
      <c r="M941">
        <v>0</v>
      </c>
      <c r="N941">
        <v>4</v>
      </c>
      <c r="O941">
        <v>303</v>
      </c>
      <c r="S941">
        <v>100</v>
      </c>
      <c r="T941" t="str">
        <f t="shared" si="28"/>
        <v>Not rated</v>
      </c>
      <c r="U941" t="str">
        <f t="shared" si="29"/>
        <v>Affordable</v>
      </c>
    </row>
    <row r="942" spans="1:21" x14ac:dyDescent="0.35">
      <c r="A942" t="s">
        <v>18191</v>
      </c>
      <c r="B942" t="s">
        <v>18192</v>
      </c>
      <c r="C942" t="s">
        <v>779</v>
      </c>
      <c r="D942" t="s">
        <v>5923</v>
      </c>
      <c r="E942" t="s">
        <v>404</v>
      </c>
      <c r="F942" t="s">
        <v>18193</v>
      </c>
      <c r="G942" s="2">
        <v>917980161374</v>
      </c>
      <c r="H942">
        <v>1</v>
      </c>
      <c r="I942">
        <v>1</v>
      </c>
      <c r="J942">
        <v>0</v>
      </c>
      <c r="K942">
        <v>0</v>
      </c>
      <c r="L942" t="s">
        <v>49</v>
      </c>
      <c r="M942">
        <v>0</v>
      </c>
      <c r="N942">
        <v>4</v>
      </c>
      <c r="O942">
        <v>288</v>
      </c>
      <c r="S942">
        <v>100</v>
      </c>
      <c r="T942" t="str">
        <f t="shared" si="28"/>
        <v>Not rated</v>
      </c>
      <c r="U942" t="str">
        <f t="shared" si="29"/>
        <v>Affordable</v>
      </c>
    </row>
    <row r="943" spans="1:21" x14ac:dyDescent="0.35">
      <c r="A943" t="s">
        <v>18203</v>
      </c>
      <c r="B943" t="s">
        <v>18204</v>
      </c>
      <c r="C943" t="s">
        <v>260</v>
      </c>
      <c r="D943" t="s">
        <v>6691</v>
      </c>
      <c r="E943" t="s">
        <v>40</v>
      </c>
      <c r="F943" t="s">
        <v>18205</v>
      </c>
      <c r="G943" s="2">
        <v>918582940766</v>
      </c>
      <c r="H943">
        <v>1</v>
      </c>
      <c r="I943">
        <v>1</v>
      </c>
      <c r="J943">
        <v>0</v>
      </c>
      <c r="K943">
        <v>0</v>
      </c>
      <c r="L943" t="s">
        <v>49</v>
      </c>
      <c r="M943">
        <v>0</v>
      </c>
      <c r="N943">
        <v>3.7</v>
      </c>
      <c r="O943">
        <v>13800</v>
      </c>
      <c r="R943" t="s">
        <v>18206</v>
      </c>
      <c r="S943">
        <v>100</v>
      </c>
      <c r="T943" t="str">
        <f t="shared" si="28"/>
        <v>Not rated</v>
      </c>
      <c r="U943" t="str">
        <f t="shared" si="29"/>
        <v>Affordable</v>
      </c>
    </row>
    <row r="944" spans="1:21" x14ac:dyDescent="0.35">
      <c r="A944" t="s">
        <v>18219</v>
      </c>
      <c r="B944" t="s">
        <v>18220</v>
      </c>
      <c r="C944" t="s">
        <v>10713</v>
      </c>
      <c r="D944" t="s">
        <v>17725</v>
      </c>
      <c r="E944" t="s">
        <v>152</v>
      </c>
      <c r="F944" t="s">
        <v>18221</v>
      </c>
      <c r="G944" s="2">
        <v>918276997920</v>
      </c>
      <c r="H944">
        <v>1</v>
      </c>
      <c r="I944">
        <v>1</v>
      </c>
      <c r="J944">
        <v>0</v>
      </c>
      <c r="K944">
        <v>0</v>
      </c>
      <c r="L944" t="s">
        <v>49</v>
      </c>
      <c r="M944">
        <v>0</v>
      </c>
      <c r="N944" t="s">
        <v>49</v>
      </c>
      <c r="O944">
        <v>17</v>
      </c>
      <c r="S944">
        <v>100</v>
      </c>
      <c r="T944" t="str">
        <f t="shared" si="28"/>
        <v>Not rated</v>
      </c>
      <c r="U944" t="str">
        <f t="shared" si="29"/>
        <v>Affordable</v>
      </c>
    </row>
    <row r="945" spans="1:21" x14ac:dyDescent="0.35">
      <c r="A945" t="s">
        <v>18222</v>
      </c>
      <c r="B945" t="s">
        <v>18223</v>
      </c>
      <c r="C945" t="s">
        <v>18224</v>
      </c>
      <c r="D945" t="s">
        <v>5923</v>
      </c>
      <c r="F945" t="s">
        <v>18225</v>
      </c>
      <c r="G945" s="2">
        <v>918961182098</v>
      </c>
      <c r="H945">
        <v>1</v>
      </c>
      <c r="I945">
        <v>0</v>
      </c>
      <c r="J945">
        <v>0</v>
      </c>
      <c r="K945">
        <v>0</v>
      </c>
      <c r="L945" t="s">
        <v>49</v>
      </c>
      <c r="M945">
        <v>0</v>
      </c>
      <c r="N945">
        <v>3.8</v>
      </c>
      <c r="O945">
        <v>199</v>
      </c>
      <c r="S945">
        <v>100</v>
      </c>
      <c r="T945" t="str">
        <f t="shared" si="28"/>
        <v>Not rated</v>
      </c>
      <c r="U945" t="str">
        <f t="shared" si="29"/>
        <v>Affordable</v>
      </c>
    </row>
    <row r="946" spans="1:21" x14ac:dyDescent="0.35">
      <c r="A946" t="s">
        <v>17974</v>
      </c>
      <c r="B946" t="s">
        <v>18238</v>
      </c>
      <c r="C946" t="s">
        <v>10182</v>
      </c>
      <c r="D946" t="s">
        <v>3901</v>
      </c>
      <c r="F946" t="s">
        <v>18239</v>
      </c>
      <c r="G946" s="2">
        <v>916291045690</v>
      </c>
      <c r="H946">
        <v>1</v>
      </c>
      <c r="I946">
        <v>0</v>
      </c>
      <c r="J946">
        <v>0</v>
      </c>
      <c r="K946">
        <v>0</v>
      </c>
      <c r="L946" t="s">
        <v>49</v>
      </c>
      <c r="M946">
        <v>0</v>
      </c>
      <c r="N946">
        <v>3.5</v>
      </c>
      <c r="O946">
        <v>222</v>
      </c>
      <c r="R946" t="s">
        <v>18240</v>
      </c>
      <c r="S946">
        <v>100</v>
      </c>
      <c r="T946" t="str">
        <f t="shared" si="28"/>
        <v>Not rated</v>
      </c>
      <c r="U946" t="str">
        <f t="shared" si="29"/>
        <v>Affordable</v>
      </c>
    </row>
    <row r="947" spans="1:21" x14ac:dyDescent="0.35">
      <c r="A947" t="s">
        <v>1260</v>
      </c>
      <c r="B947" t="s">
        <v>18241</v>
      </c>
      <c r="C947" t="s">
        <v>1262</v>
      </c>
      <c r="D947" t="s">
        <v>17725</v>
      </c>
      <c r="F947" t="s">
        <v>18121</v>
      </c>
      <c r="G947" s="2">
        <v>918100114802</v>
      </c>
      <c r="H947">
        <v>1</v>
      </c>
      <c r="I947">
        <v>0</v>
      </c>
      <c r="J947">
        <v>0</v>
      </c>
      <c r="K947">
        <v>0</v>
      </c>
      <c r="L947" t="s">
        <v>49</v>
      </c>
      <c r="M947">
        <v>0</v>
      </c>
      <c r="N947">
        <v>4.0999999999999996</v>
      </c>
      <c r="O947">
        <v>113</v>
      </c>
      <c r="S947">
        <v>100</v>
      </c>
      <c r="T947" t="str">
        <f t="shared" si="28"/>
        <v>Not rated</v>
      </c>
      <c r="U947" t="str">
        <f t="shared" si="29"/>
        <v>Affordable</v>
      </c>
    </row>
    <row r="948" spans="1:21" x14ac:dyDescent="0.35">
      <c r="A948" t="s">
        <v>18257</v>
      </c>
      <c r="B948" t="s">
        <v>18258</v>
      </c>
      <c r="C948" t="s">
        <v>18259</v>
      </c>
      <c r="D948" t="s">
        <v>5923</v>
      </c>
      <c r="F948" t="s">
        <v>18260</v>
      </c>
      <c r="G948" s="2">
        <v>918961040941</v>
      </c>
      <c r="H948">
        <v>1</v>
      </c>
      <c r="I948">
        <v>0</v>
      </c>
      <c r="J948">
        <v>0</v>
      </c>
      <c r="K948">
        <v>0</v>
      </c>
      <c r="L948" t="s">
        <v>49</v>
      </c>
      <c r="M948">
        <v>0</v>
      </c>
      <c r="N948">
        <v>3.9</v>
      </c>
      <c r="O948">
        <v>2535</v>
      </c>
      <c r="Q948" t="s">
        <v>18261</v>
      </c>
      <c r="R948" t="s">
        <v>18262</v>
      </c>
      <c r="S948">
        <v>100</v>
      </c>
      <c r="T948" t="str">
        <f t="shared" si="28"/>
        <v>Not rated</v>
      </c>
      <c r="U948" t="str">
        <f t="shared" si="29"/>
        <v>Affordable</v>
      </c>
    </row>
    <row r="949" spans="1:21" x14ac:dyDescent="0.35">
      <c r="A949" t="s">
        <v>2289</v>
      </c>
      <c r="B949" t="s">
        <v>18285</v>
      </c>
      <c r="C949" t="s">
        <v>2291</v>
      </c>
      <c r="D949" t="s">
        <v>5923</v>
      </c>
      <c r="E949" t="s">
        <v>137</v>
      </c>
      <c r="F949" t="s">
        <v>18286</v>
      </c>
      <c r="G949" s="2">
        <v>918583998181</v>
      </c>
      <c r="H949">
        <v>1</v>
      </c>
      <c r="I949">
        <v>1</v>
      </c>
      <c r="J949">
        <v>0</v>
      </c>
      <c r="K949">
        <v>0</v>
      </c>
      <c r="L949" t="s">
        <v>49</v>
      </c>
      <c r="M949">
        <v>0</v>
      </c>
      <c r="N949">
        <v>4.3</v>
      </c>
      <c r="O949">
        <v>563</v>
      </c>
      <c r="S949">
        <v>100</v>
      </c>
      <c r="T949" t="str">
        <f t="shared" si="28"/>
        <v>Not rated</v>
      </c>
      <c r="U949" t="str">
        <f t="shared" si="29"/>
        <v>Affordable</v>
      </c>
    </row>
    <row r="950" spans="1:21" x14ac:dyDescent="0.35">
      <c r="A950" t="s">
        <v>18309</v>
      </c>
      <c r="B950" t="s">
        <v>18310</v>
      </c>
      <c r="C950" t="s">
        <v>18311</v>
      </c>
      <c r="D950" t="s">
        <v>3901</v>
      </c>
      <c r="F950" t="s">
        <v>18312</v>
      </c>
      <c r="G950" s="2">
        <v>918240428843</v>
      </c>
      <c r="H950">
        <v>1</v>
      </c>
      <c r="I950">
        <v>0</v>
      </c>
      <c r="J950">
        <v>0</v>
      </c>
      <c r="K950">
        <v>0</v>
      </c>
      <c r="L950" t="s">
        <v>49</v>
      </c>
      <c r="M950">
        <v>0</v>
      </c>
      <c r="N950">
        <v>2.8</v>
      </c>
      <c r="O950">
        <v>171</v>
      </c>
      <c r="R950" t="s">
        <v>18313</v>
      </c>
      <c r="S950">
        <v>100</v>
      </c>
      <c r="T950" t="str">
        <f t="shared" si="28"/>
        <v>Not rated</v>
      </c>
      <c r="U950" t="str">
        <f t="shared" si="29"/>
        <v>Affordable</v>
      </c>
    </row>
    <row r="951" spans="1:21" x14ac:dyDescent="0.35">
      <c r="A951" t="s">
        <v>18327</v>
      </c>
      <c r="B951" t="s">
        <v>18328</v>
      </c>
      <c r="C951" t="s">
        <v>992</v>
      </c>
      <c r="D951" t="s">
        <v>915</v>
      </c>
      <c r="F951" t="s">
        <v>18329</v>
      </c>
      <c r="G951" s="2">
        <v>919547871039</v>
      </c>
      <c r="H951">
        <v>1</v>
      </c>
      <c r="I951">
        <v>0</v>
      </c>
      <c r="J951">
        <v>0</v>
      </c>
      <c r="K951">
        <v>0</v>
      </c>
      <c r="L951" t="s">
        <v>49</v>
      </c>
      <c r="M951">
        <v>0</v>
      </c>
      <c r="N951">
        <v>3.3</v>
      </c>
      <c r="O951">
        <v>23</v>
      </c>
      <c r="S951">
        <v>100</v>
      </c>
      <c r="T951" t="str">
        <f t="shared" si="28"/>
        <v>Not rated</v>
      </c>
      <c r="U951" t="str">
        <f t="shared" si="29"/>
        <v>Affordable</v>
      </c>
    </row>
    <row r="952" spans="1:21" x14ac:dyDescent="0.35">
      <c r="A952" t="s">
        <v>18333</v>
      </c>
      <c r="B952" t="s">
        <v>18334</v>
      </c>
      <c r="C952" t="s">
        <v>397</v>
      </c>
      <c r="D952" t="s">
        <v>17725</v>
      </c>
      <c r="F952" t="s">
        <v>18335</v>
      </c>
      <c r="G952" s="2">
        <v>919339234612</v>
      </c>
      <c r="H952">
        <v>1</v>
      </c>
      <c r="I952">
        <v>0</v>
      </c>
      <c r="J952">
        <v>0</v>
      </c>
      <c r="K952">
        <v>0</v>
      </c>
      <c r="L952" t="s">
        <v>49</v>
      </c>
      <c r="M952">
        <v>0</v>
      </c>
      <c r="N952">
        <v>3.5</v>
      </c>
      <c r="O952">
        <v>223</v>
      </c>
      <c r="S952">
        <v>100</v>
      </c>
      <c r="T952" t="str">
        <f t="shared" si="28"/>
        <v>Not rated</v>
      </c>
      <c r="U952" t="str">
        <f t="shared" si="29"/>
        <v>Affordable</v>
      </c>
    </row>
    <row r="953" spans="1:21" x14ac:dyDescent="0.35">
      <c r="A953" t="s">
        <v>18340</v>
      </c>
      <c r="B953" t="s">
        <v>18341</v>
      </c>
      <c r="C953" t="s">
        <v>6753</v>
      </c>
      <c r="D953" t="s">
        <v>5704</v>
      </c>
      <c r="F953" t="s">
        <v>18342</v>
      </c>
      <c r="G953" s="2">
        <v>918910591615</v>
      </c>
      <c r="H953">
        <v>1</v>
      </c>
      <c r="I953">
        <v>0</v>
      </c>
      <c r="J953">
        <v>0</v>
      </c>
      <c r="K953">
        <v>0</v>
      </c>
      <c r="L953" t="s">
        <v>49</v>
      </c>
      <c r="M953">
        <v>0</v>
      </c>
      <c r="N953">
        <v>3.3</v>
      </c>
      <c r="O953">
        <v>75</v>
      </c>
      <c r="R953" t="s">
        <v>18343</v>
      </c>
      <c r="S953">
        <v>100</v>
      </c>
      <c r="T953" t="str">
        <f t="shared" si="28"/>
        <v>Not rated</v>
      </c>
      <c r="U953" t="str">
        <f t="shared" si="29"/>
        <v>Affordable</v>
      </c>
    </row>
    <row r="954" spans="1:21" x14ac:dyDescent="0.35">
      <c r="A954" t="s">
        <v>18348</v>
      </c>
      <c r="B954" t="s">
        <v>18349</v>
      </c>
      <c r="C954" t="s">
        <v>1433</v>
      </c>
      <c r="D954" t="s">
        <v>3901</v>
      </c>
      <c r="F954" t="s">
        <v>18350</v>
      </c>
      <c r="G954" s="2">
        <v>917980697358</v>
      </c>
      <c r="H954">
        <v>1</v>
      </c>
      <c r="I954">
        <v>0</v>
      </c>
      <c r="J954">
        <v>0</v>
      </c>
      <c r="K954">
        <v>0</v>
      </c>
      <c r="L954" t="s">
        <v>49</v>
      </c>
      <c r="M954">
        <v>0</v>
      </c>
      <c r="N954">
        <v>4.0999999999999996</v>
      </c>
      <c r="O954">
        <v>982</v>
      </c>
      <c r="R954" t="s">
        <v>18351</v>
      </c>
      <c r="S954">
        <v>100</v>
      </c>
      <c r="T954" t="str">
        <f t="shared" si="28"/>
        <v>Not rated</v>
      </c>
      <c r="U954" t="str">
        <f t="shared" si="29"/>
        <v>Affordable</v>
      </c>
    </row>
    <row r="955" spans="1:21" x14ac:dyDescent="0.35">
      <c r="A955" t="s">
        <v>18357</v>
      </c>
      <c r="B955" t="s">
        <v>18358</v>
      </c>
      <c r="C955" t="s">
        <v>18359</v>
      </c>
      <c r="D955" t="s">
        <v>3901</v>
      </c>
      <c r="F955" t="s">
        <v>18360</v>
      </c>
      <c r="G955" s="2">
        <v>919733506176</v>
      </c>
      <c r="H955">
        <v>1</v>
      </c>
      <c r="I955">
        <v>0</v>
      </c>
      <c r="J955">
        <v>0</v>
      </c>
      <c r="K955">
        <v>0</v>
      </c>
      <c r="L955" t="s">
        <v>49</v>
      </c>
      <c r="M955">
        <v>0</v>
      </c>
      <c r="N955" t="s">
        <v>49</v>
      </c>
      <c r="O955">
        <v>23</v>
      </c>
      <c r="S955">
        <v>100</v>
      </c>
      <c r="T955" t="str">
        <f t="shared" si="28"/>
        <v>Not rated</v>
      </c>
      <c r="U955" t="str">
        <f t="shared" si="29"/>
        <v>Affordable</v>
      </c>
    </row>
    <row r="956" spans="1:21" x14ac:dyDescent="0.35">
      <c r="A956" t="s">
        <v>18378</v>
      </c>
      <c r="B956" t="s">
        <v>18379</v>
      </c>
      <c r="C956" t="s">
        <v>668</v>
      </c>
      <c r="D956" t="s">
        <v>4687</v>
      </c>
      <c r="F956" t="s">
        <v>18380</v>
      </c>
      <c r="G956" s="2">
        <v>919810687204</v>
      </c>
      <c r="H956">
        <v>1</v>
      </c>
      <c r="I956">
        <v>0</v>
      </c>
      <c r="J956">
        <v>0</v>
      </c>
      <c r="K956">
        <v>0</v>
      </c>
      <c r="L956" t="s">
        <v>49</v>
      </c>
      <c r="M956">
        <v>0</v>
      </c>
      <c r="N956" t="s">
        <v>49</v>
      </c>
      <c r="O956">
        <v>6</v>
      </c>
      <c r="S956">
        <v>100</v>
      </c>
      <c r="T956" t="str">
        <f t="shared" si="28"/>
        <v>Not rated</v>
      </c>
      <c r="U956" t="str">
        <f t="shared" si="29"/>
        <v>Affordable</v>
      </c>
    </row>
    <row r="957" spans="1:21" x14ac:dyDescent="0.35">
      <c r="A957" t="s">
        <v>18381</v>
      </c>
      <c r="B957" t="s">
        <v>18382</v>
      </c>
      <c r="C957" t="s">
        <v>18383</v>
      </c>
      <c r="D957" t="s">
        <v>17725</v>
      </c>
      <c r="F957" t="s">
        <v>18384</v>
      </c>
      <c r="G957" s="2">
        <v>919831514060</v>
      </c>
      <c r="H957">
        <v>1</v>
      </c>
      <c r="I957">
        <v>0</v>
      </c>
      <c r="J957">
        <v>0</v>
      </c>
      <c r="K957">
        <v>0</v>
      </c>
      <c r="L957" t="s">
        <v>49</v>
      </c>
      <c r="M957">
        <v>0</v>
      </c>
      <c r="N957" t="s">
        <v>49</v>
      </c>
      <c r="O957">
        <v>0</v>
      </c>
      <c r="S957">
        <v>100</v>
      </c>
      <c r="T957" t="str">
        <f t="shared" si="28"/>
        <v>Not rated</v>
      </c>
      <c r="U957" t="str">
        <f t="shared" si="29"/>
        <v>Affordable</v>
      </c>
    </row>
    <row r="958" spans="1:21" x14ac:dyDescent="0.35">
      <c r="A958" t="s">
        <v>18391</v>
      </c>
      <c r="B958" t="s">
        <v>18392</v>
      </c>
      <c r="C958" t="s">
        <v>46</v>
      </c>
      <c r="D958" t="s">
        <v>2348</v>
      </c>
      <c r="E958" t="s">
        <v>1884</v>
      </c>
      <c r="F958" t="s">
        <v>18393</v>
      </c>
      <c r="G958" s="2">
        <v>919830238235</v>
      </c>
      <c r="H958">
        <v>1</v>
      </c>
      <c r="I958">
        <v>1</v>
      </c>
      <c r="J958">
        <v>0</v>
      </c>
      <c r="K958">
        <v>0</v>
      </c>
      <c r="L958" t="s">
        <v>49</v>
      </c>
      <c r="M958">
        <v>0</v>
      </c>
      <c r="N958" t="s">
        <v>49</v>
      </c>
      <c r="O958">
        <v>7</v>
      </c>
      <c r="S958">
        <v>100</v>
      </c>
      <c r="T958" t="str">
        <f t="shared" si="28"/>
        <v>Not rated</v>
      </c>
      <c r="U958" t="str">
        <f t="shared" si="29"/>
        <v>Affordable</v>
      </c>
    </row>
    <row r="959" spans="1:21" x14ac:dyDescent="0.35">
      <c r="A959" t="s">
        <v>18394</v>
      </c>
      <c r="B959" t="s">
        <v>18395</v>
      </c>
      <c r="C959" t="s">
        <v>5870</v>
      </c>
      <c r="D959" t="s">
        <v>1121</v>
      </c>
      <c r="F959" t="s">
        <v>18396</v>
      </c>
      <c r="G959" s="2">
        <v>916294203735</v>
      </c>
      <c r="H959">
        <v>1</v>
      </c>
      <c r="I959">
        <v>0</v>
      </c>
      <c r="J959">
        <v>0</v>
      </c>
      <c r="K959">
        <v>0</v>
      </c>
      <c r="L959" t="s">
        <v>49</v>
      </c>
      <c r="M959">
        <v>0</v>
      </c>
      <c r="N959" t="s">
        <v>49</v>
      </c>
      <c r="O959">
        <v>0</v>
      </c>
      <c r="S959">
        <v>100</v>
      </c>
      <c r="T959" t="str">
        <f t="shared" si="28"/>
        <v>Not rated</v>
      </c>
      <c r="U959" t="str">
        <f t="shared" si="29"/>
        <v>Affordable</v>
      </c>
    </row>
    <row r="960" spans="1:21" x14ac:dyDescent="0.35">
      <c r="A960" t="s">
        <v>18401</v>
      </c>
      <c r="B960" t="s">
        <v>18402</v>
      </c>
      <c r="C960" t="s">
        <v>5993</v>
      </c>
      <c r="D960" t="s">
        <v>5923</v>
      </c>
      <c r="E960" t="s">
        <v>137</v>
      </c>
      <c r="F960" t="s">
        <v>18403</v>
      </c>
      <c r="G960" s="2">
        <v>919836708585</v>
      </c>
      <c r="H960">
        <v>1</v>
      </c>
      <c r="I960">
        <v>1</v>
      </c>
      <c r="J960">
        <v>0</v>
      </c>
      <c r="K960">
        <v>0</v>
      </c>
      <c r="L960" t="s">
        <v>49</v>
      </c>
      <c r="M960">
        <v>0</v>
      </c>
      <c r="N960">
        <v>4.0999999999999996</v>
      </c>
      <c r="O960">
        <v>97</v>
      </c>
      <c r="S960">
        <v>100</v>
      </c>
      <c r="T960" t="str">
        <f t="shared" si="28"/>
        <v>Not rated</v>
      </c>
      <c r="U960" t="str">
        <f t="shared" si="29"/>
        <v>Affordable</v>
      </c>
    </row>
    <row r="961" spans="1:21" x14ac:dyDescent="0.35">
      <c r="A961" t="s">
        <v>18408</v>
      </c>
      <c r="B961" t="s">
        <v>18409</v>
      </c>
      <c r="C961" t="s">
        <v>253</v>
      </c>
      <c r="D961" t="s">
        <v>3901</v>
      </c>
      <c r="F961" t="s">
        <v>18410</v>
      </c>
      <c r="G961" s="2">
        <v>919051337426</v>
      </c>
      <c r="H961">
        <v>1</v>
      </c>
      <c r="I961">
        <v>0</v>
      </c>
      <c r="J961">
        <v>0</v>
      </c>
      <c r="K961">
        <v>0</v>
      </c>
      <c r="L961" t="s">
        <v>49</v>
      </c>
      <c r="M961">
        <v>0</v>
      </c>
      <c r="N961">
        <v>4.3</v>
      </c>
      <c r="O961">
        <v>562</v>
      </c>
      <c r="R961" t="s">
        <v>18411</v>
      </c>
      <c r="S961">
        <v>100</v>
      </c>
      <c r="T961" t="str">
        <f t="shared" si="28"/>
        <v>Not rated</v>
      </c>
      <c r="U961" t="str">
        <f t="shared" si="29"/>
        <v>Affordable</v>
      </c>
    </row>
    <row r="962" spans="1:21" x14ac:dyDescent="0.35">
      <c r="A962" t="s">
        <v>18433</v>
      </c>
      <c r="B962" t="s">
        <v>18434</v>
      </c>
      <c r="C962" t="s">
        <v>1991</v>
      </c>
      <c r="D962" t="s">
        <v>3901</v>
      </c>
      <c r="E962" t="s">
        <v>4620</v>
      </c>
      <c r="F962" t="s">
        <v>18435</v>
      </c>
      <c r="G962" s="2">
        <v>917003439044</v>
      </c>
      <c r="H962">
        <v>1</v>
      </c>
      <c r="I962">
        <v>1</v>
      </c>
      <c r="J962">
        <v>0</v>
      </c>
      <c r="K962">
        <v>0</v>
      </c>
      <c r="L962" t="s">
        <v>49</v>
      </c>
      <c r="M962">
        <v>0</v>
      </c>
      <c r="N962">
        <v>3.6</v>
      </c>
      <c r="O962">
        <v>81</v>
      </c>
      <c r="S962">
        <v>100</v>
      </c>
      <c r="T962" t="str">
        <f t="shared" ref="T962:T1025" si="30">IF(OR($L962="-", $L962=""), "Not rated", IF($L962&lt;3, "Poor", IF($L962&lt;4, "Average", "Excellent")))</f>
        <v>Not rated</v>
      </c>
      <c r="U962" t="str">
        <f t="shared" ref="U962:U1025" si="31">IF($S962&lt;=1049, "Affordable",IF($S962&lt;=2049, "Expensive", IF($S962&lt;=3049, "Very Expensive", "Luxurious Expensive")))</f>
        <v>Affordable</v>
      </c>
    </row>
    <row r="963" spans="1:21" x14ac:dyDescent="0.35">
      <c r="A963" t="s">
        <v>18436</v>
      </c>
      <c r="B963" t="s">
        <v>18437</v>
      </c>
      <c r="C963" t="s">
        <v>1187</v>
      </c>
      <c r="D963" t="s">
        <v>5923</v>
      </c>
      <c r="E963" t="s">
        <v>4265</v>
      </c>
      <c r="F963" t="s">
        <v>18438</v>
      </c>
      <c r="G963" s="2">
        <v>917980309921</v>
      </c>
      <c r="H963">
        <v>1</v>
      </c>
      <c r="I963">
        <v>1</v>
      </c>
      <c r="J963">
        <v>0</v>
      </c>
      <c r="K963">
        <v>0</v>
      </c>
      <c r="L963" t="s">
        <v>49</v>
      </c>
      <c r="M963">
        <v>0</v>
      </c>
      <c r="N963">
        <v>3.6</v>
      </c>
      <c r="O963">
        <v>85</v>
      </c>
      <c r="S963">
        <v>100</v>
      </c>
      <c r="T963" t="str">
        <f t="shared" si="30"/>
        <v>Not rated</v>
      </c>
      <c r="U963" t="str">
        <f t="shared" si="31"/>
        <v>Affordable</v>
      </c>
    </row>
    <row r="964" spans="1:21" x14ac:dyDescent="0.35">
      <c r="A964" t="s">
        <v>18446</v>
      </c>
      <c r="B964" t="s">
        <v>18447</v>
      </c>
      <c r="C964" t="s">
        <v>18448</v>
      </c>
      <c r="D964" t="s">
        <v>4687</v>
      </c>
      <c r="E964" t="s">
        <v>283</v>
      </c>
      <c r="F964" t="s">
        <v>18449</v>
      </c>
      <c r="G964" s="2">
        <v>918240410142</v>
      </c>
      <c r="H964">
        <v>1</v>
      </c>
      <c r="I964">
        <v>1</v>
      </c>
      <c r="J964">
        <v>1</v>
      </c>
      <c r="K964">
        <v>0</v>
      </c>
      <c r="L964" t="s">
        <v>49</v>
      </c>
      <c r="M964">
        <v>2</v>
      </c>
      <c r="N964">
        <v>3.6</v>
      </c>
      <c r="O964">
        <v>122</v>
      </c>
      <c r="S964">
        <v>100</v>
      </c>
      <c r="T964" t="str">
        <f t="shared" si="30"/>
        <v>Not rated</v>
      </c>
      <c r="U964" t="str">
        <f t="shared" si="31"/>
        <v>Affordable</v>
      </c>
    </row>
    <row r="965" spans="1:21" x14ac:dyDescent="0.35">
      <c r="A965" t="s">
        <v>18450</v>
      </c>
      <c r="B965" t="s">
        <v>18451</v>
      </c>
      <c r="C965" t="s">
        <v>1262</v>
      </c>
      <c r="D965" t="s">
        <v>5923</v>
      </c>
      <c r="E965" t="s">
        <v>54</v>
      </c>
      <c r="F965" t="s">
        <v>18452</v>
      </c>
      <c r="G965" s="2">
        <v>919830927899</v>
      </c>
      <c r="H965">
        <v>1</v>
      </c>
      <c r="I965">
        <v>1</v>
      </c>
      <c r="J965">
        <v>0</v>
      </c>
      <c r="K965">
        <v>0</v>
      </c>
      <c r="L965" t="s">
        <v>49</v>
      </c>
      <c r="M965">
        <v>0</v>
      </c>
      <c r="N965">
        <v>3.9</v>
      </c>
      <c r="O965">
        <v>280</v>
      </c>
      <c r="S965">
        <v>100</v>
      </c>
      <c r="T965" t="str">
        <f t="shared" si="30"/>
        <v>Not rated</v>
      </c>
      <c r="U965" t="str">
        <f t="shared" si="31"/>
        <v>Affordable</v>
      </c>
    </row>
    <row r="966" spans="1:21" x14ac:dyDescent="0.35">
      <c r="A966" t="s">
        <v>18499</v>
      </c>
      <c r="B966" t="s">
        <v>18500</v>
      </c>
      <c r="C966" t="s">
        <v>46</v>
      </c>
      <c r="D966" t="s">
        <v>3901</v>
      </c>
      <c r="F966" t="s">
        <v>18501</v>
      </c>
      <c r="G966" s="2">
        <v>917595866976</v>
      </c>
      <c r="H966">
        <v>1</v>
      </c>
      <c r="I966">
        <v>0</v>
      </c>
      <c r="J966">
        <v>0</v>
      </c>
      <c r="K966">
        <v>0</v>
      </c>
      <c r="L966" t="s">
        <v>49</v>
      </c>
      <c r="M966">
        <v>0</v>
      </c>
      <c r="N966">
        <v>3.6</v>
      </c>
      <c r="O966">
        <v>41</v>
      </c>
      <c r="S966">
        <v>100</v>
      </c>
      <c r="T966" t="str">
        <f t="shared" si="30"/>
        <v>Not rated</v>
      </c>
      <c r="U966" t="str">
        <f t="shared" si="31"/>
        <v>Affordable</v>
      </c>
    </row>
    <row r="967" spans="1:21" x14ac:dyDescent="0.35">
      <c r="A967" t="s">
        <v>18505</v>
      </c>
      <c r="B967" t="s">
        <v>18506</v>
      </c>
      <c r="C967" t="s">
        <v>397</v>
      </c>
      <c r="D967" t="s">
        <v>3901</v>
      </c>
      <c r="F967" t="s">
        <v>18507</v>
      </c>
      <c r="G967" s="2">
        <v>917003979846</v>
      </c>
      <c r="H967">
        <v>1</v>
      </c>
      <c r="I967">
        <v>0</v>
      </c>
      <c r="J967">
        <v>0</v>
      </c>
      <c r="K967">
        <v>0</v>
      </c>
      <c r="L967" t="s">
        <v>49</v>
      </c>
      <c r="M967">
        <v>0</v>
      </c>
      <c r="N967" t="s">
        <v>49</v>
      </c>
      <c r="O967">
        <v>12</v>
      </c>
      <c r="S967">
        <v>100</v>
      </c>
      <c r="T967" t="str">
        <f t="shared" si="30"/>
        <v>Not rated</v>
      </c>
      <c r="U967" t="str">
        <f t="shared" si="31"/>
        <v>Affordable</v>
      </c>
    </row>
    <row r="968" spans="1:21" x14ac:dyDescent="0.35">
      <c r="A968" t="s">
        <v>18530</v>
      </c>
      <c r="B968" t="s">
        <v>18531</v>
      </c>
      <c r="C968" t="s">
        <v>581</v>
      </c>
      <c r="D968" t="s">
        <v>5704</v>
      </c>
      <c r="F968" t="s">
        <v>18532</v>
      </c>
      <c r="G968" s="2">
        <v>919432357357</v>
      </c>
      <c r="H968">
        <v>1</v>
      </c>
      <c r="I968">
        <v>0</v>
      </c>
      <c r="J968">
        <v>0</v>
      </c>
      <c r="K968">
        <v>0</v>
      </c>
      <c r="L968" t="s">
        <v>49</v>
      </c>
      <c r="M968">
        <v>0</v>
      </c>
      <c r="N968">
        <v>4</v>
      </c>
      <c r="O968">
        <v>36</v>
      </c>
      <c r="R968" t="s">
        <v>18533</v>
      </c>
      <c r="S968">
        <v>100</v>
      </c>
      <c r="T968" t="str">
        <f t="shared" si="30"/>
        <v>Not rated</v>
      </c>
      <c r="U968" t="str">
        <f t="shared" si="31"/>
        <v>Affordable</v>
      </c>
    </row>
    <row r="969" spans="1:21" x14ac:dyDescent="0.35">
      <c r="A969" t="s">
        <v>18542</v>
      </c>
      <c r="B969" t="s">
        <v>18543</v>
      </c>
      <c r="C969" t="s">
        <v>1899</v>
      </c>
      <c r="D969" t="s">
        <v>18544</v>
      </c>
      <c r="F969" t="s">
        <v>18545</v>
      </c>
      <c r="G969" s="2">
        <v>918617228349</v>
      </c>
      <c r="H969">
        <v>1</v>
      </c>
      <c r="I969">
        <v>0</v>
      </c>
      <c r="J969">
        <v>0</v>
      </c>
      <c r="K969">
        <v>0</v>
      </c>
      <c r="L969" t="s">
        <v>49</v>
      </c>
      <c r="M969">
        <v>0</v>
      </c>
      <c r="N969" t="s">
        <v>49</v>
      </c>
      <c r="O969">
        <v>3</v>
      </c>
      <c r="S969">
        <v>100</v>
      </c>
      <c r="T969" t="str">
        <f t="shared" si="30"/>
        <v>Not rated</v>
      </c>
      <c r="U969" t="str">
        <f t="shared" si="31"/>
        <v>Affordable</v>
      </c>
    </row>
    <row r="970" spans="1:21" x14ac:dyDescent="0.35">
      <c r="A970" t="s">
        <v>18546</v>
      </c>
      <c r="B970" t="s">
        <v>18547</v>
      </c>
      <c r="C970" t="s">
        <v>18548</v>
      </c>
      <c r="D970" t="s">
        <v>3310</v>
      </c>
      <c r="F970" t="s">
        <v>18549</v>
      </c>
      <c r="G970" s="2">
        <v>919330544347</v>
      </c>
      <c r="H970">
        <v>1</v>
      </c>
      <c r="I970">
        <v>0</v>
      </c>
      <c r="J970">
        <v>0</v>
      </c>
      <c r="K970">
        <v>0</v>
      </c>
      <c r="L970" t="s">
        <v>49</v>
      </c>
      <c r="M970">
        <v>0</v>
      </c>
      <c r="N970" t="s">
        <v>49</v>
      </c>
      <c r="O970">
        <v>9</v>
      </c>
      <c r="S970">
        <v>100</v>
      </c>
      <c r="T970" t="str">
        <f t="shared" si="30"/>
        <v>Not rated</v>
      </c>
      <c r="U970" t="str">
        <f t="shared" si="31"/>
        <v>Affordable</v>
      </c>
    </row>
    <row r="971" spans="1:21" x14ac:dyDescent="0.35">
      <c r="A971" t="s">
        <v>148</v>
      </c>
      <c r="B971" t="s">
        <v>18561</v>
      </c>
      <c r="C971" t="s">
        <v>2983</v>
      </c>
      <c r="D971" t="s">
        <v>2051</v>
      </c>
      <c r="E971" t="s">
        <v>152</v>
      </c>
      <c r="F971" t="s">
        <v>18562</v>
      </c>
      <c r="G971" s="2">
        <v>918336945362</v>
      </c>
      <c r="H971">
        <v>1</v>
      </c>
      <c r="I971">
        <v>1</v>
      </c>
      <c r="J971">
        <v>1</v>
      </c>
      <c r="K971">
        <v>0</v>
      </c>
      <c r="L971">
        <v>4.4000000000000004</v>
      </c>
      <c r="M971">
        <v>634</v>
      </c>
      <c r="N971">
        <v>4.4000000000000004</v>
      </c>
      <c r="O971">
        <v>11100</v>
      </c>
      <c r="P971" t="s">
        <v>154</v>
      </c>
      <c r="Q971" t="s">
        <v>18563</v>
      </c>
      <c r="R971" t="s">
        <v>18564</v>
      </c>
      <c r="S971">
        <v>100</v>
      </c>
      <c r="T971" t="str">
        <f t="shared" si="30"/>
        <v>Excellent</v>
      </c>
      <c r="U971" t="str">
        <f t="shared" si="31"/>
        <v>Affordable</v>
      </c>
    </row>
    <row r="972" spans="1:21" x14ac:dyDescent="0.35">
      <c r="A972" t="s">
        <v>18585</v>
      </c>
      <c r="B972" t="s">
        <v>18586</v>
      </c>
      <c r="C972" t="s">
        <v>18587</v>
      </c>
      <c r="D972" t="s">
        <v>1634</v>
      </c>
      <c r="E972" t="s">
        <v>54</v>
      </c>
      <c r="F972" t="s">
        <v>18588</v>
      </c>
      <c r="G972" s="2">
        <v>918013948319</v>
      </c>
      <c r="H972">
        <v>1</v>
      </c>
      <c r="I972">
        <v>1</v>
      </c>
      <c r="J972">
        <v>0</v>
      </c>
      <c r="K972">
        <v>0</v>
      </c>
      <c r="L972" t="s">
        <v>49</v>
      </c>
      <c r="M972">
        <v>0</v>
      </c>
      <c r="N972">
        <v>3.8</v>
      </c>
      <c r="O972">
        <v>87</v>
      </c>
      <c r="S972">
        <v>100</v>
      </c>
      <c r="T972" t="str">
        <f t="shared" si="30"/>
        <v>Not rated</v>
      </c>
      <c r="U972" t="str">
        <f t="shared" si="31"/>
        <v>Affordable</v>
      </c>
    </row>
    <row r="973" spans="1:21" x14ac:dyDescent="0.35">
      <c r="A973" t="s">
        <v>18589</v>
      </c>
      <c r="B973" t="s">
        <v>18590</v>
      </c>
      <c r="C973" t="s">
        <v>1899</v>
      </c>
      <c r="D973" t="s">
        <v>1634</v>
      </c>
      <c r="E973" t="s">
        <v>713</v>
      </c>
      <c r="F973" t="s">
        <v>18591</v>
      </c>
      <c r="G973" s="2">
        <v>916290063782</v>
      </c>
      <c r="H973">
        <v>1</v>
      </c>
      <c r="I973">
        <v>1</v>
      </c>
      <c r="J973">
        <v>0</v>
      </c>
      <c r="K973">
        <v>0</v>
      </c>
      <c r="L973" t="s">
        <v>49</v>
      </c>
      <c r="M973">
        <v>0</v>
      </c>
      <c r="N973">
        <v>2.8</v>
      </c>
      <c r="O973">
        <v>57</v>
      </c>
      <c r="S973">
        <v>100</v>
      </c>
      <c r="T973" t="str">
        <f t="shared" si="30"/>
        <v>Not rated</v>
      </c>
      <c r="U973" t="str">
        <f t="shared" si="31"/>
        <v>Affordable</v>
      </c>
    </row>
    <row r="974" spans="1:21" x14ac:dyDescent="0.35">
      <c r="A974" t="s">
        <v>103</v>
      </c>
      <c r="B974" t="s">
        <v>18592</v>
      </c>
      <c r="C974" t="s">
        <v>105</v>
      </c>
      <c r="D974" t="s">
        <v>60</v>
      </c>
      <c r="F974" t="s">
        <v>18593</v>
      </c>
      <c r="G974" s="2">
        <v>918017762170</v>
      </c>
      <c r="H974">
        <v>1</v>
      </c>
      <c r="I974">
        <v>0</v>
      </c>
      <c r="J974">
        <v>0</v>
      </c>
      <c r="K974">
        <v>1</v>
      </c>
      <c r="L974" t="s">
        <v>49</v>
      </c>
      <c r="M974">
        <v>0</v>
      </c>
      <c r="N974">
        <v>4</v>
      </c>
      <c r="O974">
        <v>27</v>
      </c>
      <c r="S974">
        <v>100</v>
      </c>
      <c r="T974" t="str">
        <f t="shared" si="30"/>
        <v>Not rated</v>
      </c>
      <c r="U974" t="str">
        <f t="shared" si="31"/>
        <v>Affordable</v>
      </c>
    </row>
    <row r="975" spans="1:21" x14ac:dyDescent="0.35">
      <c r="A975" t="s">
        <v>14206</v>
      </c>
      <c r="B975" t="s">
        <v>18594</v>
      </c>
      <c r="C975" t="s">
        <v>10952</v>
      </c>
      <c r="D975" t="s">
        <v>8116</v>
      </c>
      <c r="F975" t="s">
        <v>18595</v>
      </c>
      <c r="G975" s="2">
        <v>919748426225</v>
      </c>
      <c r="H975">
        <v>1</v>
      </c>
      <c r="I975">
        <v>0</v>
      </c>
      <c r="J975">
        <v>0</v>
      </c>
      <c r="K975">
        <v>0</v>
      </c>
      <c r="L975" t="s">
        <v>49</v>
      </c>
      <c r="M975">
        <v>0</v>
      </c>
      <c r="N975">
        <v>4</v>
      </c>
      <c r="O975">
        <v>216</v>
      </c>
      <c r="S975">
        <v>100</v>
      </c>
      <c r="T975" t="str">
        <f t="shared" si="30"/>
        <v>Not rated</v>
      </c>
      <c r="U975" t="str">
        <f t="shared" si="31"/>
        <v>Affordable</v>
      </c>
    </row>
    <row r="976" spans="1:21" x14ac:dyDescent="0.35">
      <c r="A976" t="s">
        <v>18596</v>
      </c>
      <c r="B976" t="s">
        <v>18597</v>
      </c>
      <c r="C976" t="s">
        <v>1057</v>
      </c>
      <c r="D976" t="s">
        <v>1634</v>
      </c>
      <c r="F976" t="s">
        <v>18598</v>
      </c>
      <c r="G976" s="2">
        <v>917003521687</v>
      </c>
      <c r="H976">
        <v>1</v>
      </c>
      <c r="I976">
        <v>0</v>
      </c>
      <c r="J976">
        <v>0</v>
      </c>
      <c r="K976">
        <v>0</v>
      </c>
      <c r="L976" t="s">
        <v>49</v>
      </c>
      <c r="M976">
        <v>0</v>
      </c>
      <c r="N976">
        <v>3.8</v>
      </c>
      <c r="O976">
        <v>799</v>
      </c>
      <c r="S976">
        <v>100</v>
      </c>
      <c r="T976" t="str">
        <f t="shared" si="30"/>
        <v>Not rated</v>
      </c>
      <c r="U976" t="str">
        <f t="shared" si="31"/>
        <v>Affordable</v>
      </c>
    </row>
    <row r="977" spans="1:21" x14ac:dyDescent="0.35">
      <c r="A977" t="s">
        <v>5753</v>
      </c>
      <c r="B977" t="s">
        <v>18614</v>
      </c>
      <c r="C977" t="s">
        <v>1720</v>
      </c>
      <c r="D977" t="s">
        <v>4687</v>
      </c>
      <c r="E977" t="s">
        <v>188</v>
      </c>
      <c r="F977" t="s">
        <v>18615</v>
      </c>
      <c r="G977" s="2">
        <v>919331137904</v>
      </c>
      <c r="H977">
        <v>1</v>
      </c>
      <c r="I977">
        <v>1</v>
      </c>
      <c r="J977">
        <v>0</v>
      </c>
      <c r="K977">
        <v>0</v>
      </c>
      <c r="L977" t="s">
        <v>49</v>
      </c>
      <c r="M977">
        <v>0</v>
      </c>
      <c r="N977">
        <v>4.2</v>
      </c>
      <c r="O977">
        <v>8209</v>
      </c>
      <c r="R977" t="s">
        <v>18616</v>
      </c>
      <c r="S977">
        <v>100</v>
      </c>
      <c r="T977" t="str">
        <f t="shared" si="30"/>
        <v>Not rated</v>
      </c>
      <c r="U977" t="str">
        <f t="shared" si="31"/>
        <v>Affordable</v>
      </c>
    </row>
    <row r="978" spans="1:21" x14ac:dyDescent="0.35">
      <c r="A978" t="s">
        <v>1618</v>
      </c>
      <c r="B978" t="s">
        <v>18629</v>
      </c>
      <c r="C978" t="s">
        <v>260</v>
      </c>
      <c r="D978" t="s">
        <v>3901</v>
      </c>
      <c r="F978" t="s">
        <v>18630</v>
      </c>
      <c r="G978" s="2">
        <v>917685865430</v>
      </c>
      <c r="H978">
        <v>1</v>
      </c>
      <c r="I978">
        <v>0</v>
      </c>
      <c r="J978">
        <v>0</v>
      </c>
      <c r="K978">
        <v>0</v>
      </c>
      <c r="L978" t="s">
        <v>49</v>
      </c>
      <c r="M978">
        <v>0</v>
      </c>
      <c r="N978">
        <v>3.7</v>
      </c>
      <c r="O978">
        <v>4427</v>
      </c>
      <c r="S978">
        <v>100</v>
      </c>
      <c r="T978" t="str">
        <f t="shared" si="30"/>
        <v>Not rated</v>
      </c>
      <c r="U978" t="str">
        <f t="shared" si="31"/>
        <v>Affordable</v>
      </c>
    </row>
    <row r="979" spans="1:21" x14ac:dyDescent="0.35">
      <c r="A979" t="s">
        <v>18648</v>
      </c>
      <c r="B979" t="s">
        <v>18649</v>
      </c>
      <c r="C979" t="s">
        <v>21</v>
      </c>
      <c r="D979" t="s">
        <v>7139</v>
      </c>
      <c r="E979" t="s">
        <v>10019</v>
      </c>
      <c r="F979" t="s">
        <v>18650</v>
      </c>
      <c r="G979" s="2">
        <v>918013862647</v>
      </c>
      <c r="H979">
        <v>1</v>
      </c>
      <c r="I979">
        <v>1</v>
      </c>
      <c r="J979">
        <v>0</v>
      </c>
      <c r="K979">
        <v>1</v>
      </c>
      <c r="L979" t="s">
        <v>49</v>
      </c>
      <c r="M979">
        <v>0</v>
      </c>
      <c r="N979">
        <v>4.3</v>
      </c>
      <c r="O979">
        <v>5308</v>
      </c>
      <c r="R979" t="s">
        <v>18651</v>
      </c>
      <c r="S979">
        <v>100</v>
      </c>
      <c r="T979" t="str">
        <f t="shared" si="30"/>
        <v>Not rated</v>
      </c>
      <c r="U979" t="str">
        <f t="shared" si="31"/>
        <v>Affordable</v>
      </c>
    </row>
    <row r="980" spans="1:21" x14ac:dyDescent="0.35">
      <c r="A980" t="s">
        <v>18666</v>
      </c>
      <c r="B980" t="s">
        <v>18667</v>
      </c>
      <c r="C980" t="s">
        <v>1899</v>
      </c>
      <c r="D980" t="s">
        <v>5871</v>
      </c>
      <c r="E980" t="s">
        <v>713</v>
      </c>
      <c r="F980" t="s">
        <v>18668</v>
      </c>
      <c r="G980" s="2">
        <v>917890541204</v>
      </c>
      <c r="H980">
        <v>1</v>
      </c>
      <c r="I980">
        <v>1</v>
      </c>
      <c r="J980">
        <v>0</v>
      </c>
      <c r="K980">
        <v>0</v>
      </c>
      <c r="L980" t="s">
        <v>49</v>
      </c>
      <c r="M980">
        <v>0</v>
      </c>
      <c r="N980">
        <v>3.5</v>
      </c>
      <c r="O980">
        <v>158</v>
      </c>
      <c r="R980" t="s">
        <v>18669</v>
      </c>
      <c r="S980">
        <v>100</v>
      </c>
      <c r="T980" t="str">
        <f t="shared" si="30"/>
        <v>Not rated</v>
      </c>
      <c r="U980" t="str">
        <f t="shared" si="31"/>
        <v>Affordable</v>
      </c>
    </row>
    <row r="981" spans="1:21" x14ac:dyDescent="0.35">
      <c r="A981" t="s">
        <v>10698</v>
      </c>
      <c r="B981" t="s">
        <v>18697</v>
      </c>
      <c r="C981" t="s">
        <v>2550</v>
      </c>
      <c r="D981" t="s">
        <v>3901</v>
      </c>
      <c r="E981" t="s">
        <v>4265</v>
      </c>
      <c r="F981" t="s">
        <v>18698</v>
      </c>
      <c r="G981" s="2">
        <v>919874464158</v>
      </c>
      <c r="H981">
        <v>1</v>
      </c>
      <c r="I981">
        <v>1</v>
      </c>
      <c r="J981">
        <v>0</v>
      </c>
      <c r="K981">
        <v>0</v>
      </c>
      <c r="L981" t="s">
        <v>49</v>
      </c>
      <c r="M981">
        <v>0</v>
      </c>
      <c r="N981">
        <v>4.3</v>
      </c>
      <c r="O981">
        <v>4039</v>
      </c>
      <c r="R981" t="s">
        <v>18699</v>
      </c>
      <c r="S981">
        <v>100</v>
      </c>
      <c r="T981" t="str">
        <f t="shared" si="30"/>
        <v>Not rated</v>
      </c>
      <c r="U981" t="str">
        <f t="shared" si="31"/>
        <v>Affordable</v>
      </c>
    </row>
    <row r="982" spans="1:21" x14ac:dyDescent="0.35">
      <c r="A982" t="s">
        <v>18703</v>
      </c>
      <c r="B982" t="s">
        <v>18704</v>
      </c>
      <c r="C982" t="s">
        <v>18705</v>
      </c>
      <c r="D982" t="s">
        <v>4778</v>
      </c>
      <c r="E982" t="s">
        <v>124</v>
      </c>
      <c r="F982" t="s">
        <v>18706</v>
      </c>
      <c r="G982" s="2">
        <v>917003243092</v>
      </c>
      <c r="H982">
        <v>1</v>
      </c>
      <c r="I982">
        <v>1</v>
      </c>
      <c r="J982">
        <v>0</v>
      </c>
      <c r="K982">
        <v>0</v>
      </c>
      <c r="L982" t="s">
        <v>49</v>
      </c>
      <c r="M982">
        <v>0</v>
      </c>
      <c r="N982">
        <v>3.7</v>
      </c>
      <c r="O982">
        <v>6316</v>
      </c>
      <c r="Q982" t="s">
        <v>18707</v>
      </c>
      <c r="R982" t="s">
        <v>18708</v>
      </c>
      <c r="S982">
        <v>100</v>
      </c>
      <c r="T982" t="str">
        <f t="shared" si="30"/>
        <v>Not rated</v>
      </c>
      <c r="U982" t="str">
        <f t="shared" si="31"/>
        <v>Affordable</v>
      </c>
    </row>
    <row r="983" spans="1:21" x14ac:dyDescent="0.35">
      <c r="A983" t="s">
        <v>18738</v>
      </c>
      <c r="B983" t="s">
        <v>18739</v>
      </c>
      <c r="C983" t="s">
        <v>18740</v>
      </c>
      <c r="D983" t="s">
        <v>5871</v>
      </c>
      <c r="F983" t="s">
        <v>18741</v>
      </c>
      <c r="G983" s="2">
        <v>917890541204</v>
      </c>
      <c r="H983">
        <v>1</v>
      </c>
      <c r="I983">
        <v>0</v>
      </c>
      <c r="J983">
        <v>0</v>
      </c>
      <c r="K983">
        <v>0</v>
      </c>
      <c r="L983" t="s">
        <v>49</v>
      </c>
      <c r="M983">
        <v>0</v>
      </c>
      <c r="N983">
        <v>3.7</v>
      </c>
      <c r="O983">
        <v>2479</v>
      </c>
      <c r="R983" t="s">
        <v>18742</v>
      </c>
      <c r="S983">
        <v>100</v>
      </c>
      <c r="T983" t="str">
        <f t="shared" si="30"/>
        <v>Not rated</v>
      </c>
      <c r="U983" t="str">
        <f t="shared" si="31"/>
        <v>Affordable</v>
      </c>
    </row>
    <row r="984" spans="1:21" x14ac:dyDescent="0.35">
      <c r="A984" t="s">
        <v>18743</v>
      </c>
      <c r="B984" t="s">
        <v>18744</v>
      </c>
      <c r="C984" t="s">
        <v>1991</v>
      </c>
      <c r="D984" t="s">
        <v>3901</v>
      </c>
      <c r="E984" t="s">
        <v>4620</v>
      </c>
      <c r="F984" t="s">
        <v>18745</v>
      </c>
      <c r="G984" s="2">
        <v>917605896014</v>
      </c>
      <c r="H984">
        <v>1</v>
      </c>
      <c r="I984">
        <v>1</v>
      </c>
      <c r="J984">
        <v>0</v>
      </c>
      <c r="K984">
        <v>0</v>
      </c>
      <c r="L984" t="s">
        <v>49</v>
      </c>
      <c r="M984">
        <v>0</v>
      </c>
      <c r="N984">
        <v>3.9</v>
      </c>
      <c r="O984">
        <v>33</v>
      </c>
      <c r="S984">
        <v>100</v>
      </c>
      <c r="T984" t="str">
        <f t="shared" si="30"/>
        <v>Not rated</v>
      </c>
      <c r="U984" t="str">
        <f t="shared" si="31"/>
        <v>Affordable</v>
      </c>
    </row>
    <row r="985" spans="1:21" x14ac:dyDescent="0.35">
      <c r="A985" t="s">
        <v>18758</v>
      </c>
      <c r="B985" t="s">
        <v>18759</v>
      </c>
      <c r="C985" t="s">
        <v>260</v>
      </c>
      <c r="D985" t="s">
        <v>3901</v>
      </c>
      <c r="E985" t="s">
        <v>54</v>
      </c>
      <c r="F985" t="s">
        <v>18760</v>
      </c>
      <c r="G985" s="2">
        <v>919875381323</v>
      </c>
      <c r="H985">
        <v>1</v>
      </c>
      <c r="I985">
        <v>1</v>
      </c>
      <c r="J985">
        <v>0</v>
      </c>
      <c r="K985">
        <v>0</v>
      </c>
      <c r="L985" t="s">
        <v>49</v>
      </c>
      <c r="M985">
        <v>0</v>
      </c>
      <c r="N985" t="s">
        <v>49</v>
      </c>
      <c r="O985">
        <v>13</v>
      </c>
      <c r="S985">
        <v>100</v>
      </c>
      <c r="T985" t="str">
        <f t="shared" si="30"/>
        <v>Not rated</v>
      </c>
      <c r="U985" t="str">
        <f t="shared" si="31"/>
        <v>Affordable</v>
      </c>
    </row>
    <row r="986" spans="1:21" x14ac:dyDescent="0.35">
      <c r="A986" t="s">
        <v>18761</v>
      </c>
      <c r="B986" t="s">
        <v>18762</v>
      </c>
      <c r="C986" t="s">
        <v>3632</v>
      </c>
      <c r="D986" t="s">
        <v>17725</v>
      </c>
      <c r="F986" t="s">
        <v>18763</v>
      </c>
      <c r="G986" s="2">
        <v>918017777790</v>
      </c>
      <c r="H986">
        <v>1</v>
      </c>
      <c r="I986">
        <v>0</v>
      </c>
      <c r="J986">
        <v>0</v>
      </c>
      <c r="K986">
        <v>0</v>
      </c>
      <c r="L986" t="s">
        <v>49</v>
      </c>
      <c r="M986">
        <v>0</v>
      </c>
      <c r="N986">
        <v>3.6</v>
      </c>
      <c r="O986">
        <v>93</v>
      </c>
      <c r="R986" t="s">
        <v>18764</v>
      </c>
      <c r="S986">
        <v>100</v>
      </c>
      <c r="T986" t="str">
        <f t="shared" si="30"/>
        <v>Not rated</v>
      </c>
      <c r="U986" t="str">
        <f t="shared" si="31"/>
        <v>Affordable</v>
      </c>
    </row>
    <row r="987" spans="1:21" x14ac:dyDescent="0.35">
      <c r="A987" t="s">
        <v>18787</v>
      </c>
      <c r="B987" t="s">
        <v>18788</v>
      </c>
      <c r="C987" t="s">
        <v>18789</v>
      </c>
      <c r="D987" t="s">
        <v>3901</v>
      </c>
      <c r="E987" t="s">
        <v>4265</v>
      </c>
      <c r="F987" t="s">
        <v>18790</v>
      </c>
      <c r="G987" s="2">
        <v>919836190563</v>
      </c>
      <c r="H987">
        <v>1</v>
      </c>
      <c r="I987">
        <v>1</v>
      </c>
      <c r="J987">
        <v>0</v>
      </c>
      <c r="K987">
        <v>0</v>
      </c>
      <c r="L987" t="s">
        <v>49</v>
      </c>
      <c r="M987">
        <v>0</v>
      </c>
      <c r="N987" t="s">
        <v>49</v>
      </c>
      <c r="O987">
        <v>13</v>
      </c>
      <c r="S987">
        <v>100</v>
      </c>
      <c r="T987" t="str">
        <f t="shared" si="30"/>
        <v>Not rated</v>
      </c>
      <c r="U987" t="str">
        <f t="shared" si="31"/>
        <v>Affordable</v>
      </c>
    </row>
    <row r="988" spans="1:21" x14ac:dyDescent="0.35">
      <c r="A988" t="s">
        <v>18793</v>
      </c>
      <c r="B988" t="s">
        <v>18794</v>
      </c>
      <c r="C988" t="s">
        <v>18795</v>
      </c>
      <c r="D988" t="s">
        <v>5576</v>
      </c>
      <c r="E988" t="s">
        <v>3216</v>
      </c>
      <c r="F988" t="s">
        <v>18796</v>
      </c>
      <c r="G988" s="2">
        <v>919007765813</v>
      </c>
      <c r="H988">
        <v>1</v>
      </c>
      <c r="I988">
        <v>1</v>
      </c>
      <c r="J988">
        <v>0</v>
      </c>
      <c r="K988">
        <v>0</v>
      </c>
      <c r="L988" t="s">
        <v>49</v>
      </c>
      <c r="M988">
        <v>0</v>
      </c>
      <c r="N988" t="s">
        <v>49</v>
      </c>
      <c r="O988">
        <v>2</v>
      </c>
      <c r="S988">
        <v>100</v>
      </c>
      <c r="T988" t="str">
        <f t="shared" si="30"/>
        <v>Not rated</v>
      </c>
      <c r="U988" t="str">
        <f t="shared" si="31"/>
        <v>Affordable</v>
      </c>
    </row>
    <row r="989" spans="1:21" x14ac:dyDescent="0.35">
      <c r="A989" t="s">
        <v>18803</v>
      </c>
      <c r="B989" t="s">
        <v>18804</v>
      </c>
      <c r="C989" t="s">
        <v>1187</v>
      </c>
      <c r="D989" t="s">
        <v>5115</v>
      </c>
      <c r="E989" t="s">
        <v>4265</v>
      </c>
      <c r="F989" t="s">
        <v>18805</v>
      </c>
      <c r="G989" s="2">
        <v>918017606766</v>
      </c>
      <c r="H989">
        <v>1</v>
      </c>
      <c r="I989">
        <v>1</v>
      </c>
      <c r="J989">
        <v>0</v>
      </c>
      <c r="K989">
        <v>0</v>
      </c>
      <c r="L989" t="s">
        <v>49</v>
      </c>
      <c r="M989">
        <v>0</v>
      </c>
      <c r="N989" t="s">
        <v>49</v>
      </c>
      <c r="O989">
        <v>7</v>
      </c>
      <c r="S989">
        <v>100</v>
      </c>
      <c r="T989" t="str">
        <f t="shared" si="30"/>
        <v>Not rated</v>
      </c>
      <c r="U989" t="str">
        <f t="shared" si="31"/>
        <v>Affordable</v>
      </c>
    </row>
    <row r="990" spans="1:21" x14ac:dyDescent="0.35">
      <c r="A990" t="s">
        <v>18806</v>
      </c>
      <c r="B990" t="s">
        <v>18807</v>
      </c>
      <c r="C990" t="s">
        <v>6913</v>
      </c>
      <c r="D990" t="s">
        <v>17725</v>
      </c>
      <c r="E990" t="s">
        <v>1884</v>
      </c>
      <c r="F990" t="s">
        <v>18808</v>
      </c>
      <c r="G990" s="2">
        <v>917003221936</v>
      </c>
      <c r="H990">
        <v>1</v>
      </c>
      <c r="I990">
        <v>1</v>
      </c>
      <c r="J990">
        <v>0</v>
      </c>
      <c r="K990">
        <v>0</v>
      </c>
      <c r="L990" t="s">
        <v>49</v>
      </c>
      <c r="M990">
        <v>0</v>
      </c>
      <c r="N990" t="s">
        <v>49</v>
      </c>
      <c r="O990">
        <v>6</v>
      </c>
      <c r="S990">
        <v>100</v>
      </c>
      <c r="T990" t="str">
        <f t="shared" si="30"/>
        <v>Not rated</v>
      </c>
      <c r="U990" t="str">
        <f t="shared" si="31"/>
        <v>Affordable</v>
      </c>
    </row>
    <row r="991" spans="1:21" x14ac:dyDescent="0.35">
      <c r="A991" t="s">
        <v>18856</v>
      </c>
      <c r="B991" t="s">
        <v>18857</v>
      </c>
      <c r="C991" t="s">
        <v>5896</v>
      </c>
      <c r="D991" t="s">
        <v>3901</v>
      </c>
      <c r="F991" t="s">
        <v>18858</v>
      </c>
      <c r="G991" s="2">
        <v>918100389082</v>
      </c>
      <c r="H991">
        <v>1</v>
      </c>
      <c r="I991">
        <v>0</v>
      </c>
      <c r="J991">
        <v>0</v>
      </c>
      <c r="K991">
        <v>0</v>
      </c>
      <c r="L991" t="s">
        <v>49</v>
      </c>
      <c r="M991">
        <v>0</v>
      </c>
      <c r="N991" t="s">
        <v>49</v>
      </c>
      <c r="O991">
        <v>6</v>
      </c>
      <c r="S991">
        <v>100</v>
      </c>
      <c r="T991" t="str">
        <f t="shared" si="30"/>
        <v>Not rated</v>
      </c>
      <c r="U991" t="str">
        <f t="shared" si="31"/>
        <v>Affordable</v>
      </c>
    </row>
    <row r="992" spans="1:21" x14ac:dyDescent="0.35">
      <c r="A992" t="s">
        <v>18875</v>
      </c>
      <c r="B992" t="s">
        <v>18876</v>
      </c>
      <c r="C992" t="s">
        <v>59</v>
      </c>
      <c r="D992" t="s">
        <v>3901</v>
      </c>
      <c r="F992" t="s">
        <v>18877</v>
      </c>
      <c r="G992" s="2">
        <v>919102112667</v>
      </c>
      <c r="H992">
        <v>1</v>
      </c>
      <c r="I992">
        <v>0</v>
      </c>
      <c r="J992">
        <v>0</v>
      </c>
      <c r="K992">
        <v>0</v>
      </c>
      <c r="L992" t="s">
        <v>49</v>
      </c>
      <c r="M992">
        <v>0</v>
      </c>
      <c r="N992" t="s">
        <v>49</v>
      </c>
      <c r="O992">
        <v>0</v>
      </c>
      <c r="S992">
        <v>100</v>
      </c>
      <c r="T992" t="str">
        <f t="shared" si="30"/>
        <v>Not rated</v>
      </c>
      <c r="U992" t="str">
        <f t="shared" si="31"/>
        <v>Affordable</v>
      </c>
    </row>
    <row r="993" spans="1:21" x14ac:dyDescent="0.35">
      <c r="A993" t="s">
        <v>18878</v>
      </c>
      <c r="B993" t="s">
        <v>18879</v>
      </c>
      <c r="C993" t="s">
        <v>18880</v>
      </c>
      <c r="D993" t="s">
        <v>5923</v>
      </c>
      <c r="F993" t="s">
        <v>18881</v>
      </c>
      <c r="G993" s="2">
        <v>919330335642</v>
      </c>
      <c r="H993">
        <v>1</v>
      </c>
      <c r="I993">
        <v>0</v>
      </c>
      <c r="J993">
        <v>0</v>
      </c>
      <c r="K993">
        <v>0</v>
      </c>
      <c r="L993" t="s">
        <v>49</v>
      </c>
      <c r="M993">
        <v>0</v>
      </c>
      <c r="N993">
        <v>2.8</v>
      </c>
      <c r="O993">
        <v>40</v>
      </c>
      <c r="S993">
        <v>100</v>
      </c>
      <c r="T993" t="str">
        <f t="shared" si="30"/>
        <v>Not rated</v>
      </c>
      <c r="U993" t="str">
        <f t="shared" si="31"/>
        <v>Affordable</v>
      </c>
    </row>
    <row r="994" spans="1:21" x14ac:dyDescent="0.35">
      <c r="A994" t="s">
        <v>18884</v>
      </c>
      <c r="B994" t="s">
        <v>18885</v>
      </c>
      <c r="C994" t="s">
        <v>1899</v>
      </c>
      <c r="D994" t="s">
        <v>5576</v>
      </c>
      <c r="F994" t="s">
        <v>18886</v>
      </c>
      <c r="G994" s="2">
        <v>919830189164</v>
      </c>
      <c r="H994">
        <v>1</v>
      </c>
      <c r="I994">
        <v>0</v>
      </c>
      <c r="J994">
        <v>0</v>
      </c>
      <c r="K994">
        <v>0</v>
      </c>
      <c r="L994" t="s">
        <v>49</v>
      </c>
      <c r="M994">
        <v>0</v>
      </c>
      <c r="N994">
        <v>3.1</v>
      </c>
      <c r="O994">
        <v>47</v>
      </c>
      <c r="S994">
        <v>100</v>
      </c>
      <c r="T994" t="str">
        <f t="shared" si="30"/>
        <v>Not rated</v>
      </c>
      <c r="U994" t="str">
        <f t="shared" si="31"/>
        <v>Affordable</v>
      </c>
    </row>
    <row r="995" spans="1:21" x14ac:dyDescent="0.35">
      <c r="A995" t="s">
        <v>18891</v>
      </c>
      <c r="B995" t="s">
        <v>18892</v>
      </c>
      <c r="C995" t="s">
        <v>6820</v>
      </c>
      <c r="D995" t="s">
        <v>5923</v>
      </c>
      <c r="E995" t="s">
        <v>54</v>
      </c>
      <c r="F995" t="s">
        <v>18893</v>
      </c>
      <c r="G995" s="2">
        <v>918100208194</v>
      </c>
      <c r="H995">
        <v>1</v>
      </c>
      <c r="I995">
        <v>1</v>
      </c>
      <c r="J995">
        <v>0</v>
      </c>
      <c r="K995">
        <v>0</v>
      </c>
      <c r="L995" t="s">
        <v>49</v>
      </c>
      <c r="M995">
        <v>0</v>
      </c>
      <c r="N995">
        <v>3.7</v>
      </c>
      <c r="O995">
        <v>76</v>
      </c>
      <c r="S995">
        <v>100</v>
      </c>
      <c r="T995" t="str">
        <f t="shared" si="30"/>
        <v>Not rated</v>
      </c>
      <c r="U995" t="str">
        <f t="shared" si="31"/>
        <v>Affordable</v>
      </c>
    </row>
    <row r="996" spans="1:21" x14ac:dyDescent="0.35">
      <c r="A996" t="s">
        <v>18926</v>
      </c>
      <c r="B996" t="s">
        <v>18927</v>
      </c>
      <c r="C996" t="s">
        <v>46</v>
      </c>
      <c r="D996" t="s">
        <v>5923</v>
      </c>
      <c r="F996" t="s">
        <v>18928</v>
      </c>
      <c r="G996" s="2">
        <v>919330335642</v>
      </c>
      <c r="H996">
        <v>1</v>
      </c>
      <c r="I996">
        <v>0</v>
      </c>
      <c r="J996">
        <v>0</v>
      </c>
      <c r="K996">
        <v>0</v>
      </c>
      <c r="L996" t="s">
        <v>49</v>
      </c>
      <c r="M996">
        <v>0</v>
      </c>
      <c r="N996">
        <v>3.2</v>
      </c>
      <c r="O996">
        <v>39</v>
      </c>
      <c r="S996">
        <v>100</v>
      </c>
      <c r="T996" t="str">
        <f t="shared" si="30"/>
        <v>Not rated</v>
      </c>
      <c r="U996" t="str">
        <f t="shared" si="31"/>
        <v>Affordable</v>
      </c>
    </row>
    <row r="997" spans="1:21" x14ac:dyDescent="0.35">
      <c r="A997" t="s">
        <v>18929</v>
      </c>
      <c r="B997" t="s">
        <v>18930</v>
      </c>
      <c r="C997" t="s">
        <v>18931</v>
      </c>
      <c r="D997" t="s">
        <v>2803</v>
      </c>
      <c r="F997" t="s">
        <v>18932</v>
      </c>
      <c r="G997" s="2">
        <v>918017222875</v>
      </c>
      <c r="H997">
        <v>1</v>
      </c>
      <c r="I997">
        <v>0</v>
      </c>
      <c r="J997">
        <v>0</v>
      </c>
      <c r="K997">
        <v>0</v>
      </c>
      <c r="L997" t="s">
        <v>49</v>
      </c>
      <c r="M997">
        <v>0</v>
      </c>
      <c r="N997" t="s">
        <v>49</v>
      </c>
      <c r="O997">
        <v>0</v>
      </c>
      <c r="S997">
        <v>100</v>
      </c>
      <c r="T997" t="str">
        <f t="shared" si="30"/>
        <v>Not rated</v>
      </c>
      <c r="U997" t="str">
        <f t="shared" si="31"/>
        <v>Affordable</v>
      </c>
    </row>
    <row r="998" spans="1:21" x14ac:dyDescent="0.35">
      <c r="A998" t="s">
        <v>18933</v>
      </c>
      <c r="B998" t="s">
        <v>18934</v>
      </c>
      <c r="C998" t="s">
        <v>779</v>
      </c>
      <c r="D998" t="s">
        <v>1121</v>
      </c>
      <c r="F998" t="s">
        <v>18935</v>
      </c>
      <c r="G998" s="2">
        <v>918420167987</v>
      </c>
      <c r="H998">
        <v>1</v>
      </c>
      <c r="I998">
        <v>0</v>
      </c>
      <c r="J998">
        <v>0</v>
      </c>
      <c r="K998">
        <v>0</v>
      </c>
      <c r="L998" t="s">
        <v>49</v>
      </c>
      <c r="M998">
        <v>0</v>
      </c>
      <c r="N998" t="s">
        <v>49</v>
      </c>
      <c r="O998">
        <v>0</v>
      </c>
      <c r="S998">
        <v>100</v>
      </c>
      <c r="T998" t="str">
        <f t="shared" si="30"/>
        <v>Not rated</v>
      </c>
      <c r="U998" t="str">
        <f t="shared" si="31"/>
        <v>Affordable</v>
      </c>
    </row>
    <row r="999" spans="1:21" x14ac:dyDescent="0.35">
      <c r="A999" t="s">
        <v>18945</v>
      </c>
      <c r="B999" t="s">
        <v>18946</v>
      </c>
      <c r="C999" t="s">
        <v>18947</v>
      </c>
      <c r="D999" t="s">
        <v>3901</v>
      </c>
      <c r="E999" t="s">
        <v>54</v>
      </c>
      <c r="F999" t="s">
        <v>18948</v>
      </c>
      <c r="G999" s="2">
        <v>919330649020</v>
      </c>
      <c r="H999">
        <v>1</v>
      </c>
      <c r="I999">
        <v>1</v>
      </c>
      <c r="J999">
        <v>0</v>
      </c>
      <c r="K999">
        <v>0</v>
      </c>
      <c r="L999" t="s">
        <v>49</v>
      </c>
      <c r="M999">
        <v>0</v>
      </c>
      <c r="N999">
        <v>3.3</v>
      </c>
      <c r="O999">
        <v>30</v>
      </c>
      <c r="S999">
        <v>100</v>
      </c>
      <c r="T999" t="str">
        <f t="shared" si="30"/>
        <v>Not rated</v>
      </c>
      <c r="U999" t="str">
        <f t="shared" si="31"/>
        <v>Affordable</v>
      </c>
    </row>
    <row r="1000" spans="1:21" x14ac:dyDescent="0.35">
      <c r="A1000" t="s">
        <v>18949</v>
      </c>
      <c r="B1000" t="s">
        <v>18950</v>
      </c>
      <c r="C1000" t="s">
        <v>2608</v>
      </c>
      <c r="D1000" t="s">
        <v>6691</v>
      </c>
      <c r="F1000" t="s">
        <v>18951</v>
      </c>
      <c r="G1000" s="2">
        <v>919123800083</v>
      </c>
      <c r="H1000">
        <v>1</v>
      </c>
      <c r="I1000">
        <v>0</v>
      </c>
      <c r="J1000">
        <v>0</v>
      </c>
      <c r="K1000">
        <v>0</v>
      </c>
      <c r="L1000" t="s">
        <v>49</v>
      </c>
      <c r="M1000">
        <v>0</v>
      </c>
      <c r="N1000">
        <v>4</v>
      </c>
      <c r="O1000">
        <v>339</v>
      </c>
      <c r="S1000">
        <v>100</v>
      </c>
      <c r="T1000" t="str">
        <f t="shared" si="30"/>
        <v>Not rated</v>
      </c>
      <c r="U1000" t="str">
        <f t="shared" si="31"/>
        <v>Affordable</v>
      </c>
    </row>
    <row r="1001" spans="1:21" x14ac:dyDescent="0.35">
      <c r="A1001" t="s">
        <v>18958</v>
      </c>
      <c r="B1001" t="s">
        <v>18959</v>
      </c>
      <c r="C1001" t="s">
        <v>1057</v>
      </c>
      <c r="D1001" t="s">
        <v>5115</v>
      </c>
      <c r="F1001" t="s">
        <v>18960</v>
      </c>
      <c r="G1001" s="2">
        <v>919239533779</v>
      </c>
      <c r="H1001">
        <v>1</v>
      </c>
      <c r="I1001">
        <v>0</v>
      </c>
      <c r="J1001">
        <v>0</v>
      </c>
      <c r="K1001">
        <v>0</v>
      </c>
      <c r="L1001" t="s">
        <v>49</v>
      </c>
      <c r="M1001">
        <v>0</v>
      </c>
      <c r="N1001" t="s">
        <v>49</v>
      </c>
      <c r="O1001">
        <v>5</v>
      </c>
      <c r="S1001">
        <v>100</v>
      </c>
      <c r="T1001" t="str">
        <f t="shared" si="30"/>
        <v>Not rated</v>
      </c>
      <c r="U1001" t="str">
        <f t="shared" si="31"/>
        <v>Affordable</v>
      </c>
    </row>
    <row r="1002" spans="1:21" x14ac:dyDescent="0.35">
      <c r="A1002" t="s">
        <v>18965</v>
      </c>
      <c r="B1002" t="s">
        <v>18966</v>
      </c>
      <c r="C1002" t="s">
        <v>18967</v>
      </c>
      <c r="D1002" t="s">
        <v>3901</v>
      </c>
      <c r="E1002" t="s">
        <v>4265</v>
      </c>
      <c r="F1002" t="s">
        <v>18968</v>
      </c>
      <c r="G1002" s="2">
        <v>919903455477</v>
      </c>
      <c r="H1002">
        <v>1</v>
      </c>
      <c r="I1002">
        <v>1</v>
      </c>
      <c r="J1002">
        <v>0</v>
      </c>
      <c r="K1002">
        <v>0</v>
      </c>
      <c r="L1002" t="s">
        <v>49</v>
      </c>
      <c r="M1002">
        <v>0</v>
      </c>
      <c r="N1002">
        <v>4</v>
      </c>
      <c r="O1002">
        <v>26</v>
      </c>
      <c r="S1002">
        <v>100</v>
      </c>
      <c r="T1002" t="str">
        <f t="shared" si="30"/>
        <v>Not rated</v>
      </c>
      <c r="U1002" t="str">
        <f t="shared" si="31"/>
        <v>Affordable</v>
      </c>
    </row>
    <row r="1003" spans="1:21" x14ac:dyDescent="0.35">
      <c r="A1003" t="s">
        <v>18969</v>
      </c>
      <c r="B1003" t="s">
        <v>18970</v>
      </c>
      <c r="C1003" t="s">
        <v>779</v>
      </c>
      <c r="D1003" t="s">
        <v>5115</v>
      </c>
      <c r="F1003" t="s">
        <v>18971</v>
      </c>
      <c r="G1003" s="2">
        <v>918478846274</v>
      </c>
      <c r="H1003">
        <v>1</v>
      </c>
      <c r="I1003">
        <v>1</v>
      </c>
      <c r="J1003">
        <v>0</v>
      </c>
      <c r="K1003">
        <v>0</v>
      </c>
      <c r="L1003" t="s">
        <v>49</v>
      </c>
      <c r="M1003">
        <v>0</v>
      </c>
      <c r="N1003" t="s">
        <v>49</v>
      </c>
      <c r="O1003">
        <v>1</v>
      </c>
      <c r="S1003">
        <v>100</v>
      </c>
      <c r="T1003" t="str">
        <f t="shared" si="30"/>
        <v>Not rated</v>
      </c>
      <c r="U1003" t="str">
        <f t="shared" si="31"/>
        <v>Affordable</v>
      </c>
    </row>
    <row r="1004" spans="1:21" x14ac:dyDescent="0.35">
      <c r="A1004" t="s">
        <v>18972</v>
      </c>
      <c r="B1004" t="s">
        <v>18973</v>
      </c>
      <c r="C1004" t="s">
        <v>779</v>
      </c>
      <c r="D1004" t="s">
        <v>5115</v>
      </c>
      <c r="F1004" t="s">
        <v>18974</v>
      </c>
      <c r="G1004" s="2">
        <v>918478846274</v>
      </c>
      <c r="H1004">
        <v>1</v>
      </c>
      <c r="I1004">
        <v>0</v>
      </c>
      <c r="J1004">
        <v>0</v>
      </c>
      <c r="K1004">
        <v>0</v>
      </c>
      <c r="L1004" t="s">
        <v>49</v>
      </c>
      <c r="M1004">
        <v>0</v>
      </c>
      <c r="N1004" t="s">
        <v>49</v>
      </c>
      <c r="O1004">
        <v>0</v>
      </c>
      <c r="S1004">
        <v>100</v>
      </c>
      <c r="T1004" t="str">
        <f t="shared" si="30"/>
        <v>Not rated</v>
      </c>
      <c r="U1004" t="str">
        <f t="shared" si="31"/>
        <v>Affordable</v>
      </c>
    </row>
    <row r="1005" spans="1:21" x14ac:dyDescent="0.35">
      <c r="A1005" t="s">
        <v>44</v>
      </c>
      <c r="B1005" t="s">
        <v>45</v>
      </c>
      <c r="C1005" t="s">
        <v>46</v>
      </c>
      <c r="D1005" t="s">
        <v>47</v>
      </c>
      <c r="F1005" t="s">
        <v>48</v>
      </c>
      <c r="G1005" s="2">
        <v>919330778809</v>
      </c>
      <c r="H1005">
        <v>1</v>
      </c>
      <c r="I1005">
        <v>0</v>
      </c>
      <c r="J1005">
        <v>0</v>
      </c>
      <c r="K1005">
        <v>0</v>
      </c>
      <c r="L1005" t="s">
        <v>49</v>
      </c>
      <c r="M1005">
        <v>0</v>
      </c>
      <c r="N1005">
        <v>3.9</v>
      </c>
      <c r="O1005">
        <v>2260</v>
      </c>
      <c r="R1005" t="s">
        <v>50</v>
      </c>
      <c r="S1005">
        <v>150</v>
      </c>
      <c r="T1005" t="str">
        <f t="shared" si="30"/>
        <v>Not rated</v>
      </c>
      <c r="U1005" t="str">
        <f t="shared" si="31"/>
        <v>Affordable</v>
      </c>
    </row>
    <row r="1006" spans="1:21" x14ac:dyDescent="0.35">
      <c r="A1006" t="s">
        <v>442</v>
      </c>
      <c r="B1006" t="s">
        <v>443</v>
      </c>
      <c r="C1006" t="s">
        <v>444</v>
      </c>
      <c r="D1006" t="s">
        <v>445</v>
      </c>
      <c r="E1006" t="s">
        <v>124</v>
      </c>
      <c r="F1006" t="s">
        <v>446</v>
      </c>
      <c r="G1006" s="2">
        <v>916289300310</v>
      </c>
      <c r="H1006">
        <v>1</v>
      </c>
      <c r="I1006">
        <v>1</v>
      </c>
      <c r="J1006">
        <v>0</v>
      </c>
      <c r="K1006">
        <v>0</v>
      </c>
      <c r="L1006" t="s">
        <v>49</v>
      </c>
      <c r="M1006">
        <v>0</v>
      </c>
      <c r="N1006">
        <v>4.2</v>
      </c>
      <c r="O1006">
        <v>1314</v>
      </c>
      <c r="S1006">
        <v>150</v>
      </c>
      <c r="T1006" t="str">
        <f t="shared" si="30"/>
        <v>Not rated</v>
      </c>
      <c r="U1006" t="str">
        <f t="shared" si="31"/>
        <v>Affordable</v>
      </c>
    </row>
    <row r="1007" spans="1:21" x14ac:dyDescent="0.35">
      <c r="A1007" t="s">
        <v>504</v>
      </c>
      <c r="B1007" t="s">
        <v>505</v>
      </c>
      <c r="C1007" t="s">
        <v>506</v>
      </c>
      <c r="D1007" t="s">
        <v>131</v>
      </c>
      <c r="E1007" t="s">
        <v>124</v>
      </c>
      <c r="F1007" t="s">
        <v>507</v>
      </c>
      <c r="G1007" s="2">
        <v>919339229337</v>
      </c>
      <c r="H1007">
        <v>1</v>
      </c>
      <c r="I1007">
        <v>1</v>
      </c>
      <c r="J1007">
        <v>1</v>
      </c>
      <c r="K1007">
        <v>1</v>
      </c>
      <c r="L1007">
        <v>3.5</v>
      </c>
      <c r="M1007">
        <v>42</v>
      </c>
      <c r="N1007">
        <v>3.9</v>
      </c>
      <c r="O1007">
        <v>1939</v>
      </c>
      <c r="S1007">
        <v>150</v>
      </c>
      <c r="T1007" t="str">
        <f t="shared" si="30"/>
        <v>Average</v>
      </c>
      <c r="U1007" t="str">
        <f t="shared" si="31"/>
        <v>Affordable</v>
      </c>
    </row>
    <row r="1008" spans="1:21" x14ac:dyDescent="0.35">
      <c r="A1008" t="s">
        <v>607</v>
      </c>
      <c r="B1008" t="s">
        <v>608</v>
      </c>
      <c r="C1008" t="s">
        <v>609</v>
      </c>
      <c r="D1008" t="s">
        <v>455</v>
      </c>
      <c r="E1008" t="s">
        <v>54</v>
      </c>
      <c r="F1008" t="s">
        <v>610</v>
      </c>
      <c r="G1008" s="2">
        <v>918420230260</v>
      </c>
      <c r="H1008">
        <v>1</v>
      </c>
      <c r="I1008">
        <v>1</v>
      </c>
      <c r="J1008">
        <v>0</v>
      </c>
      <c r="K1008">
        <v>0</v>
      </c>
      <c r="L1008" t="s">
        <v>49</v>
      </c>
      <c r="M1008">
        <v>0</v>
      </c>
      <c r="N1008">
        <v>3.8</v>
      </c>
      <c r="O1008">
        <v>2011</v>
      </c>
      <c r="R1008" t="s">
        <v>611</v>
      </c>
      <c r="S1008">
        <v>150</v>
      </c>
      <c r="T1008" t="str">
        <f t="shared" si="30"/>
        <v>Not rated</v>
      </c>
      <c r="U1008" t="str">
        <f t="shared" si="31"/>
        <v>Affordable</v>
      </c>
    </row>
    <row r="1009" spans="1:21" x14ac:dyDescent="0.35">
      <c r="A1009" t="s">
        <v>642</v>
      </c>
      <c r="B1009" t="s">
        <v>643</v>
      </c>
      <c r="C1009" t="s">
        <v>644</v>
      </c>
      <c r="D1009" t="s">
        <v>337</v>
      </c>
      <c r="F1009" t="s">
        <v>338</v>
      </c>
      <c r="G1009" s="2">
        <v>916290382996</v>
      </c>
      <c r="H1009">
        <v>1</v>
      </c>
      <c r="I1009">
        <v>0</v>
      </c>
      <c r="J1009">
        <v>0</v>
      </c>
      <c r="K1009">
        <v>0</v>
      </c>
      <c r="L1009" t="s">
        <v>49</v>
      </c>
      <c r="M1009">
        <v>0</v>
      </c>
      <c r="N1009">
        <v>3.7</v>
      </c>
      <c r="O1009">
        <v>4627</v>
      </c>
      <c r="S1009">
        <v>150</v>
      </c>
      <c r="T1009" t="str">
        <f t="shared" si="30"/>
        <v>Not rated</v>
      </c>
      <c r="U1009" t="str">
        <f t="shared" si="31"/>
        <v>Affordable</v>
      </c>
    </row>
    <row r="1010" spans="1:21" x14ac:dyDescent="0.35">
      <c r="A1010" t="s">
        <v>674</v>
      </c>
      <c r="B1010" t="s">
        <v>675</v>
      </c>
      <c r="C1010" t="s">
        <v>230</v>
      </c>
      <c r="D1010" t="s">
        <v>187</v>
      </c>
      <c r="E1010" t="s">
        <v>124</v>
      </c>
      <c r="F1010" t="s">
        <v>676</v>
      </c>
      <c r="G1010" s="2">
        <v>913346012808</v>
      </c>
      <c r="H1010">
        <v>1</v>
      </c>
      <c r="I1010">
        <v>1</v>
      </c>
      <c r="J1010">
        <v>0</v>
      </c>
      <c r="K1010">
        <v>0</v>
      </c>
      <c r="L1010" t="s">
        <v>49</v>
      </c>
      <c r="M1010">
        <v>0</v>
      </c>
      <c r="N1010">
        <v>4.0999999999999996</v>
      </c>
      <c r="O1010">
        <v>1985</v>
      </c>
      <c r="S1010">
        <v>150</v>
      </c>
      <c r="T1010" t="str">
        <f t="shared" si="30"/>
        <v>Not rated</v>
      </c>
      <c r="U1010" t="str">
        <f t="shared" si="31"/>
        <v>Affordable</v>
      </c>
    </row>
    <row r="1011" spans="1:21" x14ac:dyDescent="0.35">
      <c r="A1011" t="s">
        <v>696</v>
      </c>
      <c r="B1011" t="s">
        <v>697</v>
      </c>
      <c r="C1011" t="s">
        <v>698</v>
      </c>
      <c r="D1011" t="s">
        <v>218</v>
      </c>
      <c r="F1011" t="s">
        <v>699</v>
      </c>
      <c r="G1011" s="2">
        <v>917595974991</v>
      </c>
      <c r="H1011">
        <v>1</v>
      </c>
      <c r="I1011">
        <v>0</v>
      </c>
      <c r="J1011">
        <v>0</v>
      </c>
      <c r="K1011">
        <v>0</v>
      </c>
      <c r="L1011" t="s">
        <v>49</v>
      </c>
      <c r="M1011">
        <v>0</v>
      </c>
      <c r="N1011">
        <v>4</v>
      </c>
      <c r="O1011">
        <v>3893</v>
      </c>
      <c r="Q1011" t="s">
        <v>700</v>
      </c>
      <c r="R1011" t="s">
        <v>701</v>
      </c>
      <c r="S1011">
        <v>150</v>
      </c>
      <c r="T1011" t="str">
        <f t="shared" si="30"/>
        <v>Not rated</v>
      </c>
      <c r="U1011" t="str">
        <f t="shared" si="31"/>
        <v>Affordable</v>
      </c>
    </row>
    <row r="1012" spans="1:21" x14ac:dyDescent="0.35">
      <c r="A1012" t="s">
        <v>783</v>
      </c>
      <c r="B1012" t="s">
        <v>784</v>
      </c>
      <c r="C1012" t="s">
        <v>785</v>
      </c>
      <c r="D1012" t="s">
        <v>151</v>
      </c>
      <c r="E1012" t="s">
        <v>786</v>
      </c>
      <c r="F1012" t="s">
        <v>787</v>
      </c>
      <c r="G1012" s="2">
        <v>919836778768</v>
      </c>
      <c r="H1012">
        <v>1</v>
      </c>
      <c r="I1012">
        <v>1</v>
      </c>
      <c r="J1012">
        <v>0</v>
      </c>
      <c r="K1012">
        <v>0</v>
      </c>
      <c r="L1012" t="s">
        <v>49</v>
      </c>
      <c r="M1012">
        <v>0</v>
      </c>
      <c r="N1012">
        <v>3.9</v>
      </c>
      <c r="O1012">
        <v>7804</v>
      </c>
      <c r="Q1012" t="s">
        <v>788</v>
      </c>
      <c r="R1012" t="s">
        <v>789</v>
      </c>
      <c r="S1012">
        <v>150</v>
      </c>
      <c r="T1012" t="str">
        <f t="shared" si="30"/>
        <v>Not rated</v>
      </c>
      <c r="U1012" t="str">
        <f t="shared" si="31"/>
        <v>Affordable</v>
      </c>
    </row>
    <row r="1013" spans="1:21" x14ac:dyDescent="0.35">
      <c r="A1013" t="s">
        <v>975</v>
      </c>
      <c r="B1013" t="s">
        <v>976</v>
      </c>
      <c r="C1013" t="s">
        <v>977</v>
      </c>
      <c r="D1013" t="s">
        <v>978</v>
      </c>
      <c r="F1013" t="s">
        <v>979</v>
      </c>
      <c r="G1013" s="2">
        <v>919874752187</v>
      </c>
      <c r="H1013">
        <v>1</v>
      </c>
      <c r="I1013">
        <v>1</v>
      </c>
      <c r="J1013">
        <v>0</v>
      </c>
      <c r="K1013">
        <v>1</v>
      </c>
      <c r="L1013">
        <v>4</v>
      </c>
      <c r="M1013">
        <v>265</v>
      </c>
      <c r="N1013">
        <v>4</v>
      </c>
      <c r="O1013">
        <v>2877</v>
      </c>
      <c r="R1013" t="s">
        <v>980</v>
      </c>
      <c r="S1013">
        <v>150</v>
      </c>
      <c r="T1013" t="str">
        <f t="shared" si="30"/>
        <v>Excellent</v>
      </c>
      <c r="U1013" t="str">
        <f t="shared" si="31"/>
        <v>Affordable</v>
      </c>
    </row>
    <row r="1014" spans="1:21" x14ac:dyDescent="0.35">
      <c r="A1014" t="s">
        <v>1000</v>
      </c>
      <c r="B1014" t="s">
        <v>1001</v>
      </c>
      <c r="C1014" t="s">
        <v>586</v>
      </c>
      <c r="D1014" t="s">
        <v>445</v>
      </c>
      <c r="F1014" t="s">
        <v>1002</v>
      </c>
      <c r="G1014" s="2">
        <v>919831239300</v>
      </c>
      <c r="H1014">
        <v>1</v>
      </c>
      <c r="I1014">
        <v>1</v>
      </c>
      <c r="J1014">
        <v>0</v>
      </c>
      <c r="K1014">
        <v>1</v>
      </c>
      <c r="L1014" t="s">
        <v>49</v>
      </c>
      <c r="M1014">
        <v>0</v>
      </c>
      <c r="N1014">
        <v>4</v>
      </c>
      <c r="O1014">
        <v>314</v>
      </c>
      <c r="R1014" t="s">
        <v>1003</v>
      </c>
      <c r="S1014">
        <v>150</v>
      </c>
      <c r="T1014" t="str">
        <f t="shared" si="30"/>
        <v>Not rated</v>
      </c>
      <c r="U1014" t="str">
        <f t="shared" si="31"/>
        <v>Affordable</v>
      </c>
    </row>
    <row r="1015" spans="1:21" x14ac:dyDescent="0.35">
      <c r="A1015" t="s">
        <v>1039</v>
      </c>
      <c r="B1015" t="s">
        <v>1040</v>
      </c>
      <c r="C1015" t="s">
        <v>230</v>
      </c>
      <c r="D1015" t="s">
        <v>818</v>
      </c>
      <c r="F1015" t="s">
        <v>1041</v>
      </c>
      <c r="G1015" s="2">
        <v>913335543314</v>
      </c>
      <c r="H1015">
        <v>1</v>
      </c>
      <c r="I1015">
        <v>0</v>
      </c>
      <c r="J1015">
        <v>0</v>
      </c>
      <c r="K1015">
        <v>0</v>
      </c>
      <c r="L1015" t="s">
        <v>49</v>
      </c>
      <c r="M1015">
        <v>0</v>
      </c>
      <c r="N1015">
        <v>4.3</v>
      </c>
      <c r="O1015">
        <v>254</v>
      </c>
      <c r="S1015">
        <v>150</v>
      </c>
      <c r="T1015" t="str">
        <f t="shared" si="30"/>
        <v>Not rated</v>
      </c>
      <c r="U1015" t="str">
        <f t="shared" si="31"/>
        <v>Affordable</v>
      </c>
    </row>
    <row r="1016" spans="1:21" x14ac:dyDescent="0.35">
      <c r="A1016" t="s">
        <v>1052</v>
      </c>
      <c r="B1016" t="s">
        <v>1053</v>
      </c>
      <c r="C1016" t="s">
        <v>1054</v>
      </c>
      <c r="D1016" t="s">
        <v>47</v>
      </c>
      <c r="F1016" t="s">
        <v>55</v>
      </c>
      <c r="G1016" s="2">
        <v>919330778809</v>
      </c>
      <c r="H1016">
        <v>1</v>
      </c>
      <c r="I1016">
        <v>0</v>
      </c>
      <c r="J1016">
        <v>0</v>
      </c>
      <c r="K1016">
        <v>0</v>
      </c>
      <c r="L1016" t="s">
        <v>49</v>
      </c>
      <c r="M1016">
        <v>0</v>
      </c>
      <c r="N1016">
        <v>3.7</v>
      </c>
      <c r="O1016">
        <v>398</v>
      </c>
      <c r="S1016">
        <v>150</v>
      </c>
      <c r="T1016" t="str">
        <f t="shared" si="30"/>
        <v>Not rated</v>
      </c>
      <c r="U1016" t="str">
        <f t="shared" si="31"/>
        <v>Affordable</v>
      </c>
    </row>
    <row r="1017" spans="1:21" x14ac:dyDescent="0.35">
      <c r="A1017" t="s">
        <v>1062</v>
      </c>
      <c r="B1017" t="s">
        <v>1063</v>
      </c>
      <c r="C1017" t="s">
        <v>397</v>
      </c>
      <c r="D1017" t="s">
        <v>39</v>
      </c>
      <c r="E1017" t="s">
        <v>124</v>
      </c>
      <c r="F1017" t="s">
        <v>1064</v>
      </c>
      <c r="G1017" s="2">
        <v>919903546426</v>
      </c>
      <c r="H1017">
        <v>1</v>
      </c>
      <c r="I1017">
        <v>1</v>
      </c>
      <c r="J1017">
        <v>1</v>
      </c>
      <c r="K1017">
        <v>0</v>
      </c>
      <c r="L1017">
        <v>3.1</v>
      </c>
      <c r="M1017">
        <v>12</v>
      </c>
      <c r="N1017">
        <v>3.8</v>
      </c>
      <c r="O1017">
        <v>729</v>
      </c>
      <c r="S1017">
        <v>150</v>
      </c>
      <c r="T1017" t="str">
        <f t="shared" si="30"/>
        <v>Average</v>
      </c>
      <c r="U1017" t="str">
        <f t="shared" si="31"/>
        <v>Affordable</v>
      </c>
    </row>
    <row r="1018" spans="1:21" x14ac:dyDescent="0.35">
      <c r="A1018" t="s">
        <v>1065</v>
      </c>
      <c r="B1018" t="s">
        <v>1066</v>
      </c>
      <c r="C1018" t="s">
        <v>424</v>
      </c>
      <c r="D1018" t="s">
        <v>337</v>
      </c>
      <c r="E1018" t="s">
        <v>40</v>
      </c>
      <c r="F1018" t="s">
        <v>1067</v>
      </c>
      <c r="G1018" s="2">
        <v>919315494155</v>
      </c>
      <c r="H1018">
        <v>1</v>
      </c>
      <c r="I1018">
        <v>1</v>
      </c>
      <c r="J1018">
        <v>0</v>
      </c>
      <c r="K1018">
        <v>0</v>
      </c>
      <c r="L1018" t="s">
        <v>49</v>
      </c>
      <c r="M1018">
        <v>0</v>
      </c>
      <c r="N1018">
        <v>3.8</v>
      </c>
      <c r="O1018">
        <v>9845</v>
      </c>
      <c r="S1018">
        <v>150</v>
      </c>
      <c r="T1018" t="str">
        <f t="shared" si="30"/>
        <v>Not rated</v>
      </c>
      <c r="U1018" t="str">
        <f t="shared" si="31"/>
        <v>Affordable</v>
      </c>
    </row>
    <row r="1019" spans="1:21" x14ac:dyDescent="0.35">
      <c r="A1019" t="s">
        <v>1152</v>
      </c>
      <c r="B1019" t="s">
        <v>1153</v>
      </c>
      <c r="C1019" t="s">
        <v>397</v>
      </c>
      <c r="D1019" t="s">
        <v>218</v>
      </c>
      <c r="F1019" t="s">
        <v>1154</v>
      </c>
      <c r="G1019" s="2">
        <v>917595974993</v>
      </c>
      <c r="H1019">
        <v>1</v>
      </c>
      <c r="I1019">
        <v>0</v>
      </c>
      <c r="J1019">
        <v>0</v>
      </c>
      <c r="K1019">
        <v>0</v>
      </c>
      <c r="L1019" t="s">
        <v>49</v>
      </c>
      <c r="M1019">
        <v>0</v>
      </c>
      <c r="N1019">
        <v>3.9</v>
      </c>
      <c r="O1019">
        <v>468</v>
      </c>
      <c r="S1019">
        <v>150</v>
      </c>
      <c r="T1019" t="str">
        <f t="shared" si="30"/>
        <v>Not rated</v>
      </c>
      <c r="U1019" t="str">
        <f t="shared" si="31"/>
        <v>Affordable</v>
      </c>
    </row>
    <row r="1020" spans="1:21" x14ac:dyDescent="0.35">
      <c r="A1020" t="s">
        <v>1167</v>
      </c>
      <c r="B1020" t="s">
        <v>1168</v>
      </c>
      <c r="C1020" t="s">
        <v>1169</v>
      </c>
      <c r="D1020" t="s">
        <v>842</v>
      </c>
      <c r="E1020" t="s">
        <v>137</v>
      </c>
      <c r="F1020" t="s">
        <v>1170</v>
      </c>
      <c r="G1020" s="2">
        <v>918335978092</v>
      </c>
      <c r="H1020">
        <v>1</v>
      </c>
      <c r="I1020">
        <v>1</v>
      </c>
      <c r="J1020">
        <v>0</v>
      </c>
      <c r="K1020">
        <v>1</v>
      </c>
      <c r="L1020" t="s">
        <v>49</v>
      </c>
      <c r="M1020">
        <v>0</v>
      </c>
      <c r="N1020">
        <v>4.5</v>
      </c>
      <c r="O1020">
        <v>207</v>
      </c>
      <c r="R1020" t="s">
        <v>1171</v>
      </c>
      <c r="S1020">
        <v>150</v>
      </c>
      <c r="T1020" t="str">
        <f t="shared" si="30"/>
        <v>Not rated</v>
      </c>
      <c r="U1020" t="str">
        <f t="shared" si="31"/>
        <v>Affordable</v>
      </c>
    </row>
    <row r="1021" spans="1:21" x14ac:dyDescent="0.35">
      <c r="A1021" t="s">
        <v>1203</v>
      </c>
      <c r="B1021" t="s">
        <v>1204</v>
      </c>
      <c r="C1021" t="s">
        <v>948</v>
      </c>
      <c r="D1021" t="s">
        <v>738</v>
      </c>
      <c r="E1021" t="s">
        <v>152</v>
      </c>
      <c r="F1021" t="s">
        <v>1205</v>
      </c>
      <c r="G1021" s="2">
        <v>913322801984</v>
      </c>
      <c r="H1021">
        <v>1</v>
      </c>
      <c r="I1021">
        <v>1</v>
      </c>
      <c r="J1021">
        <v>0</v>
      </c>
      <c r="K1021">
        <v>0</v>
      </c>
      <c r="L1021" t="s">
        <v>49</v>
      </c>
      <c r="M1021">
        <v>0</v>
      </c>
      <c r="N1021">
        <v>4.4000000000000004</v>
      </c>
      <c r="O1021">
        <v>1833</v>
      </c>
      <c r="Q1021" t="s">
        <v>1206</v>
      </c>
      <c r="S1021">
        <v>150</v>
      </c>
      <c r="T1021" t="str">
        <f t="shared" si="30"/>
        <v>Not rated</v>
      </c>
      <c r="U1021" t="str">
        <f t="shared" si="31"/>
        <v>Affordable</v>
      </c>
    </row>
    <row r="1022" spans="1:21" x14ac:dyDescent="0.35">
      <c r="A1022" t="s">
        <v>1242</v>
      </c>
      <c r="B1022" t="s">
        <v>1243</v>
      </c>
      <c r="C1022" t="s">
        <v>230</v>
      </c>
      <c r="D1022" t="s">
        <v>47</v>
      </c>
      <c r="E1022" t="s">
        <v>54</v>
      </c>
      <c r="F1022" t="s">
        <v>1244</v>
      </c>
      <c r="G1022" s="2">
        <v>919073834252</v>
      </c>
      <c r="H1022">
        <v>1</v>
      </c>
      <c r="I1022">
        <v>1</v>
      </c>
      <c r="J1022">
        <v>0</v>
      </c>
      <c r="K1022">
        <v>0</v>
      </c>
      <c r="L1022" t="s">
        <v>49</v>
      </c>
      <c r="M1022">
        <v>1</v>
      </c>
      <c r="N1022">
        <v>3.8</v>
      </c>
      <c r="O1022">
        <v>2100</v>
      </c>
      <c r="S1022">
        <v>150</v>
      </c>
      <c r="T1022" t="str">
        <f t="shared" si="30"/>
        <v>Not rated</v>
      </c>
      <c r="U1022" t="str">
        <f t="shared" si="31"/>
        <v>Affordable</v>
      </c>
    </row>
    <row r="1023" spans="1:21" x14ac:dyDescent="0.35">
      <c r="A1023" t="s">
        <v>1275</v>
      </c>
      <c r="B1023" t="s">
        <v>1276</v>
      </c>
      <c r="C1023" t="s">
        <v>424</v>
      </c>
      <c r="D1023" t="s">
        <v>182</v>
      </c>
      <c r="E1023" t="s">
        <v>314</v>
      </c>
      <c r="F1023" t="s">
        <v>315</v>
      </c>
      <c r="G1023" s="2">
        <v>917003956285</v>
      </c>
      <c r="H1023">
        <v>1</v>
      </c>
      <c r="I1023">
        <v>1</v>
      </c>
      <c r="J1023">
        <v>0</v>
      </c>
      <c r="K1023">
        <v>0</v>
      </c>
      <c r="L1023" t="s">
        <v>49</v>
      </c>
      <c r="M1023">
        <v>0</v>
      </c>
      <c r="N1023">
        <v>3.7</v>
      </c>
      <c r="O1023">
        <v>1314</v>
      </c>
      <c r="S1023">
        <v>150</v>
      </c>
      <c r="T1023" t="str">
        <f t="shared" si="30"/>
        <v>Not rated</v>
      </c>
      <c r="U1023" t="str">
        <f t="shared" si="31"/>
        <v>Affordable</v>
      </c>
    </row>
    <row r="1024" spans="1:21" x14ac:dyDescent="0.35">
      <c r="A1024" t="s">
        <v>1359</v>
      </c>
      <c r="B1024" t="s">
        <v>1360</v>
      </c>
      <c r="C1024" t="s">
        <v>46</v>
      </c>
      <c r="D1024" t="s">
        <v>818</v>
      </c>
      <c r="E1024" t="s">
        <v>594</v>
      </c>
      <c r="F1024" t="s">
        <v>1361</v>
      </c>
      <c r="G1024" s="2">
        <v>919051683233</v>
      </c>
      <c r="H1024">
        <v>1</v>
      </c>
      <c r="I1024">
        <v>1</v>
      </c>
      <c r="J1024">
        <v>0</v>
      </c>
      <c r="K1024">
        <v>0</v>
      </c>
      <c r="L1024" t="s">
        <v>49</v>
      </c>
      <c r="M1024">
        <v>0</v>
      </c>
      <c r="N1024">
        <v>3.7</v>
      </c>
      <c r="O1024">
        <v>2231</v>
      </c>
      <c r="S1024">
        <v>150</v>
      </c>
      <c r="T1024" t="str">
        <f t="shared" si="30"/>
        <v>Not rated</v>
      </c>
      <c r="U1024" t="str">
        <f t="shared" si="31"/>
        <v>Affordable</v>
      </c>
    </row>
    <row r="1025" spans="1:21" x14ac:dyDescent="0.35">
      <c r="A1025" t="s">
        <v>1444</v>
      </c>
      <c r="B1025" t="s">
        <v>1445</v>
      </c>
      <c r="C1025" t="s">
        <v>1446</v>
      </c>
      <c r="D1025" t="s">
        <v>321</v>
      </c>
      <c r="E1025" t="s">
        <v>510</v>
      </c>
      <c r="F1025" t="s">
        <v>1447</v>
      </c>
      <c r="G1025" s="2">
        <v>919831114334</v>
      </c>
      <c r="H1025">
        <v>1</v>
      </c>
      <c r="I1025">
        <v>1</v>
      </c>
      <c r="J1025">
        <v>0</v>
      </c>
      <c r="K1025">
        <v>0</v>
      </c>
      <c r="L1025" t="s">
        <v>49</v>
      </c>
      <c r="M1025">
        <v>0</v>
      </c>
      <c r="N1025">
        <v>4</v>
      </c>
      <c r="O1025">
        <v>5785</v>
      </c>
      <c r="R1025" t="s">
        <v>1448</v>
      </c>
      <c r="S1025">
        <v>150</v>
      </c>
      <c r="T1025" t="str">
        <f t="shared" si="30"/>
        <v>Not rated</v>
      </c>
      <c r="U1025" t="str">
        <f t="shared" si="31"/>
        <v>Affordable</v>
      </c>
    </row>
    <row r="1026" spans="1:21" x14ac:dyDescent="0.35">
      <c r="A1026" t="s">
        <v>1455</v>
      </c>
      <c r="B1026" t="s">
        <v>1456</v>
      </c>
      <c r="C1026" t="s">
        <v>1457</v>
      </c>
      <c r="D1026" t="s">
        <v>818</v>
      </c>
      <c r="F1026" t="s">
        <v>1458</v>
      </c>
      <c r="G1026" s="2">
        <v>917003985692</v>
      </c>
      <c r="H1026">
        <v>1</v>
      </c>
      <c r="I1026">
        <v>0</v>
      </c>
      <c r="J1026">
        <v>0</v>
      </c>
      <c r="K1026">
        <v>0</v>
      </c>
      <c r="L1026" t="s">
        <v>49</v>
      </c>
      <c r="M1026">
        <v>0</v>
      </c>
      <c r="N1026">
        <v>4.0999999999999996</v>
      </c>
      <c r="O1026">
        <v>1</v>
      </c>
      <c r="S1026">
        <v>150</v>
      </c>
      <c r="T1026" t="str">
        <f t="shared" ref="T1026:T1089" si="32">IF(OR($L1026="-", $L1026=""), "Not rated", IF($L1026&lt;3, "Poor", IF($L1026&lt;4, "Average", "Excellent")))</f>
        <v>Not rated</v>
      </c>
      <c r="U1026" t="str">
        <f t="shared" ref="U1026:U1089" si="33">IF($S1026&lt;=1049, "Affordable",IF($S1026&lt;=2049, "Expensive", IF($S1026&lt;=3049, "Very Expensive", "Luxurious Expensive")))</f>
        <v>Affordable</v>
      </c>
    </row>
    <row r="1027" spans="1:21" x14ac:dyDescent="0.35">
      <c r="A1027" t="s">
        <v>1463</v>
      </c>
      <c r="B1027" t="s">
        <v>1464</v>
      </c>
      <c r="C1027" t="s">
        <v>397</v>
      </c>
      <c r="D1027" t="s">
        <v>321</v>
      </c>
      <c r="F1027" t="s">
        <v>1465</v>
      </c>
      <c r="G1027" s="2">
        <v>916289273012</v>
      </c>
      <c r="H1027">
        <v>1</v>
      </c>
      <c r="I1027">
        <v>0</v>
      </c>
      <c r="J1027">
        <v>0</v>
      </c>
      <c r="K1027">
        <v>0</v>
      </c>
      <c r="L1027" t="s">
        <v>49</v>
      </c>
      <c r="M1027">
        <v>0</v>
      </c>
      <c r="N1027">
        <v>4</v>
      </c>
      <c r="O1027">
        <v>73</v>
      </c>
      <c r="S1027">
        <v>150</v>
      </c>
      <c r="T1027" t="str">
        <f t="shared" si="32"/>
        <v>Not rated</v>
      </c>
      <c r="U1027" t="str">
        <f t="shared" si="33"/>
        <v>Affordable</v>
      </c>
    </row>
    <row r="1028" spans="1:21" x14ac:dyDescent="0.35">
      <c r="A1028" t="s">
        <v>1519</v>
      </c>
      <c r="B1028" t="s">
        <v>1520</v>
      </c>
      <c r="C1028" t="s">
        <v>704</v>
      </c>
      <c r="D1028" t="s">
        <v>465</v>
      </c>
      <c r="F1028" t="s">
        <v>1521</v>
      </c>
      <c r="G1028" s="2">
        <v>919330820750</v>
      </c>
      <c r="H1028">
        <v>1</v>
      </c>
      <c r="I1028">
        <v>0</v>
      </c>
      <c r="J1028">
        <v>0</v>
      </c>
      <c r="K1028">
        <v>0</v>
      </c>
      <c r="L1028" t="s">
        <v>49</v>
      </c>
      <c r="M1028">
        <v>0</v>
      </c>
      <c r="N1028">
        <v>4.0999999999999996</v>
      </c>
      <c r="O1028">
        <v>603</v>
      </c>
      <c r="S1028">
        <v>150</v>
      </c>
      <c r="T1028" t="str">
        <f t="shared" si="32"/>
        <v>Not rated</v>
      </c>
      <c r="U1028" t="str">
        <f t="shared" si="33"/>
        <v>Affordable</v>
      </c>
    </row>
    <row r="1029" spans="1:21" x14ac:dyDescent="0.35">
      <c r="A1029" t="s">
        <v>1563</v>
      </c>
      <c r="B1029" t="s">
        <v>1564</v>
      </c>
      <c r="C1029" t="s">
        <v>1565</v>
      </c>
      <c r="D1029" t="s">
        <v>465</v>
      </c>
      <c r="E1029" t="s">
        <v>322</v>
      </c>
      <c r="F1029" t="s">
        <v>1566</v>
      </c>
      <c r="G1029" s="2">
        <v>916291451178</v>
      </c>
      <c r="H1029">
        <v>1</v>
      </c>
      <c r="I1029">
        <v>1</v>
      </c>
      <c r="J1029">
        <v>0</v>
      </c>
      <c r="K1029">
        <v>0</v>
      </c>
      <c r="L1029" t="s">
        <v>49</v>
      </c>
      <c r="M1029">
        <v>0</v>
      </c>
      <c r="N1029">
        <v>4.0999999999999996</v>
      </c>
      <c r="O1029">
        <v>254</v>
      </c>
      <c r="R1029" t="s">
        <v>1567</v>
      </c>
      <c r="S1029">
        <v>150</v>
      </c>
      <c r="T1029" t="str">
        <f t="shared" si="32"/>
        <v>Not rated</v>
      </c>
      <c r="U1029" t="str">
        <f t="shared" si="33"/>
        <v>Affordable</v>
      </c>
    </row>
    <row r="1030" spans="1:21" x14ac:dyDescent="0.35">
      <c r="A1030" t="s">
        <v>1571</v>
      </c>
      <c r="B1030" t="s">
        <v>1572</v>
      </c>
      <c r="C1030" t="s">
        <v>1573</v>
      </c>
      <c r="D1030" t="s">
        <v>669</v>
      </c>
      <c r="E1030" t="s">
        <v>1574</v>
      </c>
      <c r="F1030" t="s">
        <v>1575</v>
      </c>
      <c r="G1030" s="2">
        <v>918240628097</v>
      </c>
      <c r="H1030">
        <v>1</v>
      </c>
      <c r="I1030">
        <v>1</v>
      </c>
      <c r="J1030">
        <v>0</v>
      </c>
      <c r="K1030">
        <v>0</v>
      </c>
      <c r="L1030" t="s">
        <v>49</v>
      </c>
      <c r="M1030">
        <v>0</v>
      </c>
      <c r="N1030">
        <v>3.8</v>
      </c>
      <c r="O1030">
        <v>1813</v>
      </c>
      <c r="S1030">
        <v>150</v>
      </c>
      <c r="T1030" t="str">
        <f t="shared" si="32"/>
        <v>Not rated</v>
      </c>
      <c r="U1030" t="str">
        <f t="shared" si="33"/>
        <v>Affordable</v>
      </c>
    </row>
    <row r="1031" spans="1:21" x14ac:dyDescent="0.35">
      <c r="A1031" t="s">
        <v>1579</v>
      </c>
      <c r="B1031" t="s">
        <v>1580</v>
      </c>
      <c r="C1031" t="s">
        <v>1581</v>
      </c>
      <c r="D1031" t="s">
        <v>445</v>
      </c>
      <c r="F1031" t="s">
        <v>1582</v>
      </c>
      <c r="G1031" s="2">
        <v>916289300310</v>
      </c>
      <c r="H1031">
        <v>1</v>
      </c>
      <c r="I1031">
        <v>0</v>
      </c>
      <c r="J1031">
        <v>0</v>
      </c>
      <c r="K1031">
        <v>0</v>
      </c>
      <c r="L1031" t="s">
        <v>49</v>
      </c>
      <c r="M1031">
        <v>0</v>
      </c>
      <c r="N1031">
        <v>4</v>
      </c>
      <c r="O1031">
        <v>50</v>
      </c>
      <c r="S1031">
        <v>150</v>
      </c>
      <c r="T1031" t="str">
        <f t="shared" si="32"/>
        <v>Not rated</v>
      </c>
      <c r="U1031" t="str">
        <f t="shared" si="33"/>
        <v>Affordable</v>
      </c>
    </row>
    <row r="1032" spans="1:21" x14ac:dyDescent="0.35">
      <c r="A1032" t="s">
        <v>103</v>
      </c>
      <c r="B1032" t="s">
        <v>1583</v>
      </c>
      <c r="C1032" t="s">
        <v>105</v>
      </c>
      <c r="D1032" t="s">
        <v>1058</v>
      </c>
      <c r="E1032" t="s">
        <v>1584</v>
      </c>
      <c r="F1032" t="s">
        <v>1585</v>
      </c>
      <c r="G1032" s="2">
        <v>919831553561</v>
      </c>
      <c r="H1032">
        <v>1</v>
      </c>
      <c r="I1032">
        <v>1</v>
      </c>
      <c r="J1032">
        <v>0</v>
      </c>
      <c r="K1032">
        <v>0</v>
      </c>
      <c r="L1032" t="s">
        <v>49</v>
      </c>
      <c r="M1032">
        <v>0</v>
      </c>
      <c r="N1032">
        <v>4.5</v>
      </c>
      <c r="O1032">
        <v>199</v>
      </c>
      <c r="S1032">
        <v>150</v>
      </c>
      <c r="T1032" t="str">
        <f t="shared" si="32"/>
        <v>Not rated</v>
      </c>
      <c r="U1032" t="str">
        <f t="shared" si="33"/>
        <v>Affordable</v>
      </c>
    </row>
    <row r="1033" spans="1:21" x14ac:dyDescent="0.35">
      <c r="A1033" t="s">
        <v>1609</v>
      </c>
      <c r="B1033" t="s">
        <v>1610</v>
      </c>
      <c r="C1033" t="s">
        <v>1611</v>
      </c>
      <c r="D1033" t="s">
        <v>39</v>
      </c>
      <c r="E1033" t="s">
        <v>283</v>
      </c>
      <c r="F1033" t="s">
        <v>1612</v>
      </c>
      <c r="G1033" s="2">
        <v>919123651277</v>
      </c>
      <c r="H1033">
        <v>1</v>
      </c>
      <c r="I1033">
        <v>1</v>
      </c>
      <c r="J1033">
        <v>0</v>
      </c>
      <c r="K1033">
        <v>0</v>
      </c>
      <c r="L1033" t="s">
        <v>49</v>
      </c>
      <c r="M1033">
        <v>0</v>
      </c>
      <c r="N1033">
        <v>4.3</v>
      </c>
      <c r="O1033">
        <v>4144</v>
      </c>
      <c r="Q1033" t="s">
        <v>1613</v>
      </c>
      <c r="S1033">
        <v>150</v>
      </c>
      <c r="T1033" t="str">
        <f t="shared" si="32"/>
        <v>Not rated</v>
      </c>
      <c r="U1033" t="str">
        <f t="shared" si="33"/>
        <v>Affordable</v>
      </c>
    </row>
    <row r="1034" spans="1:21" x14ac:dyDescent="0.35">
      <c r="A1034" t="s">
        <v>1614</v>
      </c>
      <c r="B1034" t="s">
        <v>1615</v>
      </c>
      <c r="C1034" t="s">
        <v>1169</v>
      </c>
      <c r="D1034" t="s">
        <v>39</v>
      </c>
      <c r="E1034" t="s">
        <v>283</v>
      </c>
      <c r="F1034" t="s">
        <v>1616</v>
      </c>
      <c r="G1034" s="2">
        <v>919830012264</v>
      </c>
      <c r="H1034">
        <v>1</v>
      </c>
      <c r="I1034">
        <v>1</v>
      </c>
      <c r="J1034">
        <v>1</v>
      </c>
      <c r="K1034">
        <v>1</v>
      </c>
      <c r="L1034">
        <v>3.6</v>
      </c>
      <c r="M1034">
        <v>79</v>
      </c>
      <c r="N1034">
        <v>4.4000000000000004</v>
      </c>
      <c r="O1034">
        <v>283</v>
      </c>
      <c r="R1034" t="s">
        <v>1617</v>
      </c>
      <c r="S1034">
        <v>150</v>
      </c>
      <c r="T1034" t="str">
        <f t="shared" si="32"/>
        <v>Average</v>
      </c>
      <c r="U1034" t="str">
        <f t="shared" si="33"/>
        <v>Affordable</v>
      </c>
    </row>
    <row r="1035" spans="1:21" x14ac:dyDescent="0.35">
      <c r="A1035" t="s">
        <v>1626</v>
      </c>
      <c r="B1035" t="s">
        <v>1627</v>
      </c>
      <c r="C1035" t="s">
        <v>1628</v>
      </c>
      <c r="D1035" t="s">
        <v>557</v>
      </c>
      <c r="E1035" t="s">
        <v>152</v>
      </c>
      <c r="F1035" t="s">
        <v>1629</v>
      </c>
      <c r="G1035" s="2">
        <v>919804083262</v>
      </c>
      <c r="H1035">
        <v>1</v>
      </c>
      <c r="I1035">
        <v>1</v>
      </c>
      <c r="J1035">
        <v>0</v>
      </c>
      <c r="K1035">
        <v>0</v>
      </c>
      <c r="L1035" t="s">
        <v>49</v>
      </c>
      <c r="M1035">
        <v>0</v>
      </c>
      <c r="N1035">
        <v>3.6</v>
      </c>
      <c r="O1035">
        <v>2753</v>
      </c>
      <c r="R1035" t="s">
        <v>1630</v>
      </c>
      <c r="S1035">
        <v>150</v>
      </c>
      <c r="T1035" t="str">
        <f t="shared" si="32"/>
        <v>Not rated</v>
      </c>
      <c r="U1035" t="str">
        <f t="shared" si="33"/>
        <v>Affordable</v>
      </c>
    </row>
    <row r="1036" spans="1:21" x14ac:dyDescent="0.35">
      <c r="A1036" t="s">
        <v>1656</v>
      </c>
      <c r="B1036" t="s">
        <v>1657</v>
      </c>
      <c r="C1036" t="s">
        <v>1658</v>
      </c>
      <c r="D1036" t="s">
        <v>39</v>
      </c>
      <c r="E1036" t="s">
        <v>40</v>
      </c>
      <c r="F1036" t="s">
        <v>1659</v>
      </c>
      <c r="G1036" s="2">
        <v>919051514151</v>
      </c>
      <c r="H1036">
        <v>1</v>
      </c>
      <c r="I1036">
        <v>1</v>
      </c>
      <c r="J1036">
        <v>0</v>
      </c>
      <c r="K1036">
        <v>0</v>
      </c>
      <c r="L1036" t="s">
        <v>49</v>
      </c>
      <c r="M1036">
        <v>0</v>
      </c>
      <c r="N1036">
        <v>4.3</v>
      </c>
      <c r="O1036">
        <v>80</v>
      </c>
      <c r="S1036">
        <v>150</v>
      </c>
      <c r="T1036" t="str">
        <f t="shared" si="32"/>
        <v>Not rated</v>
      </c>
      <c r="U1036" t="str">
        <f t="shared" si="33"/>
        <v>Affordable</v>
      </c>
    </row>
    <row r="1037" spans="1:21" x14ac:dyDescent="0.35">
      <c r="A1037" t="s">
        <v>1725</v>
      </c>
      <c r="B1037" t="s">
        <v>1726</v>
      </c>
      <c r="C1037" t="s">
        <v>38</v>
      </c>
      <c r="D1037" t="s">
        <v>39</v>
      </c>
      <c r="E1037" t="s">
        <v>40</v>
      </c>
      <c r="F1037" t="s">
        <v>1727</v>
      </c>
      <c r="G1037" s="2">
        <v>917980379818</v>
      </c>
      <c r="H1037">
        <v>1</v>
      </c>
      <c r="I1037">
        <v>1</v>
      </c>
      <c r="J1037">
        <v>1</v>
      </c>
      <c r="K1037">
        <v>0</v>
      </c>
      <c r="L1037">
        <v>3.5</v>
      </c>
      <c r="M1037">
        <v>163</v>
      </c>
      <c r="N1037">
        <v>3.8</v>
      </c>
      <c r="O1037">
        <v>5939</v>
      </c>
      <c r="R1037" t="s">
        <v>1728</v>
      </c>
      <c r="S1037">
        <v>150</v>
      </c>
      <c r="T1037" t="str">
        <f t="shared" si="32"/>
        <v>Average</v>
      </c>
      <c r="U1037" t="str">
        <f t="shared" si="33"/>
        <v>Affordable</v>
      </c>
    </row>
    <row r="1038" spans="1:21" x14ac:dyDescent="0.35">
      <c r="A1038" t="s">
        <v>1875</v>
      </c>
      <c r="B1038" t="s">
        <v>1876</v>
      </c>
      <c r="C1038" t="s">
        <v>105</v>
      </c>
      <c r="D1038" t="s">
        <v>308</v>
      </c>
      <c r="F1038" t="s">
        <v>1877</v>
      </c>
      <c r="G1038" s="2">
        <v>919331889089</v>
      </c>
      <c r="H1038">
        <v>1</v>
      </c>
      <c r="I1038">
        <v>0</v>
      </c>
      <c r="J1038">
        <v>0</v>
      </c>
      <c r="K1038">
        <v>0</v>
      </c>
      <c r="L1038" t="s">
        <v>49</v>
      </c>
      <c r="M1038">
        <v>0</v>
      </c>
      <c r="N1038">
        <v>3.7</v>
      </c>
      <c r="O1038">
        <v>31</v>
      </c>
      <c r="S1038">
        <v>150</v>
      </c>
      <c r="T1038" t="str">
        <f t="shared" si="32"/>
        <v>Not rated</v>
      </c>
      <c r="U1038" t="str">
        <f t="shared" si="33"/>
        <v>Affordable</v>
      </c>
    </row>
    <row r="1039" spans="1:21" x14ac:dyDescent="0.35">
      <c r="A1039" t="s">
        <v>1890</v>
      </c>
      <c r="B1039" t="s">
        <v>1891</v>
      </c>
      <c r="C1039" t="s">
        <v>260</v>
      </c>
      <c r="D1039" t="s">
        <v>74</v>
      </c>
      <c r="F1039" t="s">
        <v>1892</v>
      </c>
      <c r="G1039" s="2">
        <v>919831769551</v>
      </c>
      <c r="H1039">
        <v>1</v>
      </c>
      <c r="I1039">
        <v>0</v>
      </c>
      <c r="J1039">
        <v>0</v>
      </c>
      <c r="K1039">
        <v>0</v>
      </c>
      <c r="L1039" t="s">
        <v>49</v>
      </c>
      <c r="M1039">
        <v>0</v>
      </c>
      <c r="N1039" t="s">
        <v>49</v>
      </c>
      <c r="O1039">
        <v>10</v>
      </c>
      <c r="S1039">
        <v>150</v>
      </c>
      <c r="T1039" t="str">
        <f t="shared" si="32"/>
        <v>Not rated</v>
      </c>
      <c r="U1039" t="str">
        <f t="shared" si="33"/>
        <v>Affordable</v>
      </c>
    </row>
    <row r="1040" spans="1:21" x14ac:dyDescent="0.35">
      <c r="A1040" t="s">
        <v>1921</v>
      </c>
      <c r="B1040" t="s">
        <v>1922</v>
      </c>
      <c r="C1040" t="s">
        <v>1923</v>
      </c>
      <c r="D1040" t="s">
        <v>151</v>
      </c>
      <c r="E1040" t="s">
        <v>594</v>
      </c>
      <c r="F1040" t="s">
        <v>1924</v>
      </c>
      <c r="G1040" s="2">
        <v>919830087539</v>
      </c>
      <c r="H1040">
        <v>1</v>
      </c>
      <c r="I1040">
        <v>1</v>
      </c>
      <c r="J1040">
        <v>1</v>
      </c>
      <c r="K1040">
        <v>0</v>
      </c>
      <c r="L1040">
        <v>3.8</v>
      </c>
      <c r="M1040">
        <v>86</v>
      </c>
      <c r="N1040">
        <v>4.0999999999999996</v>
      </c>
      <c r="O1040">
        <v>1877</v>
      </c>
      <c r="S1040">
        <v>150</v>
      </c>
      <c r="T1040" t="str">
        <f t="shared" si="32"/>
        <v>Average</v>
      </c>
      <c r="U1040" t="str">
        <f t="shared" si="33"/>
        <v>Affordable</v>
      </c>
    </row>
    <row r="1041" spans="1:21" x14ac:dyDescent="0.35">
      <c r="A1041" t="s">
        <v>1937</v>
      </c>
      <c r="B1041" t="s">
        <v>1938</v>
      </c>
      <c r="C1041" t="s">
        <v>1939</v>
      </c>
      <c r="D1041" t="s">
        <v>587</v>
      </c>
      <c r="F1041" t="s">
        <v>1940</v>
      </c>
      <c r="G1041" s="2">
        <v>918334800222</v>
      </c>
      <c r="H1041">
        <v>1</v>
      </c>
      <c r="I1041">
        <v>0</v>
      </c>
      <c r="J1041">
        <v>0</v>
      </c>
      <c r="K1041">
        <v>0</v>
      </c>
      <c r="L1041" t="s">
        <v>49</v>
      </c>
      <c r="M1041">
        <v>0</v>
      </c>
      <c r="N1041">
        <v>3.8</v>
      </c>
      <c r="O1041">
        <v>5288</v>
      </c>
      <c r="Q1041" t="s">
        <v>1941</v>
      </c>
      <c r="R1041" t="s">
        <v>1942</v>
      </c>
      <c r="S1041">
        <v>150</v>
      </c>
      <c r="T1041" t="str">
        <f t="shared" si="32"/>
        <v>Not rated</v>
      </c>
      <c r="U1041" t="str">
        <f t="shared" si="33"/>
        <v>Affordable</v>
      </c>
    </row>
    <row r="1042" spans="1:21" x14ac:dyDescent="0.35">
      <c r="A1042" t="s">
        <v>1965</v>
      </c>
      <c r="B1042" t="s">
        <v>1966</v>
      </c>
      <c r="C1042" t="s">
        <v>1157</v>
      </c>
      <c r="D1042" t="s">
        <v>557</v>
      </c>
      <c r="F1042" t="s">
        <v>1967</v>
      </c>
      <c r="G1042" s="2">
        <v>919875445524</v>
      </c>
      <c r="H1042">
        <v>1</v>
      </c>
      <c r="I1042">
        <v>0</v>
      </c>
      <c r="J1042">
        <v>0</v>
      </c>
      <c r="K1042">
        <v>0</v>
      </c>
      <c r="L1042" t="s">
        <v>49</v>
      </c>
      <c r="M1042">
        <v>0</v>
      </c>
      <c r="N1042">
        <v>3.5</v>
      </c>
      <c r="O1042">
        <v>416</v>
      </c>
      <c r="R1042" t="s">
        <v>1968</v>
      </c>
      <c r="S1042">
        <v>150</v>
      </c>
      <c r="T1042" t="str">
        <f t="shared" si="32"/>
        <v>Not rated</v>
      </c>
      <c r="U1042" t="str">
        <f t="shared" si="33"/>
        <v>Affordable</v>
      </c>
    </row>
    <row r="1043" spans="1:21" x14ac:dyDescent="0.35">
      <c r="A1043" t="s">
        <v>2070</v>
      </c>
      <c r="B1043" t="s">
        <v>2071</v>
      </c>
      <c r="C1043" t="s">
        <v>46</v>
      </c>
      <c r="D1043" t="s">
        <v>557</v>
      </c>
      <c r="F1043" t="s">
        <v>2072</v>
      </c>
      <c r="G1043" s="2">
        <v>918777239816</v>
      </c>
      <c r="H1043">
        <v>1</v>
      </c>
      <c r="I1043">
        <v>0</v>
      </c>
      <c r="J1043">
        <v>0</v>
      </c>
      <c r="K1043">
        <v>0</v>
      </c>
      <c r="L1043" t="s">
        <v>49</v>
      </c>
      <c r="M1043">
        <v>0</v>
      </c>
      <c r="N1043">
        <v>4.0999999999999996</v>
      </c>
      <c r="O1043">
        <v>98</v>
      </c>
      <c r="S1043">
        <v>150</v>
      </c>
      <c r="T1043" t="str">
        <f t="shared" si="32"/>
        <v>Not rated</v>
      </c>
      <c r="U1043" t="str">
        <f t="shared" si="33"/>
        <v>Affordable</v>
      </c>
    </row>
    <row r="1044" spans="1:21" x14ac:dyDescent="0.35">
      <c r="A1044" t="s">
        <v>2214</v>
      </c>
      <c r="B1044" t="s">
        <v>2215</v>
      </c>
      <c r="C1044" t="s">
        <v>1364</v>
      </c>
      <c r="D1044" t="s">
        <v>218</v>
      </c>
      <c r="F1044" t="s">
        <v>2216</v>
      </c>
      <c r="G1044" s="2">
        <v>918240114137</v>
      </c>
      <c r="H1044">
        <v>1</v>
      </c>
      <c r="I1044">
        <v>0</v>
      </c>
      <c r="J1044">
        <v>0</v>
      </c>
      <c r="K1044">
        <v>0</v>
      </c>
      <c r="L1044" t="s">
        <v>49</v>
      </c>
      <c r="M1044">
        <v>0</v>
      </c>
      <c r="N1044">
        <v>3.8</v>
      </c>
      <c r="O1044">
        <v>315</v>
      </c>
      <c r="R1044" t="s">
        <v>2217</v>
      </c>
      <c r="S1044">
        <v>150</v>
      </c>
      <c r="T1044" t="str">
        <f t="shared" si="32"/>
        <v>Not rated</v>
      </c>
      <c r="U1044" t="str">
        <f t="shared" si="33"/>
        <v>Affordable</v>
      </c>
    </row>
    <row r="1045" spans="1:21" x14ac:dyDescent="0.35">
      <c r="A1045" t="s">
        <v>2222</v>
      </c>
      <c r="B1045" t="s">
        <v>2223</v>
      </c>
      <c r="C1045" t="s">
        <v>2224</v>
      </c>
      <c r="D1045" t="s">
        <v>465</v>
      </c>
      <c r="E1045" t="s">
        <v>54</v>
      </c>
      <c r="F1045" t="s">
        <v>1521</v>
      </c>
      <c r="G1045" s="2">
        <v>919330820750</v>
      </c>
      <c r="H1045">
        <v>1</v>
      </c>
      <c r="I1045">
        <v>1</v>
      </c>
      <c r="J1045">
        <v>0</v>
      </c>
      <c r="K1045">
        <v>1</v>
      </c>
      <c r="L1045" t="s">
        <v>49</v>
      </c>
      <c r="M1045">
        <v>0</v>
      </c>
      <c r="N1045">
        <v>4.0999999999999996</v>
      </c>
      <c r="O1045">
        <v>222</v>
      </c>
      <c r="S1045">
        <v>150</v>
      </c>
      <c r="T1045" t="str">
        <f t="shared" si="32"/>
        <v>Not rated</v>
      </c>
      <c r="U1045" t="str">
        <f t="shared" si="33"/>
        <v>Affordable</v>
      </c>
    </row>
    <row r="1046" spans="1:21" x14ac:dyDescent="0.35">
      <c r="A1046" t="s">
        <v>2225</v>
      </c>
      <c r="B1046" t="s">
        <v>2226</v>
      </c>
      <c r="C1046" t="s">
        <v>230</v>
      </c>
      <c r="D1046" t="s">
        <v>2227</v>
      </c>
      <c r="E1046" t="s">
        <v>40</v>
      </c>
      <c r="F1046" t="s">
        <v>2228</v>
      </c>
      <c r="G1046" s="2">
        <v>917087107953</v>
      </c>
      <c r="H1046">
        <v>1</v>
      </c>
      <c r="I1046">
        <v>1</v>
      </c>
      <c r="J1046">
        <v>0</v>
      </c>
      <c r="K1046">
        <v>0</v>
      </c>
      <c r="L1046" t="s">
        <v>49</v>
      </c>
      <c r="M1046">
        <v>0</v>
      </c>
      <c r="N1046">
        <v>4.2</v>
      </c>
      <c r="O1046">
        <v>60</v>
      </c>
      <c r="S1046">
        <v>150</v>
      </c>
      <c r="T1046" t="str">
        <f t="shared" si="32"/>
        <v>Not rated</v>
      </c>
      <c r="U1046" t="str">
        <f t="shared" si="33"/>
        <v>Affordable</v>
      </c>
    </row>
    <row r="1047" spans="1:21" x14ac:dyDescent="0.35">
      <c r="A1047" t="s">
        <v>2232</v>
      </c>
      <c r="B1047" t="s">
        <v>2233</v>
      </c>
      <c r="C1047" t="s">
        <v>21</v>
      </c>
      <c r="D1047" t="s">
        <v>445</v>
      </c>
      <c r="E1047" t="s">
        <v>152</v>
      </c>
      <c r="F1047" t="s">
        <v>2234</v>
      </c>
      <c r="G1047" s="2">
        <v>919831239300</v>
      </c>
      <c r="H1047">
        <v>1</v>
      </c>
      <c r="I1047">
        <v>1</v>
      </c>
      <c r="J1047">
        <v>0</v>
      </c>
      <c r="K1047">
        <v>1</v>
      </c>
      <c r="L1047" t="s">
        <v>49</v>
      </c>
      <c r="M1047">
        <v>0</v>
      </c>
      <c r="N1047">
        <v>4.2</v>
      </c>
      <c r="O1047">
        <v>107</v>
      </c>
      <c r="R1047" t="s">
        <v>2235</v>
      </c>
      <c r="S1047">
        <v>150</v>
      </c>
      <c r="T1047" t="str">
        <f t="shared" si="32"/>
        <v>Not rated</v>
      </c>
      <c r="U1047" t="str">
        <f t="shared" si="33"/>
        <v>Affordable</v>
      </c>
    </row>
    <row r="1048" spans="1:21" x14ac:dyDescent="0.35">
      <c r="A1048" t="s">
        <v>2236</v>
      </c>
      <c r="B1048" t="s">
        <v>2237</v>
      </c>
      <c r="C1048" t="s">
        <v>260</v>
      </c>
      <c r="D1048" t="s">
        <v>39</v>
      </c>
      <c r="E1048" t="s">
        <v>283</v>
      </c>
      <c r="F1048" t="s">
        <v>2238</v>
      </c>
      <c r="G1048" s="2">
        <v>917278675523</v>
      </c>
      <c r="H1048">
        <v>1</v>
      </c>
      <c r="I1048">
        <v>1</v>
      </c>
      <c r="J1048">
        <v>0</v>
      </c>
      <c r="K1048">
        <v>0</v>
      </c>
      <c r="L1048" t="s">
        <v>49</v>
      </c>
      <c r="M1048">
        <v>0</v>
      </c>
      <c r="N1048">
        <v>4.0999999999999996</v>
      </c>
      <c r="O1048">
        <v>87</v>
      </c>
      <c r="R1048" t="s">
        <v>2239</v>
      </c>
      <c r="S1048">
        <v>150</v>
      </c>
      <c r="T1048" t="str">
        <f t="shared" si="32"/>
        <v>Not rated</v>
      </c>
      <c r="U1048" t="str">
        <f t="shared" si="33"/>
        <v>Affordable</v>
      </c>
    </row>
    <row r="1049" spans="1:21" x14ac:dyDescent="0.35">
      <c r="A1049" t="s">
        <v>2249</v>
      </c>
      <c r="B1049" t="s">
        <v>2250</v>
      </c>
      <c r="C1049" t="s">
        <v>1433</v>
      </c>
      <c r="D1049" t="s">
        <v>943</v>
      </c>
      <c r="E1049" t="s">
        <v>54</v>
      </c>
      <c r="F1049" t="s">
        <v>2251</v>
      </c>
      <c r="G1049" s="2">
        <v>919007193689</v>
      </c>
      <c r="H1049">
        <v>1</v>
      </c>
      <c r="I1049">
        <v>1</v>
      </c>
      <c r="J1049">
        <v>0</v>
      </c>
      <c r="K1049">
        <v>0</v>
      </c>
      <c r="L1049" t="s">
        <v>49</v>
      </c>
      <c r="M1049">
        <v>0</v>
      </c>
      <c r="N1049">
        <v>4.0999999999999996</v>
      </c>
      <c r="O1049">
        <v>215</v>
      </c>
      <c r="R1049" t="s">
        <v>2252</v>
      </c>
      <c r="S1049">
        <v>150</v>
      </c>
      <c r="T1049" t="str">
        <f t="shared" si="32"/>
        <v>Not rated</v>
      </c>
      <c r="U1049" t="str">
        <f t="shared" si="33"/>
        <v>Affordable</v>
      </c>
    </row>
    <row r="1050" spans="1:21" x14ac:dyDescent="0.35">
      <c r="A1050" t="s">
        <v>2293</v>
      </c>
      <c r="B1050" t="s">
        <v>2294</v>
      </c>
      <c r="C1050" t="s">
        <v>779</v>
      </c>
      <c r="D1050" t="s">
        <v>455</v>
      </c>
      <c r="E1050" t="s">
        <v>54</v>
      </c>
      <c r="F1050" t="s">
        <v>2295</v>
      </c>
      <c r="G1050" s="2">
        <v>917439257906</v>
      </c>
      <c r="H1050">
        <v>1</v>
      </c>
      <c r="I1050">
        <v>1</v>
      </c>
      <c r="J1050">
        <v>0</v>
      </c>
      <c r="K1050">
        <v>0</v>
      </c>
      <c r="L1050" t="s">
        <v>49</v>
      </c>
      <c r="M1050">
        <v>0</v>
      </c>
      <c r="N1050">
        <v>3.9</v>
      </c>
      <c r="O1050">
        <v>50</v>
      </c>
      <c r="S1050">
        <v>150</v>
      </c>
      <c r="T1050" t="str">
        <f t="shared" si="32"/>
        <v>Not rated</v>
      </c>
      <c r="U1050" t="str">
        <f t="shared" si="33"/>
        <v>Affordable</v>
      </c>
    </row>
    <row r="1051" spans="1:21" x14ac:dyDescent="0.35">
      <c r="A1051" t="s">
        <v>2312</v>
      </c>
      <c r="B1051" t="s">
        <v>2313</v>
      </c>
      <c r="C1051" t="s">
        <v>2314</v>
      </c>
      <c r="D1051" t="s">
        <v>123</v>
      </c>
      <c r="E1051" t="s">
        <v>188</v>
      </c>
      <c r="F1051" t="s">
        <v>2315</v>
      </c>
      <c r="G1051" s="2">
        <v>919830987369</v>
      </c>
      <c r="H1051">
        <v>1</v>
      </c>
      <c r="I1051">
        <v>1</v>
      </c>
      <c r="J1051">
        <v>0</v>
      </c>
      <c r="K1051">
        <v>0</v>
      </c>
      <c r="L1051" t="s">
        <v>49</v>
      </c>
      <c r="M1051">
        <v>0</v>
      </c>
      <c r="N1051">
        <v>4.2</v>
      </c>
      <c r="O1051">
        <v>295</v>
      </c>
      <c r="S1051">
        <v>150</v>
      </c>
      <c r="T1051" t="str">
        <f t="shared" si="32"/>
        <v>Not rated</v>
      </c>
      <c r="U1051" t="str">
        <f t="shared" si="33"/>
        <v>Affordable</v>
      </c>
    </row>
    <row r="1052" spans="1:21" x14ac:dyDescent="0.35">
      <c r="A1052" t="s">
        <v>2437</v>
      </c>
      <c r="B1052" t="s">
        <v>2438</v>
      </c>
      <c r="C1052" t="s">
        <v>2439</v>
      </c>
      <c r="D1052" t="s">
        <v>321</v>
      </c>
      <c r="F1052" t="s">
        <v>2440</v>
      </c>
      <c r="G1052" s="2">
        <v>918336894311</v>
      </c>
      <c r="H1052">
        <v>1</v>
      </c>
      <c r="I1052">
        <v>0</v>
      </c>
      <c r="J1052">
        <v>0</v>
      </c>
      <c r="K1052">
        <v>0</v>
      </c>
      <c r="L1052" t="s">
        <v>49</v>
      </c>
      <c r="M1052">
        <v>0</v>
      </c>
      <c r="N1052">
        <v>3.9</v>
      </c>
      <c r="O1052">
        <v>421</v>
      </c>
      <c r="Q1052" t="s">
        <v>2441</v>
      </c>
      <c r="R1052" t="s">
        <v>2442</v>
      </c>
      <c r="S1052">
        <v>150</v>
      </c>
      <c r="T1052" t="str">
        <f t="shared" si="32"/>
        <v>Not rated</v>
      </c>
      <c r="U1052" t="str">
        <f t="shared" si="33"/>
        <v>Affordable</v>
      </c>
    </row>
    <row r="1053" spans="1:21" x14ac:dyDescent="0.35">
      <c r="A1053" t="s">
        <v>2488</v>
      </c>
      <c r="B1053" t="s">
        <v>2489</v>
      </c>
      <c r="C1053" t="s">
        <v>2490</v>
      </c>
      <c r="D1053" t="s">
        <v>39</v>
      </c>
      <c r="E1053" t="s">
        <v>54</v>
      </c>
      <c r="F1053" t="s">
        <v>2491</v>
      </c>
      <c r="G1053" s="2">
        <v>917003401052</v>
      </c>
      <c r="H1053">
        <v>1</v>
      </c>
      <c r="I1053">
        <v>1</v>
      </c>
      <c r="J1053">
        <v>0</v>
      </c>
      <c r="K1053">
        <v>0</v>
      </c>
      <c r="L1053" t="s">
        <v>49</v>
      </c>
      <c r="M1053">
        <v>0</v>
      </c>
      <c r="N1053">
        <v>3.3</v>
      </c>
      <c r="O1053">
        <v>30</v>
      </c>
      <c r="S1053">
        <v>150</v>
      </c>
      <c r="T1053" t="str">
        <f t="shared" si="32"/>
        <v>Not rated</v>
      </c>
      <c r="U1053" t="str">
        <f t="shared" si="33"/>
        <v>Affordable</v>
      </c>
    </row>
    <row r="1054" spans="1:21" x14ac:dyDescent="0.35">
      <c r="A1054" t="s">
        <v>2496</v>
      </c>
      <c r="B1054" t="s">
        <v>2497</v>
      </c>
      <c r="C1054" t="s">
        <v>2498</v>
      </c>
      <c r="D1054" t="s">
        <v>218</v>
      </c>
      <c r="E1054" t="s">
        <v>40</v>
      </c>
      <c r="F1054" t="s">
        <v>2499</v>
      </c>
      <c r="G1054" s="2">
        <v>913323450256</v>
      </c>
      <c r="H1054">
        <v>1</v>
      </c>
      <c r="I1054">
        <v>1</v>
      </c>
      <c r="J1054">
        <v>0</v>
      </c>
      <c r="K1054">
        <v>0</v>
      </c>
      <c r="L1054" t="s">
        <v>49</v>
      </c>
      <c r="M1054">
        <v>0</v>
      </c>
      <c r="N1054">
        <v>3.5</v>
      </c>
      <c r="O1054">
        <v>1401</v>
      </c>
      <c r="R1054" t="s">
        <v>2500</v>
      </c>
      <c r="S1054">
        <v>150</v>
      </c>
      <c r="T1054" t="str">
        <f t="shared" si="32"/>
        <v>Not rated</v>
      </c>
      <c r="U1054" t="str">
        <f t="shared" si="33"/>
        <v>Affordable</v>
      </c>
    </row>
    <row r="1055" spans="1:21" x14ac:dyDescent="0.35">
      <c r="A1055" t="s">
        <v>607</v>
      </c>
      <c r="B1055" t="s">
        <v>2736</v>
      </c>
      <c r="C1055" t="s">
        <v>1433</v>
      </c>
      <c r="D1055" t="s">
        <v>182</v>
      </c>
      <c r="E1055" t="s">
        <v>54</v>
      </c>
      <c r="F1055" t="s">
        <v>2737</v>
      </c>
      <c r="G1055" s="2">
        <v>918697154960</v>
      </c>
      <c r="H1055">
        <v>1</v>
      </c>
      <c r="I1055">
        <v>1</v>
      </c>
      <c r="J1055">
        <v>0</v>
      </c>
      <c r="K1055">
        <v>0</v>
      </c>
      <c r="L1055" t="s">
        <v>49</v>
      </c>
      <c r="M1055">
        <v>0</v>
      </c>
      <c r="N1055" t="s">
        <v>49</v>
      </c>
      <c r="O1055">
        <v>0</v>
      </c>
      <c r="S1055">
        <v>150</v>
      </c>
      <c r="T1055" t="str">
        <f t="shared" si="32"/>
        <v>Not rated</v>
      </c>
      <c r="U1055" t="str">
        <f t="shared" si="33"/>
        <v>Affordable</v>
      </c>
    </row>
    <row r="1056" spans="1:21" x14ac:dyDescent="0.35">
      <c r="A1056" t="s">
        <v>2764</v>
      </c>
      <c r="B1056" t="s">
        <v>2765</v>
      </c>
      <c r="C1056" t="s">
        <v>2097</v>
      </c>
      <c r="D1056" t="s">
        <v>818</v>
      </c>
      <c r="E1056" t="s">
        <v>54</v>
      </c>
      <c r="F1056" t="s">
        <v>2766</v>
      </c>
      <c r="G1056" s="2">
        <v>919932091763</v>
      </c>
      <c r="H1056">
        <v>1</v>
      </c>
      <c r="I1056">
        <v>1</v>
      </c>
      <c r="J1056">
        <v>0</v>
      </c>
      <c r="K1056">
        <v>0</v>
      </c>
      <c r="L1056" t="s">
        <v>49</v>
      </c>
      <c r="M1056">
        <v>0</v>
      </c>
      <c r="N1056">
        <v>3.7</v>
      </c>
      <c r="O1056">
        <v>63</v>
      </c>
      <c r="S1056">
        <v>150</v>
      </c>
      <c r="T1056" t="str">
        <f t="shared" si="32"/>
        <v>Not rated</v>
      </c>
      <c r="U1056" t="str">
        <f t="shared" si="33"/>
        <v>Affordable</v>
      </c>
    </row>
    <row r="1057" spans="1:21" x14ac:dyDescent="0.35">
      <c r="A1057" t="s">
        <v>2792</v>
      </c>
      <c r="B1057" t="s">
        <v>2793</v>
      </c>
      <c r="C1057" t="s">
        <v>2794</v>
      </c>
      <c r="D1057" t="s">
        <v>418</v>
      </c>
      <c r="E1057" t="s">
        <v>322</v>
      </c>
      <c r="F1057" t="s">
        <v>2795</v>
      </c>
      <c r="G1057" s="2">
        <v>917003803782</v>
      </c>
      <c r="H1057">
        <v>1</v>
      </c>
      <c r="I1057">
        <v>1</v>
      </c>
      <c r="J1057">
        <v>0</v>
      </c>
      <c r="K1057">
        <v>0</v>
      </c>
      <c r="L1057" t="s">
        <v>49</v>
      </c>
      <c r="M1057">
        <v>0</v>
      </c>
      <c r="N1057">
        <v>4.0999999999999996</v>
      </c>
      <c r="O1057">
        <v>109</v>
      </c>
      <c r="R1057" t="s">
        <v>2796</v>
      </c>
      <c r="S1057">
        <v>150</v>
      </c>
      <c r="T1057" t="str">
        <f t="shared" si="32"/>
        <v>Not rated</v>
      </c>
      <c r="U1057" t="str">
        <f t="shared" si="33"/>
        <v>Affordable</v>
      </c>
    </row>
    <row r="1058" spans="1:21" x14ac:dyDescent="0.35">
      <c r="A1058" t="s">
        <v>2812</v>
      </c>
      <c r="B1058" t="s">
        <v>2813</v>
      </c>
      <c r="C1058" t="s">
        <v>46</v>
      </c>
      <c r="D1058" t="s">
        <v>74</v>
      </c>
      <c r="E1058" t="s">
        <v>137</v>
      </c>
      <c r="F1058" t="s">
        <v>2814</v>
      </c>
      <c r="G1058" s="2">
        <v>919748598353</v>
      </c>
      <c r="H1058">
        <v>1</v>
      </c>
      <c r="I1058">
        <v>1</v>
      </c>
      <c r="J1058">
        <v>0</v>
      </c>
      <c r="K1058">
        <v>0</v>
      </c>
      <c r="L1058" t="s">
        <v>49</v>
      </c>
      <c r="M1058">
        <v>0</v>
      </c>
      <c r="N1058">
        <v>3.6</v>
      </c>
      <c r="O1058">
        <v>1565</v>
      </c>
      <c r="R1058" t="s">
        <v>2815</v>
      </c>
      <c r="S1058">
        <v>150</v>
      </c>
      <c r="T1058" t="str">
        <f t="shared" si="32"/>
        <v>Not rated</v>
      </c>
      <c r="U1058" t="str">
        <f t="shared" si="33"/>
        <v>Affordable</v>
      </c>
    </row>
    <row r="1059" spans="1:21" x14ac:dyDescent="0.35">
      <c r="A1059" t="s">
        <v>2816</v>
      </c>
      <c r="B1059" t="s">
        <v>2817</v>
      </c>
      <c r="C1059" t="s">
        <v>1262</v>
      </c>
      <c r="D1059" t="s">
        <v>915</v>
      </c>
      <c r="E1059" t="s">
        <v>40</v>
      </c>
      <c r="F1059" t="s">
        <v>2818</v>
      </c>
      <c r="G1059" s="2">
        <v>919830132779</v>
      </c>
      <c r="H1059">
        <v>1</v>
      </c>
      <c r="I1059">
        <v>1</v>
      </c>
      <c r="J1059">
        <v>0</v>
      </c>
      <c r="K1059">
        <v>0</v>
      </c>
      <c r="L1059" t="s">
        <v>49</v>
      </c>
      <c r="M1059">
        <v>0</v>
      </c>
      <c r="N1059">
        <v>3.9</v>
      </c>
      <c r="O1059">
        <v>10100</v>
      </c>
      <c r="R1059" t="s">
        <v>2819</v>
      </c>
      <c r="S1059">
        <v>150</v>
      </c>
      <c r="T1059" t="str">
        <f t="shared" si="32"/>
        <v>Not rated</v>
      </c>
      <c r="U1059" t="str">
        <f t="shared" si="33"/>
        <v>Affordable</v>
      </c>
    </row>
    <row r="1060" spans="1:21" x14ac:dyDescent="0.35">
      <c r="A1060" t="s">
        <v>2849</v>
      </c>
      <c r="B1060" t="s">
        <v>2850</v>
      </c>
      <c r="C1060" t="s">
        <v>2851</v>
      </c>
      <c r="D1060" t="s">
        <v>587</v>
      </c>
      <c r="E1060" t="s">
        <v>775</v>
      </c>
      <c r="F1060" t="s">
        <v>2852</v>
      </c>
      <c r="G1060" s="2">
        <v>919073365966</v>
      </c>
      <c r="H1060">
        <v>1</v>
      </c>
      <c r="I1060">
        <v>1</v>
      </c>
      <c r="J1060">
        <v>0</v>
      </c>
      <c r="K1060">
        <v>0</v>
      </c>
      <c r="L1060" t="s">
        <v>49</v>
      </c>
      <c r="M1060">
        <v>0</v>
      </c>
      <c r="N1060" t="s">
        <v>49</v>
      </c>
      <c r="O1060">
        <v>7</v>
      </c>
      <c r="S1060">
        <v>150</v>
      </c>
      <c r="T1060" t="str">
        <f t="shared" si="32"/>
        <v>Not rated</v>
      </c>
      <c r="U1060" t="str">
        <f t="shared" si="33"/>
        <v>Affordable</v>
      </c>
    </row>
    <row r="1061" spans="1:21" x14ac:dyDescent="0.35">
      <c r="A1061" t="s">
        <v>2879</v>
      </c>
      <c r="B1061" t="s">
        <v>2880</v>
      </c>
      <c r="C1061" t="s">
        <v>1796</v>
      </c>
      <c r="D1061" t="s">
        <v>557</v>
      </c>
      <c r="E1061" t="s">
        <v>54</v>
      </c>
      <c r="F1061" t="s">
        <v>2881</v>
      </c>
      <c r="G1061" s="2">
        <v>919874855986</v>
      </c>
      <c r="H1061">
        <v>1</v>
      </c>
      <c r="I1061">
        <v>1</v>
      </c>
      <c r="J1061">
        <v>0</v>
      </c>
      <c r="K1061">
        <v>1</v>
      </c>
      <c r="L1061" t="s">
        <v>49</v>
      </c>
      <c r="M1061">
        <v>0</v>
      </c>
      <c r="N1061">
        <v>3.5</v>
      </c>
      <c r="O1061">
        <v>231</v>
      </c>
      <c r="S1061">
        <v>150</v>
      </c>
      <c r="T1061" t="str">
        <f t="shared" si="32"/>
        <v>Not rated</v>
      </c>
      <c r="U1061" t="str">
        <f t="shared" si="33"/>
        <v>Affordable</v>
      </c>
    </row>
    <row r="1062" spans="1:21" x14ac:dyDescent="0.35">
      <c r="A1062" t="s">
        <v>2939</v>
      </c>
      <c r="B1062" t="s">
        <v>2940</v>
      </c>
      <c r="C1062" t="s">
        <v>1872</v>
      </c>
      <c r="D1062" t="s">
        <v>39</v>
      </c>
      <c r="E1062" t="s">
        <v>152</v>
      </c>
      <c r="F1062" t="s">
        <v>2941</v>
      </c>
      <c r="G1062" s="2">
        <v>919038322503</v>
      </c>
      <c r="H1062">
        <v>1</v>
      </c>
      <c r="I1062">
        <v>1</v>
      </c>
      <c r="J1062">
        <v>1</v>
      </c>
      <c r="K1062">
        <v>0</v>
      </c>
      <c r="L1062">
        <v>3.6</v>
      </c>
      <c r="M1062">
        <v>4</v>
      </c>
      <c r="N1062" t="s">
        <v>49</v>
      </c>
      <c r="O1062">
        <v>8</v>
      </c>
      <c r="S1062">
        <v>150</v>
      </c>
      <c r="T1062" t="str">
        <f t="shared" si="32"/>
        <v>Average</v>
      </c>
      <c r="U1062" t="str">
        <f t="shared" si="33"/>
        <v>Affordable</v>
      </c>
    </row>
    <row r="1063" spans="1:21" x14ac:dyDescent="0.35">
      <c r="A1063" t="s">
        <v>2955</v>
      </c>
      <c r="B1063" t="s">
        <v>2956</v>
      </c>
      <c r="C1063" t="s">
        <v>1373</v>
      </c>
      <c r="D1063" t="s">
        <v>587</v>
      </c>
      <c r="F1063" t="s">
        <v>1022</v>
      </c>
      <c r="G1063" s="2">
        <v>918584887308</v>
      </c>
      <c r="H1063">
        <v>1</v>
      </c>
      <c r="I1063">
        <v>0</v>
      </c>
      <c r="J1063">
        <v>0</v>
      </c>
      <c r="K1063">
        <v>0</v>
      </c>
      <c r="L1063" t="s">
        <v>49</v>
      </c>
      <c r="M1063">
        <v>0</v>
      </c>
      <c r="N1063">
        <v>4</v>
      </c>
      <c r="O1063">
        <v>20</v>
      </c>
      <c r="S1063">
        <v>150</v>
      </c>
      <c r="T1063" t="str">
        <f t="shared" si="32"/>
        <v>Not rated</v>
      </c>
      <c r="U1063" t="str">
        <f t="shared" si="33"/>
        <v>Affordable</v>
      </c>
    </row>
    <row r="1064" spans="1:21" x14ac:dyDescent="0.35">
      <c r="A1064" t="s">
        <v>3006</v>
      </c>
      <c r="B1064" t="s">
        <v>3007</v>
      </c>
      <c r="C1064" t="s">
        <v>230</v>
      </c>
      <c r="D1064" t="s">
        <v>131</v>
      </c>
      <c r="E1064" t="s">
        <v>137</v>
      </c>
      <c r="F1064" t="s">
        <v>3008</v>
      </c>
      <c r="G1064" s="2">
        <v>918583018366</v>
      </c>
      <c r="H1064">
        <v>1</v>
      </c>
      <c r="I1064">
        <v>1</v>
      </c>
      <c r="J1064">
        <v>0</v>
      </c>
      <c r="K1064">
        <v>1</v>
      </c>
      <c r="L1064" t="s">
        <v>49</v>
      </c>
      <c r="M1064">
        <v>0</v>
      </c>
      <c r="N1064">
        <v>4.2</v>
      </c>
      <c r="O1064">
        <v>54</v>
      </c>
      <c r="S1064">
        <v>150</v>
      </c>
      <c r="T1064" t="str">
        <f t="shared" si="32"/>
        <v>Not rated</v>
      </c>
      <c r="U1064" t="str">
        <f t="shared" si="33"/>
        <v>Affordable</v>
      </c>
    </row>
    <row r="1065" spans="1:21" x14ac:dyDescent="0.35">
      <c r="A1065" t="s">
        <v>3096</v>
      </c>
      <c r="B1065" t="s">
        <v>3097</v>
      </c>
      <c r="C1065" t="s">
        <v>3098</v>
      </c>
      <c r="D1065" t="s">
        <v>3099</v>
      </c>
      <c r="E1065" t="s">
        <v>3100</v>
      </c>
      <c r="F1065" t="s">
        <v>3101</v>
      </c>
      <c r="G1065" s="2">
        <v>918100084144</v>
      </c>
      <c r="H1065">
        <v>1</v>
      </c>
      <c r="I1065">
        <v>1</v>
      </c>
      <c r="J1065">
        <v>0</v>
      </c>
      <c r="K1065">
        <v>0</v>
      </c>
      <c r="L1065" t="s">
        <v>49</v>
      </c>
      <c r="M1065">
        <v>0</v>
      </c>
      <c r="N1065">
        <v>3.8</v>
      </c>
      <c r="O1065">
        <v>438</v>
      </c>
      <c r="S1065">
        <v>150</v>
      </c>
      <c r="T1065" t="str">
        <f t="shared" si="32"/>
        <v>Not rated</v>
      </c>
      <c r="U1065" t="str">
        <f t="shared" si="33"/>
        <v>Affordable</v>
      </c>
    </row>
    <row r="1066" spans="1:21" x14ac:dyDescent="0.35">
      <c r="A1066" t="s">
        <v>3204</v>
      </c>
      <c r="B1066" t="s">
        <v>3205</v>
      </c>
      <c r="C1066" t="s">
        <v>3206</v>
      </c>
      <c r="D1066" t="s">
        <v>360</v>
      </c>
      <c r="F1066" t="s">
        <v>3207</v>
      </c>
      <c r="G1066" s="2">
        <v>919831059928</v>
      </c>
      <c r="H1066">
        <v>1</v>
      </c>
      <c r="I1066">
        <v>1</v>
      </c>
      <c r="J1066">
        <v>0</v>
      </c>
      <c r="K1066">
        <v>0</v>
      </c>
      <c r="L1066" t="s">
        <v>49</v>
      </c>
      <c r="M1066">
        <v>0</v>
      </c>
      <c r="N1066">
        <v>3.9</v>
      </c>
      <c r="O1066">
        <v>13300</v>
      </c>
      <c r="S1066">
        <v>150</v>
      </c>
      <c r="T1066" t="str">
        <f t="shared" si="32"/>
        <v>Not rated</v>
      </c>
      <c r="U1066" t="str">
        <f t="shared" si="33"/>
        <v>Affordable</v>
      </c>
    </row>
    <row r="1067" spans="1:21" x14ac:dyDescent="0.35">
      <c r="A1067" t="s">
        <v>3252</v>
      </c>
      <c r="B1067" t="s">
        <v>3253</v>
      </c>
      <c r="C1067" t="s">
        <v>2050</v>
      </c>
      <c r="D1067" t="s">
        <v>1379</v>
      </c>
      <c r="F1067" t="s">
        <v>3254</v>
      </c>
      <c r="G1067" s="2">
        <v>916291046517</v>
      </c>
      <c r="H1067">
        <v>1</v>
      </c>
      <c r="I1067">
        <v>0</v>
      </c>
      <c r="J1067">
        <v>0</v>
      </c>
      <c r="K1067">
        <v>0</v>
      </c>
      <c r="L1067" t="s">
        <v>49</v>
      </c>
      <c r="M1067">
        <v>0</v>
      </c>
      <c r="N1067" t="s">
        <v>49</v>
      </c>
      <c r="O1067">
        <v>0</v>
      </c>
      <c r="S1067">
        <v>150</v>
      </c>
      <c r="T1067" t="str">
        <f t="shared" si="32"/>
        <v>Not rated</v>
      </c>
      <c r="U1067" t="str">
        <f t="shared" si="33"/>
        <v>Affordable</v>
      </c>
    </row>
    <row r="1068" spans="1:21" x14ac:dyDescent="0.35">
      <c r="A1068" t="s">
        <v>3414</v>
      </c>
      <c r="B1068" t="s">
        <v>3415</v>
      </c>
      <c r="C1068" t="s">
        <v>779</v>
      </c>
      <c r="D1068" t="s">
        <v>22</v>
      </c>
      <c r="E1068" t="s">
        <v>40</v>
      </c>
      <c r="F1068" t="s">
        <v>3416</v>
      </c>
      <c r="G1068" s="2">
        <v>919538014953</v>
      </c>
      <c r="H1068">
        <v>1</v>
      </c>
      <c r="I1068">
        <v>1</v>
      </c>
      <c r="J1068">
        <v>0</v>
      </c>
      <c r="K1068">
        <v>0</v>
      </c>
      <c r="L1068" t="s">
        <v>49</v>
      </c>
      <c r="M1068">
        <v>0</v>
      </c>
      <c r="N1068">
        <v>3.9</v>
      </c>
      <c r="O1068">
        <v>116</v>
      </c>
      <c r="S1068">
        <v>150</v>
      </c>
      <c r="T1068" t="str">
        <f t="shared" si="32"/>
        <v>Not rated</v>
      </c>
      <c r="U1068" t="str">
        <f t="shared" si="33"/>
        <v>Affordable</v>
      </c>
    </row>
    <row r="1069" spans="1:21" x14ac:dyDescent="0.35">
      <c r="A1069" t="s">
        <v>3486</v>
      </c>
      <c r="B1069" t="s">
        <v>3487</v>
      </c>
      <c r="C1069" t="s">
        <v>230</v>
      </c>
      <c r="D1069" t="s">
        <v>1634</v>
      </c>
      <c r="F1069" t="s">
        <v>3488</v>
      </c>
      <c r="G1069" s="2">
        <v>919332289754</v>
      </c>
      <c r="H1069">
        <v>1</v>
      </c>
      <c r="I1069">
        <v>0</v>
      </c>
      <c r="J1069">
        <v>0</v>
      </c>
      <c r="K1069">
        <v>0</v>
      </c>
      <c r="L1069" t="s">
        <v>49</v>
      </c>
      <c r="M1069">
        <v>0</v>
      </c>
      <c r="N1069">
        <v>4.2</v>
      </c>
      <c r="O1069">
        <v>294</v>
      </c>
      <c r="S1069">
        <v>150</v>
      </c>
      <c r="T1069" t="str">
        <f t="shared" si="32"/>
        <v>Not rated</v>
      </c>
      <c r="U1069" t="str">
        <f t="shared" si="33"/>
        <v>Affordable</v>
      </c>
    </row>
    <row r="1070" spans="1:21" x14ac:dyDescent="0.35">
      <c r="A1070" t="s">
        <v>3524</v>
      </c>
      <c r="B1070" t="s">
        <v>3525</v>
      </c>
      <c r="C1070" t="s">
        <v>3526</v>
      </c>
      <c r="D1070" t="s">
        <v>187</v>
      </c>
      <c r="E1070" t="s">
        <v>137</v>
      </c>
      <c r="F1070" t="s">
        <v>3527</v>
      </c>
      <c r="G1070" s="2">
        <v>913322801582</v>
      </c>
      <c r="H1070">
        <v>1</v>
      </c>
      <c r="I1070">
        <v>1</v>
      </c>
      <c r="J1070">
        <v>0</v>
      </c>
      <c r="K1070">
        <v>1</v>
      </c>
      <c r="L1070" t="s">
        <v>49</v>
      </c>
      <c r="M1070">
        <v>0</v>
      </c>
      <c r="N1070">
        <v>3.5</v>
      </c>
      <c r="O1070">
        <v>728</v>
      </c>
      <c r="P1070" t="s">
        <v>3528</v>
      </c>
      <c r="S1070">
        <v>150</v>
      </c>
      <c r="T1070" t="str">
        <f t="shared" si="32"/>
        <v>Not rated</v>
      </c>
      <c r="U1070" t="str">
        <f t="shared" si="33"/>
        <v>Affordable</v>
      </c>
    </row>
    <row r="1071" spans="1:21" x14ac:dyDescent="0.35">
      <c r="A1071" t="s">
        <v>3584</v>
      </c>
      <c r="B1071" t="s">
        <v>3585</v>
      </c>
      <c r="C1071" t="s">
        <v>397</v>
      </c>
      <c r="D1071" t="s">
        <v>1599</v>
      </c>
      <c r="F1071" t="s">
        <v>3586</v>
      </c>
      <c r="G1071" s="2">
        <v>917439967606</v>
      </c>
      <c r="H1071">
        <v>1</v>
      </c>
      <c r="I1071">
        <v>0</v>
      </c>
      <c r="J1071">
        <v>0</v>
      </c>
      <c r="K1071">
        <v>0</v>
      </c>
      <c r="L1071" t="s">
        <v>49</v>
      </c>
      <c r="M1071">
        <v>0</v>
      </c>
      <c r="N1071" t="s">
        <v>49</v>
      </c>
      <c r="O1071">
        <v>0</v>
      </c>
      <c r="S1071">
        <v>150</v>
      </c>
      <c r="T1071" t="str">
        <f t="shared" si="32"/>
        <v>Not rated</v>
      </c>
      <c r="U1071" t="str">
        <f t="shared" si="33"/>
        <v>Affordable</v>
      </c>
    </row>
    <row r="1072" spans="1:21" x14ac:dyDescent="0.35">
      <c r="A1072" t="s">
        <v>3757</v>
      </c>
      <c r="B1072" t="s">
        <v>3758</v>
      </c>
      <c r="C1072" t="s">
        <v>3759</v>
      </c>
      <c r="D1072" t="s">
        <v>455</v>
      </c>
      <c r="F1072" t="s">
        <v>3760</v>
      </c>
      <c r="G1072" s="2">
        <v>919932376918</v>
      </c>
      <c r="H1072">
        <v>1</v>
      </c>
      <c r="I1072">
        <v>0</v>
      </c>
      <c r="J1072">
        <v>0</v>
      </c>
      <c r="K1072">
        <v>0</v>
      </c>
      <c r="L1072" t="s">
        <v>49</v>
      </c>
      <c r="M1072">
        <v>0</v>
      </c>
      <c r="N1072">
        <v>4</v>
      </c>
      <c r="O1072">
        <v>59</v>
      </c>
      <c r="S1072">
        <v>150</v>
      </c>
      <c r="T1072" t="str">
        <f t="shared" si="32"/>
        <v>Not rated</v>
      </c>
      <c r="U1072" t="str">
        <f t="shared" si="33"/>
        <v>Affordable</v>
      </c>
    </row>
    <row r="1073" spans="1:21" x14ac:dyDescent="0.35">
      <c r="A1073" t="s">
        <v>3787</v>
      </c>
      <c r="B1073" t="s">
        <v>3788</v>
      </c>
      <c r="C1073" t="s">
        <v>3789</v>
      </c>
      <c r="D1073" t="s">
        <v>818</v>
      </c>
      <c r="F1073" t="s">
        <v>3790</v>
      </c>
      <c r="G1073" s="2">
        <v>916289128497</v>
      </c>
      <c r="H1073">
        <v>1</v>
      </c>
      <c r="I1073">
        <v>0</v>
      </c>
      <c r="J1073">
        <v>0</v>
      </c>
      <c r="K1073">
        <v>0</v>
      </c>
      <c r="L1073" t="s">
        <v>49</v>
      </c>
      <c r="M1073">
        <v>0</v>
      </c>
      <c r="N1073" t="s">
        <v>49</v>
      </c>
      <c r="O1073">
        <v>12</v>
      </c>
      <c r="S1073">
        <v>150</v>
      </c>
      <c r="T1073" t="str">
        <f t="shared" si="32"/>
        <v>Not rated</v>
      </c>
      <c r="U1073" t="str">
        <f t="shared" si="33"/>
        <v>Affordable</v>
      </c>
    </row>
    <row r="1074" spans="1:21" x14ac:dyDescent="0.35">
      <c r="A1074" t="s">
        <v>3889</v>
      </c>
      <c r="B1074" t="s">
        <v>3890</v>
      </c>
      <c r="C1074" t="s">
        <v>253</v>
      </c>
      <c r="D1074" t="s">
        <v>3099</v>
      </c>
      <c r="F1074" t="s">
        <v>3891</v>
      </c>
      <c r="G1074" s="2">
        <v>919874478127</v>
      </c>
      <c r="H1074">
        <v>1</v>
      </c>
      <c r="I1074">
        <v>0</v>
      </c>
      <c r="J1074">
        <v>0</v>
      </c>
      <c r="K1074">
        <v>0</v>
      </c>
      <c r="L1074" t="s">
        <v>49</v>
      </c>
      <c r="M1074">
        <v>0</v>
      </c>
      <c r="N1074">
        <v>3.4</v>
      </c>
      <c r="O1074">
        <v>54</v>
      </c>
      <c r="S1074">
        <v>150</v>
      </c>
      <c r="T1074" t="str">
        <f t="shared" si="32"/>
        <v>Not rated</v>
      </c>
      <c r="U1074" t="str">
        <f t="shared" si="33"/>
        <v>Affordable</v>
      </c>
    </row>
    <row r="1075" spans="1:21" x14ac:dyDescent="0.35">
      <c r="A1075" t="s">
        <v>3899</v>
      </c>
      <c r="B1075" t="s">
        <v>3900</v>
      </c>
      <c r="C1075" t="s">
        <v>230</v>
      </c>
      <c r="D1075" t="s">
        <v>3901</v>
      </c>
      <c r="F1075" t="s">
        <v>3902</v>
      </c>
      <c r="G1075" s="2">
        <v>919831172729</v>
      </c>
      <c r="H1075">
        <v>1</v>
      </c>
      <c r="I1075">
        <v>0</v>
      </c>
      <c r="J1075">
        <v>0</v>
      </c>
      <c r="K1075">
        <v>0</v>
      </c>
      <c r="L1075" t="s">
        <v>49</v>
      </c>
      <c r="M1075">
        <v>0</v>
      </c>
      <c r="N1075">
        <v>3</v>
      </c>
      <c r="O1075">
        <v>16</v>
      </c>
      <c r="S1075">
        <v>150</v>
      </c>
      <c r="T1075" t="str">
        <f t="shared" si="32"/>
        <v>Not rated</v>
      </c>
      <c r="U1075" t="str">
        <f t="shared" si="33"/>
        <v>Affordable</v>
      </c>
    </row>
    <row r="1076" spans="1:21" x14ac:dyDescent="0.35">
      <c r="A1076" t="s">
        <v>3915</v>
      </c>
      <c r="B1076" t="s">
        <v>3916</v>
      </c>
      <c r="C1076" t="s">
        <v>1991</v>
      </c>
      <c r="D1076" t="s">
        <v>218</v>
      </c>
      <c r="E1076" t="s">
        <v>3917</v>
      </c>
      <c r="F1076" t="s">
        <v>3918</v>
      </c>
      <c r="G1076" s="2">
        <v>918697181955</v>
      </c>
      <c r="H1076">
        <v>1</v>
      </c>
      <c r="I1076">
        <v>1</v>
      </c>
      <c r="J1076">
        <v>0</v>
      </c>
      <c r="K1076">
        <v>0</v>
      </c>
      <c r="L1076" t="s">
        <v>49</v>
      </c>
      <c r="M1076">
        <v>0</v>
      </c>
      <c r="N1076">
        <v>4.2</v>
      </c>
      <c r="O1076">
        <v>122</v>
      </c>
      <c r="R1076" t="s">
        <v>3919</v>
      </c>
      <c r="S1076">
        <v>150</v>
      </c>
      <c r="T1076" t="str">
        <f t="shared" si="32"/>
        <v>Not rated</v>
      </c>
      <c r="U1076" t="str">
        <f t="shared" si="33"/>
        <v>Affordable</v>
      </c>
    </row>
    <row r="1077" spans="1:21" x14ac:dyDescent="0.35">
      <c r="A1077" t="s">
        <v>3920</v>
      </c>
      <c r="B1077" t="s">
        <v>3921</v>
      </c>
      <c r="C1077" t="s">
        <v>3922</v>
      </c>
      <c r="D1077" t="s">
        <v>39</v>
      </c>
      <c r="E1077" t="s">
        <v>3923</v>
      </c>
      <c r="F1077" t="s">
        <v>3924</v>
      </c>
      <c r="G1077" s="2">
        <v>919874063789</v>
      </c>
      <c r="H1077">
        <v>1</v>
      </c>
      <c r="I1077">
        <v>1</v>
      </c>
      <c r="J1077">
        <v>0</v>
      </c>
      <c r="K1077">
        <v>0</v>
      </c>
      <c r="L1077" t="s">
        <v>49</v>
      </c>
      <c r="M1077">
        <v>0</v>
      </c>
      <c r="N1077">
        <v>4</v>
      </c>
      <c r="O1077">
        <v>104</v>
      </c>
      <c r="S1077">
        <v>150</v>
      </c>
      <c r="T1077" t="str">
        <f t="shared" si="32"/>
        <v>Not rated</v>
      </c>
      <c r="U1077" t="str">
        <f t="shared" si="33"/>
        <v>Affordable</v>
      </c>
    </row>
    <row r="1078" spans="1:21" x14ac:dyDescent="0.35">
      <c r="A1078" t="s">
        <v>3925</v>
      </c>
      <c r="B1078" t="s">
        <v>3926</v>
      </c>
      <c r="C1078" t="s">
        <v>922</v>
      </c>
      <c r="D1078" t="s">
        <v>182</v>
      </c>
      <c r="F1078" t="s">
        <v>3927</v>
      </c>
      <c r="G1078" s="2">
        <v>917439471807</v>
      </c>
      <c r="H1078">
        <v>1</v>
      </c>
      <c r="I1078">
        <v>0</v>
      </c>
      <c r="J1078">
        <v>0</v>
      </c>
      <c r="K1078">
        <v>0</v>
      </c>
      <c r="L1078" t="s">
        <v>49</v>
      </c>
      <c r="M1078">
        <v>0</v>
      </c>
      <c r="N1078" t="s">
        <v>49</v>
      </c>
      <c r="O1078">
        <v>2</v>
      </c>
      <c r="S1078">
        <v>150</v>
      </c>
      <c r="T1078" t="str">
        <f t="shared" si="32"/>
        <v>Not rated</v>
      </c>
      <c r="U1078" t="str">
        <f t="shared" si="33"/>
        <v>Affordable</v>
      </c>
    </row>
    <row r="1079" spans="1:21" x14ac:dyDescent="0.35">
      <c r="A1079" t="s">
        <v>3941</v>
      </c>
      <c r="B1079" t="s">
        <v>3942</v>
      </c>
      <c r="C1079" t="s">
        <v>3943</v>
      </c>
      <c r="D1079" t="s">
        <v>2051</v>
      </c>
      <c r="E1079" t="s">
        <v>40</v>
      </c>
      <c r="F1079" t="s">
        <v>3944</v>
      </c>
      <c r="G1079" s="2">
        <v>919123942596</v>
      </c>
      <c r="H1079">
        <v>1</v>
      </c>
      <c r="I1079">
        <v>1</v>
      </c>
      <c r="J1079">
        <v>0</v>
      </c>
      <c r="K1079">
        <v>0</v>
      </c>
      <c r="L1079" t="s">
        <v>49</v>
      </c>
      <c r="M1079">
        <v>0</v>
      </c>
      <c r="N1079" t="s">
        <v>49</v>
      </c>
      <c r="O1079">
        <v>11</v>
      </c>
      <c r="S1079">
        <v>150</v>
      </c>
      <c r="T1079" t="str">
        <f t="shared" si="32"/>
        <v>Not rated</v>
      </c>
      <c r="U1079" t="str">
        <f t="shared" si="33"/>
        <v>Affordable</v>
      </c>
    </row>
    <row r="1080" spans="1:21" x14ac:dyDescent="0.35">
      <c r="A1080" t="s">
        <v>3945</v>
      </c>
      <c r="B1080" t="s">
        <v>3946</v>
      </c>
      <c r="C1080" t="s">
        <v>3947</v>
      </c>
      <c r="D1080" t="s">
        <v>39</v>
      </c>
      <c r="E1080" t="s">
        <v>94</v>
      </c>
      <c r="F1080" t="s">
        <v>3940</v>
      </c>
      <c r="G1080" s="2">
        <v>919330963511</v>
      </c>
      <c r="H1080">
        <v>1</v>
      </c>
      <c r="I1080">
        <v>1</v>
      </c>
      <c r="J1080">
        <v>0</v>
      </c>
      <c r="K1080">
        <v>0</v>
      </c>
      <c r="L1080" t="s">
        <v>49</v>
      </c>
      <c r="M1080">
        <v>0</v>
      </c>
      <c r="N1080">
        <v>4</v>
      </c>
      <c r="O1080">
        <v>25</v>
      </c>
      <c r="S1080">
        <v>150</v>
      </c>
      <c r="T1080" t="str">
        <f t="shared" si="32"/>
        <v>Not rated</v>
      </c>
      <c r="U1080" t="str">
        <f t="shared" si="33"/>
        <v>Affordable</v>
      </c>
    </row>
    <row r="1081" spans="1:21" x14ac:dyDescent="0.35">
      <c r="A1081" t="s">
        <v>3961</v>
      </c>
      <c r="B1081" t="s">
        <v>3962</v>
      </c>
      <c r="C1081" t="s">
        <v>779</v>
      </c>
      <c r="D1081" t="s">
        <v>289</v>
      </c>
      <c r="F1081" t="s">
        <v>1785</v>
      </c>
      <c r="G1081" s="2">
        <v>918240815296</v>
      </c>
      <c r="H1081">
        <v>1</v>
      </c>
      <c r="I1081">
        <v>0</v>
      </c>
      <c r="J1081">
        <v>0</v>
      </c>
      <c r="K1081">
        <v>0</v>
      </c>
      <c r="L1081" t="s">
        <v>49</v>
      </c>
      <c r="M1081">
        <v>0</v>
      </c>
      <c r="N1081">
        <v>3.7</v>
      </c>
      <c r="O1081">
        <v>400</v>
      </c>
      <c r="R1081" t="s">
        <v>3963</v>
      </c>
      <c r="S1081">
        <v>150</v>
      </c>
      <c r="T1081" t="str">
        <f t="shared" si="32"/>
        <v>Not rated</v>
      </c>
      <c r="U1081" t="str">
        <f t="shared" si="33"/>
        <v>Affordable</v>
      </c>
    </row>
    <row r="1082" spans="1:21" x14ac:dyDescent="0.35">
      <c r="A1082" t="s">
        <v>3971</v>
      </c>
      <c r="B1082" t="s">
        <v>3972</v>
      </c>
      <c r="C1082" t="s">
        <v>1364</v>
      </c>
      <c r="D1082" t="s">
        <v>182</v>
      </c>
      <c r="F1082" t="s">
        <v>3973</v>
      </c>
      <c r="G1082" s="2">
        <v>919007659296</v>
      </c>
      <c r="H1082">
        <v>1</v>
      </c>
      <c r="I1082">
        <v>0</v>
      </c>
      <c r="J1082">
        <v>0</v>
      </c>
      <c r="K1082">
        <v>0</v>
      </c>
      <c r="L1082" t="s">
        <v>49</v>
      </c>
      <c r="M1082">
        <v>0</v>
      </c>
      <c r="N1082">
        <v>3.8</v>
      </c>
      <c r="O1082">
        <v>171</v>
      </c>
      <c r="S1082">
        <v>150</v>
      </c>
      <c r="T1082" t="str">
        <f t="shared" si="32"/>
        <v>Not rated</v>
      </c>
      <c r="U1082" t="str">
        <f t="shared" si="33"/>
        <v>Affordable</v>
      </c>
    </row>
    <row r="1083" spans="1:21" x14ac:dyDescent="0.35">
      <c r="A1083" t="s">
        <v>4031</v>
      </c>
      <c r="B1083" t="s">
        <v>4032</v>
      </c>
      <c r="C1083" t="s">
        <v>1433</v>
      </c>
      <c r="D1083" t="s">
        <v>4033</v>
      </c>
      <c r="F1083" t="s">
        <v>4034</v>
      </c>
      <c r="G1083" s="2">
        <v>918240654839</v>
      </c>
      <c r="H1083">
        <v>1</v>
      </c>
      <c r="I1083">
        <v>0</v>
      </c>
      <c r="J1083">
        <v>0</v>
      </c>
      <c r="K1083">
        <v>0</v>
      </c>
      <c r="L1083" t="s">
        <v>49</v>
      </c>
      <c r="M1083">
        <v>0</v>
      </c>
      <c r="N1083" t="s">
        <v>49</v>
      </c>
      <c r="O1083">
        <v>0</v>
      </c>
      <c r="S1083">
        <v>150</v>
      </c>
      <c r="T1083" t="str">
        <f t="shared" si="32"/>
        <v>Not rated</v>
      </c>
      <c r="U1083" t="str">
        <f t="shared" si="33"/>
        <v>Affordable</v>
      </c>
    </row>
    <row r="1084" spans="1:21" x14ac:dyDescent="0.35">
      <c r="A1084" t="s">
        <v>4035</v>
      </c>
      <c r="B1084" t="s">
        <v>4036</v>
      </c>
      <c r="C1084" t="s">
        <v>4037</v>
      </c>
      <c r="D1084" t="s">
        <v>557</v>
      </c>
      <c r="F1084" t="s">
        <v>4038</v>
      </c>
      <c r="G1084" s="2">
        <v>916289688161</v>
      </c>
      <c r="H1084">
        <v>1</v>
      </c>
      <c r="I1084">
        <v>0</v>
      </c>
      <c r="J1084">
        <v>0</v>
      </c>
      <c r="K1084">
        <v>0</v>
      </c>
      <c r="L1084" t="s">
        <v>49</v>
      </c>
      <c r="M1084">
        <v>0</v>
      </c>
      <c r="N1084" t="s">
        <v>49</v>
      </c>
      <c r="O1084">
        <v>19</v>
      </c>
      <c r="S1084">
        <v>150</v>
      </c>
      <c r="T1084" t="str">
        <f t="shared" si="32"/>
        <v>Not rated</v>
      </c>
      <c r="U1084" t="str">
        <f t="shared" si="33"/>
        <v>Affordable</v>
      </c>
    </row>
    <row r="1085" spans="1:21" x14ac:dyDescent="0.35">
      <c r="A1085" t="s">
        <v>4069</v>
      </c>
      <c r="B1085" t="s">
        <v>4070</v>
      </c>
      <c r="C1085" t="s">
        <v>779</v>
      </c>
      <c r="D1085" t="s">
        <v>455</v>
      </c>
      <c r="F1085" t="s">
        <v>4071</v>
      </c>
      <c r="G1085" s="2">
        <v>917044424744</v>
      </c>
      <c r="H1085">
        <v>1</v>
      </c>
      <c r="I1085">
        <v>0</v>
      </c>
      <c r="J1085">
        <v>0</v>
      </c>
      <c r="K1085">
        <v>0</v>
      </c>
      <c r="L1085" t="s">
        <v>49</v>
      </c>
      <c r="M1085">
        <v>0</v>
      </c>
      <c r="N1085">
        <v>3</v>
      </c>
      <c r="O1085">
        <v>194</v>
      </c>
      <c r="S1085">
        <v>150</v>
      </c>
      <c r="T1085" t="str">
        <f t="shared" si="32"/>
        <v>Not rated</v>
      </c>
      <c r="U1085" t="str">
        <f t="shared" si="33"/>
        <v>Affordable</v>
      </c>
    </row>
    <row r="1086" spans="1:21" x14ac:dyDescent="0.35">
      <c r="A1086" t="s">
        <v>4093</v>
      </c>
      <c r="B1086" t="s">
        <v>4094</v>
      </c>
      <c r="C1086" t="s">
        <v>2050</v>
      </c>
      <c r="D1086" t="s">
        <v>943</v>
      </c>
      <c r="F1086" t="s">
        <v>4095</v>
      </c>
      <c r="G1086" s="2">
        <v>916291008618</v>
      </c>
      <c r="H1086">
        <v>1</v>
      </c>
      <c r="I1086">
        <v>0</v>
      </c>
      <c r="J1086">
        <v>0</v>
      </c>
      <c r="K1086">
        <v>0</v>
      </c>
      <c r="L1086" t="s">
        <v>49</v>
      </c>
      <c r="M1086">
        <v>0</v>
      </c>
      <c r="N1086" t="s">
        <v>49</v>
      </c>
      <c r="O1086">
        <v>4</v>
      </c>
      <c r="S1086">
        <v>150</v>
      </c>
      <c r="T1086" t="str">
        <f t="shared" si="32"/>
        <v>Not rated</v>
      </c>
      <c r="U1086" t="str">
        <f t="shared" si="33"/>
        <v>Affordable</v>
      </c>
    </row>
    <row r="1087" spans="1:21" x14ac:dyDescent="0.35">
      <c r="A1087" t="s">
        <v>4148</v>
      </c>
      <c r="B1087" t="s">
        <v>4149</v>
      </c>
      <c r="C1087" t="s">
        <v>1016</v>
      </c>
      <c r="D1087" t="s">
        <v>74</v>
      </c>
      <c r="F1087" t="s">
        <v>4150</v>
      </c>
      <c r="G1087" s="2">
        <v>918336894311</v>
      </c>
      <c r="H1087">
        <v>1</v>
      </c>
      <c r="I1087">
        <v>0</v>
      </c>
      <c r="J1087">
        <v>0</v>
      </c>
      <c r="K1087">
        <v>0</v>
      </c>
      <c r="L1087" t="s">
        <v>49</v>
      </c>
      <c r="M1087">
        <v>0</v>
      </c>
      <c r="N1087">
        <v>3.7</v>
      </c>
      <c r="O1087">
        <v>432</v>
      </c>
      <c r="Q1087" t="s">
        <v>4151</v>
      </c>
      <c r="R1087" t="s">
        <v>4152</v>
      </c>
      <c r="S1087">
        <v>150</v>
      </c>
      <c r="T1087" t="str">
        <f t="shared" si="32"/>
        <v>Not rated</v>
      </c>
      <c r="U1087" t="str">
        <f t="shared" si="33"/>
        <v>Affordable</v>
      </c>
    </row>
    <row r="1088" spans="1:21" x14ac:dyDescent="0.35">
      <c r="A1088" t="s">
        <v>4168</v>
      </c>
      <c r="B1088" t="s">
        <v>4169</v>
      </c>
      <c r="C1088" t="s">
        <v>4170</v>
      </c>
      <c r="D1088" t="s">
        <v>131</v>
      </c>
      <c r="F1088" t="s">
        <v>4171</v>
      </c>
      <c r="G1088" s="2">
        <v>919330027739</v>
      </c>
      <c r="H1088">
        <v>1</v>
      </c>
      <c r="I1088">
        <v>0</v>
      </c>
      <c r="J1088">
        <v>0</v>
      </c>
      <c r="K1088">
        <v>1</v>
      </c>
      <c r="L1088" t="s">
        <v>49</v>
      </c>
      <c r="M1088">
        <v>0</v>
      </c>
      <c r="N1088">
        <v>4</v>
      </c>
      <c r="O1088">
        <v>153</v>
      </c>
      <c r="R1088" t="s">
        <v>4172</v>
      </c>
      <c r="S1088">
        <v>150</v>
      </c>
      <c r="T1088" t="str">
        <f t="shared" si="32"/>
        <v>Not rated</v>
      </c>
      <c r="U1088" t="str">
        <f t="shared" si="33"/>
        <v>Affordable</v>
      </c>
    </row>
    <row r="1089" spans="1:21" x14ac:dyDescent="0.35">
      <c r="A1089" t="s">
        <v>4178</v>
      </c>
      <c r="B1089" t="s">
        <v>4179</v>
      </c>
      <c r="C1089" t="s">
        <v>4180</v>
      </c>
      <c r="D1089" t="s">
        <v>818</v>
      </c>
      <c r="F1089" t="s">
        <v>4181</v>
      </c>
      <c r="G1089" s="2">
        <v>919674187215</v>
      </c>
      <c r="H1089">
        <v>1</v>
      </c>
      <c r="I1089">
        <v>0</v>
      </c>
      <c r="J1089">
        <v>0</v>
      </c>
      <c r="K1089">
        <v>0</v>
      </c>
      <c r="L1089" t="s">
        <v>49</v>
      </c>
      <c r="M1089">
        <v>0</v>
      </c>
      <c r="N1089">
        <v>3.8</v>
      </c>
      <c r="O1089">
        <v>26</v>
      </c>
      <c r="S1089">
        <v>150</v>
      </c>
      <c r="T1089" t="str">
        <f t="shared" si="32"/>
        <v>Not rated</v>
      </c>
      <c r="U1089" t="str">
        <f t="shared" si="33"/>
        <v>Affordable</v>
      </c>
    </row>
    <row r="1090" spans="1:21" x14ac:dyDescent="0.35">
      <c r="A1090" t="s">
        <v>4186</v>
      </c>
      <c r="B1090" t="s">
        <v>4187</v>
      </c>
      <c r="C1090" t="s">
        <v>4188</v>
      </c>
      <c r="D1090" t="s">
        <v>1058</v>
      </c>
      <c r="F1090" t="s">
        <v>4189</v>
      </c>
      <c r="G1090" s="2">
        <v>919330805067</v>
      </c>
      <c r="H1090">
        <v>1</v>
      </c>
      <c r="I1090">
        <v>0</v>
      </c>
      <c r="J1090">
        <v>0</v>
      </c>
      <c r="K1090">
        <v>0</v>
      </c>
      <c r="L1090" t="s">
        <v>49</v>
      </c>
      <c r="M1090">
        <v>0</v>
      </c>
      <c r="N1090">
        <v>3.5</v>
      </c>
      <c r="O1090">
        <v>98</v>
      </c>
      <c r="R1090" t="s">
        <v>4190</v>
      </c>
      <c r="S1090">
        <v>150</v>
      </c>
      <c r="T1090" t="str">
        <f t="shared" ref="T1090:T1153" si="34">IF(OR($L1090="-", $L1090=""), "Not rated", IF($L1090&lt;3, "Poor", IF($L1090&lt;4, "Average", "Excellent")))</f>
        <v>Not rated</v>
      </c>
      <c r="U1090" t="str">
        <f t="shared" ref="U1090:U1153" si="35">IF($S1090&lt;=1049, "Affordable",IF($S1090&lt;=2049, "Expensive", IF($S1090&lt;=3049, "Very Expensive", "Luxurious Expensive")))</f>
        <v>Affordable</v>
      </c>
    </row>
    <row r="1091" spans="1:21" x14ac:dyDescent="0.35">
      <c r="A1091" t="s">
        <v>4191</v>
      </c>
      <c r="B1091" t="s">
        <v>4192</v>
      </c>
      <c r="C1091" t="s">
        <v>260</v>
      </c>
      <c r="D1091" t="s">
        <v>31</v>
      </c>
      <c r="E1091" t="s">
        <v>4193</v>
      </c>
      <c r="F1091" t="s">
        <v>4194</v>
      </c>
      <c r="G1091" s="2">
        <v>917003383803</v>
      </c>
      <c r="H1091">
        <v>1</v>
      </c>
      <c r="I1091">
        <v>1</v>
      </c>
      <c r="J1091">
        <v>0</v>
      </c>
      <c r="K1091">
        <v>0</v>
      </c>
      <c r="L1091" t="s">
        <v>49</v>
      </c>
      <c r="M1091">
        <v>0</v>
      </c>
      <c r="N1091">
        <v>3.1</v>
      </c>
      <c r="O1091">
        <v>90</v>
      </c>
      <c r="S1091">
        <v>150</v>
      </c>
      <c r="T1091" t="str">
        <f t="shared" si="34"/>
        <v>Not rated</v>
      </c>
      <c r="U1091" t="str">
        <f t="shared" si="35"/>
        <v>Affordable</v>
      </c>
    </row>
    <row r="1092" spans="1:21" x14ac:dyDescent="0.35">
      <c r="A1092" t="s">
        <v>4222</v>
      </c>
      <c r="B1092" t="s">
        <v>4223</v>
      </c>
      <c r="C1092" t="s">
        <v>4224</v>
      </c>
      <c r="D1092" t="s">
        <v>763</v>
      </c>
      <c r="F1092" t="s">
        <v>4225</v>
      </c>
      <c r="G1092" s="2">
        <v>917044096018</v>
      </c>
      <c r="H1092">
        <v>1</v>
      </c>
      <c r="I1092">
        <v>1</v>
      </c>
      <c r="J1092">
        <v>0</v>
      </c>
      <c r="K1092">
        <v>0</v>
      </c>
      <c r="L1092" t="s">
        <v>49</v>
      </c>
      <c r="M1092">
        <v>0</v>
      </c>
      <c r="N1092">
        <v>4</v>
      </c>
      <c r="O1092">
        <v>59</v>
      </c>
      <c r="S1092">
        <v>150</v>
      </c>
      <c r="T1092" t="str">
        <f t="shared" si="34"/>
        <v>Not rated</v>
      </c>
      <c r="U1092" t="str">
        <f t="shared" si="35"/>
        <v>Affordable</v>
      </c>
    </row>
    <row r="1093" spans="1:21" x14ac:dyDescent="0.35">
      <c r="A1093" t="s">
        <v>4226</v>
      </c>
      <c r="B1093" t="s">
        <v>4227</v>
      </c>
      <c r="C1093" t="s">
        <v>4228</v>
      </c>
      <c r="D1093" t="s">
        <v>218</v>
      </c>
      <c r="E1093" t="s">
        <v>54</v>
      </c>
      <c r="F1093" t="s">
        <v>497</v>
      </c>
      <c r="G1093" s="2">
        <v>919831225238</v>
      </c>
      <c r="H1093">
        <v>1</v>
      </c>
      <c r="I1093">
        <v>1</v>
      </c>
      <c r="J1093">
        <v>0</v>
      </c>
      <c r="K1093">
        <v>0</v>
      </c>
      <c r="L1093" t="s">
        <v>49</v>
      </c>
      <c r="M1093">
        <v>0</v>
      </c>
      <c r="N1093" t="s">
        <v>49</v>
      </c>
      <c r="O1093">
        <v>4</v>
      </c>
      <c r="S1093">
        <v>150</v>
      </c>
      <c r="T1093" t="str">
        <f t="shared" si="34"/>
        <v>Not rated</v>
      </c>
      <c r="U1093" t="str">
        <f t="shared" si="35"/>
        <v>Affordable</v>
      </c>
    </row>
    <row r="1094" spans="1:21" x14ac:dyDescent="0.35">
      <c r="A1094" t="s">
        <v>4257</v>
      </c>
      <c r="B1094" t="s">
        <v>4258</v>
      </c>
      <c r="C1094" t="s">
        <v>4259</v>
      </c>
      <c r="D1094" t="s">
        <v>39</v>
      </c>
      <c r="E1094" t="s">
        <v>4260</v>
      </c>
      <c r="F1094" t="s">
        <v>4261</v>
      </c>
      <c r="G1094" s="2">
        <v>919088877188</v>
      </c>
      <c r="H1094">
        <v>1</v>
      </c>
      <c r="I1094">
        <v>1</v>
      </c>
      <c r="J1094">
        <v>0</v>
      </c>
      <c r="K1094">
        <v>0</v>
      </c>
      <c r="L1094" t="s">
        <v>49</v>
      </c>
      <c r="M1094">
        <v>0</v>
      </c>
      <c r="N1094">
        <v>3.8</v>
      </c>
      <c r="O1094">
        <v>1709</v>
      </c>
      <c r="S1094">
        <v>150</v>
      </c>
      <c r="T1094" t="str">
        <f t="shared" si="34"/>
        <v>Not rated</v>
      </c>
      <c r="U1094" t="str">
        <f t="shared" si="35"/>
        <v>Affordable</v>
      </c>
    </row>
    <row r="1095" spans="1:21" x14ac:dyDescent="0.35">
      <c r="A1095" t="s">
        <v>4292</v>
      </c>
      <c r="B1095" t="s">
        <v>4293</v>
      </c>
      <c r="C1095" t="s">
        <v>4053</v>
      </c>
      <c r="D1095" t="s">
        <v>455</v>
      </c>
      <c r="E1095" t="s">
        <v>973</v>
      </c>
      <c r="F1095" t="s">
        <v>4294</v>
      </c>
      <c r="G1095" s="2">
        <v>918436799642</v>
      </c>
      <c r="H1095">
        <v>1</v>
      </c>
      <c r="I1095">
        <v>1</v>
      </c>
      <c r="J1095">
        <v>0</v>
      </c>
      <c r="K1095">
        <v>0</v>
      </c>
      <c r="L1095" t="s">
        <v>49</v>
      </c>
      <c r="M1095">
        <v>0</v>
      </c>
      <c r="N1095">
        <v>3.8</v>
      </c>
      <c r="O1095">
        <v>27100</v>
      </c>
      <c r="Q1095" t="s">
        <v>4295</v>
      </c>
      <c r="R1095" t="s">
        <v>4296</v>
      </c>
      <c r="S1095">
        <v>150</v>
      </c>
      <c r="T1095" t="str">
        <f t="shared" si="34"/>
        <v>Not rated</v>
      </c>
      <c r="U1095" t="str">
        <f t="shared" si="35"/>
        <v>Affordable</v>
      </c>
    </row>
    <row r="1096" spans="1:21" x14ac:dyDescent="0.35">
      <c r="A1096" t="s">
        <v>4314</v>
      </c>
      <c r="B1096" t="s">
        <v>4315</v>
      </c>
      <c r="C1096" t="s">
        <v>4316</v>
      </c>
      <c r="D1096" t="s">
        <v>218</v>
      </c>
      <c r="E1096" t="s">
        <v>4317</v>
      </c>
      <c r="F1096" t="s">
        <v>4318</v>
      </c>
      <c r="G1096" s="2">
        <v>918420140459</v>
      </c>
      <c r="H1096">
        <v>1</v>
      </c>
      <c r="I1096">
        <v>1</v>
      </c>
      <c r="J1096">
        <v>0</v>
      </c>
      <c r="K1096">
        <v>0</v>
      </c>
      <c r="L1096" t="s">
        <v>49</v>
      </c>
      <c r="M1096">
        <v>0</v>
      </c>
      <c r="N1096">
        <v>3.6</v>
      </c>
      <c r="O1096">
        <v>1751</v>
      </c>
      <c r="S1096">
        <v>150</v>
      </c>
      <c r="T1096" t="str">
        <f t="shared" si="34"/>
        <v>Not rated</v>
      </c>
      <c r="U1096" t="str">
        <f t="shared" si="35"/>
        <v>Affordable</v>
      </c>
    </row>
    <row r="1097" spans="1:21" x14ac:dyDescent="0.35">
      <c r="A1097" t="s">
        <v>4320</v>
      </c>
      <c r="B1097" t="s">
        <v>4321</v>
      </c>
      <c r="C1097" t="s">
        <v>46</v>
      </c>
      <c r="D1097" t="s">
        <v>669</v>
      </c>
      <c r="E1097" t="s">
        <v>1884</v>
      </c>
      <c r="F1097" t="s">
        <v>4322</v>
      </c>
      <c r="G1097" s="2">
        <v>919647813056</v>
      </c>
      <c r="H1097">
        <v>1</v>
      </c>
      <c r="I1097">
        <v>1</v>
      </c>
      <c r="J1097">
        <v>0</v>
      </c>
      <c r="K1097">
        <v>0</v>
      </c>
      <c r="L1097" t="s">
        <v>49</v>
      </c>
      <c r="M1097">
        <v>0</v>
      </c>
      <c r="N1097">
        <v>4.2</v>
      </c>
      <c r="O1097">
        <v>9025</v>
      </c>
      <c r="Q1097" t="s">
        <v>4323</v>
      </c>
      <c r="R1097" t="s">
        <v>4324</v>
      </c>
      <c r="S1097">
        <v>150</v>
      </c>
      <c r="T1097" t="str">
        <f t="shared" si="34"/>
        <v>Not rated</v>
      </c>
      <c r="U1097" t="str">
        <f t="shared" si="35"/>
        <v>Affordable</v>
      </c>
    </row>
    <row r="1098" spans="1:21" x14ac:dyDescent="0.35">
      <c r="A1098" t="s">
        <v>2358</v>
      </c>
      <c r="B1098" t="s">
        <v>4404</v>
      </c>
      <c r="C1098" t="s">
        <v>181</v>
      </c>
      <c r="D1098" t="s">
        <v>31</v>
      </c>
      <c r="E1098" t="s">
        <v>4405</v>
      </c>
      <c r="F1098" t="s">
        <v>4406</v>
      </c>
      <c r="G1098" s="2">
        <v>917001405105</v>
      </c>
      <c r="H1098">
        <v>1</v>
      </c>
      <c r="I1098">
        <v>1</v>
      </c>
      <c r="J1098">
        <v>0</v>
      </c>
      <c r="K1098">
        <v>1</v>
      </c>
      <c r="L1098" t="s">
        <v>49</v>
      </c>
      <c r="M1098">
        <v>0</v>
      </c>
      <c r="N1098">
        <v>3.9</v>
      </c>
      <c r="O1098">
        <v>208</v>
      </c>
      <c r="S1098">
        <v>150</v>
      </c>
      <c r="T1098" t="str">
        <f t="shared" si="34"/>
        <v>Not rated</v>
      </c>
      <c r="U1098" t="str">
        <f t="shared" si="35"/>
        <v>Affordable</v>
      </c>
    </row>
    <row r="1099" spans="1:21" x14ac:dyDescent="0.35">
      <c r="A1099" t="s">
        <v>4477</v>
      </c>
      <c r="B1099" t="s">
        <v>4478</v>
      </c>
      <c r="C1099" t="s">
        <v>3427</v>
      </c>
      <c r="D1099" t="s">
        <v>74</v>
      </c>
      <c r="E1099" t="s">
        <v>4479</v>
      </c>
      <c r="F1099" t="s">
        <v>4480</v>
      </c>
      <c r="G1099" s="2">
        <v>919903217510</v>
      </c>
      <c r="H1099">
        <v>1</v>
      </c>
      <c r="I1099">
        <v>1</v>
      </c>
      <c r="J1099">
        <v>0</v>
      </c>
      <c r="K1099">
        <v>0</v>
      </c>
      <c r="L1099" t="s">
        <v>49</v>
      </c>
      <c r="M1099">
        <v>0</v>
      </c>
      <c r="N1099">
        <v>4</v>
      </c>
      <c r="O1099">
        <v>23</v>
      </c>
      <c r="S1099">
        <v>150</v>
      </c>
      <c r="T1099" t="str">
        <f t="shared" si="34"/>
        <v>Not rated</v>
      </c>
      <c r="U1099" t="str">
        <f t="shared" si="35"/>
        <v>Affordable</v>
      </c>
    </row>
    <row r="1100" spans="1:21" x14ac:dyDescent="0.35">
      <c r="A1100" t="s">
        <v>4491</v>
      </c>
      <c r="B1100" t="s">
        <v>4492</v>
      </c>
      <c r="C1100" t="s">
        <v>4493</v>
      </c>
      <c r="D1100" t="s">
        <v>31</v>
      </c>
      <c r="E1100" t="s">
        <v>4494</v>
      </c>
      <c r="F1100" t="s">
        <v>4495</v>
      </c>
      <c r="G1100" s="2">
        <v>916289101381</v>
      </c>
      <c r="H1100">
        <v>1</v>
      </c>
      <c r="I1100">
        <v>1</v>
      </c>
      <c r="J1100">
        <v>0</v>
      </c>
      <c r="K1100">
        <v>0</v>
      </c>
      <c r="L1100" t="s">
        <v>49</v>
      </c>
      <c r="M1100">
        <v>0</v>
      </c>
      <c r="N1100">
        <v>3.6</v>
      </c>
      <c r="O1100">
        <v>474</v>
      </c>
      <c r="R1100" t="s">
        <v>4496</v>
      </c>
      <c r="S1100">
        <v>150</v>
      </c>
      <c r="T1100" t="str">
        <f t="shared" si="34"/>
        <v>Not rated</v>
      </c>
      <c r="U1100" t="str">
        <f t="shared" si="35"/>
        <v>Affordable</v>
      </c>
    </row>
    <row r="1101" spans="1:21" x14ac:dyDescent="0.35">
      <c r="A1101" t="s">
        <v>4532</v>
      </c>
      <c r="B1101" t="s">
        <v>4533</v>
      </c>
      <c r="C1101" t="s">
        <v>1297</v>
      </c>
      <c r="D1101" t="s">
        <v>39</v>
      </c>
      <c r="E1101" t="s">
        <v>1884</v>
      </c>
      <c r="F1101" t="s">
        <v>4534</v>
      </c>
      <c r="G1101" s="2">
        <v>918972880890</v>
      </c>
      <c r="H1101">
        <v>1</v>
      </c>
      <c r="I1101">
        <v>1</v>
      </c>
      <c r="J1101">
        <v>0</v>
      </c>
      <c r="K1101">
        <v>0</v>
      </c>
      <c r="L1101" t="s">
        <v>49</v>
      </c>
      <c r="M1101">
        <v>0</v>
      </c>
      <c r="N1101">
        <v>3.9</v>
      </c>
      <c r="O1101">
        <v>5096</v>
      </c>
      <c r="S1101">
        <v>150</v>
      </c>
      <c r="T1101" t="str">
        <f t="shared" si="34"/>
        <v>Not rated</v>
      </c>
      <c r="U1101" t="str">
        <f t="shared" si="35"/>
        <v>Affordable</v>
      </c>
    </row>
    <row r="1102" spans="1:21" x14ac:dyDescent="0.35">
      <c r="A1102" t="s">
        <v>4539</v>
      </c>
      <c r="B1102" t="s">
        <v>4540</v>
      </c>
      <c r="C1102" t="s">
        <v>4541</v>
      </c>
      <c r="D1102" t="s">
        <v>31</v>
      </c>
      <c r="E1102" t="s">
        <v>4542</v>
      </c>
      <c r="F1102" t="s">
        <v>4543</v>
      </c>
      <c r="G1102" s="2">
        <v>919163450342</v>
      </c>
      <c r="H1102">
        <v>1</v>
      </c>
      <c r="I1102">
        <v>1</v>
      </c>
      <c r="J1102">
        <v>0</v>
      </c>
      <c r="K1102">
        <v>0</v>
      </c>
      <c r="L1102" t="s">
        <v>49</v>
      </c>
      <c r="M1102">
        <v>0</v>
      </c>
      <c r="N1102">
        <v>4.0999999999999996</v>
      </c>
      <c r="O1102">
        <v>7716</v>
      </c>
      <c r="Q1102" t="s">
        <v>4544</v>
      </c>
      <c r="S1102">
        <v>150</v>
      </c>
      <c r="T1102" t="str">
        <f t="shared" si="34"/>
        <v>Not rated</v>
      </c>
      <c r="U1102" t="str">
        <f t="shared" si="35"/>
        <v>Affordable</v>
      </c>
    </row>
    <row r="1103" spans="1:21" x14ac:dyDescent="0.35">
      <c r="A1103" t="s">
        <v>4604</v>
      </c>
      <c r="B1103" t="s">
        <v>4605</v>
      </c>
      <c r="C1103" t="s">
        <v>4606</v>
      </c>
      <c r="D1103" t="s">
        <v>182</v>
      </c>
      <c r="F1103" t="s">
        <v>4607</v>
      </c>
      <c r="G1103" s="2">
        <v>919319347242</v>
      </c>
      <c r="H1103">
        <v>1</v>
      </c>
      <c r="I1103">
        <v>1</v>
      </c>
      <c r="J1103">
        <v>0</v>
      </c>
      <c r="K1103">
        <v>0</v>
      </c>
      <c r="L1103" t="s">
        <v>49</v>
      </c>
      <c r="M1103">
        <v>0</v>
      </c>
      <c r="N1103">
        <v>3.6</v>
      </c>
      <c r="O1103">
        <v>4619</v>
      </c>
      <c r="R1103" t="s">
        <v>4608</v>
      </c>
      <c r="S1103">
        <v>150</v>
      </c>
      <c r="T1103" t="str">
        <f t="shared" si="34"/>
        <v>Not rated</v>
      </c>
      <c r="U1103" t="str">
        <f t="shared" si="35"/>
        <v>Affordable</v>
      </c>
    </row>
    <row r="1104" spans="1:21" x14ac:dyDescent="0.35">
      <c r="A1104" t="s">
        <v>4656</v>
      </c>
      <c r="B1104" t="s">
        <v>4657</v>
      </c>
      <c r="C1104" t="s">
        <v>4658</v>
      </c>
      <c r="D1104" t="s">
        <v>31</v>
      </c>
      <c r="E1104" t="s">
        <v>314</v>
      </c>
      <c r="F1104" t="s">
        <v>4659</v>
      </c>
      <c r="G1104" s="2">
        <v>919163450342</v>
      </c>
      <c r="H1104">
        <v>1</v>
      </c>
      <c r="I1104">
        <v>1</v>
      </c>
      <c r="J1104">
        <v>0</v>
      </c>
      <c r="K1104">
        <v>0</v>
      </c>
      <c r="L1104" t="s">
        <v>49</v>
      </c>
      <c r="M1104">
        <v>0</v>
      </c>
      <c r="N1104">
        <v>4</v>
      </c>
      <c r="O1104">
        <v>1072</v>
      </c>
      <c r="S1104">
        <v>150</v>
      </c>
      <c r="T1104" t="str">
        <f t="shared" si="34"/>
        <v>Not rated</v>
      </c>
      <c r="U1104" t="str">
        <f t="shared" si="35"/>
        <v>Affordable</v>
      </c>
    </row>
    <row r="1105" spans="1:21" x14ac:dyDescent="0.35">
      <c r="A1105" t="s">
        <v>4667</v>
      </c>
      <c r="B1105" t="s">
        <v>4668</v>
      </c>
      <c r="C1105" t="s">
        <v>2050</v>
      </c>
      <c r="D1105" t="s">
        <v>450</v>
      </c>
      <c r="F1105" t="s">
        <v>4669</v>
      </c>
      <c r="G1105" s="2">
        <v>918335873712</v>
      </c>
      <c r="H1105">
        <v>1</v>
      </c>
      <c r="I1105">
        <v>0</v>
      </c>
      <c r="J1105">
        <v>0</v>
      </c>
      <c r="K1105">
        <v>0</v>
      </c>
      <c r="L1105" t="s">
        <v>49</v>
      </c>
      <c r="M1105">
        <v>0</v>
      </c>
      <c r="N1105">
        <v>3.5</v>
      </c>
      <c r="O1105">
        <v>533</v>
      </c>
      <c r="S1105">
        <v>150</v>
      </c>
      <c r="T1105" t="str">
        <f t="shared" si="34"/>
        <v>Not rated</v>
      </c>
      <c r="U1105" t="str">
        <f t="shared" si="35"/>
        <v>Affordable</v>
      </c>
    </row>
    <row r="1106" spans="1:21" x14ac:dyDescent="0.35">
      <c r="A1106" t="s">
        <v>4698</v>
      </c>
      <c r="B1106" t="s">
        <v>4699</v>
      </c>
      <c r="C1106" t="s">
        <v>4700</v>
      </c>
      <c r="D1106" t="s">
        <v>4701</v>
      </c>
      <c r="E1106" t="s">
        <v>283</v>
      </c>
      <c r="F1106" t="s">
        <v>4702</v>
      </c>
      <c r="G1106" s="2">
        <v>916205095392</v>
      </c>
      <c r="H1106">
        <v>1</v>
      </c>
      <c r="I1106">
        <v>1</v>
      </c>
      <c r="J1106">
        <v>0</v>
      </c>
      <c r="K1106">
        <v>0</v>
      </c>
      <c r="L1106" t="s">
        <v>49</v>
      </c>
      <c r="M1106">
        <v>0</v>
      </c>
      <c r="N1106">
        <v>3.8</v>
      </c>
      <c r="O1106">
        <v>18200</v>
      </c>
      <c r="R1106" t="s">
        <v>4703</v>
      </c>
      <c r="S1106">
        <v>150</v>
      </c>
      <c r="T1106" t="str">
        <f t="shared" si="34"/>
        <v>Not rated</v>
      </c>
      <c r="U1106" t="str">
        <f t="shared" si="35"/>
        <v>Affordable</v>
      </c>
    </row>
    <row r="1107" spans="1:21" x14ac:dyDescent="0.35">
      <c r="A1107" t="s">
        <v>4804</v>
      </c>
      <c r="B1107" t="s">
        <v>4805</v>
      </c>
      <c r="C1107" t="s">
        <v>159</v>
      </c>
      <c r="D1107" t="s">
        <v>4677</v>
      </c>
      <c r="E1107" t="s">
        <v>897</v>
      </c>
      <c r="F1107" t="s">
        <v>4806</v>
      </c>
      <c r="G1107" s="2">
        <v>919073709026</v>
      </c>
      <c r="H1107">
        <v>1</v>
      </c>
      <c r="I1107">
        <v>1</v>
      </c>
      <c r="J1107">
        <v>0</v>
      </c>
      <c r="K1107">
        <v>0</v>
      </c>
      <c r="L1107" t="s">
        <v>49</v>
      </c>
      <c r="M1107">
        <v>0</v>
      </c>
      <c r="N1107">
        <v>3.9</v>
      </c>
      <c r="O1107">
        <v>83400</v>
      </c>
      <c r="Q1107" t="s">
        <v>4807</v>
      </c>
      <c r="R1107" t="s">
        <v>4808</v>
      </c>
      <c r="S1107">
        <v>150</v>
      </c>
      <c r="T1107" t="str">
        <f t="shared" si="34"/>
        <v>Not rated</v>
      </c>
      <c r="U1107" t="str">
        <f t="shared" si="35"/>
        <v>Affordable</v>
      </c>
    </row>
    <row r="1108" spans="1:21" x14ac:dyDescent="0.35">
      <c r="A1108" t="s">
        <v>4829</v>
      </c>
      <c r="B1108" t="s">
        <v>4830</v>
      </c>
      <c r="C1108" t="s">
        <v>698</v>
      </c>
      <c r="D1108" t="s">
        <v>4677</v>
      </c>
      <c r="F1108" t="s">
        <v>4705</v>
      </c>
      <c r="G1108" s="2">
        <v>919163231831</v>
      </c>
      <c r="H1108">
        <v>1</v>
      </c>
      <c r="I1108">
        <v>0</v>
      </c>
      <c r="J1108">
        <v>0</v>
      </c>
      <c r="K1108">
        <v>0</v>
      </c>
      <c r="L1108" t="s">
        <v>49</v>
      </c>
      <c r="M1108">
        <v>0</v>
      </c>
      <c r="N1108">
        <v>4.0999999999999996</v>
      </c>
      <c r="O1108">
        <v>12500</v>
      </c>
      <c r="Q1108" t="s">
        <v>4831</v>
      </c>
      <c r="R1108" t="s">
        <v>4832</v>
      </c>
      <c r="S1108">
        <v>150</v>
      </c>
      <c r="T1108" t="str">
        <f t="shared" si="34"/>
        <v>Not rated</v>
      </c>
      <c r="U1108" t="str">
        <f t="shared" si="35"/>
        <v>Affordable</v>
      </c>
    </row>
    <row r="1109" spans="1:21" x14ac:dyDescent="0.35">
      <c r="A1109" t="s">
        <v>103</v>
      </c>
      <c r="B1109" t="s">
        <v>4851</v>
      </c>
      <c r="C1109" t="s">
        <v>105</v>
      </c>
      <c r="D1109" t="s">
        <v>4709</v>
      </c>
      <c r="E1109" t="s">
        <v>152</v>
      </c>
      <c r="F1109" t="s">
        <v>4852</v>
      </c>
      <c r="G1109" s="2">
        <v>918420094540</v>
      </c>
      <c r="H1109">
        <v>1</v>
      </c>
      <c r="I1109">
        <v>1</v>
      </c>
      <c r="J1109">
        <v>1</v>
      </c>
      <c r="K1109">
        <v>0</v>
      </c>
      <c r="L1109" t="s">
        <v>49</v>
      </c>
      <c r="M1109">
        <v>0</v>
      </c>
      <c r="N1109">
        <v>3.7</v>
      </c>
      <c r="O1109">
        <v>17</v>
      </c>
      <c r="S1109">
        <v>150</v>
      </c>
      <c r="T1109" t="str">
        <f t="shared" si="34"/>
        <v>Not rated</v>
      </c>
      <c r="U1109" t="str">
        <f t="shared" si="35"/>
        <v>Affordable</v>
      </c>
    </row>
    <row r="1110" spans="1:21" x14ac:dyDescent="0.35">
      <c r="A1110" t="s">
        <v>4870</v>
      </c>
      <c r="B1110" t="s">
        <v>4871</v>
      </c>
      <c r="C1110" t="s">
        <v>4872</v>
      </c>
      <c r="D1110" t="s">
        <v>4778</v>
      </c>
      <c r="F1110" t="s">
        <v>4873</v>
      </c>
      <c r="G1110" s="2">
        <v>918017594500</v>
      </c>
      <c r="H1110">
        <v>1</v>
      </c>
      <c r="I1110">
        <v>0</v>
      </c>
      <c r="J1110">
        <v>0</v>
      </c>
      <c r="K1110">
        <v>0</v>
      </c>
      <c r="L1110" t="s">
        <v>49</v>
      </c>
      <c r="M1110">
        <v>0</v>
      </c>
      <c r="N1110">
        <v>3.9</v>
      </c>
      <c r="O1110">
        <v>252</v>
      </c>
      <c r="S1110">
        <v>150</v>
      </c>
      <c r="T1110" t="str">
        <f t="shared" si="34"/>
        <v>Not rated</v>
      </c>
      <c r="U1110" t="str">
        <f t="shared" si="35"/>
        <v>Affordable</v>
      </c>
    </row>
    <row r="1111" spans="1:21" x14ac:dyDescent="0.35">
      <c r="A1111" t="s">
        <v>4959</v>
      </c>
      <c r="B1111" t="s">
        <v>4960</v>
      </c>
      <c r="C1111" t="s">
        <v>288</v>
      </c>
      <c r="D1111" t="s">
        <v>2348</v>
      </c>
      <c r="E1111" t="s">
        <v>54</v>
      </c>
      <c r="F1111" t="s">
        <v>4961</v>
      </c>
      <c r="G1111" s="2">
        <v>919830881220</v>
      </c>
      <c r="H1111">
        <v>1</v>
      </c>
      <c r="I1111">
        <v>1</v>
      </c>
      <c r="J1111">
        <v>0</v>
      </c>
      <c r="K1111">
        <v>0</v>
      </c>
      <c r="L1111" t="s">
        <v>49</v>
      </c>
      <c r="M1111">
        <v>0</v>
      </c>
      <c r="N1111">
        <v>3.9</v>
      </c>
      <c r="O1111">
        <v>1600</v>
      </c>
      <c r="S1111">
        <v>150</v>
      </c>
      <c r="T1111" t="str">
        <f t="shared" si="34"/>
        <v>Not rated</v>
      </c>
      <c r="U1111" t="str">
        <f t="shared" si="35"/>
        <v>Affordable</v>
      </c>
    </row>
    <row r="1112" spans="1:21" x14ac:dyDescent="0.35">
      <c r="A1112" t="s">
        <v>442</v>
      </c>
      <c r="B1112" t="s">
        <v>4962</v>
      </c>
      <c r="C1112" t="s">
        <v>444</v>
      </c>
      <c r="D1112" t="s">
        <v>4701</v>
      </c>
      <c r="E1112" t="s">
        <v>124</v>
      </c>
      <c r="F1112" t="s">
        <v>4963</v>
      </c>
      <c r="G1112" s="2">
        <v>917002502656</v>
      </c>
      <c r="H1112">
        <v>1</v>
      </c>
      <c r="I1112">
        <v>1</v>
      </c>
      <c r="J1112">
        <v>0</v>
      </c>
      <c r="K1112">
        <v>0</v>
      </c>
      <c r="L1112" t="s">
        <v>49</v>
      </c>
      <c r="M1112">
        <v>0</v>
      </c>
      <c r="N1112">
        <v>4.3</v>
      </c>
      <c r="O1112">
        <v>3609</v>
      </c>
      <c r="R1112" t="s">
        <v>4964</v>
      </c>
      <c r="S1112">
        <v>150</v>
      </c>
      <c r="T1112" t="str">
        <f t="shared" si="34"/>
        <v>Not rated</v>
      </c>
      <c r="U1112" t="str">
        <f t="shared" si="35"/>
        <v>Affordable</v>
      </c>
    </row>
    <row r="1113" spans="1:21" x14ac:dyDescent="0.35">
      <c r="A1113" t="s">
        <v>559</v>
      </c>
      <c r="B1113" t="s">
        <v>5015</v>
      </c>
      <c r="C1113" t="s">
        <v>561</v>
      </c>
      <c r="D1113" t="s">
        <v>4677</v>
      </c>
      <c r="E1113" t="s">
        <v>152</v>
      </c>
      <c r="F1113" t="s">
        <v>5016</v>
      </c>
      <c r="G1113" s="2">
        <v>919051672284</v>
      </c>
      <c r="H1113">
        <v>1</v>
      </c>
      <c r="I1113">
        <v>1</v>
      </c>
      <c r="J1113">
        <v>0</v>
      </c>
      <c r="K1113">
        <v>0</v>
      </c>
      <c r="L1113" t="s">
        <v>49</v>
      </c>
      <c r="M1113">
        <v>0</v>
      </c>
      <c r="N1113">
        <v>4.3</v>
      </c>
      <c r="O1113">
        <v>356</v>
      </c>
      <c r="S1113">
        <v>150</v>
      </c>
      <c r="T1113" t="str">
        <f t="shared" si="34"/>
        <v>Not rated</v>
      </c>
      <c r="U1113" t="str">
        <f t="shared" si="35"/>
        <v>Affordable</v>
      </c>
    </row>
    <row r="1114" spans="1:21" x14ac:dyDescent="0.35">
      <c r="A1114" t="s">
        <v>5036</v>
      </c>
      <c r="B1114" t="s">
        <v>5037</v>
      </c>
      <c r="C1114" t="s">
        <v>5038</v>
      </c>
      <c r="D1114" t="s">
        <v>4709</v>
      </c>
      <c r="E1114" t="s">
        <v>713</v>
      </c>
      <c r="F1114" t="s">
        <v>5039</v>
      </c>
      <c r="G1114" s="2">
        <v>918777430797</v>
      </c>
      <c r="H1114">
        <v>1</v>
      </c>
      <c r="I1114">
        <v>1</v>
      </c>
      <c r="J1114">
        <v>0</v>
      </c>
      <c r="K1114">
        <v>0</v>
      </c>
      <c r="L1114" t="s">
        <v>49</v>
      </c>
      <c r="M1114">
        <v>0</v>
      </c>
      <c r="N1114">
        <v>3.7</v>
      </c>
      <c r="O1114">
        <v>521</v>
      </c>
      <c r="S1114">
        <v>150</v>
      </c>
      <c r="T1114" t="str">
        <f t="shared" si="34"/>
        <v>Not rated</v>
      </c>
      <c r="U1114" t="str">
        <f t="shared" si="35"/>
        <v>Affordable</v>
      </c>
    </row>
    <row r="1115" spans="1:21" x14ac:dyDescent="0.35">
      <c r="A1115" t="s">
        <v>5051</v>
      </c>
      <c r="B1115" t="s">
        <v>5052</v>
      </c>
      <c r="C1115" t="s">
        <v>5053</v>
      </c>
      <c r="D1115" t="s">
        <v>2803</v>
      </c>
      <c r="E1115" t="s">
        <v>40</v>
      </c>
      <c r="F1115" t="s">
        <v>4957</v>
      </c>
      <c r="G1115" s="2">
        <v>916290035450</v>
      </c>
      <c r="H1115">
        <v>1</v>
      </c>
      <c r="I1115">
        <v>1</v>
      </c>
      <c r="J1115">
        <v>0</v>
      </c>
      <c r="K1115">
        <v>0</v>
      </c>
      <c r="L1115" t="s">
        <v>49</v>
      </c>
      <c r="M1115">
        <v>0</v>
      </c>
      <c r="N1115">
        <v>3.7</v>
      </c>
      <c r="O1115">
        <v>15300</v>
      </c>
      <c r="S1115">
        <v>150</v>
      </c>
      <c r="T1115" t="str">
        <f t="shared" si="34"/>
        <v>Not rated</v>
      </c>
      <c r="U1115" t="str">
        <f t="shared" si="35"/>
        <v>Affordable</v>
      </c>
    </row>
    <row r="1116" spans="1:21" x14ac:dyDescent="0.35">
      <c r="A1116" t="s">
        <v>5070</v>
      </c>
      <c r="B1116" t="s">
        <v>5071</v>
      </c>
      <c r="C1116" t="s">
        <v>5072</v>
      </c>
      <c r="D1116" t="s">
        <v>4709</v>
      </c>
      <c r="E1116" t="s">
        <v>283</v>
      </c>
      <c r="F1116" t="s">
        <v>5073</v>
      </c>
      <c r="G1116" s="2">
        <v>918777430797</v>
      </c>
      <c r="H1116">
        <v>1</v>
      </c>
      <c r="I1116">
        <v>1</v>
      </c>
      <c r="J1116">
        <v>0</v>
      </c>
      <c r="K1116">
        <v>0</v>
      </c>
      <c r="L1116" t="s">
        <v>49</v>
      </c>
      <c r="M1116">
        <v>0</v>
      </c>
      <c r="N1116">
        <v>3.7</v>
      </c>
      <c r="O1116">
        <v>311</v>
      </c>
      <c r="S1116">
        <v>150</v>
      </c>
      <c r="T1116" t="str">
        <f t="shared" si="34"/>
        <v>Not rated</v>
      </c>
      <c r="U1116" t="str">
        <f t="shared" si="35"/>
        <v>Affordable</v>
      </c>
    </row>
    <row r="1117" spans="1:21" x14ac:dyDescent="0.35">
      <c r="A1117" t="s">
        <v>5143</v>
      </c>
      <c r="B1117" t="s">
        <v>5144</v>
      </c>
      <c r="C1117" t="s">
        <v>5145</v>
      </c>
      <c r="D1117" t="s">
        <v>4778</v>
      </c>
      <c r="F1117" t="s">
        <v>5146</v>
      </c>
      <c r="G1117" s="2">
        <v>918240317539</v>
      </c>
      <c r="H1117">
        <v>1</v>
      </c>
      <c r="I1117">
        <v>0</v>
      </c>
      <c r="J1117">
        <v>0</v>
      </c>
      <c r="K1117">
        <v>0</v>
      </c>
      <c r="L1117" t="s">
        <v>49</v>
      </c>
      <c r="M1117">
        <v>0</v>
      </c>
      <c r="N1117">
        <v>3.8</v>
      </c>
      <c r="O1117">
        <v>534</v>
      </c>
      <c r="R1117" t="s">
        <v>5147</v>
      </c>
      <c r="S1117">
        <v>150</v>
      </c>
      <c r="T1117" t="str">
        <f t="shared" si="34"/>
        <v>Not rated</v>
      </c>
      <c r="U1117" t="str">
        <f t="shared" si="35"/>
        <v>Affordable</v>
      </c>
    </row>
    <row r="1118" spans="1:21" x14ac:dyDescent="0.35">
      <c r="A1118" t="s">
        <v>5148</v>
      </c>
      <c r="B1118" t="s">
        <v>5149</v>
      </c>
      <c r="C1118" t="s">
        <v>5150</v>
      </c>
      <c r="D1118" t="s">
        <v>5115</v>
      </c>
      <c r="E1118" t="s">
        <v>124</v>
      </c>
      <c r="F1118" t="s">
        <v>5151</v>
      </c>
      <c r="G1118" s="2">
        <v>918240320579</v>
      </c>
      <c r="H1118">
        <v>1</v>
      </c>
      <c r="I1118">
        <v>1</v>
      </c>
      <c r="J1118">
        <v>0</v>
      </c>
      <c r="K1118">
        <v>0</v>
      </c>
      <c r="L1118" t="s">
        <v>49</v>
      </c>
      <c r="M1118">
        <v>0</v>
      </c>
      <c r="N1118">
        <v>3.7</v>
      </c>
      <c r="O1118">
        <v>5145</v>
      </c>
      <c r="Q1118" t="s">
        <v>5152</v>
      </c>
      <c r="R1118" t="s">
        <v>5153</v>
      </c>
      <c r="S1118">
        <v>150</v>
      </c>
      <c r="T1118" t="str">
        <f t="shared" si="34"/>
        <v>Not rated</v>
      </c>
      <c r="U1118" t="str">
        <f t="shared" si="35"/>
        <v>Affordable</v>
      </c>
    </row>
    <row r="1119" spans="1:21" x14ac:dyDescent="0.35">
      <c r="A1119" t="s">
        <v>5158</v>
      </c>
      <c r="B1119" t="s">
        <v>5159</v>
      </c>
      <c r="C1119" t="s">
        <v>5160</v>
      </c>
      <c r="D1119" t="s">
        <v>4778</v>
      </c>
      <c r="E1119" t="s">
        <v>283</v>
      </c>
      <c r="F1119" t="s">
        <v>5161</v>
      </c>
      <c r="G1119" s="2">
        <v>918420632369</v>
      </c>
      <c r="H1119">
        <v>1</v>
      </c>
      <c r="I1119">
        <v>1</v>
      </c>
      <c r="J1119">
        <v>0</v>
      </c>
      <c r="K1119">
        <v>0</v>
      </c>
      <c r="L1119" t="s">
        <v>49</v>
      </c>
      <c r="M1119">
        <v>0</v>
      </c>
      <c r="N1119">
        <v>3.8</v>
      </c>
      <c r="O1119">
        <v>3015</v>
      </c>
      <c r="R1119" t="s">
        <v>5162</v>
      </c>
      <c r="S1119">
        <v>150</v>
      </c>
      <c r="T1119" t="str">
        <f t="shared" si="34"/>
        <v>Not rated</v>
      </c>
      <c r="U1119" t="str">
        <f t="shared" si="35"/>
        <v>Affordable</v>
      </c>
    </row>
    <row r="1120" spans="1:21" x14ac:dyDescent="0.35">
      <c r="A1120" t="s">
        <v>5170</v>
      </c>
      <c r="B1120" t="s">
        <v>5171</v>
      </c>
      <c r="C1120" t="s">
        <v>260</v>
      </c>
      <c r="D1120" t="s">
        <v>4677</v>
      </c>
      <c r="E1120" t="s">
        <v>322</v>
      </c>
      <c r="F1120" t="s">
        <v>5172</v>
      </c>
      <c r="G1120" s="2">
        <v>919088052769</v>
      </c>
      <c r="H1120">
        <v>1</v>
      </c>
      <c r="I1120">
        <v>1</v>
      </c>
      <c r="J1120">
        <v>0</v>
      </c>
      <c r="K1120">
        <v>0</v>
      </c>
      <c r="L1120" t="s">
        <v>49</v>
      </c>
      <c r="M1120">
        <v>0</v>
      </c>
      <c r="N1120">
        <v>3.9</v>
      </c>
      <c r="O1120">
        <v>13700</v>
      </c>
      <c r="R1120" t="s">
        <v>5173</v>
      </c>
      <c r="S1120">
        <v>150</v>
      </c>
      <c r="T1120" t="str">
        <f t="shared" si="34"/>
        <v>Not rated</v>
      </c>
      <c r="U1120" t="str">
        <f t="shared" si="35"/>
        <v>Affordable</v>
      </c>
    </row>
    <row r="1121" spans="1:21" x14ac:dyDescent="0.35">
      <c r="A1121" t="s">
        <v>5182</v>
      </c>
      <c r="B1121" t="s">
        <v>5183</v>
      </c>
      <c r="C1121" t="s">
        <v>603</v>
      </c>
      <c r="D1121" t="s">
        <v>1121</v>
      </c>
      <c r="E1121" t="s">
        <v>283</v>
      </c>
      <c r="F1121" t="s">
        <v>5184</v>
      </c>
      <c r="G1121" s="2">
        <v>913323205525</v>
      </c>
      <c r="H1121">
        <v>1</v>
      </c>
      <c r="I1121">
        <v>1</v>
      </c>
      <c r="J1121">
        <v>1</v>
      </c>
      <c r="K1121">
        <v>1</v>
      </c>
      <c r="L1121">
        <v>4</v>
      </c>
      <c r="M1121">
        <v>224</v>
      </c>
      <c r="N1121">
        <v>4.2</v>
      </c>
      <c r="O1121">
        <v>5453</v>
      </c>
      <c r="Q1121" t="s">
        <v>5185</v>
      </c>
      <c r="R1121" t="s">
        <v>5186</v>
      </c>
      <c r="S1121">
        <v>150</v>
      </c>
      <c r="T1121" t="str">
        <f t="shared" si="34"/>
        <v>Excellent</v>
      </c>
      <c r="U1121" t="str">
        <f t="shared" si="35"/>
        <v>Affordable</v>
      </c>
    </row>
    <row r="1122" spans="1:21" x14ac:dyDescent="0.35">
      <c r="A1122" t="s">
        <v>5210</v>
      </c>
      <c r="B1122" t="s">
        <v>5211</v>
      </c>
      <c r="C1122" t="s">
        <v>230</v>
      </c>
      <c r="D1122" t="s">
        <v>4677</v>
      </c>
      <c r="F1122" t="s">
        <v>5212</v>
      </c>
      <c r="G1122" s="2">
        <v>917044706469</v>
      </c>
      <c r="H1122">
        <v>1</v>
      </c>
      <c r="I1122">
        <v>0</v>
      </c>
      <c r="J1122">
        <v>0</v>
      </c>
      <c r="K1122">
        <v>0</v>
      </c>
      <c r="L1122" t="s">
        <v>49</v>
      </c>
      <c r="M1122">
        <v>0</v>
      </c>
      <c r="N1122">
        <v>4</v>
      </c>
      <c r="O1122">
        <v>97</v>
      </c>
      <c r="S1122">
        <v>150</v>
      </c>
      <c r="T1122" t="str">
        <f t="shared" si="34"/>
        <v>Not rated</v>
      </c>
      <c r="U1122" t="str">
        <f t="shared" si="35"/>
        <v>Affordable</v>
      </c>
    </row>
    <row r="1123" spans="1:21" x14ac:dyDescent="0.35">
      <c r="A1123" t="s">
        <v>1152</v>
      </c>
      <c r="B1123" t="s">
        <v>5277</v>
      </c>
      <c r="C1123" t="s">
        <v>397</v>
      </c>
      <c r="D1123" t="s">
        <v>4677</v>
      </c>
      <c r="F1123" t="s">
        <v>5278</v>
      </c>
      <c r="G1123" s="2">
        <v>919836450168</v>
      </c>
      <c r="H1123">
        <v>1</v>
      </c>
      <c r="I1123">
        <v>0</v>
      </c>
      <c r="J1123">
        <v>0</v>
      </c>
      <c r="K1123">
        <v>0</v>
      </c>
      <c r="L1123" t="s">
        <v>49</v>
      </c>
      <c r="M1123">
        <v>0</v>
      </c>
      <c r="N1123">
        <v>4</v>
      </c>
      <c r="O1123">
        <v>1265</v>
      </c>
      <c r="S1123">
        <v>150</v>
      </c>
      <c r="T1123" t="str">
        <f t="shared" si="34"/>
        <v>Not rated</v>
      </c>
      <c r="U1123" t="str">
        <f t="shared" si="35"/>
        <v>Affordable</v>
      </c>
    </row>
    <row r="1124" spans="1:21" x14ac:dyDescent="0.35">
      <c r="A1124" t="s">
        <v>5351</v>
      </c>
      <c r="B1124" t="s">
        <v>5352</v>
      </c>
      <c r="C1124" t="s">
        <v>3462</v>
      </c>
      <c r="D1124" t="s">
        <v>4778</v>
      </c>
      <c r="E1124" t="s">
        <v>5353</v>
      </c>
      <c r="F1124" t="s">
        <v>5354</v>
      </c>
      <c r="G1124" s="2">
        <v>919830212376</v>
      </c>
      <c r="H1124">
        <v>1</v>
      </c>
      <c r="I1124">
        <v>1</v>
      </c>
      <c r="J1124">
        <v>0</v>
      </c>
      <c r="K1124">
        <v>0</v>
      </c>
      <c r="L1124" t="s">
        <v>49</v>
      </c>
      <c r="M1124">
        <v>0</v>
      </c>
      <c r="N1124">
        <v>3.8</v>
      </c>
      <c r="O1124">
        <v>262</v>
      </c>
      <c r="S1124">
        <v>150</v>
      </c>
      <c r="T1124" t="str">
        <f t="shared" si="34"/>
        <v>Not rated</v>
      </c>
      <c r="U1124" t="str">
        <f t="shared" si="35"/>
        <v>Affordable</v>
      </c>
    </row>
    <row r="1125" spans="1:21" x14ac:dyDescent="0.35">
      <c r="A1125" t="s">
        <v>5381</v>
      </c>
      <c r="B1125" t="s">
        <v>5382</v>
      </c>
      <c r="C1125" t="s">
        <v>5383</v>
      </c>
      <c r="D1125" t="s">
        <v>5018</v>
      </c>
      <c r="E1125" t="s">
        <v>124</v>
      </c>
      <c r="F1125" t="s">
        <v>5384</v>
      </c>
      <c r="G1125" s="2">
        <v>918961391501</v>
      </c>
      <c r="H1125">
        <v>1</v>
      </c>
      <c r="I1125">
        <v>1</v>
      </c>
      <c r="J1125">
        <v>0</v>
      </c>
      <c r="K1125">
        <v>0</v>
      </c>
      <c r="L1125" t="s">
        <v>49</v>
      </c>
      <c r="M1125">
        <v>0</v>
      </c>
      <c r="N1125">
        <v>3.9</v>
      </c>
      <c r="O1125">
        <v>997</v>
      </c>
      <c r="Q1125" t="s">
        <v>5385</v>
      </c>
      <c r="R1125" t="s">
        <v>5386</v>
      </c>
      <c r="S1125">
        <v>150</v>
      </c>
      <c r="T1125" t="str">
        <f t="shared" si="34"/>
        <v>Not rated</v>
      </c>
      <c r="U1125" t="str">
        <f t="shared" si="35"/>
        <v>Affordable</v>
      </c>
    </row>
    <row r="1126" spans="1:21" x14ac:dyDescent="0.35">
      <c r="A1126" t="s">
        <v>5397</v>
      </c>
      <c r="B1126" t="s">
        <v>5398</v>
      </c>
      <c r="C1126" t="s">
        <v>954</v>
      </c>
      <c r="D1126" t="s">
        <v>2803</v>
      </c>
      <c r="E1126" t="s">
        <v>283</v>
      </c>
      <c r="F1126" t="s">
        <v>5399</v>
      </c>
      <c r="G1126" s="2">
        <v>918336062043</v>
      </c>
      <c r="H1126">
        <v>1</v>
      </c>
      <c r="I1126">
        <v>1</v>
      </c>
      <c r="J1126">
        <v>1</v>
      </c>
      <c r="K1126">
        <v>0</v>
      </c>
      <c r="L1126" t="s">
        <v>49</v>
      </c>
      <c r="M1126">
        <v>3</v>
      </c>
      <c r="N1126">
        <v>3.9</v>
      </c>
      <c r="O1126">
        <v>421</v>
      </c>
      <c r="S1126">
        <v>150</v>
      </c>
      <c r="T1126" t="str">
        <f t="shared" si="34"/>
        <v>Not rated</v>
      </c>
      <c r="U1126" t="str">
        <f t="shared" si="35"/>
        <v>Affordable</v>
      </c>
    </row>
    <row r="1127" spans="1:21" x14ac:dyDescent="0.35">
      <c r="A1127" t="s">
        <v>5405</v>
      </c>
      <c r="B1127" t="s">
        <v>5406</v>
      </c>
      <c r="C1127" t="s">
        <v>5407</v>
      </c>
      <c r="D1127" t="s">
        <v>4677</v>
      </c>
      <c r="E1127" t="s">
        <v>5408</v>
      </c>
      <c r="F1127" t="s">
        <v>5409</v>
      </c>
      <c r="G1127" s="2">
        <v>919330270224</v>
      </c>
      <c r="H1127">
        <v>1</v>
      </c>
      <c r="I1127">
        <v>1</v>
      </c>
      <c r="J1127">
        <v>0</v>
      </c>
      <c r="K1127">
        <v>0</v>
      </c>
      <c r="L1127" t="s">
        <v>49</v>
      </c>
      <c r="M1127">
        <v>0</v>
      </c>
      <c r="N1127">
        <v>3.9</v>
      </c>
      <c r="O1127">
        <v>21900</v>
      </c>
      <c r="R1127" t="s">
        <v>5410</v>
      </c>
      <c r="S1127">
        <v>150</v>
      </c>
      <c r="T1127" t="str">
        <f t="shared" si="34"/>
        <v>Not rated</v>
      </c>
      <c r="U1127" t="str">
        <f t="shared" si="35"/>
        <v>Affordable</v>
      </c>
    </row>
    <row r="1128" spans="1:21" x14ac:dyDescent="0.35">
      <c r="A1128" t="s">
        <v>5427</v>
      </c>
      <c r="B1128" t="s">
        <v>5428</v>
      </c>
      <c r="C1128" t="s">
        <v>5429</v>
      </c>
      <c r="D1128" t="s">
        <v>2803</v>
      </c>
      <c r="F1128" t="s">
        <v>5430</v>
      </c>
      <c r="G1128" s="2">
        <v>919903247162</v>
      </c>
      <c r="H1128">
        <v>1</v>
      </c>
      <c r="I1128">
        <v>0</v>
      </c>
      <c r="J1128">
        <v>0</v>
      </c>
      <c r="K1128">
        <v>0</v>
      </c>
      <c r="L1128" t="s">
        <v>49</v>
      </c>
      <c r="M1128">
        <v>0</v>
      </c>
      <c r="N1128">
        <v>3.9</v>
      </c>
      <c r="O1128">
        <v>2585</v>
      </c>
      <c r="Q1128" t="s">
        <v>5431</v>
      </c>
      <c r="R1128" t="s">
        <v>5432</v>
      </c>
      <c r="S1128">
        <v>150</v>
      </c>
      <c r="T1128" t="str">
        <f t="shared" si="34"/>
        <v>Not rated</v>
      </c>
      <c r="U1128" t="str">
        <f t="shared" si="35"/>
        <v>Affordable</v>
      </c>
    </row>
    <row r="1129" spans="1:21" x14ac:dyDescent="0.35">
      <c r="A1129" t="s">
        <v>5452</v>
      </c>
      <c r="B1129" t="s">
        <v>5453</v>
      </c>
      <c r="C1129" t="s">
        <v>5454</v>
      </c>
      <c r="D1129" t="s">
        <v>4677</v>
      </c>
      <c r="F1129" t="s">
        <v>5455</v>
      </c>
      <c r="G1129" s="2">
        <v>919748994620</v>
      </c>
      <c r="H1129">
        <v>1</v>
      </c>
      <c r="I1129">
        <v>0</v>
      </c>
      <c r="J1129">
        <v>0</v>
      </c>
      <c r="K1129">
        <v>0</v>
      </c>
      <c r="L1129" t="s">
        <v>49</v>
      </c>
      <c r="M1129">
        <v>0</v>
      </c>
      <c r="N1129">
        <v>3.6</v>
      </c>
      <c r="O1129">
        <v>216</v>
      </c>
      <c r="R1129" t="s">
        <v>5456</v>
      </c>
      <c r="S1129">
        <v>150</v>
      </c>
      <c r="T1129" t="str">
        <f t="shared" si="34"/>
        <v>Not rated</v>
      </c>
      <c r="U1129" t="str">
        <f t="shared" si="35"/>
        <v>Affordable</v>
      </c>
    </row>
    <row r="1130" spans="1:21" x14ac:dyDescent="0.35">
      <c r="A1130" t="s">
        <v>5468</v>
      </c>
      <c r="B1130" t="s">
        <v>5469</v>
      </c>
      <c r="C1130" t="s">
        <v>5470</v>
      </c>
      <c r="D1130" t="s">
        <v>4677</v>
      </c>
      <c r="F1130" t="s">
        <v>5471</v>
      </c>
      <c r="G1130" s="2">
        <v>918433810005</v>
      </c>
      <c r="H1130">
        <v>1</v>
      </c>
      <c r="I1130">
        <v>0</v>
      </c>
      <c r="J1130">
        <v>0</v>
      </c>
      <c r="K1130">
        <v>0</v>
      </c>
      <c r="L1130" t="s">
        <v>49</v>
      </c>
      <c r="M1130">
        <v>0</v>
      </c>
      <c r="N1130">
        <v>4.3</v>
      </c>
      <c r="O1130">
        <v>167</v>
      </c>
      <c r="S1130">
        <v>150</v>
      </c>
      <c r="T1130" t="str">
        <f t="shared" si="34"/>
        <v>Not rated</v>
      </c>
      <c r="U1130" t="str">
        <f t="shared" si="35"/>
        <v>Affordable</v>
      </c>
    </row>
    <row r="1131" spans="1:21" x14ac:dyDescent="0.35">
      <c r="A1131" t="s">
        <v>1463</v>
      </c>
      <c r="B1131" t="s">
        <v>5472</v>
      </c>
      <c r="C1131" t="s">
        <v>397</v>
      </c>
      <c r="D1131" t="s">
        <v>4677</v>
      </c>
      <c r="F1131" t="s">
        <v>4783</v>
      </c>
      <c r="G1131" s="2">
        <v>918420222222</v>
      </c>
      <c r="H1131">
        <v>1</v>
      </c>
      <c r="I1131">
        <v>0</v>
      </c>
      <c r="J1131">
        <v>0</v>
      </c>
      <c r="K1131">
        <v>0</v>
      </c>
      <c r="L1131" t="s">
        <v>49</v>
      </c>
      <c r="M1131">
        <v>0</v>
      </c>
      <c r="N1131">
        <v>4</v>
      </c>
      <c r="O1131">
        <v>116</v>
      </c>
      <c r="R1131" t="s">
        <v>5473</v>
      </c>
      <c r="S1131">
        <v>150</v>
      </c>
      <c r="T1131" t="str">
        <f t="shared" si="34"/>
        <v>Not rated</v>
      </c>
      <c r="U1131" t="str">
        <f t="shared" si="35"/>
        <v>Affordable</v>
      </c>
    </row>
    <row r="1132" spans="1:21" x14ac:dyDescent="0.35">
      <c r="A1132" t="s">
        <v>5474</v>
      </c>
      <c r="B1132" t="s">
        <v>5475</v>
      </c>
      <c r="C1132" t="s">
        <v>633</v>
      </c>
      <c r="D1132" t="s">
        <v>4701</v>
      </c>
      <c r="F1132" t="s">
        <v>5476</v>
      </c>
      <c r="G1132" s="2">
        <v>917428483003</v>
      </c>
      <c r="H1132">
        <v>1</v>
      </c>
      <c r="I1132">
        <v>0</v>
      </c>
      <c r="J1132">
        <v>0</v>
      </c>
      <c r="K1132">
        <v>0</v>
      </c>
      <c r="L1132" t="s">
        <v>49</v>
      </c>
      <c r="M1132">
        <v>0</v>
      </c>
      <c r="N1132">
        <v>3.5</v>
      </c>
      <c r="O1132">
        <v>331</v>
      </c>
      <c r="P1132" t="s">
        <v>5477</v>
      </c>
      <c r="R1132" t="s">
        <v>5478</v>
      </c>
      <c r="S1132">
        <v>150</v>
      </c>
      <c r="T1132" t="str">
        <f t="shared" si="34"/>
        <v>Not rated</v>
      </c>
      <c r="U1132" t="str">
        <f t="shared" si="35"/>
        <v>Affordable</v>
      </c>
    </row>
    <row r="1133" spans="1:21" x14ac:dyDescent="0.35">
      <c r="A1133" t="s">
        <v>5498</v>
      </c>
      <c r="B1133" t="s">
        <v>5499</v>
      </c>
      <c r="C1133" t="s">
        <v>5500</v>
      </c>
      <c r="D1133" t="s">
        <v>4677</v>
      </c>
      <c r="F1133" t="s">
        <v>5501</v>
      </c>
      <c r="G1133" s="2">
        <v>919051284395</v>
      </c>
      <c r="H1133">
        <v>1</v>
      </c>
      <c r="I1133">
        <v>0</v>
      </c>
      <c r="J1133">
        <v>0</v>
      </c>
      <c r="K1133">
        <v>0</v>
      </c>
      <c r="L1133" t="s">
        <v>49</v>
      </c>
      <c r="M1133">
        <v>0</v>
      </c>
      <c r="N1133">
        <v>3.8</v>
      </c>
      <c r="O1133">
        <v>415</v>
      </c>
      <c r="S1133">
        <v>150</v>
      </c>
      <c r="T1133" t="str">
        <f t="shared" si="34"/>
        <v>Not rated</v>
      </c>
      <c r="U1133" t="str">
        <f t="shared" si="35"/>
        <v>Affordable</v>
      </c>
    </row>
    <row r="1134" spans="1:21" x14ac:dyDescent="0.35">
      <c r="A1134" t="s">
        <v>5520</v>
      </c>
      <c r="B1134" t="s">
        <v>5521</v>
      </c>
      <c r="C1134" t="s">
        <v>5522</v>
      </c>
      <c r="D1134" t="s">
        <v>4709</v>
      </c>
      <c r="F1134" t="s">
        <v>5523</v>
      </c>
      <c r="G1134" s="2">
        <v>917278246163</v>
      </c>
      <c r="H1134">
        <v>1</v>
      </c>
      <c r="I1134">
        <v>0</v>
      </c>
      <c r="J1134">
        <v>0</v>
      </c>
      <c r="K1134">
        <v>0</v>
      </c>
      <c r="L1134" t="s">
        <v>49</v>
      </c>
      <c r="M1134">
        <v>0</v>
      </c>
      <c r="N1134" t="s">
        <v>49</v>
      </c>
      <c r="O1134">
        <v>31</v>
      </c>
      <c r="S1134">
        <v>150</v>
      </c>
      <c r="T1134" t="str">
        <f t="shared" si="34"/>
        <v>Not rated</v>
      </c>
      <c r="U1134" t="str">
        <f t="shared" si="35"/>
        <v>Affordable</v>
      </c>
    </row>
    <row r="1135" spans="1:21" x14ac:dyDescent="0.35">
      <c r="A1135" t="s">
        <v>1579</v>
      </c>
      <c r="B1135" t="s">
        <v>5524</v>
      </c>
      <c r="C1135" t="s">
        <v>1581</v>
      </c>
      <c r="D1135" t="s">
        <v>4677</v>
      </c>
      <c r="F1135" t="s">
        <v>5525</v>
      </c>
      <c r="G1135" s="2">
        <v>917002502656</v>
      </c>
      <c r="H1135">
        <v>1</v>
      </c>
      <c r="I1135">
        <v>0</v>
      </c>
      <c r="J1135">
        <v>0</v>
      </c>
      <c r="K1135">
        <v>0</v>
      </c>
      <c r="L1135" t="s">
        <v>49</v>
      </c>
      <c r="M1135">
        <v>0</v>
      </c>
      <c r="N1135">
        <v>3.9</v>
      </c>
      <c r="O1135">
        <v>70</v>
      </c>
      <c r="S1135">
        <v>150</v>
      </c>
      <c r="T1135" t="str">
        <f t="shared" si="34"/>
        <v>Not rated</v>
      </c>
      <c r="U1135" t="str">
        <f t="shared" si="35"/>
        <v>Affordable</v>
      </c>
    </row>
    <row r="1136" spans="1:21" x14ac:dyDescent="0.35">
      <c r="A1136" t="s">
        <v>5559</v>
      </c>
      <c r="B1136" t="s">
        <v>5560</v>
      </c>
      <c r="C1136" t="s">
        <v>331</v>
      </c>
      <c r="D1136" t="s">
        <v>4778</v>
      </c>
      <c r="E1136" t="s">
        <v>5561</v>
      </c>
      <c r="F1136" t="s">
        <v>5562</v>
      </c>
      <c r="G1136" s="2">
        <v>917003035001</v>
      </c>
      <c r="H1136">
        <v>1</v>
      </c>
      <c r="I1136">
        <v>1</v>
      </c>
      <c r="J1136">
        <v>0</v>
      </c>
      <c r="K1136">
        <v>0</v>
      </c>
      <c r="L1136" t="s">
        <v>49</v>
      </c>
      <c r="M1136">
        <v>0</v>
      </c>
      <c r="N1136">
        <v>3.5</v>
      </c>
      <c r="O1136">
        <v>87</v>
      </c>
      <c r="S1136">
        <v>150</v>
      </c>
      <c r="T1136" t="str">
        <f t="shared" si="34"/>
        <v>Not rated</v>
      </c>
      <c r="U1136" t="str">
        <f t="shared" si="35"/>
        <v>Affordable</v>
      </c>
    </row>
    <row r="1137" spans="1:21" x14ac:dyDescent="0.35">
      <c r="A1137" t="s">
        <v>5563</v>
      </c>
      <c r="B1137" t="s">
        <v>5564</v>
      </c>
      <c r="C1137" t="s">
        <v>2703</v>
      </c>
      <c r="D1137" t="s">
        <v>4778</v>
      </c>
      <c r="F1137" t="s">
        <v>5565</v>
      </c>
      <c r="G1137" s="2">
        <v>918902492938</v>
      </c>
      <c r="H1137">
        <v>1</v>
      </c>
      <c r="I1137">
        <v>0</v>
      </c>
      <c r="J1137">
        <v>0</v>
      </c>
      <c r="K1137">
        <v>0</v>
      </c>
      <c r="L1137" t="s">
        <v>49</v>
      </c>
      <c r="M1137">
        <v>0</v>
      </c>
      <c r="N1137">
        <v>4</v>
      </c>
      <c r="O1137">
        <v>159</v>
      </c>
      <c r="R1137" t="s">
        <v>5566</v>
      </c>
      <c r="S1137">
        <v>150</v>
      </c>
      <c r="T1137" t="str">
        <f t="shared" si="34"/>
        <v>Not rated</v>
      </c>
      <c r="U1137" t="str">
        <f t="shared" si="35"/>
        <v>Affordable</v>
      </c>
    </row>
    <row r="1138" spans="1:21" x14ac:dyDescent="0.35">
      <c r="A1138" t="s">
        <v>5588</v>
      </c>
      <c r="B1138" t="s">
        <v>5589</v>
      </c>
      <c r="C1138" t="s">
        <v>5590</v>
      </c>
      <c r="D1138" t="s">
        <v>4677</v>
      </c>
      <c r="F1138" t="s">
        <v>4783</v>
      </c>
      <c r="G1138" s="2">
        <v>918420222222</v>
      </c>
      <c r="H1138">
        <v>1</v>
      </c>
      <c r="I1138">
        <v>0</v>
      </c>
      <c r="J1138">
        <v>0</v>
      </c>
      <c r="K1138">
        <v>0</v>
      </c>
      <c r="L1138" t="s">
        <v>49</v>
      </c>
      <c r="M1138">
        <v>0</v>
      </c>
      <c r="N1138">
        <v>4.2</v>
      </c>
      <c r="O1138">
        <v>138</v>
      </c>
      <c r="R1138" t="s">
        <v>5591</v>
      </c>
      <c r="S1138">
        <v>150</v>
      </c>
      <c r="T1138" t="str">
        <f t="shared" si="34"/>
        <v>Not rated</v>
      </c>
      <c r="U1138" t="str">
        <f t="shared" si="35"/>
        <v>Affordable</v>
      </c>
    </row>
    <row r="1139" spans="1:21" x14ac:dyDescent="0.35">
      <c r="A1139" t="s">
        <v>5592</v>
      </c>
      <c r="B1139" t="s">
        <v>5593</v>
      </c>
      <c r="C1139" t="s">
        <v>116</v>
      </c>
      <c r="D1139" t="s">
        <v>5115</v>
      </c>
      <c r="E1139" t="s">
        <v>137</v>
      </c>
      <c r="F1139" t="s">
        <v>5594</v>
      </c>
      <c r="G1139" s="2">
        <v>918777829262</v>
      </c>
      <c r="H1139">
        <v>1</v>
      </c>
      <c r="I1139">
        <v>1</v>
      </c>
      <c r="J1139">
        <v>0</v>
      </c>
      <c r="K1139">
        <v>0</v>
      </c>
      <c r="L1139" t="s">
        <v>49</v>
      </c>
      <c r="M1139">
        <v>0</v>
      </c>
      <c r="N1139">
        <v>4.2</v>
      </c>
      <c r="O1139">
        <v>867</v>
      </c>
      <c r="S1139">
        <v>150</v>
      </c>
      <c r="T1139" t="str">
        <f t="shared" si="34"/>
        <v>Not rated</v>
      </c>
      <c r="U1139" t="str">
        <f t="shared" si="35"/>
        <v>Affordable</v>
      </c>
    </row>
    <row r="1140" spans="1:21" x14ac:dyDescent="0.35">
      <c r="A1140" t="s">
        <v>5618</v>
      </c>
      <c r="B1140" t="s">
        <v>5619</v>
      </c>
      <c r="C1140" t="s">
        <v>5620</v>
      </c>
      <c r="D1140" t="s">
        <v>4677</v>
      </c>
      <c r="F1140" t="s">
        <v>4909</v>
      </c>
      <c r="G1140" s="2">
        <v>918100114814</v>
      </c>
      <c r="H1140">
        <v>1</v>
      </c>
      <c r="I1140">
        <v>0</v>
      </c>
      <c r="J1140">
        <v>0</v>
      </c>
      <c r="K1140">
        <v>0</v>
      </c>
      <c r="L1140" t="s">
        <v>49</v>
      </c>
      <c r="M1140">
        <v>0</v>
      </c>
      <c r="N1140">
        <v>3.9</v>
      </c>
      <c r="O1140">
        <v>6423</v>
      </c>
      <c r="Q1140" t="s">
        <v>5621</v>
      </c>
      <c r="R1140" t="s">
        <v>5622</v>
      </c>
      <c r="S1140">
        <v>150</v>
      </c>
      <c r="T1140" t="str">
        <f t="shared" si="34"/>
        <v>Not rated</v>
      </c>
      <c r="U1140" t="str">
        <f t="shared" si="35"/>
        <v>Affordable</v>
      </c>
    </row>
    <row r="1141" spans="1:21" x14ac:dyDescent="0.35">
      <c r="A1141" t="s">
        <v>326</v>
      </c>
      <c r="B1141" t="s">
        <v>5718</v>
      </c>
      <c r="C1141" t="s">
        <v>181</v>
      </c>
      <c r="D1141" t="s">
        <v>2348</v>
      </c>
      <c r="E1141" t="s">
        <v>54</v>
      </c>
      <c r="F1141" t="s">
        <v>5719</v>
      </c>
      <c r="G1141" s="2">
        <v>917044561734</v>
      </c>
      <c r="H1141">
        <v>1</v>
      </c>
      <c r="I1141">
        <v>1</v>
      </c>
      <c r="J1141">
        <v>0</v>
      </c>
      <c r="K1141">
        <v>1</v>
      </c>
      <c r="L1141" t="s">
        <v>49</v>
      </c>
      <c r="M1141">
        <v>0</v>
      </c>
      <c r="N1141">
        <v>4.0999999999999996</v>
      </c>
      <c r="O1141">
        <v>704</v>
      </c>
      <c r="S1141">
        <v>150</v>
      </c>
      <c r="T1141" t="str">
        <f t="shared" si="34"/>
        <v>Not rated</v>
      </c>
      <c r="U1141" t="str">
        <f t="shared" si="35"/>
        <v>Affordable</v>
      </c>
    </row>
    <row r="1142" spans="1:21" x14ac:dyDescent="0.35">
      <c r="A1142" t="s">
        <v>5729</v>
      </c>
      <c r="B1142" t="s">
        <v>5730</v>
      </c>
      <c r="C1142" t="s">
        <v>5731</v>
      </c>
      <c r="D1142" t="s">
        <v>2803</v>
      </c>
      <c r="E1142" t="s">
        <v>94</v>
      </c>
      <c r="F1142" t="s">
        <v>5732</v>
      </c>
      <c r="G1142" s="2">
        <v>919836546177</v>
      </c>
      <c r="H1142">
        <v>1</v>
      </c>
      <c r="I1142">
        <v>1</v>
      </c>
      <c r="J1142">
        <v>0</v>
      </c>
      <c r="K1142">
        <v>0</v>
      </c>
      <c r="L1142" t="s">
        <v>49</v>
      </c>
      <c r="M1142">
        <v>0</v>
      </c>
      <c r="N1142">
        <v>3.6</v>
      </c>
      <c r="O1142">
        <v>3223</v>
      </c>
      <c r="S1142">
        <v>150</v>
      </c>
      <c r="T1142" t="str">
        <f t="shared" si="34"/>
        <v>Not rated</v>
      </c>
      <c r="U1142" t="str">
        <f t="shared" si="35"/>
        <v>Affordable</v>
      </c>
    </row>
    <row r="1143" spans="1:21" x14ac:dyDescent="0.35">
      <c r="A1143" t="s">
        <v>5739</v>
      </c>
      <c r="B1143" t="s">
        <v>5740</v>
      </c>
      <c r="C1143" t="s">
        <v>5741</v>
      </c>
      <c r="D1143" t="s">
        <v>4687</v>
      </c>
      <c r="F1143" t="s">
        <v>5742</v>
      </c>
      <c r="G1143" s="2">
        <v>919641936268</v>
      </c>
      <c r="H1143">
        <v>1</v>
      </c>
      <c r="I1143">
        <v>0</v>
      </c>
      <c r="J1143">
        <v>0</v>
      </c>
      <c r="K1143">
        <v>0</v>
      </c>
      <c r="L1143" t="s">
        <v>49</v>
      </c>
      <c r="M1143">
        <v>0</v>
      </c>
      <c r="N1143">
        <v>3.9</v>
      </c>
      <c r="O1143">
        <v>364</v>
      </c>
      <c r="S1143">
        <v>150</v>
      </c>
      <c r="T1143" t="str">
        <f t="shared" si="34"/>
        <v>Not rated</v>
      </c>
      <c r="U1143" t="str">
        <f t="shared" si="35"/>
        <v>Affordable</v>
      </c>
    </row>
    <row r="1144" spans="1:21" x14ac:dyDescent="0.35">
      <c r="A1144" t="s">
        <v>432</v>
      </c>
      <c r="B1144" t="s">
        <v>5743</v>
      </c>
      <c r="C1144" t="s">
        <v>434</v>
      </c>
      <c r="D1144" t="s">
        <v>2348</v>
      </c>
      <c r="E1144" t="s">
        <v>40</v>
      </c>
      <c r="F1144" t="s">
        <v>5744</v>
      </c>
      <c r="G1144" s="2">
        <v>918697872366</v>
      </c>
      <c r="H1144">
        <v>1</v>
      </c>
      <c r="I1144">
        <v>1</v>
      </c>
      <c r="J1144">
        <v>0</v>
      </c>
      <c r="K1144">
        <v>0</v>
      </c>
      <c r="L1144" t="s">
        <v>49</v>
      </c>
      <c r="M1144">
        <v>0</v>
      </c>
      <c r="N1144">
        <v>4.3</v>
      </c>
      <c r="O1144">
        <v>2357</v>
      </c>
      <c r="Q1144" t="s">
        <v>5745</v>
      </c>
      <c r="R1144" t="s">
        <v>5746</v>
      </c>
      <c r="S1144">
        <v>150</v>
      </c>
      <c r="T1144" t="str">
        <f t="shared" si="34"/>
        <v>Not rated</v>
      </c>
      <c r="U1144" t="str">
        <f t="shared" si="35"/>
        <v>Affordable</v>
      </c>
    </row>
    <row r="1145" spans="1:21" x14ac:dyDescent="0.35">
      <c r="A1145" t="s">
        <v>5792</v>
      </c>
      <c r="B1145" t="s">
        <v>5793</v>
      </c>
      <c r="C1145" t="s">
        <v>5794</v>
      </c>
      <c r="D1145" t="s">
        <v>5115</v>
      </c>
      <c r="E1145" t="s">
        <v>4405</v>
      </c>
      <c r="F1145" t="s">
        <v>5795</v>
      </c>
      <c r="G1145" s="2">
        <v>919836142569</v>
      </c>
      <c r="H1145">
        <v>1</v>
      </c>
      <c r="I1145">
        <v>1</v>
      </c>
      <c r="J1145">
        <v>0</v>
      </c>
      <c r="K1145">
        <v>0</v>
      </c>
      <c r="L1145" t="s">
        <v>49</v>
      </c>
      <c r="M1145">
        <v>0</v>
      </c>
      <c r="N1145">
        <v>3.5</v>
      </c>
      <c r="O1145">
        <v>6904</v>
      </c>
      <c r="R1145" t="s">
        <v>5796</v>
      </c>
      <c r="S1145">
        <v>150</v>
      </c>
      <c r="T1145" t="str">
        <f t="shared" si="34"/>
        <v>Not rated</v>
      </c>
      <c r="U1145" t="str">
        <f t="shared" si="35"/>
        <v>Affordable</v>
      </c>
    </row>
    <row r="1146" spans="1:21" x14ac:dyDescent="0.35">
      <c r="A1146" t="s">
        <v>5809</v>
      </c>
      <c r="B1146" t="s">
        <v>5810</v>
      </c>
      <c r="C1146" t="s">
        <v>5811</v>
      </c>
      <c r="D1146" t="s">
        <v>915</v>
      </c>
      <c r="E1146" t="s">
        <v>152</v>
      </c>
      <c r="F1146" t="s">
        <v>5812</v>
      </c>
      <c r="G1146" s="2">
        <v>918910398637</v>
      </c>
      <c r="H1146">
        <v>1</v>
      </c>
      <c r="I1146">
        <v>1</v>
      </c>
      <c r="J1146">
        <v>0</v>
      </c>
      <c r="K1146">
        <v>0</v>
      </c>
      <c r="L1146" t="s">
        <v>49</v>
      </c>
      <c r="M1146">
        <v>0</v>
      </c>
      <c r="N1146">
        <v>4</v>
      </c>
      <c r="O1146">
        <v>10400</v>
      </c>
      <c r="Q1146" t="s">
        <v>5813</v>
      </c>
      <c r="R1146" t="s">
        <v>5814</v>
      </c>
      <c r="S1146">
        <v>150</v>
      </c>
      <c r="T1146" t="str">
        <f t="shared" si="34"/>
        <v>Not rated</v>
      </c>
      <c r="U1146" t="str">
        <f t="shared" si="35"/>
        <v>Affordable</v>
      </c>
    </row>
    <row r="1147" spans="1:21" x14ac:dyDescent="0.35">
      <c r="A1147" t="s">
        <v>5864</v>
      </c>
      <c r="B1147" t="s">
        <v>5865</v>
      </c>
      <c r="C1147" t="s">
        <v>5866</v>
      </c>
      <c r="D1147" t="s">
        <v>5115</v>
      </c>
      <c r="E1147" t="s">
        <v>40</v>
      </c>
      <c r="F1147" t="s">
        <v>5867</v>
      </c>
      <c r="G1147" s="2">
        <v>919831203481</v>
      </c>
      <c r="H1147">
        <v>1</v>
      </c>
      <c r="I1147">
        <v>1</v>
      </c>
      <c r="J1147">
        <v>0</v>
      </c>
      <c r="K1147">
        <v>0</v>
      </c>
      <c r="L1147" t="s">
        <v>49</v>
      </c>
      <c r="M1147">
        <v>0</v>
      </c>
      <c r="N1147">
        <v>3.9</v>
      </c>
      <c r="O1147">
        <v>10200</v>
      </c>
      <c r="S1147">
        <v>150</v>
      </c>
      <c r="T1147" t="str">
        <f t="shared" si="34"/>
        <v>Not rated</v>
      </c>
      <c r="U1147" t="str">
        <f t="shared" si="35"/>
        <v>Affordable</v>
      </c>
    </row>
    <row r="1148" spans="1:21" x14ac:dyDescent="0.35">
      <c r="A1148" t="s">
        <v>2218</v>
      </c>
      <c r="B1148" t="s">
        <v>5877</v>
      </c>
      <c r="C1148" t="s">
        <v>105</v>
      </c>
      <c r="D1148" t="s">
        <v>4875</v>
      </c>
      <c r="F1148" t="s">
        <v>5878</v>
      </c>
      <c r="G1148" s="2">
        <v>919830166945</v>
      </c>
      <c r="H1148">
        <v>1</v>
      </c>
      <c r="I1148">
        <v>0</v>
      </c>
      <c r="J1148">
        <v>0</v>
      </c>
      <c r="K1148">
        <v>0</v>
      </c>
      <c r="L1148" t="s">
        <v>49</v>
      </c>
      <c r="M1148">
        <v>0</v>
      </c>
      <c r="N1148">
        <v>4.4000000000000004</v>
      </c>
      <c r="O1148">
        <v>1260</v>
      </c>
      <c r="S1148">
        <v>150</v>
      </c>
      <c r="T1148" t="str">
        <f t="shared" si="34"/>
        <v>Not rated</v>
      </c>
      <c r="U1148" t="str">
        <f t="shared" si="35"/>
        <v>Affordable</v>
      </c>
    </row>
    <row r="1149" spans="1:21" x14ac:dyDescent="0.35">
      <c r="A1149" t="s">
        <v>1152</v>
      </c>
      <c r="B1149" t="s">
        <v>5936</v>
      </c>
      <c r="C1149" t="s">
        <v>397</v>
      </c>
      <c r="D1149" t="s">
        <v>3901</v>
      </c>
      <c r="F1149" t="s">
        <v>5685</v>
      </c>
      <c r="G1149" s="2">
        <v>917044536173</v>
      </c>
      <c r="H1149">
        <v>1</v>
      </c>
      <c r="I1149">
        <v>0</v>
      </c>
      <c r="J1149">
        <v>0</v>
      </c>
      <c r="K1149">
        <v>0</v>
      </c>
      <c r="L1149" t="s">
        <v>49</v>
      </c>
      <c r="M1149">
        <v>0</v>
      </c>
      <c r="N1149">
        <v>3.9</v>
      </c>
      <c r="O1149">
        <v>744</v>
      </c>
      <c r="S1149">
        <v>150</v>
      </c>
      <c r="T1149" t="str">
        <f t="shared" si="34"/>
        <v>Not rated</v>
      </c>
      <c r="U1149" t="str">
        <f t="shared" si="35"/>
        <v>Affordable</v>
      </c>
    </row>
    <row r="1150" spans="1:21" x14ac:dyDescent="0.35">
      <c r="A1150" t="s">
        <v>5940</v>
      </c>
      <c r="B1150" t="s">
        <v>5941</v>
      </c>
      <c r="C1150" t="s">
        <v>5741</v>
      </c>
      <c r="D1150" t="s">
        <v>5871</v>
      </c>
      <c r="F1150" t="s">
        <v>5942</v>
      </c>
      <c r="G1150" s="2">
        <v>917003316210</v>
      </c>
      <c r="H1150">
        <v>1</v>
      </c>
      <c r="I1150">
        <v>0</v>
      </c>
      <c r="J1150">
        <v>0</v>
      </c>
      <c r="K1150">
        <v>0</v>
      </c>
      <c r="L1150" t="s">
        <v>49</v>
      </c>
      <c r="M1150">
        <v>0</v>
      </c>
      <c r="N1150">
        <v>4.0999999999999996</v>
      </c>
      <c r="O1150">
        <v>1433</v>
      </c>
      <c r="R1150" t="s">
        <v>5943</v>
      </c>
      <c r="S1150">
        <v>150</v>
      </c>
      <c r="T1150" t="str">
        <f t="shared" si="34"/>
        <v>Not rated</v>
      </c>
      <c r="U1150" t="str">
        <f t="shared" si="35"/>
        <v>Affordable</v>
      </c>
    </row>
    <row r="1151" spans="1:21" x14ac:dyDescent="0.35">
      <c r="A1151" t="s">
        <v>5974</v>
      </c>
      <c r="B1151" t="s">
        <v>5975</v>
      </c>
      <c r="C1151" t="s">
        <v>2608</v>
      </c>
      <c r="D1151" t="s">
        <v>3901</v>
      </c>
      <c r="E1151" t="s">
        <v>54</v>
      </c>
      <c r="F1151" t="s">
        <v>5976</v>
      </c>
      <c r="G1151" s="2">
        <v>919143093417</v>
      </c>
      <c r="H1151">
        <v>1</v>
      </c>
      <c r="I1151">
        <v>1</v>
      </c>
      <c r="J1151">
        <v>0</v>
      </c>
      <c r="K1151">
        <v>0</v>
      </c>
      <c r="L1151" t="s">
        <v>49</v>
      </c>
      <c r="M1151">
        <v>0</v>
      </c>
      <c r="N1151">
        <v>3.5</v>
      </c>
      <c r="O1151">
        <v>753</v>
      </c>
      <c r="S1151">
        <v>150</v>
      </c>
      <c r="T1151" t="str">
        <f t="shared" si="34"/>
        <v>Not rated</v>
      </c>
      <c r="U1151" t="str">
        <f t="shared" si="35"/>
        <v>Affordable</v>
      </c>
    </row>
    <row r="1152" spans="1:21" x14ac:dyDescent="0.35">
      <c r="A1152" t="s">
        <v>1455</v>
      </c>
      <c r="B1152" t="s">
        <v>6023</v>
      </c>
      <c r="C1152" t="s">
        <v>1457</v>
      </c>
      <c r="D1152" t="s">
        <v>4687</v>
      </c>
      <c r="F1152" t="s">
        <v>6024</v>
      </c>
      <c r="G1152" s="2">
        <v>916292268956</v>
      </c>
      <c r="H1152">
        <v>1</v>
      </c>
      <c r="I1152">
        <v>0</v>
      </c>
      <c r="J1152">
        <v>0</v>
      </c>
      <c r="K1152">
        <v>0</v>
      </c>
      <c r="L1152" t="s">
        <v>49</v>
      </c>
      <c r="M1152">
        <v>0</v>
      </c>
      <c r="N1152">
        <v>4.0999999999999996</v>
      </c>
      <c r="O1152">
        <v>5</v>
      </c>
      <c r="S1152">
        <v>150</v>
      </c>
      <c r="T1152" t="str">
        <f t="shared" si="34"/>
        <v>Not rated</v>
      </c>
      <c r="U1152" t="str">
        <f t="shared" si="35"/>
        <v>Affordable</v>
      </c>
    </row>
    <row r="1153" spans="1:21" x14ac:dyDescent="0.35">
      <c r="A1153" t="s">
        <v>6033</v>
      </c>
      <c r="B1153" t="s">
        <v>6034</v>
      </c>
      <c r="C1153" t="s">
        <v>6035</v>
      </c>
      <c r="D1153" t="s">
        <v>4854</v>
      </c>
      <c r="E1153" t="s">
        <v>124</v>
      </c>
      <c r="F1153" t="s">
        <v>6036</v>
      </c>
      <c r="G1153" s="2">
        <v>916553514495</v>
      </c>
      <c r="H1153">
        <v>1</v>
      </c>
      <c r="I1153">
        <v>1</v>
      </c>
      <c r="J1153">
        <v>1</v>
      </c>
      <c r="K1153">
        <v>0</v>
      </c>
      <c r="L1153">
        <v>3.3</v>
      </c>
      <c r="M1153">
        <v>24</v>
      </c>
      <c r="N1153">
        <v>3.7</v>
      </c>
      <c r="O1153">
        <v>1721</v>
      </c>
      <c r="R1153" t="s">
        <v>6037</v>
      </c>
      <c r="S1153">
        <v>150</v>
      </c>
      <c r="T1153" t="str">
        <f t="shared" si="34"/>
        <v>Average</v>
      </c>
      <c r="U1153" t="str">
        <f t="shared" si="35"/>
        <v>Affordable</v>
      </c>
    </row>
    <row r="1154" spans="1:21" x14ac:dyDescent="0.35">
      <c r="A1154" t="s">
        <v>6046</v>
      </c>
      <c r="B1154" t="s">
        <v>6047</v>
      </c>
      <c r="C1154" t="s">
        <v>1187</v>
      </c>
      <c r="D1154" t="s">
        <v>978</v>
      </c>
      <c r="E1154" t="s">
        <v>3216</v>
      </c>
      <c r="F1154" t="s">
        <v>6048</v>
      </c>
      <c r="G1154" s="2">
        <v>919830448610</v>
      </c>
      <c r="H1154">
        <v>1</v>
      </c>
      <c r="I1154">
        <v>1</v>
      </c>
      <c r="J1154">
        <v>1</v>
      </c>
      <c r="K1154">
        <v>1</v>
      </c>
      <c r="L1154">
        <v>2.8</v>
      </c>
      <c r="M1154">
        <v>78</v>
      </c>
      <c r="N1154">
        <v>3.9</v>
      </c>
      <c r="O1154">
        <v>186</v>
      </c>
      <c r="S1154">
        <v>150</v>
      </c>
      <c r="T1154" t="str">
        <f t="shared" ref="T1154:T1217" si="36">IF(OR($L1154="-", $L1154=""), "Not rated", IF($L1154&lt;3, "Poor", IF($L1154&lt;4, "Average", "Excellent")))</f>
        <v>Poor</v>
      </c>
      <c r="U1154" t="str">
        <f t="shared" ref="U1154:U1217" si="37">IF($S1154&lt;=1049, "Affordable",IF($S1154&lt;=2049, "Expensive", IF($S1154&lt;=3049, "Very Expensive", "Luxurious Expensive")))</f>
        <v>Affordable</v>
      </c>
    </row>
    <row r="1155" spans="1:21" x14ac:dyDescent="0.35">
      <c r="A1155" t="s">
        <v>6049</v>
      </c>
      <c r="B1155" t="s">
        <v>6050</v>
      </c>
      <c r="C1155" t="s">
        <v>6051</v>
      </c>
      <c r="D1155" t="s">
        <v>4687</v>
      </c>
      <c r="E1155" t="s">
        <v>6052</v>
      </c>
      <c r="F1155" t="s">
        <v>6053</v>
      </c>
      <c r="G1155" s="2">
        <v>919007492474</v>
      </c>
      <c r="H1155">
        <v>1</v>
      </c>
      <c r="I1155">
        <v>1</v>
      </c>
      <c r="J1155">
        <v>0</v>
      </c>
      <c r="K1155">
        <v>0</v>
      </c>
      <c r="L1155" t="s">
        <v>49</v>
      </c>
      <c r="M1155">
        <v>0</v>
      </c>
      <c r="N1155">
        <v>3.6</v>
      </c>
      <c r="O1155">
        <v>189</v>
      </c>
      <c r="R1155" t="s">
        <v>6054</v>
      </c>
      <c r="S1155">
        <v>150</v>
      </c>
      <c r="T1155" t="str">
        <f t="shared" si="36"/>
        <v>Not rated</v>
      </c>
      <c r="U1155" t="str">
        <f t="shared" si="37"/>
        <v>Affordable</v>
      </c>
    </row>
    <row r="1156" spans="1:21" x14ac:dyDescent="0.35">
      <c r="A1156" t="s">
        <v>6058</v>
      </c>
      <c r="B1156" t="s">
        <v>6059</v>
      </c>
      <c r="C1156" t="s">
        <v>21</v>
      </c>
      <c r="D1156" t="s">
        <v>123</v>
      </c>
      <c r="F1156" t="s">
        <v>6060</v>
      </c>
      <c r="G1156" s="2">
        <v>919821101977</v>
      </c>
      <c r="H1156">
        <v>1</v>
      </c>
      <c r="I1156">
        <v>0</v>
      </c>
      <c r="J1156">
        <v>0</v>
      </c>
      <c r="K1156">
        <v>0</v>
      </c>
      <c r="L1156" t="s">
        <v>49</v>
      </c>
      <c r="M1156">
        <v>0</v>
      </c>
      <c r="N1156">
        <v>2.8</v>
      </c>
      <c r="O1156">
        <v>34</v>
      </c>
      <c r="S1156">
        <v>150</v>
      </c>
      <c r="T1156" t="str">
        <f t="shared" si="36"/>
        <v>Not rated</v>
      </c>
      <c r="U1156" t="str">
        <f t="shared" si="37"/>
        <v>Affordable</v>
      </c>
    </row>
    <row r="1157" spans="1:21" x14ac:dyDescent="0.35">
      <c r="A1157" t="s">
        <v>1614</v>
      </c>
      <c r="B1157" t="s">
        <v>6091</v>
      </c>
      <c r="C1157" t="s">
        <v>1169</v>
      </c>
      <c r="D1157" t="s">
        <v>117</v>
      </c>
      <c r="E1157" t="s">
        <v>54</v>
      </c>
      <c r="F1157" t="s">
        <v>6092</v>
      </c>
      <c r="G1157" s="2">
        <v>919830156600</v>
      </c>
      <c r="H1157">
        <v>1</v>
      </c>
      <c r="I1157">
        <v>1</v>
      </c>
      <c r="J1157">
        <v>1</v>
      </c>
      <c r="K1157">
        <v>0</v>
      </c>
      <c r="L1157">
        <v>3.2</v>
      </c>
      <c r="M1157">
        <v>63</v>
      </c>
      <c r="N1157">
        <v>4.0999999999999996</v>
      </c>
      <c r="O1157">
        <v>13</v>
      </c>
      <c r="S1157">
        <v>150</v>
      </c>
      <c r="T1157" t="str">
        <f t="shared" si="36"/>
        <v>Average</v>
      </c>
      <c r="U1157" t="str">
        <f t="shared" si="37"/>
        <v>Affordable</v>
      </c>
    </row>
    <row r="1158" spans="1:21" x14ac:dyDescent="0.35">
      <c r="A1158" t="s">
        <v>6105</v>
      </c>
      <c r="B1158" t="s">
        <v>6106</v>
      </c>
      <c r="C1158" t="s">
        <v>5010</v>
      </c>
      <c r="D1158" t="s">
        <v>4687</v>
      </c>
      <c r="E1158" t="s">
        <v>54</v>
      </c>
      <c r="F1158" t="s">
        <v>6107</v>
      </c>
      <c r="G1158" s="2">
        <v>917003093730</v>
      </c>
      <c r="H1158">
        <v>1</v>
      </c>
      <c r="I1158">
        <v>1</v>
      </c>
      <c r="J1158">
        <v>0</v>
      </c>
      <c r="K1158">
        <v>0</v>
      </c>
      <c r="L1158" t="s">
        <v>49</v>
      </c>
      <c r="M1158">
        <v>0</v>
      </c>
      <c r="N1158">
        <v>4.2</v>
      </c>
      <c r="O1158">
        <v>530</v>
      </c>
      <c r="R1158" t="s">
        <v>6108</v>
      </c>
      <c r="S1158">
        <v>150</v>
      </c>
      <c r="T1158" t="str">
        <f t="shared" si="36"/>
        <v>Not rated</v>
      </c>
      <c r="U1158" t="str">
        <f t="shared" si="37"/>
        <v>Affordable</v>
      </c>
    </row>
    <row r="1159" spans="1:21" x14ac:dyDescent="0.35">
      <c r="A1159" t="s">
        <v>6112</v>
      </c>
      <c r="B1159" t="s">
        <v>6113</v>
      </c>
      <c r="C1159" t="s">
        <v>6114</v>
      </c>
      <c r="D1159" t="s">
        <v>5624</v>
      </c>
      <c r="E1159" t="s">
        <v>40</v>
      </c>
      <c r="F1159" t="s">
        <v>6115</v>
      </c>
      <c r="G1159" s="2">
        <v>917439982401</v>
      </c>
      <c r="H1159">
        <v>1</v>
      </c>
      <c r="I1159">
        <v>1</v>
      </c>
      <c r="J1159">
        <v>0</v>
      </c>
      <c r="K1159">
        <v>0</v>
      </c>
      <c r="L1159" t="s">
        <v>49</v>
      </c>
      <c r="M1159">
        <v>0</v>
      </c>
      <c r="N1159">
        <v>4</v>
      </c>
      <c r="O1159">
        <v>382</v>
      </c>
      <c r="S1159">
        <v>150</v>
      </c>
      <c r="T1159" t="str">
        <f t="shared" si="36"/>
        <v>Not rated</v>
      </c>
      <c r="U1159" t="str">
        <f t="shared" si="37"/>
        <v>Affordable</v>
      </c>
    </row>
    <row r="1160" spans="1:21" x14ac:dyDescent="0.35">
      <c r="A1160" t="s">
        <v>6120</v>
      </c>
      <c r="B1160" t="s">
        <v>6121</v>
      </c>
      <c r="C1160" t="s">
        <v>6122</v>
      </c>
      <c r="D1160" t="s">
        <v>5624</v>
      </c>
      <c r="E1160" t="s">
        <v>283</v>
      </c>
      <c r="F1160" t="s">
        <v>6123</v>
      </c>
      <c r="G1160" s="2">
        <v>918274048947</v>
      </c>
      <c r="H1160">
        <v>1</v>
      </c>
      <c r="I1160">
        <v>1</v>
      </c>
      <c r="J1160">
        <v>1</v>
      </c>
      <c r="K1160">
        <v>1</v>
      </c>
      <c r="L1160">
        <v>3.2</v>
      </c>
      <c r="M1160">
        <v>29</v>
      </c>
      <c r="N1160">
        <v>3.7</v>
      </c>
      <c r="O1160">
        <v>1333</v>
      </c>
      <c r="S1160">
        <v>150</v>
      </c>
      <c r="T1160" t="str">
        <f t="shared" si="36"/>
        <v>Average</v>
      </c>
      <c r="U1160" t="str">
        <f t="shared" si="37"/>
        <v>Affordable</v>
      </c>
    </row>
    <row r="1161" spans="1:21" x14ac:dyDescent="0.35">
      <c r="A1161" t="s">
        <v>1744</v>
      </c>
      <c r="B1161" t="s">
        <v>6124</v>
      </c>
      <c r="C1161" t="s">
        <v>1746</v>
      </c>
      <c r="D1161" t="s">
        <v>1121</v>
      </c>
      <c r="F1161" t="s">
        <v>6125</v>
      </c>
      <c r="G1161" s="2">
        <v>918336970114</v>
      </c>
      <c r="H1161">
        <v>1</v>
      </c>
      <c r="I1161">
        <v>0</v>
      </c>
      <c r="J1161">
        <v>0</v>
      </c>
      <c r="K1161">
        <v>0</v>
      </c>
      <c r="L1161" t="s">
        <v>49</v>
      </c>
      <c r="M1161">
        <v>0</v>
      </c>
      <c r="N1161">
        <v>4</v>
      </c>
      <c r="O1161">
        <v>19</v>
      </c>
      <c r="S1161">
        <v>150</v>
      </c>
      <c r="T1161" t="str">
        <f t="shared" si="36"/>
        <v>Not rated</v>
      </c>
      <c r="U1161" t="str">
        <f t="shared" si="37"/>
        <v>Affordable</v>
      </c>
    </row>
    <row r="1162" spans="1:21" x14ac:dyDescent="0.35">
      <c r="A1162" t="s">
        <v>6134</v>
      </c>
      <c r="B1162" t="s">
        <v>6135</v>
      </c>
      <c r="C1162" t="s">
        <v>6136</v>
      </c>
      <c r="D1162" t="s">
        <v>1843</v>
      </c>
      <c r="F1162" t="s">
        <v>6137</v>
      </c>
      <c r="G1162" s="2">
        <v>918420850020</v>
      </c>
      <c r="H1162">
        <v>1</v>
      </c>
      <c r="I1162">
        <v>0</v>
      </c>
      <c r="J1162">
        <v>0</v>
      </c>
      <c r="K1162">
        <v>0</v>
      </c>
      <c r="L1162" t="s">
        <v>49</v>
      </c>
      <c r="M1162">
        <v>0</v>
      </c>
      <c r="N1162">
        <v>3.8</v>
      </c>
      <c r="O1162">
        <v>74</v>
      </c>
      <c r="S1162">
        <v>150</v>
      </c>
      <c r="T1162" t="str">
        <f t="shared" si="36"/>
        <v>Not rated</v>
      </c>
      <c r="U1162" t="str">
        <f t="shared" si="37"/>
        <v>Affordable</v>
      </c>
    </row>
    <row r="1163" spans="1:21" x14ac:dyDescent="0.35">
      <c r="A1163" t="s">
        <v>6138</v>
      </c>
      <c r="B1163" t="s">
        <v>6139</v>
      </c>
      <c r="C1163" t="s">
        <v>6140</v>
      </c>
      <c r="D1163" t="s">
        <v>2803</v>
      </c>
      <c r="F1163" t="s">
        <v>6141</v>
      </c>
      <c r="G1163" s="2">
        <v>918017222875</v>
      </c>
      <c r="H1163">
        <v>1</v>
      </c>
      <c r="I1163">
        <v>0</v>
      </c>
      <c r="J1163">
        <v>0</v>
      </c>
      <c r="K1163">
        <v>0</v>
      </c>
      <c r="L1163" t="s">
        <v>49</v>
      </c>
      <c r="M1163">
        <v>0</v>
      </c>
      <c r="N1163">
        <v>3.5</v>
      </c>
      <c r="O1163">
        <v>337</v>
      </c>
      <c r="R1163" t="s">
        <v>6142</v>
      </c>
      <c r="S1163">
        <v>150</v>
      </c>
      <c r="T1163" t="str">
        <f t="shared" si="36"/>
        <v>Not rated</v>
      </c>
      <c r="U1163" t="str">
        <f t="shared" si="37"/>
        <v>Affordable</v>
      </c>
    </row>
    <row r="1164" spans="1:21" x14ac:dyDescent="0.35">
      <c r="A1164" t="s">
        <v>6148</v>
      </c>
      <c r="B1164" t="s">
        <v>6149</v>
      </c>
      <c r="C1164" t="s">
        <v>779</v>
      </c>
      <c r="D1164" t="s">
        <v>2803</v>
      </c>
      <c r="E1164" t="s">
        <v>283</v>
      </c>
      <c r="F1164" t="s">
        <v>6150</v>
      </c>
      <c r="G1164" s="2">
        <v>918617287700</v>
      </c>
      <c r="H1164">
        <v>1</v>
      </c>
      <c r="I1164">
        <v>1</v>
      </c>
      <c r="J1164">
        <v>0</v>
      </c>
      <c r="K1164">
        <v>0</v>
      </c>
      <c r="L1164" t="s">
        <v>49</v>
      </c>
      <c r="M1164">
        <v>0</v>
      </c>
      <c r="N1164">
        <v>3.9</v>
      </c>
      <c r="O1164">
        <v>93</v>
      </c>
      <c r="R1164" t="s">
        <v>6151</v>
      </c>
      <c r="S1164">
        <v>150</v>
      </c>
      <c r="T1164" t="str">
        <f t="shared" si="36"/>
        <v>Not rated</v>
      </c>
      <c r="U1164" t="str">
        <f t="shared" si="37"/>
        <v>Affordable</v>
      </c>
    </row>
    <row r="1165" spans="1:21" x14ac:dyDescent="0.35">
      <c r="A1165" t="s">
        <v>6152</v>
      </c>
      <c r="B1165" t="s">
        <v>6153</v>
      </c>
      <c r="C1165" t="s">
        <v>6154</v>
      </c>
      <c r="D1165" t="s">
        <v>4709</v>
      </c>
      <c r="E1165" t="s">
        <v>283</v>
      </c>
      <c r="F1165" t="s">
        <v>6155</v>
      </c>
      <c r="G1165" s="2">
        <v>918777430797</v>
      </c>
      <c r="H1165">
        <v>1</v>
      </c>
      <c r="I1165">
        <v>1</v>
      </c>
      <c r="J1165">
        <v>0</v>
      </c>
      <c r="K1165">
        <v>0</v>
      </c>
      <c r="L1165" t="s">
        <v>49</v>
      </c>
      <c r="M1165">
        <v>0</v>
      </c>
      <c r="N1165">
        <v>3.5</v>
      </c>
      <c r="O1165">
        <v>96</v>
      </c>
      <c r="S1165">
        <v>150</v>
      </c>
      <c r="T1165" t="str">
        <f t="shared" si="36"/>
        <v>Not rated</v>
      </c>
      <c r="U1165" t="str">
        <f t="shared" si="37"/>
        <v>Affordable</v>
      </c>
    </row>
    <row r="1166" spans="1:21" x14ac:dyDescent="0.35">
      <c r="A1166" t="s">
        <v>6156</v>
      </c>
      <c r="B1166" t="s">
        <v>6157</v>
      </c>
      <c r="C1166" t="s">
        <v>1006</v>
      </c>
      <c r="D1166" t="s">
        <v>5624</v>
      </c>
      <c r="F1166" t="s">
        <v>6158</v>
      </c>
      <c r="G1166" s="2">
        <v>919831937908</v>
      </c>
      <c r="H1166">
        <v>1</v>
      </c>
      <c r="I1166">
        <v>0</v>
      </c>
      <c r="J1166">
        <v>0</v>
      </c>
      <c r="K1166">
        <v>0</v>
      </c>
      <c r="L1166" t="s">
        <v>49</v>
      </c>
      <c r="M1166">
        <v>0</v>
      </c>
      <c r="N1166">
        <v>4</v>
      </c>
      <c r="O1166">
        <v>35</v>
      </c>
      <c r="S1166">
        <v>150</v>
      </c>
      <c r="T1166" t="str">
        <f t="shared" si="36"/>
        <v>Not rated</v>
      </c>
      <c r="U1166" t="str">
        <f t="shared" si="37"/>
        <v>Affordable</v>
      </c>
    </row>
    <row r="1167" spans="1:21" x14ac:dyDescent="0.35">
      <c r="A1167" t="s">
        <v>6159</v>
      </c>
      <c r="B1167" t="s">
        <v>6160</v>
      </c>
      <c r="C1167" t="s">
        <v>397</v>
      </c>
      <c r="D1167" t="s">
        <v>4677</v>
      </c>
      <c r="F1167" t="s">
        <v>5278</v>
      </c>
      <c r="G1167" s="2">
        <v>919836450168</v>
      </c>
      <c r="H1167">
        <v>1</v>
      </c>
      <c r="I1167">
        <v>0</v>
      </c>
      <c r="J1167">
        <v>0</v>
      </c>
      <c r="K1167">
        <v>0</v>
      </c>
      <c r="L1167" t="s">
        <v>49</v>
      </c>
      <c r="M1167">
        <v>0</v>
      </c>
      <c r="N1167">
        <v>3.6</v>
      </c>
      <c r="O1167">
        <v>426</v>
      </c>
      <c r="S1167">
        <v>150</v>
      </c>
      <c r="T1167" t="str">
        <f t="shared" si="36"/>
        <v>Not rated</v>
      </c>
      <c r="U1167" t="str">
        <f t="shared" si="37"/>
        <v>Affordable</v>
      </c>
    </row>
    <row r="1168" spans="1:21" x14ac:dyDescent="0.35">
      <c r="A1168" t="s">
        <v>6198</v>
      </c>
      <c r="B1168" t="s">
        <v>6199</v>
      </c>
      <c r="C1168" t="s">
        <v>230</v>
      </c>
      <c r="D1168" t="s">
        <v>4677</v>
      </c>
      <c r="F1168" t="s">
        <v>6200</v>
      </c>
      <c r="G1168" s="2">
        <v>919304318042</v>
      </c>
      <c r="H1168">
        <v>1</v>
      </c>
      <c r="I1168">
        <v>0</v>
      </c>
      <c r="J1168">
        <v>0</v>
      </c>
      <c r="K1168">
        <v>0</v>
      </c>
      <c r="L1168" t="s">
        <v>49</v>
      </c>
      <c r="M1168">
        <v>0</v>
      </c>
      <c r="N1168">
        <v>3.9</v>
      </c>
      <c r="O1168">
        <v>114</v>
      </c>
      <c r="R1168" t="s">
        <v>6201</v>
      </c>
      <c r="S1168">
        <v>150</v>
      </c>
      <c r="T1168" t="str">
        <f t="shared" si="36"/>
        <v>Not rated</v>
      </c>
      <c r="U1168" t="str">
        <f t="shared" si="37"/>
        <v>Affordable</v>
      </c>
    </row>
    <row r="1169" spans="1:21" x14ac:dyDescent="0.35">
      <c r="A1169" t="s">
        <v>6202</v>
      </c>
      <c r="B1169" t="s">
        <v>6203</v>
      </c>
      <c r="C1169" t="s">
        <v>6204</v>
      </c>
      <c r="D1169" t="s">
        <v>4778</v>
      </c>
      <c r="F1169" t="s">
        <v>6205</v>
      </c>
      <c r="G1169" s="2">
        <v>919903108555</v>
      </c>
      <c r="H1169">
        <v>1</v>
      </c>
      <c r="I1169">
        <v>0</v>
      </c>
      <c r="J1169">
        <v>0</v>
      </c>
      <c r="K1169">
        <v>0</v>
      </c>
      <c r="L1169" t="s">
        <v>49</v>
      </c>
      <c r="M1169">
        <v>0</v>
      </c>
      <c r="N1169">
        <v>4.0999999999999996</v>
      </c>
      <c r="O1169">
        <v>122</v>
      </c>
      <c r="S1169">
        <v>150</v>
      </c>
      <c r="T1169" t="str">
        <f t="shared" si="36"/>
        <v>Not rated</v>
      </c>
      <c r="U1169" t="str">
        <f t="shared" si="37"/>
        <v>Affordable</v>
      </c>
    </row>
    <row r="1170" spans="1:21" x14ac:dyDescent="0.35">
      <c r="A1170" t="s">
        <v>6221</v>
      </c>
      <c r="B1170" t="s">
        <v>6222</v>
      </c>
      <c r="C1170" t="s">
        <v>1209</v>
      </c>
      <c r="D1170" t="s">
        <v>4677</v>
      </c>
      <c r="F1170" t="s">
        <v>6223</v>
      </c>
      <c r="G1170" s="2">
        <v>919304909582</v>
      </c>
      <c r="H1170">
        <v>1</v>
      </c>
      <c r="I1170">
        <v>0</v>
      </c>
      <c r="J1170">
        <v>0</v>
      </c>
      <c r="K1170">
        <v>0</v>
      </c>
      <c r="L1170" t="s">
        <v>49</v>
      </c>
      <c r="M1170">
        <v>0</v>
      </c>
      <c r="N1170">
        <v>3.9</v>
      </c>
      <c r="O1170">
        <v>102</v>
      </c>
      <c r="S1170">
        <v>150</v>
      </c>
      <c r="T1170" t="str">
        <f t="shared" si="36"/>
        <v>Not rated</v>
      </c>
      <c r="U1170" t="str">
        <f t="shared" si="37"/>
        <v>Affordable</v>
      </c>
    </row>
    <row r="1171" spans="1:21" x14ac:dyDescent="0.35">
      <c r="A1171" t="s">
        <v>6238</v>
      </c>
      <c r="B1171" t="s">
        <v>6239</v>
      </c>
      <c r="C1171" t="s">
        <v>6240</v>
      </c>
      <c r="D1171" t="s">
        <v>2803</v>
      </c>
      <c r="E1171" t="s">
        <v>40</v>
      </c>
      <c r="F1171" t="s">
        <v>6241</v>
      </c>
      <c r="G1171" s="2">
        <v>919330262497</v>
      </c>
      <c r="H1171">
        <v>1</v>
      </c>
      <c r="I1171">
        <v>1</v>
      </c>
      <c r="J1171">
        <v>0</v>
      </c>
      <c r="K1171">
        <v>0</v>
      </c>
      <c r="L1171" t="s">
        <v>49</v>
      </c>
      <c r="M1171">
        <v>0</v>
      </c>
      <c r="N1171">
        <v>3.8</v>
      </c>
      <c r="O1171">
        <v>833</v>
      </c>
      <c r="R1171" t="s">
        <v>6242</v>
      </c>
      <c r="S1171">
        <v>150</v>
      </c>
      <c r="T1171" t="str">
        <f t="shared" si="36"/>
        <v>Not rated</v>
      </c>
      <c r="U1171" t="str">
        <f t="shared" si="37"/>
        <v>Affordable</v>
      </c>
    </row>
    <row r="1172" spans="1:21" x14ac:dyDescent="0.35">
      <c r="A1172" t="s">
        <v>6243</v>
      </c>
      <c r="B1172" t="s">
        <v>6244</v>
      </c>
      <c r="C1172" t="s">
        <v>5145</v>
      </c>
      <c r="D1172" t="s">
        <v>3901</v>
      </c>
      <c r="E1172" t="s">
        <v>283</v>
      </c>
      <c r="F1172" t="s">
        <v>6245</v>
      </c>
      <c r="G1172" s="2">
        <v>917980897039</v>
      </c>
      <c r="H1172">
        <v>1</v>
      </c>
      <c r="I1172">
        <v>1</v>
      </c>
      <c r="J1172">
        <v>0</v>
      </c>
      <c r="K1172">
        <v>0</v>
      </c>
      <c r="L1172" t="s">
        <v>49</v>
      </c>
      <c r="M1172">
        <v>0</v>
      </c>
      <c r="N1172">
        <v>4.0999999999999996</v>
      </c>
      <c r="O1172">
        <v>336</v>
      </c>
      <c r="S1172">
        <v>150</v>
      </c>
      <c r="T1172" t="str">
        <f t="shared" si="36"/>
        <v>Not rated</v>
      </c>
      <c r="U1172" t="str">
        <f t="shared" si="37"/>
        <v>Affordable</v>
      </c>
    </row>
    <row r="1173" spans="1:21" x14ac:dyDescent="0.35">
      <c r="A1173" t="s">
        <v>6283</v>
      </c>
      <c r="B1173" t="s">
        <v>6284</v>
      </c>
      <c r="C1173" t="s">
        <v>6285</v>
      </c>
      <c r="D1173" t="s">
        <v>2803</v>
      </c>
      <c r="E1173" t="s">
        <v>2561</v>
      </c>
      <c r="F1173" t="s">
        <v>6286</v>
      </c>
      <c r="G1173" s="2">
        <v>918420202794</v>
      </c>
      <c r="H1173">
        <v>1</v>
      </c>
      <c r="I1173">
        <v>1</v>
      </c>
      <c r="J1173">
        <v>0</v>
      </c>
      <c r="K1173">
        <v>1</v>
      </c>
      <c r="L1173" t="s">
        <v>49</v>
      </c>
      <c r="M1173">
        <v>0</v>
      </c>
      <c r="N1173">
        <v>3.7</v>
      </c>
      <c r="O1173">
        <v>153</v>
      </c>
      <c r="S1173">
        <v>150</v>
      </c>
      <c r="T1173" t="str">
        <f t="shared" si="36"/>
        <v>Not rated</v>
      </c>
      <c r="U1173" t="str">
        <f t="shared" si="37"/>
        <v>Affordable</v>
      </c>
    </row>
    <row r="1174" spans="1:21" x14ac:dyDescent="0.35">
      <c r="A1174" t="s">
        <v>6392</v>
      </c>
      <c r="B1174" t="s">
        <v>6393</v>
      </c>
      <c r="C1174" t="s">
        <v>6394</v>
      </c>
      <c r="D1174" t="s">
        <v>4709</v>
      </c>
      <c r="F1174" t="s">
        <v>6395</v>
      </c>
      <c r="G1174" s="2">
        <v>918777430797</v>
      </c>
      <c r="H1174">
        <v>1</v>
      </c>
      <c r="I1174">
        <v>0</v>
      </c>
      <c r="J1174">
        <v>0</v>
      </c>
      <c r="K1174">
        <v>0</v>
      </c>
      <c r="L1174" t="s">
        <v>49</v>
      </c>
      <c r="M1174">
        <v>0</v>
      </c>
      <c r="N1174">
        <v>3.8</v>
      </c>
      <c r="O1174">
        <v>60</v>
      </c>
      <c r="S1174">
        <v>150</v>
      </c>
      <c r="T1174" t="str">
        <f t="shared" si="36"/>
        <v>Not rated</v>
      </c>
      <c r="U1174" t="str">
        <f t="shared" si="37"/>
        <v>Affordable</v>
      </c>
    </row>
    <row r="1175" spans="1:21" x14ac:dyDescent="0.35">
      <c r="A1175" t="s">
        <v>6424</v>
      </c>
      <c r="B1175" t="s">
        <v>6425</v>
      </c>
      <c r="C1175" t="s">
        <v>1742</v>
      </c>
      <c r="D1175" t="s">
        <v>4778</v>
      </c>
      <c r="E1175" t="s">
        <v>40</v>
      </c>
      <c r="F1175" t="s">
        <v>6426</v>
      </c>
      <c r="G1175" s="2">
        <v>917602534359</v>
      </c>
      <c r="H1175">
        <v>1</v>
      </c>
      <c r="I1175">
        <v>1</v>
      </c>
      <c r="J1175">
        <v>0</v>
      </c>
      <c r="K1175">
        <v>0</v>
      </c>
      <c r="L1175" t="s">
        <v>49</v>
      </c>
      <c r="M1175">
        <v>0</v>
      </c>
      <c r="N1175">
        <v>3.5</v>
      </c>
      <c r="O1175">
        <v>9129</v>
      </c>
      <c r="R1175" t="s">
        <v>6427</v>
      </c>
      <c r="S1175">
        <v>150</v>
      </c>
      <c r="T1175" t="str">
        <f t="shared" si="36"/>
        <v>Not rated</v>
      </c>
      <c r="U1175" t="str">
        <f t="shared" si="37"/>
        <v>Affordable</v>
      </c>
    </row>
    <row r="1176" spans="1:21" x14ac:dyDescent="0.35">
      <c r="A1176" t="s">
        <v>2312</v>
      </c>
      <c r="B1176" t="s">
        <v>6456</v>
      </c>
      <c r="C1176" t="s">
        <v>2314</v>
      </c>
      <c r="D1176" t="s">
        <v>1121</v>
      </c>
      <c r="E1176" t="s">
        <v>188</v>
      </c>
      <c r="F1176" t="s">
        <v>6457</v>
      </c>
      <c r="G1176" s="2">
        <v>918017625051</v>
      </c>
      <c r="H1176">
        <v>1</v>
      </c>
      <c r="I1176">
        <v>1</v>
      </c>
      <c r="J1176">
        <v>0</v>
      </c>
      <c r="K1176">
        <v>0</v>
      </c>
      <c r="L1176" t="s">
        <v>49</v>
      </c>
      <c r="M1176">
        <v>0</v>
      </c>
      <c r="N1176">
        <v>4.3</v>
      </c>
      <c r="O1176">
        <v>128</v>
      </c>
      <c r="S1176">
        <v>150</v>
      </c>
      <c r="T1176" t="str">
        <f t="shared" si="36"/>
        <v>Not rated</v>
      </c>
      <c r="U1176" t="str">
        <f t="shared" si="37"/>
        <v>Affordable</v>
      </c>
    </row>
    <row r="1177" spans="1:21" x14ac:dyDescent="0.35">
      <c r="A1177" t="s">
        <v>6475</v>
      </c>
      <c r="B1177" t="s">
        <v>6476</v>
      </c>
      <c r="C1177" t="s">
        <v>779</v>
      </c>
      <c r="D1177" t="s">
        <v>4677</v>
      </c>
      <c r="F1177" t="s">
        <v>6477</v>
      </c>
      <c r="G1177" s="2">
        <v>918240298983</v>
      </c>
      <c r="H1177">
        <v>1</v>
      </c>
      <c r="I1177">
        <v>0</v>
      </c>
      <c r="J1177">
        <v>0</v>
      </c>
      <c r="K1177">
        <v>0</v>
      </c>
      <c r="L1177" t="s">
        <v>49</v>
      </c>
      <c r="M1177">
        <v>0</v>
      </c>
      <c r="N1177">
        <v>4</v>
      </c>
      <c r="O1177">
        <v>8</v>
      </c>
      <c r="S1177">
        <v>150</v>
      </c>
      <c r="T1177" t="str">
        <f t="shared" si="36"/>
        <v>Not rated</v>
      </c>
      <c r="U1177" t="str">
        <f t="shared" si="37"/>
        <v>Affordable</v>
      </c>
    </row>
    <row r="1178" spans="1:21" x14ac:dyDescent="0.35">
      <c r="A1178" t="s">
        <v>6505</v>
      </c>
      <c r="B1178" t="s">
        <v>6506</v>
      </c>
      <c r="C1178" t="s">
        <v>6507</v>
      </c>
      <c r="D1178" t="s">
        <v>2348</v>
      </c>
      <c r="E1178" t="s">
        <v>283</v>
      </c>
      <c r="F1178" t="s">
        <v>6508</v>
      </c>
      <c r="G1178" s="2">
        <v>917003886253</v>
      </c>
      <c r="H1178">
        <v>1</v>
      </c>
      <c r="I1178">
        <v>1</v>
      </c>
      <c r="J1178">
        <v>0</v>
      </c>
      <c r="K1178">
        <v>0</v>
      </c>
      <c r="L1178" t="s">
        <v>49</v>
      </c>
      <c r="M1178">
        <v>0</v>
      </c>
      <c r="N1178">
        <v>4</v>
      </c>
      <c r="O1178">
        <v>34</v>
      </c>
      <c r="S1178">
        <v>150</v>
      </c>
      <c r="T1178" t="str">
        <f t="shared" si="36"/>
        <v>Not rated</v>
      </c>
      <c r="U1178" t="str">
        <f t="shared" si="37"/>
        <v>Affordable</v>
      </c>
    </row>
    <row r="1179" spans="1:21" x14ac:dyDescent="0.35">
      <c r="A1179" t="s">
        <v>6521</v>
      </c>
      <c r="B1179" t="s">
        <v>6522</v>
      </c>
      <c r="C1179" t="s">
        <v>779</v>
      </c>
      <c r="D1179" t="s">
        <v>4778</v>
      </c>
      <c r="F1179" t="s">
        <v>6523</v>
      </c>
      <c r="G1179" s="2">
        <v>919903108555</v>
      </c>
      <c r="H1179">
        <v>1</v>
      </c>
      <c r="I1179">
        <v>0</v>
      </c>
      <c r="J1179">
        <v>0</v>
      </c>
      <c r="K1179">
        <v>0</v>
      </c>
      <c r="L1179" t="s">
        <v>49</v>
      </c>
      <c r="M1179">
        <v>0</v>
      </c>
      <c r="N1179">
        <v>3.7</v>
      </c>
      <c r="O1179">
        <v>22</v>
      </c>
      <c r="S1179">
        <v>150</v>
      </c>
      <c r="T1179" t="str">
        <f t="shared" si="36"/>
        <v>Not rated</v>
      </c>
      <c r="U1179" t="str">
        <f t="shared" si="37"/>
        <v>Affordable</v>
      </c>
    </row>
    <row r="1180" spans="1:21" x14ac:dyDescent="0.35">
      <c r="A1180" t="s">
        <v>6538</v>
      </c>
      <c r="B1180" t="s">
        <v>6539</v>
      </c>
      <c r="C1180" t="s">
        <v>6540</v>
      </c>
      <c r="D1180" t="s">
        <v>5871</v>
      </c>
      <c r="F1180" t="s">
        <v>6541</v>
      </c>
      <c r="G1180" s="2">
        <v>916290123186</v>
      </c>
      <c r="H1180">
        <v>1</v>
      </c>
      <c r="I1180">
        <v>0</v>
      </c>
      <c r="J1180">
        <v>0</v>
      </c>
      <c r="K1180">
        <v>0</v>
      </c>
      <c r="L1180" t="s">
        <v>49</v>
      </c>
      <c r="M1180">
        <v>0</v>
      </c>
      <c r="N1180">
        <v>3.5</v>
      </c>
      <c r="O1180">
        <v>80</v>
      </c>
      <c r="S1180">
        <v>150</v>
      </c>
      <c r="T1180" t="str">
        <f t="shared" si="36"/>
        <v>Not rated</v>
      </c>
      <c r="U1180" t="str">
        <f t="shared" si="37"/>
        <v>Affordable</v>
      </c>
    </row>
    <row r="1181" spans="1:21" x14ac:dyDescent="0.35">
      <c r="A1181" t="s">
        <v>6542</v>
      </c>
      <c r="B1181" t="s">
        <v>6543</v>
      </c>
      <c r="C1181" t="s">
        <v>46</v>
      </c>
      <c r="D1181" t="s">
        <v>2803</v>
      </c>
      <c r="F1181" t="s">
        <v>6544</v>
      </c>
      <c r="G1181" s="2">
        <v>919073144157</v>
      </c>
      <c r="H1181">
        <v>1</v>
      </c>
      <c r="I1181">
        <v>0</v>
      </c>
      <c r="J1181">
        <v>0</v>
      </c>
      <c r="K1181">
        <v>0</v>
      </c>
      <c r="L1181" t="s">
        <v>49</v>
      </c>
      <c r="M1181">
        <v>0</v>
      </c>
      <c r="N1181" t="s">
        <v>49</v>
      </c>
      <c r="O1181">
        <v>5</v>
      </c>
      <c r="S1181">
        <v>150</v>
      </c>
      <c r="T1181" t="str">
        <f t="shared" si="36"/>
        <v>Not rated</v>
      </c>
      <c r="U1181" t="str">
        <f t="shared" si="37"/>
        <v>Affordable</v>
      </c>
    </row>
    <row r="1182" spans="1:21" x14ac:dyDescent="0.35">
      <c r="A1182" t="s">
        <v>6545</v>
      </c>
      <c r="B1182" t="s">
        <v>6546</v>
      </c>
      <c r="C1182" t="s">
        <v>59</v>
      </c>
      <c r="D1182" t="s">
        <v>5115</v>
      </c>
      <c r="F1182" t="s">
        <v>6547</v>
      </c>
      <c r="G1182" s="2">
        <v>917439660991</v>
      </c>
      <c r="H1182">
        <v>1</v>
      </c>
      <c r="I1182">
        <v>0</v>
      </c>
      <c r="J1182">
        <v>0</v>
      </c>
      <c r="K1182">
        <v>0</v>
      </c>
      <c r="L1182" t="s">
        <v>49</v>
      </c>
      <c r="M1182">
        <v>0</v>
      </c>
      <c r="N1182">
        <v>3.6</v>
      </c>
      <c r="O1182">
        <v>44</v>
      </c>
      <c r="S1182">
        <v>150</v>
      </c>
      <c r="T1182" t="str">
        <f t="shared" si="36"/>
        <v>Not rated</v>
      </c>
      <c r="U1182" t="str">
        <f t="shared" si="37"/>
        <v>Affordable</v>
      </c>
    </row>
    <row r="1183" spans="1:21" x14ac:dyDescent="0.35">
      <c r="A1183" t="s">
        <v>6553</v>
      </c>
      <c r="B1183" t="s">
        <v>6554</v>
      </c>
      <c r="C1183" t="s">
        <v>6555</v>
      </c>
      <c r="D1183" t="s">
        <v>4875</v>
      </c>
      <c r="F1183" t="s">
        <v>6556</v>
      </c>
      <c r="G1183" s="2">
        <v>919804516762</v>
      </c>
      <c r="H1183">
        <v>1</v>
      </c>
      <c r="I1183">
        <v>0</v>
      </c>
      <c r="J1183">
        <v>0</v>
      </c>
      <c r="K1183">
        <v>0</v>
      </c>
      <c r="L1183" t="s">
        <v>49</v>
      </c>
      <c r="M1183">
        <v>0</v>
      </c>
      <c r="N1183">
        <v>4</v>
      </c>
      <c r="O1183">
        <v>52</v>
      </c>
      <c r="S1183">
        <v>150</v>
      </c>
      <c r="T1183" t="str">
        <f t="shared" si="36"/>
        <v>Not rated</v>
      </c>
      <c r="U1183" t="str">
        <f t="shared" si="37"/>
        <v>Affordable</v>
      </c>
    </row>
    <row r="1184" spans="1:21" x14ac:dyDescent="0.35">
      <c r="A1184" t="s">
        <v>6585</v>
      </c>
      <c r="B1184" t="s">
        <v>6586</v>
      </c>
      <c r="C1184" t="s">
        <v>6587</v>
      </c>
      <c r="D1184" t="s">
        <v>4687</v>
      </c>
      <c r="F1184" t="s">
        <v>6588</v>
      </c>
      <c r="G1184" s="2">
        <v>917980922619</v>
      </c>
      <c r="H1184">
        <v>1</v>
      </c>
      <c r="I1184">
        <v>0</v>
      </c>
      <c r="J1184">
        <v>0</v>
      </c>
      <c r="K1184">
        <v>0</v>
      </c>
      <c r="L1184" t="s">
        <v>49</v>
      </c>
      <c r="M1184">
        <v>0</v>
      </c>
      <c r="N1184">
        <v>3.3</v>
      </c>
      <c r="O1184">
        <v>14</v>
      </c>
      <c r="S1184">
        <v>150</v>
      </c>
      <c r="T1184" t="str">
        <f t="shared" si="36"/>
        <v>Not rated</v>
      </c>
      <c r="U1184" t="str">
        <f t="shared" si="37"/>
        <v>Affordable</v>
      </c>
    </row>
    <row r="1185" spans="1:21" x14ac:dyDescent="0.35">
      <c r="A1185" t="s">
        <v>6610</v>
      </c>
      <c r="B1185" t="s">
        <v>6611</v>
      </c>
      <c r="C1185" t="s">
        <v>6612</v>
      </c>
      <c r="D1185" t="s">
        <v>4709</v>
      </c>
      <c r="E1185" t="s">
        <v>40</v>
      </c>
      <c r="F1185" t="s">
        <v>6613</v>
      </c>
      <c r="G1185" s="2">
        <v>919748807249</v>
      </c>
      <c r="H1185">
        <v>1</v>
      </c>
      <c r="I1185">
        <v>1</v>
      </c>
      <c r="J1185">
        <v>0</v>
      </c>
      <c r="K1185">
        <v>0</v>
      </c>
      <c r="L1185" t="s">
        <v>49</v>
      </c>
      <c r="M1185">
        <v>0</v>
      </c>
      <c r="N1185">
        <v>3.8</v>
      </c>
      <c r="O1185">
        <v>2502</v>
      </c>
      <c r="S1185">
        <v>150</v>
      </c>
      <c r="T1185" t="str">
        <f t="shared" si="36"/>
        <v>Not rated</v>
      </c>
      <c r="U1185" t="str">
        <f t="shared" si="37"/>
        <v>Affordable</v>
      </c>
    </row>
    <row r="1186" spans="1:21" x14ac:dyDescent="0.35">
      <c r="A1186" t="s">
        <v>6614</v>
      </c>
      <c r="B1186" t="s">
        <v>6615</v>
      </c>
      <c r="C1186" t="s">
        <v>6616</v>
      </c>
      <c r="D1186" t="s">
        <v>3901</v>
      </c>
      <c r="E1186" t="s">
        <v>404</v>
      </c>
      <c r="F1186" t="s">
        <v>6617</v>
      </c>
      <c r="G1186" s="2">
        <v>919051368650</v>
      </c>
      <c r="H1186">
        <v>1</v>
      </c>
      <c r="I1186">
        <v>1</v>
      </c>
      <c r="J1186">
        <v>0</v>
      </c>
      <c r="K1186">
        <v>0</v>
      </c>
      <c r="L1186" t="s">
        <v>49</v>
      </c>
      <c r="M1186">
        <v>0</v>
      </c>
      <c r="N1186">
        <v>3.5</v>
      </c>
      <c r="O1186">
        <v>692</v>
      </c>
      <c r="S1186">
        <v>150</v>
      </c>
      <c r="T1186" t="str">
        <f t="shared" si="36"/>
        <v>Not rated</v>
      </c>
      <c r="U1186" t="str">
        <f t="shared" si="37"/>
        <v>Affordable</v>
      </c>
    </row>
    <row r="1187" spans="1:21" x14ac:dyDescent="0.35">
      <c r="A1187" t="s">
        <v>6643</v>
      </c>
      <c r="B1187" t="s">
        <v>6644</v>
      </c>
      <c r="C1187" t="s">
        <v>6645</v>
      </c>
      <c r="D1187" t="s">
        <v>5624</v>
      </c>
      <c r="F1187" t="s">
        <v>6646</v>
      </c>
      <c r="G1187" s="2">
        <v>918334838600</v>
      </c>
      <c r="H1187">
        <v>1</v>
      </c>
      <c r="I1187">
        <v>0</v>
      </c>
      <c r="J1187">
        <v>0</v>
      </c>
      <c r="K1187">
        <v>0</v>
      </c>
      <c r="L1187" t="s">
        <v>49</v>
      </c>
      <c r="M1187">
        <v>0</v>
      </c>
      <c r="N1187">
        <v>3.3</v>
      </c>
      <c r="O1187">
        <v>392</v>
      </c>
      <c r="S1187">
        <v>150</v>
      </c>
      <c r="T1187" t="str">
        <f t="shared" si="36"/>
        <v>Not rated</v>
      </c>
      <c r="U1187" t="str">
        <f t="shared" si="37"/>
        <v>Affordable</v>
      </c>
    </row>
    <row r="1188" spans="1:21" x14ac:dyDescent="0.35">
      <c r="A1188" t="s">
        <v>6679</v>
      </c>
      <c r="B1188" t="s">
        <v>6680</v>
      </c>
      <c r="C1188" t="s">
        <v>6681</v>
      </c>
      <c r="D1188" t="s">
        <v>3901</v>
      </c>
      <c r="F1188" t="s">
        <v>6682</v>
      </c>
      <c r="G1188" s="2">
        <v>919078836694</v>
      </c>
      <c r="H1188">
        <v>1</v>
      </c>
      <c r="I1188">
        <v>0</v>
      </c>
      <c r="J1188">
        <v>0</v>
      </c>
      <c r="K1188">
        <v>0</v>
      </c>
      <c r="L1188" t="s">
        <v>49</v>
      </c>
      <c r="M1188">
        <v>0</v>
      </c>
      <c r="N1188">
        <v>3.8</v>
      </c>
      <c r="O1188">
        <v>568</v>
      </c>
      <c r="R1188" t="s">
        <v>6683</v>
      </c>
      <c r="S1188">
        <v>150</v>
      </c>
      <c r="T1188" t="str">
        <f t="shared" si="36"/>
        <v>Not rated</v>
      </c>
      <c r="U1188" t="str">
        <f t="shared" si="37"/>
        <v>Affordable</v>
      </c>
    </row>
    <row r="1189" spans="1:21" x14ac:dyDescent="0.35">
      <c r="A1189" t="s">
        <v>6723</v>
      </c>
      <c r="B1189" t="s">
        <v>6724</v>
      </c>
      <c r="C1189" t="s">
        <v>6725</v>
      </c>
      <c r="D1189" t="s">
        <v>5624</v>
      </c>
      <c r="F1189" t="s">
        <v>6726</v>
      </c>
      <c r="G1189" s="2">
        <v>918585072872</v>
      </c>
      <c r="H1189">
        <v>1</v>
      </c>
      <c r="I1189">
        <v>0</v>
      </c>
      <c r="J1189">
        <v>0</v>
      </c>
      <c r="K1189">
        <v>0</v>
      </c>
      <c r="L1189" t="s">
        <v>49</v>
      </c>
      <c r="M1189">
        <v>0</v>
      </c>
      <c r="N1189">
        <v>4</v>
      </c>
      <c r="O1189">
        <v>313</v>
      </c>
      <c r="S1189">
        <v>150</v>
      </c>
      <c r="T1189" t="str">
        <f t="shared" si="36"/>
        <v>Not rated</v>
      </c>
      <c r="U1189" t="str">
        <f t="shared" si="37"/>
        <v>Affordable</v>
      </c>
    </row>
    <row r="1190" spans="1:21" x14ac:dyDescent="0.35">
      <c r="A1190" t="s">
        <v>6780</v>
      </c>
      <c r="B1190" t="s">
        <v>6781</v>
      </c>
      <c r="C1190" t="s">
        <v>6782</v>
      </c>
      <c r="D1190" t="s">
        <v>5115</v>
      </c>
      <c r="F1190" t="s">
        <v>6783</v>
      </c>
      <c r="G1190" s="2">
        <v>916290618756</v>
      </c>
      <c r="H1190">
        <v>1</v>
      </c>
      <c r="I1190">
        <v>0</v>
      </c>
      <c r="J1190">
        <v>0</v>
      </c>
      <c r="K1190">
        <v>0</v>
      </c>
      <c r="L1190" t="s">
        <v>49</v>
      </c>
      <c r="M1190">
        <v>0</v>
      </c>
      <c r="N1190">
        <v>3.2</v>
      </c>
      <c r="O1190">
        <v>140</v>
      </c>
      <c r="S1190">
        <v>150</v>
      </c>
      <c r="T1190" t="str">
        <f t="shared" si="36"/>
        <v>Not rated</v>
      </c>
      <c r="U1190" t="str">
        <f t="shared" si="37"/>
        <v>Affordable</v>
      </c>
    </row>
    <row r="1191" spans="1:21" x14ac:dyDescent="0.35">
      <c r="A1191" t="s">
        <v>6789</v>
      </c>
      <c r="B1191" t="s">
        <v>6790</v>
      </c>
      <c r="C1191" t="s">
        <v>6791</v>
      </c>
      <c r="D1191" t="s">
        <v>5624</v>
      </c>
      <c r="F1191" t="s">
        <v>6792</v>
      </c>
      <c r="G1191" s="2">
        <v>918334838600</v>
      </c>
      <c r="H1191">
        <v>1</v>
      </c>
      <c r="I1191">
        <v>0</v>
      </c>
      <c r="J1191">
        <v>0</v>
      </c>
      <c r="K1191">
        <v>0</v>
      </c>
      <c r="L1191" t="s">
        <v>49</v>
      </c>
      <c r="M1191">
        <v>0</v>
      </c>
      <c r="N1191" t="s">
        <v>49</v>
      </c>
      <c r="O1191">
        <v>14</v>
      </c>
      <c r="S1191">
        <v>150</v>
      </c>
      <c r="T1191" t="str">
        <f t="shared" si="36"/>
        <v>Not rated</v>
      </c>
      <c r="U1191" t="str">
        <f t="shared" si="37"/>
        <v>Affordable</v>
      </c>
    </row>
    <row r="1192" spans="1:21" x14ac:dyDescent="0.35">
      <c r="A1192" t="s">
        <v>6806</v>
      </c>
      <c r="B1192" t="s">
        <v>6807</v>
      </c>
      <c r="C1192" t="s">
        <v>21</v>
      </c>
      <c r="D1192" t="s">
        <v>4854</v>
      </c>
      <c r="F1192" t="s">
        <v>6808</v>
      </c>
      <c r="G1192" s="2">
        <v>918145880686</v>
      </c>
      <c r="H1192">
        <v>1</v>
      </c>
      <c r="I1192">
        <v>0</v>
      </c>
      <c r="J1192">
        <v>0</v>
      </c>
      <c r="K1192">
        <v>0</v>
      </c>
      <c r="L1192" t="s">
        <v>49</v>
      </c>
      <c r="M1192">
        <v>0</v>
      </c>
      <c r="N1192" t="s">
        <v>49</v>
      </c>
      <c r="O1192">
        <v>1</v>
      </c>
      <c r="S1192">
        <v>150</v>
      </c>
      <c r="T1192" t="str">
        <f t="shared" si="36"/>
        <v>Not rated</v>
      </c>
      <c r="U1192" t="str">
        <f t="shared" si="37"/>
        <v>Affordable</v>
      </c>
    </row>
    <row r="1193" spans="1:21" x14ac:dyDescent="0.35">
      <c r="A1193" t="s">
        <v>6850</v>
      </c>
      <c r="B1193" t="s">
        <v>6851</v>
      </c>
      <c r="C1193" t="s">
        <v>6852</v>
      </c>
      <c r="D1193" t="s">
        <v>4701</v>
      </c>
      <c r="E1193" t="s">
        <v>152</v>
      </c>
      <c r="F1193" t="s">
        <v>6853</v>
      </c>
      <c r="G1193" s="2">
        <v>918981362058</v>
      </c>
      <c r="H1193">
        <v>1</v>
      </c>
      <c r="I1193">
        <v>1</v>
      </c>
      <c r="J1193">
        <v>0</v>
      </c>
      <c r="K1193">
        <v>0</v>
      </c>
      <c r="L1193" t="s">
        <v>49</v>
      </c>
      <c r="M1193">
        <v>0</v>
      </c>
      <c r="N1193">
        <v>4.3</v>
      </c>
      <c r="O1193">
        <v>116</v>
      </c>
      <c r="Q1193" t="s">
        <v>6854</v>
      </c>
      <c r="R1193" t="s">
        <v>6855</v>
      </c>
      <c r="S1193">
        <v>150</v>
      </c>
      <c r="T1193" t="str">
        <f t="shared" si="36"/>
        <v>Not rated</v>
      </c>
      <c r="U1193" t="str">
        <f t="shared" si="37"/>
        <v>Affordable</v>
      </c>
    </row>
    <row r="1194" spans="1:21" x14ac:dyDescent="0.35">
      <c r="A1194" t="s">
        <v>6856</v>
      </c>
      <c r="B1194" t="s">
        <v>6857</v>
      </c>
      <c r="C1194" t="s">
        <v>5993</v>
      </c>
      <c r="D1194" t="s">
        <v>5115</v>
      </c>
      <c r="F1194" t="s">
        <v>6858</v>
      </c>
      <c r="G1194" s="2">
        <v>918961500109</v>
      </c>
      <c r="H1194">
        <v>1</v>
      </c>
      <c r="I1194">
        <v>0</v>
      </c>
      <c r="J1194">
        <v>0</v>
      </c>
      <c r="K1194">
        <v>0</v>
      </c>
      <c r="L1194" t="s">
        <v>49</v>
      </c>
      <c r="M1194">
        <v>0</v>
      </c>
      <c r="N1194" t="s">
        <v>49</v>
      </c>
      <c r="O1194">
        <v>16</v>
      </c>
      <c r="S1194">
        <v>150</v>
      </c>
      <c r="T1194" t="str">
        <f t="shared" si="36"/>
        <v>Not rated</v>
      </c>
      <c r="U1194" t="str">
        <f t="shared" si="37"/>
        <v>Affordable</v>
      </c>
    </row>
    <row r="1195" spans="1:21" x14ac:dyDescent="0.35">
      <c r="A1195" t="s">
        <v>453</v>
      </c>
      <c r="B1195" t="s">
        <v>6880</v>
      </c>
      <c r="C1195" t="s">
        <v>6881</v>
      </c>
      <c r="D1195" t="s">
        <v>5871</v>
      </c>
      <c r="F1195" t="s">
        <v>6541</v>
      </c>
      <c r="G1195" s="2">
        <v>916290123186</v>
      </c>
      <c r="H1195">
        <v>1</v>
      </c>
      <c r="I1195">
        <v>0</v>
      </c>
      <c r="J1195">
        <v>0</v>
      </c>
      <c r="K1195">
        <v>0</v>
      </c>
      <c r="L1195" t="s">
        <v>49</v>
      </c>
      <c r="M1195">
        <v>0</v>
      </c>
      <c r="N1195">
        <v>3.3</v>
      </c>
      <c r="O1195">
        <v>27</v>
      </c>
      <c r="S1195">
        <v>150</v>
      </c>
      <c r="T1195" t="str">
        <f t="shared" si="36"/>
        <v>Not rated</v>
      </c>
      <c r="U1195" t="str">
        <f t="shared" si="37"/>
        <v>Affordable</v>
      </c>
    </row>
    <row r="1196" spans="1:21" x14ac:dyDescent="0.35">
      <c r="A1196" t="s">
        <v>6895</v>
      </c>
      <c r="B1196" t="s">
        <v>6896</v>
      </c>
      <c r="C1196" t="s">
        <v>1262</v>
      </c>
      <c r="D1196" t="s">
        <v>4875</v>
      </c>
      <c r="F1196" t="s">
        <v>6897</v>
      </c>
      <c r="G1196" s="2">
        <v>919088553438</v>
      </c>
      <c r="H1196">
        <v>1</v>
      </c>
      <c r="I1196">
        <v>0</v>
      </c>
      <c r="J1196">
        <v>0</v>
      </c>
      <c r="K1196">
        <v>0</v>
      </c>
      <c r="L1196" t="s">
        <v>49</v>
      </c>
      <c r="M1196">
        <v>0</v>
      </c>
      <c r="N1196" t="s">
        <v>49</v>
      </c>
      <c r="O1196">
        <v>2</v>
      </c>
      <c r="S1196">
        <v>150</v>
      </c>
      <c r="T1196" t="str">
        <f t="shared" si="36"/>
        <v>Not rated</v>
      </c>
      <c r="U1196" t="str">
        <f t="shared" si="37"/>
        <v>Affordable</v>
      </c>
    </row>
    <row r="1197" spans="1:21" x14ac:dyDescent="0.35">
      <c r="A1197" t="s">
        <v>6909</v>
      </c>
      <c r="B1197" t="s">
        <v>6910</v>
      </c>
      <c r="C1197" t="s">
        <v>46</v>
      </c>
      <c r="D1197" t="s">
        <v>2803</v>
      </c>
      <c r="F1197" t="s">
        <v>6911</v>
      </c>
      <c r="G1197" s="2">
        <v>917044926936</v>
      </c>
      <c r="H1197">
        <v>1</v>
      </c>
      <c r="I1197">
        <v>0</v>
      </c>
      <c r="J1197">
        <v>0</v>
      </c>
      <c r="K1197">
        <v>0</v>
      </c>
      <c r="L1197" t="s">
        <v>49</v>
      </c>
      <c r="M1197">
        <v>0</v>
      </c>
      <c r="N1197" t="s">
        <v>49</v>
      </c>
      <c r="O1197">
        <v>26</v>
      </c>
      <c r="S1197">
        <v>150</v>
      </c>
      <c r="T1197" t="str">
        <f t="shared" si="36"/>
        <v>Not rated</v>
      </c>
      <c r="U1197" t="str">
        <f t="shared" si="37"/>
        <v>Affordable</v>
      </c>
    </row>
    <row r="1198" spans="1:21" x14ac:dyDescent="0.35">
      <c r="A1198" t="s">
        <v>6946</v>
      </c>
      <c r="B1198" t="s">
        <v>6947</v>
      </c>
      <c r="C1198" t="s">
        <v>779</v>
      </c>
      <c r="D1198" t="s">
        <v>3563</v>
      </c>
      <c r="E1198" t="s">
        <v>404</v>
      </c>
      <c r="F1198" t="s">
        <v>6948</v>
      </c>
      <c r="G1198" s="2">
        <v>919007178466</v>
      </c>
      <c r="H1198">
        <v>1</v>
      </c>
      <c r="I1198">
        <v>1</v>
      </c>
      <c r="J1198">
        <v>0</v>
      </c>
      <c r="K1198">
        <v>0</v>
      </c>
      <c r="L1198" t="s">
        <v>49</v>
      </c>
      <c r="M1198">
        <v>0</v>
      </c>
      <c r="N1198" t="s">
        <v>49</v>
      </c>
      <c r="O1198">
        <v>15</v>
      </c>
      <c r="S1198">
        <v>150</v>
      </c>
      <c r="T1198" t="str">
        <f t="shared" si="36"/>
        <v>Not rated</v>
      </c>
      <c r="U1198" t="str">
        <f t="shared" si="37"/>
        <v>Affordable</v>
      </c>
    </row>
    <row r="1199" spans="1:21" x14ac:dyDescent="0.35">
      <c r="A1199" t="s">
        <v>6957</v>
      </c>
      <c r="B1199" t="s">
        <v>6958</v>
      </c>
      <c r="C1199" t="s">
        <v>922</v>
      </c>
      <c r="D1199" t="s">
        <v>3901</v>
      </c>
      <c r="E1199" t="s">
        <v>152</v>
      </c>
      <c r="F1199" t="s">
        <v>6959</v>
      </c>
      <c r="G1199" s="2">
        <v>918100967890</v>
      </c>
      <c r="H1199">
        <v>1</v>
      </c>
      <c r="I1199">
        <v>1</v>
      </c>
      <c r="J1199">
        <v>0</v>
      </c>
      <c r="K1199">
        <v>0</v>
      </c>
      <c r="L1199" t="s">
        <v>49</v>
      </c>
      <c r="M1199">
        <v>0</v>
      </c>
      <c r="N1199">
        <v>3.9</v>
      </c>
      <c r="O1199">
        <v>126</v>
      </c>
      <c r="S1199">
        <v>150</v>
      </c>
      <c r="T1199" t="str">
        <f t="shared" si="36"/>
        <v>Not rated</v>
      </c>
      <c r="U1199" t="str">
        <f t="shared" si="37"/>
        <v>Affordable</v>
      </c>
    </row>
    <row r="1200" spans="1:21" x14ac:dyDescent="0.35">
      <c r="A1200" t="s">
        <v>6974</v>
      </c>
      <c r="B1200" t="s">
        <v>6975</v>
      </c>
      <c r="C1200" t="s">
        <v>6976</v>
      </c>
      <c r="D1200" t="s">
        <v>2348</v>
      </c>
      <c r="F1200" t="s">
        <v>6977</v>
      </c>
      <c r="G1200" s="2">
        <v>919831711642</v>
      </c>
      <c r="H1200">
        <v>1</v>
      </c>
      <c r="I1200">
        <v>0</v>
      </c>
      <c r="J1200">
        <v>0</v>
      </c>
      <c r="K1200">
        <v>0</v>
      </c>
      <c r="L1200" t="s">
        <v>49</v>
      </c>
      <c r="M1200">
        <v>0</v>
      </c>
      <c r="N1200">
        <v>3.7</v>
      </c>
      <c r="O1200">
        <v>241</v>
      </c>
      <c r="R1200" t="s">
        <v>6978</v>
      </c>
      <c r="S1200">
        <v>150</v>
      </c>
      <c r="T1200" t="str">
        <f t="shared" si="36"/>
        <v>Not rated</v>
      </c>
      <c r="U1200" t="str">
        <f t="shared" si="37"/>
        <v>Affordable</v>
      </c>
    </row>
    <row r="1201" spans="1:21" x14ac:dyDescent="0.35">
      <c r="A1201" t="s">
        <v>7001</v>
      </c>
      <c r="B1201" t="s">
        <v>7002</v>
      </c>
      <c r="C1201" t="s">
        <v>7003</v>
      </c>
      <c r="D1201" t="s">
        <v>4677</v>
      </c>
      <c r="E1201" t="s">
        <v>7004</v>
      </c>
      <c r="F1201" t="s">
        <v>7005</v>
      </c>
      <c r="G1201" s="2">
        <v>919038393915</v>
      </c>
      <c r="H1201">
        <v>1</v>
      </c>
      <c r="I1201">
        <v>1</v>
      </c>
      <c r="J1201">
        <v>0</v>
      </c>
      <c r="K1201">
        <v>1</v>
      </c>
      <c r="L1201" t="s">
        <v>49</v>
      </c>
      <c r="M1201">
        <v>0</v>
      </c>
      <c r="N1201">
        <v>3.5</v>
      </c>
      <c r="O1201">
        <v>538</v>
      </c>
      <c r="Q1201" t="s">
        <v>7006</v>
      </c>
      <c r="R1201" t="s">
        <v>7007</v>
      </c>
      <c r="S1201">
        <v>150</v>
      </c>
      <c r="T1201" t="str">
        <f t="shared" si="36"/>
        <v>Not rated</v>
      </c>
      <c r="U1201" t="str">
        <f t="shared" si="37"/>
        <v>Affordable</v>
      </c>
    </row>
    <row r="1202" spans="1:21" x14ac:dyDescent="0.35">
      <c r="A1202" t="s">
        <v>7008</v>
      </c>
      <c r="B1202" t="s">
        <v>7009</v>
      </c>
      <c r="C1202" t="s">
        <v>7010</v>
      </c>
      <c r="D1202" t="s">
        <v>4677</v>
      </c>
      <c r="F1202" t="s">
        <v>6552</v>
      </c>
      <c r="G1202" s="2">
        <v>918697641684</v>
      </c>
      <c r="H1202">
        <v>1</v>
      </c>
      <c r="I1202">
        <v>0</v>
      </c>
      <c r="J1202">
        <v>0</v>
      </c>
      <c r="K1202">
        <v>0</v>
      </c>
      <c r="L1202" t="s">
        <v>49</v>
      </c>
      <c r="M1202">
        <v>0</v>
      </c>
      <c r="N1202" t="s">
        <v>49</v>
      </c>
      <c r="O1202">
        <v>14</v>
      </c>
      <c r="S1202">
        <v>150</v>
      </c>
      <c r="T1202" t="str">
        <f t="shared" si="36"/>
        <v>Not rated</v>
      </c>
      <c r="U1202" t="str">
        <f t="shared" si="37"/>
        <v>Affordable</v>
      </c>
    </row>
    <row r="1203" spans="1:21" x14ac:dyDescent="0.35">
      <c r="A1203" t="s">
        <v>7036</v>
      </c>
      <c r="B1203" t="s">
        <v>7037</v>
      </c>
      <c r="C1203" t="s">
        <v>1187</v>
      </c>
      <c r="D1203" t="s">
        <v>5115</v>
      </c>
      <c r="E1203" t="s">
        <v>152</v>
      </c>
      <c r="F1203" t="s">
        <v>7038</v>
      </c>
      <c r="G1203" s="2">
        <v>917595025628</v>
      </c>
      <c r="H1203">
        <v>1</v>
      </c>
      <c r="I1203">
        <v>1</v>
      </c>
      <c r="J1203">
        <v>0</v>
      </c>
      <c r="K1203">
        <v>0</v>
      </c>
      <c r="L1203" t="s">
        <v>49</v>
      </c>
      <c r="M1203">
        <v>0</v>
      </c>
      <c r="N1203">
        <v>4.0999999999999996</v>
      </c>
      <c r="O1203">
        <v>187</v>
      </c>
      <c r="S1203">
        <v>150</v>
      </c>
      <c r="T1203" t="str">
        <f t="shared" si="36"/>
        <v>Not rated</v>
      </c>
      <c r="U1203" t="str">
        <f t="shared" si="37"/>
        <v>Affordable</v>
      </c>
    </row>
    <row r="1204" spans="1:21" x14ac:dyDescent="0.35">
      <c r="A1204" t="s">
        <v>7039</v>
      </c>
      <c r="B1204" t="s">
        <v>7040</v>
      </c>
      <c r="C1204" t="s">
        <v>6753</v>
      </c>
      <c r="D1204" t="s">
        <v>2803</v>
      </c>
      <c r="E1204" t="s">
        <v>7030</v>
      </c>
      <c r="F1204" t="s">
        <v>7041</v>
      </c>
      <c r="G1204" s="2">
        <v>919051954931</v>
      </c>
      <c r="H1204">
        <v>1</v>
      </c>
      <c r="I1204">
        <v>1</v>
      </c>
      <c r="J1204">
        <v>0</v>
      </c>
      <c r="K1204">
        <v>0</v>
      </c>
      <c r="L1204" t="s">
        <v>49</v>
      </c>
      <c r="M1204">
        <v>0</v>
      </c>
      <c r="N1204">
        <v>3.8</v>
      </c>
      <c r="O1204">
        <v>5457</v>
      </c>
      <c r="S1204">
        <v>150</v>
      </c>
      <c r="T1204" t="str">
        <f t="shared" si="36"/>
        <v>Not rated</v>
      </c>
      <c r="U1204" t="str">
        <f t="shared" si="37"/>
        <v>Affordable</v>
      </c>
    </row>
    <row r="1205" spans="1:21" x14ac:dyDescent="0.35">
      <c r="A1205" t="s">
        <v>7068</v>
      </c>
      <c r="B1205" t="s">
        <v>7069</v>
      </c>
      <c r="C1205" t="s">
        <v>7070</v>
      </c>
      <c r="D1205" t="s">
        <v>4778</v>
      </c>
      <c r="E1205" t="s">
        <v>7071</v>
      </c>
      <c r="F1205" t="s">
        <v>7072</v>
      </c>
      <c r="G1205" s="2">
        <v>919818494664</v>
      </c>
      <c r="H1205">
        <v>1</v>
      </c>
      <c r="I1205">
        <v>1</v>
      </c>
      <c r="J1205">
        <v>0</v>
      </c>
      <c r="K1205">
        <v>0</v>
      </c>
      <c r="L1205" t="s">
        <v>49</v>
      </c>
      <c r="M1205">
        <v>0</v>
      </c>
      <c r="N1205">
        <v>3.7</v>
      </c>
      <c r="O1205">
        <v>256</v>
      </c>
      <c r="S1205">
        <v>150</v>
      </c>
      <c r="T1205" t="str">
        <f t="shared" si="36"/>
        <v>Not rated</v>
      </c>
      <c r="U1205" t="str">
        <f t="shared" si="37"/>
        <v>Affordable</v>
      </c>
    </row>
    <row r="1206" spans="1:21" x14ac:dyDescent="0.35">
      <c r="A1206" t="s">
        <v>7079</v>
      </c>
      <c r="B1206" t="s">
        <v>7080</v>
      </c>
      <c r="C1206" t="s">
        <v>1433</v>
      </c>
      <c r="D1206" t="s">
        <v>455</v>
      </c>
      <c r="E1206" t="s">
        <v>4396</v>
      </c>
      <c r="F1206" t="s">
        <v>7081</v>
      </c>
      <c r="G1206" s="2">
        <v>918240274080</v>
      </c>
      <c r="H1206">
        <v>1</v>
      </c>
      <c r="I1206">
        <v>1</v>
      </c>
      <c r="J1206">
        <v>0</v>
      </c>
      <c r="K1206">
        <v>0</v>
      </c>
      <c r="L1206" t="s">
        <v>49</v>
      </c>
      <c r="M1206">
        <v>0</v>
      </c>
      <c r="N1206">
        <v>3.7</v>
      </c>
      <c r="O1206">
        <v>16</v>
      </c>
      <c r="R1206" t="s">
        <v>7082</v>
      </c>
      <c r="S1206">
        <v>150</v>
      </c>
      <c r="T1206" t="str">
        <f t="shared" si="36"/>
        <v>Not rated</v>
      </c>
      <c r="U1206" t="str">
        <f t="shared" si="37"/>
        <v>Affordable</v>
      </c>
    </row>
    <row r="1207" spans="1:21" x14ac:dyDescent="0.35">
      <c r="A1207" t="s">
        <v>7083</v>
      </c>
      <c r="B1207" t="s">
        <v>7084</v>
      </c>
      <c r="C1207" t="s">
        <v>922</v>
      </c>
      <c r="D1207" t="s">
        <v>2348</v>
      </c>
      <c r="F1207" t="s">
        <v>7085</v>
      </c>
      <c r="G1207" s="2">
        <v>916289638461</v>
      </c>
      <c r="H1207">
        <v>1</v>
      </c>
      <c r="I1207">
        <v>0</v>
      </c>
      <c r="J1207">
        <v>0</v>
      </c>
      <c r="K1207">
        <v>0</v>
      </c>
      <c r="L1207" t="s">
        <v>49</v>
      </c>
      <c r="M1207">
        <v>0</v>
      </c>
      <c r="N1207">
        <v>4.3</v>
      </c>
      <c r="O1207">
        <v>48</v>
      </c>
      <c r="R1207" t="s">
        <v>7086</v>
      </c>
      <c r="S1207">
        <v>150</v>
      </c>
      <c r="T1207" t="str">
        <f t="shared" si="36"/>
        <v>Not rated</v>
      </c>
      <c r="U1207" t="str">
        <f t="shared" si="37"/>
        <v>Affordable</v>
      </c>
    </row>
    <row r="1208" spans="1:21" x14ac:dyDescent="0.35">
      <c r="A1208" t="s">
        <v>7098</v>
      </c>
      <c r="B1208" t="s">
        <v>7099</v>
      </c>
      <c r="C1208" t="s">
        <v>1991</v>
      </c>
      <c r="D1208" t="s">
        <v>5624</v>
      </c>
      <c r="F1208" t="s">
        <v>7100</v>
      </c>
      <c r="G1208" s="2">
        <v>918334838600</v>
      </c>
      <c r="H1208">
        <v>1</v>
      </c>
      <c r="I1208">
        <v>0</v>
      </c>
      <c r="J1208">
        <v>0</v>
      </c>
      <c r="K1208">
        <v>0</v>
      </c>
      <c r="L1208" t="s">
        <v>49</v>
      </c>
      <c r="M1208">
        <v>0</v>
      </c>
      <c r="N1208">
        <v>2.9</v>
      </c>
      <c r="O1208">
        <v>40</v>
      </c>
      <c r="S1208">
        <v>150</v>
      </c>
      <c r="T1208" t="str">
        <f t="shared" si="36"/>
        <v>Not rated</v>
      </c>
      <c r="U1208" t="str">
        <f t="shared" si="37"/>
        <v>Affordable</v>
      </c>
    </row>
    <row r="1209" spans="1:21" x14ac:dyDescent="0.35">
      <c r="A1209" t="s">
        <v>7119</v>
      </c>
      <c r="B1209" t="s">
        <v>7120</v>
      </c>
      <c r="C1209" t="s">
        <v>7121</v>
      </c>
      <c r="D1209" t="s">
        <v>7122</v>
      </c>
      <c r="E1209" t="s">
        <v>404</v>
      </c>
      <c r="F1209" t="s">
        <v>7123</v>
      </c>
      <c r="G1209" s="2">
        <v>919830070140</v>
      </c>
      <c r="H1209">
        <v>1</v>
      </c>
      <c r="I1209">
        <v>1</v>
      </c>
      <c r="J1209">
        <v>0</v>
      </c>
      <c r="K1209">
        <v>1</v>
      </c>
      <c r="L1209" t="s">
        <v>49</v>
      </c>
      <c r="M1209">
        <v>0</v>
      </c>
      <c r="N1209">
        <v>3.9</v>
      </c>
      <c r="O1209">
        <v>715</v>
      </c>
      <c r="S1209">
        <v>150</v>
      </c>
      <c r="T1209" t="str">
        <f t="shared" si="36"/>
        <v>Not rated</v>
      </c>
      <c r="U1209" t="str">
        <f t="shared" si="37"/>
        <v>Affordable</v>
      </c>
    </row>
    <row r="1210" spans="1:21" x14ac:dyDescent="0.35">
      <c r="A1210" t="s">
        <v>7136</v>
      </c>
      <c r="B1210" t="s">
        <v>7137</v>
      </c>
      <c r="C1210" t="s">
        <v>7138</v>
      </c>
      <c r="D1210" t="s">
        <v>7139</v>
      </c>
      <c r="E1210" t="s">
        <v>322</v>
      </c>
      <c r="F1210" t="s">
        <v>7140</v>
      </c>
      <c r="G1210" s="2">
        <v>919123089460</v>
      </c>
      <c r="H1210">
        <v>1</v>
      </c>
      <c r="I1210">
        <v>1</v>
      </c>
      <c r="J1210">
        <v>0</v>
      </c>
      <c r="K1210">
        <v>0</v>
      </c>
      <c r="L1210" t="s">
        <v>49</v>
      </c>
      <c r="M1210">
        <v>0</v>
      </c>
      <c r="N1210">
        <v>4</v>
      </c>
      <c r="O1210">
        <v>55</v>
      </c>
      <c r="S1210">
        <v>150</v>
      </c>
      <c r="T1210" t="str">
        <f t="shared" si="36"/>
        <v>Not rated</v>
      </c>
      <c r="U1210" t="str">
        <f t="shared" si="37"/>
        <v>Affordable</v>
      </c>
    </row>
    <row r="1211" spans="1:21" x14ac:dyDescent="0.35">
      <c r="A1211" t="s">
        <v>7152</v>
      </c>
      <c r="B1211" t="s">
        <v>7153</v>
      </c>
      <c r="C1211" t="s">
        <v>21</v>
      </c>
      <c r="D1211" t="s">
        <v>5624</v>
      </c>
      <c r="F1211" t="s">
        <v>7154</v>
      </c>
      <c r="G1211" s="2">
        <v>919674624505</v>
      </c>
      <c r="H1211">
        <v>1</v>
      </c>
      <c r="I1211">
        <v>0</v>
      </c>
      <c r="J1211">
        <v>0</v>
      </c>
      <c r="K1211">
        <v>0</v>
      </c>
      <c r="L1211" t="s">
        <v>49</v>
      </c>
      <c r="M1211">
        <v>0</v>
      </c>
      <c r="N1211">
        <v>3.7</v>
      </c>
      <c r="O1211">
        <v>488</v>
      </c>
      <c r="R1211" t="s">
        <v>7155</v>
      </c>
      <c r="S1211">
        <v>150</v>
      </c>
      <c r="T1211" t="str">
        <f t="shared" si="36"/>
        <v>Not rated</v>
      </c>
      <c r="U1211" t="str">
        <f t="shared" si="37"/>
        <v>Affordable</v>
      </c>
    </row>
    <row r="1212" spans="1:21" x14ac:dyDescent="0.35">
      <c r="A1212" t="s">
        <v>7185</v>
      </c>
      <c r="B1212" t="s">
        <v>7186</v>
      </c>
      <c r="C1212" t="s">
        <v>1364</v>
      </c>
      <c r="D1212" t="s">
        <v>1379</v>
      </c>
      <c r="F1212" t="s">
        <v>7187</v>
      </c>
      <c r="G1212" s="2">
        <v>916291046517</v>
      </c>
      <c r="H1212">
        <v>1</v>
      </c>
      <c r="I1212">
        <v>0</v>
      </c>
      <c r="J1212">
        <v>0</v>
      </c>
      <c r="K1212">
        <v>0</v>
      </c>
      <c r="L1212" t="s">
        <v>49</v>
      </c>
      <c r="M1212">
        <v>0</v>
      </c>
      <c r="N1212" t="s">
        <v>49</v>
      </c>
      <c r="O1212">
        <v>0</v>
      </c>
      <c r="S1212">
        <v>150</v>
      </c>
      <c r="T1212" t="str">
        <f t="shared" si="36"/>
        <v>Not rated</v>
      </c>
      <c r="U1212" t="str">
        <f t="shared" si="37"/>
        <v>Affordable</v>
      </c>
    </row>
    <row r="1213" spans="1:21" x14ac:dyDescent="0.35">
      <c r="A1213" t="s">
        <v>7193</v>
      </c>
      <c r="B1213" t="s">
        <v>7194</v>
      </c>
      <c r="C1213" t="s">
        <v>230</v>
      </c>
      <c r="D1213" t="s">
        <v>2803</v>
      </c>
      <c r="F1213" t="s">
        <v>7195</v>
      </c>
      <c r="G1213" s="2">
        <v>919903513996</v>
      </c>
      <c r="H1213">
        <v>1</v>
      </c>
      <c r="I1213">
        <v>0</v>
      </c>
      <c r="J1213">
        <v>0</v>
      </c>
      <c r="K1213">
        <v>1</v>
      </c>
      <c r="L1213" t="s">
        <v>49</v>
      </c>
      <c r="M1213">
        <v>0</v>
      </c>
      <c r="N1213">
        <v>4.2</v>
      </c>
      <c r="O1213">
        <v>501</v>
      </c>
      <c r="Q1213" t="s">
        <v>7196</v>
      </c>
      <c r="R1213" t="s">
        <v>7197</v>
      </c>
      <c r="S1213">
        <v>150</v>
      </c>
      <c r="T1213" t="str">
        <f t="shared" si="36"/>
        <v>Not rated</v>
      </c>
      <c r="U1213" t="str">
        <f t="shared" si="37"/>
        <v>Affordable</v>
      </c>
    </row>
    <row r="1214" spans="1:21" x14ac:dyDescent="0.35">
      <c r="A1214" t="s">
        <v>7198</v>
      </c>
      <c r="B1214" t="s">
        <v>7199</v>
      </c>
      <c r="C1214" t="s">
        <v>260</v>
      </c>
      <c r="D1214" t="s">
        <v>5576</v>
      </c>
      <c r="F1214" t="s">
        <v>7200</v>
      </c>
      <c r="G1214" s="2">
        <v>917059232723</v>
      </c>
      <c r="H1214">
        <v>1</v>
      </c>
      <c r="I1214">
        <v>0</v>
      </c>
      <c r="J1214">
        <v>0</v>
      </c>
      <c r="K1214">
        <v>0</v>
      </c>
      <c r="L1214" t="s">
        <v>49</v>
      </c>
      <c r="M1214">
        <v>0</v>
      </c>
      <c r="N1214" t="s">
        <v>49</v>
      </c>
      <c r="O1214">
        <v>0</v>
      </c>
      <c r="S1214">
        <v>150</v>
      </c>
      <c r="T1214" t="str">
        <f t="shared" si="36"/>
        <v>Not rated</v>
      </c>
      <c r="U1214" t="str">
        <f t="shared" si="37"/>
        <v>Affordable</v>
      </c>
    </row>
    <row r="1215" spans="1:21" x14ac:dyDescent="0.35">
      <c r="A1215" t="s">
        <v>7276</v>
      </c>
      <c r="B1215" t="s">
        <v>7277</v>
      </c>
      <c r="C1215" t="s">
        <v>2291</v>
      </c>
      <c r="D1215" t="s">
        <v>6691</v>
      </c>
      <c r="F1215" t="s">
        <v>7278</v>
      </c>
      <c r="G1215" s="2">
        <v>918334838600</v>
      </c>
      <c r="H1215">
        <v>1</v>
      </c>
      <c r="I1215">
        <v>0</v>
      </c>
      <c r="J1215">
        <v>0</v>
      </c>
      <c r="K1215">
        <v>0</v>
      </c>
      <c r="L1215" t="s">
        <v>49</v>
      </c>
      <c r="M1215">
        <v>0</v>
      </c>
      <c r="N1215" t="s">
        <v>49</v>
      </c>
      <c r="O1215">
        <v>0</v>
      </c>
      <c r="S1215">
        <v>150</v>
      </c>
      <c r="T1215" t="str">
        <f t="shared" si="36"/>
        <v>Not rated</v>
      </c>
      <c r="U1215" t="str">
        <f t="shared" si="37"/>
        <v>Affordable</v>
      </c>
    </row>
    <row r="1216" spans="1:21" x14ac:dyDescent="0.35">
      <c r="A1216" t="s">
        <v>7300</v>
      </c>
      <c r="B1216" t="s">
        <v>7301</v>
      </c>
      <c r="C1216" t="s">
        <v>7302</v>
      </c>
      <c r="D1216" t="s">
        <v>2227</v>
      </c>
      <c r="E1216" t="s">
        <v>54</v>
      </c>
      <c r="F1216" t="s">
        <v>7303</v>
      </c>
      <c r="G1216" s="2">
        <v>919830300183</v>
      </c>
      <c r="H1216">
        <v>1</v>
      </c>
      <c r="I1216">
        <v>1</v>
      </c>
      <c r="J1216">
        <v>0</v>
      </c>
      <c r="K1216">
        <v>1</v>
      </c>
      <c r="L1216" t="s">
        <v>49</v>
      </c>
      <c r="M1216">
        <v>0</v>
      </c>
      <c r="N1216">
        <v>4</v>
      </c>
      <c r="O1216">
        <v>3455</v>
      </c>
      <c r="Q1216" t="s">
        <v>7304</v>
      </c>
      <c r="R1216" t="s">
        <v>7305</v>
      </c>
      <c r="S1216">
        <v>150</v>
      </c>
      <c r="T1216" t="str">
        <f t="shared" si="36"/>
        <v>Not rated</v>
      </c>
      <c r="U1216" t="str">
        <f t="shared" si="37"/>
        <v>Affordable</v>
      </c>
    </row>
    <row r="1217" spans="1:21" x14ac:dyDescent="0.35">
      <c r="A1217" t="s">
        <v>7306</v>
      </c>
      <c r="B1217" t="s">
        <v>7307</v>
      </c>
      <c r="C1217" t="s">
        <v>2379</v>
      </c>
      <c r="D1217" t="s">
        <v>2227</v>
      </c>
      <c r="E1217" t="s">
        <v>54</v>
      </c>
      <c r="F1217" t="s">
        <v>7308</v>
      </c>
      <c r="G1217" s="2">
        <v>918420607799</v>
      </c>
      <c r="H1217">
        <v>1</v>
      </c>
      <c r="I1217">
        <v>1</v>
      </c>
      <c r="J1217">
        <v>0</v>
      </c>
      <c r="K1217">
        <v>0</v>
      </c>
      <c r="L1217" t="s">
        <v>49</v>
      </c>
      <c r="M1217">
        <v>0</v>
      </c>
      <c r="N1217">
        <v>3.6</v>
      </c>
      <c r="O1217">
        <v>102</v>
      </c>
      <c r="S1217">
        <v>150</v>
      </c>
      <c r="T1217" t="str">
        <f t="shared" si="36"/>
        <v>Not rated</v>
      </c>
      <c r="U1217" t="str">
        <f t="shared" si="37"/>
        <v>Affordable</v>
      </c>
    </row>
    <row r="1218" spans="1:21" x14ac:dyDescent="0.35">
      <c r="A1218" t="s">
        <v>4014</v>
      </c>
      <c r="B1218" t="s">
        <v>7347</v>
      </c>
      <c r="C1218" t="s">
        <v>5084</v>
      </c>
      <c r="D1218" t="s">
        <v>4687</v>
      </c>
      <c r="E1218" t="s">
        <v>322</v>
      </c>
      <c r="F1218" t="s">
        <v>7348</v>
      </c>
      <c r="G1218" s="2">
        <v>913379614757</v>
      </c>
      <c r="H1218">
        <v>1</v>
      </c>
      <c r="I1218">
        <v>1</v>
      </c>
      <c r="J1218">
        <v>0</v>
      </c>
      <c r="K1218">
        <v>0</v>
      </c>
      <c r="L1218" t="s">
        <v>49</v>
      </c>
      <c r="M1218">
        <v>1</v>
      </c>
      <c r="N1218">
        <v>4.3</v>
      </c>
      <c r="O1218">
        <v>141</v>
      </c>
      <c r="S1218">
        <v>150</v>
      </c>
      <c r="T1218" t="str">
        <f t="shared" ref="T1218:T1281" si="38">IF(OR($L1218="-", $L1218=""), "Not rated", IF($L1218&lt;3, "Poor", IF($L1218&lt;4, "Average", "Excellent")))</f>
        <v>Not rated</v>
      </c>
      <c r="U1218" t="str">
        <f t="shared" ref="U1218:U1281" si="39">IF($S1218&lt;=1049, "Affordable",IF($S1218&lt;=2049, "Expensive", IF($S1218&lt;=3049, "Very Expensive", "Luxurious Expensive")))</f>
        <v>Affordable</v>
      </c>
    </row>
    <row r="1219" spans="1:21" x14ac:dyDescent="0.35">
      <c r="A1219" t="s">
        <v>7353</v>
      </c>
      <c r="B1219" t="s">
        <v>7354</v>
      </c>
      <c r="C1219" t="s">
        <v>7355</v>
      </c>
      <c r="D1219" t="s">
        <v>5871</v>
      </c>
      <c r="F1219" t="s">
        <v>7356</v>
      </c>
      <c r="G1219" s="2">
        <v>919804750827</v>
      </c>
      <c r="H1219">
        <v>1</v>
      </c>
      <c r="I1219">
        <v>0</v>
      </c>
      <c r="J1219">
        <v>0</v>
      </c>
      <c r="K1219">
        <v>0</v>
      </c>
      <c r="L1219" t="s">
        <v>49</v>
      </c>
      <c r="M1219">
        <v>0</v>
      </c>
      <c r="N1219">
        <v>3.4</v>
      </c>
      <c r="O1219">
        <v>18</v>
      </c>
      <c r="S1219">
        <v>150</v>
      </c>
      <c r="T1219" t="str">
        <f t="shared" si="38"/>
        <v>Not rated</v>
      </c>
      <c r="U1219" t="str">
        <f t="shared" si="39"/>
        <v>Affordable</v>
      </c>
    </row>
    <row r="1220" spans="1:21" x14ac:dyDescent="0.35">
      <c r="A1220" t="s">
        <v>7357</v>
      </c>
      <c r="B1220" t="s">
        <v>7358</v>
      </c>
      <c r="C1220" t="s">
        <v>7359</v>
      </c>
      <c r="D1220" t="s">
        <v>2803</v>
      </c>
      <c r="F1220" t="s">
        <v>7360</v>
      </c>
      <c r="G1220" s="2">
        <v>919874766861</v>
      </c>
      <c r="H1220">
        <v>1</v>
      </c>
      <c r="I1220">
        <v>0</v>
      </c>
      <c r="J1220">
        <v>0</v>
      </c>
      <c r="K1220">
        <v>0</v>
      </c>
      <c r="L1220" t="s">
        <v>49</v>
      </c>
      <c r="M1220">
        <v>0</v>
      </c>
      <c r="N1220">
        <v>3.7</v>
      </c>
      <c r="O1220">
        <v>152</v>
      </c>
      <c r="R1220" t="s">
        <v>7361</v>
      </c>
      <c r="S1220">
        <v>150</v>
      </c>
      <c r="T1220" t="str">
        <f t="shared" si="38"/>
        <v>Not rated</v>
      </c>
      <c r="U1220" t="str">
        <f t="shared" si="39"/>
        <v>Affordable</v>
      </c>
    </row>
    <row r="1221" spans="1:21" x14ac:dyDescent="0.35">
      <c r="A1221" t="s">
        <v>7362</v>
      </c>
      <c r="B1221" t="s">
        <v>7363</v>
      </c>
      <c r="C1221" t="s">
        <v>1991</v>
      </c>
      <c r="D1221" t="s">
        <v>4701</v>
      </c>
      <c r="E1221" t="s">
        <v>322</v>
      </c>
      <c r="F1221" t="s">
        <v>7364</v>
      </c>
      <c r="G1221" s="2">
        <v>919874896622</v>
      </c>
      <c r="H1221">
        <v>1</v>
      </c>
      <c r="I1221">
        <v>1</v>
      </c>
      <c r="J1221">
        <v>0</v>
      </c>
      <c r="K1221">
        <v>0</v>
      </c>
      <c r="L1221" t="s">
        <v>49</v>
      </c>
      <c r="M1221">
        <v>0</v>
      </c>
      <c r="N1221">
        <v>3.3</v>
      </c>
      <c r="O1221">
        <v>24</v>
      </c>
      <c r="S1221">
        <v>150</v>
      </c>
      <c r="T1221" t="str">
        <f t="shared" si="38"/>
        <v>Not rated</v>
      </c>
      <c r="U1221" t="str">
        <f t="shared" si="39"/>
        <v>Affordable</v>
      </c>
    </row>
    <row r="1222" spans="1:21" x14ac:dyDescent="0.35">
      <c r="A1222" t="s">
        <v>7416</v>
      </c>
      <c r="B1222" t="s">
        <v>7417</v>
      </c>
      <c r="C1222" t="s">
        <v>7418</v>
      </c>
      <c r="D1222" t="s">
        <v>5871</v>
      </c>
      <c r="E1222" t="s">
        <v>54</v>
      </c>
      <c r="F1222" t="s">
        <v>7419</v>
      </c>
      <c r="G1222" s="2">
        <v>919748333344</v>
      </c>
      <c r="H1222">
        <v>1</v>
      </c>
      <c r="I1222">
        <v>1</v>
      </c>
      <c r="J1222">
        <v>0</v>
      </c>
      <c r="K1222">
        <v>0</v>
      </c>
      <c r="L1222" t="s">
        <v>49</v>
      </c>
      <c r="M1222">
        <v>0</v>
      </c>
      <c r="N1222">
        <v>3.4</v>
      </c>
      <c r="O1222">
        <v>14</v>
      </c>
      <c r="S1222">
        <v>150</v>
      </c>
      <c r="T1222" t="str">
        <f t="shared" si="38"/>
        <v>Not rated</v>
      </c>
      <c r="U1222" t="str">
        <f t="shared" si="39"/>
        <v>Affordable</v>
      </c>
    </row>
    <row r="1223" spans="1:21" x14ac:dyDescent="0.35">
      <c r="A1223" t="s">
        <v>7423</v>
      </c>
      <c r="B1223" t="s">
        <v>7424</v>
      </c>
      <c r="C1223" t="s">
        <v>7425</v>
      </c>
      <c r="D1223" t="s">
        <v>4677</v>
      </c>
      <c r="F1223" t="s">
        <v>7426</v>
      </c>
      <c r="G1223" s="2">
        <v>918697641684</v>
      </c>
      <c r="H1223">
        <v>1</v>
      </c>
      <c r="I1223">
        <v>0</v>
      </c>
      <c r="J1223">
        <v>0</v>
      </c>
      <c r="K1223">
        <v>0</v>
      </c>
      <c r="L1223" t="s">
        <v>49</v>
      </c>
      <c r="M1223">
        <v>0</v>
      </c>
      <c r="N1223" t="s">
        <v>49</v>
      </c>
      <c r="O1223">
        <v>6</v>
      </c>
      <c r="S1223">
        <v>150</v>
      </c>
      <c r="T1223" t="str">
        <f t="shared" si="38"/>
        <v>Not rated</v>
      </c>
      <c r="U1223" t="str">
        <f t="shared" si="39"/>
        <v>Affordable</v>
      </c>
    </row>
    <row r="1224" spans="1:21" x14ac:dyDescent="0.35">
      <c r="A1224" t="s">
        <v>3298</v>
      </c>
      <c r="B1224" t="s">
        <v>7438</v>
      </c>
      <c r="C1224" t="s">
        <v>424</v>
      </c>
      <c r="D1224" t="s">
        <v>5871</v>
      </c>
      <c r="E1224" t="s">
        <v>897</v>
      </c>
      <c r="F1224" t="s">
        <v>7439</v>
      </c>
      <c r="G1224" s="2">
        <v>919875452445</v>
      </c>
      <c r="H1224">
        <v>1</v>
      </c>
      <c r="I1224">
        <v>1</v>
      </c>
      <c r="J1224">
        <v>0</v>
      </c>
      <c r="K1224">
        <v>0</v>
      </c>
      <c r="L1224" t="s">
        <v>49</v>
      </c>
      <c r="M1224">
        <v>0</v>
      </c>
      <c r="N1224">
        <v>3.3</v>
      </c>
      <c r="O1224">
        <v>3277</v>
      </c>
      <c r="R1224" t="s">
        <v>7440</v>
      </c>
      <c r="S1224">
        <v>150</v>
      </c>
      <c r="T1224" t="str">
        <f t="shared" si="38"/>
        <v>Not rated</v>
      </c>
      <c r="U1224" t="str">
        <f t="shared" si="39"/>
        <v>Affordable</v>
      </c>
    </row>
    <row r="1225" spans="1:21" x14ac:dyDescent="0.35">
      <c r="A1225" t="s">
        <v>7459</v>
      </c>
      <c r="B1225" t="s">
        <v>7460</v>
      </c>
      <c r="C1225" t="s">
        <v>7461</v>
      </c>
      <c r="D1225" t="s">
        <v>5624</v>
      </c>
      <c r="F1225" t="s">
        <v>7462</v>
      </c>
      <c r="G1225" s="2">
        <v>918334838600</v>
      </c>
      <c r="H1225">
        <v>1</v>
      </c>
      <c r="I1225">
        <v>0</v>
      </c>
      <c r="J1225">
        <v>0</v>
      </c>
      <c r="K1225">
        <v>0</v>
      </c>
      <c r="L1225" t="s">
        <v>49</v>
      </c>
      <c r="M1225">
        <v>0</v>
      </c>
      <c r="N1225">
        <v>3.5</v>
      </c>
      <c r="O1225">
        <v>72</v>
      </c>
      <c r="S1225">
        <v>150</v>
      </c>
      <c r="T1225" t="str">
        <f t="shared" si="38"/>
        <v>Not rated</v>
      </c>
      <c r="U1225" t="str">
        <f t="shared" si="39"/>
        <v>Affordable</v>
      </c>
    </row>
    <row r="1226" spans="1:21" x14ac:dyDescent="0.35">
      <c r="A1226" t="s">
        <v>7467</v>
      </c>
      <c r="B1226" t="s">
        <v>7468</v>
      </c>
      <c r="C1226" t="s">
        <v>4493</v>
      </c>
      <c r="D1226" t="s">
        <v>2348</v>
      </c>
      <c r="E1226" t="s">
        <v>54</v>
      </c>
      <c r="F1226" t="s">
        <v>7469</v>
      </c>
      <c r="G1226" s="2">
        <v>919007012191</v>
      </c>
      <c r="H1226">
        <v>1</v>
      </c>
      <c r="I1226">
        <v>1</v>
      </c>
      <c r="J1226">
        <v>0</v>
      </c>
      <c r="K1226">
        <v>0</v>
      </c>
      <c r="L1226" t="s">
        <v>49</v>
      </c>
      <c r="M1226">
        <v>0</v>
      </c>
      <c r="N1226">
        <v>4</v>
      </c>
      <c r="O1226">
        <v>40</v>
      </c>
      <c r="S1226">
        <v>150</v>
      </c>
      <c r="T1226" t="str">
        <f t="shared" si="38"/>
        <v>Not rated</v>
      </c>
      <c r="U1226" t="str">
        <f t="shared" si="39"/>
        <v>Affordable</v>
      </c>
    </row>
    <row r="1227" spans="1:21" x14ac:dyDescent="0.35">
      <c r="A1227" t="s">
        <v>7473</v>
      </c>
      <c r="B1227" t="s">
        <v>7474</v>
      </c>
      <c r="C1227" t="s">
        <v>6114</v>
      </c>
      <c r="D1227" t="s">
        <v>4677</v>
      </c>
      <c r="F1227" t="s">
        <v>6322</v>
      </c>
      <c r="G1227" s="2">
        <v>918697641684</v>
      </c>
      <c r="H1227">
        <v>1</v>
      </c>
      <c r="I1227">
        <v>0</v>
      </c>
      <c r="J1227">
        <v>0</v>
      </c>
      <c r="K1227">
        <v>0</v>
      </c>
      <c r="L1227" t="s">
        <v>49</v>
      </c>
      <c r="M1227">
        <v>0</v>
      </c>
      <c r="N1227" t="s">
        <v>49</v>
      </c>
      <c r="O1227">
        <v>1</v>
      </c>
      <c r="S1227">
        <v>150</v>
      </c>
      <c r="T1227" t="str">
        <f t="shared" si="38"/>
        <v>Not rated</v>
      </c>
      <c r="U1227" t="str">
        <f t="shared" si="39"/>
        <v>Affordable</v>
      </c>
    </row>
    <row r="1228" spans="1:21" x14ac:dyDescent="0.35">
      <c r="A1228" t="s">
        <v>7524</v>
      </c>
      <c r="B1228" t="s">
        <v>7525</v>
      </c>
      <c r="C1228" t="s">
        <v>7526</v>
      </c>
      <c r="D1228" t="s">
        <v>2803</v>
      </c>
      <c r="E1228" t="s">
        <v>40</v>
      </c>
      <c r="F1228" t="s">
        <v>7527</v>
      </c>
      <c r="G1228" s="2">
        <v>918482070052</v>
      </c>
      <c r="H1228">
        <v>1</v>
      </c>
      <c r="I1228">
        <v>1</v>
      </c>
      <c r="J1228">
        <v>0</v>
      </c>
      <c r="K1228">
        <v>0</v>
      </c>
      <c r="L1228" t="s">
        <v>49</v>
      </c>
      <c r="M1228">
        <v>0</v>
      </c>
      <c r="N1228" t="s">
        <v>49</v>
      </c>
      <c r="O1228">
        <v>0</v>
      </c>
      <c r="S1228">
        <v>150</v>
      </c>
      <c r="T1228" t="str">
        <f t="shared" si="38"/>
        <v>Not rated</v>
      </c>
      <c r="U1228" t="str">
        <f t="shared" si="39"/>
        <v>Affordable</v>
      </c>
    </row>
    <row r="1229" spans="1:21" x14ac:dyDescent="0.35">
      <c r="A1229" t="s">
        <v>7536</v>
      </c>
      <c r="B1229" t="s">
        <v>7537</v>
      </c>
      <c r="C1229" t="s">
        <v>922</v>
      </c>
      <c r="D1229" t="s">
        <v>1843</v>
      </c>
      <c r="E1229" t="s">
        <v>137</v>
      </c>
      <c r="F1229" t="s">
        <v>7538</v>
      </c>
      <c r="G1229" s="2">
        <v>919830412944</v>
      </c>
      <c r="H1229">
        <v>1</v>
      </c>
      <c r="I1229">
        <v>1</v>
      </c>
      <c r="J1229">
        <v>0</v>
      </c>
      <c r="K1229">
        <v>0</v>
      </c>
      <c r="L1229" t="s">
        <v>49</v>
      </c>
      <c r="M1229">
        <v>0</v>
      </c>
      <c r="N1229">
        <v>4</v>
      </c>
      <c r="O1229">
        <v>13</v>
      </c>
      <c r="S1229">
        <v>150</v>
      </c>
      <c r="T1229" t="str">
        <f t="shared" si="38"/>
        <v>Not rated</v>
      </c>
      <c r="U1229" t="str">
        <f t="shared" si="39"/>
        <v>Affordable</v>
      </c>
    </row>
    <row r="1230" spans="1:21" x14ac:dyDescent="0.35">
      <c r="A1230" t="s">
        <v>7539</v>
      </c>
      <c r="B1230" t="s">
        <v>7540</v>
      </c>
      <c r="C1230" t="s">
        <v>46</v>
      </c>
      <c r="D1230" t="s">
        <v>2803</v>
      </c>
      <c r="E1230" t="s">
        <v>124</v>
      </c>
      <c r="F1230" t="s">
        <v>7541</v>
      </c>
      <c r="G1230" s="2">
        <v>916289599589</v>
      </c>
      <c r="H1230">
        <v>1</v>
      </c>
      <c r="I1230">
        <v>1</v>
      </c>
      <c r="J1230">
        <v>0</v>
      </c>
      <c r="K1230">
        <v>0</v>
      </c>
      <c r="L1230" t="s">
        <v>49</v>
      </c>
      <c r="M1230">
        <v>0</v>
      </c>
      <c r="N1230" t="s">
        <v>49</v>
      </c>
      <c r="O1230">
        <v>12</v>
      </c>
      <c r="S1230">
        <v>150</v>
      </c>
      <c r="T1230" t="str">
        <f t="shared" si="38"/>
        <v>Not rated</v>
      </c>
      <c r="U1230" t="str">
        <f t="shared" si="39"/>
        <v>Affordable</v>
      </c>
    </row>
    <row r="1231" spans="1:21" x14ac:dyDescent="0.35">
      <c r="A1231" t="s">
        <v>7558</v>
      </c>
      <c r="B1231" t="s">
        <v>7559</v>
      </c>
      <c r="C1231" t="s">
        <v>7560</v>
      </c>
      <c r="D1231" t="s">
        <v>2803</v>
      </c>
      <c r="E1231" t="s">
        <v>40</v>
      </c>
      <c r="F1231" t="s">
        <v>7561</v>
      </c>
      <c r="G1231" s="2">
        <v>919123305385</v>
      </c>
      <c r="H1231">
        <v>1</v>
      </c>
      <c r="I1231">
        <v>1</v>
      </c>
      <c r="J1231">
        <v>0</v>
      </c>
      <c r="K1231">
        <v>0</v>
      </c>
      <c r="L1231" t="s">
        <v>49</v>
      </c>
      <c r="M1231">
        <v>0</v>
      </c>
      <c r="N1231" t="s">
        <v>49</v>
      </c>
      <c r="O1231">
        <v>2</v>
      </c>
      <c r="S1231">
        <v>150</v>
      </c>
      <c r="T1231" t="str">
        <f t="shared" si="38"/>
        <v>Not rated</v>
      </c>
      <c r="U1231" t="str">
        <f t="shared" si="39"/>
        <v>Affordable</v>
      </c>
    </row>
    <row r="1232" spans="1:21" x14ac:dyDescent="0.35">
      <c r="A1232" t="s">
        <v>7639</v>
      </c>
      <c r="B1232" t="s">
        <v>7640</v>
      </c>
      <c r="C1232" t="s">
        <v>7641</v>
      </c>
      <c r="D1232" t="s">
        <v>1121</v>
      </c>
      <c r="F1232" t="s">
        <v>7642</v>
      </c>
      <c r="G1232" s="2">
        <v>918240310589</v>
      </c>
      <c r="H1232">
        <v>1</v>
      </c>
      <c r="I1232">
        <v>0</v>
      </c>
      <c r="J1232">
        <v>0</v>
      </c>
      <c r="K1232">
        <v>0</v>
      </c>
      <c r="L1232" t="s">
        <v>49</v>
      </c>
      <c r="M1232">
        <v>0</v>
      </c>
      <c r="N1232">
        <v>3.3</v>
      </c>
      <c r="O1232">
        <v>87</v>
      </c>
      <c r="S1232">
        <v>150</v>
      </c>
      <c r="T1232" t="str">
        <f t="shared" si="38"/>
        <v>Not rated</v>
      </c>
      <c r="U1232" t="str">
        <f t="shared" si="39"/>
        <v>Affordable</v>
      </c>
    </row>
    <row r="1233" spans="1:21" x14ac:dyDescent="0.35">
      <c r="A1233" t="s">
        <v>7702</v>
      </c>
      <c r="B1233" t="s">
        <v>7703</v>
      </c>
      <c r="C1233" t="s">
        <v>7704</v>
      </c>
      <c r="D1233" t="s">
        <v>3901</v>
      </c>
      <c r="F1233" t="s">
        <v>7705</v>
      </c>
      <c r="G1233" s="2">
        <v>917439830352</v>
      </c>
      <c r="H1233">
        <v>1</v>
      </c>
      <c r="I1233">
        <v>0</v>
      </c>
      <c r="J1233">
        <v>0</v>
      </c>
      <c r="K1233">
        <v>0</v>
      </c>
      <c r="L1233" t="s">
        <v>49</v>
      </c>
      <c r="M1233">
        <v>0</v>
      </c>
      <c r="N1233">
        <v>3.5</v>
      </c>
      <c r="O1233">
        <v>58</v>
      </c>
      <c r="S1233">
        <v>150</v>
      </c>
      <c r="T1233" t="str">
        <f t="shared" si="38"/>
        <v>Not rated</v>
      </c>
      <c r="U1233" t="str">
        <f t="shared" si="39"/>
        <v>Affordable</v>
      </c>
    </row>
    <row r="1234" spans="1:21" x14ac:dyDescent="0.35">
      <c r="A1234" t="s">
        <v>7717</v>
      </c>
      <c r="B1234" t="s">
        <v>7718</v>
      </c>
      <c r="C1234" t="s">
        <v>7719</v>
      </c>
      <c r="D1234" t="s">
        <v>2803</v>
      </c>
      <c r="E1234" t="s">
        <v>4265</v>
      </c>
      <c r="F1234" t="s">
        <v>7720</v>
      </c>
      <c r="G1234" s="2">
        <v>919883034038</v>
      </c>
      <c r="H1234">
        <v>1</v>
      </c>
      <c r="I1234">
        <v>1</v>
      </c>
      <c r="J1234">
        <v>0</v>
      </c>
      <c r="K1234">
        <v>0</v>
      </c>
      <c r="L1234" t="s">
        <v>49</v>
      </c>
      <c r="M1234">
        <v>0</v>
      </c>
      <c r="N1234">
        <v>3.8</v>
      </c>
      <c r="O1234">
        <v>333</v>
      </c>
      <c r="S1234">
        <v>150</v>
      </c>
      <c r="T1234" t="str">
        <f t="shared" si="38"/>
        <v>Not rated</v>
      </c>
      <c r="U1234" t="str">
        <f t="shared" si="39"/>
        <v>Affordable</v>
      </c>
    </row>
    <row r="1235" spans="1:21" x14ac:dyDescent="0.35">
      <c r="A1235" t="s">
        <v>7768</v>
      </c>
      <c r="B1235" t="s">
        <v>7769</v>
      </c>
      <c r="C1235" t="s">
        <v>7770</v>
      </c>
      <c r="D1235" t="s">
        <v>4687</v>
      </c>
      <c r="F1235" t="s">
        <v>7771</v>
      </c>
      <c r="G1235" s="2">
        <v>918388909897</v>
      </c>
      <c r="H1235">
        <v>1</v>
      </c>
      <c r="I1235">
        <v>0</v>
      </c>
      <c r="J1235">
        <v>0</v>
      </c>
      <c r="K1235">
        <v>0</v>
      </c>
      <c r="L1235" t="s">
        <v>49</v>
      </c>
      <c r="M1235">
        <v>0</v>
      </c>
      <c r="N1235" t="s">
        <v>49</v>
      </c>
      <c r="O1235">
        <v>6</v>
      </c>
      <c r="S1235">
        <v>150</v>
      </c>
      <c r="T1235" t="str">
        <f t="shared" si="38"/>
        <v>Not rated</v>
      </c>
      <c r="U1235" t="str">
        <f t="shared" si="39"/>
        <v>Affordable</v>
      </c>
    </row>
    <row r="1236" spans="1:21" x14ac:dyDescent="0.35">
      <c r="A1236" t="s">
        <v>7799</v>
      </c>
      <c r="B1236" t="s">
        <v>7800</v>
      </c>
      <c r="C1236" t="s">
        <v>1109</v>
      </c>
      <c r="D1236" t="s">
        <v>2803</v>
      </c>
      <c r="F1236" t="s">
        <v>7801</v>
      </c>
      <c r="G1236" s="2">
        <v>917980953298</v>
      </c>
      <c r="H1236">
        <v>1</v>
      </c>
      <c r="I1236">
        <v>0</v>
      </c>
      <c r="J1236">
        <v>0</v>
      </c>
      <c r="K1236">
        <v>0</v>
      </c>
      <c r="L1236" t="s">
        <v>49</v>
      </c>
      <c r="M1236">
        <v>0</v>
      </c>
      <c r="N1236">
        <v>3.9</v>
      </c>
      <c r="O1236">
        <v>133</v>
      </c>
      <c r="R1236" t="s">
        <v>7802</v>
      </c>
      <c r="S1236">
        <v>150</v>
      </c>
      <c r="T1236" t="str">
        <f t="shared" si="38"/>
        <v>Not rated</v>
      </c>
      <c r="U1236" t="str">
        <f t="shared" si="39"/>
        <v>Affordable</v>
      </c>
    </row>
    <row r="1237" spans="1:21" x14ac:dyDescent="0.35">
      <c r="A1237" t="s">
        <v>7813</v>
      </c>
      <c r="B1237" t="s">
        <v>7814</v>
      </c>
      <c r="C1237" t="s">
        <v>1742</v>
      </c>
      <c r="D1237" t="s">
        <v>4687</v>
      </c>
      <c r="E1237" t="s">
        <v>54</v>
      </c>
      <c r="F1237" t="s">
        <v>7815</v>
      </c>
      <c r="G1237" s="2">
        <v>919831496823</v>
      </c>
      <c r="H1237">
        <v>1</v>
      </c>
      <c r="I1237">
        <v>1</v>
      </c>
      <c r="J1237">
        <v>0</v>
      </c>
      <c r="K1237">
        <v>0</v>
      </c>
      <c r="L1237" t="s">
        <v>49</v>
      </c>
      <c r="M1237">
        <v>0</v>
      </c>
      <c r="N1237">
        <v>4.0999999999999996</v>
      </c>
      <c r="O1237">
        <v>59</v>
      </c>
      <c r="S1237">
        <v>150</v>
      </c>
      <c r="T1237" t="str">
        <f t="shared" si="38"/>
        <v>Not rated</v>
      </c>
      <c r="U1237" t="str">
        <f t="shared" si="39"/>
        <v>Affordable</v>
      </c>
    </row>
    <row r="1238" spans="1:21" x14ac:dyDescent="0.35">
      <c r="A1238" t="s">
        <v>7816</v>
      </c>
      <c r="B1238" t="s">
        <v>7817</v>
      </c>
      <c r="C1238" t="s">
        <v>7818</v>
      </c>
      <c r="D1238" t="s">
        <v>5624</v>
      </c>
      <c r="E1238" t="s">
        <v>2469</v>
      </c>
      <c r="F1238" t="s">
        <v>7819</v>
      </c>
      <c r="G1238" s="2">
        <v>918093437305</v>
      </c>
      <c r="H1238">
        <v>1</v>
      </c>
      <c r="I1238">
        <v>1</v>
      </c>
      <c r="J1238">
        <v>0</v>
      </c>
      <c r="K1238">
        <v>0</v>
      </c>
      <c r="L1238" t="s">
        <v>49</v>
      </c>
      <c r="M1238">
        <v>0</v>
      </c>
      <c r="N1238">
        <v>4</v>
      </c>
      <c r="O1238">
        <v>54</v>
      </c>
      <c r="S1238">
        <v>150</v>
      </c>
      <c r="T1238" t="str">
        <f t="shared" si="38"/>
        <v>Not rated</v>
      </c>
      <c r="U1238" t="str">
        <f t="shared" si="39"/>
        <v>Affordable</v>
      </c>
    </row>
    <row r="1239" spans="1:21" x14ac:dyDescent="0.35">
      <c r="A1239" t="s">
        <v>7820</v>
      </c>
      <c r="B1239" t="s">
        <v>7821</v>
      </c>
      <c r="C1239" t="s">
        <v>7822</v>
      </c>
      <c r="D1239" t="s">
        <v>5115</v>
      </c>
      <c r="F1239" t="s">
        <v>7823</v>
      </c>
      <c r="G1239" s="2">
        <v>919163610000</v>
      </c>
      <c r="H1239">
        <v>1</v>
      </c>
      <c r="I1239">
        <v>0</v>
      </c>
      <c r="J1239">
        <v>0</v>
      </c>
      <c r="K1239">
        <v>0</v>
      </c>
      <c r="L1239" t="s">
        <v>49</v>
      </c>
      <c r="M1239">
        <v>0</v>
      </c>
      <c r="N1239" t="s">
        <v>49</v>
      </c>
      <c r="O1239">
        <v>2</v>
      </c>
      <c r="S1239">
        <v>150</v>
      </c>
      <c r="T1239" t="str">
        <f t="shared" si="38"/>
        <v>Not rated</v>
      </c>
      <c r="U1239" t="str">
        <f t="shared" si="39"/>
        <v>Affordable</v>
      </c>
    </row>
    <row r="1240" spans="1:21" x14ac:dyDescent="0.35">
      <c r="A1240" t="s">
        <v>7824</v>
      </c>
      <c r="B1240" t="s">
        <v>7825</v>
      </c>
      <c r="C1240" t="s">
        <v>7826</v>
      </c>
      <c r="D1240" t="s">
        <v>2803</v>
      </c>
      <c r="F1240" t="s">
        <v>7827</v>
      </c>
      <c r="G1240" s="2">
        <v>919748437941</v>
      </c>
      <c r="H1240">
        <v>1</v>
      </c>
      <c r="I1240">
        <v>1</v>
      </c>
      <c r="J1240">
        <v>0</v>
      </c>
      <c r="K1240">
        <v>0</v>
      </c>
      <c r="L1240" t="s">
        <v>49</v>
      </c>
      <c r="M1240">
        <v>0</v>
      </c>
      <c r="N1240" t="s">
        <v>49</v>
      </c>
      <c r="O1240">
        <v>0</v>
      </c>
      <c r="S1240">
        <v>150</v>
      </c>
      <c r="T1240" t="str">
        <f t="shared" si="38"/>
        <v>Not rated</v>
      </c>
      <c r="U1240" t="str">
        <f t="shared" si="39"/>
        <v>Affordable</v>
      </c>
    </row>
    <row r="1241" spans="1:21" x14ac:dyDescent="0.35">
      <c r="A1241" t="s">
        <v>7828</v>
      </c>
      <c r="B1241" t="s">
        <v>7829</v>
      </c>
      <c r="C1241" t="s">
        <v>7534</v>
      </c>
      <c r="D1241" t="s">
        <v>2803</v>
      </c>
      <c r="F1241" t="s">
        <v>7830</v>
      </c>
      <c r="G1241" s="2">
        <v>919123721743</v>
      </c>
      <c r="H1241">
        <v>1</v>
      </c>
      <c r="I1241">
        <v>0</v>
      </c>
      <c r="J1241">
        <v>0</v>
      </c>
      <c r="K1241">
        <v>0</v>
      </c>
      <c r="L1241" t="s">
        <v>49</v>
      </c>
      <c r="M1241">
        <v>0</v>
      </c>
      <c r="N1241">
        <v>3.7</v>
      </c>
      <c r="O1241">
        <v>24</v>
      </c>
      <c r="S1241">
        <v>150</v>
      </c>
      <c r="T1241" t="str">
        <f t="shared" si="38"/>
        <v>Not rated</v>
      </c>
      <c r="U1241" t="str">
        <f t="shared" si="39"/>
        <v>Affordable</v>
      </c>
    </row>
    <row r="1242" spans="1:21" x14ac:dyDescent="0.35">
      <c r="A1242" t="s">
        <v>7856</v>
      </c>
      <c r="B1242" t="s">
        <v>7857</v>
      </c>
      <c r="C1242" t="s">
        <v>1169</v>
      </c>
      <c r="D1242" t="s">
        <v>4875</v>
      </c>
      <c r="F1242" t="s">
        <v>7858</v>
      </c>
      <c r="G1242" s="2">
        <v>918697513151</v>
      </c>
      <c r="H1242">
        <v>1</v>
      </c>
      <c r="I1242">
        <v>1</v>
      </c>
      <c r="J1242">
        <v>0</v>
      </c>
      <c r="K1242">
        <v>1</v>
      </c>
      <c r="L1242" t="s">
        <v>49</v>
      </c>
      <c r="M1242">
        <v>0</v>
      </c>
      <c r="N1242" t="s">
        <v>49</v>
      </c>
      <c r="O1242">
        <v>1</v>
      </c>
      <c r="S1242">
        <v>150</v>
      </c>
      <c r="T1242" t="str">
        <f t="shared" si="38"/>
        <v>Not rated</v>
      </c>
      <c r="U1242" t="str">
        <f t="shared" si="39"/>
        <v>Affordable</v>
      </c>
    </row>
    <row r="1243" spans="1:21" x14ac:dyDescent="0.35">
      <c r="A1243" t="s">
        <v>7873</v>
      </c>
      <c r="B1243" t="s">
        <v>7874</v>
      </c>
      <c r="C1243" t="s">
        <v>7875</v>
      </c>
      <c r="D1243" t="s">
        <v>2803</v>
      </c>
      <c r="E1243" t="s">
        <v>4479</v>
      </c>
      <c r="F1243" t="s">
        <v>7876</v>
      </c>
      <c r="G1243" s="2">
        <v>918337034471</v>
      </c>
      <c r="H1243">
        <v>1</v>
      </c>
      <c r="I1243">
        <v>1</v>
      </c>
      <c r="J1243">
        <v>0</v>
      </c>
      <c r="K1243">
        <v>0</v>
      </c>
      <c r="L1243" t="s">
        <v>49</v>
      </c>
      <c r="M1243">
        <v>0</v>
      </c>
      <c r="N1243">
        <v>4.3</v>
      </c>
      <c r="O1243">
        <v>131</v>
      </c>
      <c r="R1243" t="s">
        <v>7877</v>
      </c>
      <c r="S1243">
        <v>150</v>
      </c>
      <c r="T1243" t="str">
        <f t="shared" si="38"/>
        <v>Not rated</v>
      </c>
      <c r="U1243" t="str">
        <f t="shared" si="39"/>
        <v>Affordable</v>
      </c>
    </row>
    <row r="1244" spans="1:21" x14ac:dyDescent="0.35">
      <c r="A1244" t="s">
        <v>7906</v>
      </c>
      <c r="B1244" t="s">
        <v>7907</v>
      </c>
      <c r="C1244" t="s">
        <v>3462</v>
      </c>
      <c r="D1244" t="s">
        <v>6691</v>
      </c>
      <c r="F1244" t="s">
        <v>7908</v>
      </c>
      <c r="G1244" s="2">
        <v>918910256386</v>
      </c>
      <c r="H1244">
        <v>1</v>
      </c>
      <c r="I1244">
        <v>0</v>
      </c>
      <c r="J1244">
        <v>0</v>
      </c>
      <c r="K1244">
        <v>0</v>
      </c>
      <c r="L1244" t="s">
        <v>49</v>
      </c>
      <c r="M1244">
        <v>0</v>
      </c>
      <c r="N1244" t="s">
        <v>49</v>
      </c>
      <c r="O1244">
        <v>17</v>
      </c>
      <c r="S1244">
        <v>150</v>
      </c>
      <c r="T1244" t="str">
        <f t="shared" si="38"/>
        <v>Not rated</v>
      </c>
      <c r="U1244" t="str">
        <f t="shared" si="39"/>
        <v>Affordable</v>
      </c>
    </row>
    <row r="1245" spans="1:21" x14ac:dyDescent="0.35">
      <c r="A1245" t="s">
        <v>7924</v>
      </c>
      <c r="B1245" t="s">
        <v>7925</v>
      </c>
      <c r="C1245" t="s">
        <v>46</v>
      </c>
      <c r="D1245" t="s">
        <v>4677</v>
      </c>
      <c r="E1245" t="s">
        <v>54</v>
      </c>
      <c r="F1245" t="s">
        <v>7926</v>
      </c>
      <c r="G1245" s="2">
        <v>918240333274</v>
      </c>
      <c r="H1245">
        <v>1</v>
      </c>
      <c r="I1245">
        <v>1</v>
      </c>
      <c r="J1245">
        <v>0</v>
      </c>
      <c r="K1245">
        <v>0</v>
      </c>
      <c r="L1245" t="s">
        <v>49</v>
      </c>
      <c r="M1245">
        <v>0</v>
      </c>
      <c r="N1245" t="s">
        <v>49</v>
      </c>
      <c r="O1245">
        <v>1</v>
      </c>
      <c r="S1245">
        <v>150</v>
      </c>
      <c r="T1245" t="str">
        <f t="shared" si="38"/>
        <v>Not rated</v>
      </c>
      <c r="U1245" t="str">
        <f t="shared" si="39"/>
        <v>Affordable</v>
      </c>
    </row>
    <row r="1246" spans="1:21" x14ac:dyDescent="0.35">
      <c r="A1246" t="s">
        <v>7948</v>
      </c>
      <c r="B1246" t="s">
        <v>7949</v>
      </c>
      <c r="C1246" t="s">
        <v>4170</v>
      </c>
      <c r="D1246" t="s">
        <v>5115</v>
      </c>
      <c r="E1246" t="s">
        <v>3216</v>
      </c>
      <c r="F1246" t="s">
        <v>7950</v>
      </c>
      <c r="G1246" s="2">
        <v>917003898916</v>
      </c>
      <c r="H1246">
        <v>1</v>
      </c>
      <c r="I1246">
        <v>1</v>
      </c>
      <c r="J1246">
        <v>0</v>
      </c>
      <c r="K1246">
        <v>0</v>
      </c>
      <c r="L1246" t="s">
        <v>49</v>
      </c>
      <c r="M1246">
        <v>0</v>
      </c>
      <c r="N1246" t="s">
        <v>49</v>
      </c>
      <c r="O1246">
        <v>6</v>
      </c>
      <c r="S1246">
        <v>150</v>
      </c>
      <c r="T1246" t="str">
        <f t="shared" si="38"/>
        <v>Not rated</v>
      </c>
      <c r="U1246" t="str">
        <f t="shared" si="39"/>
        <v>Affordable</v>
      </c>
    </row>
    <row r="1247" spans="1:21" x14ac:dyDescent="0.35">
      <c r="A1247" t="s">
        <v>7956</v>
      </c>
      <c r="B1247" t="s">
        <v>7957</v>
      </c>
      <c r="C1247" t="s">
        <v>397</v>
      </c>
      <c r="D1247" t="s">
        <v>2803</v>
      </c>
      <c r="F1247" t="s">
        <v>7958</v>
      </c>
      <c r="G1247" s="2">
        <v>917001097360</v>
      </c>
      <c r="H1247">
        <v>1</v>
      </c>
      <c r="I1247">
        <v>0</v>
      </c>
      <c r="J1247">
        <v>0</v>
      </c>
      <c r="K1247">
        <v>0</v>
      </c>
      <c r="L1247" t="s">
        <v>49</v>
      </c>
      <c r="M1247">
        <v>0</v>
      </c>
      <c r="N1247" t="s">
        <v>49</v>
      </c>
      <c r="O1247">
        <v>2</v>
      </c>
      <c r="S1247">
        <v>150</v>
      </c>
      <c r="T1247" t="str">
        <f t="shared" si="38"/>
        <v>Not rated</v>
      </c>
      <c r="U1247" t="str">
        <f t="shared" si="39"/>
        <v>Affordable</v>
      </c>
    </row>
    <row r="1248" spans="1:21" x14ac:dyDescent="0.35">
      <c r="A1248" t="s">
        <v>5618</v>
      </c>
      <c r="B1248" t="s">
        <v>7978</v>
      </c>
      <c r="C1248" t="s">
        <v>5620</v>
      </c>
      <c r="D1248" t="s">
        <v>557</v>
      </c>
      <c r="F1248" t="s">
        <v>7979</v>
      </c>
      <c r="G1248" s="2">
        <v>918100114808</v>
      </c>
      <c r="H1248">
        <v>1</v>
      </c>
      <c r="I1248">
        <v>0</v>
      </c>
      <c r="J1248">
        <v>0</v>
      </c>
      <c r="K1248">
        <v>0</v>
      </c>
      <c r="L1248" t="s">
        <v>49</v>
      </c>
      <c r="M1248">
        <v>0</v>
      </c>
      <c r="N1248">
        <v>3.9</v>
      </c>
      <c r="O1248">
        <v>4298</v>
      </c>
      <c r="R1248" t="s">
        <v>7980</v>
      </c>
      <c r="S1248">
        <v>150</v>
      </c>
      <c r="T1248" t="str">
        <f t="shared" si="38"/>
        <v>Not rated</v>
      </c>
      <c r="U1248" t="str">
        <f t="shared" si="39"/>
        <v>Affordable</v>
      </c>
    </row>
    <row r="1249" spans="1:21" x14ac:dyDescent="0.35">
      <c r="A1249" t="s">
        <v>8073</v>
      </c>
      <c r="B1249" t="s">
        <v>8074</v>
      </c>
      <c r="C1249" t="s">
        <v>59</v>
      </c>
      <c r="D1249" t="s">
        <v>705</v>
      </c>
      <c r="E1249" t="s">
        <v>54</v>
      </c>
      <c r="F1249" t="s">
        <v>8075</v>
      </c>
      <c r="G1249" s="2">
        <v>919831640203</v>
      </c>
      <c r="H1249">
        <v>1</v>
      </c>
      <c r="I1249">
        <v>1</v>
      </c>
      <c r="J1249">
        <v>0</v>
      </c>
      <c r="K1249">
        <v>0</v>
      </c>
      <c r="L1249" t="s">
        <v>49</v>
      </c>
      <c r="M1249">
        <v>0</v>
      </c>
      <c r="N1249">
        <v>3.7</v>
      </c>
      <c r="O1249">
        <v>20900</v>
      </c>
      <c r="Q1249" t="s">
        <v>8076</v>
      </c>
      <c r="R1249" t="s">
        <v>8077</v>
      </c>
      <c r="S1249">
        <v>150</v>
      </c>
      <c r="T1249" t="str">
        <f t="shared" si="38"/>
        <v>Not rated</v>
      </c>
      <c r="U1249" t="str">
        <f t="shared" si="39"/>
        <v>Affordable</v>
      </c>
    </row>
    <row r="1250" spans="1:21" x14ac:dyDescent="0.35">
      <c r="A1250" t="s">
        <v>326</v>
      </c>
      <c r="B1250" t="s">
        <v>8078</v>
      </c>
      <c r="C1250" t="s">
        <v>181</v>
      </c>
      <c r="D1250" t="s">
        <v>74</v>
      </c>
      <c r="E1250" t="s">
        <v>973</v>
      </c>
      <c r="F1250" t="s">
        <v>8079</v>
      </c>
      <c r="G1250" s="2">
        <v>917044099282</v>
      </c>
      <c r="H1250">
        <v>1</v>
      </c>
      <c r="I1250">
        <v>1</v>
      </c>
      <c r="J1250">
        <v>0</v>
      </c>
      <c r="K1250">
        <v>1</v>
      </c>
      <c r="L1250" t="s">
        <v>49</v>
      </c>
      <c r="M1250">
        <v>0</v>
      </c>
      <c r="N1250">
        <v>4.3</v>
      </c>
      <c r="O1250">
        <v>828</v>
      </c>
      <c r="S1250">
        <v>150</v>
      </c>
      <c r="T1250" t="str">
        <f t="shared" si="38"/>
        <v>Not rated</v>
      </c>
      <c r="U1250" t="str">
        <f t="shared" si="39"/>
        <v>Affordable</v>
      </c>
    </row>
    <row r="1251" spans="1:21" x14ac:dyDescent="0.35">
      <c r="A1251" t="s">
        <v>8120</v>
      </c>
      <c r="B1251" t="s">
        <v>8121</v>
      </c>
      <c r="C1251" t="s">
        <v>8122</v>
      </c>
      <c r="D1251" t="s">
        <v>705</v>
      </c>
      <c r="E1251" t="s">
        <v>4245</v>
      </c>
      <c r="F1251" t="s">
        <v>8123</v>
      </c>
      <c r="G1251" s="2">
        <v>919831188428</v>
      </c>
      <c r="H1251">
        <v>1</v>
      </c>
      <c r="I1251">
        <v>1</v>
      </c>
      <c r="J1251">
        <v>0</v>
      </c>
      <c r="K1251">
        <v>0</v>
      </c>
      <c r="L1251" t="s">
        <v>49</v>
      </c>
      <c r="M1251">
        <v>0</v>
      </c>
      <c r="N1251">
        <v>4</v>
      </c>
      <c r="O1251">
        <v>1488</v>
      </c>
      <c r="S1251">
        <v>150</v>
      </c>
      <c r="T1251" t="str">
        <f t="shared" si="38"/>
        <v>Not rated</v>
      </c>
      <c r="U1251" t="str">
        <f t="shared" si="39"/>
        <v>Affordable</v>
      </c>
    </row>
    <row r="1252" spans="1:21" x14ac:dyDescent="0.35">
      <c r="A1252" t="s">
        <v>442</v>
      </c>
      <c r="B1252" t="s">
        <v>8129</v>
      </c>
      <c r="C1252" t="s">
        <v>444</v>
      </c>
      <c r="D1252" t="s">
        <v>144</v>
      </c>
      <c r="E1252" t="s">
        <v>124</v>
      </c>
      <c r="F1252" t="s">
        <v>8130</v>
      </c>
      <c r="G1252" s="2">
        <v>913335112686</v>
      </c>
      <c r="H1252">
        <v>1</v>
      </c>
      <c r="I1252">
        <v>1</v>
      </c>
      <c r="J1252">
        <v>0</v>
      </c>
      <c r="K1252">
        <v>0</v>
      </c>
      <c r="L1252" t="s">
        <v>49</v>
      </c>
      <c r="M1252">
        <v>0</v>
      </c>
      <c r="N1252">
        <v>4.2</v>
      </c>
      <c r="O1252">
        <v>1725</v>
      </c>
      <c r="S1252">
        <v>150</v>
      </c>
      <c r="T1252" t="str">
        <f t="shared" si="38"/>
        <v>Not rated</v>
      </c>
      <c r="U1252" t="str">
        <f t="shared" si="39"/>
        <v>Affordable</v>
      </c>
    </row>
    <row r="1253" spans="1:21" x14ac:dyDescent="0.35">
      <c r="A1253" t="s">
        <v>636</v>
      </c>
      <c r="B1253" t="s">
        <v>8192</v>
      </c>
      <c r="C1253" t="s">
        <v>4048</v>
      </c>
      <c r="D1253" t="s">
        <v>321</v>
      </c>
      <c r="E1253" t="s">
        <v>8193</v>
      </c>
      <c r="F1253" t="s">
        <v>8194</v>
      </c>
      <c r="G1253" s="2">
        <v>919831258030</v>
      </c>
      <c r="H1253">
        <v>1</v>
      </c>
      <c r="I1253">
        <v>1</v>
      </c>
      <c r="J1253">
        <v>0</v>
      </c>
      <c r="K1253">
        <v>0</v>
      </c>
      <c r="L1253" t="s">
        <v>49</v>
      </c>
      <c r="M1253">
        <v>0</v>
      </c>
      <c r="N1253">
        <v>4.3</v>
      </c>
      <c r="O1253">
        <v>108</v>
      </c>
      <c r="S1253">
        <v>150</v>
      </c>
      <c r="T1253" t="str">
        <f t="shared" si="38"/>
        <v>Not rated</v>
      </c>
      <c r="U1253" t="str">
        <f t="shared" si="39"/>
        <v>Affordable</v>
      </c>
    </row>
    <row r="1254" spans="1:21" x14ac:dyDescent="0.35">
      <c r="A1254" t="s">
        <v>8230</v>
      </c>
      <c r="B1254" t="s">
        <v>8231</v>
      </c>
      <c r="C1254" t="s">
        <v>1433</v>
      </c>
      <c r="D1254" t="s">
        <v>8138</v>
      </c>
      <c r="F1254" t="s">
        <v>8232</v>
      </c>
      <c r="G1254" s="2">
        <v>919874118554</v>
      </c>
      <c r="H1254">
        <v>1</v>
      </c>
      <c r="I1254">
        <v>0</v>
      </c>
      <c r="J1254">
        <v>0</v>
      </c>
      <c r="K1254">
        <v>0</v>
      </c>
      <c r="L1254" t="s">
        <v>49</v>
      </c>
      <c r="M1254">
        <v>0</v>
      </c>
      <c r="N1254">
        <v>4.3</v>
      </c>
      <c r="O1254">
        <v>275</v>
      </c>
      <c r="S1254">
        <v>150</v>
      </c>
      <c r="T1254" t="str">
        <f t="shared" si="38"/>
        <v>Not rated</v>
      </c>
      <c r="U1254" t="str">
        <f t="shared" si="39"/>
        <v>Affordable</v>
      </c>
    </row>
    <row r="1255" spans="1:21" x14ac:dyDescent="0.35">
      <c r="A1255" t="s">
        <v>8242</v>
      </c>
      <c r="B1255" t="s">
        <v>8243</v>
      </c>
      <c r="C1255" t="s">
        <v>1433</v>
      </c>
      <c r="D1255" t="s">
        <v>720</v>
      </c>
      <c r="F1255" t="s">
        <v>8244</v>
      </c>
      <c r="G1255" s="2">
        <v>918240083684</v>
      </c>
      <c r="H1255">
        <v>1</v>
      </c>
      <c r="I1255">
        <v>0</v>
      </c>
      <c r="J1255">
        <v>0</v>
      </c>
      <c r="K1255">
        <v>0</v>
      </c>
      <c r="L1255" t="s">
        <v>49</v>
      </c>
      <c r="M1255">
        <v>0</v>
      </c>
      <c r="N1255">
        <v>3.9</v>
      </c>
      <c r="O1255">
        <v>57</v>
      </c>
      <c r="S1255">
        <v>150</v>
      </c>
      <c r="T1255" t="str">
        <f t="shared" si="38"/>
        <v>Not rated</v>
      </c>
      <c r="U1255" t="str">
        <f t="shared" si="39"/>
        <v>Affordable</v>
      </c>
    </row>
    <row r="1256" spans="1:21" x14ac:dyDescent="0.35">
      <c r="A1256" t="s">
        <v>8256</v>
      </c>
      <c r="B1256" t="s">
        <v>8257</v>
      </c>
      <c r="C1256" t="s">
        <v>8258</v>
      </c>
      <c r="D1256" t="s">
        <v>60</v>
      </c>
      <c r="F1256" t="s">
        <v>8259</v>
      </c>
      <c r="G1256" s="2">
        <v>919903620907</v>
      </c>
      <c r="H1256">
        <v>1</v>
      </c>
      <c r="I1256">
        <v>0</v>
      </c>
      <c r="J1256">
        <v>0</v>
      </c>
      <c r="K1256">
        <v>0</v>
      </c>
      <c r="L1256" t="s">
        <v>49</v>
      </c>
      <c r="M1256">
        <v>0</v>
      </c>
      <c r="N1256">
        <v>3.8</v>
      </c>
      <c r="O1256">
        <v>12600</v>
      </c>
      <c r="Q1256" t="s">
        <v>8260</v>
      </c>
      <c r="R1256" t="s">
        <v>8261</v>
      </c>
      <c r="S1256">
        <v>150</v>
      </c>
      <c r="T1256" t="str">
        <f t="shared" si="38"/>
        <v>Not rated</v>
      </c>
      <c r="U1256" t="str">
        <f t="shared" si="39"/>
        <v>Affordable</v>
      </c>
    </row>
    <row r="1257" spans="1:21" x14ac:dyDescent="0.35">
      <c r="A1257" t="s">
        <v>8297</v>
      </c>
      <c r="B1257" t="s">
        <v>8298</v>
      </c>
      <c r="C1257" t="s">
        <v>8299</v>
      </c>
      <c r="D1257" t="s">
        <v>8116</v>
      </c>
      <c r="F1257" t="s">
        <v>8300</v>
      </c>
      <c r="G1257" s="2">
        <v>918777621745</v>
      </c>
      <c r="H1257">
        <v>1</v>
      </c>
      <c r="I1257">
        <v>0</v>
      </c>
      <c r="J1257">
        <v>0</v>
      </c>
      <c r="K1257">
        <v>0</v>
      </c>
      <c r="L1257" t="s">
        <v>49</v>
      </c>
      <c r="M1257">
        <v>0</v>
      </c>
      <c r="N1257">
        <v>3.6</v>
      </c>
      <c r="O1257">
        <v>399</v>
      </c>
      <c r="S1257">
        <v>150</v>
      </c>
      <c r="T1257" t="str">
        <f t="shared" si="38"/>
        <v>Not rated</v>
      </c>
      <c r="U1257" t="str">
        <f t="shared" si="39"/>
        <v>Affordable</v>
      </c>
    </row>
    <row r="1258" spans="1:21" x14ac:dyDescent="0.35">
      <c r="A1258" t="s">
        <v>8318</v>
      </c>
      <c r="B1258" t="s">
        <v>8319</v>
      </c>
      <c r="C1258" t="s">
        <v>8320</v>
      </c>
      <c r="D1258" t="s">
        <v>218</v>
      </c>
      <c r="E1258" t="s">
        <v>54</v>
      </c>
      <c r="F1258" t="s">
        <v>8321</v>
      </c>
      <c r="G1258" s="2">
        <v>918336059118</v>
      </c>
      <c r="H1258">
        <v>1</v>
      </c>
      <c r="I1258">
        <v>1</v>
      </c>
      <c r="J1258">
        <v>0</v>
      </c>
      <c r="K1258">
        <v>0</v>
      </c>
      <c r="L1258" t="s">
        <v>49</v>
      </c>
      <c r="M1258">
        <v>0</v>
      </c>
      <c r="N1258">
        <v>4.0999999999999996</v>
      </c>
      <c r="O1258">
        <v>7117</v>
      </c>
      <c r="Q1258" t="s">
        <v>8322</v>
      </c>
      <c r="R1258" t="s">
        <v>8323</v>
      </c>
      <c r="S1258">
        <v>150</v>
      </c>
      <c r="T1258" t="str">
        <f t="shared" si="38"/>
        <v>Not rated</v>
      </c>
      <c r="U1258" t="str">
        <f t="shared" si="39"/>
        <v>Affordable</v>
      </c>
    </row>
    <row r="1259" spans="1:21" x14ac:dyDescent="0.35">
      <c r="A1259" t="s">
        <v>8344</v>
      </c>
      <c r="B1259" t="s">
        <v>8345</v>
      </c>
      <c r="C1259" t="s">
        <v>8346</v>
      </c>
      <c r="D1259" t="s">
        <v>1737</v>
      </c>
      <c r="E1259" t="s">
        <v>54</v>
      </c>
      <c r="F1259" t="s">
        <v>8347</v>
      </c>
      <c r="G1259" s="2">
        <v>919830257328</v>
      </c>
      <c r="H1259">
        <v>1</v>
      </c>
      <c r="I1259">
        <v>1</v>
      </c>
      <c r="J1259">
        <v>0</v>
      </c>
      <c r="K1259">
        <v>0</v>
      </c>
      <c r="L1259" t="s">
        <v>49</v>
      </c>
      <c r="M1259">
        <v>0</v>
      </c>
      <c r="N1259">
        <v>4</v>
      </c>
      <c r="O1259">
        <v>1924</v>
      </c>
      <c r="S1259">
        <v>150</v>
      </c>
      <c r="T1259" t="str">
        <f t="shared" si="38"/>
        <v>Not rated</v>
      </c>
      <c r="U1259" t="str">
        <f t="shared" si="39"/>
        <v>Affordable</v>
      </c>
    </row>
    <row r="1260" spans="1:21" x14ac:dyDescent="0.35">
      <c r="A1260" t="s">
        <v>8362</v>
      </c>
      <c r="B1260" t="s">
        <v>8363</v>
      </c>
      <c r="C1260" t="s">
        <v>1823</v>
      </c>
      <c r="D1260" t="s">
        <v>218</v>
      </c>
      <c r="E1260" t="s">
        <v>7030</v>
      </c>
      <c r="F1260" t="s">
        <v>8364</v>
      </c>
      <c r="G1260" s="2">
        <v>917003786121</v>
      </c>
      <c r="H1260">
        <v>1</v>
      </c>
      <c r="I1260">
        <v>1</v>
      </c>
      <c r="J1260">
        <v>0</v>
      </c>
      <c r="K1260">
        <v>0</v>
      </c>
      <c r="L1260" t="s">
        <v>49</v>
      </c>
      <c r="M1260">
        <v>0</v>
      </c>
      <c r="N1260">
        <v>3.6</v>
      </c>
      <c r="O1260">
        <v>2324</v>
      </c>
      <c r="S1260">
        <v>150</v>
      </c>
      <c r="T1260" t="str">
        <f t="shared" si="38"/>
        <v>Not rated</v>
      </c>
      <c r="U1260" t="str">
        <f t="shared" si="39"/>
        <v>Affordable</v>
      </c>
    </row>
    <row r="1261" spans="1:21" x14ac:dyDescent="0.35">
      <c r="A1261" t="s">
        <v>8385</v>
      </c>
      <c r="B1261" t="s">
        <v>8386</v>
      </c>
      <c r="C1261" t="s">
        <v>1364</v>
      </c>
      <c r="D1261" t="s">
        <v>705</v>
      </c>
      <c r="E1261" t="s">
        <v>54</v>
      </c>
      <c r="F1261" t="s">
        <v>8387</v>
      </c>
      <c r="G1261" s="2">
        <v>917439343646</v>
      </c>
      <c r="H1261">
        <v>1</v>
      </c>
      <c r="I1261">
        <v>1</v>
      </c>
      <c r="J1261">
        <v>0</v>
      </c>
      <c r="K1261">
        <v>0</v>
      </c>
      <c r="L1261" t="s">
        <v>49</v>
      </c>
      <c r="M1261">
        <v>0</v>
      </c>
      <c r="N1261">
        <v>3.6</v>
      </c>
      <c r="O1261">
        <v>3467</v>
      </c>
      <c r="R1261" t="s">
        <v>8388</v>
      </c>
      <c r="S1261">
        <v>150</v>
      </c>
      <c r="T1261" t="str">
        <f t="shared" si="38"/>
        <v>Not rated</v>
      </c>
      <c r="U1261" t="str">
        <f t="shared" si="39"/>
        <v>Affordable</v>
      </c>
    </row>
    <row r="1262" spans="1:21" x14ac:dyDescent="0.35">
      <c r="A1262" t="s">
        <v>8392</v>
      </c>
      <c r="B1262" t="s">
        <v>8393</v>
      </c>
      <c r="C1262" t="s">
        <v>8394</v>
      </c>
      <c r="D1262" t="s">
        <v>705</v>
      </c>
      <c r="F1262" t="s">
        <v>8395</v>
      </c>
      <c r="G1262" s="2">
        <v>918585089456</v>
      </c>
      <c r="H1262">
        <v>1</v>
      </c>
      <c r="I1262">
        <v>0</v>
      </c>
      <c r="J1262">
        <v>0</v>
      </c>
      <c r="K1262">
        <v>0</v>
      </c>
      <c r="L1262" t="s">
        <v>49</v>
      </c>
      <c r="M1262">
        <v>0</v>
      </c>
      <c r="N1262">
        <v>4</v>
      </c>
      <c r="O1262">
        <v>12800</v>
      </c>
      <c r="Q1262" t="s">
        <v>8396</v>
      </c>
      <c r="R1262" t="s">
        <v>8397</v>
      </c>
      <c r="S1262">
        <v>150</v>
      </c>
      <c r="T1262" t="str">
        <f t="shared" si="38"/>
        <v>Not rated</v>
      </c>
      <c r="U1262" t="str">
        <f t="shared" si="39"/>
        <v>Affordable</v>
      </c>
    </row>
    <row r="1263" spans="1:21" x14ac:dyDescent="0.35">
      <c r="A1263" t="s">
        <v>8432</v>
      </c>
      <c r="B1263" t="s">
        <v>8433</v>
      </c>
      <c r="C1263" t="s">
        <v>8434</v>
      </c>
      <c r="D1263" t="s">
        <v>1599</v>
      </c>
      <c r="E1263" t="s">
        <v>283</v>
      </c>
      <c r="F1263" t="s">
        <v>8435</v>
      </c>
      <c r="G1263" s="2">
        <v>919073747058</v>
      </c>
      <c r="H1263">
        <v>1</v>
      </c>
      <c r="I1263">
        <v>1</v>
      </c>
      <c r="J1263">
        <v>0</v>
      </c>
      <c r="K1263">
        <v>0</v>
      </c>
      <c r="L1263" t="s">
        <v>49</v>
      </c>
      <c r="M1263">
        <v>0</v>
      </c>
      <c r="N1263">
        <v>3.5</v>
      </c>
      <c r="O1263">
        <v>156</v>
      </c>
      <c r="S1263">
        <v>150</v>
      </c>
      <c r="T1263" t="str">
        <f t="shared" si="38"/>
        <v>Not rated</v>
      </c>
      <c r="U1263" t="str">
        <f t="shared" si="39"/>
        <v>Affordable</v>
      </c>
    </row>
    <row r="1264" spans="1:21" x14ac:dyDescent="0.35">
      <c r="A1264" t="s">
        <v>5468</v>
      </c>
      <c r="B1264" t="s">
        <v>8460</v>
      </c>
      <c r="C1264" t="s">
        <v>5470</v>
      </c>
      <c r="D1264" t="s">
        <v>720</v>
      </c>
      <c r="F1264" t="s">
        <v>8461</v>
      </c>
      <c r="G1264" s="2">
        <v>918433810005</v>
      </c>
      <c r="H1264">
        <v>1</v>
      </c>
      <c r="I1264">
        <v>0</v>
      </c>
      <c r="J1264">
        <v>0</v>
      </c>
      <c r="K1264">
        <v>0</v>
      </c>
      <c r="L1264" t="s">
        <v>49</v>
      </c>
      <c r="M1264">
        <v>0</v>
      </c>
      <c r="N1264">
        <v>4.0999999999999996</v>
      </c>
      <c r="O1264">
        <v>223</v>
      </c>
      <c r="S1264">
        <v>150</v>
      </c>
      <c r="T1264" t="str">
        <f t="shared" si="38"/>
        <v>Not rated</v>
      </c>
      <c r="U1264" t="str">
        <f t="shared" si="39"/>
        <v>Affordable</v>
      </c>
    </row>
    <row r="1265" spans="1:21" x14ac:dyDescent="0.35">
      <c r="A1265" t="s">
        <v>8466</v>
      </c>
      <c r="B1265" t="s">
        <v>8467</v>
      </c>
      <c r="C1265" t="s">
        <v>8468</v>
      </c>
      <c r="D1265" t="s">
        <v>60</v>
      </c>
      <c r="E1265" t="s">
        <v>54</v>
      </c>
      <c r="F1265" t="s">
        <v>8469</v>
      </c>
      <c r="G1265" s="2">
        <v>918961329293</v>
      </c>
      <c r="H1265">
        <v>1</v>
      </c>
      <c r="I1265">
        <v>1</v>
      </c>
      <c r="J1265">
        <v>0</v>
      </c>
      <c r="K1265">
        <v>0</v>
      </c>
      <c r="L1265" t="s">
        <v>49</v>
      </c>
      <c r="M1265">
        <v>0</v>
      </c>
      <c r="N1265">
        <v>3.5</v>
      </c>
      <c r="O1265">
        <v>1061</v>
      </c>
      <c r="S1265">
        <v>150</v>
      </c>
      <c r="T1265" t="str">
        <f t="shared" si="38"/>
        <v>Not rated</v>
      </c>
      <c r="U1265" t="str">
        <f t="shared" si="39"/>
        <v>Affordable</v>
      </c>
    </row>
    <row r="1266" spans="1:21" x14ac:dyDescent="0.35">
      <c r="A1266" t="s">
        <v>8470</v>
      </c>
      <c r="B1266" t="s">
        <v>8471</v>
      </c>
      <c r="C1266" t="s">
        <v>260</v>
      </c>
      <c r="D1266" t="s">
        <v>1737</v>
      </c>
      <c r="E1266" t="s">
        <v>322</v>
      </c>
      <c r="F1266" t="s">
        <v>8472</v>
      </c>
      <c r="G1266" s="2">
        <v>919748677207</v>
      </c>
      <c r="H1266">
        <v>1</v>
      </c>
      <c r="I1266">
        <v>1</v>
      </c>
      <c r="J1266">
        <v>1</v>
      </c>
      <c r="K1266">
        <v>0</v>
      </c>
      <c r="L1266">
        <v>3</v>
      </c>
      <c r="M1266">
        <v>48</v>
      </c>
      <c r="N1266">
        <v>3.7</v>
      </c>
      <c r="O1266">
        <v>1652</v>
      </c>
      <c r="S1266">
        <v>150</v>
      </c>
      <c r="T1266" t="str">
        <f t="shared" si="38"/>
        <v>Average</v>
      </c>
      <c r="U1266" t="str">
        <f t="shared" si="39"/>
        <v>Affordable</v>
      </c>
    </row>
    <row r="1267" spans="1:21" x14ac:dyDescent="0.35">
      <c r="A1267" t="s">
        <v>6058</v>
      </c>
      <c r="B1267" t="s">
        <v>8488</v>
      </c>
      <c r="C1267" t="s">
        <v>21</v>
      </c>
      <c r="D1267" t="s">
        <v>720</v>
      </c>
      <c r="E1267" t="s">
        <v>124</v>
      </c>
      <c r="F1267" t="s">
        <v>8489</v>
      </c>
      <c r="G1267" s="2">
        <v>919051786009</v>
      </c>
      <c r="H1267">
        <v>1</v>
      </c>
      <c r="I1267">
        <v>1</v>
      </c>
      <c r="J1267">
        <v>0</v>
      </c>
      <c r="K1267">
        <v>0</v>
      </c>
      <c r="L1267" t="s">
        <v>49</v>
      </c>
      <c r="M1267">
        <v>0</v>
      </c>
      <c r="N1267">
        <v>4.0999999999999996</v>
      </c>
      <c r="O1267">
        <v>9502</v>
      </c>
      <c r="R1267" t="s">
        <v>8490</v>
      </c>
      <c r="S1267">
        <v>150</v>
      </c>
      <c r="T1267" t="str">
        <f t="shared" si="38"/>
        <v>Not rated</v>
      </c>
      <c r="U1267" t="str">
        <f t="shared" si="39"/>
        <v>Affordable</v>
      </c>
    </row>
    <row r="1268" spans="1:21" x14ac:dyDescent="0.35">
      <c r="A1268" t="s">
        <v>8512</v>
      </c>
      <c r="B1268" t="s">
        <v>8513</v>
      </c>
      <c r="C1268" t="s">
        <v>46</v>
      </c>
      <c r="D1268" t="s">
        <v>705</v>
      </c>
      <c r="F1268" t="s">
        <v>8514</v>
      </c>
      <c r="G1268" s="2">
        <v>919836675588</v>
      </c>
      <c r="H1268">
        <v>1</v>
      </c>
      <c r="I1268">
        <v>0</v>
      </c>
      <c r="J1268">
        <v>0</v>
      </c>
      <c r="K1268">
        <v>0</v>
      </c>
      <c r="L1268" t="s">
        <v>49</v>
      </c>
      <c r="M1268">
        <v>0</v>
      </c>
      <c r="N1268">
        <v>4.0999999999999996</v>
      </c>
      <c r="O1268">
        <v>186</v>
      </c>
      <c r="S1268">
        <v>150</v>
      </c>
      <c r="T1268" t="str">
        <f t="shared" si="38"/>
        <v>Not rated</v>
      </c>
      <c r="U1268" t="str">
        <f t="shared" si="39"/>
        <v>Affordable</v>
      </c>
    </row>
    <row r="1269" spans="1:21" x14ac:dyDescent="0.35">
      <c r="A1269" t="s">
        <v>8515</v>
      </c>
      <c r="B1269" t="s">
        <v>8516</v>
      </c>
      <c r="C1269" t="s">
        <v>6913</v>
      </c>
      <c r="D1269" t="s">
        <v>705</v>
      </c>
      <c r="E1269" t="s">
        <v>322</v>
      </c>
      <c r="F1269" t="s">
        <v>8517</v>
      </c>
      <c r="G1269" s="2">
        <v>919007824526</v>
      </c>
      <c r="H1269">
        <v>1</v>
      </c>
      <c r="I1269">
        <v>1</v>
      </c>
      <c r="J1269">
        <v>0</v>
      </c>
      <c r="K1269">
        <v>0</v>
      </c>
      <c r="L1269" t="s">
        <v>49</v>
      </c>
      <c r="M1269">
        <v>0</v>
      </c>
      <c r="N1269">
        <v>3.5</v>
      </c>
      <c r="O1269">
        <v>115</v>
      </c>
      <c r="S1269">
        <v>150</v>
      </c>
      <c r="T1269" t="str">
        <f t="shared" si="38"/>
        <v>Not rated</v>
      </c>
      <c r="U1269" t="str">
        <f t="shared" si="39"/>
        <v>Affordable</v>
      </c>
    </row>
    <row r="1270" spans="1:21" x14ac:dyDescent="0.35">
      <c r="A1270" t="s">
        <v>1579</v>
      </c>
      <c r="B1270" t="s">
        <v>8524</v>
      </c>
      <c r="C1270" t="s">
        <v>1581</v>
      </c>
      <c r="D1270" t="s">
        <v>144</v>
      </c>
      <c r="F1270" t="s">
        <v>8525</v>
      </c>
      <c r="G1270" s="2">
        <v>913335112686</v>
      </c>
      <c r="H1270">
        <v>1</v>
      </c>
      <c r="I1270">
        <v>0</v>
      </c>
      <c r="J1270">
        <v>0</v>
      </c>
      <c r="K1270">
        <v>0</v>
      </c>
      <c r="L1270" t="s">
        <v>49</v>
      </c>
      <c r="M1270">
        <v>0</v>
      </c>
      <c r="N1270">
        <v>4.0999999999999996</v>
      </c>
      <c r="O1270">
        <v>100</v>
      </c>
      <c r="S1270">
        <v>150</v>
      </c>
      <c r="T1270" t="str">
        <f t="shared" si="38"/>
        <v>Not rated</v>
      </c>
      <c r="U1270" t="str">
        <f t="shared" si="39"/>
        <v>Affordable</v>
      </c>
    </row>
    <row r="1271" spans="1:21" x14ac:dyDescent="0.35">
      <c r="A1271" t="s">
        <v>8526</v>
      </c>
      <c r="B1271" t="s">
        <v>8527</v>
      </c>
      <c r="C1271" t="s">
        <v>8528</v>
      </c>
      <c r="D1271" t="s">
        <v>669</v>
      </c>
      <c r="F1271" t="s">
        <v>8529</v>
      </c>
      <c r="G1271" s="2">
        <v>919432127300</v>
      </c>
      <c r="H1271">
        <v>1</v>
      </c>
      <c r="I1271">
        <v>0</v>
      </c>
      <c r="J1271">
        <v>0</v>
      </c>
      <c r="K1271">
        <v>0</v>
      </c>
      <c r="L1271" t="s">
        <v>49</v>
      </c>
      <c r="M1271">
        <v>0</v>
      </c>
      <c r="N1271">
        <v>4</v>
      </c>
      <c r="O1271">
        <v>972</v>
      </c>
      <c r="S1271">
        <v>150</v>
      </c>
      <c r="T1271" t="str">
        <f t="shared" si="38"/>
        <v>Not rated</v>
      </c>
      <c r="U1271" t="str">
        <f t="shared" si="39"/>
        <v>Affordable</v>
      </c>
    </row>
    <row r="1272" spans="1:21" x14ac:dyDescent="0.35">
      <c r="A1272" t="s">
        <v>8530</v>
      </c>
      <c r="B1272" t="s">
        <v>8531</v>
      </c>
      <c r="C1272" t="s">
        <v>8532</v>
      </c>
      <c r="D1272" t="s">
        <v>1599</v>
      </c>
      <c r="F1272" t="s">
        <v>8533</v>
      </c>
      <c r="G1272" s="2">
        <v>919330599562</v>
      </c>
      <c r="H1272">
        <v>1</v>
      </c>
      <c r="I1272">
        <v>0</v>
      </c>
      <c r="J1272">
        <v>0</v>
      </c>
      <c r="K1272">
        <v>0</v>
      </c>
      <c r="L1272" t="s">
        <v>49</v>
      </c>
      <c r="M1272">
        <v>0</v>
      </c>
      <c r="N1272">
        <v>3.6</v>
      </c>
      <c r="O1272">
        <v>533</v>
      </c>
      <c r="S1272">
        <v>150</v>
      </c>
      <c r="T1272" t="str">
        <f t="shared" si="38"/>
        <v>Not rated</v>
      </c>
      <c r="U1272" t="str">
        <f t="shared" si="39"/>
        <v>Affordable</v>
      </c>
    </row>
    <row r="1273" spans="1:21" x14ac:dyDescent="0.35">
      <c r="A1273" t="s">
        <v>8538</v>
      </c>
      <c r="B1273" t="s">
        <v>8539</v>
      </c>
      <c r="C1273" t="s">
        <v>105</v>
      </c>
      <c r="D1273" t="s">
        <v>218</v>
      </c>
      <c r="F1273" t="s">
        <v>8540</v>
      </c>
      <c r="G1273" s="2">
        <v>917439638672</v>
      </c>
      <c r="H1273">
        <v>1</v>
      </c>
      <c r="I1273">
        <v>0</v>
      </c>
      <c r="J1273">
        <v>0</v>
      </c>
      <c r="K1273">
        <v>0</v>
      </c>
      <c r="L1273" t="s">
        <v>49</v>
      </c>
      <c r="M1273">
        <v>0</v>
      </c>
      <c r="N1273">
        <v>4.5</v>
      </c>
      <c r="O1273">
        <v>10</v>
      </c>
      <c r="S1273">
        <v>150</v>
      </c>
      <c r="T1273" t="str">
        <f t="shared" si="38"/>
        <v>Not rated</v>
      </c>
      <c r="U1273" t="str">
        <f t="shared" si="39"/>
        <v>Affordable</v>
      </c>
    </row>
    <row r="1274" spans="1:21" x14ac:dyDescent="0.35">
      <c r="A1274" t="s">
        <v>8559</v>
      </c>
      <c r="B1274" t="s">
        <v>8560</v>
      </c>
      <c r="C1274" t="s">
        <v>2608</v>
      </c>
      <c r="D1274" t="s">
        <v>8138</v>
      </c>
      <c r="F1274" t="s">
        <v>8561</v>
      </c>
      <c r="G1274" s="2">
        <v>919433389197</v>
      </c>
      <c r="H1274">
        <v>1</v>
      </c>
      <c r="I1274">
        <v>0</v>
      </c>
      <c r="J1274">
        <v>0</v>
      </c>
      <c r="K1274">
        <v>0</v>
      </c>
      <c r="L1274" t="s">
        <v>49</v>
      </c>
      <c r="M1274">
        <v>0</v>
      </c>
      <c r="N1274">
        <v>3.7</v>
      </c>
      <c r="O1274">
        <v>304</v>
      </c>
      <c r="S1274">
        <v>150</v>
      </c>
      <c r="T1274" t="str">
        <f t="shared" si="38"/>
        <v>Not rated</v>
      </c>
      <c r="U1274" t="str">
        <f t="shared" si="39"/>
        <v>Affordable</v>
      </c>
    </row>
    <row r="1275" spans="1:21" x14ac:dyDescent="0.35">
      <c r="A1275" t="s">
        <v>8566</v>
      </c>
      <c r="B1275" t="s">
        <v>8567</v>
      </c>
      <c r="C1275" t="s">
        <v>2122</v>
      </c>
      <c r="D1275" t="s">
        <v>2051</v>
      </c>
      <c r="F1275" t="s">
        <v>8568</v>
      </c>
      <c r="G1275" s="2">
        <v>917596988848</v>
      </c>
      <c r="H1275">
        <v>1</v>
      </c>
      <c r="I1275">
        <v>0</v>
      </c>
      <c r="J1275">
        <v>0</v>
      </c>
      <c r="K1275">
        <v>0</v>
      </c>
      <c r="L1275" t="s">
        <v>49</v>
      </c>
      <c r="M1275">
        <v>0</v>
      </c>
      <c r="N1275">
        <v>4</v>
      </c>
      <c r="O1275">
        <v>26</v>
      </c>
      <c r="S1275">
        <v>150</v>
      </c>
      <c r="T1275" t="str">
        <f t="shared" si="38"/>
        <v>Not rated</v>
      </c>
      <c r="U1275" t="str">
        <f t="shared" si="39"/>
        <v>Affordable</v>
      </c>
    </row>
    <row r="1276" spans="1:21" x14ac:dyDescent="0.35">
      <c r="A1276" t="s">
        <v>8569</v>
      </c>
      <c r="B1276" t="s">
        <v>8570</v>
      </c>
      <c r="C1276" t="s">
        <v>8571</v>
      </c>
      <c r="D1276" t="s">
        <v>1737</v>
      </c>
      <c r="F1276" t="s">
        <v>8572</v>
      </c>
      <c r="G1276" s="2">
        <v>919874936688</v>
      </c>
      <c r="H1276">
        <v>1</v>
      </c>
      <c r="I1276">
        <v>0</v>
      </c>
      <c r="J1276">
        <v>0</v>
      </c>
      <c r="K1276">
        <v>0</v>
      </c>
      <c r="L1276" t="s">
        <v>49</v>
      </c>
      <c r="M1276">
        <v>0</v>
      </c>
      <c r="N1276">
        <v>3.6</v>
      </c>
      <c r="O1276">
        <v>308</v>
      </c>
      <c r="R1276" t="s">
        <v>8573</v>
      </c>
      <c r="S1276">
        <v>150</v>
      </c>
      <c r="T1276" t="str">
        <f t="shared" si="38"/>
        <v>Not rated</v>
      </c>
      <c r="U1276" t="str">
        <f t="shared" si="39"/>
        <v>Affordable</v>
      </c>
    </row>
    <row r="1277" spans="1:21" x14ac:dyDescent="0.35">
      <c r="A1277" t="s">
        <v>5588</v>
      </c>
      <c r="B1277" t="s">
        <v>8590</v>
      </c>
      <c r="C1277" t="s">
        <v>5590</v>
      </c>
      <c r="D1277" t="s">
        <v>321</v>
      </c>
      <c r="F1277" t="s">
        <v>940</v>
      </c>
      <c r="G1277" s="2">
        <v>916289273012</v>
      </c>
      <c r="H1277">
        <v>1</v>
      </c>
      <c r="I1277">
        <v>0</v>
      </c>
      <c r="J1277">
        <v>0</v>
      </c>
      <c r="K1277">
        <v>0</v>
      </c>
      <c r="L1277" t="s">
        <v>49</v>
      </c>
      <c r="M1277">
        <v>0</v>
      </c>
      <c r="N1277">
        <v>3.9</v>
      </c>
      <c r="O1277">
        <v>129</v>
      </c>
      <c r="R1277" t="s">
        <v>8591</v>
      </c>
      <c r="S1277">
        <v>150</v>
      </c>
      <c r="T1277" t="str">
        <f t="shared" si="38"/>
        <v>Not rated</v>
      </c>
      <c r="U1277" t="str">
        <f t="shared" si="39"/>
        <v>Affordable</v>
      </c>
    </row>
    <row r="1278" spans="1:21" x14ac:dyDescent="0.35">
      <c r="A1278" t="s">
        <v>8592</v>
      </c>
      <c r="B1278" t="s">
        <v>8593</v>
      </c>
      <c r="C1278" t="s">
        <v>260</v>
      </c>
      <c r="D1278" t="s">
        <v>60</v>
      </c>
      <c r="E1278" t="s">
        <v>40</v>
      </c>
      <c r="F1278" t="s">
        <v>8594</v>
      </c>
      <c r="G1278" s="2">
        <v>919631137474</v>
      </c>
      <c r="H1278">
        <v>1</v>
      </c>
      <c r="I1278">
        <v>1</v>
      </c>
      <c r="J1278">
        <v>0</v>
      </c>
      <c r="K1278">
        <v>0</v>
      </c>
      <c r="L1278" t="s">
        <v>49</v>
      </c>
      <c r="M1278">
        <v>0</v>
      </c>
      <c r="N1278">
        <v>4.0999999999999996</v>
      </c>
      <c r="O1278">
        <v>96</v>
      </c>
      <c r="S1278">
        <v>150</v>
      </c>
      <c r="T1278" t="str">
        <f t="shared" si="38"/>
        <v>Not rated</v>
      </c>
      <c r="U1278" t="str">
        <f t="shared" si="39"/>
        <v>Affordable</v>
      </c>
    </row>
    <row r="1279" spans="1:21" x14ac:dyDescent="0.35">
      <c r="A1279" t="s">
        <v>8607</v>
      </c>
      <c r="B1279" t="s">
        <v>8608</v>
      </c>
      <c r="C1279" t="s">
        <v>1565</v>
      </c>
      <c r="D1279" t="s">
        <v>8447</v>
      </c>
      <c r="F1279" t="s">
        <v>8609</v>
      </c>
      <c r="G1279" s="2">
        <v>919830344297</v>
      </c>
      <c r="H1279">
        <v>1</v>
      </c>
      <c r="I1279">
        <v>0</v>
      </c>
      <c r="J1279">
        <v>0</v>
      </c>
      <c r="K1279">
        <v>0</v>
      </c>
      <c r="L1279" t="s">
        <v>49</v>
      </c>
      <c r="M1279">
        <v>0</v>
      </c>
      <c r="N1279">
        <v>4.4000000000000004</v>
      </c>
      <c r="O1279">
        <v>79</v>
      </c>
      <c r="S1279">
        <v>150</v>
      </c>
      <c r="T1279" t="str">
        <f t="shared" si="38"/>
        <v>Not rated</v>
      </c>
      <c r="U1279" t="str">
        <f t="shared" si="39"/>
        <v>Affordable</v>
      </c>
    </row>
    <row r="1280" spans="1:21" x14ac:dyDescent="0.35">
      <c r="A1280" t="s">
        <v>8617</v>
      </c>
      <c r="B1280" t="s">
        <v>8618</v>
      </c>
      <c r="C1280" t="s">
        <v>8619</v>
      </c>
      <c r="D1280" t="s">
        <v>218</v>
      </c>
      <c r="E1280" t="s">
        <v>2394</v>
      </c>
      <c r="F1280" t="s">
        <v>8620</v>
      </c>
      <c r="G1280" s="2">
        <v>917439712515</v>
      </c>
      <c r="H1280">
        <v>1</v>
      </c>
      <c r="I1280">
        <v>1</v>
      </c>
      <c r="J1280">
        <v>0</v>
      </c>
      <c r="K1280">
        <v>0</v>
      </c>
      <c r="L1280" t="s">
        <v>49</v>
      </c>
      <c r="M1280">
        <v>0</v>
      </c>
      <c r="N1280">
        <v>4</v>
      </c>
      <c r="O1280">
        <v>476</v>
      </c>
      <c r="S1280">
        <v>150</v>
      </c>
      <c r="T1280" t="str">
        <f t="shared" si="38"/>
        <v>Not rated</v>
      </c>
      <c r="U1280" t="str">
        <f t="shared" si="39"/>
        <v>Affordable</v>
      </c>
    </row>
    <row r="1281" spans="1:21" x14ac:dyDescent="0.35">
      <c r="A1281" t="s">
        <v>8689</v>
      </c>
      <c r="B1281" t="s">
        <v>8690</v>
      </c>
      <c r="C1281" t="s">
        <v>397</v>
      </c>
      <c r="D1281" t="s">
        <v>654</v>
      </c>
      <c r="F1281" t="s">
        <v>8691</v>
      </c>
      <c r="G1281" s="2">
        <v>917439967606</v>
      </c>
      <c r="H1281">
        <v>1</v>
      </c>
      <c r="I1281">
        <v>0</v>
      </c>
      <c r="J1281">
        <v>0</v>
      </c>
      <c r="K1281">
        <v>0</v>
      </c>
      <c r="L1281" t="s">
        <v>49</v>
      </c>
      <c r="M1281">
        <v>0</v>
      </c>
      <c r="N1281">
        <v>3.8</v>
      </c>
      <c r="O1281">
        <v>48</v>
      </c>
      <c r="S1281">
        <v>150</v>
      </c>
      <c r="T1281" t="str">
        <f t="shared" si="38"/>
        <v>Not rated</v>
      </c>
      <c r="U1281" t="str">
        <f t="shared" si="39"/>
        <v>Affordable</v>
      </c>
    </row>
    <row r="1282" spans="1:21" x14ac:dyDescent="0.35">
      <c r="A1282" t="s">
        <v>8721</v>
      </c>
      <c r="B1282" t="s">
        <v>8722</v>
      </c>
      <c r="C1282" t="s">
        <v>1836</v>
      </c>
      <c r="D1282" t="s">
        <v>8247</v>
      </c>
      <c r="F1282" t="s">
        <v>8723</v>
      </c>
      <c r="G1282" s="2">
        <v>918276888665</v>
      </c>
      <c r="H1282">
        <v>1</v>
      </c>
      <c r="I1282">
        <v>0</v>
      </c>
      <c r="J1282">
        <v>0</v>
      </c>
      <c r="K1282">
        <v>0</v>
      </c>
      <c r="L1282" t="s">
        <v>49</v>
      </c>
      <c r="M1282">
        <v>0</v>
      </c>
      <c r="N1282">
        <v>3.9</v>
      </c>
      <c r="O1282">
        <v>64</v>
      </c>
      <c r="R1282" t="s">
        <v>8724</v>
      </c>
      <c r="S1282">
        <v>150</v>
      </c>
      <c r="T1282" t="str">
        <f t="shared" ref="T1282:T1345" si="40">IF(OR($L1282="-", $L1282=""), "Not rated", IF($L1282&lt;3, "Poor", IF($L1282&lt;4, "Average", "Excellent")))</f>
        <v>Not rated</v>
      </c>
      <c r="U1282" t="str">
        <f t="shared" ref="U1282:U1345" si="41">IF($S1282&lt;=1049, "Affordable",IF($S1282&lt;=2049, "Expensive", IF($S1282&lt;=3049, "Very Expensive", "Luxurious Expensive")))</f>
        <v>Affordable</v>
      </c>
    </row>
    <row r="1283" spans="1:21" x14ac:dyDescent="0.35">
      <c r="A1283" t="s">
        <v>8742</v>
      </c>
      <c r="B1283" t="s">
        <v>8743</v>
      </c>
      <c r="C1283" t="s">
        <v>8744</v>
      </c>
      <c r="D1283" t="s">
        <v>8116</v>
      </c>
      <c r="F1283" t="s">
        <v>8551</v>
      </c>
      <c r="G1283" s="2">
        <v>916291196368</v>
      </c>
      <c r="H1283">
        <v>1</v>
      </c>
      <c r="I1283">
        <v>0</v>
      </c>
      <c r="J1283">
        <v>0</v>
      </c>
      <c r="K1283">
        <v>0</v>
      </c>
      <c r="L1283" t="s">
        <v>49</v>
      </c>
      <c r="M1283">
        <v>0</v>
      </c>
      <c r="N1283">
        <v>3.7</v>
      </c>
      <c r="O1283">
        <v>1456</v>
      </c>
      <c r="R1283" t="s">
        <v>8745</v>
      </c>
      <c r="S1283">
        <v>150</v>
      </c>
      <c r="T1283" t="str">
        <f t="shared" si="40"/>
        <v>Not rated</v>
      </c>
      <c r="U1283" t="str">
        <f t="shared" si="41"/>
        <v>Affordable</v>
      </c>
    </row>
    <row r="1284" spans="1:21" x14ac:dyDescent="0.35">
      <c r="A1284" t="s">
        <v>8790</v>
      </c>
      <c r="B1284" t="s">
        <v>8791</v>
      </c>
      <c r="C1284" t="s">
        <v>8792</v>
      </c>
      <c r="D1284" t="s">
        <v>321</v>
      </c>
      <c r="F1284" t="s">
        <v>8793</v>
      </c>
      <c r="G1284" s="2">
        <v>918910443966</v>
      </c>
      <c r="H1284">
        <v>1</v>
      </c>
      <c r="I1284">
        <v>0</v>
      </c>
      <c r="J1284">
        <v>0</v>
      </c>
      <c r="K1284">
        <v>0</v>
      </c>
      <c r="L1284" t="s">
        <v>49</v>
      </c>
      <c r="M1284">
        <v>0</v>
      </c>
      <c r="N1284">
        <v>4.3</v>
      </c>
      <c r="O1284">
        <v>134</v>
      </c>
      <c r="S1284">
        <v>150</v>
      </c>
      <c r="T1284" t="str">
        <f t="shared" si="40"/>
        <v>Not rated</v>
      </c>
      <c r="U1284" t="str">
        <f t="shared" si="41"/>
        <v>Affordable</v>
      </c>
    </row>
    <row r="1285" spans="1:21" x14ac:dyDescent="0.35">
      <c r="A1285" t="s">
        <v>8815</v>
      </c>
      <c r="B1285" t="s">
        <v>8816</v>
      </c>
      <c r="C1285" t="s">
        <v>21</v>
      </c>
      <c r="D1285" t="s">
        <v>705</v>
      </c>
      <c r="F1285" t="s">
        <v>8817</v>
      </c>
      <c r="G1285" s="2">
        <v>918961329293</v>
      </c>
      <c r="H1285">
        <v>1</v>
      </c>
      <c r="I1285">
        <v>0</v>
      </c>
      <c r="J1285">
        <v>0</v>
      </c>
      <c r="K1285">
        <v>0</v>
      </c>
      <c r="L1285" t="s">
        <v>49</v>
      </c>
      <c r="M1285">
        <v>0</v>
      </c>
      <c r="N1285">
        <v>3.7</v>
      </c>
      <c r="O1285">
        <v>3146</v>
      </c>
      <c r="S1285">
        <v>150</v>
      </c>
      <c r="T1285" t="str">
        <f t="shared" si="40"/>
        <v>Not rated</v>
      </c>
      <c r="U1285" t="str">
        <f t="shared" si="41"/>
        <v>Affordable</v>
      </c>
    </row>
    <row r="1286" spans="1:21" x14ac:dyDescent="0.35">
      <c r="A1286" t="s">
        <v>6443</v>
      </c>
      <c r="B1286" t="s">
        <v>8830</v>
      </c>
      <c r="C1286" t="s">
        <v>1796</v>
      </c>
      <c r="D1286" t="s">
        <v>654</v>
      </c>
      <c r="F1286" t="s">
        <v>8831</v>
      </c>
      <c r="G1286" s="2">
        <v>917337383763</v>
      </c>
      <c r="H1286">
        <v>1</v>
      </c>
      <c r="I1286">
        <v>0</v>
      </c>
      <c r="J1286">
        <v>0</v>
      </c>
      <c r="K1286">
        <v>0</v>
      </c>
      <c r="L1286" t="s">
        <v>49</v>
      </c>
      <c r="M1286">
        <v>0</v>
      </c>
      <c r="N1286">
        <v>3.7</v>
      </c>
      <c r="O1286">
        <v>126</v>
      </c>
      <c r="Q1286" t="s">
        <v>8832</v>
      </c>
      <c r="R1286" t="s">
        <v>8833</v>
      </c>
      <c r="S1286">
        <v>150</v>
      </c>
      <c r="T1286" t="str">
        <f t="shared" si="40"/>
        <v>Not rated</v>
      </c>
      <c r="U1286" t="str">
        <f t="shared" si="41"/>
        <v>Affordable</v>
      </c>
    </row>
    <row r="1287" spans="1:21" x14ac:dyDescent="0.35">
      <c r="A1287" t="s">
        <v>8863</v>
      </c>
      <c r="B1287" t="s">
        <v>8864</v>
      </c>
      <c r="C1287" t="s">
        <v>4395</v>
      </c>
      <c r="D1287" t="s">
        <v>8247</v>
      </c>
      <c r="E1287" t="s">
        <v>283</v>
      </c>
      <c r="F1287" t="s">
        <v>8865</v>
      </c>
      <c r="G1287" s="2">
        <v>913340682060</v>
      </c>
      <c r="H1287">
        <v>1</v>
      </c>
      <c r="I1287">
        <v>1</v>
      </c>
      <c r="J1287">
        <v>0</v>
      </c>
      <c r="K1287">
        <v>0</v>
      </c>
      <c r="L1287" t="s">
        <v>49</v>
      </c>
      <c r="M1287">
        <v>0</v>
      </c>
      <c r="N1287">
        <v>3.5</v>
      </c>
      <c r="O1287">
        <v>214</v>
      </c>
      <c r="S1287">
        <v>150</v>
      </c>
      <c r="T1287" t="str">
        <f t="shared" si="40"/>
        <v>Not rated</v>
      </c>
      <c r="U1287" t="str">
        <f t="shared" si="41"/>
        <v>Affordable</v>
      </c>
    </row>
    <row r="1288" spans="1:21" x14ac:dyDescent="0.35">
      <c r="A1288" t="s">
        <v>8883</v>
      </c>
      <c r="B1288" t="s">
        <v>8884</v>
      </c>
      <c r="C1288" t="s">
        <v>260</v>
      </c>
      <c r="D1288" t="s">
        <v>60</v>
      </c>
      <c r="E1288" t="s">
        <v>1336</v>
      </c>
      <c r="F1288" t="s">
        <v>8885</v>
      </c>
      <c r="G1288" s="2">
        <v>919163197950</v>
      </c>
      <c r="H1288">
        <v>1</v>
      </c>
      <c r="I1288">
        <v>1</v>
      </c>
      <c r="J1288">
        <v>0</v>
      </c>
      <c r="K1288">
        <v>0</v>
      </c>
      <c r="L1288" t="s">
        <v>49</v>
      </c>
      <c r="M1288">
        <v>0</v>
      </c>
      <c r="N1288" t="s">
        <v>49</v>
      </c>
      <c r="O1288">
        <v>12</v>
      </c>
      <c r="S1288">
        <v>150</v>
      </c>
      <c r="T1288" t="str">
        <f t="shared" si="40"/>
        <v>Not rated</v>
      </c>
      <c r="U1288" t="str">
        <f t="shared" si="41"/>
        <v>Affordable</v>
      </c>
    </row>
    <row r="1289" spans="1:21" x14ac:dyDescent="0.35">
      <c r="A1289" t="s">
        <v>8886</v>
      </c>
      <c r="B1289" t="s">
        <v>8887</v>
      </c>
      <c r="C1289" t="s">
        <v>1945</v>
      </c>
      <c r="D1289" t="s">
        <v>705</v>
      </c>
      <c r="F1289" t="s">
        <v>8888</v>
      </c>
      <c r="G1289" s="2">
        <v>918100667742</v>
      </c>
      <c r="H1289">
        <v>1</v>
      </c>
      <c r="I1289">
        <v>0</v>
      </c>
      <c r="J1289">
        <v>0</v>
      </c>
      <c r="K1289">
        <v>0</v>
      </c>
      <c r="L1289" t="s">
        <v>49</v>
      </c>
      <c r="M1289">
        <v>0</v>
      </c>
      <c r="N1289">
        <v>4.0999999999999996</v>
      </c>
      <c r="O1289">
        <v>358</v>
      </c>
      <c r="S1289">
        <v>150</v>
      </c>
      <c r="T1289" t="str">
        <f t="shared" si="40"/>
        <v>Not rated</v>
      </c>
      <c r="U1289" t="str">
        <f t="shared" si="41"/>
        <v>Affordable</v>
      </c>
    </row>
    <row r="1290" spans="1:21" x14ac:dyDescent="0.35">
      <c r="A1290" t="s">
        <v>8892</v>
      </c>
      <c r="B1290" t="s">
        <v>8893</v>
      </c>
      <c r="C1290" t="s">
        <v>8894</v>
      </c>
      <c r="D1290" t="s">
        <v>1737</v>
      </c>
      <c r="E1290" t="s">
        <v>314</v>
      </c>
      <c r="F1290" t="s">
        <v>8895</v>
      </c>
      <c r="G1290" s="2">
        <v>919123070469</v>
      </c>
      <c r="H1290">
        <v>1</v>
      </c>
      <c r="I1290">
        <v>1</v>
      </c>
      <c r="J1290">
        <v>0</v>
      </c>
      <c r="K1290">
        <v>0</v>
      </c>
      <c r="L1290" t="s">
        <v>49</v>
      </c>
      <c r="M1290">
        <v>0</v>
      </c>
      <c r="N1290">
        <v>3.8</v>
      </c>
      <c r="O1290">
        <v>22600</v>
      </c>
      <c r="Q1290" t="s">
        <v>8896</v>
      </c>
      <c r="R1290" t="s">
        <v>8897</v>
      </c>
      <c r="S1290">
        <v>150</v>
      </c>
      <c r="T1290" t="str">
        <f t="shared" si="40"/>
        <v>Not rated</v>
      </c>
      <c r="U1290" t="str">
        <f t="shared" si="41"/>
        <v>Affordable</v>
      </c>
    </row>
    <row r="1291" spans="1:21" x14ac:dyDescent="0.35">
      <c r="A1291" t="s">
        <v>8904</v>
      </c>
      <c r="B1291" t="s">
        <v>8905</v>
      </c>
      <c r="C1291" t="s">
        <v>230</v>
      </c>
      <c r="D1291" t="s">
        <v>8623</v>
      </c>
      <c r="F1291" t="s">
        <v>8906</v>
      </c>
      <c r="G1291" s="2">
        <v>918272981862</v>
      </c>
      <c r="H1291">
        <v>1</v>
      </c>
      <c r="I1291">
        <v>0</v>
      </c>
      <c r="J1291">
        <v>0</v>
      </c>
      <c r="K1291">
        <v>0</v>
      </c>
      <c r="L1291" t="s">
        <v>49</v>
      </c>
      <c r="M1291">
        <v>0</v>
      </c>
      <c r="N1291">
        <v>4</v>
      </c>
      <c r="O1291">
        <v>25</v>
      </c>
      <c r="S1291">
        <v>150</v>
      </c>
      <c r="T1291" t="str">
        <f t="shared" si="40"/>
        <v>Not rated</v>
      </c>
      <c r="U1291" t="str">
        <f t="shared" si="41"/>
        <v>Affordable</v>
      </c>
    </row>
    <row r="1292" spans="1:21" x14ac:dyDescent="0.35">
      <c r="A1292" t="s">
        <v>8917</v>
      </c>
      <c r="B1292" t="s">
        <v>8918</v>
      </c>
      <c r="C1292" t="s">
        <v>2390</v>
      </c>
      <c r="D1292" t="s">
        <v>705</v>
      </c>
      <c r="F1292" t="s">
        <v>8919</v>
      </c>
      <c r="G1292" s="2">
        <v>918100250523</v>
      </c>
      <c r="H1292">
        <v>1</v>
      </c>
      <c r="I1292">
        <v>0</v>
      </c>
      <c r="J1292">
        <v>0</v>
      </c>
      <c r="K1292">
        <v>0</v>
      </c>
      <c r="L1292" t="s">
        <v>49</v>
      </c>
      <c r="M1292">
        <v>0</v>
      </c>
      <c r="N1292" t="s">
        <v>49</v>
      </c>
      <c r="O1292">
        <v>13</v>
      </c>
      <c r="S1292">
        <v>150</v>
      </c>
      <c r="T1292" t="str">
        <f t="shared" si="40"/>
        <v>Not rated</v>
      </c>
      <c r="U1292" t="str">
        <f t="shared" si="41"/>
        <v>Affordable</v>
      </c>
    </row>
    <row r="1293" spans="1:21" x14ac:dyDescent="0.35">
      <c r="A1293" t="s">
        <v>8924</v>
      </c>
      <c r="B1293" t="s">
        <v>8925</v>
      </c>
      <c r="C1293" t="s">
        <v>8926</v>
      </c>
      <c r="D1293" t="s">
        <v>8116</v>
      </c>
      <c r="F1293" t="s">
        <v>8927</v>
      </c>
      <c r="G1293" s="2">
        <v>916289794948</v>
      </c>
      <c r="H1293">
        <v>1</v>
      </c>
      <c r="I1293">
        <v>0</v>
      </c>
      <c r="J1293">
        <v>0</v>
      </c>
      <c r="K1293">
        <v>0</v>
      </c>
      <c r="L1293" t="s">
        <v>49</v>
      </c>
      <c r="M1293">
        <v>0</v>
      </c>
      <c r="N1293">
        <v>4</v>
      </c>
      <c r="O1293">
        <v>112</v>
      </c>
      <c r="S1293">
        <v>150</v>
      </c>
      <c r="T1293" t="str">
        <f t="shared" si="40"/>
        <v>Not rated</v>
      </c>
      <c r="U1293" t="str">
        <f t="shared" si="41"/>
        <v>Affordable</v>
      </c>
    </row>
    <row r="1294" spans="1:21" x14ac:dyDescent="0.35">
      <c r="A1294" t="s">
        <v>6209</v>
      </c>
      <c r="B1294" t="s">
        <v>8932</v>
      </c>
      <c r="C1294" t="s">
        <v>46</v>
      </c>
      <c r="D1294" t="s">
        <v>669</v>
      </c>
      <c r="F1294" t="s">
        <v>8933</v>
      </c>
      <c r="G1294" s="2">
        <v>919007185219</v>
      </c>
      <c r="H1294">
        <v>1</v>
      </c>
      <c r="I1294">
        <v>0</v>
      </c>
      <c r="J1294">
        <v>0</v>
      </c>
      <c r="K1294">
        <v>0</v>
      </c>
      <c r="L1294" t="s">
        <v>49</v>
      </c>
      <c r="M1294">
        <v>0</v>
      </c>
      <c r="N1294" t="s">
        <v>49</v>
      </c>
      <c r="O1294">
        <v>12</v>
      </c>
      <c r="S1294">
        <v>150</v>
      </c>
      <c r="T1294" t="str">
        <f t="shared" si="40"/>
        <v>Not rated</v>
      </c>
      <c r="U1294" t="str">
        <f t="shared" si="41"/>
        <v>Affordable</v>
      </c>
    </row>
    <row r="1295" spans="1:21" x14ac:dyDescent="0.35">
      <c r="A1295" t="s">
        <v>6585</v>
      </c>
      <c r="B1295" t="s">
        <v>8934</v>
      </c>
      <c r="C1295" t="s">
        <v>6587</v>
      </c>
      <c r="D1295" t="s">
        <v>60</v>
      </c>
      <c r="F1295" t="s">
        <v>8935</v>
      </c>
      <c r="G1295" s="2">
        <v>917980922619</v>
      </c>
      <c r="H1295">
        <v>1</v>
      </c>
      <c r="I1295">
        <v>0</v>
      </c>
      <c r="J1295">
        <v>0</v>
      </c>
      <c r="K1295">
        <v>0</v>
      </c>
      <c r="L1295" t="s">
        <v>49</v>
      </c>
      <c r="M1295">
        <v>0</v>
      </c>
      <c r="N1295">
        <v>3.2</v>
      </c>
      <c r="O1295">
        <v>28</v>
      </c>
      <c r="S1295">
        <v>150</v>
      </c>
      <c r="T1295" t="str">
        <f t="shared" si="40"/>
        <v>Not rated</v>
      </c>
      <c r="U1295" t="str">
        <f t="shared" si="41"/>
        <v>Affordable</v>
      </c>
    </row>
    <row r="1296" spans="1:21" x14ac:dyDescent="0.35">
      <c r="A1296" t="s">
        <v>8942</v>
      </c>
      <c r="B1296" t="s">
        <v>8943</v>
      </c>
      <c r="C1296" t="s">
        <v>8944</v>
      </c>
      <c r="D1296" t="s">
        <v>218</v>
      </c>
      <c r="F1296" t="s">
        <v>8945</v>
      </c>
      <c r="G1296" s="2">
        <v>916290758578</v>
      </c>
      <c r="H1296">
        <v>1</v>
      </c>
      <c r="I1296">
        <v>0</v>
      </c>
      <c r="J1296">
        <v>0</v>
      </c>
      <c r="K1296">
        <v>0</v>
      </c>
      <c r="L1296" t="s">
        <v>49</v>
      </c>
      <c r="M1296">
        <v>0</v>
      </c>
      <c r="N1296">
        <v>3.4</v>
      </c>
      <c r="O1296">
        <v>962</v>
      </c>
      <c r="S1296">
        <v>150</v>
      </c>
      <c r="T1296" t="str">
        <f t="shared" si="40"/>
        <v>Not rated</v>
      </c>
      <c r="U1296" t="str">
        <f t="shared" si="41"/>
        <v>Affordable</v>
      </c>
    </row>
    <row r="1297" spans="1:21" x14ac:dyDescent="0.35">
      <c r="A1297" t="s">
        <v>8946</v>
      </c>
      <c r="B1297" t="s">
        <v>8947</v>
      </c>
      <c r="C1297" t="s">
        <v>1169</v>
      </c>
      <c r="D1297" t="s">
        <v>74</v>
      </c>
      <c r="F1297" t="s">
        <v>8948</v>
      </c>
      <c r="G1297" s="2">
        <v>919007166788</v>
      </c>
      <c r="H1297">
        <v>1</v>
      </c>
      <c r="I1297">
        <v>0</v>
      </c>
      <c r="J1297">
        <v>0</v>
      </c>
      <c r="K1297">
        <v>0</v>
      </c>
      <c r="L1297" t="s">
        <v>49</v>
      </c>
      <c r="M1297">
        <v>0</v>
      </c>
      <c r="N1297">
        <v>4</v>
      </c>
      <c r="O1297">
        <v>168</v>
      </c>
      <c r="S1297">
        <v>150</v>
      </c>
      <c r="T1297" t="str">
        <f t="shared" si="40"/>
        <v>Not rated</v>
      </c>
      <c r="U1297" t="str">
        <f t="shared" si="41"/>
        <v>Affordable</v>
      </c>
    </row>
    <row r="1298" spans="1:21" x14ac:dyDescent="0.35">
      <c r="A1298" t="s">
        <v>6618</v>
      </c>
      <c r="B1298" t="s">
        <v>8964</v>
      </c>
      <c r="C1298" t="s">
        <v>3116</v>
      </c>
      <c r="D1298" t="s">
        <v>218</v>
      </c>
      <c r="F1298" t="s">
        <v>8965</v>
      </c>
      <c r="G1298" s="2">
        <v>918777329289</v>
      </c>
      <c r="H1298">
        <v>1</v>
      </c>
      <c r="I1298">
        <v>0</v>
      </c>
      <c r="J1298">
        <v>0</v>
      </c>
      <c r="K1298">
        <v>0</v>
      </c>
      <c r="L1298" t="s">
        <v>49</v>
      </c>
      <c r="M1298">
        <v>0</v>
      </c>
      <c r="N1298">
        <v>3.5</v>
      </c>
      <c r="O1298">
        <v>8</v>
      </c>
      <c r="S1298">
        <v>150</v>
      </c>
      <c r="T1298" t="str">
        <f t="shared" si="40"/>
        <v>Not rated</v>
      </c>
      <c r="U1298" t="str">
        <f t="shared" si="41"/>
        <v>Affordable</v>
      </c>
    </row>
    <row r="1299" spans="1:21" x14ac:dyDescent="0.35">
      <c r="A1299" t="s">
        <v>8969</v>
      </c>
      <c r="B1299" t="s">
        <v>8970</v>
      </c>
      <c r="C1299" t="s">
        <v>331</v>
      </c>
      <c r="D1299" t="s">
        <v>8247</v>
      </c>
      <c r="E1299" t="s">
        <v>40</v>
      </c>
      <c r="F1299" t="s">
        <v>8971</v>
      </c>
      <c r="G1299" s="2">
        <v>917059304276</v>
      </c>
      <c r="H1299">
        <v>1</v>
      </c>
      <c r="I1299">
        <v>1</v>
      </c>
      <c r="J1299">
        <v>0</v>
      </c>
      <c r="K1299">
        <v>0</v>
      </c>
      <c r="L1299" t="s">
        <v>49</v>
      </c>
      <c r="M1299">
        <v>0</v>
      </c>
      <c r="N1299">
        <v>3.9</v>
      </c>
      <c r="O1299">
        <v>66</v>
      </c>
      <c r="S1299">
        <v>150</v>
      </c>
      <c r="T1299" t="str">
        <f t="shared" si="40"/>
        <v>Not rated</v>
      </c>
      <c r="U1299" t="str">
        <f t="shared" si="41"/>
        <v>Affordable</v>
      </c>
    </row>
    <row r="1300" spans="1:21" x14ac:dyDescent="0.35">
      <c r="A1300" t="s">
        <v>8986</v>
      </c>
      <c r="B1300" t="s">
        <v>8987</v>
      </c>
      <c r="C1300" t="s">
        <v>2608</v>
      </c>
      <c r="D1300" t="s">
        <v>720</v>
      </c>
      <c r="F1300" t="s">
        <v>8988</v>
      </c>
      <c r="G1300" s="2">
        <v>918697657474</v>
      </c>
      <c r="H1300">
        <v>1</v>
      </c>
      <c r="I1300">
        <v>0</v>
      </c>
      <c r="J1300">
        <v>0</v>
      </c>
      <c r="K1300">
        <v>0</v>
      </c>
      <c r="L1300" t="s">
        <v>49</v>
      </c>
      <c r="M1300">
        <v>0</v>
      </c>
      <c r="N1300">
        <v>3.7</v>
      </c>
      <c r="O1300">
        <v>82</v>
      </c>
      <c r="S1300">
        <v>150</v>
      </c>
      <c r="T1300" t="str">
        <f t="shared" si="40"/>
        <v>Not rated</v>
      </c>
      <c r="U1300" t="str">
        <f t="shared" si="41"/>
        <v>Affordable</v>
      </c>
    </row>
    <row r="1301" spans="1:21" x14ac:dyDescent="0.35">
      <c r="A1301" t="s">
        <v>8989</v>
      </c>
      <c r="B1301" t="s">
        <v>8990</v>
      </c>
      <c r="C1301" t="s">
        <v>2212</v>
      </c>
      <c r="D1301" t="s">
        <v>8138</v>
      </c>
      <c r="E1301" t="s">
        <v>1093</v>
      </c>
      <c r="F1301" t="s">
        <v>8991</v>
      </c>
      <c r="G1301" s="2">
        <v>917003664120</v>
      </c>
      <c r="H1301">
        <v>1</v>
      </c>
      <c r="I1301">
        <v>1</v>
      </c>
      <c r="J1301">
        <v>0</v>
      </c>
      <c r="K1301">
        <v>0</v>
      </c>
      <c r="L1301" t="s">
        <v>49</v>
      </c>
      <c r="M1301">
        <v>0</v>
      </c>
      <c r="N1301">
        <v>3.8</v>
      </c>
      <c r="O1301">
        <v>2251</v>
      </c>
      <c r="R1301" t="s">
        <v>8992</v>
      </c>
      <c r="S1301">
        <v>150</v>
      </c>
      <c r="T1301" t="str">
        <f t="shared" si="40"/>
        <v>Not rated</v>
      </c>
      <c r="U1301" t="str">
        <f t="shared" si="41"/>
        <v>Affordable</v>
      </c>
    </row>
    <row r="1302" spans="1:21" x14ac:dyDescent="0.35">
      <c r="A1302" t="s">
        <v>9054</v>
      </c>
      <c r="B1302" t="s">
        <v>9055</v>
      </c>
      <c r="C1302" t="s">
        <v>46</v>
      </c>
      <c r="D1302" t="s">
        <v>60</v>
      </c>
      <c r="F1302" t="s">
        <v>9056</v>
      </c>
      <c r="G1302" s="2">
        <v>919073747058</v>
      </c>
      <c r="H1302">
        <v>1</v>
      </c>
      <c r="I1302">
        <v>0</v>
      </c>
      <c r="J1302">
        <v>0</v>
      </c>
      <c r="K1302">
        <v>0</v>
      </c>
      <c r="L1302" t="s">
        <v>49</v>
      </c>
      <c r="M1302">
        <v>0</v>
      </c>
      <c r="N1302" t="s">
        <v>49</v>
      </c>
      <c r="O1302">
        <v>3</v>
      </c>
      <c r="S1302">
        <v>150</v>
      </c>
      <c r="T1302" t="str">
        <f t="shared" si="40"/>
        <v>Not rated</v>
      </c>
      <c r="U1302" t="str">
        <f t="shared" si="41"/>
        <v>Affordable</v>
      </c>
    </row>
    <row r="1303" spans="1:21" x14ac:dyDescent="0.35">
      <c r="A1303" t="s">
        <v>9057</v>
      </c>
      <c r="B1303" t="s">
        <v>9058</v>
      </c>
      <c r="C1303" t="s">
        <v>9059</v>
      </c>
      <c r="D1303" t="s">
        <v>705</v>
      </c>
      <c r="E1303" t="s">
        <v>1884</v>
      </c>
      <c r="F1303" t="s">
        <v>9060</v>
      </c>
      <c r="G1303" s="2">
        <v>919330101783</v>
      </c>
      <c r="H1303">
        <v>1</v>
      </c>
      <c r="I1303">
        <v>1</v>
      </c>
      <c r="J1303">
        <v>0</v>
      </c>
      <c r="K1303">
        <v>0</v>
      </c>
      <c r="L1303" t="s">
        <v>49</v>
      </c>
      <c r="M1303">
        <v>0</v>
      </c>
      <c r="N1303">
        <v>4</v>
      </c>
      <c r="O1303">
        <v>32</v>
      </c>
      <c r="R1303" t="s">
        <v>9061</v>
      </c>
      <c r="S1303">
        <v>150</v>
      </c>
      <c r="T1303" t="str">
        <f t="shared" si="40"/>
        <v>Not rated</v>
      </c>
      <c r="U1303" t="str">
        <f t="shared" si="41"/>
        <v>Affordable</v>
      </c>
    </row>
    <row r="1304" spans="1:21" x14ac:dyDescent="0.35">
      <c r="A1304" t="s">
        <v>9062</v>
      </c>
      <c r="B1304" t="s">
        <v>9063</v>
      </c>
      <c r="C1304" t="s">
        <v>5741</v>
      </c>
      <c r="D1304" t="s">
        <v>1599</v>
      </c>
      <c r="F1304" t="s">
        <v>9064</v>
      </c>
      <c r="G1304" s="2">
        <v>919804747437</v>
      </c>
      <c r="H1304">
        <v>1</v>
      </c>
      <c r="I1304">
        <v>0</v>
      </c>
      <c r="J1304">
        <v>0</v>
      </c>
      <c r="K1304">
        <v>0</v>
      </c>
      <c r="L1304" t="s">
        <v>49</v>
      </c>
      <c r="M1304">
        <v>0</v>
      </c>
      <c r="N1304" t="s">
        <v>49</v>
      </c>
      <c r="O1304">
        <v>5</v>
      </c>
      <c r="S1304">
        <v>150</v>
      </c>
      <c r="T1304" t="str">
        <f t="shared" si="40"/>
        <v>Not rated</v>
      </c>
      <c r="U1304" t="str">
        <f t="shared" si="41"/>
        <v>Affordable</v>
      </c>
    </row>
    <row r="1305" spans="1:21" x14ac:dyDescent="0.35">
      <c r="A1305" t="s">
        <v>326</v>
      </c>
      <c r="B1305" t="s">
        <v>9210</v>
      </c>
      <c r="C1305" t="s">
        <v>181</v>
      </c>
      <c r="D1305" t="s">
        <v>144</v>
      </c>
      <c r="E1305" t="s">
        <v>9211</v>
      </c>
      <c r="F1305" t="s">
        <v>9212</v>
      </c>
      <c r="G1305" s="2">
        <v>919163126769</v>
      </c>
      <c r="H1305">
        <v>1</v>
      </c>
      <c r="I1305">
        <v>1</v>
      </c>
      <c r="J1305">
        <v>0</v>
      </c>
      <c r="K1305">
        <v>1</v>
      </c>
      <c r="L1305" t="s">
        <v>49</v>
      </c>
      <c r="M1305">
        <v>0</v>
      </c>
      <c r="N1305">
        <v>4.5</v>
      </c>
      <c r="O1305">
        <v>627</v>
      </c>
      <c r="S1305">
        <v>150</v>
      </c>
      <c r="T1305" t="str">
        <f t="shared" si="40"/>
        <v>Not rated</v>
      </c>
      <c r="U1305" t="str">
        <f t="shared" si="41"/>
        <v>Affordable</v>
      </c>
    </row>
    <row r="1306" spans="1:21" x14ac:dyDescent="0.35">
      <c r="A1306" t="s">
        <v>8442</v>
      </c>
      <c r="B1306" t="s">
        <v>9232</v>
      </c>
      <c r="C1306" t="s">
        <v>2608</v>
      </c>
      <c r="D1306" t="s">
        <v>1634</v>
      </c>
      <c r="E1306" t="s">
        <v>283</v>
      </c>
      <c r="F1306" t="s">
        <v>9233</v>
      </c>
      <c r="G1306" s="2">
        <v>919732015114</v>
      </c>
      <c r="H1306">
        <v>1</v>
      </c>
      <c r="I1306">
        <v>1</v>
      </c>
      <c r="J1306">
        <v>0</v>
      </c>
      <c r="K1306">
        <v>0</v>
      </c>
      <c r="L1306" t="s">
        <v>49</v>
      </c>
      <c r="M1306">
        <v>0</v>
      </c>
      <c r="N1306">
        <v>4</v>
      </c>
      <c r="O1306">
        <v>4109</v>
      </c>
      <c r="R1306" t="s">
        <v>9234</v>
      </c>
      <c r="S1306">
        <v>150</v>
      </c>
      <c r="T1306" t="str">
        <f t="shared" si="40"/>
        <v>Not rated</v>
      </c>
      <c r="U1306" t="str">
        <f t="shared" si="41"/>
        <v>Affordable</v>
      </c>
    </row>
    <row r="1307" spans="1:21" x14ac:dyDescent="0.35">
      <c r="A1307" t="s">
        <v>9245</v>
      </c>
      <c r="B1307" t="s">
        <v>9246</v>
      </c>
      <c r="C1307" t="s">
        <v>9247</v>
      </c>
      <c r="D1307" t="s">
        <v>842</v>
      </c>
      <c r="F1307" t="s">
        <v>9248</v>
      </c>
      <c r="G1307" s="2">
        <v>919289072096</v>
      </c>
      <c r="H1307">
        <v>1</v>
      </c>
      <c r="I1307">
        <v>0</v>
      </c>
      <c r="J1307">
        <v>0</v>
      </c>
      <c r="K1307">
        <v>0</v>
      </c>
      <c r="L1307" t="s">
        <v>49</v>
      </c>
      <c r="M1307">
        <v>0</v>
      </c>
      <c r="N1307">
        <v>4</v>
      </c>
      <c r="O1307">
        <v>819</v>
      </c>
      <c r="R1307" t="s">
        <v>9249</v>
      </c>
      <c r="S1307">
        <v>150</v>
      </c>
      <c r="T1307" t="str">
        <f t="shared" si="40"/>
        <v>Not rated</v>
      </c>
      <c r="U1307" t="str">
        <f t="shared" si="41"/>
        <v>Affordable</v>
      </c>
    </row>
    <row r="1308" spans="1:21" x14ac:dyDescent="0.35">
      <c r="A1308" t="s">
        <v>9259</v>
      </c>
      <c r="B1308" t="s">
        <v>9260</v>
      </c>
      <c r="C1308" t="s">
        <v>1057</v>
      </c>
      <c r="D1308" t="s">
        <v>60</v>
      </c>
      <c r="F1308" t="s">
        <v>9261</v>
      </c>
      <c r="G1308" s="2">
        <v>917044115328</v>
      </c>
      <c r="H1308">
        <v>1</v>
      </c>
      <c r="I1308">
        <v>0</v>
      </c>
      <c r="J1308">
        <v>0</v>
      </c>
      <c r="K1308">
        <v>0</v>
      </c>
      <c r="L1308" t="s">
        <v>49</v>
      </c>
      <c r="M1308">
        <v>0</v>
      </c>
      <c r="N1308">
        <v>3.9</v>
      </c>
      <c r="O1308">
        <v>2419</v>
      </c>
      <c r="Q1308" t="s">
        <v>9262</v>
      </c>
      <c r="R1308" t="s">
        <v>9263</v>
      </c>
      <c r="S1308">
        <v>150</v>
      </c>
      <c r="T1308" t="str">
        <f t="shared" si="40"/>
        <v>Not rated</v>
      </c>
      <c r="U1308" t="str">
        <f t="shared" si="41"/>
        <v>Affordable</v>
      </c>
    </row>
    <row r="1309" spans="1:21" x14ac:dyDescent="0.35">
      <c r="A1309" t="s">
        <v>4257</v>
      </c>
      <c r="B1309" t="s">
        <v>9361</v>
      </c>
      <c r="C1309" t="s">
        <v>4259</v>
      </c>
      <c r="D1309" t="s">
        <v>5871</v>
      </c>
      <c r="F1309" t="s">
        <v>9362</v>
      </c>
      <c r="G1309" s="2">
        <v>919836166105</v>
      </c>
      <c r="H1309">
        <v>1</v>
      </c>
      <c r="I1309">
        <v>0</v>
      </c>
      <c r="J1309">
        <v>0</v>
      </c>
      <c r="K1309">
        <v>0</v>
      </c>
      <c r="L1309" t="s">
        <v>49</v>
      </c>
      <c r="M1309">
        <v>0</v>
      </c>
      <c r="N1309">
        <v>3.8</v>
      </c>
      <c r="O1309">
        <v>9350</v>
      </c>
      <c r="R1309" t="s">
        <v>9363</v>
      </c>
      <c r="S1309">
        <v>150</v>
      </c>
      <c r="T1309" t="str">
        <f t="shared" si="40"/>
        <v>Not rated</v>
      </c>
      <c r="U1309" t="str">
        <f t="shared" si="41"/>
        <v>Affordable</v>
      </c>
    </row>
    <row r="1310" spans="1:21" x14ac:dyDescent="0.35">
      <c r="A1310" t="s">
        <v>5739</v>
      </c>
      <c r="B1310" t="s">
        <v>9370</v>
      </c>
      <c r="C1310" t="s">
        <v>5741</v>
      </c>
      <c r="D1310" t="s">
        <v>5871</v>
      </c>
      <c r="E1310" t="s">
        <v>6348</v>
      </c>
      <c r="F1310" t="s">
        <v>9371</v>
      </c>
      <c r="G1310" s="2">
        <v>919007436268</v>
      </c>
      <c r="H1310">
        <v>1</v>
      </c>
      <c r="I1310">
        <v>1</v>
      </c>
      <c r="J1310">
        <v>0</v>
      </c>
      <c r="K1310">
        <v>0</v>
      </c>
      <c r="L1310" t="s">
        <v>49</v>
      </c>
      <c r="M1310">
        <v>0</v>
      </c>
      <c r="N1310">
        <v>4</v>
      </c>
      <c r="O1310">
        <v>2332</v>
      </c>
      <c r="S1310">
        <v>150</v>
      </c>
      <c r="T1310" t="str">
        <f t="shared" si="40"/>
        <v>Not rated</v>
      </c>
      <c r="U1310" t="str">
        <f t="shared" si="41"/>
        <v>Affordable</v>
      </c>
    </row>
    <row r="1311" spans="1:21" x14ac:dyDescent="0.35">
      <c r="A1311" t="s">
        <v>7592</v>
      </c>
      <c r="B1311" t="s">
        <v>9372</v>
      </c>
      <c r="C1311" t="s">
        <v>3484</v>
      </c>
      <c r="D1311" t="s">
        <v>5871</v>
      </c>
      <c r="E1311" t="s">
        <v>1884</v>
      </c>
      <c r="F1311" t="s">
        <v>9373</v>
      </c>
      <c r="G1311" s="2">
        <v>919748630775</v>
      </c>
      <c r="H1311">
        <v>1</v>
      </c>
      <c r="I1311">
        <v>1</v>
      </c>
      <c r="J1311">
        <v>0</v>
      </c>
      <c r="K1311">
        <v>0</v>
      </c>
      <c r="L1311" t="s">
        <v>49</v>
      </c>
      <c r="M1311">
        <v>0</v>
      </c>
      <c r="N1311">
        <v>3.7</v>
      </c>
      <c r="O1311">
        <v>337</v>
      </c>
      <c r="S1311">
        <v>150</v>
      </c>
      <c r="T1311" t="str">
        <f t="shared" si="40"/>
        <v>Not rated</v>
      </c>
      <c r="U1311" t="str">
        <f t="shared" si="41"/>
        <v>Affordable</v>
      </c>
    </row>
    <row r="1312" spans="1:21" x14ac:dyDescent="0.35">
      <c r="A1312" t="s">
        <v>636</v>
      </c>
      <c r="B1312" t="s">
        <v>9417</v>
      </c>
      <c r="C1312" t="s">
        <v>638</v>
      </c>
      <c r="D1312" t="s">
        <v>5871</v>
      </c>
      <c r="F1312" t="s">
        <v>9418</v>
      </c>
      <c r="G1312" s="2">
        <v>918240577021</v>
      </c>
      <c r="H1312">
        <v>1</v>
      </c>
      <c r="I1312">
        <v>0</v>
      </c>
      <c r="J1312">
        <v>0</v>
      </c>
      <c r="K1312">
        <v>0</v>
      </c>
      <c r="L1312" t="s">
        <v>49</v>
      </c>
      <c r="M1312">
        <v>0</v>
      </c>
      <c r="N1312">
        <v>4.4000000000000004</v>
      </c>
      <c r="O1312">
        <v>397</v>
      </c>
      <c r="S1312">
        <v>150</v>
      </c>
      <c r="T1312" t="str">
        <f t="shared" si="40"/>
        <v>Not rated</v>
      </c>
      <c r="U1312" t="str">
        <f t="shared" si="41"/>
        <v>Affordable</v>
      </c>
    </row>
    <row r="1313" spans="1:21" x14ac:dyDescent="0.35">
      <c r="A1313" t="s">
        <v>453</v>
      </c>
      <c r="B1313" t="s">
        <v>9457</v>
      </c>
      <c r="C1313" t="s">
        <v>260</v>
      </c>
      <c r="D1313" t="s">
        <v>5871</v>
      </c>
      <c r="F1313" t="s">
        <v>7439</v>
      </c>
      <c r="G1313" s="2">
        <v>917980411707</v>
      </c>
      <c r="H1313">
        <v>1</v>
      </c>
      <c r="I1313">
        <v>0</v>
      </c>
      <c r="J1313">
        <v>0</v>
      </c>
      <c r="K1313">
        <v>0</v>
      </c>
      <c r="L1313" t="s">
        <v>49</v>
      </c>
      <c r="M1313">
        <v>0</v>
      </c>
      <c r="N1313">
        <v>3.3</v>
      </c>
      <c r="O1313">
        <v>612</v>
      </c>
      <c r="S1313">
        <v>150</v>
      </c>
      <c r="T1313" t="str">
        <f t="shared" si="40"/>
        <v>Not rated</v>
      </c>
      <c r="U1313" t="str">
        <f t="shared" si="41"/>
        <v>Affordable</v>
      </c>
    </row>
    <row r="1314" spans="1:21" x14ac:dyDescent="0.35">
      <c r="A1314" t="s">
        <v>9468</v>
      </c>
      <c r="B1314" t="s">
        <v>9469</v>
      </c>
      <c r="C1314" t="s">
        <v>260</v>
      </c>
      <c r="D1314" t="s">
        <v>4778</v>
      </c>
      <c r="E1314" t="s">
        <v>54</v>
      </c>
      <c r="F1314" t="s">
        <v>9470</v>
      </c>
      <c r="G1314" s="2">
        <v>918340307558</v>
      </c>
      <c r="H1314">
        <v>1</v>
      </c>
      <c r="I1314">
        <v>1</v>
      </c>
      <c r="J1314">
        <v>1</v>
      </c>
      <c r="K1314">
        <v>0</v>
      </c>
      <c r="L1314">
        <v>3.7</v>
      </c>
      <c r="M1314">
        <v>111</v>
      </c>
      <c r="N1314">
        <v>3.6</v>
      </c>
      <c r="O1314">
        <v>5784</v>
      </c>
      <c r="S1314">
        <v>150</v>
      </c>
      <c r="T1314" t="str">
        <f t="shared" si="40"/>
        <v>Average</v>
      </c>
      <c r="U1314" t="str">
        <f t="shared" si="41"/>
        <v>Affordable</v>
      </c>
    </row>
    <row r="1315" spans="1:21" x14ac:dyDescent="0.35">
      <c r="A1315" t="s">
        <v>5468</v>
      </c>
      <c r="B1315" t="s">
        <v>9505</v>
      </c>
      <c r="C1315" t="s">
        <v>5470</v>
      </c>
      <c r="D1315" t="s">
        <v>4778</v>
      </c>
      <c r="F1315" t="s">
        <v>9506</v>
      </c>
      <c r="G1315" s="2">
        <v>918433810005</v>
      </c>
      <c r="H1315">
        <v>1</v>
      </c>
      <c r="I1315">
        <v>0</v>
      </c>
      <c r="J1315">
        <v>0</v>
      </c>
      <c r="K1315">
        <v>0</v>
      </c>
      <c r="L1315" t="s">
        <v>49</v>
      </c>
      <c r="M1315">
        <v>0</v>
      </c>
      <c r="N1315">
        <v>4.3</v>
      </c>
      <c r="O1315">
        <v>160</v>
      </c>
      <c r="S1315">
        <v>150</v>
      </c>
      <c r="T1315" t="str">
        <f t="shared" si="40"/>
        <v>Not rated</v>
      </c>
      <c r="U1315" t="str">
        <f t="shared" si="41"/>
        <v>Affordable</v>
      </c>
    </row>
    <row r="1316" spans="1:21" x14ac:dyDescent="0.35">
      <c r="A1316" t="s">
        <v>9530</v>
      </c>
      <c r="B1316" t="s">
        <v>9531</v>
      </c>
      <c r="C1316" t="s">
        <v>424</v>
      </c>
      <c r="D1316" t="s">
        <v>5115</v>
      </c>
      <c r="F1316" t="s">
        <v>9532</v>
      </c>
      <c r="G1316" s="2">
        <v>917003135903</v>
      </c>
      <c r="H1316">
        <v>1</v>
      </c>
      <c r="I1316">
        <v>0</v>
      </c>
      <c r="J1316">
        <v>0</v>
      </c>
      <c r="K1316">
        <v>0</v>
      </c>
      <c r="L1316" t="s">
        <v>49</v>
      </c>
      <c r="M1316">
        <v>0</v>
      </c>
      <c r="N1316">
        <v>3.3</v>
      </c>
      <c r="O1316">
        <v>50</v>
      </c>
      <c r="S1316">
        <v>150</v>
      </c>
      <c r="T1316" t="str">
        <f t="shared" si="40"/>
        <v>Not rated</v>
      </c>
      <c r="U1316" t="str">
        <f t="shared" si="41"/>
        <v>Affordable</v>
      </c>
    </row>
    <row r="1317" spans="1:21" x14ac:dyDescent="0.35">
      <c r="A1317" t="s">
        <v>9609</v>
      </c>
      <c r="B1317" t="s">
        <v>9610</v>
      </c>
      <c r="C1317" t="s">
        <v>21</v>
      </c>
      <c r="D1317" t="s">
        <v>5115</v>
      </c>
      <c r="E1317" t="s">
        <v>188</v>
      </c>
      <c r="F1317" t="s">
        <v>9611</v>
      </c>
      <c r="G1317" s="2">
        <v>918768662942</v>
      </c>
      <c r="H1317">
        <v>1</v>
      </c>
      <c r="I1317">
        <v>1</v>
      </c>
      <c r="J1317">
        <v>0</v>
      </c>
      <c r="K1317">
        <v>0</v>
      </c>
      <c r="L1317" t="s">
        <v>49</v>
      </c>
      <c r="M1317">
        <v>0</v>
      </c>
      <c r="N1317">
        <v>4.2</v>
      </c>
      <c r="O1317">
        <v>117</v>
      </c>
      <c r="S1317">
        <v>150</v>
      </c>
      <c r="T1317" t="str">
        <f t="shared" si="40"/>
        <v>Not rated</v>
      </c>
      <c r="U1317" t="str">
        <f t="shared" si="41"/>
        <v>Affordable</v>
      </c>
    </row>
    <row r="1318" spans="1:21" x14ac:dyDescent="0.35">
      <c r="A1318" t="s">
        <v>8689</v>
      </c>
      <c r="B1318" t="s">
        <v>9619</v>
      </c>
      <c r="C1318" t="s">
        <v>397</v>
      </c>
      <c r="D1318" t="s">
        <v>4778</v>
      </c>
      <c r="E1318" t="s">
        <v>54</v>
      </c>
      <c r="F1318" t="s">
        <v>5482</v>
      </c>
      <c r="G1318" s="2">
        <v>917439967606</v>
      </c>
      <c r="H1318">
        <v>1</v>
      </c>
      <c r="I1318">
        <v>1</v>
      </c>
      <c r="J1318">
        <v>0</v>
      </c>
      <c r="K1318">
        <v>0</v>
      </c>
      <c r="L1318" t="s">
        <v>49</v>
      </c>
      <c r="M1318">
        <v>0</v>
      </c>
      <c r="N1318">
        <v>3.7</v>
      </c>
      <c r="O1318">
        <v>537</v>
      </c>
      <c r="R1318" t="s">
        <v>9620</v>
      </c>
      <c r="S1318">
        <v>150</v>
      </c>
      <c r="T1318" t="str">
        <f t="shared" si="40"/>
        <v>Not rated</v>
      </c>
      <c r="U1318" t="str">
        <f t="shared" si="41"/>
        <v>Affordable</v>
      </c>
    </row>
    <row r="1319" spans="1:21" x14ac:dyDescent="0.35">
      <c r="A1319" t="s">
        <v>9643</v>
      </c>
      <c r="B1319" t="s">
        <v>9644</v>
      </c>
      <c r="C1319" t="s">
        <v>7258</v>
      </c>
      <c r="D1319" t="s">
        <v>5871</v>
      </c>
      <c r="E1319" t="s">
        <v>54</v>
      </c>
      <c r="F1319" t="s">
        <v>9645</v>
      </c>
      <c r="G1319" s="2">
        <v>919748888500</v>
      </c>
      <c r="H1319">
        <v>1</v>
      </c>
      <c r="I1319">
        <v>1</v>
      </c>
      <c r="J1319">
        <v>0</v>
      </c>
      <c r="K1319">
        <v>0</v>
      </c>
      <c r="L1319" t="s">
        <v>49</v>
      </c>
      <c r="M1319">
        <v>0</v>
      </c>
      <c r="N1319">
        <v>3.6</v>
      </c>
      <c r="O1319">
        <v>6196</v>
      </c>
      <c r="R1319" t="s">
        <v>9646</v>
      </c>
      <c r="S1319">
        <v>150</v>
      </c>
      <c r="T1319" t="str">
        <f t="shared" si="40"/>
        <v>Not rated</v>
      </c>
      <c r="U1319" t="str">
        <f t="shared" si="41"/>
        <v>Affordable</v>
      </c>
    </row>
    <row r="1320" spans="1:21" x14ac:dyDescent="0.35">
      <c r="A1320" t="s">
        <v>9655</v>
      </c>
      <c r="B1320" t="s">
        <v>9656</v>
      </c>
      <c r="C1320" t="s">
        <v>4601</v>
      </c>
      <c r="D1320" t="s">
        <v>5115</v>
      </c>
      <c r="F1320" t="s">
        <v>9657</v>
      </c>
      <c r="G1320" s="2">
        <v>916290123186</v>
      </c>
      <c r="H1320">
        <v>1</v>
      </c>
      <c r="I1320">
        <v>0</v>
      </c>
      <c r="J1320">
        <v>0</v>
      </c>
      <c r="K1320">
        <v>0</v>
      </c>
      <c r="L1320" t="s">
        <v>49</v>
      </c>
      <c r="M1320">
        <v>0</v>
      </c>
      <c r="N1320">
        <v>3.2</v>
      </c>
      <c r="O1320">
        <v>44</v>
      </c>
      <c r="S1320">
        <v>150</v>
      </c>
      <c r="T1320" t="str">
        <f t="shared" si="40"/>
        <v>Not rated</v>
      </c>
      <c r="U1320" t="str">
        <f t="shared" si="41"/>
        <v>Affordable</v>
      </c>
    </row>
    <row r="1321" spans="1:21" x14ac:dyDescent="0.35">
      <c r="A1321" t="s">
        <v>9658</v>
      </c>
      <c r="B1321" t="s">
        <v>9659</v>
      </c>
      <c r="C1321" t="s">
        <v>2432</v>
      </c>
      <c r="D1321" t="s">
        <v>4778</v>
      </c>
      <c r="F1321" t="s">
        <v>9660</v>
      </c>
      <c r="G1321" s="2">
        <v>918343088730</v>
      </c>
      <c r="H1321">
        <v>1</v>
      </c>
      <c r="I1321">
        <v>0</v>
      </c>
      <c r="J1321">
        <v>0</v>
      </c>
      <c r="K1321">
        <v>0</v>
      </c>
      <c r="L1321" t="s">
        <v>49</v>
      </c>
      <c r="M1321">
        <v>0</v>
      </c>
      <c r="N1321">
        <v>3.1</v>
      </c>
      <c r="O1321">
        <v>60</v>
      </c>
      <c r="S1321">
        <v>150</v>
      </c>
      <c r="T1321" t="str">
        <f t="shared" si="40"/>
        <v>Not rated</v>
      </c>
      <c r="U1321" t="str">
        <f t="shared" si="41"/>
        <v>Affordable</v>
      </c>
    </row>
    <row r="1322" spans="1:21" x14ac:dyDescent="0.35">
      <c r="A1322" t="s">
        <v>9694</v>
      </c>
      <c r="B1322" t="s">
        <v>9695</v>
      </c>
      <c r="C1322" t="s">
        <v>9696</v>
      </c>
      <c r="D1322" t="s">
        <v>5871</v>
      </c>
      <c r="F1322" t="s">
        <v>9697</v>
      </c>
      <c r="G1322" s="2">
        <v>918910239785</v>
      </c>
      <c r="H1322">
        <v>1</v>
      </c>
      <c r="I1322">
        <v>0</v>
      </c>
      <c r="J1322">
        <v>0</v>
      </c>
      <c r="K1322">
        <v>0</v>
      </c>
      <c r="L1322" t="s">
        <v>49</v>
      </c>
      <c r="M1322">
        <v>0</v>
      </c>
      <c r="N1322">
        <v>3.9</v>
      </c>
      <c r="O1322">
        <v>150</v>
      </c>
      <c r="S1322">
        <v>150</v>
      </c>
      <c r="T1322" t="str">
        <f t="shared" si="40"/>
        <v>Not rated</v>
      </c>
      <c r="U1322" t="str">
        <f t="shared" si="41"/>
        <v>Affordable</v>
      </c>
    </row>
    <row r="1323" spans="1:21" x14ac:dyDescent="0.35">
      <c r="A1323" t="s">
        <v>2142</v>
      </c>
      <c r="B1323" t="s">
        <v>9701</v>
      </c>
      <c r="C1323" t="s">
        <v>1899</v>
      </c>
      <c r="D1323" t="s">
        <v>5871</v>
      </c>
      <c r="F1323" t="s">
        <v>9702</v>
      </c>
      <c r="G1323" s="2">
        <v>917686960325</v>
      </c>
      <c r="H1323">
        <v>1</v>
      </c>
      <c r="I1323">
        <v>0</v>
      </c>
      <c r="J1323">
        <v>0</v>
      </c>
      <c r="K1323">
        <v>0</v>
      </c>
      <c r="L1323" t="s">
        <v>49</v>
      </c>
      <c r="M1323">
        <v>0</v>
      </c>
      <c r="N1323">
        <v>3.3</v>
      </c>
      <c r="O1323">
        <v>30</v>
      </c>
      <c r="S1323">
        <v>150</v>
      </c>
      <c r="T1323" t="str">
        <f t="shared" si="40"/>
        <v>Not rated</v>
      </c>
      <c r="U1323" t="str">
        <f t="shared" si="41"/>
        <v>Affordable</v>
      </c>
    </row>
    <row r="1324" spans="1:21" x14ac:dyDescent="0.35">
      <c r="A1324" t="s">
        <v>9703</v>
      </c>
      <c r="B1324" t="s">
        <v>9704</v>
      </c>
      <c r="C1324" t="s">
        <v>9705</v>
      </c>
      <c r="D1324" t="s">
        <v>5115</v>
      </c>
      <c r="F1324" t="s">
        <v>9706</v>
      </c>
      <c r="G1324" s="2">
        <v>917595888111</v>
      </c>
      <c r="H1324">
        <v>1</v>
      </c>
      <c r="I1324">
        <v>0</v>
      </c>
      <c r="J1324">
        <v>0</v>
      </c>
      <c r="K1324">
        <v>0</v>
      </c>
      <c r="L1324" t="s">
        <v>49</v>
      </c>
      <c r="M1324">
        <v>0</v>
      </c>
      <c r="N1324">
        <v>3.6</v>
      </c>
      <c r="O1324">
        <v>143</v>
      </c>
      <c r="S1324">
        <v>150</v>
      </c>
      <c r="T1324" t="str">
        <f t="shared" si="40"/>
        <v>Not rated</v>
      </c>
      <c r="U1324" t="str">
        <f t="shared" si="41"/>
        <v>Affordable</v>
      </c>
    </row>
    <row r="1325" spans="1:21" x14ac:dyDescent="0.35">
      <c r="A1325" t="s">
        <v>9717</v>
      </c>
      <c r="B1325" t="s">
        <v>9718</v>
      </c>
      <c r="C1325" t="s">
        <v>6248</v>
      </c>
      <c r="D1325" t="s">
        <v>5871</v>
      </c>
      <c r="F1325" t="s">
        <v>9719</v>
      </c>
      <c r="G1325" s="2">
        <v>916289785368</v>
      </c>
      <c r="H1325">
        <v>1</v>
      </c>
      <c r="I1325">
        <v>0</v>
      </c>
      <c r="J1325">
        <v>0</v>
      </c>
      <c r="K1325">
        <v>0</v>
      </c>
      <c r="L1325" t="s">
        <v>49</v>
      </c>
      <c r="M1325">
        <v>0</v>
      </c>
      <c r="N1325">
        <v>3.4</v>
      </c>
      <c r="O1325">
        <v>47</v>
      </c>
      <c r="S1325">
        <v>150</v>
      </c>
      <c r="T1325" t="str">
        <f t="shared" si="40"/>
        <v>Not rated</v>
      </c>
      <c r="U1325" t="str">
        <f t="shared" si="41"/>
        <v>Affordable</v>
      </c>
    </row>
    <row r="1326" spans="1:21" x14ac:dyDescent="0.35">
      <c r="A1326" t="s">
        <v>9730</v>
      </c>
      <c r="B1326" t="s">
        <v>9731</v>
      </c>
      <c r="C1326" t="s">
        <v>260</v>
      </c>
      <c r="D1326" t="s">
        <v>5115</v>
      </c>
      <c r="E1326" t="s">
        <v>9732</v>
      </c>
      <c r="F1326" t="s">
        <v>9733</v>
      </c>
      <c r="G1326" s="2">
        <v>917278773431</v>
      </c>
      <c r="H1326">
        <v>1</v>
      </c>
      <c r="I1326">
        <v>1</v>
      </c>
      <c r="J1326">
        <v>0</v>
      </c>
      <c r="K1326">
        <v>0</v>
      </c>
      <c r="L1326" t="s">
        <v>49</v>
      </c>
      <c r="M1326">
        <v>0</v>
      </c>
      <c r="N1326">
        <v>3.4</v>
      </c>
      <c r="O1326">
        <v>122</v>
      </c>
      <c r="S1326">
        <v>150</v>
      </c>
      <c r="T1326" t="str">
        <f t="shared" si="40"/>
        <v>Not rated</v>
      </c>
      <c r="U1326" t="str">
        <f t="shared" si="41"/>
        <v>Affordable</v>
      </c>
    </row>
    <row r="1327" spans="1:21" x14ac:dyDescent="0.35">
      <c r="A1327" t="s">
        <v>9742</v>
      </c>
      <c r="B1327" t="s">
        <v>9743</v>
      </c>
      <c r="C1327" t="s">
        <v>9744</v>
      </c>
      <c r="D1327" t="s">
        <v>4778</v>
      </c>
      <c r="E1327" t="s">
        <v>6440</v>
      </c>
      <c r="F1327" t="s">
        <v>9745</v>
      </c>
      <c r="G1327" s="2">
        <v>916290191306</v>
      </c>
      <c r="H1327">
        <v>1</v>
      </c>
      <c r="I1327">
        <v>1</v>
      </c>
      <c r="J1327">
        <v>0</v>
      </c>
      <c r="K1327">
        <v>0</v>
      </c>
      <c r="L1327" t="s">
        <v>49</v>
      </c>
      <c r="M1327">
        <v>0</v>
      </c>
      <c r="N1327" t="s">
        <v>49</v>
      </c>
      <c r="O1327">
        <v>8</v>
      </c>
      <c r="S1327">
        <v>150</v>
      </c>
      <c r="T1327" t="str">
        <f t="shared" si="40"/>
        <v>Not rated</v>
      </c>
      <c r="U1327" t="str">
        <f t="shared" si="41"/>
        <v>Affordable</v>
      </c>
    </row>
    <row r="1328" spans="1:21" x14ac:dyDescent="0.35">
      <c r="A1328" t="s">
        <v>9809</v>
      </c>
      <c r="B1328" t="s">
        <v>9810</v>
      </c>
      <c r="C1328" t="s">
        <v>21</v>
      </c>
      <c r="D1328" t="s">
        <v>5115</v>
      </c>
      <c r="E1328" t="s">
        <v>188</v>
      </c>
      <c r="F1328" t="s">
        <v>9811</v>
      </c>
      <c r="G1328" s="2">
        <v>919051865141</v>
      </c>
      <c r="H1328">
        <v>1</v>
      </c>
      <c r="I1328">
        <v>1</v>
      </c>
      <c r="J1328">
        <v>1</v>
      </c>
      <c r="K1328">
        <v>0</v>
      </c>
      <c r="L1328">
        <v>3.5</v>
      </c>
      <c r="M1328">
        <v>73</v>
      </c>
      <c r="N1328">
        <v>3.8</v>
      </c>
      <c r="O1328">
        <v>9850</v>
      </c>
      <c r="Q1328" t="s">
        <v>9812</v>
      </c>
      <c r="R1328" t="s">
        <v>9813</v>
      </c>
      <c r="S1328">
        <v>150</v>
      </c>
      <c r="T1328" t="str">
        <f t="shared" si="40"/>
        <v>Average</v>
      </c>
      <c r="U1328" t="str">
        <f t="shared" si="41"/>
        <v>Affordable</v>
      </c>
    </row>
    <row r="1329" spans="1:21" x14ac:dyDescent="0.35">
      <c r="A1329" t="s">
        <v>9841</v>
      </c>
      <c r="B1329" t="s">
        <v>9842</v>
      </c>
      <c r="C1329" t="s">
        <v>46</v>
      </c>
      <c r="D1329" t="s">
        <v>5115</v>
      </c>
      <c r="F1329" t="s">
        <v>9843</v>
      </c>
      <c r="G1329" s="2">
        <v>919007490355</v>
      </c>
      <c r="H1329">
        <v>1</v>
      </c>
      <c r="I1329">
        <v>0</v>
      </c>
      <c r="J1329">
        <v>0</v>
      </c>
      <c r="K1329">
        <v>0</v>
      </c>
      <c r="L1329" t="s">
        <v>49</v>
      </c>
      <c r="M1329">
        <v>0</v>
      </c>
      <c r="N1329">
        <v>3.7</v>
      </c>
      <c r="O1329">
        <v>173</v>
      </c>
      <c r="S1329">
        <v>150</v>
      </c>
      <c r="T1329" t="str">
        <f t="shared" si="40"/>
        <v>Not rated</v>
      </c>
      <c r="U1329" t="str">
        <f t="shared" si="41"/>
        <v>Affordable</v>
      </c>
    </row>
    <row r="1330" spans="1:21" x14ac:dyDescent="0.35">
      <c r="A1330" t="s">
        <v>5940</v>
      </c>
      <c r="B1330" t="s">
        <v>9851</v>
      </c>
      <c r="C1330" t="s">
        <v>46</v>
      </c>
      <c r="D1330" t="s">
        <v>5379</v>
      </c>
      <c r="F1330" t="s">
        <v>9852</v>
      </c>
      <c r="G1330" s="2">
        <v>917003316210</v>
      </c>
      <c r="H1330">
        <v>1</v>
      </c>
      <c r="I1330">
        <v>0</v>
      </c>
      <c r="J1330">
        <v>0</v>
      </c>
      <c r="K1330">
        <v>0</v>
      </c>
      <c r="L1330" t="s">
        <v>49</v>
      </c>
      <c r="M1330">
        <v>0</v>
      </c>
      <c r="N1330">
        <v>3.8</v>
      </c>
      <c r="O1330">
        <v>86</v>
      </c>
      <c r="S1330">
        <v>150</v>
      </c>
      <c r="T1330" t="str">
        <f t="shared" si="40"/>
        <v>Not rated</v>
      </c>
      <c r="U1330" t="str">
        <f t="shared" si="41"/>
        <v>Affordable</v>
      </c>
    </row>
    <row r="1331" spans="1:21" x14ac:dyDescent="0.35">
      <c r="A1331" t="s">
        <v>9853</v>
      </c>
      <c r="B1331" t="s">
        <v>9854</v>
      </c>
      <c r="C1331" t="s">
        <v>9855</v>
      </c>
      <c r="D1331" t="s">
        <v>5115</v>
      </c>
      <c r="E1331" t="s">
        <v>713</v>
      </c>
      <c r="F1331" t="s">
        <v>9856</v>
      </c>
      <c r="G1331" s="2">
        <v>917686960325</v>
      </c>
      <c r="H1331">
        <v>1</v>
      </c>
      <c r="I1331">
        <v>1</v>
      </c>
      <c r="J1331">
        <v>0</v>
      </c>
      <c r="K1331">
        <v>0</v>
      </c>
      <c r="L1331" t="s">
        <v>49</v>
      </c>
      <c r="M1331">
        <v>0</v>
      </c>
      <c r="N1331">
        <v>3.2</v>
      </c>
      <c r="O1331">
        <v>31</v>
      </c>
      <c r="S1331">
        <v>150</v>
      </c>
      <c r="T1331" t="str">
        <f t="shared" si="40"/>
        <v>Not rated</v>
      </c>
      <c r="U1331" t="str">
        <f t="shared" si="41"/>
        <v>Affordable</v>
      </c>
    </row>
    <row r="1332" spans="1:21" x14ac:dyDescent="0.35">
      <c r="A1332" t="s">
        <v>9857</v>
      </c>
      <c r="B1332" t="s">
        <v>9858</v>
      </c>
      <c r="C1332" t="s">
        <v>6114</v>
      </c>
      <c r="D1332" t="s">
        <v>5115</v>
      </c>
      <c r="E1332" t="s">
        <v>9859</v>
      </c>
      <c r="F1332" t="s">
        <v>9860</v>
      </c>
      <c r="G1332" s="2">
        <v>917044041621</v>
      </c>
      <c r="H1332">
        <v>1</v>
      </c>
      <c r="I1332">
        <v>1</v>
      </c>
      <c r="J1332">
        <v>0</v>
      </c>
      <c r="K1332">
        <v>0</v>
      </c>
      <c r="L1332" t="s">
        <v>49</v>
      </c>
      <c r="M1332">
        <v>0</v>
      </c>
      <c r="N1332">
        <v>3.1</v>
      </c>
      <c r="O1332">
        <v>542</v>
      </c>
      <c r="S1332">
        <v>150</v>
      </c>
      <c r="T1332" t="str">
        <f t="shared" si="40"/>
        <v>Not rated</v>
      </c>
      <c r="U1332" t="str">
        <f t="shared" si="41"/>
        <v>Affordable</v>
      </c>
    </row>
    <row r="1333" spans="1:21" x14ac:dyDescent="0.35">
      <c r="A1333" t="s">
        <v>9879</v>
      </c>
      <c r="B1333" t="s">
        <v>9880</v>
      </c>
      <c r="C1333" t="s">
        <v>9881</v>
      </c>
      <c r="D1333" t="s">
        <v>4778</v>
      </c>
      <c r="F1333" t="s">
        <v>5035</v>
      </c>
      <c r="G1333" s="2">
        <v>919874996095</v>
      </c>
      <c r="H1333">
        <v>1</v>
      </c>
      <c r="I1333">
        <v>0</v>
      </c>
      <c r="J1333">
        <v>0</v>
      </c>
      <c r="K1333">
        <v>0</v>
      </c>
      <c r="L1333" t="s">
        <v>49</v>
      </c>
      <c r="M1333">
        <v>0</v>
      </c>
      <c r="N1333">
        <v>3.4</v>
      </c>
      <c r="O1333">
        <v>22</v>
      </c>
      <c r="S1333">
        <v>150</v>
      </c>
      <c r="T1333" t="str">
        <f t="shared" si="40"/>
        <v>Not rated</v>
      </c>
      <c r="U1333" t="str">
        <f t="shared" si="41"/>
        <v>Affordable</v>
      </c>
    </row>
    <row r="1334" spans="1:21" x14ac:dyDescent="0.35">
      <c r="A1334" t="s">
        <v>9909</v>
      </c>
      <c r="B1334" t="s">
        <v>9910</v>
      </c>
      <c r="C1334" t="s">
        <v>9911</v>
      </c>
      <c r="D1334" t="s">
        <v>4778</v>
      </c>
      <c r="F1334" t="s">
        <v>9912</v>
      </c>
      <c r="G1334" s="2">
        <v>917439808959</v>
      </c>
      <c r="H1334">
        <v>1</v>
      </c>
      <c r="I1334">
        <v>0</v>
      </c>
      <c r="J1334">
        <v>0</v>
      </c>
      <c r="K1334">
        <v>0</v>
      </c>
      <c r="L1334" t="s">
        <v>49</v>
      </c>
      <c r="M1334">
        <v>0</v>
      </c>
      <c r="N1334">
        <v>4.2</v>
      </c>
      <c r="O1334">
        <v>363</v>
      </c>
      <c r="R1334" t="s">
        <v>9913</v>
      </c>
      <c r="S1334">
        <v>150</v>
      </c>
      <c r="T1334" t="str">
        <f t="shared" si="40"/>
        <v>Not rated</v>
      </c>
      <c r="U1334" t="str">
        <f t="shared" si="41"/>
        <v>Affordable</v>
      </c>
    </row>
    <row r="1335" spans="1:21" x14ac:dyDescent="0.35">
      <c r="A1335" t="s">
        <v>9927</v>
      </c>
      <c r="B1335" t="s">
        <v>9928</v>
      </c>
      <c r="C1335" t="s">
        <v>46</v>
      </c>
      <c r="D1335" t="s">
        <v>5871</v>
      </c>
      <c r="F1335" t="s">
        <v>9929</v>
      </c>
      <c r="G1335" s="2">
        <v>917439726289</v>
      </c>
      <c r="H1335">
        <v>1</v>
      </c>
      <c r="I1335">
        <v>0</v>
      </c>
      <c r="J1335">
        <v>0</v>
      </c>
      <c r="K1335">
        <v>0</v>
      </c>
      <c r="L1335" t="s">
        <v>49</v>
      </c>
      <c r="M1335">
        <v>0</v>
      </c>
      <c r="N1335">
        <v>3.2</v>
      </c>
      <c r="O1335">
        <v>34</v>
      </c>
      <c r="S1335">
        <v>150</v>
      </c>
      <c r="T1335" t="str">
        <f t="shared" si="40"/>
        <v>Not rated</v>
      </c>
      <c r="U1335" t="str">
        <f t="shared" si="41"/>
        <v>Affordable</v>
      </c>
    </row>
    <row r="1336" spans="1:21" x14ac:dyDescent="0.35">
      <c r="A1336" t="s">
        <v>9930</v>
      </c>
      <c r="B1336" t="s">
        <v>9931</v>
      </c>
      <c r="C1336" t="s">
        <v>3293</v>
      </c>
      <c r="D1336" t="s">
        <v>4778</v>
      </c>
      <c r="F1336" t="s">
        <v>9786</v>
      </c>
      <c r="G1336" s="2">
        <v>918697349072</v>
      </c>
      <c r="H1336">
        <v>1</v>
      </c>
      <c r="I1336">
        <v>0</v>
      </c>
      <c r="J1336">
        <v>0</v>
      </c>
      <c r="K1336">
        <v>0</v>
      </c>
      <c r="L1336" t="s">
        <v>49</v>
      </c>
      <c r="M1336">
        <v>0</v>
      </c>
      <c r="N1336">
        <v>3.7</v>
      </c>
      <c r="O1336">
        <v>69</v>
      </c>
      <c r="S1336">
        <v>150</v>
      </c>
      <c r="T1336" t="str">
        <f t="shared" si="40"/>
        <v>Not rated</v>
      </c>
      <c r="U1336" t="str">
        <f t="shared" si="41"/>
        <v>Affordable</v>
      </c>
    </row>
    <row r="1337" spans="1:21" x14ac:dyDescent="0.35">
      <c r="A1337" t="s">
        <v>9935</v>
      </c>
      <c r="B1337" t="s">
        <v>9936</v>
      </c>
      <c r="C1337" t="s">
        <v>6913</v>
      </c>
      <c r="D1337" t="s">
        <v>5115</v>
      </c>
      <c r="F1337" t="s">
        <v>9589</v>
      </c>
      <c r="G1337" s="2">
        <v>918240104766</v>
      </c>
      <c r="H1337">
        <v>1</v>
      </c>
      <c r="I1337">
        <v>0</v>
      </c>
      <c r="J1337">
        <v>0</v>
      </c>
      <c r="K1337">
        <v>0</v>
      </c>
      <c r="L1337" t="s">
        <v>49</v>
      </c>
      <c r="M1337">
        <v>0</v>
      </c>
      <c r="N1337">
        <v>3.5</v>
      </c>
      <c r="O1337">
        <v>157</v>
      </c>
      <c r="S1337">
        <v>150</v>
      </c>
      <c r="T1337" t="str">
        <f t="shared" si="40"/>
        <v>Not rated</v>
      </c>
      <c r="U1337" t="str">
        <f t="shared" si="41"/>
        <v>Affordable</v>
      </c>
    </row>
    <row r="1338" spans="1:21" x14ac:dyDescent="0.35">
      <c r="A1338" t="s">
        <v>9946</v>
      </c>
      <c r="B1338" t="s">
        <v>9947</v>
      </c>
      <c r="C1338" t="s">
        <v>424</v>
      </c>
      <c r="D1338" t="s">
        <v>5115</v>
      </c>
      <c r="F1338" t="s">
        <v>9948</v>
      </c>
      <c r="G1338" s="2">
        <v>918240104766</v>
      </c>
      <c r="H1338">
        <v>1</v>
      </c>
      <c r="I1338">
        <v>0</v>
      </c>
      <c r="J1338">
        <v>0</v>
      </c>
      <c r="K1338">
        <v>0</v>
      </c>
      <c r="L1338" t="s">
        <v>49</v>
      </c>
      <c r="M1338">
        <v>0</v>
      </c>
      <c r="N1338" t="s">
        <v>49</v>
      </c>
      <c r="O1338">
        <v>25</v>
      </c>
      <c r="S1338">
        <v>150</v>
      </c>
      <c r="T1338" t="str">
        <f t="shared" si="40"/>
        <v>Not rated</v>
      </c>
      <c r="U1338" t="str">
        <f t="shared" si="41"/>
        <v>Affordable</v>
      </c>
    </row>
    <row r="1339" spans="1:21" x14ac:dyDescent="0.35">
      <c r="A1339" t="s">
        <v>7562</v>
      </c>
      <c r="B1339" t="s">
        <v>9995</v>
      </c>
      <c r="C1339" t="s">
        <v>9996</v>
      </c>
      <c r="D1339" t="s">
        <v>2803</v>
      </c>
      <c r="F1339" t="s">
        <v>9997</v>
      </c>
      <c r="G1339" s="2">
        <v>916290123186</v>
      </c>
      <c r="H1339">
        <v>1</v>
      </c>
      <c r="I1339">
        <v>0</v>
      </c>
      <c r="J1339">
        <v>0</v>
      </c>
      <c r="K1339">
        <v>0</v>
      </c>
      <c r="L1339" t="s">
        <v>49</v>
      </c>
      <c r="M1339">
        <v>0</v>
      </c>
      <c r="N1339" t="s">
        <v>49</v>
      </c>
      <c r="O1339">
        <v>0</v>
      </c>
      <c r="S1339">
        <v>150</v>
      </c>
      <c r="T1339" t="str">
        <f t="shared" si="40"/>
        <v>Not rated</v>
      </c>
      <c r="U1339" t="str">
        <f t="shared" si="41"/>
        <v>Affordable</v>
      </c>
    </row>
    <row r="1340" spans="1:21" x14ac:dyDescent="0.35">
      <c r="A1340" t="s">
        <v>10031</v>
      </c>
      <c r="B1340" t="s">
        <v>10032</v>
      </c>
      <c r="C1340" t="s">
        <v>46</v>
      </c>
      <c r="D1340" t="s">
        <v>5115</v>
      </c>
      <c r="E1340" t="s">
        <v>54</v>
      </c>
      <c r="F1340" t="s">
        <v>10033</v>
      </c>
      <c r="G1340" s="2">
        <v>917001009520</v>
      </c>
      <c r="H1340">
        <v>1</v>
      </c>
      <c r="I1340">
        <v>1</v>
      </c>
      <c r="J1340">
        <v>0</v>
      </c>
      <c r="K1340">
        <v>0</v>
      </c>
      <c r="L1340" t="s">
        <v>49</v>
      </c>
      <c r="M1340">
        <v>0</v>
      </c>
      <c r="N1340">
        <v>3.9</v>
      </c>
      <c r="O1340">
        <v>45</v>
      </c>
      <c r="S1340">
        <v>150</v>
      </c>
      <c r="T1340" t="str">
        <f t="shared" si="40"/>
        <v>Not rated</v>
      </c>
      <c r="U1340" t="str">
        <f t="shared" si="41"/>
        <v>Affordable</v>
      </c>
    </row>
    <row r="1341" spans="1:21" x14ac:dyDescent="0.35">
      <c r="A1341" t="s">
        <v>10034</v>
      </c>
      <c r="B1341" t="s">
        <v>10035</v>
      </c>
      <c r="C1341" t="s">
        <v>10036</v>
      </c>
      <c r="D1341" t="s">
        <v>5871</v>
      </c>
      <c r="F1341" t="s">
        <v>10037</v>
      </c>
      <c r="G1341" s="2">
        <v>917063916574</v>
      </c>
      <c r="H1341">
        <v>1</v>
      </c>
      <c r="I1341">
        <v>0</v>
      </c>
      <c r="J1341">
        <v>0</v>
      </c>
      <c r="K1341">
        <v>0</v>
      </c>
      <c r="L1341" t="s">
        <v>49</v>
      </c>
      <c r="M1341">
        <v>0</v>
      </c>
      <c r="N1341">
        <v>3.7</v>
      </c>
      <c r="O1341">
        <v>81</v>
      </c>
      <c r="R1341" t="s">
        <v>10038</v>
      </c>
      <c r="S1341">
        <v>150</v>
      </c>
      <c r="T1341" t="str">
        <f t="shared" si="40"/>
        <v>Not rated</v>
      </c>
      <c r="U1341" t="str">
        <f t="shared" si="41"/>
        <v>Affordable</v>
      </c>
    </row>
    <row r="1342" spans="1:21" x14ac:dyDescent="0.35">
      <c r="A1342" t="s">
        <v>10052</v>
      </c>
      <c r="B1342" t="s">
        <v>10053</v>
      </c>
      <c r="C1342" t="s">
        <v>4395</v>
      </c>
      <c r="D1342" t="s">
        <v>4701</v>
      </c>
      <c r="E1342" t="s">
        <v>10054</v>
      </c>
      <c r="F1342" t="s">
        <v>5476</v>
      </c>
      <c r="G1342" s="2">
        <v>917428483003</v>
      </c>
      <c r="H1342">
        <v>1</v>
      </c>
      <c r="I1342">
        <v>1</v>
      </c>
      <c r="J1342">
        <v>0</v>
      </c>
      <c r="K1342">
        <v>0</v>
      </c>
      <c r="L1342" t="s">
        <v>49</v>
      </c>
      <c r="M1342">
        <v>0</v>
      </c>
      <c r="N1342">
        <v>3.7</v>
      </c>
      <c r="O1342">
        <v>54</v>
      </c>
      <c r="S1342">
        <v>150</v>
      </c>
      <c r="T1342" t="str">
        <f t="shared" si="40"/>
        <v>Not rated</v>
      </c>
      <c r="U1342" t="str">
        <f t="shared" si="41"/>
        <v>Affordable</v>
      </c>
    </row>
    <row r="1343" spans="1:21" x14ac:dyDescent="0.35">
      <c r="A1343" t="s">
        <v>10123</v>
      </c>
      <c r="B1343" t="s">
        <v>10124</v>
      </c>
      <c r="C1343" t="s">
        <v>46</v>
      </c>
      <c r="D1343" t="s">
        <v>4778</v>
      </c>
      <c r="F1343" t="s">
        <v>10125</v>
      </c>
      <c r="G1343" s="2">
        <v>918811091650</v>
      </c>
      <c r="H1343">
        <v>1</v>
      </c>
      <c r="I1343">
        <v>0</v>
      </c>
      <c r="J1343">
        <v>0</v>
      </c>
      <c r="K1343">
        <v>0</v>
      </c>
      <c r="L1343" t="s">
        <v>49</v>
      </c>
      <c r="M1343">
        <v>0</v>
      </c>
      <c r="N1343">
        <v>4</v>
      </c>
      <c r="O1343">
        <v>125</v>
      </c>
      <c r="S1343">
        <v>150</v>
      </c>
      <c r="T1343" t="str">
        <f t="shared" si="40"/>
        <v>Not rated</v>
      </c>
      <c r="U1343" t="str">
        <f t="shared" si="41"/>
        <v>Affordable</v>
      </c>
    </row>
    <row r="1344" spans="1:21" x14ac:dyDescent="0.35">
      <c r="A1344" t="s">
        <v>10132</v>
      </c>
      <c r="B1344" t="s">
        <v>10133</v>
      </c>
      <c r="C1344" t="s">
        <v>10134</v>
      </c>
      <c r="D1344" t="s">
        <v>4778</v>
      </c>
      <c r="F1344" t="s">
        <v>10135</v>
      </c>
      <c r="G1344" s="2">
        <v>918697349072</v>
      </c>
      <c r="H1344">
        <v>1</v>
      </c>
      <c r="I1344">
        <v>0</v>
      </c>
      <c r="J1344">
        <v>0</v>
      </c>
      <c r="K1344">
        <v>0</v>
      </c>
      <c r="L1344" t="s">
        <v>49</v>
      </c>
      <c r="M1344">
        <v>0</v>
      </c>
      <c r="N1344" t="s">
        <v>49</v>
      </c>
      <c r="O1344">
        <v>0</v>
      </c>
      <c r="S1344">
        <v>150</v>
      </c>
      <c r="T1344" t="str">
        <f t="shared" si="40"/>
        <v>Not rated</v>
      </c>
      <c r="U1344" t="str">
        <f t="shared" si="41"/>
        <v>Affordable</v>
      </c>
    </row>
    <row r="1345" spans="1:21" x14ac:dyDescent="0.35">
      <c r="A1345" t="s">
        <v>10136</v>
      </c>
      <c r="B1345" t="s">
        <v>10137</v>
      </c>
      <c r="C1345" t="s">
        <v>10138</v>
      </c>
      <c r="D1345" t="s">
        <v>4778</v>
      </c>
      <c r="F1345" t="s">
        <v>10139</v>
      </c>
      <c r="G1345" s="2">
        <v>919903434744</v>
      </c>
      <c r="H1345">
        <v>1</v>
      </c>
      <c r="I1345">
        <v>0</v>
      </c>
      <c r="J1345">
        <v>0</v>
      </c>
      <c r="K1345">
        <v>0</v>
      </c>
      <c r="L1345" t="s">
        <v>49</v>
      </c>
      <c r="M1345">
        <v>0</v>
      </c>
      <c r="N1345" t="s">
        <v>49</v>
      </c>
      <c r="O1345">
        <v>0</v>
      </c>
      <c r="S1345">
        <v>150</v>
      </c>
      <c r="T1345" t="str">
        <f t="shared" si="40"/>
        <v>Not rated</v>
      </c>
      <c r="U1345" t="str">
        <f t="shared" si="41"/>
        <v>Affordable</v>
      </c>
    </row>
    <row r="1346" spans="1:21" x14ac:dyDescent="0.35">
      <c r="A1346" t="s">
        <v>10185</v>
      </c>
      <c r="B1346" t="s">
        <v>10186</v>
      </c>
      <c r="C1346" t="s">
        <v>4170</v>
      </c>
      <c r="D1346" t="s">
        <v>5115</v>
      </c>
      <c r="E1346" t="s">
        <v>40</v>
      </c>
      <c r="F1346" t="s">
        <v>10187</v>
      </c>
      <c r="G1346" s="2">
        <v>917044811400</v>
      </c>
      <c r="H1346">
        <v>1</v>
      </c>
      <c r="I1346">
        <v>1</v>
      </c>
      <c r="J1346">
        <v>0</v>
      </c>
      <c r="K1346">
        <v>0</v>
      </c>
      <c r="L1346" t="s">
        <v>49</v>
      </c>
      <c r="M1346">
        <v>0</v>
      </c>
      <c r="N1346" t="s">
        <v>49</v>
      </c>
      <c r="O1346">
        <v>0</v>
      </c>
      <c r="S1346">
        <v>150</v>
      </c>
      <c r="T1346" t="str">
        <f t="shared" ref="T1346:T1409" si="42">IF(OR($L1346="-", $L1346=""), "Not rated", IF($L1346&lt;3, "Poor", IF($L1346&lt;4, "Average", "Excellent")))</f>
        <v>Not rated</v>
      </c>
      <c r="U1346" t="str">
        <f t="shared" ref="U1346:U1409" si="43">IF($S1346&lt;=1049, "Affordable",IF($S1346&lt;=2049, "Expensive", IF($S1346&lt;=3049, "Very Expensive", "Luxurious Expensive")))</f>
        <v>Affordable</v>
      </c>
    </row>
    <row r="1347" spans="1:21" x14ac:dyDescent="0.35">
      <c r="A1347" t="s">
        <v>10199</v>
      </c>
      <c r="B1347" t="s">
        <v>10200</v>
      </c>
      <c r="C1347" t="s">
        <v>2291</v>
      </c>
      <c r="D1347" t="s">
        <v>4778</v>
      </c>
      <c r="E1347" t="s">
        <v>594</v>
      </c>
      <c r="F1347" t="s">
        <v>10201</v>
      </c>
      <c r="G1347" s="2">
        <v>919046066805</v>
      </c>
      <c r="H1347">
        <v>0</v>
      </c>
      <c r="I1347">
        <v>0</v>
      </c>
      <c r="J1347">
        <v>0</v>
      </c>
      <c r="K1347">
        <v>0</v>
      </c>
      <c r="L1347" t="s">
        <v>49</v>
      </c>
      <c r="M1347">
        <v>0</v>
      </c>
      <c r="N1347" t="s">
        <v>49</v>
      </c>
      <c r="O1347">
        <v>6</v>
      </c>
      <c r="S1347">
        <v>150</v>
      </c>
      <c r="T1347" t="str">
        <f t="shared" si="42"/>
        <v>Not rated</v>
      </c>
      <c r="U1347" t="str">
        <f t="shared" si="43"/>
        <v>Affordable</v>
      </c>
    </row>
    <row r="1348" spans="1:21" x14ac:dyDescent="0.35">
      <c r="A1348" t="s">
        <v>3399</v>
      </c>
      <c r="B1348" t="s">
        <v>10213</v>
      </c>
      <c r="C1348" t="s">
        <v>10214</v>
      </c>
      <c r="D1348" t="s">
        <v>4778</v>
      </c>
      <c r="F1348" t="s">
        <v>10215</v>
      </c>
      <c r="G1348" s="2">
        <v>916290123186</v>
      </c>
      <c r="H1348">
        <v>1</v>
      </c>
      <c r="I1348">
        <v>0</v>
      </c>
      <c r="J1348">
        <v>0</v>
      </c>
      <c r="K1348">
        <v>0</v>
      </c>
      <c r="L1348" t="s">
        <v>49</v>
      </c>
      <c r="M1348">
        <v>0</v>
      </c>
      <c r="N1348" t="s">
        <v>49</v>
      </c>
      <c r="O1348">
        <v>6</v>
      </c>
      <c r="S1348">
        <v>150</v>
      </c>
      <c r="T1348" t="str">
        <f t="shared" si="42"/>
        <v>Not rated</v>
      </c>
      <c r="U1348" t="str">
        <f t="shared" si="43"/>
        <v>Affordable</v>
      </c>
    </row>
    <row r="1349" spans="1:21" x14ac:dyDescent="0.35">
      <c r="A1349" t="s">
        <v>10216</v>
      </c>
      <c r="B1349" t="s">
        <v>10217</v>
      </c>
      <c r="C1349" t="s">
        <v>10218</v>
      </c>
      <c r="D1349" t="s">
        <v>4778</v>
      </c>
      <c r="E1349" t="s">
        <v>54</v>
      </c>
      <c r="F1349" t="s">
        <v>10219</v>
      </c>
      <c r="G1349" s="2">
        <v>916290123186</v>
      </c>
      <c r="H1349">
        <v>1</v>
      </c>
      <c r="I1349">
        <v>1</v>
      </c>
      <c r="J1349">
        <v>0</v>
      </c>
      <c r="K1349">
        <v>0</v>
      </c>
      <c r="L1349" t="s">
        <v>49</v>
      </c>
      <c r="M1349">
        <v>0</v>
      </c>
      <c r="N1349" t="s">
        <v>49</v>
      </c>
      <c r="O1349">
        <v>4</v>
      </c>
      <c r="S1349">
        <v>150</v>
      </c>
      <c r="T1349" t="str">
        <f t="shared" si="42"/>
        <v>Not rated</v>
      </c>
      <c r="U1349" t="str">
        <f t="shared" si="43"/>
        <v>Affordable</v>
      </c>
    </row>
    <row r="1350" spans="1:21" x14ac:dyDescent="0.35">
      <c r="A1350" t="s">
        <v>10238</v>
      </c>
      <c r="B1350" t="s">
        <v>10239</v>
      </c>
      <c r="C1350" t="s">
        <v>10240</v>
      </c>
      <c r="D1350" t="s">
        <v>4778</v>
      </c>
      <c r="F1350" t="s">
        <v>10215</v>
      </c>
      <c r="G1350" s="2">
        <v>916290123186</v>
      </c>
      <c r="H1350">
        <v>1</v>
      </c>
      <c r="I1350">
        <v>0</v>
      </c>
      <c r="J1350">
        <v>0</v>
      </c>
      <c r="K1350">
        <v>0</v>
      </c>
      <c r="L1350" t="s">
        <v>49</v>
      </c>
      <c r="M1350">
        <v>0</v>
      </c>
      <c r="N1350" t="s">
        <v>49</v>
      </c>
      <c r="O1350">
        <v>8</v>
      </c>
      <c r="S1350">
        <v>150</v>
      </c>
      <c r="T1350" t="str">
        <f t="shared" si="42"/>
        <v>Not rated</v>
      </c>
      <c r="U1350" t="str">
        <f t="shared" si="43"/>
        <v>Affordable</v>
      </c>
    </row>
    <row r="1351" spans="1:21" x14ac:dyDescent="0.35">
      <c r="A1351" t="s">
        <v>10271</v>
      </c>
      <c r="B1351" t="s">
        <v>10272</v>
      </c>
      <c r="C1351" t="s">
        <v>105</v>
      </c>
      <c r="D1351" t="s">
        <v>4778</v>
      </c>
      <c r="E1351" t="s">
        <v>54</v>
      </c>
      <c r="F1351" t="s">
        <v>10273</v>
      </c>
      <c r="G1351" s="2">
        <v>918420524035</v>
      </c>
      <c r="H1351">
        <v>1</v>
      </c>
      <c r="I1351">
        <v>1</v>
      </c>
      <c r="J1351">
        <v>0</v>
      </c>
      <c r="K1351">
        <v>0</v>
      </c>
      <c r="L1351" t="s">
        <v>49</v>
      </c>
      <c r="M1351">
        <v>0</v>
      </c>
      <c r="N1351" t="s">
        <v>49</v>
      </c>
      <c r="O1351">
        <v>1</v>
      </c>
      <c r="S1351">
        <v>150</v>
      </c>
      <c r="T1351" t="str">
        <f t="shared" si="42"/>
        <v>Not rated</v>
      </c>
      <c r="U1351" t="str">
        <f t="shared" si="43"/>
        <v>Affordable</v>
      </c>
    </row>
    <row r="1352" spans="1:21" x14ac:dyDescent="0.35">
      <c r="A1352" t="s">
        <v>10304</v>
      </c>
      <c r="B1352" t="s">
        <v>10305</v>
      </c>
      <c r="C1352" t="s">
        <v>1742</v>
      </c>
      <c r="D1352" t="s">
        <v>4778</v>
      </c>
      <c r="F1352" t="s">
        <v>10306</v>
      </c>
      <c r="G1352" s="2">
        <v>918296242474</v>
      </c>
      <c r="H1352">
        <v>1</v>
      </c>
      <c r="I1352">
        <v>1</v>
      </c>
      <c r="J1352">
        <v>0</v>
      </c>
      <c r="K1352">
        <v>0</v>
      </c>
      <c r="L1352" t="s">
        <v>49</v>
      </c>
      <c r="M1352">
        <v>0</v>
      </c>
      <c r="N1352">
        <v>3.8</v>
      </c>
      <c r="O1352">
        <v>1120</v>
      </c>
      <c r="R1352" t="s">
        <v>10307</v>
      </c>
      <c r="S1352">
        <v>150</v>
      </c>
      <c r="T1352" t="str">
        <f t="shared" si="42"/>
        <v>Not rated</v>
      </c>
      <c r="U1352" t="str">
        <f t="shared" si="43"/>
        <v>Affordable</v>
      </c>
    </row>
    <row r="1353" spans="1:21" x14ac:dyDescent="0.35">
      <c r="A1353" t="s">
        <v>10335</v>
      </c>
      <c r="B1353" t="s">
        <v>10336</v>
      </c>
      <c r="C1353" t="s">
        <v>10337</v>
      </c>
      <c r="D1353" t="s">
        <v>4778</v>
      </c>
      <c r="E1353" t="s">
        <v>40</v>
      </c>
      <c r="F1353" t="s">
        <v>10338</v>
      </c>
      <c r="G1353" s="2">
        <v>919804287597</v>
      </c>
      <c r="H1353">
        <v>1</v>
      </c>
      <c r="I1353">
        <v>1</v>
      </c>
      <c r="J1353">
        <v>0</v>
      </c>
      <c r="K1353">
        <v>0</v>
      </c>
      <c r="L1353" t="s">
        <v>49</v>
      </c>
      <c r="M1353">
        <v>0</v>
      </c>
      <c r="N1353">
        <v>3.5</v>
      </c>
      <c r="O1353">
        <v>858</v>
      </c>
      <c r="S1353">
        <v>150</v>
      </c>
      <c r="T1353" t="str">
        <f t="shared" si="42"/>
        <v>Not rated</v>
      </c>
      <c r="U1353" t="str">
        <f t="shared" si="43"/>
        <v>Affordable</v>
      </c>
    </row>
    <row r="1354" spans="1:21" x14ac:dyDescent="0.35">
      <c r="A1354" t="s">
        <v>10392</v>
      </c>
      <c r="B1354" t="s">
        <v>10393</v>
      </c>
      <c r="C1354" t="s">
        <v>10394</v>
      </c>
      <c r="D1354" t="s">
        <v>4677</v>
      </c>
      <c r="F1354" t="s">
        <v>10395</v>
      </c>
      <c r="G1354" s="2">
        <v>918697641684</v>
      </c>
      <c r="H1354">
        <v>1</v>
      </c>
      <c r="I1354">
        <v>0</v>
      </c>
      <c r="J1354">
        <v>0</v>
      </c>
      <c r="K1354">
        <v>0</v>
      </c>
      <c r="L1354" t="s">
        <v>49</v>
      </c>
      <c r="M1354">
        <v>0</v>
      </c>
      <c r="N1354">
        <v>3.1</v>
      </c>
      <c r="O1354">
        <v>440</v>
      </c>
      <c r="S1354">
        <v>150</v>
      </c>
      <c r="T1354" t="str">
        <f t="shared" si="42"/>
        <v>Not rated</v>
      </c>
      <c r="U1354" t="str">
        <f t="shared" si="43"/>
        <v>Affordable</v>
      </c>
    </row>
    <row r="1355" spans="1:21" x14ac:dyDescent="0.35">
      <c r="A1355" t="s">
        <v>10476</v>
      </c>
      <c r="B1355" t="s">
        <v>10477</v>
      </c>
      <c r="C1355" t="s">
        <v>10478</v>
      </c>
      <c r="D1355" t="s">
        <v>4677</v>
      </c>
      <c r="F1355" t="s">
        <v>6552</v>
      </c>
      <c r="G1355" s="2">
        <v>919804080114</v>
      </c>
      <c r="H1355">
        <v>1</v>
      </c>
      <c r="I1355">
        <v>1</v>
      </c>
      <c r="J1355">
        <v>0</v>
      </c>
      <c r="K1355">
        <v>0</v>
      </c>
      <c r="L1355" t="s">
        <v>49</v>
      </c>
      <c r="M1355">
        <v>0</v>
      </c>
      <c r="N1355" t="s">
        <v>49</v>
      </c>
      <c r="O1355">
        <v>1</v>
      </c>
      <c r="S1355">
        <v>150</v>
      </c>
      <c r="T1355" t="str">
        <f t="shared" si="42"/>
        <v>Not rated</v>
      </c>
      <c r="U1355" t="str">
        <f t="shared" si="43"/>
        <v>Affordable</v>
      </c>
    </row>
    <row r="1356" spans="1:21" x14ac:dyDescent="0.35">
      <c r="A1356" t="s">
        <v>10515</v>
      </c>
      <c r="B1356" t="s">
        <v>10516</v>
      </c>
      <c r="C1356" t="s">
        <v>1364</v>
      </c>
      <c r="D1356" t="s">
        <v>4677</v>
      </c>
      <c r="F1356" t="s">
        <v>10517</v>
      </c>
      <c r="G1356" s="2">
        <v>916296758106</v>
      </c>
      <c r="H1356">
        <v>1</v>
      </c>
      <c r="I1356">
        <v>0</v>
      </c>
      <c r="J1356">
        <v>0</v>
      </c>
      <c r="K1356">
        <v>0</v>
      </c>
      <c r="L1356" t="s">
        <v>49</v>
      </c>
      <c r="M1356">
        <v>0</v>
      </c>
      <c r="N1356">
        <v>2.8</v>
      </c>
      <c r="O1356">
        <v>20</v>
      </c>
      <c r="S1356">
        <v>150</v>
      </c>
      <c r="T1356" t="str">
        <f t="shared" si="42"/>
        <v>Not rated</v>
      </c>
      <c r="U1356" t="str">
        <f t="shared" si="43"/>
        <v>Affordable</v>
      </c>
    </row>
    <row r="1357" spans="1:21" x14ac:dyDescent="0.35">
      <c r="A1357" t="s">
        <v>10522</v>
      </c>
      <c r="B1357" t="s">
        <v>10523</v>
      </c>
      <c r="C1357" t="s">
        <v>10524</v>
      </c>
      <c r="D1357" t="s">
        <v>3901</v>
      </c>
      <c r="F1357" t="s">
        <v>10525</v>
      </c>
      <c r="G1357" s="2">
        <v>919078836694</v>
      </c>
      <c r="H1357">
        <v>1</v>
      </c>
      <c r="I1357">
        <v>0</v>
      </c>
      <c r="J1357">
        <v>0</v>
      </c>
      <c r="K1357">
        <v>0</v>
      </c>
      <c r="L1357" t="s">
        <v>49</v>
      </c>
      <c r="M1357">
        <v>0</v>
      </c>
      <c r="N1357">
        <v>3.9</v>
      </c>
      <c r="O1357">
        <v>36</v>
      </c>
      <c r="S1357">
        <v>150</v>
      </c>
      <c r="T1357" t="str">
        <f t="shared" si="42"/>
        <v>Not rated</v>
      </c>
      <c r="U1357" t="str">
        <f t="shared" si="43"/>
        <v>Affordable</v>
      </c>
    </row>
    <row r="1358" spans="1:21" x14ac:dyDescent="0.35">
      <c r="A1358" t="s">
        <v>10535</v>
      </c>
      <c r="B1358" t="s">
        <v>10536</v>
      </c>
      <c r="C1358" t="s">
        <v>10537</v>
      </c>
      <c r="D1358" t="s">
        <v>4677</v>
      </c>
      <c r="F1358" t="s">
        <v>10538</v>
      </c>
      <c r="G1358" s="2">
        <v>919804080114</v>
      </c>
      <c r="H1358">
        <v>1</v>
      </c>
      <c r="I1358">
        <v>0</v>
      </c>
      <c r="J1358">
        <v>0</v>
      </c>
      <c r="K1358">
        <v>0</v>
      </c>
      <c r="L1358" t="s">
        <v>49</v>
      </c>
      <c r="M1358">
        <v>0</v>
      </c>
      <c r="N1358" t="s">
        <v>49</v>
      </c>
      <c r="O1358">
        <v>5</v>
      </c>
      <c r="S1358">
        <v>150</v>
      </c>
      <c r="T1358" t="str">
        <f t="shared" si="42"/>
        <v>Not rated</v>
      </c>
      <c r="U1358" t="str">
        <f t="shared" si="43"/>
        <v>Affordable</v>
      </c>
    </row>
    <row r="1359" spans="1:21" x14ac:dyDescent="0.35">
      <c r="A1359" t="s">
        <v>10541</v>
      </c>
      <c r="B1359" t="s">
        <v>10542</v>
      </c>
      <c r="C1359" t="s">
        <v>10543</v>
      </c>
      <c r="D1359" t="s">
        <v>5115</v>
      </c>
      <c r="F1359" t="s">
        <v>10544</v>
      </c>
      <c r="G1359" s="2">
        <v>917003633426</v>
      </c>
      <c r="H1359">
        <v>1</v>
      </c>
      <c r="I1359">
        <v>0</v>
      </c>
      <c r="J1359">
        <v>0</v>
      </c>
      <c r="K1359">
        <v>0</v>
      </c>
      <c r="L1359" t="s">
        <v>49</v>
      </c>
      <c r="M1359">
        <v>0</v>
      </c>
      <c r="N1359" t="s">
        <v>49</v>
      </c>
      <c r="O1359">
        <v>3</v>
      </c>
      <c r="S1359">
        <v>150</v>
      </c>
      <c r="T1359" t="str">
        <f t="shared" si="42"/>
        <v>Not rated</v>
      </c>
      <c r="U1359" t="str">
        <f t="shared" si="43"/>
        <v>Affordable</v>
      </c>
    </row>
    <row r="1360" spans="1:21" x14ac:dyDescent="0.35">
      <c r="A1360" t="s">
        <v>10545</v>
      </c>
      <c r="B1360" t="s">
        <v>10546</v>
      </c>
      <c r="C1360" t="s">
        <v>2895</v>
      </c>
      <c r="D1360" t="s">
        <v>4677</v>
      </c>
      <c r="F1360" t="s">
        <v>10547</v>
      </c>
      <c r="G1360" s="2">
        <v>918240068416</v>
      </c>
      <c r="H1360">
        <v>1</v>
      </c>
      <c r="I1360">
        <v>0</v>
      </c>
      <c r="J1360">
        <v>0</v>
      </c>
      <c r="K1360">
        <v>0</v>
      </c>
      <c r="L1360" t="s">
        <v>49</v>
      </c>
      <c r="M1360">
        <v>0</v>
      </c>
      <c r="N1360">
        <v>4</v>
      </c>
      <c r="O1360">
        <v>17</v>
      </c>
      <c r="R1360" t="s">
        <v>10548</v>
      </c>
      <c r="S1360">
        <v>150</v>
      </c>
      <c r="T1360" t="str">
        <f t="shared" si="42"/>
        <v>Not rated</v>
      </c>
      <c r="U1360" t="str">
        <f t="shared" si="43"/>
        <v>Affordable</v>
      </c>
    </row>
    <row r="1361" spans="1:21" x14ac:dyDescent="0.35">
      <c r="A1361" t="s">
        <v>10552</v>
      </c>
      <c r="B1361" t="s">
        <v>10553</v>
      </c>
      <c r="C1361" t="s">
        <v>3239</v>
      </c>
      <c r="D1361" t="s">
        <v>4778</v>
      </c>
      <c r="F1361" t="s">
        <v>10554</v>
      </c>
      <c r="G1361" s="2">
        <v>918345079771</v>
      </c>
      <c r="H1361">
        <v>1</v>
      </c>
      <c r="I1361">
        <v>0</v>
      </c>
      <c r="J1361">
        <v>0</v>
      </c>
      <c r="K1361">
        <v>0</v>
      </c>
      <c r="L1361" t="s">
        <v>49</v>
      </c>
      <c r="M1361">
        <v>0</v>
      </c>
      <c r="N1361">
        <v>3.7</v>
      </c>
      <c r="O1361">
        <v>17</v>
      </c>
      <c r="R1361" t="s">
        <v>10555</v>
      </c>
      <c r="S1361">
        <v>150</v>
      </c>
      <c r="T1361" t="str">
        <f t="shared" si="42"/>
        <v>Not rated</v>
      </c>
      <c r="U1361" t="str">
        <f t="shared" si="43"/>
        <v>Affordable</v>
      </c>
    </row>
    <row r="1362" spans="1:21" x14ac:dyDescent="0.35">
      <c r="A1362" t="s">
        <v>10560</v>
      </c>
      <c r="B1362" t="s">
        <v>10561</v>
      </c>
      <c r="C1362" t="s">
        <v>10562</v>
      </c>
      <c r="D1362" t="s">
        <v>4778</v>
      </c>
      <c r="F1362" t="s">
        <v>10563</v>
      </c>
      <c r="G1362" s="2">
        <v>916290123186</v>
      </c>
      <c r="H1362">
        <v>1</v>
      </c>
      <c r="I1362">
        <v>0</v>
      </c>
      <c r="J1362">
        <v>0</v>
      </c>
      <c r="K1362">
        <v>0</v>
      </c>
      <c r="L1362" t="s">
        <v>49</v>
      </c>
      <c r="M1362">
        <v>0</v>
      </c>
      <c r="N1362" t="s">
        <v>49</v>
      </c>
      <c r="O1362">
        <v>0</v>
      </c>
      <c r="S1362">
        <v>150</v>
      </c>
      <c r="T1362" t="str">
        <f t="shared" si="42"/>
        <v>Not rated</v>
      </c>
      <c r="U1362" t="str">
        <f t="shared" si="43"/>
        <v>Affordable</v>
      </c>
    </row>
    <row r="1363" spans="1:21" x14ac:dyDescent="0.35">
      <c r="A1363" t="s">
        <v>6812</v>
      </c>
      <c r="B1363" t="s">
        <v>10570</v>
      </c>
      <c r="C1363" t="s">
        <v>46</v>
      </c>
      <c r="D1363" t="s">
        <v>4778</v>
      </c>
      <c r="E1363" t="s">
        <v>40</v>
      </c>
      <c r="F1363" t="s">
        <v>10571</v>
      </c>
      <c r="G1363" s="2">
        <v>919836344332</v>
      </c>
      <c r="H1363">
        <v>1</v>
      </c>
      <c r="I1363">
        <v>1</v>
      </c>
      <c r="J1363">
        <v>0</v>
      </c>
      <c r="K1363">
        <v>0</v>
      </c>
      <c r="L1363" t="s">
        <v>49</v>
      </c>
      <c r="M1363">
        <v>0</v>
      </c>
      <c r="N1363" t="s">
        <v>49</v>
      </c>
      <c r="O1363">
        <v>0</v>
      </c>
      <c r="S1363">
        <v>150</v>
      </c>
      <c r="T1363" t="str">
        <f t="shared" si="42"/>
        <v>Not rated</v>
      </c>
      <c r="U1363" t="str">
        <f t="shared" si="43"/>
        <v>Affordable</v>
      </c>
    </row>
    <row r="1364" spans="1:21" x14ac:dyDescent="0.35">
      <c r="A1364" t="s">
        <v>10596</v>
      </c>
      <c r="B1364" t="s">
        <v>10597</v>
      </c>
      <c r="C1364" t="s">
        <v>424</v>
      </c>
      <c r="D1364" t="s">
        <v>4778</v>
      </c>
      <c r="F1364" t="s">
        <v>10234</v>
      </c>
      <c r="G1364" s="2">
        <v>916290123186</v>
      </c>
      <c r="H1364">
        <v>1</v>
      </c>
      <c r="I1364">
        <v>0</v>
      </c>
      <c r="J1364">
        <v>0</v>
      </c>
      <c r="K1364">
        <v>0</v>
      </c>
      <c r="L1364" t="s">
        <v>49</v>
      </c>
      <c r="M1364">
        <v>0</v>
      </c>
      <c r="N1364" t="s">
        <v>49</v>
      </c>
      <c r="O1364">
        <v>2</v>
      </c>
      <c r="S1364">
        <v>150</v>
      </c>
      <c r="T1364" t="str">
        <f t="shared" si="42"/>
        <v>Not rated</v>
      </c>
      <c r="U1364" t="str">
        <f t="shared" si="43"/>
        <v>Affordable</v>
      </c>
    </row>
    <row r="1365" spans="1:21" x14ac:dyDescent="0.35">
      <c r="A1365" t="s">
        <v>10601</v>
      </c>
      <c r="B1365" t="s">
        <v>10602</v>
      </c>
      <c r="C1365" t="s">
        <v>260</v>
      </c>
      <c r="D1365" t="s">
        <v>5871</v>
      </c>
      <c r="F1365" t="s">
        <v>10603</v>
      </c>
      <c r="G1365" s="2">
        <v>916376766201</v>
      </c>
      <c r="H1365">
        <v>1</v>
      </c>
      <c r="I1365">
        <v>0</v>
      </c>
      <c r="J1365">
        <v>0</v>
      </c>
      <c r="K1365">
        <v>0</v>
      </c>
      <c r="L1365" t="s">
        <v>49</v>
      </c>
      <c r="M1365">
        <v>0</v>
      </c>
      <c r="N1365" t="s">
        <v>49</v>
      </c>
      <c r="O1365">
        <v>1</v>
      </c>
      <c r="S1365">
        <v>150</v>
      </c>
      <c r="T1365" t="str">
        <f t="shared" si="42"/>
        <v>Not rated</v>
      </c>
      <c r="U1365" t="str">
        <f t="shared" si="43"/>
        <v>Affordable</v>
      </c>
    </row>
    <row r="1366" spans="1:21" x14ac:dyDescent="0.35">
      <c r="A1366" t="s">
        <v>10604</v>
      </c>
      <c r="B1366" t="s">
        <v>10605</v>
      </c>
      <c r="C1366" t="s">
        <v>10606</v>
      </c>
      <c r="D1366" t="s">
        <v>4778</v>
      </c>
      <c r="F1366" t="s">
        <v>9942</v>
      </c>
      <c r="G1366" s="2">
        <v>918343088730</v>
      </c>
      <c r="H1366">
        <v>1</v>
      </c>
      <c r="I1366">
        <v>0</v>
      </c>
      <c r="J1366">
        <v>0</v>
      </c>
      <c r="K1366">
        <v>0</v>
      </c>
      <c r="L1366" t="s">
        <v>49</v>
      </c>
      <c r="M1366">
        <v>0</v>
      </c>
      <c r="N1366" t="s">
        <v>49</v>
      </c>
      <c r="O1366">
        <v>0</v>
      </c>
      <c r="S1366">
        <v>150</v>
      </c>
      <c r="T1366" t="str">
        <f t="shared" si="42"/>
        <v>Not rated</v>
      </c>
      <c r="U1366" t="str">
        <f t="shared" si="43"/>
        <v>Affordable</v>
      </c>
    </row>
    <row r="1367" spans="1:21" x14ac:dyDescent="0.35">
      <c r="A1367" t="s">
        <v>10607</v>
      </c>
      <c r="B1367" t="s">
        <v>10608</v>
      </c>
      <c r="C1367" t="s">
        <v>10609</v>
      </c>
      <c r="D1367" t="s">
        <v>4778</v>
      </c>
      <c r="F1367" t="s">
        <v>10610</v>
      </c>
      <c r="G1367" s="2">
        <v>918343088730</v>
      </c>
      <c r="H1367">
        <v>1</v>
      </c>
      <c r="I1367">
        <v>0</v>
      </c>
      <c r="J1367">
        <v>0</v>
      </c>
      <c r="K1367">
        <v>0</v>
      </c>
      <c r="L1367" t="s">
        <v>49</v>
      </c>
      <c r="M1367">
        <v>0</v>
      </c>
      <c r="N1367" t="s">
        <v>49</v>
      </c>
      <c r="O1367">
        <v>0</v>
      </c>
      <c r="S1367">
        <v>150</v>
      </c>
      <c r="T1367" t="str">
        <f t="shared" si="42"/>
        <v>Not rated</v>
      </c>
      <c r="U1367" t="str">
        <f t="shared" si="43"/>
        <v>Affordable</v>
      </c>
    </row>
    <row r="1368" spans="1:21" x14ac:dyDescent="0.35">
      <c r="A1368" t="s">
        <v>10621</v>
      </c>
      <c r="B1368" t="s">
        <v>10622</v>
      </c>
      <c r="C1368" t="s">
        <v>2564</v>
      </c>
      <c r="D1368" t="s">
        <v>4778</v>
      </c>
      <c r="F1368" t="s">
        <v>9883</v>
      </c>
      <c r="G1368" s="2">
        <v>917439967606</v>
      </c>
      <c r="H1368">
        <v>1</v>
      </c>
      <c r="I1368">
        <v>0</v>
      </c>
      <c r="J1368">
        <v>0</v>
      </c>
      <c r="K1368">
        <v>0</v>
      </c>
      <c r="L1368" t="s">
        <v>49</v>
      </c>
      <c r="M1368">
        <v>0</v>
      </c>
      <c r="N1368" t="s">
        <v>49</v>
      </c>
      <c r="O1368">
        <v>0</v>
      </c>
      <c r="S1368">
        <v>150</v>
      </c>
      <c r="T1368" t="str">
        <f t="shared" si="42"/>
        <v>Not rated</v>
      </c>
      <c r="U1368" t="str">
        <f t="shared" si="43"/>
        <v>Affordable</v>
      </c>
    </row>
    <row r="1369" spans="1:21" x14ac:dyDescent="0.35">
      <c r="A1369" t="s">
        <v>10627</v>
      </c>
      <c r="B1369" t="s">
        <v>10628</v>
      </c>
      <c r="C1369" t="s">
        <v>8457</v>
      </c>
      <c r="D1369" t="s">
        <v>4778</v>
      </c>
      <c r="F1369" t="s">
        <v>10629</v>
      </c>
      <c r="G1369" s="2">
        <v>916290191306</v>
      </c>
      <c r="H1369">
        <v>1</v>
      </c>
      <c r="I1369">
        <v>0</v>
      </c>
      <c r="J1369">
        <v>0</v>
      </c>
      <c r="K1369">
        <v>0</v>
      </c>
      <c r="L1369" t="s">
        <v>49</v>
      </c>
      <c r="M1369">
        <v>0</v>
      </c>
      <c r="N1369" t="s">
        <v>49</v>
      </c>
      <c r="O1369">
        <v>0</v>
      </c>
      <c r="S1369">
        <v>150</v>
      </c>
      <c r="T1369" t="str">
        <f t="shared" si="42"/>
        <v>Not rated</v>
      </c>
      <c r="U1369" t="str">
        <f t="shared" si="43"/>
        <v>Affordable</v>
      </c>
    </row>
    <row r="1370" spans="1:21" x14ac:dyDescent="0.35">
      <c r="A1370" t="s">
        <v>10644</v>
      </c>
      <c r="B1370" t="s">
        <v>10645</v>
      </c>
      <c r="C1370" t="s">
        <v>1899</v>
      </c>
      <c r="D1370" t="s">
        <v>2803</v>
      </c>
      <c r="F1370" t="s">
        <v>10646</v>
      </c>
      <c r="G1370" s="2">
        <v>919007674786</v>
      </c>
      <c r="H1370">
        <v>1</v>
      </c>
      <c r="I1370">
        <v>0</v>
      </c>
      <c r="J1370">
        <v>0</v>
      </c>
      <c r="K1370">
        <v>0</v>
      </c>
      <c r="L1370" t="s">
        <v>49</v>
      </c>
      <c r="M1370">
        <v>0</v>
      </c>
      <c r="N1370" t="s">
        <v>49</v>
      </c>
      <c r="O1370">
        <v>0</v>
      </c>
      <c r="S1370">
        <v>150</v>
      </c>
      <c r="T1370" t="str">
        <f t="shared" si="42"/>
        <v>Not rated</v>
      </c>
      <c r="U1370" t="str">
        <f t="shared" si="43"/>
        <v>Affordable</v>
      </c>
    </row>
    <row r="1371" spans="1:21" x14ac:dyDescent="0.35">
      <c r="A1371" t="s">
        <v>10670</v>
      </c>
      <c r="B1371" t="s">
        <v>10671</v>
      </c>
      <c r="C1371" t="s">
        <v>7523</v>
      </c>
      <c r="D1371" t="s">
        <v>4778</v>
      </c>
      <c r="F1371" t="s">
        <v>9883</v>
      </c>
      <c r="G1371" s="2">
        <v>917439967606</v>
      </c>
      <c r="H1371">
        <v>1</v>
      </c>
      <c r="I1371">
        <v>0</v>
      </c>
      <c r="J1371">
        <v>0</v>
      </c>
      <c r="K1371">
        <v>0</v>
      </c>
      <c r="L1371" t="s">
        <v>49</v>
      </c>
      <c r="M1371">
        <v>0</v>
      </c>
      <c r="N1371" t="s">
        <v>49</v>
      </c>
      <c r="O1371">
        <v>0</v>
      </c>
      <c r="S1371">
        <v>150</v>
      </c>
      <c r="T1371" t="str">
        <f t="shared" si="42"/>
        <v>Not rated</v>
      </c>
      <c r="U1371" t="str">
        <f t="shared" si="43"/>
        <v>Affordable</v>
      </c>
    </row>
    <row r="1372" spans="1:21" x14ac:dyDescent="0.35">
      <c r="A1372" t="s">
        <v>10672</v>
      </c>
      <c r="B1372" t="s">
        <v>10673</v>
      </c>
      <c r="C1372" t="s">
        <v>424</v>
      </c>
      <c r="D1372" t="s">
        <v>4778</v>
      </c>
      <c r="F1372" t="s">
        <v>10674</v>
      </c>
      <c r="G1372" s="2">
        <v>919123072234</v>
      </c>
      <c r="H1372">
        <v>1</v>
      </c>
      <c r="I1372">
        <v>0</v>
      </c>
      <c r="J1372">
        <v>0</v>
      </c>
      <c r="K1372">
        <v>0</v>
      </c>
      <c r="L1372" t="s">
        <v>49</v>
      </c>
      <c r="M1372">
        <v>0</v>
      </c>
      <c r="N1372" t="s">
        <v>49</v>
      </c>
      <c r="O1372">
        <v>0</v>
      </c>
      <c r="S1372">
        <v>150</v>
      </c>
      <c r="T1372" t="str">
        <f t="shared" si="42"/>
        <v>Not rated</v>
      </c>
      <c r="U1372" t="str">
        <f t="shared" si="43"/>
        <v>Affordable</v>
      </c>
    </row>
    <row r="1373" spans="1:21" x14ac:dyDescent="0.35">
      <c r="A1373" t="s">
        <v>10687</v>
      </c>
      <c r="B1373" t="s">
        <v>10688</v>
      </c>
      <c r="C1373" t="s">
        <v>8110</v>
      </c>
      <c r="D1373" t="s">
        <v>4778</v>
      </c>
      <c r="F1373" t="s">
        <v>10689</v>
      </c>
      <c r="G1373" s="2">
        <v>916290123186</v>
      </c>
      <c r="H1373">
        <v>1</v>
      </c>
      <c r="I1373">
        <v>0</v>
      </c>
      <c r="J1373">
        <v>0</v>
      </c>
      <c r="K1373">
        <v>0</v>
      </c>
      <c r="L1373" t="s">
        <v>49</v>
      </c>
      <c r="M1373">
        <v>0</v>
      </c>
      <c r="N1373" t="s">
        <v>49</v>
      </c>
      <c r="O1373">
        <v>0</v>
      </c>
      <c r="S1373">
        <v>150</v>
      </c>
      <c r="T1373" t="str">
        <f t="shared" si="42"/>
        <v>Not rated</v>
      </c>
      <c r="U1373" t="str">
        <f t="shared" si="43"/>
        <v>Affordable</v>
      </c>
    </row>
    <row r="1374" spans="1:21" x14ac:dyDescent="0.35">
      <c r="A1374" t="s">
        <v>10726</v>
      </c>
      <c r="B1374" t="s">
        <v>10727</v>
      </c>
      <c r="C1374" t="s">
        <v>1707</v>
      </c>
      <c r="D1374" t="s">
        <v>5871</v>
      </c>
      <c r="F1374" t="s">
        <v>10728</v>
      </c>
      <c r="G1374" s="2">
        <v>917450029974</v>
      </c>
      <c r="H1374">
        <v>1</v>
      </c>
      <c r="I1374">
        <v>0</v>
      </c>
      <c r="J1374">
        <v>0</v>
      </c>
      <c r="K1374">
        <v>0</v>
      </c>
      <c r="L1374" t="s">
        <v>49</v>
      </c>
      <c r="M1374">
        <v>0</v>
      </c>
      <c r="N1374" t="s">
        <v>49</v>
      </c>
      <c r="O1374">
        <v>0</v>
      </c>
      <c r="S1374">
        <v>150</v>
      </c>
      <c r="T1374" t="str">
        <f t="shared" si="42"/>
        <v>Not rated</v>
      </c>
      <c r="U1374" t="str">
        <f t="shared" si="43"/>
        <v>Affordable</v>
      </c>
    </row>
    <row r="1375" spans="1:21" x14ac:dyDescent="0.35">
      <c r="A1375" t="s">
        <v>10729</v>
      </c>
      <c r="B1375" t="s">
        <v>10730</v>
      </c>
      <c r="C1375" t="s">
        <v>10731</v>
      </c>
      <c r="D1375" t="s">
        <v>4778</v>
      </c>
      <c r="F1375" t="s">
        <v>10732</v>
      </c>
      <c r="G1375" s="2">
        <v>918343088730</v>
      </c>
      <c r="H1375">
        <v>1</v>
      </c>
      <c r="I1375">
        <v>0</v>
      </c>
      <c r="J1375">
        <v>0</v>
      </c>
      <c r="K1375">
        <v>0</v>
      </c>
      <c r="L1375" t="s">
        <v>49</v>
      </c>
      <c r="M1375">
        <v>0</v>
      </c>
      <c r="N1375" t="s">
        <v>49</v>
      </c>
      <c r="O1375">
        <v>0</v>
      </c>
      <c r="S1375">
        <v>150</v>
      </c>
      <c r="T1375" t="str">
        <f t="shared" si="42"/>
        <v>Not rated</v>
      </c>
      <c r="U1375" t="str">
        <f t="shared" si="43"/>
        <v>Affordable</v>
      </c>
    </row>
    <row r="1376" spans="1:21" x14ac:dyDescent="0.35">
      <c r="A1376" t="s">
        <v>9105</v>
      </c>
      <c r="B1376" t="s">
        <v>10761</v>
      </c>
      <c r="C1376" t="s">
        <v>4008</v>
      </c>
      <c r="D1376" t="s">
        <v>4778</v>
      </c>
      <c r="F1376" t="s">
        <v>10762</v>
      </c>
      <c r="G1376" s="2">
        <v>917439967606</v>
      </c>
      <c r="H1376">
        <v>1</v>
      </c>
      <c r="I1376">
        <v>0</v>
      </c>
      <c r="J1376">
        <v>0</v>
      </c>
      <c r="K1376">
        <v>0</v>
      </c>
      <c r="L1376" t="s">
        <v>49</v>
      </c>
      <c r="M1376">
        <v>0</v>
      </c>
      <c r="N1376" t="s">
        <v>49</v>
      </c>
      <c r="O1376">
        <v>1</v>
      </c>
      <c r="S1376">
        <v>150</v>
      </c>
      <c r="T1376" t="str">
        <f t="shared" si="42"/>
        <v>Not rated</v>
      </c>
      <c r="U1376" t="str">
        <f t="shared" si="43"/>
        <v>Affordable</v>
      </c>
    </row>
    <row r="1377" spans="1:21" x14ac:dyDescent="0.35">
      <c r="A1377" t="s">
        <v>10767</v>
      </c>
      <c r="B1377" t="s">
        <v>10768</v>
      </c>
      <c r="C1377" t="s">
        <v>1433</v>
      </c>
      <c r="D1377" t="s">
        <v>5871</v>
      </c>
      <c r="E1377" t="s">
        <v>54</v>
      </c>
      <c r="F1377" t="s">
        <v>10769</v>
      </c>
      <c r="G1377" s="2">
        <v>918101344254</v>
      </c>
      <c r="H1377">
        <v>1</v>
      </c>
      <c r="I1377">
        <v>1</v>
      </c>
      <c r="J1377">
        <v>0</v>
      </c>
      <c r="K1377">
        <v>0</v>
      </c>
      <c r="L1377" t="s">
        <v>49</v>
      </c>
      <c r="M1377">
        <v>0</v>
      </c>
      <c r="N1377" t="s">
        <v>49</v>
      </c>
      <c r="O1377">
        <v>0</v>
      </c>
      <c r="S1377">
        <v>150</v>
      </c>
      <c r="T1377" t="str">
        <f t="shared" si="42"/>
        <v>Not rated</v>
      </c>
      <c r="U1377" t="str">
        <f t="shared" si="43"/>
        <v>Affordable</v>
      </c>
    </row>
    <row r="1378" spans="1:21" x14ac:dyDescent="0.35">
      <c r="A1378" t="s">
        <v>10780</v>
      </c>
      <c r="B1378" t="s">
        <v>10781</v>
      </c>
      <c r="C1378" t="s">
        <v>10782</v>
      </c>
      <c r="D1378" t="s">
        <v>4677</v>
      </c>
      <c r="F1378" t="s">
        <v>10783</v>
      </c>
      <c r="G1378" s="2">
        <v>919051284395</v>
      </c>
      <c r="H1378">
        <v>1</v>
      </c>
      <c r="I1378">
        <v>0</v>
      </c>
      <c r="J1378">
        <v>0</v>
      </c>
      <c r="K1378">
        <v>0</v>
      </c>
      <c r="L1378" t="s">
        <v>49</v>
      </c>
      <c r="M1378">
        <v>0</v>
      </c>
      <c r="N1378" t="s">
        <v>49</v>
      </c>
      <c r="O1378">
        <v>8</v>
      </c>
      <c r="S1378">
        <v>150</v>
      </c>
      <c r="T1378" t="str">
        <f t="shared" si="42"/>
        <v>Not rated</v>
      </c>
      <c r="U1378" t="str">
        <f t="shared" si="43"/>
        <v>Affordable</v>
      </c>
    </row>
    <row r="1379" spans="1:21" x14ac:dyDescent="0.35">
      <c r="A1379" t="s">
        <v>10804</v>
      </c>
      <c r="B1379" t="s">
        <v>10805</v>
      </c>
      <c r="C1379" t="s">
        <v>4180</v>
      </c>
      <c r="D1379" t="s">
        <v>5871</v>
      </c>
      <c r="E1379" t="s">
        <v>152</v>
      </c>
      <c r="F1379" t="s">
        <v>10806</v>
      </c>
      <c r="G1379" s="2">
        <v>916289077504</v>
      </c>
      <c r="H1379">
        <v>1</v>
      </c>
      <c r="I1379">
        <v>1</v>
      </c>
      <c r="J1379">
        <v>0</v>
      </c>
      <c r="K1379">
        <v>0</v>
      </c>
      <c r="L1379" t="s">
        <v>49</v>
      </c>
      <c r="M1379">
        <v>0</v>
      </c>
      <c r="N1379" t="s">
        <v>49</v>
      </c>
      <c r="O1379">
        <v>0</v>
      </c>
      <c r="S1379">
        <v>150</v>
      </c>
      <c r="T1379" t="str">
        <f t="shared" si="42"/>
        <v>Not rated</v>
      </c>
      <c r="U1379" t="str">
        <f t="shared" si="43"/>
        <v>Affordable</v>
      </c>
    </row>
    <row r="1380" spans="1:21" x14ac:dyDescent="0.35">
      <c r="A1380" t="s">
        <v>10807</v>
      </c>
      <c r="B1380" t="s">
        <v>10808</v>
      </c>
      <c r="C1380" t="s">
        <v>10809</v>
      </c>
      <c r="D1380" t="s">
        <v>4778</v>
      </c>
      <c r="F1380" t="s">
        <v>10810</v>
      </c>
      <c r="G1380" s="2">
        <v>918343088730</v>
      </c>
      <c r="H1380">
        <v>1</v>
      </c>
      <c r="I1380">
        <v>0</v>
      </c>
      <c r="J1380">
        <v>0</v>
      </c>
      <c r="K1380">
        <v>0</v>
      </c>
      <c r="L1380" t="s">
        <v>49</v>
      </c>
      <c r="M1380">
        <v>0</v>
      </c>
      <c r="N1380" t="s">
        <v>49</v>
      </c>
      <c r="O1380">
        <v>1</v>
      </c>
      <c r="S1380">
        <v>150</v>
      </c>
      <c r="T1380" t="str">
        <f t="shared" si="42"/>
        <v>Not rated</v>
      </c>
      <c r="U1380" t="str">
        <f t="shared" si="43"/>
        <v>Affordable</v>
      </c>
    </row>
    <row r="1381" spans="1:21" x14ac:dyDescent="0.35">
      <c r="A1381" t="s">
        <v>10827</v>
      </c>
      <c r="B1381" t="s">
        <v>10828</v>
      </c>
      <c r="C1381" t="s">
        <v>253</v>
      </c>
      <c r="D1381" t="s">
        <v>4778</v>
      </c>
      <c r="F1381" t="s">
        <v>10829</v>
      </c>
      <c r="G1381" s="2">
        <v>916291655865</v>
      </c>
      <c r="H1381">
        <v>1</v>
      </c>
      <c r="I1381">
        <v>0</v>
      </c>
      <c r="J1381">
        <v>0</v>
      </c>
      <c r="K1381">
        <v>0</v>
      </c>
      <c r="L1381" t="s">
        <v>49</v>
      </c>
      <c r="M1381">
        <v>0</v>
      </c>
      <c r="N1381" t="s">
        <v>49</v>
      </c>
      <c r="O1381">
        <v>0</v>
      </c>
      <c r="S1381">
        <v>150</v>
      </c>
      <c r="T1381" t="str">
        <f t="shared" si="42"/>
        <v>Not rated</v>
      </c>
      <c r="U1381" t="str">
        <f t="shared" si="43"/>
        <v>Affordable</v>
      </c>
    </row>
    <row r="1382" spans="1:21" x14ac:dyDescent="0.35">
      <c r="A1382" t="s">
        <v>10830</v>
      </c>
      <c r="B1382" t="s">
        <v>10831</v>
      </c>
      <c r="C1382" t="s">
        <v>46</v>
      </c>
      <c r="D1382" t="s">
        <v>5115</v>
      </c>
      <c r="F1382" t="s">
        <v>10832</v>
      </c>
      <c r="G1382" s="2">
        <v>918777841103</v>
      </c>
      <c r="H1382">
        <v>1</v>
      </c>
      <c r="I1382">
        <v>0</v>
      </c>
      <c r="J1382">
        <v>0</v>
      </c>
      <c r="K1382">
        <v>0</v>
      </c>
      <c r="L1382" t="s">
        <v>49</v>
      </c>
      <c r="M1382">
        <v>0</v>
      </c>
      <c r="N1382" t="s">
        <v>49</v>
      </c>
      <c r="O1382">
        <v>0</v>
      </c>
      <c r="S1382">
        <v>150</v>
      </c>
      <c r="T1382" t="str">
        <f t="shared" si="42"/>
        <v>Not rated</v>
      </c>
      <c r="U1382" t="str">
        <f t="shared" si="43"/>
        <v>Affordable</v>
      </c>
    </row>
    <row r="1383" spans="1:21" x14ac:dyDescent="0.35">
      <c r="A1383" t="s">
        <v>10840</v>
      </c>
      <c r="B1383" t="s">
        <v>10841</v>
      </c>
      <c r="C1383" t="s">
        <v>4008</v>
      </c>
      <c r="D1383" t="s">
        <v>4778</v>
      </c>
      <c r="F1383" t="s">
        <v>10842</v>
      </c>
      <c r="G1383" s="2">
        <v>918001892498</v>
      </c>
      <c r="H1383">
        <v>1</v>
      </c>
      <c r="I1383">
        <v>0</v>
      </c>
      <c r="J1383">
        <v>0</v>
      </c>
      <c r="K1383">
        <v>0</v>
      </c>
      <c r="L1383" t="s">
        <v>49</v>
      </c>
      <c r="M1383">
        <v>0</v>
      </c>
      <c r="N1383" t="s">
        <v>49</v>
      </c>
      <c r="O1383">
        <v>1</v>
      </c>
      <c r="S1383">
        <v>150</v>
      </c>
      <c r="T1383" t="str">
        <f t="shared" si="42"/>
        <v>Not rated</v>
      </c>
      <c r="U1383" t="str">
        <f t="shared" si="43"/>
        <v>Affordable</v>
      </c>
    </row>
    <row r="1384" spans="1:21" x14ac:dyDescent="0.35">
      <c r="A1384" t="s">
        <v>10860</v>
      </c>
      <c r="B1384" t="s">
        <v>10861</v>
      </c>
      <c r="C1384" t="s">
        <v>10862</v>
      </c>
      <c r="D1384" t="s">
        <v>5871</v>
      </c>
      <c r="F1384" t="s">
        <v>10863</v>
      </c>
      <c r="G1384" s="2">
        <v>916289785368</v>
      </c>
      <c r="H1384">
        <v>1</v>
      </c>
      <c r="I1384">
        <v>0</v>
      </c>
      <c r="J1384">
        <v>0</v>
      </c>
      <c r="K1384">
        <v>0</v>
      </c>
      <c r="L1384" t="s">
        <v>49</v>
      </c>
      <c r="M1384">
        <v>0</v>
      </c>
      <c r="N1384" t="s">
        <v>49</v>
      </c>
      <c r="O1384">
        <v>3</v>
      </c>
      <c r="S1384">
        <v>150</v>
      </c>
      <c r="T1384" t="str">
        <f t="shared" si="42"/>
        <v>Not rated</v>
      </c>
      <c r="U1384" t="str">
        <f t="shared" si="43"/>
        <v>Affordable</v>
      </c>
    </row>
    <row r="1385" spans="1:21" x14ac:dyDescent="0.35">
      <c r="A1385" t="s">
        <v>10906</v>
      </c>
      <c r="B1385" t="s">
        <v>10907</v>
      </c>
      <c r="C1385" t="s">
        <v>59</v>
      </c>
      <c r="D1385" t="s">
        <v>5115</v>
      </c>
      <c r="F1385" t="s">
        <v>10908</v>
      </c>
      <c r="G1385" s="2">
        <v>917003135903</v>
      </c>
      <c r="H1385">
        <v>1</v>
      </c>
      <c r="I1385">
        <v>0</v>
      </c>
      <c r="J1385">
        <v>0</v>
      </c>
      <c r="K1385">
        <v>0</v>
      </c>
      <c r="L1385" t="s">
        <v>49</v>
      </c>
      <c r="M1385">
        <v>0</v>
      </c>
      <c r="N1385" t="s">
        <v>49</v>
      </c>
      <c r="O1385">
        <v>0</v>
      </c>
      <c r="S1385">
        <v>150</v>
      </c>
      <c r="T1385" t="str">
        <f t="shared" si="42"/>
        <v>Not rated</v>
      </c>
      <c r="U1385" t="str">
        <f t="shared" si="43"/>
        <v>Affordable</v>
      </c>
    </row>
    <row r="1386" spans="1:21" x14ac:dyDescent="0.35">
      <c r="A1386" t="s">
        <v>10947</v>
      </c>
      <c r="B1386" t="s">
        <v>10948</v>
      </c>
      <c r="C1386" t="s">
        <v>10949</v>
      </c>
      <c r="D1386" t="s">
        <v>4778</v>
      </c>
      <c r="E1386" t="s">
        <v>54</v>
      </c>
      <c r="F1386" t="s">
        <v>10950</v>
      </c>
      <c r="G1386" s="2">
        <v>916290123186</v>
      </c>
      <c r="H1386">
        <v>1</v>
      </c>
      <c r="I1386">
        <v>1</v>
      </c>
      <c r="J1386">
        <v>0</v>
      </c>
      <c r="K1386">
        <v>0</v>
      </c>
      <c r="L1386" t="s">
        <v>49</v>
      </c>
      <c r="M1386">
        <v>0</v>
      </c>
      <c r="N1386" t="s">
        <v>49</v>
      </c>
      <c r="O1386">
        <v>6</v>
      </c>
      <c r="S1386">
        <v>150</v>
      </c>
      <c r="T1386" t="str">
        <f t="shared" si="42"/>
        <v>Not rated</v>
      </c>
      <c r="U1386" t="str">
        <f t="shared" si="43"/>
        <v>Affordable</v>
      </c>
    </row>
    <row r="1387" spans="1:21" x14ac:dyDescent="0.35">
      <c r="A1387" t="s">
        <v>10967</v>
      </c>
      <c r="B1387" t="s">
        <v>10968</v>
      </c>
      <c r="C1387" t="s">
        <v>1262</v>
      </c>
      <c r="D1387" t="s">
        <v>4778</v>
      </c>
      <c r="F1387" t="s">
        <v>10969</v>
      </c>
      <c r="G1387" s="2">
        <v>918961035065</v>
      </c>
      <c r="H1387">
        <v>1</v>
      </c>
      <c r="I1387">
        <v>0</v>
      </c>
      <c r="J1387">
        <v>0</v>
      </c>
      <c r="K1387">
        <v>0</v>
      </c>
      <c r="L1387" t="s">
        <v>49</v>
      </c>
      <c r="M1387">
        <v>0</v>
      </c>
      <c r="N1387" t="s">
        <v>49</v>
      </c>
      <c r="O1387">
        <v>6</v>
      </c>
      <c r="S1387">
        <v>150</v>
      </c>
      <c r="T1387" t="str">
        <f t="shared" si="42"/>
        <v>Not rated</v>
      </c>
      <c r="U1387" t="str">
        <f t="shared" si="43"/>
        <v>Affordable</v>
      </c>
    </row>
    <row r="1388" spans="1:21" x14ac:dyDescent="0.35">
      <c r="A1388" t="s">
        <v>10992</v>
      </c>
      <c r="B1388" t="s">
        <v>10993</v>
      </c>
      <c r="C1388" t="s">
        <v>1433</v>
      </c>
      <c r="D1388" t="s">
        <v>4677</v>
      </c>
      <c r="F1388" t="s">
        <v>10994</v>
      </c>
      <c r="G1388" s="2">
        <v>919304909582</v>
      </c>
      <c r="H1388">
        <v>1</v>
      </c>
      <c r="I1388">
        <v>0</v>
      </c>
      <c r="J1388">
        <v>0</v>
      </c>
      <c r="K1388">
        <v>0</v>
      </c>
      <c r="L1388" t="s">
        <v>49</v>
      </c>
      <c r="M1388">
        <v>0</v>
      </c>
      <c r="N1388" t="s">
        <v>49</v>
      </c>
      <c r="O1388">
        <v>12</v>
      </c>
      <c r="S1388">
        <v>150</v>
      </c>
      <c r="T1388" t="str">
        <f t="shared" si="42"/>
        <v>Not rated</v>
      </c>
      <c r="U1388" t="str">
        <f t="shared" si="43"/>
        <v>Affordable</v>
      </c>
    </row>
    <row r="1389" spans="1:21" x14ac:dyDescent="0.35">
      <c r="A1389" t="s">
        <v>11002</v>
      </c>
      <c r="B1389" t="s">
        <v>11003</v>
      </c>
      <c r="C1389" t="s">
        <v>46</v>
      </c>
      <c r="D1389" t="s">
        <v>2803</v>
      </c>
      <c r="F1389" t="s">
        <v>11004</v>
      </c>
      <c r="G1389" s="2">
        <v>917003987208</v>
      </c>
      <c r="H1389">
        <v>1</v>
      </c>
      <c r="I1389">
        <v>0</v>
      </c>
      <c r="J1389">
        <v>0</v>
      </c>
      <c r="K1389">
        <v>0</v>
      </c>
      <c r="L1389" t="s">
        <v>49</v>
      </c>
      <c r="M1389">
        <v>0</v>
      </c>
      <c r="N1389" t="s">
        <v>49</v>
      </c>
      <c r="O1389">
        <v>0</v>
      </c>
      <c r="S1389">
        <v>150</v>
      </c>
      <c r="T1389" t="str">
        <f t="shared" si="42"/>
        <v>Not rated</v>
      </c>
      <c r="U1389" t="str">
        <f t="shared" si="43"/>
        <v>Affordable</v>
      </c>
    </row>
    <row r="1390" spans="1:21" x14ac:dyDescent="0.35">
      <c r="A1390" t="s">
        <v>11020</v>
      </c>
      <c r="B1390" t="s">
        <v>11021</v>
      </c>
      <c r="C1390" t="s">
        <v>1109</v>
      </c>
      <c r="D1390" t="s">
        <v>5871</v>
      </c>
      <c r="F1390" t="s">
        <v>11022</v>
      </c>
      <c r="G1390" s="2">
        <v>919903544807</v>
      </c>
      <c r="H1390">
        <v>1</v>
      </c>
      <c r="I1390">
        <v>0</v>
      </c>
      <c r="J1390">
        <v>0</v>
      </c>
      <c r="K1390">
        <v>0</v>
      </c>
      <c r="L1390" t="s">
        <v>49</v>
      </c>
      <c r="M1390">
        <v>0</v>
      </c>
      <c r="N1390" t="s">
        <v>49</v>
      </c>
      <c r="O1390">
        <v>2</v>
      </c>
      <c r="S1390">
        <v>150</v>
      </c>
      <c r="T1390" t="str">
        <f t="shared" si="42"/>
        <v>Not rated</v>
      </c>
      <c r="U1390" t="str">
        <f t="shared" si="43"/>
        <v>Affordable</v>
      </c>
    </row>
    <row r="1391" spans="1:21" x14ac:dyDescent="0.35">
      <c r="A1391" t="s">
        <v>11026</v>
      </c>
      <c r="B1391" t="s">
        <v>11027</v>
      </c>
      <c r="C1391" t="s">
        <v>11028</v>
      </c>
      <c r="D1391" t="s">
        <v>5115</v>
      </c>
      <c r="F1391" t="s">
        <v>11029</v>
      </c>
      <c r="G1391" s="2">
        <v>919874061313</v>
      </c>
      <c r="H1391">
        <v>1</v>
      </c>
      <c r="I1391">
        <v>0</v>
      </c>
      <c r="J1391">
        <v>0</v>
      </c>
      <c r="K1391">
        <v>0</v>
      </c>
      <c r="L1391" t="s">
        <v>49</v>
      </c>
      <c r="M1391">
        <v>0</v>
      </c>
      <c r="N1391">
        <v>4</v>
      </c>
      <c r="O1391">
        <v>10</v>
      </c>
      <c r="S1391">
        <v>150</v>
      </c>
      <c r="T1391" t="str">
        <f t="shared" si="42"/>
        <v>Not rated</v>
      </c>
      <c r="U1391" t="str">
        <f t="shared" si="43"/>
        <v>Affordable</v>
      </c>
    </row>
    <row r="1392" spans="1:21" x14ac:dyDescent="0.35">
      <c r="A1392" t="s">
        <v>11030</v>
      </c>
      <c r="B1392" t="s">
        <v>11031</v>
      </c>
      <c r="C1392" t="s">
        <v>11032</v>
      </c>
      <c r="D1392" t="s">
        <v>4778</v>
      </c>
      <c r="F1392" t="s">
        <v>11033</v>
      </c>
      <c r="G1392" s="2">
        <v>919163434205</v>
      </c>
      <c r="H1392">
        <v>1</v>
      </c>
      <c r="I1392">
        <v>0</v>
      </c>
      <c r="J1392">
        <v>0</v>
      </c>
      <c r="K1392">
        <v>0</v>
      </c>
      <c r="L1392" t="s">
        <v>49</v>
      </c>
      <c r="M1392">
        <v>0</v>
      </c>
      <c r="N1392">
        <v>4</v>
      </c>
      <c r="O1392">
        <v>21</v>
      </c>
      <c r="S1392">
        <v>150</v>
      </c>
      <c r="T1392" t="str">
        <f t="shared" si="42"/>
        <v>Not rated</v>
      </c>
      <c r="U1392" t="str">
        <f t="shared" si="43"/>
        <v>Affordable</v>
      </c>
    </row>
    <row r="1393" spans="1:21" x14ac:dyDescent="0.35">
      <c r="A1393" t="s">
        <v>11034</v>
      </c>
      <c r="B1393" t="s">
        <v>11035</v>
      </c>
      <c r="C1393" t="s">
        <v>46</v>
      </c>
      <c r="D1393" t="s">
        <v>2803</v>
      </c>
      <c r="F1393" t="s">
        <v>11036</v>
      </c>
      <c r="G1393" s="2">
        <v>919073183149</v>
      </c>
      <c r="H1393">
        <v>1</v>
      </c>
      <c r="I1393">
        <v>0</v>
      </c>
      <c r="J1393">
        <v>0</v>
      </c>
      <c r="K1393">
        <v>0</v>
      </c>
      <c r="L1393" t="s">
        <v>49</v>
      </c>
      <c r="M1393">
        <v>0</v>
      </c>
      <c r="N1393">
        <v>3.7</v>
      </c>
      <c r="O1393">
        <v>21</v>
      </c>
      <c r="S1393">
        <v>150</v>
      </c>
      <c r="T1393" t="str">
        <f t="shared" si="42"/>
        <v>Not rated</v>
      </c>
      <c r="U1393" t="str">
        <f t="shared" si="43"/>
        <v>Affordable</v>
      </c>
    </row>
    <row r="1394" spans="1:21" x14ac:dyDescent="0.35">
      <c r="A1394" t="s">
        <v>11037</v>
      </c>
      <c r="B1394" t="s">
        <v>11038</v>
      </c>
      <c r="C1394" t="s">
        <v>11039</v>
      </c>
      <c r="D1394" t="s">
        <v>5871</v>
      </c>
      <c r="E1394" t="s">
        <v>54</v>
      </c>
      <c r="F1394" t="s">
        <v>10223</v>
      </c>
      <c r="G1394" s="2">
        <v>917686960325</v>
      </c>
      <c r="H1394">
        <v>1</v>
      </c>
      <c r="I1394">
        <v>1</v>
      </c>
      <c r="J1394">
        <v>0</v>
      </c>
      <c r="K1394">
        <v>0</v>
      </c>
      <c r="L1394" t="s">
        <v>49</v>
      </c>
      <c r="M1394">
        <v>0</v>
      </c>
      <c r="N1394" t="s">
        <v>49</v>
      </c>
      <c r="O1394">
        <v>1</v>
      </c>
      <c r="S1394">
        <v>150</v>
      </c>
      <c r="T1394" t="str">
        <f t="shared" si="42"/>
        <v>Not rated</v>
      </c>
      <c r="U1394" t="str">
        <f t="shared" si="43"/>
        <v>Affordable</v>
      </c>
    </row>
    <row r="1395" spans="1:21" x14ac:dyDescent="0.35">
      <c r="A1395" t="s">
        <v>11045</v>
      </c>
      <c r="B1395" t="s">
        <v>11046</v>
      </c>
      <c r="C1395" t="s">
        <v>1057</v>
      </c>
      <c r="D1395" t="s">
        <v>2803</v>
      </c>
      <c r="F1395" t="s">
        <v>11047</v>
      </c>
      <c r="G1395" s="2">
        <v>917542097363</v>
      </c>
      <c r="H1395">
        <v>1</v>
      </c>
      <c r="I1395">
        <v>0</v>
      </c>
      <c r="J1395">
        <v>0</v>
      </c>
      <c r="K1395">
        <v>0</v>
      </c>
      <c r="L1395" t="s">
        <v>49</v>
      </c>
      <c r="M1395">
        <v>0</v>
      </c>
      <c r="N1395" t="s">
        <v>49</v>
      </c>
      <c r="O1395">
        <v>3</v>
      </c>
      <c r="S1395">
        <v>150</v>
      </c>
      <c r="T1395" t="str">
        <f t="shared" si="42"/>
        <v>Not rated</v>
      </c>
      <c r="U1395" t="str">
        <f t="shared" si="43"/>
        <v>Affordable</v>
      </c>
    </row>
    <row r="1396" spans="1:21" x14ac:dyDescent="0.35">
      <c r="A1396" t="s">
        <v>11048</v>
      </c>
      <c r="B1396" t="s">
        <v>11049</v>
      </c>
      <c r="C1396" t="s">
        <v>2650</v>
      </c>
      <c r="D1396" t="s">
        <v>2803</v>
      </c>
      <c r="F1396" t="s">
        <v>11050</v>
      </c>
      <c r="G1396" s="2">
        <v>917542097363</v>
      </c>
      <c r="H1396">
        <v>1</v>
      </c>
      <c r="I1396">
        <v>0</v>
      </c>
      <c r="J1396">
        <v>0</v>
      </c>
      <c r="K1396">
        <v>0</v>
      </c>
      <c r="L1396" t="s">
        <v>49</v>
      </c>
      <c r="M1396">
        <v>0</v>
      </c>
      <c r="N1396" t="s">
        <v>49</v>
      </c>
      <c r="O1396">
        <v>0</v>
      </c>
      <c r="S1396">
        <v>150</v>
      </c>
      <c r="T1396" t="str">
        <f t="shared" si="42"/>
        <v>Not rated</v>
      </c>
      <c r="U1396" t="str">
        <f t="shared" si="43"/>
        <v>Affordable</v>
      </c>
    </row>
    <row r="1397" spans="1:21" x14ac:dyDescent="0.35">
      <c r="A1397" t="s">
        <v>11060</v>
      </c>
      <c r="B1397" t="s">
        <v>11061</v>
      </c>
      <c r="C1397" t="s">
        <v>11062</v>
      </c>
      <c r="D1397" t="s">
        <v>5871</v>
      </c>
      <c r="F1397" t="s">
        <v>11063</v>
      </c>
      <c r="G1397" s="2">
        <v>919830210771</v>
      </c>
      <c r="H1397">
        <v>1</v>
      </c>
      <c r="I1397">
        <v>0</v>
      </c>
      <c r="J1397">
        <v>0</v>
      </c>
      <c r="K1397">
        <v>0</v>
      </c>
      <c r="L1397" t="s">
        <v>49</v>
      </c>
      <c r="M1397">
        <v>0</v>
      </c>
      <c r="N1397" t="s">
        <v>49</v>
      </c>
      <c r="O1397">
        <v>0</v>
      </c>
      <c r="S1397">
        <v>150</v>
      </c>
      <c r="T1397" t="str">
        <f t="shared" si="42"/>
        <v>Not rated</v>
      </c>
      <c r="U1397" t="str">
        <f t="shared" si="43"/>
        <v>Affordable</v>
      </c>
    </row>
    <row r="1398" spans="1:21" x14ac:dyDescent="0.35">
      <c r="A1398" t="s">
        <v>11064</v>
      </c>
      <c r="B1398" t="s">
        <v>11065</v>
      </c>
      <c r="C1398" t="s">
        <v>21</v>
      </c>
      <c r="D1398" t="s">
        <v>4778</v>
      </c>
      <c r="F1398" t="s">
        <v>11066</v>
      </c>
      <c r="G1398" s="2">
        <v>916290123186</v>
      </c>
      <c r="H1398">
        <v>1</v>
      </c>
      <c r="I1398">
        <v>0</v>
      </c>
      <c r="J1398">
        <v>0</v>
      </c>
      <c r="K1398">
        <v>0</v>
      </c>
      <c r="L1398" t="s">
        <v>49</v>
      </c>
      <c r="M1398">
        <v>0</v>
      </c>
      <c r="N1398" t="s">
        <v>49</v>
      </c>
      <c r="O1398">
        <v>4</v>
      </c>
      <c r="S1398">
        <v>150</v>
      </c>
      <c r="T1398" t="str">
        <f t="shared" si="42"/>
        <v>Not rated</v>
      </c>
      <c r="U1398" t="str">
        <f t="shared" si="43"/>
        <v>Affordable</v>
      </c>
    </row>
    <row r="1399" spans="1:21" x14ac:dyDescent="0.35">
      <c r="A1399" t="s">
        <v>11067</v>
      </c>
      <c r="B1399" t="s">
        <v>11068</v>
      </c>
      <c r="C1399" t="s">
        <v>11069</v>
      </c>
      <c r="D1399" t="s">
        <v>4778</v>
      </c>
      <c r="E1399" t="s">
        <v>7191</v>
      </c>
      <c r="F1399" t="s">
        <v>11070</v>
      </c>
      <c r="G1399" s="2">
        <v>916290191306</v>
      </c>
      <c r="H1399">
        <v>1</v>
      </c>
      <c r="I1399">
        <v>1</v>
      </c>
      <c r="J1399">
        <v>0</v>
      </c>
      <c r="K1399">
        <v>0</v>
      </c>
      <c r="L1399" t="s">
        <v>49</v>
      </c>
      <c r="M1399">
        <v>0</v>
      </c>
      <c r="N1399" t="s">
        <v>49</v>
      </c>
      <c r="O1399">
        <v>0</v>
      </c>
      <c r="S1399">
        <v>150</v>
      </c>
      <c r="T1399" t="str">
        <f t="shared" si="42"/>
        <v>Not rated</v>
      </c>
      <c r="U1399" t="str">
        <f t="shared" si="43"/>
        <v>Affordable</v>
      </c>
    </row>
    <row r="1400" spans="1:21" x14ac:dyDescent="0.35">
      <c r="A1400" t="s">
        <v>11104</v>
      </c>
      <c r="B1400" t="s">
        <v>11105</v>
      </c>
      <c r="C1400" t="s">
        <v>21</v>
      </c>
      <c r="D1400" t="s">
        <v>4778</v>
      </c>
      <c r="F1400" t="s">
        <v>11106</v>
      </c>
      <c r="G1400" s="2">
        <v>918343088730</v>
      </c>
      <c r="H1400">
        <v>1</v>
      </c>
      <c r="I1400">
        <v>0</v>
      </c>
      <c r="J1400">
        <v>0</v>
      </c>
      <c r="K1400">
        <v>0</v>
      </c>
      <c r="L1400" t="s">
        <v>49</v>
      </c>
      <c r="M1400">
        <v>0</v>
      </c>
      <c r="N1400" t="s">
        <v>49</v>
      </c>
      <c r="O1400">
        <v>2</v>
      </c>
      <c r="S1400">
        <v>150</v>
      </c>
      <c r="T1400" t="str">
        <f t="shared" si="42"/>
        <v>Not rated</v>
      </c>
      <c r="U1400" t="str">
        <f t="shared" si="43"/>
        <v>Affordable</v>
      </c>
    </row>
    <row r="1401" spans="1:21" x14ac:dyDescent="0.35">
      <c r="A1401" t="s">
        <v>11125</v>
      </c>
      <c r="B1401" t="s">
        <v>11126</v>
      </c>
      <c r="C1401" t="s">
        <v>8999</v>
      </c>
      <c r="D1401" t="s">
        <v>4778</v>
      </c>
      <c r="F1401" t="s">
        <v>11127</v>
      </c>
      <c r="G1401" s="2">
        <v>918910245968</v>
      </c>
      <c r="H1401">
        <v>1</v>
      </c>
      <c r="I1401">
        <v>0</v>
      </c>
      <c r="J1401">
        <v>0</v>
      </c>
      <c r="K1401">
        <v>0</v>
      </c>
      <c r="L1401" t="s">
        <v>49</v>
      </c>
      <c r="M1401">
        <v>0</v>
      </c>
      <c r="N1401">
        <v>3.8</v>
      </c>
      <c r="O1401">
        <v>231</v>
      </c>
      <c r="R1401" t="s">
        <v>11128</v>
      </c>
      <c r="S1401">
        <v>150</v>
      </c>
      <c r="T1401" t="str">
        <f t="shared" si="42"/>
        <v>Not rated</v>
      </c>
      <c r="U1401" t="str">
        <f t="shared" si="43"/>
        <v>Affordable</v>
      </c>
    </row>
    <row r="1402" spans="1:21" x14ac:dyDescent="0.35">
      <c r="A1402" t="s">
        <v>11139</v>
      </c>
      <c r="B1402" t="s">
        <v>11140</v>
      </c>
      <c r="C1402" t="s">
        <v>260</v>
      </c>
      <c r="D1402" t="s">
        <v>4677</v>
      </c>
      <c r="F1402" t="s">
        <v>11141</v>
      </c>
      <c r="G1402" s="2">
        <v>919062799827</v>
      </c>
      <c r="H1402">
        <v>1</v>
      </c>
      <c r="I1402">
        <v>0</v>
      </c>
      <c r="J1402">
        <v>0</v>
      </c>
      <c r="K1402">
        <v>0</v>
      </c>
      <c r="L1402" t="s">
        <v>49</v>
      </c>
      <c r="M1402">
        <v>0</v>
      </c>
      <c r="N1402">
        <v>3.8</v>
      </c>
      <c r="O1402">
        <v>11</v>
      </c>
      <c r="S1402">
        <v>150</v>
      </c>
      <c r="T1402" t="str">
        <f t="shared" si="42"/>
        <v>Not rated</v>
      </c>
      <c r="U1402" t="str">
        <f t="shared" si="43"/>
        <v>Affordable</v>
      </c>
    </row>
    <row r="1403" spans="1:21" x14ac:dyDescent="0.35">
      <c r="A1403" t="s">
        <v>11142</v>
      </c>
      <c r="B1403" t="s">
        <v>11143</v>
      </c>
      <c r="C1403" t="s">
        <v>46</v>
      </c>
      <c r="D1403" t="s">
        <v>2803</v>
      </c>
      <c r="E1403" t="s">
        <v>3216</v>
      </c>
      <c r="F1403" t="s">
        <v>11144</v>
      </c>
      <c r="G1403" s="2">
        <v>919932790010</v>
      </c>
      <c r="H1403">
        <v>1</v>
      </c>
      <c r="I1403">
        <v>1</v>
      </c>
      <c r="J1403">
        <v>0</v>
      </c>
      <c r="K1403">
        <v>0</v>
      </c>
      <c r="L1403" t="s">
        <v>49</v>
      </c>
      <c r="M1403">
        <v>0</v>
      </c>
      <c r="N1403" t="s">
        <v>49</v>
      </c>
      <c r="O1403">
        <v>1</v>
      </c>
      <c r="S1403">
        <v>150</v>
      </c>
      <c r="T1403" t="str">
        <f t="shared" si="42"/>
        <v>Not rated</v>
      </c>
      <c r="U1403" t="str">
        <f t="shared" si="43"/>
        <v>Affordable</v>
      </c>
    </row>
    <row r="1404" spans="1:21" x14ac:dyDescent="0.35">
      <c r="A1404" t="s">
        <v>11162</v>
      </c>
      <c r="B1404" t="s">
        <v>11163</v>
      </c>
      <c r="C1404" t="s">
        <v>11164</v>
      </c>
      <c r="D1404" t="s">
        <v>4778</v>
      </c>
      <c r="E1404" t="s">
        <v>10367</v>
      </c>
      <c r="F1404" t="s">
        <v>11165</v>
      </c>
      <c r="G1404" s="2">
        <v>917595900999</v>
      </c>
      <c r="H1404">
        <v>1</v>
      </c>
      <c r="I1404">
        <v>1</v>
      </c>
      <c r="J1404">
        <v>0</v>
      </c>
      <c r="K1404">
        <v>0</v>
      </c>
      <c r="L1404" t="s">
        <v>49</v>
      </c>
      <c r="M1404">
        <v>0</v>
      </c>
      <c r="N1404">
        <v>4.3</v>
      </c>
      <c r="O1404">
        <v>106</v>
      </c>
      <c r="R1404" t="s">
        <v>11166</v>
      </c>
      <c r="S1404">
        <v>150</v>
      </c>
      <c r="T1404" t="str">
        <f t="shared" si="42"/>
        <v>Not rated</v>
      </c>
      <c r="U1404" t="str">
        <f t="shared" si="43"/>
        <v>Affordable</v>
      </c>
    </row>
    <row r="1405" spans="1:21" x14ac:dyDescent="0.35">
      <c r="A1405" t="s">
        <v>11167</v>
      </c>
      <c r="B1405" t="s">
        <v>11168</v>
      </c>
      <c r="C1405" t="s">
        <v>21</v>
      </c>
      <c r="D1405" t="s">
        <v>4778</v>
      </c>
      <c r="E1405" t="s">
        <v>124</v>
      </c>
      <c r="F1405" t="s">
        <v>11169</v>
      </c>
      <c r="G1405" s="2">
        <v>918981334366</v>
      </c>
      <c r="H1405">
        <v>1</v>
      </c>
      <c r="I1405">
        <v>1</v>
      </c>
      <c r="J1405">
        <v>0</v>
      </c>
      <c r="K1405">
        <v>0</v>
      </c>
      <c r="L1405">
        <v>2.7</v>
      </c>
      <c r="M1405">
        <v>5</v>
      </c>
      <c r="N1405">
        <v>3.8</v>
      </c>
      <c r="O1405">
        <v>565</v>
      </c>
      <c r="S1405">
        <v>150</v>
      </c>
      <c r="T1405" t="str">
        <f t="shared" si="42"/>
        <v>Poor</v>
      </c>
      <c r="U1405" t="str">
        <f t="shared" si="43"/>
        <v>Affordable</v>
      </c>
    </row>
    <row r="1406" spans="1:21" x14ac:dyDescent="0.35">
      <c r="A1406" t="s">
        <v>11182</v>
      </c>
      <c r="B1406" t="s">
        <v>11183</v>
      </c>
      <c r="C1406" t="s">
        <v>11184</v>
      </c>
      <c r="D1406" t="s">
        <v>4778</v>
      </c>
      <c r="E1406" t="s">
        <v>322</v>
      </c>
      <c r="F1406" t="s">
        <v>11185</v>
      </c>
      <c r="G1406" s="2">
        <v>919748408154</v>
      </c>
      <c r="H1406">
        <v>1</v>
      </c>
      <c r="I1406">
        <v>1</v>
      </c>
      <c r="J1406">
        <v>1</v>
      </c>
      <c r="K1406">
        <v>0</v>
      </c>
      <c r="L1406">
        <v>3.4</v>
      </c>
      <c r="M1406">
        <v>8</v>
      </c>
      <c r="N1406">
        <v>3.9</v>
      </c>
      <c r="O1406">
        <v>38</v>
      </c>
      <c r="S1406">
        <v>150</v>
      </c>
      <c r="T1406" t="str">
        <f t="shared" si="42"/>
        <v>Average</v>
      </c>
      <c r="U1406" t="str">
        <f t="shared" si="43"/>
        <v>Affordable</v>
      </c>
    </row>
    <row r="1407" spans="1:21" x14ac:dyDescent="0.35">
      <c r="A1407" t="s">
        <v>11191</v>
      </c>
      <c r="B1407" t="s">
        <v>11192</v>
      </c>
      <c r="C1407" t="s">
        <v>7534</v>
      </c>
      <c r="D1407" t="s">
        <v>4778</v>
      </c>
      <c r="E1407" t="s">
        <v>4265</v>
      </c>
      <c r="F1407" t="s">
        <v>11193</v>
      </c>
      <c r="G1407" s="2">
        <v>918599973995</v>
      </c>
      <c r="H1407">
        <v>1</v>
      </c>
      <c r="I1407">
        <v>1</v>
      </c>
      <c r="J1407">
        <v>0</v>
      </c>
      <c r="K1407">
        <v>0</v>
      </c>
      <c r="L1407" t="s">
        <v>49</v>
      </c>
      <c r="M1407">
        <v>0</v>
      </c>
      <c r="N1407" t="s">
        <v>49</v>
      </c>
      <c r="O1407">
        <v>1</v>
      </c>
      <c r="S1407">
        <v>150</v>
      </c>
      <c r="T1407" t="str">
        <f t="shared" si="42"/>
        <v>Not rated</v>
      </c>
      <c r="U1407" t="str">
        <f t="shared" si="43"/>
        <v>Affordable</v>
      </c>
    </row>
    <row r="1408" spans="1:21" x14ac:dyDescent="0.35">
      <c r="A1408" t="s">
        <v>11211</v>
      </c>
      <c r="B1408" t="s">
        <v>11212</v>
      </c>
      <c r="C1408" t="s">
        <v>2468</v>
      </c>
      <c r="D1408" t="s">
        <v>5115</v>
      </c>
      <c r="E1408" t="s">
        <v>4265</v>
      </c>
      <c r="F1408" t="s">
        <v>11213</v>
      </c>
      <c r="G1408" s="2">
        <v>918335804612</v>
      </c>
      <c r="H1408">
        <v>1</v>
      </c>
      <c r="I1408">
        <v>1</v>
      </c>
      <c r="J1408">
        <v>0</v>
      </c>
      <c r="K1408">
        <v>0</v>
      </c>
      <c r="L1408" t="s">
        <v>49</v>
      </c>
      <c r="M1408">
        <v>0</v>
      </c>
      <c r="N1408" t="s">
        <v>49</v>
      </c>
      <c r="O1408">
        <v>2</v>
      </c>
      <c r="S1408">
        <v>150</v>
      </c>
      <c r="T1408" t="str">
        <f t="shared" si="42"/>
        <v>Not rated</v>
      </c>
      <c r="U1408" t="str">
        <f t="shared" si="43"/>
        <v>Affordable</v>
      </c>
    </row>
    <row r="1409" spans="1:21" x14ac:dyDescent="0.35">
      <c r="A1409" t="s">
        <v>11223</v>
      </c>
      <c r="B1409" t="s">
        <v>11224</v>
      </c>
      <c r="C1409" t="s">
        <v>1433</v>
      </c>
      <c r="D1409" t="s">
        <v>5115</v>
      </c>
      <c r="F1409" t="s">
        <v>11196</v>
      </c>
      <c r="G1409" s="2">
        <v>918335804612</v>
      </c>
      <c r="H1409">
        <v>1</v>
      </c>
      <c r="I1409">
        <v>0</v>
      </c>
      <c r="J1409">
        <v>0</v>
      </c>
      <c r="K1409">
        <v>0</v>
      </c>
      <c r="L1409" t="s">
        <v>49</v>
      </c>
      <c r="M1409">
        <v>0</v>
      </c>
      <c r="N1409">
        <v>4</v>
      </c>
      <c r="O1409">
        <v>6</v>
      </c>
      <c r="S1409">
        <v>150</v>
      </c>
      <c r="T1409" t="str">
        <f t="shared" si="42"/>
        <v>Not rated</v>
      </c>
      <c r="U1409" t="str">
        <f t="shared" si="43"/>
        <v>Affordable</v>
      </c>
    </row>
    <row r="1410" spans="1:21" x14ac:dyDescent="0.35">
      <c r="A1410" t="s">
        <v>11253</v>
      </c>
      <c r="B1410" t="s">
        <v>11254</v>
      </c>
      <c r="C1410" t="s">
        <v>9059</v>
      </c>
      <c r="D1410" t="s">
        <v>4778</v>
      </c>
      <c r="F1410" t="s">
        <v>11255</v>
      </c>
      <c r="G1410" s="2">
        <v>919830321802</v>
      </c>
      <c r="H1410">
        <v>1</v>
      </c>
      <c r="I1410">
        <v>0</v>
      </c>
      <c r="J1410">
        <v>0</v>
      </c>
      <c r="K1410">
        <v>0</v>
      </c>
      <c r="L1410" t="s">
        <v>49</v>
      </c>
      <c r="M1410">
        <v>0</v>
      </c>
      <c r="N1410" t="s">
        <v>49</v>
      </c>
      <c r="O1410">
        <v>7</v>
      </c>
      <c r="S1410">
        <v>150</v>
      </c>
      <c r="T1410" t="str">
        <f t="shared" ref="T1410:T1473" si="44">IF(OR($L1410="-", $L1410=""), "Not rated", IF($L1410&lt;3, "Poor", IF($L1410&lt;4, "Average", "Excellent")))</f>
        <v>Not rated</v>
      </c>
      <c r="U1410" t="str">
        <f t="shared" ref="U1410:U1473" si="45">IF($S1410&lt;=1049, "Affordable",IF($S1410&lt;=2049, "Expensive", IF($S1410&lt;=3049, "Very Expensive", "Luxurious Expensive")))</f>
        <v>Affordable</v>
      </c>
    </row>
    <row r="1411" spans="1:21" x14ac:dyDescent="0.35">
      <c r="A1411" t="s">
        <v>601</v>
      </c>
      <c r="B1411" t="s">
        <v>11307</v>
      </c>
      <c r="C1411" t="s">
        <v>506</v>
      </c>
      <c r="D1411" t="s">
        <v>123</v>
      </c>
      <c r="E1411" t="s">
        <v>283</v>
      </c>
      <c r="F1411" t="s">
        <v>11308</v>
      </c>
      <c r="G1411" s="2">
        <v>919836993110</v>
      </c>
      <c r="H1411">
        <v>1</v>
      </c>
      <c r="I1411">
        <v>1</v>
      </c>
      <c r="J1411">
        <v>0</v>
      </c>
      <c r="K1411">
        <v>0</v>
      </c>
      <c r="L1411">
        <v>3.5</v>
      </c>
      <c r="M1411">
        <v>2</v>
      </c>
      <c r="N1411">
        <v>3.7</v>
      </c>
      <c r="O1411">
        <v>1584</v>
      </c>
      <c r="S1411">
        <v>150</v>
      </c>
      <c r="T1411" t="str">
        <f t="shared" si="44"/>
        <v>Average</v>
      </c>
      <c r="U1411" t="str">
        <f t="shared" si="45"/>
        <v>Affordable</v>
      </c>
    </row>
    <row r="1412" spans="1:21" x14ac:dyDescent="0.35">
      <c r="A1412" t="s">
        <v>11387</v>
      </c>
      <c r="B1412" t="s">
        <v>11388</v>
      </c>
      <c r="C1412" t="s">
        <v>11389</v>
      </c>
      <c r="D1412" t="s">
        <v>321</v>
      </c>
      <c r="E1412" t="s">
        <v>152</v>
      </c>
      <c r="F1412" t="s">
        <v>11390</v>
      </c>
      <c r="G1412" s="2">
        <v>917980419077</v>
      </c>
      <c r="H1412">
        <v>1</v>
      </c>
      <c r="I1412">
        <v>1</v>
      </c>
      <c r="J1412">
        <v>1</v>
      </c>
      <c r="K1412">
        <v>0</v>
      </c>
      <c r="L1412">
        <v>3.5</v>
      </c>
      <c r="M1412">
        <v>15</v>
      </c>
      <c r="N1412">
        <v>3.6</v>
      </c>
      <c r="O1412">
        <v>36</v>
      </c>
      <c r="S1412">
        <v>150</v>
      </c>
      <c r="T1412" t="str">
        <f t="shared" si="44"/>
        <v>Average</v>
      </c>
      <c r="U1412" t="str">
        <f t="shared" si="45"/>
        <v>Affordable</v>
      </c>
    </row>
    <row r="1413" spans="1:21" x14ac:dyDescent="0.35">
      <c r="A1413" t="s">
        <v>11391</v>
      </c>
      <c r="B1413" t="s">
        <v>11392</v>
      </c>
      <c r="C1413" t="s">
        <v>11393</v>
      </c>
      <c r="D1413" t="s">
        <v>39</v>
      </c>
      <c r="E1413" t="s">
        <v>4678</v>
      </c>
      <c r="F1413" t="s">
        <v>8975</v>
      </c>
      <c r="G1413" s="2">
        <v>918337091276</v>
      </c>
      <c r="H1413">
        <v>1</v>
      </c>
      <c r="I1413">
        <v>1</v>
      </c>
      <c r="J1413">
        <v>0</v>
      </c>
      <c r="K1413">
        <v>0</v>
      </c>
      <c r="L1413" t="s">
        <v>49</v>
      </c>
      <c r="M1413">
        <v>0</v>
      </c>
      <c r="N1413">
        <v>3.7</v>
      </c>
      <c r="O1413">
        <v>1733</v>
      </c>
      <c r="S1413">
        <v>150</v>
      </c>
      <c r="T1413" t="str">
        <f t="shared" si="44"/>
        <v>Not rated</v>
      </c>
      <c r="U1413" t="str">
        <f t="shared" si="45"/>
        <v>Affordable</v>
      </c>
    </row>
    <row r="1414" spans="1:21" x14ac:dyDescent="0.35">
      <c r="A1414" t="s">
        <v>11417</v>
      </c>
      <c r="B1414" t="s">
        <v>11418</v>
      </c>
      <c r="C1414" t="s">
        <v>3098</v>
      </c>
      <c r="D1414" t="s">
        <v>218</v>
      </c>
      <c r="F1414" t="s">
        <v>11419</v>
      </c>
      <c r="G1414" s="2">
        <v>916289858221</v>
      </c>
      <c r="H1414">
        <v>1</v>
      </c>
      <c r="I1414">
        <v>0</v>
      </c>
      <c r="J1414">
        <v>0</v>
      </c>
      <c r="K1414">
        <v>0</v>
      </c>
      <c r="L1414" t="s">
        <v>49</v>
      </c>
      <c r="M1414">
        <v>0</v>
      </c>
      <c r="N1414">
        <v>3.9</v>
      </c>
      <c r="O1414">
        <v>53</v>
      </c>
      <c r="S1414">
        <v>150</v>
      </c>
      <c r="T1414" t="str">
        <f t="shared" si="44"/>
        <v>Not rated</v>
      </c>
      <c r="U1414" t="str">
        <f t="shared" si="45"/>
        <v>Affordable</v>
      </c>
    </row>
    <row r="1415" spans="1:21" x14ac:dyDescent="0.35">
      <c r="A1415" t="s">
        <v>5702</v>
      </c>
      <c r="B1415" t="s">
        <v>11449</v>
      </c>
      <c r="C1415" t="s">
        <v>288</v>
      </c>
      <c r="D1415" t="s">
        <v>218</v>
      </c>
      <c r="E1415" t="s">
        <v>40</v>
      </c>
      <c r="F1415" t="s">
        <v>11450</v>
      </c>
      <c r="G1415" s="2">
        <v>913324413054</v>
      </c>
      <c r="H1415">
        <v>1</v>
      </c>
      <c r="I1415">
        <v>1</v>
      </c>
      <c r="J1415">
        <v>0</v>
      </c>
      <c r="K1415">
        <v>0</v>
      </c>
      <c r="L1415" t="s">
        <v>49</v>
      </c>
      <c r="M1415">
        <v>0</v>
      </c>
      <c r="N1415">
        <v>3.5</v>
      </c>
      <c r="O1415">
        <v>45</v>
      </c>
      <c r="S1415">
        <v>150</v>
      </c>
      <c r="T1415" t="str">
        <f t="shared" si="44"/>
        <v>Not rated</v>
      </c>
      <c r="U1415" t="str">
        <f t="shared" si="45"/>
        <v>Affordable</v>
      </c>
    </row>
    <row r="1416" spans="1:21" x14ac:dyDescent="0.35">
      <c r="A1416" t="s">
        <v>11499</v>
      </c>
      <c r="B1416" t="s">
        <v>11500</v>
      </c>
      <c r="C1416" t="s">
        <v>1364</v>
      </c>
      <c r="D1416" t="s">
        <v>8247</v>
      </c>
      <c r="E1416" t="s">
        <v>40</v>
      </c>
      <c r="F1416" t="s">
        <v>11501</v>
      </c>
      <c r="G1416" s="2">
        <v>917439024876</v>
      </c>
      <c r="H1416">
        <v>1</v>
      </c>
      <c r="I1416">
        <v>1</v>
      </c>
      <c r="J1416">
        <v>0</v>
      </c>
      <c r="K1416">
        <v>0</v>
      </c>
      <c r="L1416" t="s">
        <v>49</v>
      </c>
      <c r="M1416">
        <v>0</v>
      </c>
      <c r="N1416" t="s">
        <v>49</v>
      </c>
      <c r="O1416">
        <v>1</v>
      </c>
      <c r="S1416">
        <v>150</v>
      </c>
      <c r="T1416" t="str">
        <f t="shared" si="44"/>
        <v>Not rated</v>
      </c>
      <c r="U1416" t="str">
        <f t="shared" si="45"/>
        <v>Affordable</v>
      </c>
    </row>
    <row r="1417" spans="1:21" x14ac:dyDescent="0.35">
      <c r="A1417" t="s">
        <v>11520</v>
      </c>
      <c r="B1417" t="s">
        <v>11521</v>
      </c>
      <c r="C1417" t="s">
        <v>11522</v>
      </c>
      <c r="D1417" t="s">
        <v>1379</v>
      </c>
      <c r="E1417" t="s">
        <v>1884</v>
      </c>
      <c r="F1417" t="s">
        <v>11523</v>
      </c>
      <c r="G1417" s="2">
        <v>919339623900</v>
      </c>
      <c r="H1417">
        <v>1</v>
      </c>
      <c r="I1417">
        <v>1</v>
      </c>
      <c r="J1417">
        <v>0</v>
      </c>
      <c r="K1417">
        <v>0</v>
      </c>
      <c r="L1417" t="s">
        <v>49</v>
      </c>
      <c r="M1417">
        <v>0</v>
      </c>
      <c r="N1417">
        <v>3.7</v>
      </c>
      <c r="O1417">
        <v>268</v>
      </c>
      <c r="S1417">
        <v>150</v>
      </c>
      <c r="T1417" t="str">
        <f t="shared" si="44"/>
        <v>Not rated</v>
      </c>
      <c r="U1417" t="str">
        <f t="shared" si="45"/>
        <v>Affordable</v>
      </c>
    </row>
    <row r="1418" spans="1:21" x14ac:dyDescent="0.35">
      <c r="A1418" t="s">
        <v>11605</v>
      </c>
      <c r="B1418" t="s">
        <v>11606</v>
      </c>
      <c r="C1418" t="s">
        <v>260</v>
      </c>
      <c r="D1418" t="s">
        <v>47</v>
      </c>
      <c r="E1418" t="s">
        <v>11607</v>
      </c>
      <c r="F1418" t="s">
        <v>11608</v>
      </c>
      <c r="G1418" s="2">
        <v>917278883770</v>
      </c>
      <c r="H1418">
        <v>1</v>
      </c>
      <c r="I1418">
        <v>1</v>
      </c>
      <c r="J1418">
        <v>0</v>
      </c>
      <c r="K1418">
        <v>0</v>
      </c>
      <c r="L1418" t="s">
        <v>49</v>
      </c>
      <c r="M1418">
        <v>0</v>
      </c>
      <c r="N1418">
        <v>2.9</v>
      </c>
      <c r="O1418">
        <v>87</v>
      </c>
      <c r="S1418">
        <v>150</v>
      </c>
      <c r="T1418" t="str">
        <f t="shared" si="44"/>
        <v>Not rated</v>
      </c>
      <c r="U1418" t="str">
        <f t="shared" si="45"/>
        <v>Affordable</v>
      </c>
    </row>
    <row r="1419" spans="1:21" x14ac:dyDescent="0.35">
      <c r="A1419" t="s">
        <v>11615</v>
      </c>
      <c r="B1419" t="s">
        <v>11616</v>
      </c>
      <c r="C1419" t="s">
        <v>11617</v>
      </c>
      <c r="D1419" t="s">
        <v>360</v>
      </c>
      <c r="E1419" t="s">
        <v>11539</v>
      </c>
      <c r="F1419" t="s">
        <v>11618</v>
      </c>
      <c r="G1419" s="2">
        <v>919831155012</v>
      </c>
      <c r="H1419">
        <v>1</v>
      </c>
      <c r="I1419">
        <v>1</v>
      </c>
      <c r="J1419">
        <v>0</v>
      </c>
      <c r="K1419">
        <v>0</v>
      </c>
      <c r="L1419" t="s">
        <v>49</v>
      </c>
      <c r="M1419">
        <v>0</v>
      </c>
      <c r="N1419">
        <v>3.6</v>
      </c>
      <c r="O1419">
        <v>246</v>
      </c>
      <c r="R1419" t="s">
        <v>11619</v>
      </c>
      <c r="S1419">
        <v>150</v>
      </c>
      <c r="T1419" t="str">
        <f t="shared" si="44"/>
        <v>Not rated</v>
      </c>
      <c r="U1419" t="str">
        <f t="shared" si="45"/>
        <v>Affordable</v>
      </c>
    </row>
    <row r="1420" spans="1:21" x14ac:dyDescent="0.35">
      <c r="A1420" t="s">
        <v>11623</v>
      </c>
      <c r="B1420" t="s">
        <v>11624</v>
      </c>
      <c r="C1420" t="s">
        <v>2291</v>
      </c>
      <c r="D1420" t="s">
        <v>123</v>
      </c>
      <c r="E1420" t="s">
        <v>1884</v>
      </c>
      <c r="F1420" t="s">
        <v>11625</v>
      </c>
      <c r="G1420" s="2">
        <v>919830746378</v>
      </c>
      <c r="H1420">
        <v>1</v>
      </c>
      <c r="I1420">
        <v>1</v>
      </c>
      <c r="J1420">
        <v>0</v>
      </c>
      <c r="K1420">
        <v>0</v>
      </c>
      <c r="L1420" t="s">
        <v>49</v>
      </c>
      <c r="M1420">
        <v>0</v>
      </c>
      <c r="N1420" t="s">
        <v>49</v>
      </c>
      <c r="O1420">
        <v>1</v>
      </c>
      <c r="S1420">
        <v>150</v>
      </c>
      <c r="T1420" t="str">
        <f t="shared" si="44"/>
        <v>Not rated</v>
      </c>
      <c r="U1420" t="str">
        <f t="shared" si="45"/>
        <v>Affordable</v>
      </c>
    </row>
    <row r="1421" spans="1:21" x14ac:dyDescent="0.35">
      <c r="A1421" t="s">
        <v>11639</v>
      </c>
      <c r="B1421" t="s">
        <v>11640</v>
      </c>
      <c r="C1421" t="s">
        <v>4395</v>
      </c>
      <c r="D1421" t="s">
        <v>218</v>
      </c>
      <c r="E1421" t="s">
        <v>283</v>
      </c>
      <c r="F1421" t="s">
        <v>11641</v>
      </c>
      <c r="G1421" s="2">
        <v>913324418288</v>
      </c>
      <c r="H1421">
        <v>1</v>
      </c>
      <c r="I1421">
        <v>1</v>
      </c>
      <c r="J1421">
        <v>1</v>
      </c>
      <c r="K1421">
        <v>0</v>
      </c>
      <c r="L1421" t="s">
        <v>49</v>
      </c>
      <c r="M1421">
        <v>3</v>
      </c>
      <c r="N1421">
        <v>4</v>
      </c>
      <c r="O1421">
        <v>93</v>
      </c>
      <c r="S1421">
        <v>150</v>
      </c>
      <c r="T1421" t="str">
        <f t="shared" si="44"/>
        <v>Not rated</v>
      </c>
      <c r="U1421" t="str">
        <f t="shared" si="45"/>
        <v>Affordable</v>
      </c>
    </row>
    <row r="1422" spans="1:21" x14ac:dyDescent="0.35">
      <c r="A1422" t="s">
        <v>11727</v>
      </c>
      <c r="B1422" t="s">
        <v>11728</v>
      </c>
      <c r="C1422" t="s">
        <v>1109</v>
      </c>
      <c r="D1422" t="s">
        <v>218</v>
      </c>
      <c r="F1422" t="s">
        <v>11729</v>
      </c>
      <c r="G1422" s="2">
        <v>917439983080</v>
      </c>
      <c r="H1422">
        <v>1</v>
      </c>
      <c r="I1422">
        <v>0</v>
      </c>
      <c r="J1422">
        <v>0</v>
      </c>
      <c r="K1422">
        <v>0</v>
      </c>
      <c r="L1422" t="s">
        <v>49</v>
      </c>
      <c r="M1422">
        <v>0</v>
      </c>
      <c r="N1422" t="s">
        <v>49</v>
      </c>
      <c r="O1422">
        <v>5</v>
      </c>
      <c r="S1422">
        <v>150</v>
      </c>
      <c r="T1422" t="str">
        <f t="shared" si="44"/>
        <v>Not rated</v>
      </c>
      <c r="U1422" t="str">
        <f t="shared" si="45"/>
        <v>Affordable</v>
      </c>
    </row>
    <row r="1423" spans="1:21" x14ac:dyDescent="0.35">
      <c r="A1423" t="s">
        <v>11760</v>
      </c>
      <c r="B1423" t="s">
        <v>11761</v>
      </c>
      <c r="C1423" t="s">
        <v>11762</v>
      </c>
      <c r="D1423" t="s">
        <v>455</v>
      </c>
      <c r="F1423" t="s">
        <v>11763</v>
      </c>
      <c r="G1423" s="2">
        <v>917596818885</v>
      </c>
      <c r="H1423">
        <v>1</v>
      </c>
      <c r="I1423">
        <v>0</v>
      </c>
      <c r="J1423">
        <v>0</v>
      </c>
      <c r="K1423">
        <v>0</v>
      </c>
      <c r="L1423" t="s">
        <v>49</v>
      </c>
      <c r="M1423">
        <v>0</v>
      </c>
      <c r="N1423">
        <v>3.1</v>
      </c>
      <c r="O1423">
        <v>23</v>
      </c>
      <c r="S1423">
        <v>150</v>
      </c>
      <c r="T1423" t="str">
        <f t="shared" si="44"/>
        <v>Not rated</v>
      </c>
      <c r="U1423" t="str">
        <f t="shared" si="45"/>
        <v>Affordable</v>
      </c>
    </row>
    <row r="1424" spans="1:21" x14ac:dyDescent="0.35">
      <c r="A1424" t="s">
        <v>11775</v>
      </c>
      <c r="B1424" t="s">
        <v>11776</v>
      </c>
      <c r="C1424" t="s">
        <v>1364</v>
      </c>
      <c r="D1424" t="s">
        <v>218</v>
      </c>
      <c r="E1424" t="s">
        <v>40</v>
      </c>
      <c r="F1424" t="s">
        <v>11777</v>
      </c>
      <c r="G1424" s="2">
        <v>918100811799</v>
      </c>
      <c r="H1424">
        <v>1</v>
      </c>
      <c r="I1424">
        <v>1</v>
      </c>
      <c r="J1424">
        <v>0</v>
      </c>
      <c r="K1424">
        <v>0</v>
      </c>
      <c r="L1424" t="s">
        <v>49</v>
      </c>
      <c r="M1424">
        <v>0</v>
      </c>
      <c r="N1424">
        <v>4</v>
      </c>
      <c r="O1424">
        <v>21</v>
      </c>
      <c r="S1424">
        <v>150</v>
      </c>
      <c r="T1424" t="str">
        <f t="shared" si="44"/>
        <v>Not rated</v>
      </c>
      <c r="U1424" t="str">
        <f t="shared" si="45"/>
        <v>Affordable</v>
      </c>
    </row>
    <row r="1425" spans="1:21" x14ac:dyDescent="0.35">
      <c r="A1425" t="s">
        <v>11788</v>
      </c>
      <c r="B1425" t="s">
        <v>11789</v>
      </c>
      <c r="C1425" t="s">
        <v>11790</v>
      </c>
      <c r="D1425" t="s">
        <v>218</v>
      </c>
      <c r="E1425" t="s">
        <v>54</v>
      </c>
      <c r="F1425" t="s">
        <v>11791</v>
      </c>
      <c r="G1425" s="2">
        <v>918240360748</v>
      </c>
      <c r="H1425">
        <v>1</v>
      </c>
      <c r="I1425">
        <v>1</v>
      </c>
      <c r="J1425">
        <v>0</v>
      </c>
      <c r="K1425">
        <v>0</v>
      </c>
      <c r="L1425" t="s">
        <v>49</v>
      </c>
      <c r="M1425">
        <v>0</v>
      </c>
      <c r="N1425" t="s">
        <v>49</v>
      </c>
      <c r="O1425">
        <v>12</v>
      </c>
      <c r="S1425">
        <v>150</v>
      </c>
      <c r="T1425" t="str">
        <f t="shared" si="44"/>
        <v>Not rated</v>
      </c>
      <c r="U1425" t="str">
        <f t="shared" si="45"/>
        <v>Affordable</v>
      </c>
    </row>
    <row r="1426" spans="1:21" x14ac:dyDescent="0.35">
      <c r="A1426" t="s">
        <v>11811</v>
      </c>
      <c r="B1426" t="s">
        <v>11812</v>
      </c>
      <c r="C1426" t="s">
        <v>11813</v>
      </c>
      <c r="D1426" t="s">
        <v>31</v>
      </c>
      <c r="E1426" t="s">
        <v>4494</v>
      </c>
      <c r="F1426" t="s">
        <v>4495</v>
      </c>
      <c r="G1426" s="2">
        <v>918777591036</v>
      </c>
      <c r="H1426">
        <v>1</v>
      </c>
      <c r="I1426">
        <v>1</v>
      </c>
      <c r="J1426">
        <v>0</v>
      </c>
      <c r="K1426">
        <v>0</v>
      </c>
      <c r="L1426" t="s">
        <v>49</v>
      </c>
      <c r="M1426">
        <v>0</v>
      </c>
      <c r="N1426">
        <v>3.5</v>
      </c>
      <c r="O1426">
        <v>8838</v>
      </c>
      <c r="Q1426" t="s">
        <v>11814</v>
      </c>
      <c r="R1426" t="s">
        <v>11815</v>
      </c>
      <c r="S1426">
        <v>150</v>
      </c>
      <c r="T1426" t="str">
        <f t="shared" si="44"/>
        <v>Not rated</v>
      </c>
      <c r="U1426" t="str">
        <f t="shared" si="45"/>
        <v>Affordable</v>
      </c>
    </row>
    <row r="1427" spans="1:21" x14ac:dyDescent="0.35">
      <c r="A1427" t="s">
        <v>4539</v>
      </c>
      <c r="B1427" t="s">
        <v>11833</v>
      </c>
      <c r="C1427" t="s">
        <v>1899</v>
      </c>
      <c r="D1427" t="s">
        <v>308</v>
      </c>
      <c r="F1427" t="s">
        <v>11834</v>
      </c>
      <c r="G1427" s="2">
        <v>919748350952</v>
      </c>
      <c r="H1427">
        <v>1</v>
      </c>
      <c r="I1427">
        <v>0</v>
      </c>
      <c r="J1427">
        <v>0</v>
      </c>
      <c r="K1427">
        <v>0</v>
      </c>
      <c r="L1427" t="s">
        <v>49</v>
      </c>
      <c r="M1427">
        <v>0</v>
      </c>
      <c r="N1427">
        <v>4</v>
      </c>
      <c r="O1427">
        <v>10800</v>
      </c>
      <c r="S1427">
        <v>150</v>
      </c>
      <c r="T1427" t="str">
        <f t="shared" si="44"/>
        <v>Not rated</v>
      </c>
      <c r="U1427" t="str">
        <f t="shared" si="45"/>
        <v>Affordable</v>
      </c>
    </row>
    <row r="1428" spans="1:21" x14ac:dyDescent="0.35">
      <c r="A1428" t="s">
        <v>8392</v>
      </c>
      <c r="B1428" t="s">
        <v>11862</v>
      </c>
      <c r="C1428" t="s">
        <v>8394</v>
      </c>
      <c r="D1428" t="s">
        <v>8447</v>
      </c>
      <c r="F1428" t="s">
        <v>11863</v>
      </c>
      <c r="G1428" s="2">
        <v>918585089456</v>
      </c>
      <c r="H1428">
        <v>1</v>
      </c>
      <c r="I1428">
        <v>0</v>
      </c>
      <c r="J1428">
        <v>0</v>
      </c>
      <c r="K1428">
        <v>0</v>
      </c>
      <c r="L1428" t="s">
        <v>49</v>
      </c>
      <c r="M1428">
        <v>0</v>
      </c>
      <c r="N1428">
        <v>3.7</v>
      </c>
      <c r="O1428">
        <v>7029</v>
      </c>
      <c r="Q1428" t="s">
        <v>11864</v>
      </c>
      <c r="R1428" t="s">
        <v>11865</v>
      </c>
      <c r="S1428">
        <v>150</v>
      </c>
      <c r="T1428" t="str">
        <f t="shared" si="44"/>
        <v>Not rated</v>
      </c>
      <c r="U1428" t="str">
        <f t="shared" si="45"/>
        <v>Affordable</v>
      </c>
    </row>
    <row r="1429" spans="1:21" x14ac:dyDescent="0.35">
      <c r="A1429" t="s">
        <v>11904</v>
      </c>
      <c r="B1429" t="s">
        <v>11905</v>
      </c>
      <c r="C1429" t="s">
        <v>1364</v>
      </c>
      <c r="D1429" t="s">
        <v>39</v>
      </c>
      <c r="E1429" t="s">
        <v>3216</v>
      </c>
      <c r="F1429" t="s">
        <v>3940</v>
      </c>
      <c r="G1429" s="2">
        <v>919874063789</v>
      </c>
      <c r="H1429">
        <v>1</v>
      </c>
      <c r="I1429">
        <v>1</v>
      </c>
      <c r="J1429">
        <v>0</v>
      </c>
      <c r="K1429">
        <v>0</v>
      </c>
      <c r="L1429" t="s">
        <v>49</v>
      </c>
      <c r="M1429">
        <v>0</v>
      </c>
      <c r="N1429" t="s">
        <v>49</v>
      </c>
      <c r="O1429">
        <v>16</v>
      </c>
      <c r="S1429">
        <v>150</v>
      </c>
      <c r="T1429" t="str">
        <f t="shared" si="44"/>
        <v>Not rated</v>
      </c>
      <c r="U1429" t="str">
        <f t="shared" si="45"/>
        <v>Affordable</v>
      </c>
    </row>
    <row r="1430" spans="1:21" x14ac:dyDescent="0.35">
      <c r="A1430" t="s">
        <v>11909</v>
      </c>
      <c r="B1430" t="s">
        <v>11910</v>
      </c>
      <c r="C1430" t="s">
        <v>2564</v>
      </c>
      <c r="D1430" t="s">
        <v>182</v>
      </c>
      <c r="F1430" t="s">
        <v>11911</v>
      </c>
      <c r="G1430" s="2">
        <v>919007224260</v>
      </c>
      <c r="H1430">
        <v>1</v>
      </c>
      <c r="I1430">
        <v>1</v>
      </c>
      <c r="J1430">
        <v>1</v>
      </c>
      <c r="K1430">
        <v>0</v>
      </c>
      <c r="L1430" t="s">
        <v>49</v>
      </c>
      <c r="M1430">
        <v>1</v>
      </c>
      <c r="N1430" t="s">
        <v>49</v>
      </c>
      <c r="O1430">
        <v>5</v>
      </c>
      <c r="S1430">
        <v>150</v>
      </c>
      <c r="T1430" t="str">
        <f t="shared" si="44"/>
        <v>Not rated</v>
      </c>
      <c r="U1430" t="str">
        <f t="shared" si="45"/>
        <v>Affordable</v>
      </c>
    </row>
    <row r="1431" spans="1:21" x14ac:dyDescent="0.35">
      <c r="A1431" t="s">
        <v>11912</v>
      </c>
      <c r="B1431" t="s">
        <v>11913</v>
      </c>
      <c r="C1431" t="s">
        <v>1364</v>
      </c>
      <c r="D1431" t="s">
        <v>39</v>
      </c>
      <c r="E1431" t="s">
        <v>11914</v>
      </c>
      <c r="F1431" t="s">
        <v>11915</v>
      </c>
      <c r="G1431" s="2">
        <v>917044236697</v>
      </c>
      <c r="H1431">
        <v>1</v>
      </c>
      <c r="I1431">
        <v>1</v>
      </c>
      <c r="J1431">
        <v>0</v>
      </c>
      <c r="K1431">
        <v>0</v>
      </c>
      <c r="L1431" t="s">
        <v>49</v>
      </c>
      <c r="M1431">
        <v>0</v>
      </c>
      <c r="N1431">
        <v>4.2</v>
      </c>
      <c r="O1431">
        <v>85</v>
      </c>
      <c r="S1431">
        <v>150</v>
      </c>
      <c r="T1431" t="str">
        <f t="shared" si="44"/>
        <v>Not rated</v>
      </c>
      <c r="U1431" t="str">
        <f t="shared" si="45"/>
        <v>Affordable</v>
      </c>
    </row>
    <row r="1432" spans="1:21" x14ac:dyDescent="0.35">
      <c r="A1432" t="s">
        <v>11921</v>
      </c>
      <c r="B1432" t="s">
        <v>11922</v>
      </c>
      <c r="C1432" t="s">
        <v>7534</v>
      </c>
      <c r="D1432" t="s">
        <v>450</v>
      </c>
      <c r="F1432" t="s">
        <v>11923</v>
      </c>
      <c r="G1432" s="2">
        <v>918335873712</v>
      </c>
      <c r="H1432">
        <v>1</v>
      </c>
      <c r="I1432">
        <v>0</v>
      </c>
      <c r="J1432">
        <v>0</v>
      </c>
      <c r="K1432">
        <v>0</v>
      </c>
      <c r="L1432" t="s">
        <v>49</v>
      </c>
      <c r="M1432">
        <v>0</v>
      </c>
      <c r="N1432">
        <v>3.4</v>
      </c>
      <c r="O1432">
        <v>71</v>
      </c>
      <c r="S1432">
        <v>150</v>
      </c>
      <c r="T1432" t="str">
        <f t="shared" si="44"/>
        <v>Not rated</v>
      </c>
      <c r="U1432" t="str">
        <f t="shared" si="45"/>
        <v>Affordable</v>
      </c>
    </row>
    <row r="1433" spans="1:21" x14ac:dyDescent="0.35">
      <c r="A1433" t="s">
        <v>11939</v>
      </c>
      <c r="B1433" t="s">
        <v>11940</v>
      </c>
      <c r="C1433" t="s">
        <v>1899</v>
      </c>
      <c r="D1433" t="s">
        <v>367</v>
      </c>
      <c r="E1433" t="s">
        <v>4479</v>
      </c>
      <c r="F1433" t="s">
        <v>11941</v>
      </c>
      <c r="G1433" s="2">
        <v>919830774260</v>
      </c>
      <c r="H1433">
        <v>1</v>
      </c>
      <c r="I1433">
        <v>1</v>
      </c>
      <c r="J1433">
        <v>0</v>
      </c>
      <c r="K1433">
        <v>0</v>
      </c>
      <c r="L1433" t="s">
        <v>49</v>
      </c>
      <c r="M1433">
        <v>0</v>
      </c>
      <c r="N1433">
        <v>3.4</v>
      </c>
      <c r="O1433">
        <v>15</v>
      </c>
      <c r="S1433">
        <v>150</v>
      </c>
      <c r="T1433" t="str">
        <f t="shared" si="44"/>
        <v>Not rated</v>
      </c>
      <c r="U1433" t="str">
        <f t="shared" si="45"/>
        <v>Affordable</v>
      </c>
    </row>
    <row r="1434" spans="1:21" x14ac:dyDescent="0.35">
      <c r="A1434" t="s">
        <v>11953</v>
      </c>
      <c r="B1434" t="s">
        <v>11954</v>
      </c>
      <c r="C1434" t="s">
        <v>7822</v>
      </c>
      <c r="D1434" t="s">
        <v>39</v>
      </c>
      <c r="E1434" t="s">
        <v>4265</v>
      </c>
      <c r="F1434" t="s">
        <v>11955</v>
      </c>
      <c r="G1434" s="2">
        <v>918910537140</v>
      </c>
      <c r="H1434">
        <v>1</v>
      </c>
      <c r="I1434">
        <v>1</v>
      </c>
      <c r="J1434">
        <v>0</v>
      </c>
      <c r="K1434">
        <v>0</v>
      </c>
      <c r="L1434" t="s">
        <v>49</v>
      </c>
      <c r="M1434">
        <v>0</v>
      </c>
      <c r="N1434" t="s">
        <v>49</v>
      </c>
      <c r="O1434">
        <v>1</v>
      </c>
      <c r="S1434">
        <v>150</v>
      </c>
      <c r="T1434" t="str">
        <f t="shared" si="44"/>
        <v>Not rated</v>
      </c>
      <c r="U1434" t="str">
        <f t="shared" si="45"/>
        <v>Affordable</v>
      </c>
    </row>
    <row r="1435" spans="1:21" x14ac:dyDescent="0.35">
      <c r="A1435" t="s">
        <v>11973</v>
      </c>
      <c r="B1435" t="s">
        <v>11974</v>
      </c>
      <c r="C1435" t="s">
        <v>11975</v>
      </c>
      <c r="D1435" t="s">
        <v>131</v>
      </c>
      <c r="E1435" t="s">
        <v>11889</v>
      </c>
      <c r="F1435" t="s">
        <v>11976</v>
      </c>
      <c r="G1435" s="2">
        <v>919748486301</v>
      </c>
      <c r="H1435">
        <v>1</v>
      </c>
      <c r="I1435">
        <v>1</v>
      </c>
      <c r="J1435">
        <v>0</v>
      </c>
      <c r="K1435">
        <v>0</v>
      </c>
      <c r="L1435" t="s">
        <v>49</v>
      </c>
      <c r="M1435">
        <v>0</v>
      </c>
      <c r="N1435" t="s">
        <v>49</v>
      </c>
      <c r="O1435">
        <v>19</v>
      </c>
      <c r="R1435" t="s">
        <v>11977</v>
      </c>
      <c r="S1435">
        <v>150</v>
      </c>
      <c r="T1435" t="str">
        <f t="shared" si="44"/>
        <v>Not rated</v>
      </c>
      <c r="U1435" t="str">
        <f t="shared" si="45"/>
        <v>Affordable</v>
      </c>
    </row>
    <row r="1436" spans="1:21" x14ac:dyDescent="0.35">
      <c r="A1436" t="s">
        <v>12000</v>
      </c>
      <c r="B1436" t="s">
        <v>12001</v>
      </c>
      <c r="C1436" t="s">
        <v>1364</v>
      </c>
      <c r="D1436" t="s">
        <v>74</v>
      </c>
      <c r="E1436" t="s">
        <v>283</v>
      </c>
      <c r="F1436" t="s">
        <v>12002</v>
      </c>
      <c r="G1436" s="2">
        <v>919883212996</v>
      </c>
      <c r="H1436">
        <v>1</v>
      </c>
      <c r="I1436">
        <v>1</v>
      </c>
      <c r="J1436">
        <v>0</v>
      </c>
      <c r="K1436">
        <v>0</v>
      </c>
      <c r="L1436" t="s">
        <v>49</v>
      </c>
      <c r="M1436">
        <v>0</v>
      </c>
      <c r="N1436">
        <v>3.2</v>
      </c>
      <c r="O1436">
        <v>51</v>
      </c>
      <c r="S1436">
        <v>150</v>
      </c>
      <c r="T1436" t="str">
        <f t="shared" si="44"/>
        <v>Not rated</v>
      </c>
      <c r="U1436" t="str">
        <f t="shared" si="45"/>
        <v>Affordable</v>
      </c>
    </row>
    <row r="1437" spans="1:21" x14ac:dyDescent="0.35">
      <c r="A1437" t="s">
        <v>12010</v>
      </c>
      <c r="B1437" t="s">
        <v>12011</v>
      </c>
      <c r="C1437" t="s">
        <v>12012</v>
      </c>
      <c r="D1437" t="s">
        <v>39</v>
      </c>
      <c r="E1437" t="s">
        <v>54</v>
      </c>
      <c r="F1437" t="s">
        <v>12013</v>
      </c>
      <c r="G1437" s="2">
        <v>919681126095</v>
      </c>
      <c r="H1437">
        <v>1</v>
      </c>
      <c r="I1437">
        <v>1</v>
      </c>
      <c r="J1437">
        <v>0</v>
      </c>
      <c r="K1437">
        <v>0</v>
      </c>
      <c r="L1437" t="s">
        <v>49</v>
      </c>
      <c r="M1437">
        <v>0</v>
      </c>
      <c r="N1437" t="s">
        <v>49</v>
      </c>
      <c r="O1437">
        <v>2</v>
      </c>
      <c r="S1437">
        <v>150</v>
      </c>
      <c r="T1437" t="str">
        <f t="shared" si="44"/>
        <v>Not rated</v>
      </c>
      <c r="U1437" t="str">
        <f t="shared" si="45"/>
        <v>Affordable</v>
      </c>
    </row>
    <row r="1438" spans="1:21" x14ac:dyDescent="0.35">
      <c r="A1438" t="s">
        <v>5618</v>
      </c>
      <c r="B1438" t="s">
        <v>12017</v>
      </c>
      <c r="C1438" t="s">
        <v>5620</v>
      </c>
      <c r="D1438" t="s">
        <v>5871</v>
      </c>
      <c r="F1438" t="s">
        <v>12018</v>
      </c>
      <c r="G1438" s="2">
        <v>918100114805</v>
      </c>
      <c r="H1438">
        <v>1</v>
      </c>
      <c r="I1438">
        <v>0</v>
      </c>
      <c r="J1438">
        <v>0</v>
      </c>
      <c r="K1438">
        <v>0</v>
      </c>
      <c r="L1438" t="s">
        <v>49</v>
      </c>
      <c r="M1438">
        <v>0</v>
      </c>
      <c r="N1438">
        <v>3.9</v>
      </c>
      <c r="O1438">
        <v>8789</v>
      </c>
      <c r="Q1438" t="s">
        <v>12019</v>
      </c>
      <c r="R1438" t="s">
        <v>12020</v>
      </c>
      <c r="S1438">
        <v>150</v>
      </c>
      <c r="T1438" t="str">
        <f t="shared" si="44"/>
        <v>Not rated</v>
      </c>
      <c r="U1438" t="str">
        <f t="shared" si="45"/>
        <v>Affordable</v>
      </c>
    </row>
    <row r="1439" spans="1:21" x14ac:dyDescent="0.35">
      <c r="A1439" t="s">
        <v>9439</v>
      </c>
      <c r="B1439" t="s">
        <v>12040</v>
      </c>
      <c r="C1439" t="s">
        <v>260</v>
      </c>
      <c r="D1439" t="s">
        <v>5871</v>
      </c>
      <c r="E1439" t="s">
        <v>54</v>
      </c>
      <c r="F1439" t="s">
        <v>12041</v>
      </c>
      <c r="G1439" s="2">
        <v>917980353844</v>
      </c>
      <c r="H1439">
        <v>1</v>
      </c>
      <c r="I1439">
        <v>1</v>
      </c>
      <c r="J1439">
        <v>1</v>
      </c>
      <c r="K1439">
        <v>0</v>
      </c>
      <c r="L1439">
        <v>3.1</v>
      </c>
      <c r="M1439">
        <v>18</v>
      </c>
      <c r="N1439">
        <v>3.7</v>
      </c>
      <c r="O1439">
        <v>4934</v>
      </c>
      <c r="S1439">
        <v>150</v>
      </c>
      <c r="T1439" t="str">
        <f t="shared" si="44"/>
        <v>Average</v>
      </c>
      <c r="U1439" t="str">
        <f t="shared" si="45"/>
        <v>Affordable</v>
      </c>
    </row>
    <row r="1440" spans="1:21" x14ac:dyDescent="0.35">
      <c r="A1440" t="s">
        <v>12047</v>
      </c>
      <c r="B1440" t="s">
        <v>12048</v>
      </c>
      <c r="C1440" t="s">
        <v>2608</v>
      </c>
      <c r="D1440" t="s">
        <v>5115</v>
      </c>
      <c r="F1440" t="s">
        <v>12049</v>
      </c>
      <c r="G1440" s="2">
        <v>916289747760</v>
      </c>
      <c r="H1440">
        <v>1</v>
      </c>
      <c r="I1440">
        <v>1</v>
      </c>
      <c r="J1440">
        <v>0</v>
      </c>
      <c r="K1440">
        <v>0</v>
      </c>
      <c r="L1440" t="s">
        <v>49</v>
      </c>
      <c r="M1440">
        <v>0</v>
      </c>
      <c r="N1440">
        <v>4</v>
      </c>
      <c r="O1440">
        <v>1508</v>
      </c>
      <c r="R1440" t="s">
        <v>12050</v>
      </c>
      <c r="S1440">
        <v>150</v>
      </c>
      <c r="T1440" t="str">
        <f t="shared" si="44"/>
        <v>Not rated</v>
      </c>
      <c r="U1440" t="str">
        <f t="shared" si="45"/>
        <v>Affordable</v>
      </c>
    </row>
    <row r="1441" spans="1:21" x14ac:dyDescent="0.35">
      <c r="A1441" t="s">
        <v>442</v>
      </c>
      <c r="B1441" t="s">
        <v>12116</v>
      </c>
      <c r="C1441" t="s">
        <v>444</v>
      </c>
      <c r="D1441" t="s">
        <v>4778</v>
      </c>
      <c r="E1441" t="s">
        <v>124</v>
      </c>
      <c r="F1441" t="s">
        <v>12117</v>
      </c>
      <c r="G1441" s="2">
        <v>916289909045</v>
      </c>
      <c r="H1441">
        <v>1</v>
      </c>
      <c r="I1441">
        <v>1</v>
      </c>
      <c r="J1441">
        <v>0</v>
      </c>
      <c r="K1441">
        <v>0</v>
      </c>
      <c r="L1441" t="s">
        <v>49</v>
      </c>
      <c r="M1441">
        <v>0</v>
      </c>
      <c r="N1441">
        <v>4.0999999999999996</v>
      </c>
      <c r="O1441">
        <v>1617</v>
      </c>
      <c r="S1441">
        <v>150</v>
      </c>
      <c r="T1441" t="str">
        <f t="shared" si="44"/>
        <v>Not rated</v>
      </c>
      <c r="U1441" t="str">
        <f t="shared" si="45"/>
        <v>Affordable</v>
      </c>
    </row>
    <row r="1442" spans="1:21" x14ac:dyDescent="0.35">
      <c r="A1442" t="s">
        <v>12129</v>
      </c>
      <c r="B1442" t="s">
        <v>12130</v>
      </c>
      <c r="C1442" t="s">
        <v>46</v>
      </c>
      <c r="D1442" t="s">
        <v>5576</v>
      </c>
      <c r="E1442" t="s">
        <v>54</v>
      </c>
      <c r="F1442" t="s">
        <v>12131</v>
      </c>
      <c r="G1442" s="2">
        <v>917619412473</v>
      </c>
      <c r="H1442">
        <v>1</v>
      </c>
      <c r="I1442">
        <v>1</v>
      </c>
      <c r="J1442">
        <v>0</v>
      </c>
      <c r="K1442">
        <v>0</v>
      </c>
      <c r="L1442" t="s">
        <v>49</v>
      </c>
      <c r="M1442">
        <v>0</v>
      </c>
      <c r="N1442">
        <v>3.4</v>
      </c>
      <c r="O1442">
        <v>185</v>
      </c>
      <c r="S1442">
        <v>150</v>
      </c>
      <c r="T1442" t="str">
        <f t="shared" si="44"/>
        <v>Not rated</v>
      </c>
      <c r="U1442" t="str">
        <f t="shared" si="45"/>
        <v>Affordable</v>
      </c>
    </row>
    <row r="1443" spans="1:21" x14ac:dyDescent="0.35">
      <c r="A1443" t="s">
        <v>4829</v>
      </c>
      <c r="B1443" t="s">
        <v>12156</v>
      </c>
      <c r="C1443" t="s">
        <v>12157</v>
      </c>
      <c r="D1443" t="s">
        <v>5871</v>
      </c>
      <c r="F1443" t="s">
        <v>12158</v>
      </c>
      <c r="G1443" s="2">
        <v>919748860634</v>
      </c>
      <c r="H1443">
        <v>1</v>
      </c>
      <c r="I1443">
        <v>0</v>
      </c>
      <c r="J1443">
        <v>0</v>
      </c>
      <c r="K1443">
        <v>0</v>
      </c>
      <c r="L1443" t="s">
        <v>49</v>
      </c>
      <c r="M1443">
        <v>0</v>
      </c>
      <c r="N1443">
        <v>4.0999999999999996</v>
      </c>
      <c r="O1443">
        <v>704</v>
      </c>
      <c r="S1443">
        <v>150</v>
      </c>
      <c r="T1443" t="str">
        <f t="shared" si="44"/>
        <v>Not rated</v>
      </c>
      <c r="U1443" t="str">
        <f t="shared" si="45"/>
        <v>Affordable</v>
      </c>
    </row>
    <row r="1444" spans="1:21" x14ac:dyDescent="0.35">
      <c r="A1444" t="s">
        <v>12159</v>
      </c>
      <c r="B1444" t="s">
        <v>12160</v>
      </c>
      <c r="C1444" t="s">
        <v>201</v>
      </c>
      <c r="D1444" t="s">
        <v>5576</v>
      </c>
      <c r="F1444" t="s">
        <v>12161</v>
      </c>
      <c r="G1444" s="2">
        <v>916291098237</v>
      </c>
      <c r="H1444">
        <v>1</v>
      </c>
      <c r="I1444">
        <v>0</v>
      </c>
      <c r="J1444">
        <v>0</v>
      </c>
      <c r="K1444">
        <v>0</v>
      </c>
      <c r="L1444" t="s">
        <v>49</v>
      </c>
      <c r="M1444">
        <v>0</v>
      </c>
      <c r="N1444">
        <v>3.7</v>
      </c>
      <c r="O1444">
        <v>1192</v>
      </c>
      <c r="S1444">
        <v>150</v>
      </c>
      <c r="T1444" t="str">
        <f t="shared" si="44"/>
        <v>Not rated</v>
      </c>
      <c r="U1444" t="str">
        <f t="shared" si="45"/>
        <v>Affordable</v>
      </c>
    </row>
    <row r="1445" spans="1:21" x14ac:dyDescent="0.35">
      <c r="A1445" t="s">
        <v>5210</v>
      </c>
      <c r="B1445" t="s">
        <v>12181</v>
      </c>
      <c r="C1445" t="s">
        <v>922</v>
      </c>
      <c r="D1445" t="s">
        <v>5115</v>
      </c>
      <c r="E1445" t="s">
        <v>152</v>
      </c>
      <c r="F1445" t="s">
        <v>12182</v>
      </c>
      <c r="G1445" s="2">
        <v>916291413099</v>
      </c>
      <c r="H1445">
        <v>1</v>
      </c>
      <c r="I1445">
        <v>1</v>
      </c>
      <c r="J1445">
        <v>0</v>
      </c>
      <c r="K1445">
        <v>0</v>
      </c>
      <c r="L1445" t="s">
        <v>49</v>
      </c>
      <c r="M1445">
        <v>0</v>
      </c>
      <c r="N1445">
        <v>4.0999999999999996</v>
      </c>
      <c r="O1445">
        <v>658</v>
      </c>
      <c r="R1445" t="s">
        <v>12183</v>
      </c>
      <c r="S1445">
        <v>150</v>
      </c>
      <c r="T1445" t="str">
        <f t="shared" si="44"/>
        <v>Not rated</v>
      </c>
      <c r="U1445" t="str">
        <f t="shared" si="45"/>
        <v>Affordable</v>
      </c>
    </row>
    <row r="1446" spans="1:21" x14ac:dyDescent="0.35">
      <c r="A1446" t="s">
        <v>1455</v>
      </c>
      <c r="B1446" t="s">
        <v>12220</v>
      </c>
      <c r="C1446" t="s">
        <v>12221</v>
      </c>
      <c r="D1446" t="s">
        <v>4854</v>
      </c>
      <c r="F1446" t="s">
        <v>12222</v>
      </c>
      <c r="G1446" s="2">
        <v>919007030134</v>
      </c>
      <c r="H1446">
        <v>1</v>
      </c>
      <c r="I1446">
        <v>0</v>
      </c>
      <c r="J1446">
        <v>0</v>
      </c>
      <c r="K1446">
        <v>0</v>
      </c>
      <c r="L1446" t="s">
        <v>49</v>
      </c>
      <c r="M1446">
        <v>0</v>
      </c>
      <c r="N1446">
        <v>4</v>
      </c>
      <c r="O1446">
        <v>82</v>
      </c>
      <c r="S1446">
        <v>150</v>
      </c>
      <c r="T1446" t="str">
        <f t="shared" si="44"/>
        <v>Not rated</v>
      </c>
      <c r="U1446" t="str">
        <f t="shared" si="45"/>
        <v>Affordable</v>
      </c>
    </row>
    <row r="1447" spans="1:21" x14ac:dyDescent="0.35">
      <c r="A1447" t="s">
        <v>12227</v>
      </c>
      <c r="B1447" t="s">
        <v>12228</v>
      </c>
      <c r="C1447" t="s">
        <v>12229</v>
      </c>
      <c r="D1447" t="s">
        <v>5115</v>
      </c>
      <c r="F1447" t="s">
        <v>12230</v>
      </c>
      <c r="G1447" s="2">
        <v>919007353937</v>
      </c>
      <c r="H1447">
        <v>1</v>
      </c>
      <c r="I1447">
        <v>0</v>
      </c>
      <c r="J1447">
        <v>0</v>
      </c>
      <c r="K1447">
        <v>0</v>
      </c>
      <c r="L1447" t="s">
        <v>49</v>
      </c>
      <c r="M1447">
        <v>0</v>
      </c>
      <c r="N1447">
        <v>3.5</v>
      </c>
      <c r="O1447">
        <v>3764</v>
      </c>
      <c r="R1447" t="s">
        <v>12231</v>
      </c>
      <c r="S1447">
        <v>150</v>
      </c>
      <c r="T1447" t="str">
        <f t="shared" si="44"/>
        <v>Not rated</v>
      </c>
      <c r="U1447" t="str">
        <f t="shared" si="45"/>
        <v>Affordable</v>
      </c>
    </row>
    <row r="1448" spans="1:21" x14ac:dyDescent="0.35">
      <c r="A1448" t="s">
        <v>1579</v>
      </c>
      <c r="B1448" t="s">
        <v>12232</v>
      </c>
      <c r="C1448" t="s">
        <v>12233</v>
      </c>
      <c r="D1448" t="s">
        <v>5871</v>
      </c>
      <c r="F1448" t="s">
        <v>12234</v>
      </c>
      <c r="G1448" s="2">
        <v>916289909045</v>
      </c>
      <c r="H1448">
        <v>1</v>
      </c>
      <c r="I1448">
        <v>0</v>
      </c>
      <c r="J1448">
        <v>0</v>
      </c>
      <c r="K1448">
        <v>0</v>
      </c>
      <c r="L1448" t="s">
        <v>49</v>
      </c>
      <c r="M1448">
        <v>0</v>
      </c>
      <c r="N1448">
        <v>3.8</v>
      </c>
      <c r="O1448">
        <v>88</v>
      </c>
      <c r="S1448">
        <v>150</v>
      </c>
      <c r="T1448" t="str">
        <f t="shared" si="44"/>
        <v>Not rated</v>
      </c>
      <c r="U1448" t="str">
        <f t="shared" si="45"/>
        <v>Affordable</v>
      </c>
    </row>
    <row r="1449" spans="1:21" x14ac:dyDescent="0.35">
      <c r="A1449" t="s">
        <v>12237</v>
      </c>
      <c r="B1449" t="s">
        <v>12238</v>
      </c>
      <c r="C1449" t="s">
        <v>12239</v>
      </c>
      <c r="D1449" t="s">
        <v>5576</v>
      </c>
      <c r="E1449" t="s">
        <v>54</v>
      </c>
      <c r="F1449" t="s">
        <v>12240</v>
      </c>
      <c r="G1449" s="2">
        <v>918961645157</v>
      </c>
      <c r="H1449">
        <v>1</v>
      </c>
      <c r="I1449">
        <v>1</v>
      </c>
      <c r="J1449">
        <v>0</v>
      </c>
      <c r="K1449">
        <v>0</v>
      </c>
      <c r="L1449" t="s">
        <v>49</v>
      </c>
      <c r="M1449">
        <v>0</v>
      </c>
      <c r="N1449">
        <v>3.5</v>
      </c>
      <c r="O1449">
        <v>386</v>
      </c>
      <c r="R1449" t="s">
        <v>12241</v>
      </c>
      <c r="S1449">
        <v>150</v>
      </c>
      <c r="T1449" t="str">
        <f t="shared" si="44"/>
        <v>Not rated</v>
      </c>
      <c r="U1449" t="str">
        <f t="shared" si="45"/>
        <v>Affordable</v>
      </c>
    </row>
    <row r="1450" spans="1:21" x14ac:dyDescent="0.35">
      <c r="A1450" t="s">
        <v>12267</v>
      </c>
      <c r="B1450" t="s">
        <v>12268</v>
      </c>
      <c r="C1450" t="s">
        <v>12269</v>
      </c>
      <c r="D1450" t="s">
        <v>4854</v>
      </c>
      <c r="F1450" t="s">
        <v>12270</v>
      </c>
      <c r="G1450" s="2">
        <v>919073634603</v>
      </c>
      <c r="H1450">
        <v>1</v>
      </c>
      <c r="I1450">
        <v>0</v>
      </c>
      <c r="J1450">
        <v>0</v>
      </c>
      <c r="K1450">
        <v>0</v>
      </c>
      <c r="L1450" t="s">
        <v>49</v>
      </c>
      <c r="M1450">
        <v>0</v>
      </c>
      <c r="N1450">
        <v>3.9</v>
      </c>
      <c r="O1450">
        <v>410</v>
      </c>
      <c r="R1450" t="s">
        <v>12271</v>
      </c>
      <c r="S1450">
        <v>150</v>
      </c>
      <c r="T1450" t="str">
        <f t="shared" si="44"/>
        <v>Not rated</v>
      </c>
      <c r="U1450" t="str">
        <f t="shared" si="45"/>
        <v>Affordable</v>
      </c>
    </row>
    <row r="1451" spans="1:21" x14ac:dyDescent="0.35">
      <c r="A1451" t="s">
        <v>2142</v>
      </c>
      <c r="B1451" t="s">
        <v>12289</v>
      </c>
      <c r="C1451" t="s">
        <v>1623</v>
      </c>
      <c r="D1451" t="s">
        <v>5115</v>
      </c>
      <c r="F1451" t="s">
        <v>12290</v>
      </c>
      <c r="G1451" s="2">
        <v>919830070399</v>
      </c>
      <c r="H1451">
        <v>1</v>
      </c>
      <c r="I1451">
        <v>0</v>
      </c>
      <c r="J1451">
        <v>0</v>
      </c>
      <c r="K1451">
        <v>0</v>
      </c>
      <c r="L1451" t="s">
        <v>49</v>
      </c>
      <c r="M1451">
        <v>0</v>
      </c>
      <c r="N1451">
        <v>4</v>
      </c>
      <c r="O1451">
        <v>28</v>
      </c>
      <c r="S1451">
        <v>150</v>
      </c>
      <c r="T1451" t="str">
        <f t="shared" si="44"/>
        <v>Not rated</v>
      </c>
      <c r="U1451" t="str">
        <f t="shared" si="45"/>
        <v>Affordable</v>
      </c>
    </row>
    <row r="1452" spans="1:21" x14ac:dyDescent="0.35">
      <c r="A1452" t="s">
        <v>12320</v>
      </c>
      <c r="B1452" t="s">
        <v>12321</v>
      </c>
      <c r="C1452" t="s">
        <v>12322</v>
      </c>
      <c r="D1452" t="s">
        <v>5115</v>
      </c>
      <c r="E1452" t="s">
        <v>6440</v>
      </c>
      <c r="F1452" t="s">
        <v>12323</v>
      </c>
      <c r="G1452" s="2">
        <v>918777515995</v>
      </c>
      <c r="H1452">
        <v>1</v>
      </c>
      <c r="I1452">
        <v>1</v>
      </c>
      <c r="J1452">
        <v>0</v>
      </c>
      <c r="K1452">
        <v>0</v>
      </c>
      <c r="L1452" t="s">
        <v>49</v>
      </c>
      <c r="M1452">
        <v>0</v>
      </c>
      <c r="N1452" t="s">
        <v>49</v>
      </c>
      <c r="O1452">
        <v>0</v>
      </c>
      <c r="S1452">
        <v>150</v>
      </c>
      <c r="T1452" t="str">
        <f t="shared" si="44"/>
        <v>Not rated</v>
      </c>
      <c r="U1452" t="str">
        <f t="shared" si="45"/>
        <v>Affordable</v>
      </c>
    </row>
    <row r="1453" spans="1:21" x14ac:dyDescent="0.35">
      <c r="A1453" t="s">
        <v>12324</v>
      </c>
      <c r="B1453" t="s">
        <v>12325</v>
      </c>
      <c r="C1453" t="s">
        <v>12326</v>
      </c>
      <c r="D1453" t="s">
        <v>5871</v>
      </c>
      <c r="F1453" t="s">
        <v>12327</v>
      </c>
      <c r="G1453" s="2">
        <v>919062888844</v>
      </c>
      <c r="H1453">
        <v>1</v>
      </c>
      <c r="I1453">
        <v>0</v>
      </c>
      <c r="J1453">
        <v>0</v>
      </c>
      <c r="K1453">
        <v>0</v>
      </c>
      <c r="L1453" t="s">
        <v>49</v>
      </c>
      <c r="M1453">
        <v>0</v>
      </c>
      <c r="N1453" t="s">
        <v>49</v>
      </c>
      <c r="O1453">
        <v>0</v>
      </c>
      <c r="S1453">
        <v>150</v>
      </c>
      <c r="T1453" t="str">
        <f t="shared" si="44"/>
        <v>Not rated</v>
      </c>
      <c r="U1453" t="str">
        <f t="shared" si="45"/>
        <v>Affordable</v>
      </c>
    </row>
    <row r="1454" spans="1:21" x14ac:dyDescent="0.35">
      <c r="A1454" t="s">
        <v>12342</v>
      </c>
      <c r="B1454" t="s">
        <v>12343</v>
      </c>
      <c r="C1454" t="s">
        <v>3098</v>
      </c>
      <c r="D1454" t="s">
        <v>5115</v>
      </c>
      <c r="E1454" t="s">
        <v>786</v>
      </c>
      <c r="F1454" t="s">
        <v>12344</v>
      </c>
      <c r="G1454" s="2">
        <v>917278709595</v>
      </c>
      <c r="H1454">
        <v>1</v>
      </c>
      <c r="I1454">
        <v>1</v>
      </c>
      <c r="J1454">
        <v>0</v>
      </c>
      <c r="K1454">
        <v>0</v>
      </c>
      <c r="L1454" t="s">
        <v>49</v>
      </c>
      <c r="M1454">
        <v>0</v>
      </c>
      <c r="N1454">
        <v>4</v>
      </c>
      <c r="O1454">
        <v>1373</v>
      </c>
      <c r="R1454" t="s">
        <v>12345</v>
      </c>
      <c r="S1454">
        <v>150</v>
      </c>
      <c r="T1454" t="str">
        <f t="shared" si="44"/>
        <v>Not rated</v>
      </c>
      <c r="U1454" t="str">
        <f t="shared" si="45"/>
        <v>Affordable</v>
      </c>
    </row>
    <row r="1455" spans="1:21" x14ac:dyDescent="0.35">
      <c r="A1455" t="s">
        <v>12347</v>
      </c>
      <c r="B1455" t="s">
        <v>12348</v>
      </c>
      <c r="C1455" t="s">
        <v>12349</v>
      </c>
      <c r="D1455" t="s">
        <v>3901</v>
      </c>
      <c r="E1455" t="s">
        <v>54</v>
      </c>
      <c r="F1455" t="s">
        <v>12350</v>
      </c>
      <c r="G1455" s="2">
        <v>919397055343</v>
      </c>
      <c r="H1455">
        <v>1</v>
      </c>
      <c r="I1455">
        <v>1</v>
      </c>
      <c r="J1455">
        <v>0</v>
      </c>
      <c r="K1455">
        <v>0</v>
      </c>
      <c r="L1455" t="s">
        <v>49</v>
      </c>
      <c r="M1455">
        <v>0</v>
      </c>
      <c r="N1455">
        <v>3.9</v>
      </c>
      <c r="O1455">
        <v>189</v>
      </c>
      <c r="S1455">
        <v>150</v>
      </c>
      <c r="T1455" t="str">
        <f t="shared" si="44"/>
        <v>Not rated</v>
      </c>
      <c r="U1455" t="str">
        <f t="shared" si="45"/>
        <v>Affordable</v>
      </c>
    </row>
    <row r="1456" spans="1:21" x14ac:dyDescent="0.35">
      <c r="A1456" t="s">
        <v>12378</v>
      </c>
      <c r="B1456" t="s">
        <v>12379</v>
      </c>
      <c r="C1456" t="s">
        <v>12380</v>
      </c>
      <c r="D1456" t="s">
        <v>5576</v>
      </c>
      <c r="F1456" t="s">
        <v>12381</v>
      </c>
      <c r="G1456" s="2">
        <v>916290191306</v>
      </c>
      <c r="H1456">
        <v>1</v>
      </c>
      <c r="I1456">
        <v>0</v>
      </c>
      <c r="J1456">
        <v>0</v>
      </c>
      <c r="K1456">
        <v>0</v>
      </c>
      <c r="L1456" t="s">
        <v>49</v>
      </c>
      <c r="M1456">
        <v>0</v>
      </c>
      <c r="N1456" t="s">
        <v>49</v>
      </c>
      <c r="O1456">
        <v>19</v>
      </c>
      <c r="S1456">
        <v>150</v>
      </c>
      <c r="T1456" t="str">
        <f t="shared" si="44"/>
        <v>Not rated</v>
      </c>
      <c r="U1456" t="str">
        <f t="shared" si="45"/>
        <v>Affordable</v>
      </c>
    </row>
    <row r="1457" spans="1:21" x14ac:dyDescent="0.35">
      <c r="A1457" t="s">
        <v>12390</v>
      </c>
      <c r="B1457" t="s">
        <v>12391</v>
      </c>
      <c r="C1457" t="s">
        <v>1364</v>
      </c>
      <c r="D1457" t="s">
        <v>4854</v>
      </c>
      <c r="E1457" t="s">
        <v>2770</v>
      </c>
      <c r="F1457" t="s">
        <v>12392</v>
      </c>
      <c r="G1457" s="2">
        <v>918100611898</v>
      </c>
      <c r="H1457">
        <v>1</v>
      </c>
      <c r="I1457">
        <v>1</v>
      </c>
      <c r="J1457">
        <v>0</v>
      </c>
      <c r="K1457">
        <v>0</v>
      </c>
      <c r="L1457" t="s">
        <v>49</v>
      </c>
      <c r="M1457">
        <v>0</v>
      </c>
      <c r="N1457">
        <v>4.3</v>
      </c>
      <c r="O1457">
        <v>91</v>
      </c>
      <c r="R1457" t="s">
        <v>12393</v>
      </c>
      <c r="S1457">
        <v>150</v>
      </c>
      <c r="T1457" t="str">
        <f t="shared" si="44"/>
        <v>Not rated</v>
      </c>
      <c r="U1457" t="str">
        <f t="shared" si="45"/>
        <v>Affordable</v>
      </c>
    </row>
    <row r="1458" spans="1:21" x14ac:dyDescent="0.35">
      <c r="A1458" t="s">
        <v>12394</v>
      </c>
      <c r="B1458" t="s">
        <v>12395</v>
      </c>
      <c r="C1458" t="s">
        <v>12396</v>
      </c>
      <c r="D1458" t="s">
        <v>3901</v>
      </c>
      <c r="E1458" t="s">
        <v>1884</v>
      </c>
      <c r="F1458" t="s">
        <v>12397</v>
      </c>
      <c r="G1458" s="2">
        <v>918017889296</v>
      </c>
      <c r="H1458">
        <v>1</v>
      </c>
      <c r="I1458">
        <v>1</v>
      </c>
      <c r="J1458">
        <v>0</v>
      </c>
      <c r="K1458">
        <v>0</v>
      </c>
      <c r="L1458" t="s">
        <v>49</v>
      </c>
      <c r="M1458">
        <v>0</v>
      </c>
      <c r="N1458" t="s">
        <v>49</v>
      </c>
      <c r="O1458">
        <v>11</v>
      </c>
      <c r="S1458">
        <v>150</v>
      </c>
      <c r="T1458" t="str">
        <f t="shared" si="44"/>
        <v>Not rated</v>
      </c>
      <c r="U1458" t="str">
        <f t="shared" si="45"/>
        <v>Affordable</v>
      </c>
    </row>
    <row r="1459" spans="1:21" x14ac:dyDescent="0.35">
      <c r="A1459" t="s">
        <v>12414</v>
      </c>
      <c r="B1459" t="s">
        <v>12415</v>
      </c>
      <c r="C1459" t="s">
        <v>2564</v>
      </c>
      <c r="D1459" t="s">
        <v>5871</v>
      </c>
      <c r="F1459" t="s">
        <v>12416</v>
      </c>
      <c r="G1459" s="2">
        <v>919732955426</v>
      </c>
      <c r="H1459">
        <v>1</v>
      </c>
      <c r="I1459">
        <v>0</v>
      </c>
      <c r="J1459">
        <v>0</v>
      </c>
      <c r="K1459">
        <v>0</v>
      </c>
      <c r="L1459" t="s">
        <v>49</v>
      </c>
      <c r="M1459">
        <v>0</v>
      </c>
      <c r="N1459">
        <v>3.9</v>
      </c>
      <c r="O1459">
        <v>504</v>
      </c>
      <c r="S1459">
        <v>150</v>
      </c>
      <c r="T1459" t="str">
        <f t="shared" si="44"/>
        <v>Not rated</v>
      </c>
      <c r="U1459" t="str">
        <f t="shared" si="45"/>
        <v>Affordable</v>
      </c>
    </row>
    <row r="1460" spans="1:21" x14ac:dyDescent="0.35">
      <c r="A1460" t="s">
        <v>12430</v>
      </c>
      <c r="B1460" t="s">
        <v>12431</v>
      </c>
      <c r="C1460" t="s">
        <v>5766</v>
      </c>
      <c r="D1460" t="s">
        <v>5115</v>
      </c>
      <c r="F1460" t="s">
        <v>12432</v>
      </c>
      <c r="G1460" s="2">
        <v>917044723221</v>
      </c>
      <c r="H1460">
        <v>1</v>
      </c>
      <c r="I1460">
        <v>0</v>
      </c>
      <c r="J1460">
        <v>0</v>
      </c>
      <c r="K1460">
        <v>0</v>
      </c>
      <c r="L1460" t="s">
        <v>49</v>
      </c>
      <c r="M1460">
        <v>0</v>
      </c>
      <c r="N1460">
        <v>2.9</v>
      </c>
      <c r="O1460">
        <v>25</v>
      </c>
      <c r="S1460">
        <v>150</v>
      </c>
      <c r="T1460" t="str">
        <f t="shared" si="44"/>
        <v>Not rated</v>
      </c>
      <c r="U1460" t="str">
        <f t="shared" si="45"/>
        <v>Affordable</v>
      </c>
    </row>
    <row r="1461" spans="1:21" x14ac:dyDescent="0.35">
      <c r="A1461" t="s">
        <v>12435</v>
      </c>
      <c r="B1461" t="s">
        <v>12436</v>
      </c>
      <c r="C1461" t="s">
        <v>12437</v>
      </c>
      <c r="D1461" t="s">
        <v>5576</v>
      </c>
      <c r="F1461" t="s">
        <v>12438</v>
      </c>
      <c r="G1461" s="2">
        <v>919836880148</v>
      </c>
      <c r="H1461">
        <v>1</v>
      </c>
      <c r="I1461">
        <v>0</v>
      </c>
      <c r="J1461">
        <v>0</v>
      </c>
      <c r="K1461">
        <v>0</v>
      </c>
      <c r="L1461" t="s">
        <v>49</v>
      </c>
      <c r="M1461">
        <v>0</v>
      </c>
      <c r="N1461" t="s">
        <v>49</v>
      </c>
      <c r="O1461">
        <v>15</v>
      </c>
      <c r="S1461">
        <v>150</v>
      </c>
      <c r="T1461" t="str">
        <f t="shared" si="44"/>
        <v>Not rated</v>
      </c>
      <c r="U1461" t="str">
        <f t="shared" si="45"/>
        <v>Affordable</v>
      </c>
    </row>
    <row r="1462" spans="1:21" x14ac:dyDescent="0.35">
      <c r="A1462" t="s">
        <v>12439</v>
      </c>
      <c r="B1462" t="s">
        <v>12440</v>
      </c>
      <c r="C1462" t="s">
        <v>12441</v>
      </c>
      <c r="D1462" t="s">
        <v>5115</v>
      </c>
      <c r="E1462" t="s">
        <v>786</v>
      </c>
      <c r="F1462" t="s">
        <v>12442</v>
      </c>
      <c r="G1462" s="2">
        <v>919038495288</v>
      </c>
      <c r="H1462">
        <v>1</v>
      </c>
      <c r="I1462">
        <v>1</v>
      </c>
      <c r="J1462">
        <v>0</v>
      </c>
      <c r="K1462">
        <v>0</v>
      </c>
      <c r="L1462" t="s">
        <v>49</v>
      </c>
      <c r="M1462">
        <v>0</v>
      </c>
      <c r="N1462">
        <v>3.8</v>
      </c>
      <c r="O1462">
        <v>105</v>
      </c>
      <c r="S1462">
        <v>150</v>
      </c>
      <c r="T1462" t="str">
        <f t="shared" si="44"/>
        <v>Not rated</v>
      </c>
      <c r="U1462" t="str">
        <f t="shared" si="45"/>
        <v>Affordable</v>
      </c>
    </row>
    <row r="1463" spans="1:21" x14ac:dyDescent="0.35">
      <c r="A1463" t="s">
        <v>12445</v>
      </c>
      <c r="B1463" t="s">
        <v>12446</v>
      </c>
      <c r="C1463" t="s">
        <v>12447</v>
      </c>
      <c r="D1463" t="s">
        <v>5871</v>
      </c>
      <c r="E1463" t="s">
        <v>124</v>
      </c>
      <c r="F1463" t="s">
        <v>12448</v>
      </c>
      <c r="G1463" s="2">
        <v>916290191306</v>
      </c>
      <c r="H1463">
        <v>1</v>
      </c>
      <c r="I1463">
        <v>1</v>
      </c>
      <c r="J1463">
        <v>0</v>
      </c>
      <c r="K1463">
        <v>0</v>
      </c>
      <c r="L1463" t="s">
        <v>49</v>
      </c>
      <c r="M1463">
        <v>0</v>
      </c>
      <c r="N1463">
        <v>3.6</v>
      </c>
      <c r="O1463">
        <v>5029</v>
      </c>
      <c r="R1463" t="s">
        <v>12449</v>
      </c>
      <c r="S1463">
        <v>150</v>
      </c>
      <c r="T1463" t="str">
        <f t="shared" si="44"/>
        <v>Not rated</v>
      </c>
      <c r="U1463" t="str">
        <f t="shared" si="45"/>
        <v>Affordable</v>
      </c>
    </row>
    <row r="1464" spans="1:21" x14ac:dyDescent="0.35">
      <c r="A1464" t="s">
        <v>12457</v>
      </c>
      <c r="B1464" t="s">
        <v>12458</v>
      </c>
      <c r="C1464" t="s">
        <v>1836</v>
      </c>
      <c r="D1464" t="s">
        <v>3901</v>
      </c>
      <c r="E1464" t="s">
        <v>124</v>
      </c>
      <c r="F1464" t="s">
        <v>12459</v>
      </c>
      <c r="G1464" s="2">
        <v>919051574596</v>
      </c>
      <c r="H1464">
        <v>1</v>
      </c>
      <c r="I1464">
        <v>1</v>
      </c>
      <c r="J1464">
        <v>0</v>
      </c>
      <c r="K1464">
        <v>0</v>
      </c>
      <c r="L1464" t="s">
        <v>49</v>
      </c>
      <c r="M1464">
        <v>0</v>
      </c>
      <c r="N1464">
        <v>3.7</v>
      </c>
      <c r="O1464">
        <v>39</v>
      </c>
      <c r="S1464">
        <v>150</v>
      </c>
      <c r="T1464" t="str">
        <f t="shared" si="44"/>
        <v>Not rated</v>
      </c>
      <c r="U1464" t="str">
        <f t="shared" si="45"/>
        <v>Affordable</v>
      </c>
    </row>
    <row r="1465" spans="1:21" x14ac:dyDescent="0.35">
      <c r="A1465" t="s">
        <v>12463</v>
      </c>
      <c r="B1465" t="s">
        <v>12464</v>
      </c>
      <c r="C1465" t="s">
        <v>12465</v>
      </c>
      <c r="D1465" t="s">
        <v>5871</v>
      </c>
      <c r="E1465" t="s">
        <v>54</v>
      </c>
      <c r="F1465" t="s">
        <v>12466</v>
      </c>
      <c r="G1465" s="2">
        <v>919330516622</v>
      </c>
      <c r="H1465">
        <v>1</v>
      </c>
      <c r="I1465">
        <v>1</v>
      </c>
      <c r="J1465">
        <v>0</v>
      </c>
      <c r="K1465">
        <v>0</v>
      </c>
      <c r="L1465" t="s">
        <v>49</v>
      </c>
      <c r="M1465">
        <v>0</v>
      </c>
      <c r="N1465" t="s">
        <v>49</v>
      </c>
      <c r="O1465">
        <v>0</v>
      </c>
      <c r="S1465">
        <v>150</v>
      </c>
      <c r="T1465" t="str">
        <f t="shared" si="44"/>
        <v>Not rated</v>
      </c>
      <c r="U1465" t="str">
        <f t="shared" si="45"/>
        <v>Affordable</v>
      </c>
    </row>
    <row r="1466" spans="1:21" x14ac:dyDescent="0.35">
      <c r="A1466" t="s">
        <v>7136</v>
      </c>
      <c r="B1466" t="s">
        <v>12484</v>
      </c>
      <c r="C1466" t="s">
        <v>1262</v>
      </c>
      <c r="D1466" t="s">
        <v>3901</v>
      </c>
      <c r="E1466" t="s">
        <v>786</v>
      </c>
      <c r="F1466" t="s">
        <v>12485</v>
      </c>
      <c r="G1466" s="2">
        <v>917384745103</v>
      </c>
      <c r="H1466">
        <v>1</v>
      </c>
      <c r="I1466">
        <v>1</v>
      </c>
      <c r="J1466">
        <v>0</v>
      </c>
      <c r="K1466">
        <v>0</v>
      </c>
      <c r="L1466" t="s">
        <v>49</v>
      </c>
      <c r="M1466">
        <v>0</v>
      </c>
      <c r="N1466">
        <v>3.3</v>
      </c>
      <c r="O1466">
        <v>195</v>
      </c>
      <c r="R1466" t="s">
        <v>12486</v>
      </c>
      <c r="S1466">
        <v>150</v>
      </c>
      <c r="T1466" t="str">
        <f t="shared" si="44"/>
        <v>Not rated</v>
      </c>
      <c r="U1466" t="str">
        <f t="shared" si="45"/>
        <v>Affordable</v>
      </c>
    </row>
    <row r="1467" spans="1:21" x14ac:dyDescent="0.35">
      <c r="A1467" t="s">
        <v>12504</v>
      </c>
      <c r="B1467" t="s">
        <v>12505</v>
      </c>
      <c r="C1467" t="s">
        <v>1109</v>
      </c>
      <c r="D1467" t="s">
        <v>5115</v>
      </c>
      <c r="F1467" t="s">
        <v>12506</v>
      </c>
      <c r="G1467" s="2">
        <v>919861010600</v>
      </c>
      <c r="H1467">
        <v>1</v>
      </c>
      <c r="I1467">
        <v>0</v>
      </c>
      <c r="J1467">
        <v>0</v>
      </c>
      <c r="K1467">
        <v>0</v>
      </c>
      <c r="L1467" t="s">
        <v>49</v>
      </c>
      <c r="M1467">
        <v>0</v>
      </c>
      <c r="N1467">
        <v>4</v>
      </c>
      <c r="O1467">
        <v>38</v>
      </c>
      <c r="S1467">
        <v>150</v>
      </c>
      <c r="T1467" t="str">
        <f t="shared" si="44"/>
        <v>Not rated</v>
      </c>
      <c r="U1467" t="str">
        <f t="shared" si="45"/>
        <v>Affordable</v>
      </c>
    </row>
    <row r="1468" spans="1:21" x14ac:dyDescent="0.35">
      <c r="A1468" t="s">
        <v>12507</v>
      </c>
      <c r="B1468" t="s">
        <v>12508</v>
      </c>
      <c r="C1468" t="s">
        <v>10121</v>
      </c>
      <c r="D1468" t="s">
        <v>5115</v>
      </c>
      <c r="F1468" t="s">
        <v>12509</v>
      </c>
      <c r="G1468" s="2">
        <v>918240943779</v>
      </c>
      <c r="H1468">
        <v>1</v>
      </c>
      <c r="I1468">
        <v>0</v>
      </c>
      <c r="J1468">
        <v>0</v>
      </c>
      <c r="K1468">
        <v>0</v>
      </c>
      <c r="L1468" t="s">
        <v>49</v>
      </c>
      <c r="M1468">
        <v>0</v>
      </c>
      <c r="N1468" t="s">
        <v>49</v>
      </c>
      <c r="O1468">
        <v>8</v>
      </c>
      <c r="S1468">
        <v>150</v>
      </c>
      <c r="T1468" t="str">
        <f t="shared" si="44"/>
        <v>Not rated</v>
      </c>
      <c r="U1468" t="str">
        <f t="shared" si="45"/>
        <v>Affordable</v>
      </c>
    </row>
    <row r="1469" spans="1:21" x14ac:dyDescent="0.35">
      <c r="A1469" t="s">
        <v>12510</v>
      </c>
      <c r="B1469" t="s">
        <v>12511</v>
      </c>
      <c r="C1469" t="s">
        <v>12512</v>
      </c>
      <c r="D1469" t="s">
        <v>5115</v>
      </c>
      <c r="E1469" t="s">
        <v>54</v>
      </c>
      <c r="F1469" t="s">
        <v>12513</v>
      </c>
      <c r="G1469" s="2">
        <v>917605829835</v>
      </c>
      <c r="H1469">
        <v>1</v>
      </c>
      <c r="I1469">
        <v>1</v>
      </c>
      <c r="J1469">
        <v>0</v>
      </c>
      <c r="K1469">
        <v>0</v>
      </c>
      <c r="L1469" t="s">
        <v>49</v>
      </c>
      <c r="M1469">
        <v>0</v>
      </c>
      <c r="N1469" t="s">
        <v>49</v>
      </c>
      <c r="O1469">
        <v>13</v>
      </c>
      <c r="S1469">
        <v>150</v>
      </c>
      <c r="T1469" t="str">
        <f t="shared" si="44"/>
        <v>Not rated</v>
      </c>
      <c r="U1469" t="str">
        <f t="shared" si="45"/>
        <v>Affordable</v>
      </c>
    </row>
    <row r="1470" spans="1:21" x14ac:dyDescent="0.35">
      <c r="A1470" t="s">
        <v>12548</v>
      </c>
      <c r="B1470" t="s">
        <v>12549</v>
      </c>
      <c r="C1470" t="s">
        <v>12550</v>
      </c>
      <c r="D1470" t="s">
        <v>5576</v>
      </c>
      <c r="F1470" t="s">
        <v>12212</v>
      </c>
      <c r="G1470" s="2">
        <v>918240943779</v>
      </c>
      <c r="H1470">
        <v>1</v>
      </c>
      <c r="I1470">
        <v>0</v>
      </c>
      <c r="J1470">
        <v>0</v>
      </c>
      <c r="K1470">
        <v>0</v>
      </c>
      <c r="L1470" t="s">
        <v>49</v>
      </c>
      <c r="M1470">
        <v>0</v>
      </c>
      <c r="N1470" t="s">
        <v>49</v>
      </c>
      <c r="O1470">
        <v>7</v>
      </c>
      <c r="S1470">
        <v>150</v>
      </c>
      <c r="T1470" t="str">
        <f t="shared" si="44"/>
        <v>Not rated</v>
      </c>
      <c r="U1470" t="str">
        <f t="shared" si="45"/>
        <v>Affordable</v>
      </c>
    </row>
    <row r="1471" spans="1:21" x14ac:dyDescent="0.35">
      <c r="A1471" t="s">
        <v>12551</v>
      </c>
      <c r="B1471" t="s">
        <v>12552</v>
      </c>
      <c r="C1471" t="s">
        <v>230</v>
      </c>
      <c r="D1471" t="s">
        <v>5576</v>
      </c>
      <c r="F1471" t="s">
        <v>12553</v>
      </c>
      <c r="G1471" s="2">
        <v>919654066942</v>
      </c>
      <c r="H1471">
        <v>1</v>
      </c>
      <c r="I1471">
        <v>0</v>
      </c>
      <c r="J1471">
        <v>0</v>
      </c>
      <c r="K1471">
        <v>0</v>
      </c>
      <c r="L1471" t="s">
        <v>49</v>
      </c>
      <c r="M1471">
        <v>0</v>
      </c>
      <c r="N1471">
        <v>4.0999999999999996</v>
      </c>
      <c r="O1471">
        <v>76</v>
      </c>
      <c r="S1471">
        <v>150</v>
      </c>
      <c r="T1471" t="str">
        <f t="shared" si="44"/>
        <v>Not rated</v>
      </c>
      <c r="U1471" t="str">
        <f t="shared" si="45"/>
        <v>Affordable</v>
      </c>
    </row>
    <row r="1472" spans="1:21" x14ac:dyDescent="0.35">
      <c r="A1472" t="s">
        <v>12554</v>
      </c>
      <c r="B1472" t="s">
        <v>12555</v>
      </c>
      <c r="C1472" t="s">
        <v>12556</v>
      </c>
      <c r="D1472" t="s">
        <v>4701</v>
      </c>
      <c r="F1472" t="s">
        <v>12557</v>
      </c>
      <c r="G1472" s="2">
        <v>919875547558</v>
      </c>
      <c r="H1472">
        <v>1</v>
      </c>
      <c r="I1472">
        <v>0</v>
      </c>
      <c r="J1472">
        <v>0</v>
      </c>
      <c r="K1472">
        <v>0</v>
      </c>
      <c r="L1472" t="s">
        <v>49</v>
      </c>
      <c r="M1472">
        <v>0</v>
      </c>
      <c r="N1472">
        <v>4</v>
      </c>
      <c r="O1472">
        <v>23</v>
      </c>
      <c r="S1472">
        <v>150</v>
      </c>
      <c r="T1472" t="str">
        <f t="shared" si="44"/>
        <v>Not rated</v>
      </c>
      <c r="U1472" t="str">
        <f t="shared" si="45"/>
        <v>Affordable</v>
      </c>
    </row>
    <row r="1473" spans="1:21" x14ac:dyDescent="0.35">
      <c r="A1473" t="s">
        <v>12602</v>
      </c>
      <c r="B1473" t="s">
        <v>12603</v>
      </c>
      <c r="C1473" t="s">
        <v>779</v>
      </c>
      <c r="D1473" t="s">
        <v>3901</v>
      </c>
      <c r="E1473" t="s">
        <v>152</v>
      </c>
      <c r="F1473" t="s">
        <v>12604</v>
      </c>
      <c r="G1473" s="2">
        <v>916370832837</v>
      </c>
      <c r="H1473">
        <v>1</v>
      </c>
      <c r="I1473">
        <v>1</v>
      </c>
      <c r="J1473">
        <v>0</v>
      </c>
      <c r="K1473">
        <v>0</v>
      </c>
      <c r="L1473" t="s">
        <v>49</v>
      </c>
      <c r="M1473">
        <v>0</v>
      </c>
      <c r="N1473" t="s">
        <v>49</v>
      </c>
      <c r="O1473">
        <v>7</v>
      </c>
      <c r="S1473">
        <v>150</v>
      </c>
      <c r="T1473" t="str">
        <f t="shared" si="44"/>
        <v>Not rated</v>
      </c>
      <c r="U1473" t="str">
        <f t="shared" si="45"/>
        <v>Affordable</v>
      </c>
    </row>
    <row r="1474" spans="1:21" x14ac:dyDescent="0.35">
      <c r="A1474" t="s">
        <v>12608</v>
      </c>
      <c r="B1474" t="s">
        <v>12609</v>
      </c>
      <c r="C1474" t="s">
        <v>1109</v>
      </c>
      <c r="D1474" t="s">
        <v>5115</v>
      </c>
      <c r="F1474" t="s">
        <v>12610</v>
      </c>
      <c r="G1474" s="2">
        <v>918013510385</v>
      </c>
      <c r="H1474">
        <v>1</v>
      </c>
      <c r="I1474">
        <v>0</v>
      </c>
      <c r="J1474">
        <v>0</v>
      </c>
      <c r="K1474">
        <v>0</v>
      </c>
      <c r="L1474" t="s">
        <v>49</v>
      </c>
      <c r="M1474">
        <v>0</v>
      </c>
      <c r="N1474" t="s">
        <v>49</v>
      </c>
      <c r="O1474">
        <v>1</v>
      </c>
      <c r="S1474">
        <v>150</v>
      </c>
      <c r="T1474" t="str">
        <f t="shared" ref="T1474:T1537" si="46">IF(OR($L1474="-", $L1474=""), "Not rated", IF($L1474&lt;3, "Poor", IF($L1474&lt;4, "Average", "Excellent")))</f>
        <v>Not rated</v>
      </c>
      <c r="U1474" t="str">
        <f t="shared" ref="U1474:U1537" si="47">IF($S1474&lt;=1049, "Affordable",IF($S1474&lt;=2049, "Expensive", IF($S1474&lt;=3049, "Very Expensive", "Luxurious Expensive")))</f>
        <v>Affordable</v>
      </c>
    </row>
    <row r="1475" spans="1:21" x14ac:dyDescent="0.35">
      <c r="A1475" t="s">
        <v>12630</v>
      </c>
      <c r="B1475" t="s">
        <v>12631</v>
      </c>
      <c r="C1475" t="s">
        <v>12632</v>
      </c>
      <c r="D1475" t="s">
        <v>5576</v>
      </c>
      <c r="F1475" t="s">
        <v>12266</v>
      </c>
      <c r="G1475" s="2">
        <v>916290191306</v>
      </c>
      <c r="H1475">
        <v>1</v>
      </c>
      <c r="I1475">
        <v>0</v>
      </c>
      <c r="J1475">
        <v>0</v>
      </c>
      <c r="K1475">
        <v>0</v>
      </c>
      <c r="L1475" t="s">
        <v>49</v>
      </c>
      <c r="M1475">
        <v>0</v>
      </c>
      <c r="N1475">
        <v>3.4</v>
      </c>
      <c r="O1475">
        <v>64</v>
      </c>
      <c r="S1475">
        <v>150</v>
      </c>
      <c r="T1475" t="str">
        <f t="shared" si="46"/>
        <v>Not rated</v>
      </c>
      <c r="U1475" t="str">
        <f t="shared" si="47"/>
        <v>Affordable</v>
      </c>
    </row>
    <row r="1476" spans="1:21" x14ac:dyDescent="0.35">
      <c r="A1476" t="s">
        <v>12668</v>
      </c>
      <c r="B1476" t="s">
        <v>12669</v>
      </c>
      <c r="C1476" t="s">
        <v>100</v>
      </c>
      <c r="D1476" t="s">
        <v>5115</v>
      </c>
      <c r="F1476" t="s">
        <v>12670</v>
      </c>
      <c r="G1476" s="2">
        <v>918420962090</v>
      </c>
      <c r="H1476">
        <v>1</v>
      </c>
      <c r="I1476">
        <v>0</v>
      </c>
      <c r="J1476">
        <v>0</v>
      </c>
      <c r="K1476">
        <v>0</v>
      </c>
      <c r="L1476" t="s">
        <v>49</v>
      </c>
      <c r="M1476">
        <v>0</v>
      </c>
      <c r="N1476" t="s">
        <v>49</v>
      </c>
      <c r="O1476">
        <v>2</v>
      </c>
      <c r="S1476">
        <v>150</v>
      </c>
      <c r="T1476" t="str">
        <f t="shared" si="46"/>
        <v>Not rated</v>
      </c>
      <c r="U1476" t="str">
        <f t="shared" si="47"/>
        <v>Affordable</v>
      </c>
    </row>
    <row r="1477" spans="1:21" x14ac:dyDescent="0.35">
      <c r="A1477" t="s">
        <v>12671</v>
      </c>
      <c r="B1477" t="s">
        <v>12672</v>
      </c>
      <c r="C1477" t="s">
        <v>779</v>
      </c>
      <c r="D1477" t="s">
        <v>5115</v>
      </c>
      <c r="F1477" t="s">
        <v>12673</v>
      </c>
      <c r="G1477" s="2">
        <v>919748980295</v>
      </c>
      <c r="H1477">
        <v>1</v>
      </c>
      <c r="I1477">
        <v>0</v>
      </c>
      <c r="J1477">
        <v>0</v>
      </c>
      <c r="K1477">
        <v>0</v>
      </c>
      <c r="L1477" t="s">
        <v>49</v>
      </c>
      <c r="M1477">
        <v>0</v>
      </c>
      <c r="N1477" t="s">
        <v>49</v>
      </c>
      <c r="O1477">
        <v>3</v>
      </c>
      <c r="S1477">
        <v>150</v>
      </c>
      <c r="T1477" t="str">
        <f t="shared" si="46"/>
        <v>Not rated</v>
      </c>
      <c r="U1477" t="str">
        <f t="shared" si="47"/>
        <v>Affordable</v>
      </c>
    </row>
    <row r="1478" spans="1:21" x14ac:dyDescent="0.35">
      <c r="A1478" t="s">
        <v>12674</v>
      </c>
      <c r="B1478" t="s">
        <v>12675</v>
      </c>
      <c r="C1478" t="s">
        <v>1016</v>
      </c>
      <c r="D1478" t="s">
        <v>5871</v>
      </c>
      <c r="E1478" t="s">
        <v>2469</v>
      </c>
      <c r="F1478" t="s">
        <v>12676</v>
      </c>
      <c r="G1478" s="2">
        <v>918282853119</v>
      </c>
      <c r="H1478">
        <v>1</v>
      </c>
      <c r="I1478">
        <v>1</v>
      </c>
      <c r="J1478">
        <v>0</v>
      </c>
      <c r="K1478">
        <v>0</v>
      </c>
      <c r="L1478" t="s">
        <v>49</v>
      </c>
      <c r="M1478">
        <v>0</v>
      </c>
      <c r="N1478" t="s">
        <v>49</v>
      </c>
      <c r="O1478">
        <v>4</v>
      </c>
      <c r="S1478">
        <v>150</v>
      </c>
      <c r="T1478" t="str">
        <f t="shared" si="46"/>
        <v>Not rated</v>
      </c>
      <c r="U1478" t="str">
        <f t="shared" si="47"/>
        <v>Affordable</v>
      </c>
    </row>
    <row r="1479" spans="1:21" x14ac:dyDescent="0.35">
      <c r="A1479" t="s">
        <v>12677</v>
      </c>
      <c r="B1479" t="s">
        <v>12678</v>
      </c>
      <c r="C1479" t="s">
        <v>12679</v>
      </c>
      <c r="D1479" t="s">
        <v>5576</v>
      </c>
      <c r="F1479" t="s">
        <v>12266</v>
      </c>
      <c r="G1479" s="2">
        <v>916290191306</v>
      </c>
      <c r="H1479">
        <v>1</v>
      </c>
      <c r="I1479">
        <v>0</v>
      </c>
      <c r="J1479">
        <v>0</v>
      </c>
      <c r="K1479">
        <v>0</v>
      </c>
      <c r="L1479" t="s">
        <v>49</v>
      </c>
      <c r="M1479">
        <v>0</v>
      </c>
      <c r="N1479">
        <v>3.6</v>
      </c>
      <c r="O1479">
        <v>43</v>
      </c>
      <c r="S1479">
        <v>150</v>
      </c>
      <c r="T1479" t="str">
        <f t="shared" si="46"/>
        <v>Not rated</v>
      </c>
      <c r="U1479" t="str">
        <f t="shared" si="47"/>
        <v>Affordable</v>
      </c>
    </row>
    <row r="1480" spans="1:21" x14ac:dyDescent="0.35">
      <c r="A1480" t="s">
        <v>4468</v>
      </c>
      <c r="B1480" t="s">
        <v>12701</v>
      </c>
      <c r="C1480" t="s">
        <v>9185</v>
      </c>
      <c r="D1480" t="s">
        <v>2803</v>
      </c>
      <c r="F1480" t="s">
        <v>12702</v>
      </c>
      <c r="G1480" s="2">
        <v>918777482306</v>
      </c>
      <c r="H1480">
        <v>1</v>
      </c>
      <c r="I1480">
        <v>0</v>
      </c>
      <c r="J1480">
        <v>0</v>
      </c>
      <c r="K1480">
        <v>0</v>
      </c>
      <c r="L1480" t="s">
        <v>49</v>
      </c>
      <c r="M1480">
        <v>0</v>
      </c>
      <c r="N1480" t="s">
        <v>49</v>
      </c>
      <c r="O1480">
        <v>1</v>
      </c>
      <c r="S1480">
        <v>150</v>
      </c>
      <c r="T1480" t="str">
        <f t="shared" si="46"/>
        <v>Not rated</v>
      </c>
      <c r="U1480" t="str">
        <f t="shared" si="47"/>
        <v>Affordable</v>
      </c>
    </row>
    <row r="1481" spans="1:21" x14ac:dyDescent="0.35">
      <c r="A1481" t="s">
        <v>12708</v>
      </c>
      <c r="B1481" t="s">
        <v>12709</v>
      </c>
      <c r="C1481" t="s">
        <v>12710</v>
      </c>
      <c r="D1481" t="s">
        <v>4687</v>
      </c>
      <c r="E1481" t="s">
        <v>40</v>
      </c>
      <c r="F1481" t="s">
        <v>12711</v>
      </c>
      <c r="G1481" s="2">
        <v>917044558001</v>
      </c>
      <c r="H1481">
        <v>1</v>
      </c>
      <c r="I1481">
        <v>1</v>
      </c>
      <c r="J1481">
        <v>0</v>
      </c>
      <c r="K1481">
        <v>0</v>
      </c>
      <c r="L1481" t="s">
        <v>49</v>
      </c>
      <c r="M1481">
        <v>3</v>
      </c>
      <c r="N1481">
        <v>4.2</v>
      </c>
      <c r="O1481">
        <v>112</v>
      </c>
      <c r="Q1481" t="s">
        <v>12712</v>
      </c>
      <c r="R1481" t="s">
        <v>12713</v>
      </c>
      <c r="S1481">
        <v>150</v>
      </c>
      <c r="T1481" t="str">
        <f t="shared" si="46"/>
        <v>Not rated</v>
      </c>
      <c r="U1481" t="str">
        <f t="shared" si="47"/>
        <v>Affordable</v>
      </c>
    </row>
    <row r="1482" spans="1:21" x14ac:dyDescent="0.35">
      <c r="A1482" t="s">
        <v>12722</v>
      </c>
      <c r="B1482" t="s">
        <v>12723</v>
      </c>
      <c r="C1482" t="s">
        <v>12724</v>
      </c>
      <c r="D1482" t="s">
        <v>4687</v>
      </c>
      <c r="F1482" t="s">
        <v>12725</v>
      </c>
      <c r="G1482" s="2">
        <v>919147045668</v>
      </c>
      <c r="H1482">
        <v>1</v>
      </c>
      <c r="I1482">
        <v>0</v>
      </c>
      <c r="J1482">
        <v>0</v>
      </c>
      <c r="K1482">
        <v>0</v>
      </c>
      <c r="L1482" t="s">
        <v>49</v>
      </c>
      <c r="M1482">
        <v>0</v>
      </c>
      <c r="N1482">
        <v>3.7</v>
      </c>
      <c r="O1482">
        <v>61</v>
      </c>
      <c r="S1482">
        <v>150</v>
      </c>
      <c r="T1482" t="str">
        <f t="shared" si="46"/>
        <v>Not rated</v>
      </c>
      <c r="U1482" t="str">
        <f t="shared" si="47"/>
        <v>Affordable</v>
      </c>
    </row>
    <row r="1483" spans="1:21" x14ac:dyDescent="0.35">
      <c r="A1483" t="s">
        <v>12726</v>
      </c>
      <c r="B1483" t="s">
        <v>12727</v>
      </c>
      <c r="C1483" t="s">
        <v>1057</v>
      </c>
      <c r="D1483" t="s">
        <v>3901</v>
      </c>
      <c r="F1483" t="s">
        <v>12728</v>
      </c>
      <c r="G1483" s="2">
        <v>917980836344</v>
      </c>
      <c r="H1483">
        <v>1</v>
      </c>
      <c r="I1483">
        <v>0</v>
      </c>
      <c r="J1483">
        <v>0</v>
      </c>
      <c r="K1483">
        <v>0</v>
      </c>
      <c r="L1483" t="s">
        <v>49</v>
      </c>
      <c r="M1483">
        <v>0</v>
      </c>
      <c r="N1483" t="s">
        <v>49</v>
      </c>
      <c r="O1483">
        <v>0</v>
      </c>
      <c r="S1483">
        <v>150</v>
      </c>
      <c r="T1483" t="str">
        <f t="shared" si="46"/>
        <v>Not rated</v>
      </c>
      <c r="U1483" t="str">
        <f t="shared" si="47"/>
        <v>Affordable</v>
      </c>
    </row>
    <row r="1484" spans="1:21" x14ac:dyDescent="0.35">
      <c r="A1484" t="s">
        <v>12732</v>
      </c>
      <c r="B1484" t="s">
        <v>12733</v>
      </c>
      <c r="C1484" t="s">
        <v>46</v>
      </c>
      <c r="D1484" t="s">
        <v>2803</v>
      </c>
      <c r="E1484" t="s">
        <v>40</v>
      </c>
      <c r="F1484" t="s">
        <v>12734</v>
      </c>
      <c r="G1484" s="2">
        <v>917980103757</v>
      </c>
      <c r="H1484">
        <v>1</v>
      </c>
      <c r="I1484">
        <v>1</v>
      </c>
      <c r="J1484">
        <v>0</v>
      </c>
      <c r="K1484">
        <v>0</v>
      </c>
      <c r="L1484" t="s">
        <v>49</v>
      </c>
      <c r="M1484">
        <v>0</v>
      </c>
      <c r="N1484" t="s">
        <v>49</v>
      </c>
      <c r="O1484">
        <v>2</v>
      </c>
      <c r="S1484">
        <v>150</v>
      </c>
      <c r="T1484" t="str">
        <f t="shared" si="46"/>
        <v>Not rated</v>
      </c>
      <c r="U1484" t="str">
        <f t="shared" si="47"/>
        <v>Affordable</v>
      </c>
    </row>
    <row r="1485" spans="1:21" x14ac:dyDescent="0.35">
      <c r="A1485" t="s">
        <v>12741</v>
      </c>
      <c r="B1485" t="s">
        <v>12742</v>
      </c>
      <c r="C1485" t="s">
        <v>46</v>
      </c>
      <c r="D1485" t="s">
        <v>5576</v>
      </c>
      <c r="F1485" t="s">
        <v>12743</v>
      </c>
      <c r="G1485" s="2">
        <v>917619412473</v>
      </c>
      <c r="H1485">
        <v>1</v>
      </c>
      <c r="I1485">
        <v>0</v>
      </c>
      <c r="J1485">
        <v>0</v>
      </c>
      <c r="K1485">
        <v>0</v>
      </c>
      <c r="L1485" t="s">
        <v>49</v>
      </c>
      <c r="M1485">
        <v>0</v>
      </c>
      <c r="N1485" t="s">
        <v>49</v>
      </c>
      <c r="O1485">
        <v>5</v>
      </c>
      <c r="S1485">
        <v>150</v>
      </c>
      <c r="T1485" t="str">
        <f t="shared" si="46"/>
        <v>Not rated</v>
      </c>
      <c r="U1485" t="str">
        <f t="shared" si="47"/>
        <v>Affordable</v>
      </c>
    </row>
    <row r="1486" spans="1:21" x14ac:dyDescent="0.35">
      <c r="A1486" t="s">
        <v>12749</v>
      </c>
      <c r="B1486" t="s">
        <v>12750</v>
      </c>
      <c r="C1486" t="s">
        <v>12751</v>
      </c>
      <c r="D1486" t="s">
        <v>5871</v>
      </c>
      <c r="E1486" t="s">
        <v>12752</v>
      </c>
      <c r="F1486" t="s">
        <v>12753</v>
      </c>
      <c r="G1486" s="2">
        <v>918777059704</v>
      </c>
      <c r="H1486">
        <v>1</v>
      </c>
      <c r="I1486">
        <v>1</v>
      </c>
      <c r="J1486">
        <v>0</v>
      </c>
      <c r="K1486">
        <v>0</v>
      </c>
      <c r="L1486" t="s">
        <v>49</v>
      </c>
      <c r="M1486">
        <v>0</v>
      </c>
      <c r="N1486" t="s">
        <v>49</v>
      </c>
      <c r="O1486">
        <v>4</v>
      </c>
      <c r="S1486">
        <v>150</v>
      </c>
      <c r="T1486" t="str">
        <f t="shared" si="46"/>
        <v>Not rated</v>
      </c>
      <c r="U1486" t="str">
        <f t="shared" si="47"/>
        <v>Affordable</v>
      </c>
    </row>
    <row r="1487" spans="1:21" x14ac:dyDescent="0.35">
      <c r="A1487" t="s">
        <v>12754</v>
      </c>
      <c r="B1487" t="s">
        <v>12755</v>
      </c>
      <c r="C1487" t="s">
        <v>1991</v>
      </c>
      <c r="D1487" t="s">
        <v>3901</v>
      </c>
      <c r="E1487" t="s">
        <v>1884</v>
      </c>
      <c r="F1487" t="s">
        <v>12756</v>
      </c>
      <c r="G1487" s="2">
        <v>919674669608</v>
      </c>
      <c r="H1487">
        <v>1</v>
      </c>
      <c r="I1487">
        <v>1</v>
      </c>
      <c r="J1487">
        <v>0</v>
      </c>
      <c r="K1487">
        <v>0</v>
      </c>
      <c r="L1487" t="s">
        <v>49</v>
      </c>
      <c r="M1487">
        <v>0</v>
      </c>
      <c r="N1487" t="s">
        <v>49</v>
      </c>
      <c r="O1487">
        <v>7</v>
      </c>
      <c r="S1487">
        <v>150</v>
      </c>
      <c r="T1487" t="str">
        <f t="shared" si="46"/>
        <v>Not rated</v>
      </c>
      <c r="U1487" t="str">
        <f t="shared" si="47"/>
        <v>Affordable</v>
      </c>
    </row>
    <row r="1488" spans="1:21" x14ac:dyDescent="0.35">
      <c r="A1488" t="s">
        <v>12759</v>
      </c>
      <c r="B1488" t="s">
        <v>12760</v>
      </c>
      <c r="C1488" t="s">
        <v>12761</v>
      </c>
      <c r="D1488" t="s">
        <v>5115</v>
      </c>
      <c r="F1488" t="s">
        <v>12762</v>
      </c>
      <c r="G1488" s="2">
        <v>917278865400</v>
      </c>
      <c r="H1488">
        <v>1</v>
      </c>
      <c r="I1488">
        <v>1</v>
      </c>
      <c r="J1488">
        <v>0</v>
      </c>
      <c r="K1488">
        <v>0</v>
      </c>
      <c r="L1488" t="s">
        <v>49</v>
      </c>
      <c r="M1488">
        <v>0</v>
      </c>
      <c r="N1488" t="s">
        <v>49</v>
      </c>
      <c r="O1488">
        <v>16</v>
      </c>
      <c r="S1488">
        <v>150</v>
      </c>
      <c r="T1488" t="str">
        <f t="shared" si="46"/>
        <v>Not rated</v>
      </c>
      <c r="U1488" t="str">
        <f t="shared" si="47"/>
        <v>Affordable</v>
      </c>
    </row>
    <row r="1489" spans="1:21" x14ac:dyDescent="0.35">
      <c r="A1489" t="s">
        <v>12771</v>
      </c>
      <c r="B1489" t="s">
        <v>12772</v>
      </c>
      <c r="C1489" t="s">
        <v>12773</v>
      </c>
      <c r="D1489" t="s">
        <v>4854</v>
      </c>
      <c r="E1489" t="s">
        <v>40</v>
      </c>
      <c r="F1489" t="s">
        <v>12774</v>
      </c>
      <c r="G1489" s="2">
        <v>918420515604</v>
      </c>
      <c r="H1489">
        <v>1</v>
      </c>
      <c r="I1489">
        <v>1</v>
      </c>
      <c r="J1489">
        <v>1</v>
      </c>
      <c r="K1489">
        <v>0</v>
      </c>
      <c r="L1489" t="s">
        <v>49</v>
      </c>
      <c r="M1489">
        <v>0</v>
      </c>
      <c r="N1489" t="s">
        <v>49</v>
      </c>
      <c r="O1489">
        <v>3</v>
      </c>
      <c r="S1489">
        <v>150</v>
      </c>
      <c r="T1489" t="str">
        <f t="shared" si="46"/>
        <v>Not rated</v>
      </c>
      <c r="U1489" t="str">
        <f t="shared" si="47"/>
        <v>Affordable</v>
      </c>
    </row>
    <row r="1490" spans="1:21" x14ac:dyDescent="0.35">
      <c r="A1490" t="s">
        <v>12825</v>
      </c>
      <c r="B1490" t="s">
        <v>12826</v>
      </c>
      <c r="C1490" t="s">
        <v>12827</v>
      </c>
      <c r="D1490" t="s">
        <v>5115</v>
      </c>
      <c r="F1490" t="s">
        <v>12828</v>
      </c>
      <c r="G1490" s="2">
        <v>918777515995</v>
      </c>
      <c r="H1490">
        <v>1</v>
      </c>
      <c r="I1490">
        <v>0</v>
      </c>
      <c r="J1490">
        <v>0</v>
      </c>
      <c r="K1490">
        <v>0</v>
      </c>
      <c r="L1490" t="s">
        <v>49</v>
      </c>
      <c r="M1490">
        <v>0</v>
      </c>
      <c r="N1490" t="s">
        <v>49</v>
      </c>
      <c r="O1490">
        <v>4</v>
      </c>
      <c r="S1490">
        <v>150</v>
      </c>
      <c r="T1490" t="str">
        <f t="shared" si="46"/>
        <v>Not rated</v>
      </c>
      <c r="U1490" t="str">
        <f t="shared" si="47"/>
        <v>Affordable</v>
      </c>
    </row>
    <row r="1491" spans="1:21" x14ac:dyDescent="0.35">
      <c r="A1491" t="s">
        <v>12829</v>
      </c>
      <c r="B1491" t="s">
        <v>12830</v>
      </c>
      <c r="C1491" t="s">
        <v>12831</v>
      </c>
      <c r="D1491" t="s">
        <v>5115</v>
      </c>
      <c r="E1491" t="s">
        <v>12832</v>
      </c>
      <c r="F1491" t="s">
        <v>12833</v>
      </c>
      <c r="G1491" s="2">
        <v>916292007712</v>
      </c>
      <c r="H1491">
        <v>1</v>
      </c>
      <c r="I1491">
        <v>1</v>
      </c>
      <c r="J1491">
        <v>0</v>
      </c>
      <c r="K1491">
        <v>0</v>
      </c>
      <c r="L1491" t="s">
        <v>49</v>
      </c>
      <c r="M1491">
        <v>0</v>
      </c>
      <c r="N1491" t="s">
        <v>49</v>
      </c>
      <c r="O1491">
        <v>2</v>
      </c>
      <c r="S1491">
        <v>150</v>
      </c>
      <c r="T1491" t="str">
        <f t="shared" si="46"/>
        <v>Not rated</v>
      </c>
      <c r="U1491" t="str">
        <f t="shared" si="47"/>
        <v>Affordable</v>
      </c>
    </row>
    <row r="1492" spans="1:21" x14ac:dyDescent="0.35">
      <c r="A1492" t="s">
        <v>12844</v>
      </c>
      <c r="B1492" t="s">
        <v>12845</v>
      </c>
      <c r="C1492" t="s">
        <v>779</v>
      </c>
      <c r="D1492" t="s">
        <v>2803</v>
      </c>
      <c r="F1492" t="s">
        <v>12846</v>
      </c>
      <c r="G1492" s="2">
        <v>919681471737</v>
      </c>
      <c r="H1492">
        <v>1</v>
      </c>
      <c r="I1492">
        <v>0</v>
      </c>
      <c r="J1492">
        <v>0</v>
      </c>
      <c r="K1492">
        <v>0</v>
      </c>
      <c r="L1492" t="s">
        <v>49</v>
      </c>
      <c r="M1492">
        <v>0</v>
      </c>
      <c r="N1492" t="s">
        <v>49</v>
      </c>
      <c r="O1492">
        <v>0</v>
      </c>
      <c r="R1492" t="s">
        <v>12847</v>
      </c>
      <c r="S1492">
        <v>150</v>
      </c>
      <c r="T1492" t="str">
        <f t="shared" si="46"/>
        <v>Not rated</v>
      </c>
      <c r="U1492" t="str">
        <f t="shared" si="47"/>
        <v>Affordable</v>
      </c>
    </row>
    <row r="1493" spans="1:21" x14ac:dyDescent="0.35">
      <c r="A1493" t="s">
        <v>12852</v>
      </c>
      <c r="B1493" t="s">
        <v>12853</v>
      </c>
      <c r="C1493" t="s">
        <v>424</v>
      </c>
      <c r="D1493" t="s">
        <v>4854</v>
      </c>
      <c r="F1493" t="s">
        <v>12854</v>
      </c>
      <c r="G1493" s="2">
        <v>919830232417</v>
      </c>
      <c r="H1493">
        <v>1</v>
      </c>
      <c r="I1493">
        <v>0</v>
      </c>
      <c r="J1493">
        <v>0</v>
      </c>
      <c r="K1493">
        <v>0</v>
      </c>
      <c r="L1493" t="s">
        <v>49</v>
      </c>
      <c r="M1493">
        <v>0</v>
      </c>
      <c r="N1493" t="s">
        <v>49</v>
      </c>
      <c r="O1493">
        <v>0</v>
      </c>
      <c r="S1493">
        <v>150</v>
      </c>
      <c r="T1493" t="str">
        <f t="shared" si="46"/>
        <v>Not rated</v>
      </c>
      <c r="U1493" t="str">
        <f t="shared" si="47"/>
        <v>Affordable</v>
      </c>
    </row>
    <row r="1494" spans="1:21" x14ac:dyDescent="0.35">
      <c r="A1494" t="s">
        <v>12860</v>
      </c>
      <c r="B1494" t="s">
        <v>12861</v>
      </c>
      <c r="C1494" t="s">
        <v>12862</v>
      </c>
      <c r="D1494" t="s">
        <v>4854</v>
      </c>
      <c r="F1494" t="s">
        <v>12863</v>
      </c>
      <c r="G1494" s="2">
        <v>917595055714</v>
      </c>
      <c r="H1494">
        <v>1</v>
      </c>
      <c r="I1494">
        <v>0</v>
      </c>
      <c r="J1494">
        <v>0</v>
      </c>
      <c r="K1494">
        <v>0</v>
      </c>
      <c r="L1494" t="s">
        <v>49</v>
      </c>
      <c r="M1494">
        <v>0</v>
      </c>
      <c r="N1494" t="s">
        <v>49</v>
      </c>
      <c r="O1494">
        <v>0</v>
      </c>
      <c r="S1494">
        <v>150</v>
      </c>
      <c r="T1494" t="str">
        <f t="shared" si="46"/>
        <v>Not rated</v>
      </c>
      <c r="U1494" t="str">
        <f t="shared" si="47"/>
        <v>Affordable</v>
      </c>
    </row>
    <row r="1495" spans="1:21" x14ac:dyDescent="0.35">
      <c r="A1495" t="s">
        <v>12876</v>
      </c>
      <c r="B1495" t="s">
        <v>12877</v>
      </c>
      <c r="C1495" t="s">
        <v>235</v>
      </c>
      <c r="D1495" t="s">
        <v>5871</v>
      </c>
      <c r="F1495" t="s">
        <v>12878</v>
      </c>
      <c r="G1495" s="2">
        <v>919681250223</v>
      </c>
      <c r="H1495">
        <v>1</v>
      </c>
      <c r="I1495">
        <v>0</v>
      </c>
      <c r="J1495">
        <v>0</v>
      </c>
      <c r="K1495">
        <v>0</v>
      </c>
      <c r="L1495" t="s">
        <v>49</v>
      </c>
      <c r="M1495">
        <v>0</v>
      </c>
      <c r="N1495" t="s">
        <v>49</v>
      </c>
      <c r="O1495">
        <v>13</v>
      </c>
      <c r="S1495">
        <v>150</v>
      </c>
      <c r="T1495" t="str">
        <f t="shared" si="46"/>
        <v>Not rated</v>
      </c>
      <c r="U1495" t="str">
        <f t="shared" si="47"/>
        <v>Affordable</v>
      </c>
    </row>
    <row r="1496" spans="1:21" x14ac:dyDescent="0.35">
      <c r="A1496" t="s">
        <v>12891</v>
      </c>
      <c r="B1496" t="s">
        <v>12892</v>
      </c>
      <c r="C1496" t="s">
        <v>1433</v>
      </c>
      <c r="D1496" t="s">
        <v>5115</v>
      </c>
      <c r="F1496" t="s">
        <v>12893</v>
      </c>
      <c r="G1496" s="2">
        <v>917003871609</v>
      </c>
      <c r="H1496">
        <v>1</v>
      </c>
      <c r="I1496">
        <v>0</v>
      </c>
      <c r="J1496">
        <v>0</v>
      </c>
      <c r="K1496">
        <v>0</v>
      </c>
      <c r="L1496" t="s">
        <v>49</v>
      </c>
      <c r="M1496">
        <v>0</v>
      </c>
      <c r="N1496">
        <v>3.8</v>
      </c>
      <c r="O1496">
        <v>1346</v>
      </c>
      <c r="R1496" t="s">
        <v>12894</v>
      </c>
      <c r="S1496">
        <v>150</v>
      </c>
      <c r="T1496" t="str">
        <f t="shared" si="46"/>
        <v>Not rated</v>
      </c>
      <c r="U1496" t="str">
        <f t="shared" si="47"/>
        <v>Affordable</v>
      </c>
    </row>
    <row r="1497" spans="1:21" x14ac:dyDescent="0.35">
      <c r="A1497" t="s">
        <v>12908</v>
      </c>
      <c r="B1497" t="s">
        <v>12909</v>
      </c>
      <c r="C1497" t="s">
        <v>12910</v>
      </c>
      <c r="D1497" t="s">
        <v>5576</v>
      </c>
      <c r="F1497" t="s">
        <v>12911</v>
      </c>
      <c r="G1497" s="2">
        <v>917449460871</v>
      </c>
      <c r="H1497">
        <v>1</v>
      </c>
      <c r="I1497">
        <v>0</v>
      </c>
      <c r="J1497">
        <v>0</v>
      </c>
      <c r="K1497">
        <v>0</v>
      </c>
      <c r="L1497" t="s">
        <v>49</v>
      </c>
      <c r="M1497">
        <v>0</v>
      </c>
      <c r="N1497">
        <v>3.3</v>
      </c>
      <c r="O1497">
        <v>697</v>
      </c>
      <c r="R1497" t="s">
        <v>12912</v>
      </c>
      <c r="S1497">
        <v>150</v>
      </c>
      <c r="T1497" t="str">
        <f t="shared" si="46"/>
        <v>Not rated</v>
      </c>
      <c r="U1497" t="str">
        <f t="shared" si="47"/>
        <v>Affordable</v>
      </c>
    </row>
    <row r="1498" spans="1:21" x14ac:dyDescent="0.35">
      <c r="A1498" t="s">
        <v>12916</v>
      </c>
      <c r="B1498" t="s">
        <v>12917</v>
      </c>
      <c r="C1498" t="s">
        <v>12918</v>
      </c>
      <c r="D1498" t="s">
        <v>5576</v>
      </c>
      <c r="E1498" t="s">
        <v>12919</v>
      </c>
      <c r="F1498" t="s">
        <v>12920</v>
      </c>
      <c r="G1498" s="2">
        <v>919831982978</v>
      </c>
      <c r="H1498">
        <v>1</v>
      </c>
      <c r="I1498">
        <v>1</v>
      </c>
      <c r="J1498">
        <v>0</v>
      </c>
      <c r="K1498">
        <v>0</v>
      </c>
      <c r="L1498" t="s">
        <v>49</v>
      </c>
      <c r="M1498">
        <v>0</v>
      </c>
      <c r="N1498" t="s">
        <v>49</v>
      </c>
      <c r="O1498">
        <v>5</v>
      </c>
      <c r="S1498">
        <v>150</v>
      </c>
      <c r="T1498" t="str">
        <f t="shared" si="46"/>
        <v>Not rated</v>
      </c>
      <c r="U1498" t="str">
        <f t="shared" si="47"/>
        <v>Affordable</v>
      </c>
    </row>
    <row r="1499" spans="1:21" x14ac:dyDescent="0.35">
      <c r="A1499" t="s">
        <v>12934</v>
      </c>
      <c r="B1499" t="s">
        <v>12935</v>
      </c>
      <c r="C1499" t="s">
        <v>7888</v>
      </c>
      <c r="D1499" t="s">
        <v>5871</v>
      </c>
      <c r="E1499" t="s">
        <v>3216</v>
      </c>
      <c r="F1499" t="s">
        <v>12936</v>
      </c>
      <c r="G1499" s="2">
        <v>917003275138</v>
      </c>
      <c r="H1499">
        <v>1</v>
      </c>
      <c r="I1499">
        <v>1</v>
      </c>
      <c r="J1499">
        <v>0</v>
      </c>
      <c r="K1499">
        <v>0</v>
      </c>
      <c r="L1499" t="s">
        <v>49</v>
      </c>
      <c r="M1499">
        <v>0</v>
      </c>
      <c r="N1499">
        <v>3.9</v>
      </c>
      <c r="O1499">
        <v>53</v>
      </c>
      <c r="S1499">
        <v>150</v>
      </c>
      <c r="T1499" t="str">
        <f t="shared" si="46"/>
        <v>Not rated</v>
      </c>
      <c r="U1499" t="str">
        <f t="shared" si="47"/>
        <v>Affordable</v>
      </c>
    </row>
    <row r="1500" spans="1:21" x14ac:dyDescent="0.35">
      <c r="A1500" t="s">
        <v>12948</v>
      </c>
      <c r="B1500" t="s">
        <v>12949</v>
      </c>
      <c r="C1500" t="s">
        <v>1262</v>
      </c>
      <c r="D1500" t="s">
        <v>5115</v>
      </c>
      <c r="F1500" t="s">
        <v>12950</v>
      </c>
      <c r="G1500" s="2">
        <v>918584089272</v>
      </c>
      <c r="H1500">
        <v>1</v>
      </c>
      <c r="I1500">
        <v>0</v>
      </c>
      <c r="J1500">
        <v>0</v>
      </c>
      <c r="K1500">
        <v>0</v>
      </c>
      <c r="L1500" t="s">
        <v>49</v>
      </c>
      <c r="M1500">
        <v>0</v>
      </c>
      <c r="N1500" t="s">
        <v>49</v>
      </c>
      <c r="O1500">
        <v>2</v>
      </c>
      <c r="S1500">
        <v>150</v>
      </c>
      <c r="T1500" t="str">
        <f t="shared" si="46"/>
        <v>Not rated</v>
      </c>
      <c r="U1500" t="str">
        <f t="shared" si="47"/>
        <v>Affordable</v>
      </c>
    </row>
    <row r="1501" spans="1:21" x14ac:dyDescent="0.35">
      <c r="A1501" t="s">
        <v>12961</v>
      </c>
      <c r="B1501" t="s">
        <v>12962</v>
      </c>
      <c r="C1501" t="s">
        <v>7822</v>
      </c>
      <c r="D1501" t="s">
        <v>5115</v>
      </c>
      <c r="F1501" t="s">
        <v>12963</v>
      </c>
      <c r="G1501" s="2">
        <v>916291615520</v>
      </c>
      <c r="H1501">
        <v>1</v>
      </c>
      <c r="I1501">
        <v>1</v>
      </c>
      <c r="J1501">
        <v>0</v>
      </c>
      <c r="K1501">
        <v>0</v>
      </c>
      <c r="L1501" t="s">
        <v>49</v>
      </c>
      <c r="M1501">
        <v>0</v>
      </c>
      <c r="N1501" t="s">
        <v>49</v>
      </c>
      <c r="O1501">
        <v>4</v>
      </c>
      <c r="S1501">
        <v>150</v>
      </c>
      <c r="T1501" t="str">
        <f t="shared" si="46"/>
        <v>Not rated</v>
      </c>
      <c r="U1501" t="str">
        <f t="shared" si="47"/>
        <v>Affordable</v>
      </c>
    </row>
    <row r="1502" spans="1:21" x14ac:dyDescent="0.35">
      <c r="A1502" t="s">
        <v>12972</v>
      </c>
      <c r="B1502" t="s">
        <v>12973</v>
      </c>
      <c r="C1502" t="s">
        <v>12974</v>
      </c>
      <c r="D1502" t="s">
        <v>5576</v>
      </c>
      <c r="F1502" t="s">
        <v>12975</v>
      </c>
      <c r="G1502" s="2">
        <v>917003090232</v>
      </c>
      <c r="H1502">
        <v>1</v>
      </c>
      <c r="I1502">
        <v>0</v>
      </c>
      <c r="J1502">
        <v>0</v>
      </c>
      <c r="K1502">
        <v>0</v>
      </c>
      <c r="L1502" t="s">
        <v>49</v>
      </c>
      <c r="M1502">
        <v>0</v>
      </c>
      <c r="N1502">
        <v>3.4</v>
      </c>
      <c r="O1502">
        <v>19</v>
      </c>
      <c r="S1502">
        <v>150</v>
      </c>
      <c r="T1502" t="str">
        <f t="shared" si="46"/>
        <v>Not rated</v>
      </c>
      <c r="U1502" t="str">
        <f t="shared" si="47"/>
        <v>Affordable</v>
      </c>
    </row>
    <row r="1503" spans="1:21" x14ac:dyDescent="0.35">
      <c r="A1503" t="s">
        <v>12980</v>
      </c>
      <c r="B1503" t="s">
        <v>12981</v>
      </c>
      <c r="C1503" t="s">
        <v>6753</v>
      </c>
      <c r="D1503" t="s">
        <v>5871</v>
      </c>
      <c r="F1503" t="s">
        <v>12982</v>
      </c>
      <c r="G1503" s="2">
        <v>919330270006</v>
      </c>
      <c r="H1503">
        <v>1</v>
      </c>
      <c r="I1503">
        <v>0</v>
      </c>
      <c r="J1503">
        <v>0</v>
      </c>
      <c r="K1503">
        <v>0</v>
      </c>
      <c r="L1503" t="s">
        <v>49</v>
      </c>
      <c r="M1503">
        <v>0</v>
      </c>
      <c r="N1503" t="s">
        <v>49</v>
      </c>
      <c r="O1503">
        <v>10</v>
      </c>
      <c r="S1503">
        <v>150</v>
      </c>
      <c r="T1503" t="str">
        <f t="shared" si="46"/>
        <v>Not rated</v>
      </c>
      <c r="U1503" t="str">
        <f t="shared" si="47"/>
        <v>Affordable</v>
      </c>
    </row>
    <row r="1504" spans="1:21" x14ac:dyDescent="0.35">
      <c r="A1504" t="s">
        <v>4656</v>
      </c>
      <c r="B1504" t="s">
        <v>12985</v>
      </c>
      <c r="C1504" t="s">
        <v>12986</v>
      </c>
      <c r="D1504" t="s">
        <v>5871</v>
      </c>
      <c r="F1504" t="s">
        <v>12987</v>
      </c>
      <c r="G1504" s="2">
        <v>919007979389</v>
      </c>
      <c r="H1504">
        <v>1</v>
      </c>
      <c r="I1504">
        <v>0</v>
      </c>
      <c r="J1504">
        <v>0</v>
      </c>
      <c r="K1504">
        <v>0</v>
      </c>
      <c r="L1504" t="s">
        <v>49</v>
      </c>
      <c r="M1504">
        <v>0</v>
      </c>
      <c r="N1504" t="s">
        <v>49</v>
      </c>
      <c r="O1504">
        <v>1</v>
      </c>
      <c r="S1504">
        <v>150</v>
      </c>
      <c r="T1504" t="str">
        <f t="shared" si="46"/>
        <v>Not rated</v>
      </c>
      <c r="U1504" t="str">
        <f t="shared" si="47"/>
        <v>Affordable</v>
      </c>
    </row>
    <row r="1505" spans="1:21" x14ac:dyDescent="0.35">
      <c r="A1505" t="s">
        <v>11089</v>
      </c>
      <c r="B1505" t="s">
        <v>12993</v>
      </c>
      <c r="C1505" t="s">
        <v>10121</v>
      </c>
      <c r="D1505" t="s">
        <v>5576</v>
      </c>
      <c r="F1505" t="s">
        <v>12994</v>
      </c>
      <c r="G1505" s="2">
        <v>918100266049</v>
      </c>
      <c r="H1505">
        <v>1</v>
      </c>
      <c r="I1505">
        <v>1</v>
      </c>
      <c r="J1505">
        <v>0</v>
      </c>
      <c r="K1505">
        <v>0</v>
      </c>
      <c r="L1505" t="s">
        <v>49</v>
      </c>
      <c r="M1505">
        <v>0</v>
      </c>
      <c r="N1505">
        <v>3.2</v>
      </c>
      <c r="O1505">
        <v>19</v>
      </c>
      <c r="S1505">
        <v>150</v>
      </c>
      <c r="T1505" t="str">
        <f t="shared" si="46"/>
        <v>Not rated</v>
      </c>
      <c r="U1505" t="str">
        <f t="shared" si="47"/>
        <v>Affordable</v>
      </c>
    </row>
    <row r="1506" spans="1:21" x14ac:dyDescent="0.35">
      <c r="A1506" t="s">
        <v>13011</v>
      </c>
      <c r="B1506" t="s">
        <v>13012</v>
      </c>
      <c r="C1506" t="s">
        <v>13013</v>
      </c>
      <c r="D1506" t="s">
        <v>5115</v>
      </c>
      <c r="E1506" t="s">
        <v>4265</v>
      </c>
      <c r="F1506" t="s">
        <v>13014</v>
      </c>
      <c r="G1506" s="2">
        <v>919051767468</v>
      </c>
      <c r="H1506">
        <v>1</v>
      </c>
      <c r="I1506">
        <v>1</v>
      </c>
      <c r="J1506">
        <v>0</v>
      </c>
      <c r="K1506">
        <v>0</v>
      </c>
      <c r="L1506" t="s">
        <v>49</v>
      </c>
      <c r="M1506">
        <v>0</v>
      </c>
      <c r="N1506" t="s">
        <v>49</v>
      </c>
      <c r="O1506">
        <v>9</v>
      </c>
      <c r="S1506">
        <v>150</v>
      </c>
      <c r="T1506" t="str">
        <f t="shared" si="46"/>
        <v>Not rated</v>
      </c>
      <c r="U1506" t="str">
        <f t="shared" si="47"/>
        <v>Affordable</v>
      </c>
    </row>
    <row r="1507" spans="1:21" x14ac:dyDescent="0.35">
      <c r="A1507" t="s">
        <v>13015</v>
      </c>
      <c r="B1507" t="s">
        <v>13016</v>
      </c>
      <c r="C1507" t="s">
        <v>13017</v>
      </c>
      <c r="D1507" t="s">
        <v>4778</v>
      </c>
      <c r="E1507" t="s">
        <v>12885</v>
      </c>
      <c r="F1507" t="s">
        <v>13018</v>
      </c>
      <c r="G1507" s="2">
        <v>919476069427</v>
      </c>
      <c r="H1507">
        <v>1</v>
      </c>
      <c r="I1507">
        <v>1</v>
      </c>
      <c r="J1507">
        <v>0</v>
      </c>
      <c r="K1507">
        <v>0</v>
      </c>
      <c r="L1507" t="s">
        <v>49</v>
      </c>
      <c r="M1507">
        <v>0</v>
      </c>
      <c r="N1507" t="s">
        <v>49</v>
      </c>
      <c r="O1507">
        <v>19</v>
      </c>
      <c r="S1507">
        <v>150</v>
      </c>
      <c r="T1507" t="str">
        <f t="shared" si="46"/>
        <v>Not rated</v>
      </c>
      <c r="U1507" t="str">
        <f t="shared" si="47"/>
        <v>Affordable</v>
      </c>
    </row>
    <row r="1508" spans="1:21" x14ac:dyDescent="0.35">
      <c r="A1508" t="s">
        <v>5618</v>
      </c>
      <c r="B1508" t="s">
        <v>13024</v>
      </c>
      <c r="C1508" t="s">
        <v>5620</v>
      </c>
      <c r="D1508" t="s">
        <v>274</v>
      </c>
      <c r="F1508" t="s">
        <v>1263</v>
      </c>
      <c r="G1508" s="2">
        <v>918444866533</v>
      </c>
      <c r="H1508">
        <v>1</v>
      </c>
      <c r="I1508">
        <v>0</v>
      </c>
      <c r="J1508">
        <v>0</v>
      </c>
      <c r="K1508">
        <v>0</v>
      </c>
      <c r="L1508" t="s">
        <v>49</v>
      </c>
      <c r="M1508">
        <v>0</v>
      </c>
      <c r="N1508">
        <v>4</v>
      </c>
      <c r="O1508">
        <v>16300</v>
      </c>
      <c r="Q1508" t="s">
        <v>13025</v>
      </c>
      <c r="R1508" t="s">
        <v>13026</v>
      </c>
      <c r="S1508">
        <v>150</v>
      </c>
      <c r="T1508" t="str">
        <f t="shared" si="46"/>
        <v>Not rated</v>
      </c>
      <c r="U1508" t="str">
        <f t="shared" si="47"/>
        <v>Affordable</v>
      </c>
    </row>
    <row r="1509" spans="1:21" x14ac:dyDescent="0.35">
      <c r="A1509" t="s">
        <v>13052</v>
      </c>
      <c r="B1509" t="s">
        <v>13053</v>
      </c>
      <c r="C1509" t="s">
        <v>2711</v>
      </c>
      <c r="D1509" t="s">
        <v>31</v>
      </c>
      <c r="F1509" t="s">
        <v>13054</v>
      </c>
      <c r="G1509" s="2">
        <v>919831182887</v>
      </c>
      <c r="H1509">
        <v>1</v>
      </c>
      <c r="I1509">
        <v>0</v>
      </c>
      <c r="J1509">
        <v>0</v>
      </c>
      <c r="K1509">
        <v>0</v>
      </c>
      <c r="L1509" t="s">
        <v>49</v>
      </c>
      <c r="M1509">
        <v>0</v>
      </c>
      <c r="N1509">
        <v>3.8</v>
      </c>
      <c r="O1509">
        <v>298</v>
      </c>
      <c r="S1509">
        <v>150</v>
      </c>
      <c r="T1509" t="str">
        <f t="shared" si="46"/>
        <v>Not rated</v>
      </c>
      <c r="U1509" t="str">
        <f t="shared" si="47"/>
        <v>Affordable</v>
      </c>
    </row>
    <row r="1510" spans="1:21" x14ac:dyDescent="0.35">
      <c r="A1510" t="s">
        <v>13070</v>
      </c>
      <c r="B1510" t="s">
        <v>13071</v>
      </c>
      <c r="C1510" t="s">
        <v>13072</v>
      </c>
      <c r="D1510" t="s">
        <v>1599</v>
      </c>
      <c r="E1510" t="s">
        <v>54</v>
      </c>
      <c r="F1510" t="s">
        <v>13073</v>
      </c>
      <c r="G1510" s="2">
        <v>919883693389</v>
      </c>
      <c r="H1510">
        <v>1</v>
      </c>
      <c r="I1510">
        <v>1</v>
      </c>
      <c r="J1510">
        <v>0</v>
      </c>
      <c r="K1510">
        <v>0</v>
      </c>
      <c r="L1510" t="s">
        <v>49</v>
      </c>
      <c r="M1510">
        <v>0</v>
      </c>
      <c r="N1510">
        <v>3.7</v>
      </c>
      <c r="O1510">
        <v>80</v>
      </c>
      <c r="S1510">
        <v>150</v>
      </c>
      <c r="T1510" t="str">
        <f t="shared" si="46"/>
        <v>Not rated</v>
      </c>
      <c r="U1510" t="str">
        <f t="shared" si="47"/>
        <v>Affordable</v>
      </c>
    </row>
    <row r="1511" spans="1:21" x14ac:dyDescent="0.35">
      <c r="A1511" t="s">
        <v>13080</v>
      </c>
      <c r="B1511" t="s">
        <v>13081</v>
      </c>
      <c r="C1511" t="s">
        <v>2097</v>
      </c>
      <c r="D1511" t="s">
        <v>557</v>
      </c>
      <c r="E1511" t="s">
        <v>2469</v>
      </c>
      <c r="F1511" t="s">
        <v>13082</v>
      </c>
      <c r="G1511" s="2">
        <v>917890440330</v>
      </c>
      <c r="H1511">
        <v>1</v>
      </c>
      <c r="I1511">
        <v>1</v>
      </c>
      <c r="J1511">
        <v>0</v>
      </c>
      <c r="K1511">
        <v>0</v>
      </c>
      <c r="L1511" t="s">
        <v>49</v>
      </c>
      <c r="M1511">
        <v>2</v>
      </c>
      <c r="N1511">
        <v>4</v>
      </c>
      <c r="O1511">
        <v>490</v>
      </c>
      <c r="R1511" t="s">
        <v>13083</v>
      </c>
      <c r="S1511">
        <v>150</v>
      </c>
      <c r="T1511" t="str">
        <f t="shared" si="46"/>
        <v>Not rated</v>
      </c>
      <c r="U1511" t="str">
        <f t="shared" si="47"/>
        <v>Affordable</v>
      </c>
    </row>
    <row r="1512" spans="1:21" x14ac:dyDescent="0.35">
      <c r="A1512" t="s">
        <v>13198</v>
      </c>
      <c r="B1512" t="s">
        <v>13199</v>
      </c>
      <c r="C1512" t="s">
        <v>9845</v>
      </c>
      <c r="D1512" t="s">
        <v>705</v>
      </c>
      <c r="F1512" t="s">
        <v>13200</v>
      </c>
      <c r="G1512" s="2">
        <v>917059162267</v>
      </c>
      <c r="H1512">
        <v>1</v>
      </c>
      <c r="I1512">
        <v>0</v>
      </c>
      <c r="J1512">
        <v>0</v>
      </c>
      <c r="K1512">
        <v>0</v>
      </c>
      <c r="L1512" t="s">
        <v>49</v>
      </c>
      <c r="M1512">
        <v>0</v>
      </c>
      <c r="N1512">
        <v>4</v>
      </c>
      <c r="O1512">
        <v>30</v>
      </c>
      <c r="R1512" t="s">
        <v>56</v>
      </c>
      <c r="S1512">
        <v>150</v>
      </c>
      <c r="T1512" t="str">
        <f t="shared" si="46"/>
        <v>Not rated</v>
      </c>
      <c r="U1512" t="str">
        <f t="shared" si="47"/>
        <v>Affordable</v>
      </c>
    </row>
    <row r="1513" spans="1:21" x14ac:dyDescent="0.35">
      <c r="A1513" t="s">
        <v>13211</v>
      </c>
      <c r="B1513" t="s">
        <v>13212</v>
      </c>
      <c r="C1513" t="s">
        <v>581</v>
      </c>
      <c r="D1513" t="s">
        <v>720</v>
      </c>
      <c r="F1513" t="s">
        <v>13213</v>
      </c>
      <c r="G1513" s="2">
        <v>917003582254</v>
      </c>
      <c r="H1513">
        <v>1</v>
      </c>
      <c r="I1513">
        <v>0</v>
      </c>
      <c r="J1513">
        <v>0</v>
      </c>
      <c r="K1513">
        <v>0</v>
      </c>
      <c r="L1513" t="s">
        <v>49</v>
      </c>
      <c r="M1513">
        <v>0</v>
      </c>
      <c r="N1513">
        <v>4</v>
      </c>
      <c r="O1513">
        <v>20</v>
      </c>
      <c r="S1513">
        <v>150</v>
      </c>
      <c r="T1513" t="str">
        <f t="shared" si="46"/>
        <v>Not rated</v>
      </c>
      <c r="U1513" t="str">
        <f t="shared" si="47"/>
        <v>Affordable</v>
      </c>
    </row>
    <row r="1514" spans="1:21" x14ac:dyDescent="0.35">
      <c r="A1514" t="s">
        <v>13220</v>
      </c>
      <c r="B1514" t="s">
        <v>13221</v>
      </c>
      <c r="C1514" t="s">
        <v>6773</v>
      </c>
      <c r="D1514" t="s">
        <v>720</v>
      </c>
      <c r="F1514" t="s">
        <v>13222</v>
      </c>
      <c r="G1514" s="2">
        <v>918910923794</v>
      </c>
      <c r="H1514">
        <v>1</v>
      </c>
      <c r="I1514">
        <v>0</v>
      </c>
      <c r="J1514">
        <v>0</v>
      </c>
      <c r="K1514">
        <v>0</v>
      </c>
      <c r="L1514" t="s">
        <v>49</v>
      </c>
      <c r="M1514">
        <v>0</v>
      </c>
      <c r="N1514" t="s">
        <v>49</v>
      </c>
      <c r="O1514">
        <v>4</v>
      </c>
      <c r="S1514">
        <v>150</v>
      </c>
      <c r="T1514" t="str">
        <f t="shared" si="46"/>
        <v>Not rated</v>
      </c>
      <c r="U1514" t="str">
        <f t="shared" si="47"/>
        <v>Affordable</v>
      </c>
    </row>
    <row r="1515" spans="1:21" x14ac:dyDescent="0.35">
      <c r="A1515" t="s">
        <v>13255</v>
      </c>
      <c r="B1515" t="s">
        <v>13256</v>
      </c>
      <c r="C1515" t="s">
        <v>13257</v>
      </c>
      <c r="D1515" t="s">
        <v>720</v>
      </c>
      <c r="F1515" t="s">
        <v>13258</v>
      </c>
      <c r="G1515" s="2">
        <v>917439005326</v>
      </c>
      <c r="H1515">
        <v>1</v>
      </c>
      <c r="I1515">
        <v>0</v>
      </c>
      <c r="J1515">
        <v>0</v>
      </c>
      <c r="K1515">
        <v>0</v>
      </c>
      <c r="L1515" t="s">
        <v>49</v>
      </c>
      <c r="M1515">
        <v>0</v>
      </c>
      <c r="N1515" t="s">
        <v>49</v>
      </c>
      <c r="O1515">
        <v>1</v>
      </c>
      <c r="S1515">
        <v>150</v>
      </c>
      <c r="T1515" t="str">
        <f t="shared" si="46"/>
        <v>Not rated</v>
      </c>
      <c r="U1515" t="str">
        <f t="shared" si="47"/>
        <v>Affordable</v>
      </c>
    </row>
    <row r="1516" spans="1:21" x14ac:dyDescent="0.35">
      <c r="A1516" t="s">
        <v>13294</v>
      </c>
      <c r="B1516" t="s">
        <v>13295</v>
      </c>
      <c r="C1516" t="s">
        <v>2468</v>
      </c>
      <c r="D1516" t="s">
        <v>60</v>
      </c>
      <c r="E1516" t="s">
        <v>12546</v>
      </c>
      <c r="F1516" t="s">
        <v>13296</v>
      </c>
      <c r="G1516" s="2">
        <v>919831374069</v>
      </c>
      <c r="H1516">
        <v>1</v>
      </c>
      <c r="I1516">
        <v>1</v>
      </c>
      <c r="J1516">
        <v>0</v>
      </c>
      <c r="K1516">
        <v>0</v>
      </c>
      <c r="L1516" t="s">
        <v>49</v>
      </c>
      <c r="M1516">
        <v>0</v>
      </c>
      <c r="N1516">
        <v>4</v>
      </c>
      <c r="O1516">
        <v>47</v>
      </c>
      <c r="S1516">
        <v>150</v>
      </c>
      <c r="T1516" t="str">
        <f t="shared" si="46"/>
        <v>Not rated</v>
      </c>
      <c r="U1516" t="str">
        <f t="shared" si="47"/>
        <v>Affordable</v>
      </c>
    </row>
    <row r="1517" spans="1:21" x14ac:dyDescent="0.35">
      <c r="A1517" t="s">
        <v>13297</v>
      </c>
      <c r="B1517" t="s">
        <v>13298</v>
      </c>
      <c r="C1517" t="s">
        <v>13299</v>
      </c>
      <c r="D1517" t="s">
        <v>2051</v>
      </c>
      <c r="E1517" t="s">
        <v>13300</v>
      </c>
      <c r="F1517" t="s">
        <v>13301</v>
      </c>
      <c r="G1517" s="2">
        <v>919830222917</v>
      </c>
      <c r="H1517">
        <v>1</v>
      </c>
      <c r="I1517">
        <v>1</v>
      </c>
      <c r="J1517">
        <v>0</v>
      </c>
      <c r="K1517">
        <v>0</v>
      </c>
      <c r="L1517" t="s">
        <v>49</v>
      </c>
      <c r="M1517">
        <v>0</v>
      </c>
      <c r="N1517">
        <v>3.6</v>
      </c>
      <c r="O1517">
        <v>5093</v>
      </c>
      <c r="S1517">
        <v>150</v>
      </c>
      <c r="T1517" t="str">
        <f t="shared" si="46"/>
        <v>Not rated</v>
      </c>
      <c r="U1517" t="str">
        <f t="shared" si="47"/>
        <v>Affordable</v>
      </c>
    </row>
    <row r="1518" spans="1:21" x14ac:dyDescent="0.35">
      <c r="A1518" t="s">
        <v>13307</v>
      </c>
      <c r="B1518" t="s">
        <v>13308</v>
      </c>
      <c r="C1518" t="s">
        <v>3360</v>
      </c>
      <c r="D1518" t="s">
        <v>308</v>
      </c>
      <c r="E1518" t="s">
        <v>13309</v>
      </c>
      <c r="F1518" t="s">
        <v>13310</v>
      </c>
      <c r="G1518" s="2">
        <v>917439238387</v>
      </c>
      <c r="H1518">
        <v>1</v>
      </c>
      <c r="I1518">
        <v>1</v>
      </c>
      <c r="J1518">
        <v>0</v>
      </c>
      <c r="K1518">
        <v>0</v>
      </c>
      <c r="L1518" t="s">
        <v>49</v>
      </c>
      <c r="M1518">
        <v>0</v>
      </c>
      <c r="N1518">
        <v>4.3</v>
      </c>
      <c r="O1518">
        <v>56</v>
      </c>
      <c r="R1518" t="s">
        <v>13311</v>
      </c>
      <c r="S1518">
        <v>150</v>
      </c>
      <c r="T1518" t="str">
        <f t="shared" si="46"/>
        <v>Not rated</v>
      </c>
      <c r="U1518" t="str">
        <f t="shared" si="47"/>
        <v>Affordable</v>
      </c>
    </row>
    <row r="1519" spans="1:21" x14ac:dyDescent="0.35">
      <c r="A1519" t="s">
        <v>13312</v>
      </c>
      <c r="B1519" t="s">
        <v>13313</v>
      </c>
      <c r="C1519" t="s">
        <v>13314</v>
      </c>
      <c r="D1519" t="s">
        <v>587</v>
      </c>
      <c r="E1519" t="s">
        <v>1884</v>
      </c>
      <c r="F1519" t="s">
        <v>13315</v>
      </c>
      <c r="G1519" s="2">
        <v>919836443561</v>
      </c>
      <c r="H1519">
        <v>1</v>
      </c>
      <c r="I1519">
        <v>1</v>
      </c>
      <c r="J1519">
        <v>0</v>
      </c>
      <c r="K1519">
        <v>0</v>
      </c>
      <c r="L1519" t="s">
        <v>49</v>
      </c>
      <c r="M1519">
        <v>0</v>
      </c>
      <c r="N1519">
        <v>4.0999999999999996</v>
      </c>
      <c r="O1519">
        <v>55</v>
      </c>
      <c r="Q1519" t="s">
        <v>13316</v>
      </c>
      <c r="R1519" t="s">
        <v>13317</v>
      </c>
      <c r="S1519">
        <v>150</v>
      </c>
      <c r="T1519" t="str">
        <f t="shared" si="46"/>
        <v>Not rated</v>
      </c>
      <c r="U1519" t="str">
        <f t="shared" si="47"/>
        <v>Affordable</v>
      </c>
    </row>
    <row r="1520" spans="1:21" x14ac:dyDescent="0.35">
      <c r="A1520" t="s">
        <v>13344</v>
      </c>
      <c r="B1520" t="s">
        <v>13345</v>
      </c>
      <c r="C1520" t="s">
        <v>13346</v>
      </c>
      <c r="D1520" t="s">
        <v>39</v>
      </c>
      <c r="E1520" t="s">
        <v>13347</v>
      </c>
      <c r="F1520" t="s">
        <v>13348</v>
      </c>
      <c r="G1520" s="2">
        <v>918231839199</v>
      </c>
      <c r="H1520">
        <v>1</v>
      </c>
      <c r="I1520">
        <v>1</v>
      </c>
      <c r="J1520">
        <v>0</v>
      </c>
      <c r="K1520">
        <v>0</v>
      </c>
      <c r="L1520" t="s">
        <v>49</v>
      </c>
      <c r="M1520">
        <v>0</v>
      </c>
      <c r="N1520">
        <v>3.6</v>
      </c>
      <c r="O1520">
        <v>378</v>
      </c>
      <c r="S1520">
        <v>150</v>
      </c>
      <c r="T1520" t="str">
        <f t="shared" si="46"/>
        <v>Not rated</v>
      </c>
      <c r="U1520" t="str">
        <f t="shared" si="47"/>
        <v>Affordable</v>
      </c>
    </row>
    <row r="1521" spans="1:21" x14ac:dyDescent="0.35">
      <c r="A1521" t="s">
        <v>442</v>
      </c>
      <c r="B1521" t="s">
        <v>13392</v>
      </c>
      <c r="C1521" t="s">
        <v>444</v>
      </c>
      <c r="D1521" t="s">
        <v>218</v>
      </c>
      <c r="E1521" t="s">
        <v>124</v>
      </c>
      <c r="F1521" t="s">
        <v>13393</v>
      </c>
      <c r="G1521" s="2">
        <v>918420996479</v>
      </c>
      <c r="H1521">
        <v>1</v>
      </c>
      <c r="I1521">
        <v>1</v>
      </c>
      <c r="J1521">
        <v>0</v>
      </c>
      <c r="K1521">
        <v>0</v>
      </c>
      <c r="L1521" t="s">
        <v>49</v>
      </c>
      <c r="M1521">
        <v>0</v>
      </c>
      <c r="N1521">
        <v>4.2</v>
      </c>
      <c r="O1521">
        <v>1823</v>
      </c>
      <c r="S1521">
        <v>150</v>
      </c>
      <c r="T1521" t="str">
        <f t="shared" si="46"/>
        <v>Not rated</v>
      </c>
      <c r="U1521" t="str">
        <f t="shared" si="47"/>
        <v>Affordable</v>
      </c>
    </row>
    <row r="1522" spans="1:21" x14ac:dyDescent="0.35">
      <c r="A1522" t="s">
        <v>559</v>
      </c>
      <c r="B1522" t="s">
        <v>13410</v>
      </c>
      <c r="C1522" t="s">
        <v>561</v>
      </c>
      <c r="D1522" t="s">
        <v>3245</v>
      </c>
      <c r="E1522" t="s">
        <v>261</v>
      </c>
      <c r="F1522" t="s">
        <v>13411</v>
      </c>
      <c r="G1522" s="2">
        <v>916289123023</v>
      </c>
      <c r="H1522">
        <v>1</v>
      </c>
      <c r="I1522">
        <v>1</v>
      </c>
      <c r="J1522">
        <v>0</v>
      </c>
      <c r="K1522">
        <v>0</v>
      </c>
      <c r="L1522" t="s">
        <v>49</v>
      </c>
      <c r="M1522">
        <v>0</v>
      </c>
      <c r="N1522">
        <v>4.2</v>
      </c>
      <c r="O1522">
        <v>654</v>
      </c>
      <c r="R1522" t="s">
        <v>13412</v>
      </c>
      <c r="S1522">
        <v>150</v>
      </c>
      <c r="T1522" t="str">
        <f t="shared" si="46"/>
        <v>Not rated</v>
      </c>
      <c r="U1522" t="str">
        <f t="shared" si="47"/>
        <v>Affordable</v>
      </c>
    </row>
    <row r="1523" spans="1:21" x14ac:dyDescent="0.35">
      <c r="A1523" t="s">
        <v>4539</v>
      </c>
      <c r="B1523" t="s">
        <v>13437</v>
      </c>
      <c r="C1523" t="s">
        <v>2564</v>
      </c>
      <c r="D1523" t="s">
        <v>182</v>
      </c>
      <c r="E1523" t="s">
        <v>11838</v>
      </c>
      <c r="F1523" t="s">
        <v>13438</v>
      </c>
      <c r="G1523" s="2">
        <v>919836458386</v>
      </c>
      <c r="H1523">
        <v>1</v>
      </c>
      <c r="I1523">
        <v>1</v>
      </c>
      <c r="J1523">
        <v>0</v>
      </c>
      <c r="K1523">
        <v>0</v>
      </c>
      <c r="L1523" t="s">
        <v>49</v>
      </c>
      <c r="M1523">
        <v>0</v>
      </c>
      <c r="N1523">
        <v>4</v>
      </c>
      <c r="O1523">
        <v>9223</v>
      </c>
      <c r="S1523">
        <v>150</v>
      </c>
      <c r="T1523" t="str">
        <f t="shared" si="46"/>
        <v>Not rated</v>
      </c>
      <c r="U1523" t="str">
        <f t="shared" si="47"/>
        <v>Affordable</v>
      </c>
    </row>
    <row r="1524" spans="1:21" x14ac:dyDescent="0.35">
      <c r="A1524" t="s">
        <v>1167</v>
      </c>
      <c r="B1524" t="s">
        <v>13458</v>
      </c>
      <c r="C1524" t="s">
        <v>1169</v>
      </c>
      <c r="D1524" t="s">
        <v>8138</v>
      </c>
      <c r="E1524" t="s">
        <v>137</v>
      </c>
      <c r="F1524" t="s">
        <v>13459</v>
      </c>
      <c r="G1524" s="2">
        <v>913365365815</v>
      </c>
      <c r="H1524">
        <v>1</v>
      </c>
      <c r="I1524">
        <v>1</v>
      </c>
      <c r="J1524">
        <v>0</v>
      </c>
      <c r="K1524">
        <v>1</v>
      </c>
      <c r="L1524">
        <v>4</v>
      </c>
      <c r="M1524">
        <v>168</v>
      </c>
      <c r="N1524">
        <v>4.4000000000000004</v>
      </c>
      <c r="O1524">
        <v>284</v>
      </c>
      <c r="Q1524" t="s">
        <v>13460</v>
      </c>
      <c r="S1524">
        <v>150</v>
      </c>
      <c r="T1524" t="str">
        <f t="shared" si="46"/>
        <v>Excellent</v>
      </c>
      <c r="U1524" t="str">
        <f t="shared" si="47"/>
        <v>Affordable</v>
      </c>
    </row>
    <row r="1525" spans="1:21" x14ac:dyDescent="0.35">
      <c r="A1525" t="s">
        <v>13468</v>
      </c>
      <c r="B1525" t="s">
        <v>13469</v>
      </c>
      <c r="C1525" t="s">
        <v>397</v>
      </c>
      <c r="D1525" t="s">
        <v>1737</v>
      </c>
      <c r="E1525" t="s">
        <v>5970</v>
      </c>
      <c r="F1525" t="s">
        <v>13470</v>
      </c>
      <c r="G1525" s="2">
        <v>918017308772</v>
      </c>
      <c r="H1525">
        <v>1</v>
      </c>
      <c r="I1525">
        <v>1</v>
      </c>
      <c r="J1525">
        <v>0</v>
      </c>
      <c r="K1525">
        <v>0</v>
      </c>
      <c r="L1525" t="s">
        <v>49</v>
      </c>
      <c r="M1525">
        <v>0</v>
      </c>
      <c r="N1525">
        <v>3.7</v>
      </c>
      <c r="O1525">
        <v>7147</v>
      </c>
      <c r="R1525" t="s">
        <v>13471</v>
      </c>
      <c r="S1525">
        <v>150</v>
      </c>
      <c r="T1525" t="str">
        <f t="shared" si="46"/>
        <v>Not rated</v>
      </c>
      <c r="U1525" t="str">
        <f t="shared" si="47"/>
        <v>Affordable</v>
      </c>
    </row>
    <row r="1526" spans="1:21" x14ac:dyDescent="0.35">
      <c r="A1526" t="s">
        <v>5468</v>
      </c>
      <c r="B1526" t="s">
        <v>13494</v>
      </c>
      <c r="C1526" t="s">
        <v>5470</v>
      </c>
      <c r="D1526" t="s">
        <v>654</v>
      </c>
      <c r="F1526" t="s">
        <v>13495</v>
      </c>
      <c r="G1526" s="2">
        <v>918433810005</v>
      </c>
      <c r="H1526">
        <v>1</v>
      </c>
      <c r="I1526">
        <v>0</v>
      </c>
      <c r="J1526">
        <v>0</v>
      </c>
      <c r="K1526">
        <v>0</v>
      </c>
      <c r="L1526" t="s">
        <v>49</v>
      </c>
      <c r="M1526">
        <v>0</v>
      </c>
      <c r="N1526">
        <v>3.7</v>
      </c>
      <c r="O1526">
        <v>57</v>
      </c>
      <c r="S1526">
        <v>150</v>
      </c>
      <c r="T1526" t="str">
        <f t="shared" si="46"/>
        <v>Not rated</v>
      </c>
      <c r="U1526" t="str">
        <f t="shared" si="47"/>
        <v>Affordable</v>
      </c>
    </row>
    <row r="1527" spans="1:21" x14ac:dyDescent="0.35">
      <c r="A1527" t="s">
        <v>13501</v>
      </c>
      <c r="B1527" t="s">
        <v>13502</v>
      </c>
      <c r="C1527" t="s">
        <v>13503</v>
      </c>
      <c r="D1527" t="s">
        <v>705</v>
      </c>
      <c r="F1527" t="s">
        <v>13504</v>
      </c>
      <c r="G1527" s="2">
        <v>919563552032</v>
      </c>
      <c r="H1527">
        <v>1</v>
      </c>
      <c r="I1527">
        <v>0</v>
      </c>
      <c r="J1527">
        <v>0</v>
      </c>
      <c r="K1527">
        <v>0</v>
      </c>
      <c r="L1527" t="s">
        <v>49</v>
      </c>
      <c r="M1527">
        <v>0</v>
      </c>
      <c r="N1527">
        <v>3.8</v>
      </c>
      <c r="O1527">
        <v>577</v>
      </c>
      <c r="R1527" t="s">
        <v>13505</v>
      </c>
      <c r="S1527">
        <v>150</v>
      </c>
      <c r="T1527" t="str">
        <f t="shared" si="46"/>
        <v>Not rated</v>
      </c>
      <c r="U1527" t="str">
        <f t="shared" si="47"/>
        <v>Affordable</v>
      </c>
    </row>
    <row r="1528" spans="1:21" x14ac:dyDescent="0.35">
      <c r="A1528" t="s">
        <v>13506</v>
      </c>
      <c r="B1528" t="s">
        <v>13507</v>
      </c>
      <c r="C1528" t="s">
        <v>2604</v>
      </c>
      <c r="D1528" t="s">
        <v>1737</v>
      </c>
      <c r="E1528" t="s">
        <v>2469</v>
      </c>
      <c r="F1528" t="s">
        <v>13508</v>
      </c>
      <c r="G1528" s="2">
        <v>916289865391</v>
      </c>
      <c r="H1528">
        <v>1</v>
      </c>
      <c r="I1528">
        <v>1</v>
      </c>
      <c r="J1528">
        <v>0</v>
      </c>
      <c r="K1528">
        <v>0</v>
      </c>
      <c r="L1528" t="s">
        <v>49</v>
      </c>
      <c r="M1528">
        <v>0</v>
      </c>
      <c r="N1528">
        <v>4.3</v>
      </c>
      <c r="O1528">
        <v>373</v>
      </c>
      <c r="S1528">
        <v>150</v>
      </c>
      <c r="T1528" t="str">
        <f t="shared" si="46"/>
        <v>Not rated</v>
      </c>
      <c r="U1528" t="str">
        <f t="shared" si="47"/>
        <v>Affordable</v>
      </c>
    </row>
    <row r="1529" spans="1:21" x14ac:dyDescent="0.35">
      <c r="A1529" t="s">
        <v>1579</v>
      </c>
      <c r="B1529" t="s">
        <v>13509</v>
      </c>
      <c r="C1529" t="s">
        <v>12233</v>
      </c>
      <c r="D1529" t="s">
        <v>218</v>
      </c>
      <c r="F1529" t="s">
        <v>13510</v>
      </c>
      <c r="G1529" s="2">
        <v>918420996479</v>
      </c>
      <c r="H1529">
        <v>1</v>
      </c>
      <c r="I1529">
        <v>0</v>
      </c>
      <c r="J1529">
        <v>0</v>
      </c>
      <c r="K1529">
        <v>0</v>
      </c>
      <c r="L1529" t="s">
        <v>49</v>
      </c>
      <c r="M1529">
        <v>0</v>
      </c>
      <c r="N1529">
        <v>3.4</v>
      </c>
      <c r="O1529">
        <v>33</v>
      </c>
      <c r="S1529">
        <v>150</v>
      </c>
      <c r="T1529" t="str">
        <f t="shared" si="46"/>
        <v>Not rated</v>
      </c>
      <c r="U1529" t="str">
        <f t="shared" si="47"/>
        <v>Affordable</v>
      </c>
    </row>
    <row r="1530" spans="1:21" x14ac:dyDescent="0.35">
      <c r="A1530" t="s">
        <v>8538</v>
      </c>
      <c r="B1530" t="s">
        <v>13514</v>
      </c>
      <c r="C1530" t="s">
        <v>105</v>
      </c>
      <c r="D1530" t="s">
        <v>8247</v>
      </c>
      <c r="F1530" t="s">
        <v>13515</v>
      </c>
      <c r="G1530" s="2">
        <v>919007022444</v>
      </c>
      <c r="H1530">
        <v>1</v>
      </c>
      <c r="I1530">
        <v>0</v>
      </c>
      <c r="J1530">
        <v>0</v>
      </c>
      <c r="K1530">
        <v>0</v>
      </c>
      <c r="L1530" t="s">
        <v>49</v>
      </c>
      <c r="M1530">
        <v>0</v>
      </c>
      <c r="N1530">
        <v>4.5</v>
      </c>
      <c r="O1530">
        <v>10</v>
      </c>
      <c r="S1530">
        <v>150</v>
      </c>
      <c r="T1530" t="str">
        <f t="shared" si="46"/>
        <v>Not rated</v>
      </c>
      <c r="U1530" t="str">
        <f t="shared" si="47"/>
        <v>Affordable</v>
      </c>
    </row>
    <row r="1531" spans="1:21" x14ac:dyDescent="0.35">
      <c r="A1531" t="s">
        <v>1463</v>
      </c>
      <c r="B1531" t="s">
        <v>13528</v>
      </c>
      <c r="C1531" t="s">
        <v>397</v>
      </c>
      <c r="D1531" t="s">
        <v>654</v>
      </c>
      <c r="F1531" t="s">
        <v>13529</v>
      </c>
      <c r="G1531" s="2">
        <v>917059245555</v>
      </c>
      <c r="H1531">
        <v>1</v>
      </c>
      <c r="I1531">
        <v>0</v>
      </c>
      <c r="J1531">
        <v>0</v>
      </c>
      <c r="K1531">
        <v>0</v>
      </c>
      <c r="L1531" t="s">
        <v>49</v>
      </c>
      <c r="M1531">
        <v>0</v>
      </c>
      <c r="N1531">
        <v>4.0999999999999996</v>
      </c>
      <c r="O1531">
        <v>219</v>
      </c>
      <c r="S1531">
        <v>150</v>
      </c>
      <c r="T1531" t="str">
        <f t="shared" si="46"/>
        <v>Not rated</v>
      </c>
      <c r="U1531" t="str">
        <f t="shared" si="47"/>
        <v>Affordable</v>
      </c>
    </row>
    <row r="1532" spans="1:21" x14ac:dyDescent="0.35">
      <c r="A1532" t="s">
        <v>5588</v>
      </c>
      <c r="B1532" t="s">
        <v>13538</v>
      </c>
      <c r="C1532" t="s">
        <v>5590</v>
      </c>
      <c r="D1532" t="s">
        <v>654</v>
      </c>
      <c r="F1532" t="s">
        <v>13462</v>
      </c>
      <c r="G1532" s="2">
        <v>917059245555</v>
      </c>
      <c r="H1532">
        <v>1</v>
      </c>
      <c r="I1532">
        <v>0</v>
      </c>
      <c r="J1532">
        <v>0</v>
      </c>
      <c r="K1532">
        <v>0</v>
      </c>
      <c r="L1532" t="s">
        <v>49</v>
      </c>
      <c r="M1532">
        <v>0</v>
      </c>
      <c r="N1532">
        <v>4.0999999999999996</v>
      </c>
      <c r="O1532">
        <v>310</v>
      </c>
      <c r="R1532" t="s">
        <v>13539</v>
      </c>
      <c r="S1532">
        <v>150</v>
      </c>
      <c r="T1532" t="str">
        <f t="shared" si="46"/>
        <v>Not rated</v>
      </c>
      <c r="U1532" t="str">
        <f t="shared" si="47"/>
        <v>Affordable</v>
      </c>
    </row>
    <row r="1533" spans="1:21" x14ac:dyDescent="0.35">
      <c r="A1533" t="s">
        <v>13540</v>
      </c>
      <c r="B1533" t="s">
        <v>13541</v>
      </c>
      <c r="C1533" t="s">
        <v>7534</v>
      </c>
      <c r="D1533" t="s">
        <v>1737</v>
      </c>
      <c r="E1533" t="s">
        <v>40</v>
      </c>
      <c r="F1533" t="s">
        <v>13542</v>
      </c>
      <c r="G1533" s="2">
        <v>918240452208</v>
      </c>
      <c r="H1533">
        <v>1</v>
      </c>
      <c r="I1533">
        <v>1</v>
      </c>
      <c r="J1533">
        <v>1</v>
      </c>
      <c r="K1533">
        <v>0</v>
      </c>
      <c r="L1533">
        <v>3.8</v>
      </c>
      <c r="M1533">
        <v>41</v>
      </c>
      <c r="N1533">
        <v>4.4000000000000004</v>
      </c>
      <c r="O1533">
        <v>172</v>
      </c>
      <c r="R1533" t="s">
        <v>13543</v>
      </c>
      <c r="S1533">
        <v>150</v>
      </c>
      <c r="T1533" t="str">
        <f t="shared" si="46"/>
        <v>Average</v>
      </c>
      <c r="U1533" t="str">
        <f t="shared" si="47"/>
        <v>Affordable</v>
      </c>
    </row>
    <row r="1534" spans="1:21" x14ac:dyDescent="0.35">
      <c r="A1534" t="s">
        <v>13441</v>
      </c>
      <c r="B1534" t="s">
        <v>13546</v>
      </c>
      <c r="C1534" t="s">
        <v>4008</v>
      </c>
      <c r="D1534" t="s">
        <v>705</v>
      </c>
      <c r="E1534" t="s">
        <v>1884</v>
      </c>
      <c r="F1534" t="s">
        <v>13547</v>
      </c>
      <c r="G1534" s="2">
        <v>918334916100</v>
      </c>
      <c r="H1534">
        <v>1</v>
      </c>
      <c r="I1534">
        <v>1</v>
      </c>
      <c r="J1534">
        <v>0</v>
      </c>
      <c r="K1534">
        <v>0</v>
      </c>
      <c r="L1534" t="s">
        <v>49</v>
      </c>
      <c r="M1534">
        <v>0</v>
      </c>
      <c r="N1534">
        <v>4</v>
      </c>
      <c r="O1534">
        <v>29</v>
      </c>
      <c r="S1534">
        <v>150</v>
      </c>
      <c r="T1534" t="str">
        <f t="shared" si="46"/>
        <v>Not rated</v>
      </c>
      <c r="U1534" t="str">
        <f t="shared" si="47"/>
        <v>Affordable</v>
      </c>
    </row>
    <row r="1535" spans="1:21" x14ac:dyDescent="0.35">
      <c r="A1535" t="s">
        <v>13548</v>
      </c>
      <c r="B1535" t="s">
        <v>13549</v>
      </c>
      <c r="C1535" t="s">
        <v>1028</v>
      </c>
      <c r="D1535" t="s">
        <v>705</v>
      </c>
      <c r="E1535" t="s">
        <v>9859</v>
      </c>
      <c r="F1535" t="s">
        <v>13550</v>
      </c>
      <c r="G1535" s="2">
        <v>917980650902</v>
      </c>
      <c r="H1535">
        <v>1</v>
      </c>
      <c r="I1535">
        <v>1</v>
      </c>
      <c r="J1535">
        <v>0</v>
      </c>
      <c r="K1535">
        <v>0</v>
      </c>
      <c r="L1535" t="s">
        <v>49</v>
      </c>
      <c r="M1535">
        <v>0</v>
      </c>
      <c r="N1535">
        <v>3.8</v>
      </c>
      <c r="O1535">
        <v>4887</v>
      </c>
      <c r="S1535">
        <v>150</v>
      </c>
      <c r="T1535" t="str">
        <f t="shared" si="46"/>
        <v>Not rated</v>
      </c>
      <c r="U1535" t="str">
        <f t="shared" si="47"/>
        <v>Affordable</v>
      </c>
    </row>
    <row r="1536" spans="1:21" x14ac:dyDescent="0.35">
      <c r="A1536" t="s">
        <v>13559</v>
      </c>
      <c r="B1536" t="s">
        <v>13560</v>
      </c>
      <c r="C1536" t="s">
        <v>13561</v>
      </c>
      <c r="D1536" t="s">
        <v>1599</v>
      </c>
      <c r="F1536" t="s">
        <v>13562</v>
      </c>
      <c r="G1536" s="2">
        <v>918100288501</v>
      </c>
      <c r="H1536">
        <v>1</v>
      </c>
      <c r="I1536">
        <v>0</v>
      </c>
      <c r="J1536">
        <v>0</v>
      </c>
      <c r="K1536">
        <v>0</v>
      </c>
      <c r="L1536" t="s">
        <v>49</v>
      </c>
      <c r="M1536">
        <v>0</v>
      </c>
      <c r="N1536">
        <v>4.0999999999999996</v>
      </c>
      <c r="O1536">
        <v>179</v>
      </c>
      <c r="S1536">
        <v>150</v>
      </c>
      <c r="T1536" t="str">
        <f t="shared" si="46"/>
        <v>Not rated</v>
      </c>
      <c r="U1536" t="str">
        <f t="shared" si="47"/>
        <v>Affordable</v>
      </c>
    </row>
    <row r="1537" spans="1:21" x14ac:dyDescent="0.35">
      <c r="A1537" t="s">
        <v>13563</v>
      </c>
      <c r="B1537" t="s">
        <v>13564</v>
      </c>
      <c r="C1537" t="s">
        <v>13565</v>
      </c>
      <c r="D1537" t="s">
        <v>13428</v>
      </c>
      <c r="E1537" t="s">
        <v>2770</v>
      </c>
      <c r="F1537" t="s">
        <v>13566</v>
      </c>
      <c r="G1537" s="2">
        <v>918777703871</v>
      </c>
      <c r="H1537">
        <v>1</v>
      </c>
      <c r="I1537">
        <v>1</v>
      </c>
      <c r="J1537">
        <v>0</v>
      </c>
      <c r="K1537">
        <v>0</v>
      </c>
      <c r="L1537" t="s">
        <v>49</v>
      </c>
      <c r="M1537">
        <v>0</v>
      </c>
      <c r="N1537">
        <v>3.7</v>
      </c>
      <c r="O1537">
        <v>344</v>
      </c>
      <c r="S1537">
        <v>150</v>
      </c>
      <c r="T1537" t="str">
        <f t="shared" si="46"/>
        <v>Not rated</v>
      </c>
      <c r="U1537" t="str">
        <f t="shared" si="47"/>
        <v>Affordable</v>
      </c>
    </row>
    <row r="1538" spans="1:21" x14ac:dyDescent="0.35">
      <c r="A1538" t="s">
        <v>13567</v>
      </c>
      <c r="B1538" t="s">
        <v>13568</v>
      </c>
      <c r="C1538" t="s">
        <v>13569</v>
      </c>
      <c r="D1538" t="s">
        <v>8138</v>
      </c>
      <c r="F1538" t="s">
        <v>13570</v>
      </c>
      <c r="G1538" s="2">
        <v>919339018372</v>
      </c>
      <c r="H1538">
        <v>1</v>
      </c>
      <c r="I1538">
        <v>0</v>
      </c>
      <c r="J1538">
        <v>0</v>
      </c>
      <c r="K1538">
        <v>0</v>
      </c>
      <c r="L1538" t="s">
        <v>49</v>
      </c>
      <c r="M1538">
        <v>0</v>
      </c>
      <c r="N1538">
        <v>4</v>
      </c>
      <c r="O1538">
        <v>216</v>
      </c>
      <c r="S1538">
        <v>150</v>
      </c>
      <c r="T1538" t="str">
        <f t="shared" ref="T1538:T1601" si="48">IF(OR($L1538="-", $L1538=""), "Not rated", IF($L1538&lt;3, "Poor", IF($L1538&lt;4, "Average", "Excellent")))</f>
        <v>Not rated</v>
      </c>
      <c r="U1538" t="str">
        <f t="shared" ref="U1538:U1601" si="49">IF($S1538&lt;=1049, "Affordable",IF($S1538&lt;=2049, "Expensive", IF($S1538&lt;=3049, "Very Expensive", "Luxurious Expensive")))</f>
        <v>Affordable</v>
      </c>
    </row>
    <row r="1539" spans="1:21" x14ac:dyDescent="0.35">
      <c r="A1539" t="s">
        <v>8569</v>
      </c>
      <c r="B1539" t="s">
        <v>13587</v>
      </c>
      <c r="C1539" t="s">
        <v>3632</v>
      </c>
      <c r="D1539" t="s">
        <v>1737</v>
      </c>
      <c r="F1539" t="s">
        <v>9135</v>
      </c>
      <c r="G1539" s="2">
        <v>919874936688</v>
      </c>
      <c r="H1539">
        <v>1</v>
      </c>
      <c r="I1539">
        <v>0</v>
      </c>
      <c r="J1539">
        <v>0</v>
      </c>
      <c r="K1539">
        <v>0</v>
      </c>
      <c r="L1539" t="s">
        <v>49</v>
      </c>
      <c r="M1539">
        <v>0</v>
      </c>
      <c r="N1539">
        <v>3.6</v>
      </c>
      <c r="O1539">
        <v>6</v>
      </c>
      <c r="S1539">
        <v>150</v>
      </c>
      <c r="T1539" t="str">
        <f t="shared" si="48"/>
        <v>Not rated</v>
      </c>
      <c r="U1539" t="str">
        <f t="shared" si="49"/>
        <v>Affordable</v>
      </c>
    </row>
    <row r="1540" spans="1:21" x14ac:dyDescent="0.35">
      <c r="A1540" t="s">
        <v>1455</v>
      </c>
      <c r="B1540" t="s">
        <v>13605</v>
      </c>
      <c r="C1540" t="s">
        <v>1457</v>
      </c>
      <c r="D1540" t="s">
        <v>218</v>
      </c>
      <c r="F1540" t="s">
        <v>13606</v>
      </c>
      <c r="G1540" s="2">
        <v>917795232824</v>
      </c>
      <c r="H1540">
        <v>1</v>
      </c>
      <c r="I1540">
        <v>0</v>
      </c>
      <c r="J1540">
        <v>0</v>
      </c>
      <c r="K1540">
        <v>0</v>
      </c>
      <c r="L1540" t="s">
        <v>49</v>
      </c>
      <c r="M1540">
        <v>0</v>
      </c>
      <c r="N1540">
        <v>4.2</v>
      </c>
      <c r="O1540">
        <v>158</v>
      </c>
      <c r="S1540">
        <v>150</v>
      </c>
      <c r="T1540" t="str">
        <f t="shared" si="48"/>
        <v>Not rated</v>
      </c>
      <c r="U1540" t="str">
        <f t="shared" si="49"/>
        <v>Affordable</v>
      </c>
    </row>
    <row r="1541" spans="1:21" x14ac:dyDescent="0.35">
      <c r="A1541" t="s">
        <v>13620</v>
      </c>
      <c r="B1541" t="s">
        <v>13621</v>
      </c>
      <c r="C1541" t="s">
        <v>2550</v>
      </c>
      <c r="D1541" t="s">
        <v>2227</v>
      </c>
      <c r="F1541" t="s">
        <v>13622</v>
      </c>
      <c r="G1541" s="2">
        <v>918100511428</v>
      </c>
      <c r="H1541">
        <v>1</v>
      </c>
      <c r="I1541">
        <v>0</v>
      </c>
      <c r="J1541">
        <v>0</v>
      </c>
      <c r="K1541">
        <v>0</v>
      </c>
      <c r="L1541" t="s">
        <v>49</v>
      </c>
      <c r="M1541">
        <v>0</v>
      </c>
      <c r="N1541">
        <v>3.2</v>
      </c>
      <c r="O1541">
        <v>25</v>
      </c>
      <c r="S1541">
        <v>150</v>
      </c>
      <c r="T1541" t="str">
        <f t="shared" si="48"/>
        <v>Not rated</v>
      </c>
      <c r="U1541" t="str">
        <f t="shared" si="49"/>
        <v>Affordable</v>
      </c>
    </row>
    <row r="1542" spans="1:21" x14ac:dyDescent="0.35">
      <c r="A1542" t="s">
        <v>13644</v>
      </c>
      <c r="B1542" t="s">
        <v>13645</v>
      </c>
      <c r="C1542" t="s">
        <v>1433</v>
      </c>
      <c r="D1542" t="s">
        <v>8447</v>
      </c>
      <c r="E1542" t="s">
        <v>13646</v>
      </c>
      <c r="F1542" t="s">
        <v>13647</v>
      </c>
      <c r="G1542" s="2">
        <v>917439356430</v>
      </c>
      <c r="H1542">
        <v>1</v>
      </c>
      <c r="I1542">
        <v>1</v>
      </c>
      <c r="J1542">
        <v>0</v>
      </c>
      <c r="K1542">
        <v>0</v>
      </c>
      <c r="L1542" t="s">
        <v>49</v>
      </c>
      <c r="M1542">
        <v>0</v>
      </c>
      <c r="N1542">
        <v>4.0999999999999996</v>
      </c>
      <c r="O1542">
        <v>20</v>
      </c>
      <c r="S1542">
        <v>150</v>
      </c>
      <c r="T1542" t="str">
        <f t="shared" si="48"/>
        <v>Not rated</v>
      </c>
      <c r="U1542" t="str">
        <f t="shared" si="49"/>
        <v>Affordable</v>
      </c>
    </row>
    <row r="1543" spans="1:21" x14ac:dyDescent="0.35">
      <c r="A1543" t="s">
        <v>13655</v>
      </c>
      <c r="B1543" t="s">
        <v>13656</v>
      </c>
      <c r="C1543" t="s">
        <v>13657</v>
      </c>
      <c r="D1543" t="s">
        <v>8138</v>
      </c>
      <c r="F1543" t="s">
        <v>13658</v>
      </c>
      <c r="G1543" s="2">
        <v>919800259457</v>
      </c>
      <c r="H1543">
        <v>1</v>
      </c>
      <c r="I1543">
        <v>0</v>
      </c>
      <c r="J1543">
        <v>0</v>
      </c>
      <c r="K1543">
        <v>0</v>
      </c>
      <c r="L1543" t="s">
        <v>49</v>
      </c>
      <c r="M1543">
        <v>0</v>
      </c>
      <c r="N1543">
        <v>4.3</v>
      </c>
      <c r="O1543">
        <v>128</v>
      </c>
      <c r="S1543">
        <v>150</v>
      </c>
      <c r="T1543" t="str">
        <f t="shared" si="48"/>
        <v>Not rated</v>
      </c>
      <c r="U1543" t="str">
        <f t="shared" si="49"/>
        <v>Affordable</v>
      </c>
    </row>
    <row r="1544" spans="1:21" x14ac:dyDescent="0.35">
      <c r="A1544" t="s">
        <v>13662</v>
      </c>
      <c r="B1544" t="s">
        <v>13663</v>
      </c>
      <c r="C1544" t="s">
        <v>105</v>
      </c>
      <c r="D1544" t="s">
        <v>47</v>
      </c>
      <c r="F1544" t="s">
        <v>13664</v>
      </c>
      <c r="G1544" s="2">
        <v>918272928932</v>
      </c>
      <c r="H1544">
        <v>1</v>
      </c>
      <c r="I1544">
        <v>1</v>
      </c>
      <c r="J1544">
        <v>1</v>
      </c>
      <c r="K1544">
        <v>1</v>
      </c>
      <c r="L1544">
        <v>3.4</v>
      </c>
      <c r="M1544">
        <v>11</v>
      </c>
      <c r="N1544">
        <v>3.8</v>
      </c>
      <c r="O1544">
        <v>157</v>
      </c>
      <c r="R1544" t="s">
        <v>13665</v>
      </c>
      <c r="S1544">
        <v>150</v>
      </c>
      <c r="T1544" t="str">
        <f t="shared" si="48"/>
        <v>Average</v>
      </c>
      <c r="U1544" t="str">
        <f t="shared" si="49"/>
        <v>Affordable</v>
      </c>
    </row>
    <row r="1545" spans="1:21" x14ac:dyDescent="0.35">
      <c r="A1545" t="s">
        <v>6475</v>
      </c>
      <c r="B1545" t="s">
        <v>13684</v>
      </c>
      <c r="C1545" t="s">
        <v>779</v>
      </c>
      <c r="D1545" t="s">
        <v>13428</v>
      </c>
      <c r="F1545" t="s">
        <v>13685</v>
      </c>
      <c r="G1545" s="2">
        <v>919123073690</v>
      </c>
      <c r="H1545">
        <v>1</v>
      </c>
      <c r="I1545">
        <v>0</v>
      </c>
      <c r="J1545">
        <v>0</v>
      </c>
      <c r="K1545">
        <v>0</v>
      </c>
      <c r="L1545" t="s">
        <v>49</v>
      </c>
      <c r="M1545">
        <v>0</v>
      </c>
      <c r="N1545">
        <v>4</v>
      </c>
      <c r="O1545">
        <v>29</v>
      </c>
      <c r="S1545">
        <v>150</v>
      </c>
      <c r="T1545" t="str">
        <f t="shared" si="48"/>
        <v>Not rated</v>
      </c>
      <c r="U1545" t="str">
        <f t="shared" si="49"/>
        <v>Affordable</v>
      </c>
    </row>
    <row r="1546" spans="1:21" x14ac:dyDescent="0.35">
      <c r="A1546" t="s">
        <v>13686</v>
      </c>
      <c r="B1546" t="s">
        <v>13687</v>
      </c>
      <c r="C1546" t="s">
        <v>13688</v>
      </c>
      <c r="D1546" t="s">
        <v>13689</v>
      </c>
      <c r="E1546" t="s">
        <v>283</v>
      </c>
      <c r="F1546" t="s">
        <v>13690</v>
      </c>
      <c r="G1546" s="2">
        <v>917890391727</v>
      </c>
      <c r="H1546">
        <v>1</v>
      </c>
      <c r="I1546">
        <v>1</v>
      </c>
      <c r="J1546">
        <v>0</v>
      </c>
      <c r="K1546">
        <v>0</v>
      </c>
      <c r="L1546" t="s">
        <v>49</v>
      </c>
      <c r="M1546">
        <v>0</v>
      </c>
      <c r="N1546">
        <v>3.6</v>
      </c>
      <c r="O1546">
        <v>1060</v>
      </c>
      <c r="Q1546" t="s">
        <v>13691</v>
      </c>
      <c r="R1546" t="s">
        <v>13692</v>
      </c>
      <c r="S1546">
        <v>150</v>
      </c>
      <c r="T1546" t="str">
        <f t="shared" si="48"/>
        <v>Not rated</v>
      </c>
      <c r="U1546" t="str">
        <f t="shared" si="49"/>
        <v>Affordable</v>
      </c>
    </row>
    <row r="1547" spans="1:21" x14ac:dyDescent="0.35">
      <c r="A1547" t="s">
        <v>13762</v>
      </c>
      <c r="B1547" t="s">
        <v>13763</v>
      </c>
      <c r="C1547" t="s">
        <v>13764</v>
      </c>
      <c r="D1547" t="s">
        <v>47</v>
      </c>
      <c r="F1547" t="s">
        <v>13765</v>
      </c>
      <c r="G1547" s="2">
        <v>917003563705</v>
      </c>
      <c r="H1547">
        <v>1</v>
      </c>
      <c r="I1547">
        <v>0</v>
      </c>
      <c r="J1547">
        <v>0</v>
      </c>
      <c r="K1547">
        <v>0</v>
      </c>
      <c r="L1547" t="s">
        <v>49</v>
      </c>
      <c r="M1547">
        <v>0</v>
      </c>
      <c r="N1547" t="s">
        <v>49</v>
      </c>
      <c r="O1547">
        <v>0</v>
      </c>
      <c r="S1547">
        <v>150</v>
      </c>
      <c r="T1547" t="str">
        <f t="shared" si="48"/>
        <v>Not rated</v>
      </c>
      <c r="U1547" t="str">
        <f t="shared" si="49"/>
        <v>Affordable</v>
      </c>
    </row>
    <row r="1548" spans="1:21" x14ac:dyDescent="0.35">
      <c r="A1548" t="s">
        <v>13774</v>
      </c>
      <c r="B1548" t="s">
        <v>13775</v>
      </c>
      <c r="C1548" t="s">
        <v>2390</v>
      </c>
      <c r="D1548" t="s">
        <v>8138</v>
      </c>
      <c r="E1548" t="s">
        <v>283</v>
      </c>
      <c r="F1548" t="s">
        <v>13776</v>
      </c>
      <c r="G1548" s="2">
        <v>919339120173</v>
      </c>
      <c r="H1548">
        <v>1</v>
      </c>
      <c r="I1548">
        <v>1</v>
      </c>
      <c r="J1548">
        <v>0</v>
      </c>
      <c r="K1548">
        <v>0</v>
      </c>
      <c r="L1548">
        <v>3</v>
      </c>
      <c r="M1548">
        <v>5</v>
      </c>
      <c r="N1548">
        <v>3.5</v>
      </c>
      <c r="O1548">
        <v>167</v>
      </c>
      <c r="S1548">
        <v>150</v>
      </c>
      <c r="T1548" t="str">
        <f t="shared" si="48"/>
        <v>Average</v>
      </c>
      <c r="U1548" t="str">
        <f t="shared" si="49"/>
        <v>Affordable</v>
      </c>
    </row>
    <row r="1549" spans="1:21" x14ac:dyDescent="0.35">
      <c r="A1549" t="s">
        <v>13809</v>
      </c>
      <c r="B1549" t="s">
        <v>13810</v>
      </c>
      <c r="C1549" t="s">
        <v>1872</v>
      </c>
      <c r="D1549" t="s">
        <v>705</v>
      </c>
      <c r="E1549" t="s">
        <v>2469</v>
      </c>
      <c r="F1549" t="s">
        <v>13811</v>
      </c>
      <c r="G1549" s="2">
        <v>918660497762</v>
      </c>
      <c r="H1549">
        <v>1</v>
      </c>
      <c r="I1549">
        <v>1</v>
      </c>
      <c r="J1549">
        <v>0</v>
      </c>
      <c r="K1549">
        <v>0</v>
      </c>
      <c r="L1549" t="s">
        <v>49</v>
      </c>
      <c r="M1549">
        <v>0</v>
      </c>
      <c r="N1549">
        <v>4</v>
      </c>
      <c r="O1549">
        <v>2996</v>
      </c>
      <c r="Q1549" t="s">
        <v>13812</v>
      </c>
      <c r="S1549">
        <v>150</v>
      </c>
      <c r="T1549" t="str">
        <f t="shared" si="48"/>
        <v>Not rated</v>
      </c>
      <c r="U1549" t="str">
        <f t="shared" si="49"/>
        <v>Affordable</v>
      </c>
    </row>
    <row r="1550" spans="1:21" x14ac:dyDescent="0.35">
      <c r="A1550" t="s">
        <v>13846</v>
      </c>
      <c r="B1550" t="s">
        <v>13847</v>
      </c>
      <c r="C1550" t="s">
        <v>1899</v>
      </c>
      <c r="D1550" t="s">
        <v>8247</v>
      </c>
      <c r="F1550" t="s">
        <v>13848</v>
      </c>
      <c r="G1550" s="2">
        <v>919874063789</v>
      </c>
      <c r="H1550">
        <v>1</v>
      </c>
      <c r="I1550">
        <v>0</v>
      </c>
      <c r="J1550">
        <v>0</v>
      </c>
      <c r="K1550">
        <v>0</v>
      </c>
      <c r="L1550" t="s">
        <v>49</v>
      </c>
      <c r="M1550">
        <v>0</v>
      </c>
      <c r="N1550">
        <v>4.0999999999999996</v>
      </c>
      <c r="O1550">
        <v>49</v>
      </c>
      <c r="R1550" t="s">
        <v>13849</v>
      </c>
      <c r="S1550">
        <v>150</v>
      </c>
      <c r="T1550" t="str">
        <f t="shared" si="48"/>
        <v>Not rated</v>
      </c>
      <c r="U1550" t="str">
        <f t="shared" si="49"/>
        <v>Affordable</v>
      </c>
    </row>
    <row r="1551" spans="1:21" x14ac:dyDescent="0.35">
      <c r="A1551" t="s">
        <v>494</v>
      </c>
      <c r="B1551" t="s">
        <v>13900</v>
      </c>
      <c r="C1551" t="s">
        <v>2181</v>
      </c>
      <c r="D1551" t="s">
        <v>8138</v>
      </c>
      <c r="E1551" t="s">
        <v>283</v>
      </c>
      <c r="F1551" t="s">
        <v>13901</v>
      </c>
      <c r="G1551" s="2">
        <v>919330745232</v>
      </c>
      <c r="H1551">
        <v>1</v>
      </c>
      <c r="I1551">
        <v>1</v>
      </c>
      <c r="J1551">
        <v>1</v>
      </c>
      <c r="K1551">
        <v>0</v>
      </c>
      <c r="L1551" t="s">
        <v>49</v>
      </c>
      <c r="M1551">
        <v>1</v>
      </c>
      <c r="N1551">
        <v>4</v>
      </c>
      <c r="O1551">
        <v>28</v>
      </c>
      <c r="S1551">
        <v>150</v>
      </c>
      <c r="T1551" t="str">
        <f t="shared" si="48"/>
        <v>Not rated</v>
      </c>
      <c r="U1551" t="str">
        <f t="shared" si="49"/>
        <v>Affordable</v>
      </c>
    </row>
    <row r="1552" spans="1:21" x14ac:dyDescent="0.35">
      <c r="A1552" t="s">
        <v>8452</v>
      </c>
      <c r="B1552" t="s">
        <v>13921</v>
      </c>
      <c r="C1552" t="s">
        <v>21</v>
      </c>
      <c r="D1552" t="s">
        <v>13428</v>
      </c>
      <c r="F1552" t="s">
        <v>13922</v>
      </c>
      <c r="G1552" s="2">
        <v>918017875746</v>
      </c>
      <c r="H1552">
        <v>1</v>
      </c>
      <c r="I1552">
        <v>0</v>
      </c>
      <c r="J1552">
        <v>0</v>
      </c>
      <c r="K1552">
        <v>0</v>
      </c>
      <c r="L1552" t="s">
        <v>49</v>
      </c>
      <c r="M1552">
        <v>0</v>
      </c>
      <c r="N1552" t="s">
        <v>49</v>
      </c>
      <c r="O1552">
        <v>0</v>
      </c>
      <c r="S1552">
        <v>150</v>
      </c>
      <c r="T1552" t="str">
        <f t="shared" si="48"/>
        <v>Not rated</v>
      </c>
      <c r="U1552" t="str">
        <f t="shared" si="49"/>
        <v>Affordable</v>
      </c>
    </row>
    <row r="1553" spans="1:21" x14ac:dyDescent="0.35">
      <c r="A1553" t="s">
        <v>13929</v>
      </c>
      <c r="B1553" t="s">
        <v>13930</v>
      </c>
      <c r="C1553" t="s">
        <v>1991</v>
      </c>
      <c r="D1553" t="s">
        <v>8116</v>
      </c>
      <c r="E1553" t="s">
        <v>3250</v>
      </c>
      <c r="F1553" t="s">
        <v>13931</v>
      </c>
      <c r="G1553" s="2">
        <v>919874617456</v>
      </c>
      <c r="H1553">
        <v>1</v>
      </c>
      <c r="I1553">
        <v>1</v>
      </c>
      <c r="J1553">
        <v>0</v>
      </c>
      <c r="K1553">
        <v>0</v>
      </c>
      <c r="L1553" t="s">
        <v>49</v>
      </c>
      <c r="M1553">
        <v>0</v>
      </c>
      <c r="N1553" t="s">
        <v>49</v>
      </c>
      <c r="O1553">
        <v>0</v>
      </c>
      <c r="S1553">
        <v>150</v>
      </c>
      <c r="T1553" t="str">
        <f t="shared" si="48"/>
        <v>Not rated</v>
      </c>
      <c r="U1553" t="str">
        <f t="shared" si="49"/>
        <v>Affordable</v>
      </c>
    </row>
    <row r="1554" spans="1:21" x14ac:dyDescent="0.35">
      <c r="A1554" t="s">
        <v>13935</v>
      </c>
      <c r="B1554" t="s">
        <v>13936</v>
      </c>
      <c r="C1554" t="s">
        <v>13937</v>
      </c>
      <c r="D1554" t="s">
        <v>39</v>
      </c>
      <c r="E1554" t="s">
        <v>4479</v>
      </c>
      <c r="F1554" t="s">
        <v>13938</v>
      </c>
      <c r="G1554" s="2">
        <v>917044236346</v>
      </c>
      <c r="H1554">
        <v>1</v>
      </c>
      <c r="I1554">
        <v>1</v>
      </c>
      <c r="J1554">
        <v>0</v>
      </c>
      <c r="K1554">
        <v>0</v>
      </c>
      <c r="L1554" t="s">
        <v>49</v>
      </c>
      <c r="M1554">
        <v>0</v>
      </c>
      <c r="N1554" t="s">
        <v>49</v>
      </c>
      <c r="O1554">
        <v>9</v>
      </c>
      <c r="S1554">
        <v>150</v>
      </c>
      <c r="T1554" t="str">
        <f t="shared" si="48"/>
        <v>Not rated</v>
      </c>
      <c r="U1554" t="str">
        <f t="shared" si="49"/>
        <v>Affordable</v>
      </c>
    </row>
    <row r="1555" spans="1:21" x14ac:dyDescent="0.35">
      <c r="A1555" t="s">
        <v>13947</v>
      </c>
      <c r="B1555" t="s">
        <v>13948</v>
      </c>
      <c r="C1555" t="s">
        <v>13949</v>
      </c>
      <c r="D1555" t="s">
        <v>705</v>
      </c>
      <c r="E1555" t="s">
        <v>1884</v>
      </c>
      <c r="F1555" t="s">
        <v>13950</v>
      </c>
      <c r="G1555" s="2">
        <v>919007155600</v>
      </c>
      <c r="H1555">
        <v>1</v>
      </c>
      <c r="I1555">
        <v>1</v>
      </c>
      <c r="J1555">
        <v>0</v>
      </c>
      <c r="K1555">
        <v>0</v>
      </c>
      <c r="L1555" t="s">
        <v>49</v>
      </c>
      <c r="M1555">
        <v>0</v>
      </c>
      <c r="N1555">
        <v>2.9</v>
      </c>
      <c r="O1555">
        <v>17</v>
      </c>
      <c r="S1555">
        <v>150</v>
      </c>
      <c r="T1555" t="str">
        <f t="shared" si="48"/>
        <v>Not rated</v>
      </c>
      <c r="U1555" t="str">
        <f t="shared" si="49"/>
        <v>Affordable</v>
      </c>
    </row>
    <row r="1556" spans="1:21" x14ac:dyDescent="0.35">
      <c r="A1556" t="s">
        <v>13972</v>
      </c>
      <c r="B1556" t="s">
        <v>13973</v>
      </c>
      <c r="C1556" t="s">
        <v>719</v>
      </c>
      <c r="D1556" t="s">
        <v>218</v>
      </c>
      <c r="F1556" t="s">
        <v>11729</v>
      </c>
      <c r="G1556" s="2">
        <v>917439983080</v>
      </c>
      <c r="H1556">
        <v>1</v>
      </c>
      <c r="I1556">
        <v>0</v>
      </c>
      <c r="J1556">
        <v>0</v>
      </c>
      <c r="K1556">
        <v>0</v>
      </c>
      <c r="L1556" t="s">
        <v>49</v>
      </c>
      <c r="M1556">
        <v>0</v>
      </c>
      <c r="N1556">
        <v>4.3</v>
      </c>
      <c r="O1556">
        <v>87</v>
      </c>
      <c r="S1556">
        <v>150</v>
      </c>
      <c r="T1556" t="str">
        <f t="shared" si="48"/>
        <v>Not rated</v>
      </c>
      <c r="U1556" t="str">
        <f t="shared" si="49"/>
        <v>Affordable</v>
      </c>
    </row>
    <row r="1557" spans="1:21" x14ac:dyDescent="0.35">
      <c r="A1557" t="s">
        <v>2070</v>
      </c>
      <c r="B1557" t="s">
        <v>14004</v>
      </c>
      <c r="C1557" t="s">
        <v>46</v>
      </c>
      <c r="D1557" t="s">
        <v>13428</v>
      </c>
      <c r="E1557" t="s">
        <v>152</v>
      </c>
      <c r="F1557" t="s">
        <v>14005</v>
      </c>
      <c r="G1557" s="2">
        <v>919804186934</v>
      </c>
      <c r="H1557">
        <v>1</v>
      </c>
      <c r="I1557">
        <v>1</v>
      </c>
      <c r="J1557">
        <v>0</v>
      </c>
      <c r="K1557">
        <v>0</v>
      </c>
      <c r="L1557" t="s">
        <v>49</v>
      </c>
      <c r="M1557">
        <v>0</v>
      </c>
      <c r="N1557">
        <v>3.6</v>
      </c>
      <c r="O1557">
        <v>176</v>
      </c>
      <c r="R1557" t="s">
        <v>14006</v>
      </c>
      <c r="S1557">
        <v>150</v>
      </c>
      <c r="T1557" t="str">
        <f t="shared" si="48"/>
        <v>Not rated</v>
      </c>
      <c r="U1557" t="str">
        <f t="shared" si="49"/>
        <v>Affordable</v>
      </c>
    </row>
    <row r="1558" spans="1:21" x14ac:dyDescent="0.35">
      <c r="A1558" t="s">
        <v>14048</v>
      </c>
      <c r="B1558" t="s">
        <v>14049</v>
      </c>
      <c r="C1558" t="s">
        <v>14050</v>
      </c>
      <c r="D1558" t="s">
        <v>763</v>
      </c>
      <c r="F1558" t="s">
        <v>14051</v>
      </c>
      <c r="G1558" s="2">
        <v>917003246959</v>
      </c>
      <c r="H1558">
        <v>1</v>
      </c>
      <c r="I1558">
        <v>0</v>
      </c>
      <c r="J1558">
        <v>0</v>
      </c>
      <c r="K1558">
        <v>0</v>
      </c>
      <c r="L1558" t="s">
        <v>49</v>
      </c>
      <c r="M1558">
        <v>0</v>
      </c>
      <c r="N1558" t="s">
        <v>49</v>
      </c>
      <c r="O1558">
        <v>0</v>
      </c>
      <c r="S1558">
        <v>150</v>
      </c>
      <c r="T1558" t="str">
        <f t="shared" si="48"/>
        <v>Not rated</v>
      </c>
      <c r="U1558" t="str">
        <f t="shared" si="49"/>
        <v>Affordable</v>
      </c>
    </row>
    <row r="1559" spans="1:21" x14ac:dyDescent="0.35">
      <c r="A1559" t="s">
        <v>14071</v>
      </c>
      <c r="B1559" t="s">
        <v>14072</v>
      </c>
      <c r="C1559" t="s">
        <v>14073</v>
      </c>
      <c r="D1559" t="s">
        <v>654</v>
      </c>
      <c r="F1559" t="s">
        <v>14074</v>
      </c>
      <c r="G1559" s="2">
        <v>918617711465</v>
      </c>
      <c r="H1559">
        <v>1</v>
      </c>
      <c r="I1559">
        <v>0</v>
      </c>
      <c r="J1559">
        <v>0</v>
      </c>
      <c r="K1559">
        <v>0</v>
      </c>
      <c r="L1559" t="s">
        <v>49</v>
      </c>
      <c r="M1559">
        <v>0</v>
      </c>
      <c r="N1559">
        <v>3</v>
      </c>
      <c r="O1559">
        <v>105</v>
      </c>
      <c r="R1559" t="s">
        <v>14075</v>
      </c>
      <c r="S1559">
        <v>150</v>
      </c>
      <c r="T1559" t="str">
        <f t="shared" si="48"/>
        <v>Not rated</v>
      </c>
      <c r="U1559" t="str">
        <f t="shared" si="49"/>
        <v>Affordable</v>
      </c>
    </row>
    <row r="1560" spans="1:21" x14ac:dyDescent="0.35">
      <c r="A1560" t="s">
        <v>14097</v>
      </c>
      <c r="B1560" t="s">
        <v>14098</v>
      </c>
      <c r="C1560" t="s">
        <v>1899</v>
      </c>
      <c r="D1560" t="s">
        <v>47</v>
      </c>
      <c r="E1560" t="s">
        <v>14099</v>
      </c>
      <c r="F1560" t="s">
        <v>14100</v>
      </c>
      <c r="G1560" s="2">
        <v>919903723569</v>
      </c>
      <c r="H1560">
        <v>1</v>
      </c>
      <c r="I1560">
        <v>1</v>
      </c>
      <c r="J1560">
        <v>0</v>
      </c>
      <c r="K1560">
        <v>0</v>
      </c>
      <c r="L1560" t="s">
        <v>49</v>
      </c>
      <c r="M1560">
        <v>0</v>
      </c>
      <c r="N1560">
        <v>3.2</v>
      </c>
      <c r="O1560">
        <v>144</v>
      </c>
      <c r="R1560" t="s">
        <v>14101</v>
      </c>
      <c r="S1560">
        <v>150</v>
      </c>
      <c r="T1560" t="str">
        <f t="shared" si="48"/>
        <v>Not rated</v>
      </c>
      <c r="U1560" t="str">
        <f t="shared" si="49"/>
        <v>Affordable</v>
      </c>
    </row>
    <row r="1561" spans="1:21" x14ac:dyDescent="0.35">
      <c r="A1561" t="s">
        <v>14106</v>
      </c>
      <c r="B1561" t="s">
        <v>14107</v>
      </c>
      <c r="C1561" t="s">
        <v>424</v>
      </c>
      <c r="D1561" t="s">
        <v>218</v>
      </c>
      <c r="F1561" t="s">
        <v>14108</v>
      </c>
      <c r="G1561" s="2">
        <v>919874246629</v>
      </c>
      <c r="H1561">
        <v>1</v>
      </c>
      <c r="I1561">
        <v>0</v>
      </c>
      <c r="J1561">
        <v>0</v>
      </c>
      <c r="K1561">
        <v>0</v>
      </c>
      <c r="L1561" t="s">
        <v>49</v>
      </c>
      <c r="M1561">
        <v>0</v>
      </c>
      <c r="N1561">
        <v>3.8</v>
      </c>
      <c r="O1561">
        <v>31</v>
      </c>
      <c r="S1561">
        <v>150</v>
      </c>
      <c r="T1561" t="str">
        <f t="shared" si="48"/>
        <v>Not rated</v>
      </c>
      <c r="U1561" t="str">
        <f t="shared" si="49"/>
        <v>Affordable</v>
      </c>
    </row>
    <row r="1562" spans="1:21" x14ac:dyDescent="0.35">
      <c r="A1562" t="s">
        <v>14124</v>
      </c>
      <c r="B1562" t="s">
        <v>14125</v>
      </c>
      <c r="C1562" t="s">
        <v>5145</v>
      </c>
      <c r="D1562" t="s">
        <v>8447</v>
      </c>
      <c r="F1562" t="s">
        <v>14126</v>
      </c>
      <c r="G1562" s="2">
        <v>918017693083</v>
      </c>
      <c r="H1562">
        <v>1</v>
      </c>
      <c r="I1562">
        <v>0</v>
      </c>
      <c r="J1562">
        <v>0</v>
      </c>
      <c r="K1562">
        <v>0</v>
      </c>
      <c r="L1562" t="s">
        <v>49</v>
      </c>
      <c r="M1562">
        <v>0</v>
      </c>
      <c r="N1562">
        <v>3.8</v>
      </c>
      <c r="O1562">
        <v>310</v>
      </c>
      <c r="R1562" t="s">
        <v>14127</v>
      </c>
      <c r="S1562">
        <v>150</v>
      </c>
      <c r="T1562" t="str">
        <f t="shared" si="48"/>
        <v>Not rated</v>
      </c>
      <c r="U1562" t="str">
        <f t="shared" si="49"/>
        <v>Affordable</v>
      </c>
    </row>
    <row r="1563" spans="1:21" x14ac:dyDescent="0.35">
      <c r="A1563" t="s">
        <v>14131</v>
      </c>
      <c r="B1563" t="s">
        <v>14132</v>
      </c>
      <c r="C1563" t="s">
        <v>1899</v>
      </c>
      <c r="D1563" t="s">
        <v>1634</v>
      </c>
      <c r="E1563" t="s">
        <v>4479</v>
      </c>
      <c r="F1563" t="s">
        <v>14133</v>
      </c>
      <c r="G1563" s="2">
        <v>917003266964</v>
      </c>
      <c r="H1563">
        <v>1</v>
      </c>
      <c r="I1563">
        <v>1</v>
      </c>
      <c r="J1563">
        <v>0</v>
      </c>
      <c r="K1563">
        <v>0</v>
      </c>
      <c r="L1563" t="s">
        <v>49</v>
      </c>
      <c r="M1563">
        <v>0</v>
      </c>
      <c r="N1563" t="s">
        <v>49</v>
      </c>
      <c r="O1563">
        <v>7</v>
      </c>
      <c r="S1563">
        <v>150</v>
      </c>
      <c r="T1563" t="str">
        <f t="shared" si="48"/>
        <v>Not rated</v>
      </c>
      <c r="U1563" t="str">
        <f t="shared" si="49"/>
        <v>Affordable</v>
      </c>
    </row>
    <row r="1564" spans="1:21" x14ac:dyDescent="0.35">
      <c r="A1564" t="s">
        <v>14163</v>
      </c>
      <c r="B1564" t="s">
        <v>14164</v>
      </c>
      <c r="C1564" t="s">
        <v>6903</v>
      </c>
      <c r="D1564" t="s">
        <v>218</v>
      </c>
      <c r="E1564" t="s">
        <v>1293</v>
      </c>
      <c r="F1564" t="s">
        <v>14165</v>
      </c>
      <c r="G1564" s="2">
        <v>918420713516</v>
      </c>
      <c r="H1564">
        <v>1</v>
      </c>
      <c r="I1564">
        <v>1</v>
      </c>
      <c r="J1564">
        <v>0</v>
      </c>
      <c r="K1564">
        <v>0</v>
      </c>
      <c r="L1564" t="s">
        <v>49</v>
      </c>
      <c r="M1564">
        <v>0</v>
      </c>
      <c r="N1564" t="s">
        <v>49</v>
      </c>
      <c r="O1564">
        <v>1</v>
      </c>
      <c r="S1564">
        <v>150</v>
      </c>
      <c r="T1564" t="str">
        <f t="shared" si="48"/>
        <v>Not rated</v>
      </c>
      <c r="U1564" t="str">
        <f t="shared" si="49"/>
        <v>Affordable</v>
      </c>
    </row>
    <row r="1565" spans="1:21" x14ac:dyDescent="0.35">
      <c r="A1565" t="s">
        <v>14184</v>
      </c>
      <c r="B1565" t="s">
        <v>14185</v>
      </c>
      <c r="C1565" t="s">
        <v>14186</v>
      </c>
      <c r="D1565" t="s">
        <v>8247</v>
      </c>
      <c r="E1565" t="s">
        <v>594</v>
      </c>
      <c r="F1565" t="s">
        <v>14187</v>
      </c>
      <c r="G1565" s="2">
        <v>919674865771</v>
      </c>
      <c r="H1565">
        <v>1</v>
      </c>
      <c r="I1565">
        <v>1</v>
      </c>
      <c r="J1565">
        <v>1</v>
      </c>
      <c r="K1565">
        <v>1</v>
      </c>
      <c r="L1565">
        <v>3.9</v>
      </c>
      <c r="M1565">
        <v>44</v>
      </c>
      <c r="N1565">
        <v>3.7</v>
      </c>
      <c r="O1565">
        <v>2244</v>
      </c>
      <c r="S1565">
        <v>150</v>
      </c>
      <c r="T1565" t="str">
        <f t="shared" si="48"/>
        <v>Average</v>
      </c>
      <c r="U1565" t="str">
        <f t="shared" si="49"/>
        <v>Affordable</v>
      </c>
    </row>
    <row r="1566" spans="1:21" x14ac:dyDescent="0.35">
      <c r="A1566" t="s">
        <v>14231</v>
      </c>
      <c r="B1566" t="s">
        <v>14232</v>
      </c>
      <c r="C1566" t="s">
        <v>1899</v>
      </c>
      <c r="D1566" t="s">
        <v>455</v>
      </c>
      <c r="F1566" t="s">
        <v>14233</v>
      </c>
      <c r="G1566" s="2">
        <v>919007879933</v>
      </c>
      <c r="H1566">
        <v>1</v>
      </c>
      <c r="I1566">
        <v>0</v>
      </c>
      <c r="J1566">
        <v>0</v>
      </c>
      <c r="K1566">
        <v>0</v>
      </c>
      <c r="L1566" t="s">
        <v>49</v>
      </c>
      <c r="M1566">
        <v>0</v>
      </c>
      <c r="N1566" t="s">
        <v>49</v>
      </c>
      <c r="O1566">
        <v>21</v>
      </c>
      <c r="S1566">
        <v>150</v>
      </c>
      <c r="T1566" t="str">
        <f t="shared" si="48"/>
        <v>Not rated</v>
      </c>
      <c r="U1566" t="str">
        <f t="shared" si="49"/>
        <v>Affordable</v>
      </c>
    </row>
    <row r="1567" spans="1:21" x14ac:dyDescent="0.35">
      <c r="A1567" t="s">
        <v>14248</v>
      </c>
      <c r="B1567" t="s">
        <v>14249</v>
      </c>
      <c r="C1567" t="s">
        <v>21</v>
      </c>
      <c r="D1567" t="s">
        <v>218</v>
      </c>
      <c r="E1567" t="s">
        <v>40</v>
      </c>
      <c r="F1567" t="s">
        <v>14250</v>
      </c>
      <c r="G1567" s="2">
        <v>918777868199</v>
      </c>
      <c r="H1567">
        <v>1</v>
      </c>
      <c r="I1567">
        <v>1</v>
      </c>
      <c r="J1567">
        <v>0</v>
      </c>
      <c r="K1567">
        <v>1</v>
      </c>
      <c r="L1567" t="s">
        <v>49</v>
      </c>
      <c r="M1567">
        <v>0</v>
      </c>
      <c r="N1567">
        <v>4</v>
      </c>
      <c r="O1567">
        <v>26</v>
      </c>
      <c r="S1567">
        <v>150</v>
      </c>
      <c r="T1567" t="str">
        <f t="shared" si="48"/>
        <v>Not rated</v>
      </c>
      <c r="U1567" t="str">
        <f t="shared" si="49"/>
        <v>Affordable</v>
      </c>
    </row>
    <row r="1568" spans="1:21" x14ac:dyDescent="0.35">
      <c r="A1568" t="s">
        <v>14259</v>
      </c>
      <c r="B1568" t="s">
        <v>14260</v>
      </c>
      <c r="C1568" t="s">
        <v>14261</v>
      </c>
      <c r="D1568" t="s">
        <v>455</v>
      </c>
      <c r="E1568" t="s">
        <v>398</v>
      </c>
      <c r="F1568" t="s">
        <v>14262</v>
      </c>
      <c r="G1568" s="2">
        <v>919801980183</v>
      </c>
      <c r="H1568">
        <v>1</v>
      </c>
      <c r="I1568">
        <v>1</v>
      </c>
      <c r="J1568">
        <v>0</v>
      </c>
      <c r="K1568">
        <v>0</v>
      </c>
      <c r="L1568" t="s">
        <v>49</v>
      </c>
      <c r="M1568">
        <v>0</v>
      </c>
      <c r="N1568" t="s">
        <v>49</v>
      </c>
      <c r="O1568">
        <v>4</v>
      </c>
      <c r="S1568">
        <v>150</v>
      </c>
      <c r="T1568" t="str">
        <f t="shared" si="48"/>
        <v>Not rated</v>
      </c>
      <c r="U1568" t="str">
        <f t="shared" si="49"/>
        <v>Affordable</v>
      </c>
    </row>
    <row r="1569" spans="1:21" x14ac:dyDescent="0.35">
      <c r="A1569" t="s">
        <v>1444</v>
      </c>
      <c r="B1569" t="s">
        <v>14269</v>
      </c>
      <c r="C1569" t="s">
        <v>1796</v>
      </c>
      <c r="D1569" t="s">
        <v>455</v>
      </c>
      <c r="E1569" t="s">
        <v>14270</v>
      </c>
      <c r="F1569" t="s">
        <v>14271</v>
      </c>
      <c r="G1569" s="2">
        <v>918052239237</v>
      </c>
      <c r="H1569">
        <v>1</v>
      </c>
      <c r="I1569">
        <v>1</v>
      </c>
      <c r="J1569">
        <v>0</v>
      </c>
      <c r="K1569">
        <v>0</v>
      </c>
      <c r="L1569" t="s">
        <v>49</v>
      </c>
      <c r="M1569">
        <v>0</v>
      </c>
      <c r="N1569">
        <v>3.2</v>
      </c>
      <c r="O1569">
        <v>35</v>
      </c>
      <c r="S1569">
        <v>150</v>
      </c>
      <c r="T1569" t="str">
        <f t="shared" si="48"/>
        <v>Not rated</v>
      </c>
      <c r="U1569" t="str">
        <f t="shared" si="49"/>
        <v>Affordable</v>
      </c>
    </row>
    <row r="1570" spans="1:21" x14ac:dyDescent="0.35">
      <c r="A1570" t="s">
        <v>14280</v>
      </c>
      <c r="B1570" t="s">
        <v>14281</v>
      </c>
      <c r="C1570" t="s">
        <v>6681</v>
      </c>
      <c r="D1570" t="s">
        <v>8247</v>
      </c>
      <c r="E1570" t="s">
        <v>4265</v>
      </c>
      <c r="F1570" t="s">
        <v>14282</v>
      </c>
      <c r="G1570" s="2">
        <v>918017323811</v>
      </c>
      <c r="H1570">
        <v>1</v>
      </c>
      <c r="I1570">
        <v>1</v>
      </c>
      <c r="J1570">
        <v>0</v>
      </c>
      <c r="K1570">
        <v>0</v>
      </c>
      <c r="L1570" t="s">
        <v>49</v>
      </c>
      <c r="M1570">
        <v>0</v>
      </c>
      <c r="N1570" t="s">
        <v>49</v>
      </c>
      <c r="O1570">
        <v>2</v>
      </c>
      <c r="S1570">
        <v>150</v>
      </c>
      <c r="T1570" t="str">
        <f t="shared" si="48"/>
        <v>Not rated</v>
      </c>
      <c r="U1570" t="str">
        <f t="shared" si="49"/>
        <v>Affordable</v>
      </c>
    </row>
    <row r="1571" spans="1:21" x14ac:dyDescent="0.35">
      <c r="A1571" t="s">
        <v>14308</v>
      </c>
      <c r="B1571" t="s">
        <v>14309</v>
      </c>
      <c r="C1571" t="s">
        <v>647</v>
      </c>
      <c r="D1571" t="s">
        <v>654</v>
      </c>
      <c r="E1571" t="s">
        <v>54</v>
      </c>
      <c r="F1571" t="s">
        <v>14310</v>
      </c>
      <c r="G1571" s="2">
        <v>917044463909</v>
      </c>
      <c r="H1571">
        <v>1</v>
      </c>
      <c r="I1571">
        <v>1</v>
      </c>
      <c r="J1571">
        <v>0</v>
      </c>
      <c r="K1571">
        <v>0</v>
      </c>
      <c r="L1571" t="s">
        <v>49</v>
      </c>
      <c r="M1571">
        <v>0</v>
      </c>
      <c r="N1571" t="s">
        <v>49</v>
      </c>
      <c r="O1571">
        <v>7</v>
      </c>
      <c r="S1571">
        <v>150</v>
      </c>
      <c r="T1571" t="str">
        <f t="shared" si="48"/>
        <v>Not rated</v>
      </c>
      <c r="U1571" t="str">
        <f t="shared" si="49"/>
        <v>Affordable</v>
      </c>
    </row>
    <row r="1572" spans="1:21" x14ac:dyDescent="0.35">
      <c r="A1572" t="s">
        <v>14317</v>
      </c>
      <c r="B1572" t="s">
        <v>14318</v>
      </c>
      <c r="C1572" t="s">
        <v>2550</v>
      </c>
      <c r="D1572" t="s">
        <v>705</v>
      </c>
      <c r="F1572" t="s">
        <v>14319</v>
      </c>
      <c r="G1572" s="2">
        <v>919038625553</v>
      </c>
      <c r="H1572">
        <v>1</v>
      </c>
      <c r="I1572">
        <v>0</v>
      </c>
      <c r="J1572">
        <v>0</v>
      </c>
      <c r="K1572">
        <v>0</v>
      </c>
      <c r="L1572" t="s">
        <v>49</v>
      </c>
      <c r="M1572">
        <v>0</v>
      </c>
      <c r="N1572">
        <v>4.3</v>
      </c>
      <c r="O1572">
        <v>40</v>
      </c>
      <c r="R1572" t="s">
        <v>14320</v>
      </c>
      <c r="S1572">
        <v>150</v>
      </c>
      <c r="T1572" t="str">
        <f t="shared" si="48"/>
        <v>Not rated</v>
      </c>
      <c r="U1572" t="str">
        <f t="shared" si="49"/>
        <v>Affordable</v>
      </c>
    </row>
    <row r="1573" spans="1:21" x14ac:dyDescent="0.35">
      <c r="A1573" t="s">
        <v>14327</v>
      </c>
      <c r="B1573" t="s">
        <v>14328</v>
      </c>
      <c r="C1573" t="s">
        <v>14329</v>
      </c>
      <c r="D1573" t="s">
        <v>455</v>
      </c>
      <c r="E1573" t="s">
        <v>14330</v>
      </c>
      <c r="F1573" t="s">
        <v>14331</v>
      </c>
      <c r="G1573" s="2">
        <v>918052239237</v>
      </c>
      <c r="H1573">
        <v>1</v>
      </c>
      <c r="I1573">
        <v>1</v>
      </c>
      <c r="J1573">
        <v>0</v>
      </c>
      <c r="K1573">
        <v>0</v>
      </c>
      <c r="L1573" t="s">
        <v>49</v>
      </c>
      <c r="M1573">
        <v>0</v>
      </c>
      <c r="N1573" t="s">
        <v>49</v>
      </c>
      <c r="O1573">
        <v>0</v>
      </c>
      <c r="S1573">
        <v>150</v>
      </c>
      <c r="T1573" t="str">
        <f t="shared" si="48"/>
        <v>Not rated</v>
      </c>
      <c r="U1573" t="str">
        <f t="shared" si="49"/>
        <v>Affordable</v>
      </c>
    </row>
    <row r="1574" spans="1:21" x14ac:dyDescent="0.35">
      <c r="A1574" t="s">
        <v>14349</v>
      </c>
      <c r="B1574" t="s">
        <v>14350</v>
      </c>
      <c r="C1574" t="s">
        <v>6540</v>
      </c>
      <c r="D1574" t="s">
        <v>842</v>
      </c>
      <c r="F1574" t="s">
        <v>14351</v>
      </c>
      <c r="G1574" s="2">
        <v>919163642010</v>
      </c>
      <c r="H1574">
        <v>1</v>
      </c>
      <c r="I1574">
        <v>0</v>
      </c>
      <c r="J1574">
        <v>0</v>
      </c>
      <c r="K1574">
        <v>0</v>
      </c>
      <c r="L1574" t="s">
        <v>49</v>
      </c>
      <c r="M1574">
        <v>0</v>
      </c>
      <c r="N1574" t="s">
        <v>49</v>
      </c>
      <c r="O1574">
        <v>3</v>
      </c>
      <c r="S1574">
        <v>150</v>
      </c>
      <c r="T1574" t="str">
        <f t="shared" si="48"/>
        <v>Not rated</v>
      </c>
      <c r="U1574" t="str">
        <f t="shared" si="49"/>
        <v>Affordable</v>
      </c>
    </row>
    <row r="1575" spans="1:21" x14ac:dyDescent="0.35">
      <c r="A1575" t="s">
        <v>14355</v>
      </c>
      <c r="B1575" t="s">
        <v>14356</v>
      </c>
      <c r="C1575" t="s">
        <v>10562</v>
      </c>
      <c r="D1575" t="s">
        <v>763</v>
      </c>
      <c r="F1575" t="s">
        <v>14357</v>
      </c>
      <c r="G1575" s="2">
        <v>919830179507</v>
      </c>
      <c r="H1575">
        <v>1</v>
      </c>
      <c r="I1575">
        <v>0</v>
      </c>
      <c r="J1575">
        <v>0</v>
      </c>
      <c r="K1575">
        <v>0</v>
      </c>
      <c r="L1575" t="s">
        <v>49</v>
      </c>
      <c r="M1575">
        <v>0</v>
      </c>
      <c r="N1575" t="s">
        <v>49</v>
      </c>
      <c r="O1575">
        <v>4</v>
      </c>
      <c r="S1575">
        <v>150</v>
      </c>
      <c r="T1575" t="str">
        <f t="shared" si="48"/>
        <v>Not rated</v>
      </c>
      <c r="U1575" t="str">
        <f t="shared" si="49"/>
        <v>Affordable</v>
      </c>
    </row>
    <row r="1576" spans="1:21" x14ac:dyDescent="0.35">
      <c r="A1576" t="s">
        <v>14358</v>
      </c>
      <c r="B1576" t="s">
        <v>14359</v>
      </c>
      <c r="C1576" t="s">
        <v>14360</v>
      </c>
      <c r="D1576" t="s">
        <v>8138</v>
      </c>
      <c r="F1576" t="s">
        <v>14361</v>
      </c>
      <c r="G1576" s="2">
        <v>917059512291</v>
      </c>
      <c r="H1576">
        <v>1</v>
      </c>
      <c r="I1576">
        <v>0</v>
      </c>
      <c r="J1576">
        <v>0</v>
      </c>
      <c r="K1576">
        <v>0</v>
      </c>
      <c r="L1576" t="s">
        <v>49</v>
      </c>
      <c r="M1576">
        <v>0</v>
      </c>
      <c r="N1576" t="s">
        <v>49</v>
      </c>
      <c r="O1576">
        <v>10</v>
      </c>
      <c r="S1576">
        <v>150</v>
      </c>
      <c r="T1576" t="str">
        <f t="shared" si="48"/>
        <v>Not rated</v>
      </c>
      <c r="U1576" t="str">
        <f t="shared" si="49"/>
        <v>Affordable</v>
      </c>
    </row>
    <row r="1577" spans="1:21" x14ac:dyDescent="0.35">
      <c r="A1577" t="s">
        <v>14362</v>
      </c>
      <c r="B1577" t="s">
        <v>14363</v>
      </c>
      <c r="C1577" t="s">
        <v>1057</v>
      </c>
      <c r="D1577" t="s">
        <v>8138</v>
      </c>
      <c r="F1577" t="s">
        <v>14364</v>
      </c>
      <c r="G1577" s="2">
        <v>919836649898</v>
      </c>
      <c r="H1577">
        <v>1</v>
      </c>
      <c r="I1577">
        <v>0</v>
      </c>
      <c r="J1577">
        <v>0</v>
      </c>
      <c r="K1577">
        <v>0</v>
      </c>
      <c r="L1577" t="s">
        <v>49</v>
      </c>
      <c r="M1577">
        <v>0</v>
      </c>
      <c r="N1577" t="s">
        <v>49</v>
      </c>
      <c r="O1577">
        <v>4</v>
      </c>
      <c r="S1577">
        <v>150</v>
      </c>
      <c r="T1577" t="str">
        <f t="shared" si="48"/>
        <v>Not rated</v>
      </c>
      <c r="U1577" t="str">
        <f t="shared" si="49"/>
        <v>Affordable</v>
      </c>
    </row>
    <row r="1578" spans="1:21" x14ac:dyDescent="0.35">
      <c r="A1578" t="s">
        <v>14371</v>
      </c>
      <c r="B1578" t="s">
        <v>14372</v>
      </c>
      <c r="C1578" t="s">
        <v>1836</v>
      </c>
      <c r="D1578" t="s">
        <v>8247</v>
      </c>
      <c r="F1578" t="s">
        <v>14373</v>
      </c>
      <c r="G1578" s="2">
        <v>919748296998</v>
      </c>
      <c r="H1578">
        <v>1</v>
      </c>
      <c r="I1578">
        <v>0</v>
      </c>
      <c r="J1578">
        <v>0</v>
      </c>
      <c r="K1578">
        <v>0</v>
      </c>
      <c r="L1578" t="s">
        <v>49</v>
      </c>
      <c r="M1578">
        <v>0</v>
      </c>
      <c r="N1578" t="s">
        <v>49</v>
      </c>
      <c r="O1578">
        <v>9</v>
      </c>
      <c r="S1578">
        <v>150</v>
      </c>
      <c r="T1578" t="str">
        <f t="shared" si="48"/>
        <v>Not rated</v>
      </c>
      <c r="U1578" t="str">
        <f t="shared" si="49"/>
        <v>Affordable</v>
      </c>
    </row>
    <row r="1579" spans="1:21" x14ac:dyDescent="0.35">
      <c r="A1579" t="s">
        <v>14374</v>
      </c>
      <c r="B1579" t="s">
        <v>14375</v>
      </c>
      <c r="C1579" t="s">
        <v>1796</v>
      </c>
      <c r="D1579" t="s">
        <v>654</v>
      </c>
      <c r="F1579" t="s">
        <v>14376</v>
      </c>
      <c r="G1579" s="2">
        <v>918961035065</v>
      </c>
      <c r="H1579">
        <v>1</v>
      </c>
      <c r="I1579">
        <v>0</v>
      </c>
      <c r="J1579">
        <v>0</v>
      </c>
      <c r="K1579">
        <v>0</v>
      </c>
      <c r="L1579" t="s">
        <v>49</v>
      </c>
      <c r="M1579">
        <v>0</v>
      </c>
      <c r="N1579" t="s">
        <v>49</v>
      </c>
      <c r="O1579">
        <v>12</v>
      </c>
      <c r="S1579">
        <v>150</v>
      </c>
      <c r="T1579" t="str">
        <f t="shared" si="48"/>
        <v>Not rated</v>
      </c>
      <c r="U1579" t="str">
        <f t="shared" si="49"/>
        <v>Affordable</v>
      </c>
    </row>
    <row r="1580" spans="1:21" x14ac:dyDescent="0.35">
      <c r="A1580" t="s">
        <v>14377</v>
      </c>
      <c r="B1580" t="s">
        <v>14378</v>
      </c>
      <c r="C1580" t="s">
        <v>6820</v>
      </c>
      <c r="D1580" t="s">
        <v>654</v>
      </c>
      <c r="F1580" t="s">
        <v>14379</v>
      </c>
      <c r="G1580" s="2">
        <v>918910137420</v>
      </c>
      <c r="H1580">
        <v>1</v>
      </c>
      <c r="I1580">
        <v>0</v>
      </c>
      <c r="J1580">
        <v>0</v>
      </c>
      <c r="K1580">
        <v>0</v>
      </c>
      <c r="L1580" t="s">
        <v>49</v>
      </c>
      <c r="M1580">
        <v>0</v>
      </c>
      <c r="N1580" t="s">
        <v>49</v>
      </c>
      <c r="O1580">
        <v>1</v>
      </c>
      <c r="S1580">
        <v>150</v>
      </c>
      <c r="T1580" t="str">
        <f t="shared" si="48"/>
        <v>Not rated</v>
      </c>
      <c r="U1580" t="str">
        <f t="shared" si="49"/>
        <v>Affordable</v>
      </c>
    </row>
    <row r="1581" spans="1:21" x14ac:dyDescent="0.35">
      <c r="A1581" t="s">
        <v>14380</v>
      </c>
      <c r="B1581" t="s">
        <v>14381</v>
      </c>
      <c r="C1581" t="s">
        <v>2550</v>
      </c>
      <c r="D1581" t="s">
        <v>654</v>
      </c>
      <c r="E1581" t="s">
        <v>3216</v>
      </c>
      <c r="F1581" t="s">
        <v>14382</v>
      </c>
      <c r="G1581" s="2">
        <v>918013435455</v>
      </c>
      <c r="H1581">
        <v>1</v>
      </c>
      <c r="I1581">
        <v>1</v>
      </c>
      <c r="J1581">
        <v>0</v>
      </c>
      <c r="K1581">
        <v>0</v>
      </c>
      <c r="L1581" t="s">
        <v>49</v>
      </c>
      <c r="M1581">
        <v>0</v>
      </c>
      <c r="N1581" t="s">
        <v>49</v>
      </c>
      <c r="O1581">
        <v>2</v>
      </c>
      <c r="S1581">
        <v>150</v>
      </c>
      <c r="T1581" t="str">
        <f t="shared" si="48"/>
        <v>Not rated</v>
      </c>
      <c r="U1581" t="str">
        <f t="shared" si="49"/>
        <v>Affordable</v>
      </c>
    </row>
    <row r="1582" spans="1:21" x14ac:dyDescent="0.35">
      <c r="A1582" t="s">
        <v>559</v>
      </c>
      <c r="B1582" t="s">
        <v>14426</v>
      </c>
      <c r="C1582" t="s">
        <v>561</v>
      </c>
      <c r="D1582" t="s">
        <v>1121</v>
      </c>
      <c r="E1582" t="s">
        <v>9281</v>
      </c>
      <c r="F1582" t="s">
        <v>14427</v>
      </c>
      <c r="G1582" s="2">
        <v>916290824609</v>
      </c>
      <c r="H1582">
        <v>1</v>
      </c>
      <c r="I1582">
        <v>1</v>
      </c>
      <c r="J1582">
        <v>0</v>
      </c>
      <c r="K1582">
        <v>0</v>
      </c>
      <c r="L1582" t="s">
        <v>49</v>
      </c>
      <c r="M1582">
        <v>0</v>
      </c>
      <c r="N1582">
        <v>4.0999999999999996</v>
      </c>
      <c r="O1582">
        <v>1078</v>
      </c>
      <c r="R1582" t="s">
        <v>14428</v>
      </c>
      <c r="S1582">
        <v>150</v>
      </c>
      <c r="T1582" t="str">
        <f t="shared" si="48"/>
        <v>Not rated</v>
      </c>
      <c r="U1582" t="str">
        <f t="shared" si="49"/>
        <v>Affordable</v>
      </c>
    </row>
    <row r="1583" spans="1:21" x14ac:dyDescent="0.35">
      <c r="A1583" t="s">
        <v>14484</v>
      </c>
      <c r="B1583" t="s">
        <v>14485</v>
      </c>
      <c r="C1583" t="s">
        <v>14486</v>
      </c>
      <c r="D1583" t="s">
        <v>2348</v>
      </c>
      <c r="E1583" t="s">
        <v>40</v>
      </c>
      <c r="F1583" t="s">
        <v>14487</v>
      </c>
      <c r="G1583" s="2">
        <v>917439985782</v>
      </c>
      <c r="H1583">
        <v>1</v>
      </c>
      <c r="I1583">
        <v>1</v>
      </c>
      <c r="J1583">
        <v>0</v>
      </c>
      <c r="K1583">
        <v>0</v>
      </c>
      <c r="L1583" t="s">
        <v>49</v>
      </c>
      <c r="M1583">
        <v>0</v>
      </c>
      <c r="N1583">
        <v>3.5</v>
      </c>
      <c r="O1583">
        <v>372</v>
      </c>
      <c r="Q1583" t="s">
        <v>14488</v>
      </c>
      <c r="R1583" t="s">
        <v>14489</v>
      </c>
      <c r="S1583">
        <v>150</v>
      </c>
      <c r="T1583" t="str">
        <f t="shared" si="48"/>
        <v>Not rated</v>
      </c>
      <c r="U1583" t="str">
        <f t="shared" si="49"/>
        <v>Affordable</v>
      </c>
    </row>
    <row r="1584" spans="1:21" x14ac:dyDescent="0.35">
      <c r="A1584" t="s">
        <v>14490</v>
      </c>
      <c r="B1584" t="s">
        <v>14491</v>
      </c>
      <c r="C1584" t="s">
        <v>1433</v>
      </c>
      <c r="D1584" t="s">
        <v>2348</v>
      </c>
      <c r="E1584" t="s">
        <v>322</v>
      </c>
      <c r="F1584" t="s">
        <v>14492</v>
      </c>
      <c r="G1584" s="2">
        <v>919836159472</v>
      </c>
      <c r="H1584">
        <v>1</v>
      </c>
      <c r="I1584">
        <v>1</v>
      </c>
      <c r="J1584">
        <v>0</v>
      </c>
      <c r="K1584">
        <v>0</v>
      </c>
      <c r="L1584" t="s">
        <v>49</v>
      </c>
      <c r="M1584">
        <v>0</v>
      </c>
      <c r="N1584">
        <v>4.2</v>
      </c>
      <c r="O1584">
        <v>53</v>
      </c>
      <c r="R1584" t="s">
        <v>14493</v>
      </c>
      <c r="S1584">
        <v>150</v>
      </c>
      <c r="T1584" t="str">
        <f t="shared" si="48"/>
        <v>Not rated</v>
      </c>
      <c r="U1584" t="str">
        <f t="shared" si="49"/>
        <v>Affordable</v>
      </c>
    </row>
    <row r="1585" spans="1:21" x14ac:dyDescent="0.35">
      <c r="A1585" t="s">
        <v>14497</v>
      </c>
      <c r="B1585" t="s">
        <v>14498</v>
      </c>
      <c r="C1585" t="s">
        <v>14499</v>
      </c>
      <c r="D1585" t="s">
        <v>4677</v>
      </c>
      <c r="E1585" t="s">
        <v>5034</v>
      </c>
      <c r="F1585" t="s">
        <v>14500</v>
      </c>
      <c r="G1585" s="2">
        <v>918017908987</v>
      </c>
      <c r="H1585">
        <v>1</v>
      </c>
      <c r="I1585">
        <v>1</v>
      </c>
      <c r="J1585">
        <v>0</v>
      </c>
      <c r="K1585">
        <v>1</v>
      </c>
      <c r="L1585" t="s">
        <v>49</v>
      </c>
      <c r="M1585">
        <v>0</v>
      </c>
      <c r="N1585">
        <v>2.9</v>
      </c>
      <c r="O1585">
        <v>71</v>
      </c>
      <c r="S1585">
        <v>150</v>
      </c>
      <c r="T1585" t="str">
        <f t="shared" si="48"/>
        <v>Not rated</v>
      </c>
      <c r="U1585" t="str">
        <f t="shared" si="49"/>
        <v>Affordable</v>
      </c>
    </row>
    <row r="1586" spans="1:21" x14ac:dyDescent="0.35">
      <c r="A1586" t="s">
        <v>14545</v>
      </c>
      <c r="B1586" t="s">
        <v>14546</v>
      </c>
      <c r="C1586" t="s">
        <v>1433</v>
      </c>
      <c r="D1586" t="s">
        <v>47</v>
      </c>
      <c r="E1586" t="s">
        <v>54</v>
      </c>
      <c r="F1586" t="s">
        <v>14547</v>
      </c>
      <c r="G1586" s="2">
        <v>916290457844</v>
      </c>
      <c r="H1586">
        <v>1</v>
      </c>
      <c r="I1586">
        <v>1</v>
      </c>
      <c r="J1586">
        <v>0</v>
      </c>
      <c r="K1586">
        <v>0</v>
      </c>
      <c r="L1586" t="s">
        <v>49</v>
      </c>
      <c r="M1586">
        <v>0</v>
      </c>
      <c r="N1586">
        <v>3.6</v>
      </c>
      <c r="O1586">
        <v>2116</v>
      </c>
      <c r="R1586" t="s">
        <v>14548</v>
      </c>
      <c r="S1586">
        <v>150</v>
      </c>
      <c r="T1586" t="str">
        <f t="shared" si="48"/>
        <v>Not rated</v>
      </c>
      <c r="U1586" t="str">
        <f t="shared" si="49"/>
        <v>Affordable</v>
      </c>
    </row>
    <row r="1587" spans="1:21" x14ac:dyDescent="0.35">
      <c r="A1587" t="s">
        <v>4656</v>
      </c>
      <c r="B1587" t="s">
        <v>14549</v>
      </c>
      <c r="C1587" t="s">
        <v>4658</v>
      </c>
      <c r="D1587" t="s">
        <v>813</v>
      </c>
      <c r="E1587" t="s">
        <v>4542</v>
      </c>
      <c r="F1587" t="s">
        <v>14550</v>
      </c>
      <c r="G1587" s="2">
        <v>919051083216</v>
      </c>
      <c r="H1587">
        <v>1</v>
      </c>
      <c r="I1587">
        <v>1</v>
      </c>
      <c r="J1587">
        <v>0</v>
      </c>
      <c r="K1587">
        <v>0</v>
      </c>
      <c r="L1587" t="s">
        <v>49</v>
      </c>
      <c r="M1587">
        <v>0</v>
      </c>
      <c r="N1587">
        <v>3.4</v>
      </c>
      <c r="O1587">
        <v>259</v>
      </c>
      <c r="S1587">
        <v>150</v>
      </c>
      <c r="T1587" t="str">
        <f t="shared" si="48"/>
        <v>Not rated</v>
      </c>
      <c r="U1587" t="str">
        <f t="shared" si="49"/>
        <v>Affordable</v>
      </c>
    </row>
    <row r="1588" spans="1:21" x14ac:dyDescent="0.35">
      <c r="A1588" t="s">
        <v>14574</v>
      </c>
      <c r="B1588" t="s">
        <v>14575</v>
      </c>
      <c r="C1588" t="s">
        <v>2564</v>
      </c>
      <c r="D1588" t="s">
        <v>47</v>
      </c>
      <c r="F1588" t="s">
        <v>14576</v>
      </c>
      <c r="G1588" s="2">
        <v>918240248947</v>
      </c>
      <c r="H1588">
        <v>1</v>
      </c>
      <c r="I1588">
        <v>1</v>
      </c>
      <c r="J1588">
        <v>0</v>
      </c>
      <c r="K1588">
        <v>0</v>
      </c>
      <c r="L1588" t="s">
        <v>49</v>
      </c>
      <c r="M1588">
        <v>0</v>
      </c>
      <c r="N1588" t="s">
        <v>49</v>
      </c>
      <c r="O1588">
        <v>2</v>
      </c>
      <c r="S1588">
        <v>150</v>
      </c>
      <c r="T1588" t="str">
        <f t="shared" si="48"/>
        <v>Not rated</v>
      </c>
      <c r="U1588" t="str">
        <f t="shared" si="49"/>
        <v>Affordable</v>
      </c>
    </row>
    <row r="1589" spans="1:21" x14ac:dyDescent="0.35">
      <c r="A1589" t="s">
        <v>14630</v>
      </c>
      <c r="B1589" t="s">
        <v>14631</v>
      </c>
      <c r="C1589" t="s">
        <v>46</v>
      </c>
      <c r="D1589" t="s">
        <v>2803</v>
      </c>
      <c r="F1589" t="s">
        <v>14632</v>
      </c>
      <c r="G1589" s="2">
        <v>919123796168</v>
      </c>
      <c r="H1589">
        <v>1</v>
      </c>
      <c r="I1589">
        <v>0</v>
      </c>
      <c r="J1589">
        <v>0</v>
      </c>
      <c r="K1589">
        <v>0</v>
      </c>
      <c r="L1589" t="s">
        <v>49</v>
      </c>
      <c r="M1589">
        <v>0</v>
      </c>
      <c r="N1589">
        <v>3.6</v>
      </c>
      <c r="O1589">
        <v>3691</v>
      </c>
      <c r="R1589" t="s">
        <v>14633</v>
      </c>
      <c r="S1589">
        <v>150</v>
      </c>
      <c r="T1589" t="str">
        <f t="shared" si="48"/>
        <v>Not rated</v>
      </c>
      <c r="U1589" t="str">
        <f t="shared" si="49"/>
        <v>Affordable</v>
      </c>
    </row>
    <row r="1590" spans="1:21" x14ac:dyDescent="0.35">
      <c r="A1590" t="s">
        <v>2548</v>
      </c>
      <c r="B1590" t="s">
        <v>14676</v>
      </c>
      <c r="C1590" t="s">
        <v>698</v>
      </c>
      <c r="D1590" t="s">
        <v>4687</v>
      </c>
      <c r="F1590" t="s">
        <v>14677</v>
      </c>
      <c r="G1590" s="2">
        <v>917980922619</v>
      </c>
      <c r="H1590">
        <v>1</v>
      </c>
      <c r="I1590">
        <v>0</v>
      </c>
      <c r="J1590">
        <v>0</v>
      </c>
      <c r="K1590">
        <v>0</v>
      </c>
      <c r="L1590" t="s">
        <v>49</v>
      </c>
      <c r="M1590">
        <v>0</v>
      </c>
      <c r="N1590">
        <v>3.7</v>
      </c>
      <c r="O1590">
        <v>33</v>
      </c>
      <c r="S1590">
        <v>150</v>
      </c>
      <c r="T1590" t="str">
        <f t="shared" si="48"/>
        <v>Not rated</v>
      </c>
      <c r="U1590" t="str">
        <f t="shared" si="49"/>
        <v>Affordable</v>
      </c>
    </row>
    <row r="1591" spans="1:21" x14ac:dyDescent="0.35">
      <c r="A1591" t="s">
        <v>14693</v>
      </c>
      <c r="B1591" t="s">
        <v>14694</v>
      </c>
      <c r="C1591" t="s">
        <v>2608</v>
      </c>
      <c r="D1591" t="s">
        <v>2803</v>
      </c>
      <c r="F1591" t="s">
        <v>14695</v>
      </c>
      <c r="G1591" s="2">
        <v>918961790104</v>
      </c>
      <c r="H1591">
        <v>1</v>
      </c>
      <c r="I1591">
        <v>0</v>
      </c>
      <c r="J1591">
        <v>0</v>
      </c>
      <c r="K1591">
        <v>0</v>
      </c>
      <c r="L1591" t="s">
        <v>49</v>
      </c>
      <c r="M1591">
        <v>0</v>
      </c>
      <c r="N1591" t="s">
        <v>49</v>
      </c>
      <c r="O1591">
        <v>0</v>
      </c>
      <c r="S1591">
        <v>150</v>
      </c>
      <c r="T1591" t="str">
        <f t="shared" si="48"/>
        <v>Not rated</v>
      </c>
      <c r="U1591" t="str">
        <f t="shared" si="49"/>
        <v>Affordable</v>
      </c>
    </row>
    <row r="1592" spans="1:21" x14ac:dyDescent="0.35">
      <c r="A1592" t="s">
        <v>6534</v>
      </c>
      <c r="B1592" t="s">
        <v>14715</v>
      </c>
      <c r="C1592" t="s">
        <v>14716</v>
      </c>
      <c r="D1592" t="s">
        <v>5624</v>
      </c>
      <c r="E1592" t="s">
        <v>14717</v>
      </c>
      <c r="F1592" t="s">
        <v>14718</v>
      </c>
      <c r="G1592" s="2">
        <v>917992321716</v>
      </c>
      <c r="H1592">
        <v>1</v>
      </c>
      <c r="I1592">
        <v>1</v>
      </c>
      <c r="J1592">
        <v>0</v>
      </c>
      <c r="K1592">
        <v>0</v>
      </c>
      <c r="L1592" t="s">
        <v>49</v>
      </c>
      <c r="M1592">
        <v>0</v>
      </c>
      <c r="N1592">
        <v>3.7</v>
      </c>
      <c r="O1592">
        <v>42</v>
      </c>
      <c r="S1592">
        <v>150</v>
      </c>
      <c r="T1592" t="str">
        <f t="shared" si="48"/>
        <v>Not rated</v>
      </c>
      <c r="U1592" t="str">
        <f t="shared" si="49"/>
        <v>Affordable</v>
      </c>
    </row>
    <row r="1593" spans="1:21" x14ac:dyDescent="0.35">
      <c r="A1593" t="s">
        <v>14736</v>
      </c>
      <c r="B1593" t="s">
        <v>14737</v>
      </c>
      <c r="C1593" t="s">
        <v>14050</v>
      </c>
      <c r="D1593" t="s">
        <v>915</v>
      </c>
      <c r="F1593" t="s">
        <v>14738</v>
      </c>
      <c r="G1593" s="2">
        <v>918910030263</v>
      </c>
      <c r="H1593">
        <v>1</v>
      </c>
      <c r="I1593">
        <v>0</v>
      </c>
      <c r="J1593">
        <v>0</v>
      </c>
      <c r="K1593">
        <v>0</v>
      </c>
      <c r="L1593" t="s">
        <v>49</v>
      </c>
      <c r="M1593">
        <v>0</v>
      </c>
      <c r="N1593">
        <v>3.6</v>
      </c>
      <c r="O1593">
        <v>6</v>
      </c>
      <c r="S1593">
        <v>150</v>
      </c>
      <c r="T1593" t="str">
        <f t="shared" si="48"/>
        <v>Not rated</v>
      </c>
      <c r="U1593" t="str">
        <f t="shared" si="49"/>
        <v>Affordable</v>
      </c>
    </row>
    <row r="1594" spans="1:21" x14ac:dyDescent="0.35">
      <c r="A1594" t="s">
        <v>14743</v>
      </c>
      <c r="B1594" t="s">
        <v>14744</v>
      </c>
      <c r="C1594" t="s">
        <v>7534</v>
      </c>
      <c r="D1594" t="s">
        <v>1121</v>
      </c>
      <c r="E1594" t="s">
        <v>14745</v>
      </c>
      <c r="F1594" t="s">
        <v>14746</v>
      </c>
      <c r="G1594" s="2">
        <v>917980454176</v>
      </c>
      <c r="H1594">
        <v>1</v>
      </c>
      <c r="I1594">
        <v>1</v>
      </c>
      <c r="J1594">
        <v>0</v>
      </c>
      <c r="K1594">
        <v>0</v>
      </c>
      <c r="L1594">
        <v>3.3</v>
      </c>
      <c r="M1594">
        <v>59</v>
      </c>
      <c r="N1594">
        <v>4</v>
      </c>
      <c r="O1594">
        <v>991</v>
      </c>
      <c r="R1594" t="s">
        <v>14747</v>
      </c>
      <c r="S1594">
        <v>150</v>
      </c>
      <c r="T1594" t="str">
        <f t="shared" si="48"/>
        <v>Average</v>
      </c>
      <c r="U1594" t="str">
        <f t="shared" si="49"/>
        <v>Affordable</v>
      </c>
    </row>
    <row r="1595" spans="1:21" x14ac:dyDescent="0.35">
      <c r="A1595" t="s">
        <v>14760</v>
      </c>
      <c r="B1595" t="s">
        <v>14761</v>
      </c>
      <c r="C1595" t="s">
        <v>1364</v>
      </c>
      <c r="D1595" t="s">
        <v>915</v>
      </c>
      <c r="F1595" t="s">
        <v>14762</v>
      </c>
      <c r="G1595" s="2">
        <v>919804674448</v>
      </c>
      <c r="H1595">
        <v>1</v>
      </c>
      <c r="I1595">
        <v>1</v>
      </c>
      <c r="J1595">
        <v>0</v>
      </c>
      <c r="K1595">
        <v>0</v>
      </c>
      <c r="L1595" t="s">
        <v>49</v>
      </c>
      <c r="M1595">
        <v>0</v>
      </c>
      <c r="N1595">
        <v>4</v>
      </c>
      <c r="O1595">
        <v>3157</v>
      </c>
      <c r="Q1595" t="s">
        <v>14763</v>
      </c>
      <c r="R1595" t="s">
        <v>14764</v>
      </c>
      <c r="S1595">
        <v>150</v>
      </c>
      <c r="T1595" t="str">
        <f t="shared" si="48"/>
        <v>Not rated</v>
      </c>
      <c r="U1595" t="str">
        <f t="shared" si="49"/>
        <v>Affordable</v>
      </c>
    </row>
    <row r="1596" spans="1:21" x14ac:dyDescent="0.35">
      <c r="A1596" t="s">
        <v>14771</v>
      </c>
      <c r="B1596" t="s">
        <v>14772</v>
      </c>
      <c r="C1596" t="s">
        <v>11818</v>
      </c>
      <c r="D1596" t="s">
        <v>915</v>
      </c>
      <c r="E1596" t="s">
        <v>10019</v>
      </c>
      <c r="F1596" t="s">
        <v>14773</v>
      </c>
      <c r="G1596" s="2">
        <v>919804444057</v>
      </c>
      <c r="H1596">
        <v>1</v>
      </c>
      <c r="I1596">
        <v>1</v>
      </c>
      <c r="J1596">
        <v>0</v>
      </c>
      <c r="K1596">
        <v>0</v>
      </c>
      <c r="L1596" t="s">
        <v>49</v>
      </c>
      <c r="M1596">
        <v>0</v>
      </c>
      <c r="N1596">
        <v>4.3</v>
      </c>
      <c r="O1596">
        <v>63</v>
      </c>
      <c r="S1596">
        <v>150</v>
      </c>
      <c r="T1596" t="str">
        <f t="shared" si="48"/>
        <v>Not rated</v>
      </c>
      <c r="U1596" t="str">
        <f t="shared" si="49"/>
        <v>Affordable</v>
      </c>
    </row>
    <row r="1597" spans="1:21" x14ac:dyDescent="0.35">
      <c r="A1597" t="s">
        <v>14774</v>
      </c>
      <c r="B1597" t="s">
        <v>14775</v>
      </c>
      <c r="C1597" t="s">
        <v>11596</v>
      </c>
      <c r="D1597" t="s">
        <v>915</v>
      </c>
      <c r="E1597" t="s">
        <v>4265</v>
      </c>
      <c r="F1597" t="s">
        <v>14776</v>
      </c>
      <c r="G1597" s="2">
        <v>919051529859</v>
      </c>
      <c r="H1597">
        <v>1</v>
      </c>
      <c r="I1597">
        <v>1</v>
      </c>
      <c r="J1597">
        <v>0</v>
      </c>
      <c r="K1597">
        <v>0</v>
      </c>
      <c r="L1597" t="s">
        <v>49</v>
      </c>
      <c r="M1597">
        <v>0</v>
      </c>
      <c r="N1597">
        <v>4</v>
      </c>
      <c r="O1597">
        <v>25</v>
      </c>
      <c r="S1597">
        <v>150</v>
      </c>
      <c r="T1597" t="str">
        <f t="shared" si="48"/>
        <v>Not rated</v>
      </c>
      <c r="U1597" t="str">
        <f t="shared" si="49"/>
        <v>Affordable</v>
      </c>
    </row>
    <row r="1598" spans="1:21" x14ac:dyDescent="0.35">
      <c r="A1598" t="s">
        <v>8712</v>
      </c>
      <c r="B1598" t="s">
        <v>14790</v>
      </c>
      <c r="C1598" t="s">
        <v>1899</v>
      </c>
      <c r="D1598" t="s">
        <v>1379</v>
      </c>
      <c r="F1598" t="s">
        <v>14791</v>
      </c>
      <c r="G1598" s="2">
        <v>919836338282</v>
      </c>
      <c r="H1598">
        <v>1</v>
      </c>
      <c r="I1598">
        <v>0</v>
      </c>
      <c r="J1598">
        <v>0</v>
      </c>
      <c r="K1598">
        <v>0</v>
      </c>
      <c r="L1598" t="s">
        <v>49</v>
      </c>
      <c r="M1598">
        <v>0</v>
      </c>
      <c r="N1598" t="s">
        <v>49</v>
      </c>
      <c r="O1598">
        <v>10</v>
      </c>
      <c r="S1598">
        <v>150</v>
      </c>
      <c r="T1598" t="str">
        <f t="shared" si="48"/>
        <v>Not rated</v>
      </c>
      <c r="U1598" t="str">
        <f t="shared" si="49"/>
        <v>Affordable</v>
      </c>
    </row>
    <row r="1599" spans="1:21" x14ac:dyDescent="0.35">
      <c r="A1599" t="s">
        <v>4870</v>
      </c>
      <c r="B1599" t="s">
        <v>14824</v>
      </c>
      <c r="C1599" t="s">
        <v>4872</v>
      </c>
      <c r="D1599" t="s">
        <v>3099</v>
      </c>
      <c r="E1599" t="s">
        <v>322</v>
      </c>
      <c r="F1599" t="s">
        <v>14825</v>
      </c>
      <c r="G1599" s="2">
        <v>917439534604</v>
      </c>
      <c r="H1599">
        <v>1</v>
      </c>
      <c r="I1599">
        <v>1</v>
      </c>
      <c r="J1599">
        <v>0</v>
      </c>
      <c r="K1599">
        <v>0</v>
      </c>
      <c r="L1599" t="s">
        <v>49</v>
      </c>
      <c r="M1599">
        <v>0</v>
      </c>
      <c r="N1599">
        <v>4.5</v>
      </c>
      <c r="O1599">
        <v>299</v>
      </c>
      <c r="S1599">
        <v>150</v>
      </c>
      <c r="T1599" t="str">
        <f t="shared" si="48"/>
        <v>Not rated</v>
      </c>
      <c r="U1599" t="str">
        <f t="shared" si="49"/>
        <v>Affordable</v>
      </c>
    </row>
    <row r="1600" spans="1:21" x14ac:dyDescent="0.35">
      <c r="A1600" t="s">
        <v>14862</v>
      </c>
      <c r="B1600" t="s">
        <v>14863</v>
      </c>
      <c r="C1600" t="s">
        <v>14864</v>
      </c>
      <c r="D1600" t="s">
        <v>669</v>
      </c>
      <c r="F1600" t="s">
        <v>8529</v>
      </c>
      <c r="G1600" s="2">
        <v>919432127300</v>
      </c>
      <c r="H1600">
        <v>1</v>
      </c>
      <c r="I1600">
        <v>0</v>
      </c>
      <c r="J1600">
        <v>0</v>
      </c>
      <c r="K1600">
        <v>0</v>
      </c>
      <c r="L1600" t="s">
        <v>49</v>
      </c>
      <c r="M1600">
        <v>0</v>
      </c>
      <c r="N1600">
        <v>4</v>
      </c>
      <c r="O1600">
        <v>93</v>
      </c>
      <c r="S1600">
        <v>150</v>
      </c>
      <c r="T1600" t="str">
        <f t="shared" si="48"/>
        <v>Not rated</v>
      </c>
      <c r="U1600" t="str">
        <f t="shared" si="49"/>
        <v>Affordable</v>
      </c>
    </row>
    <row r="1601" spans="1:21" x14ac:dyDescent="0.35">
      <c r="A1601" t="s">
        <v>14879</v>
      </c>
      <c r="B1601" t="s">
        <v>14880</v>
      </c>
      <c r="C1601" t="s">
        <v>14046</v>
      </c>
      <c r="D1601" t="s">
        <v>337</v>
      </c>
      <c r="F1601" t="s">
        <v>14881</v>
      </c>
      <c r="G1601" s="2">
        <v>919674957592</v>
      </c>
      <c r="H1601">
        <v>1</v>
      </c>
      <c r="I1601">
        <v>0</v>
      </c>
      <c r="J1601">
        <v>0</v>
      </c>
      <c r="K1601">
        <v>0</v>
      </c>
      <c r="L1601" t="s">
        <v>49</v>
      </c>
      <c r="M1601">
        <v>0</v>
      </c>
      <c r="N1601">
        <v>3.6</v>
      </c>
      <c r="O1601">
        <v>54</v>
      </c>
      <c r="R1601" t="s">
        <v>14882</v>
      </c>
      <c r="S1601">
        <v>150</v>
      </c>
      <c r="T1601" t="str">
        <f t="shared" si="48"/>
        <v>Not rated</v>
      </c>
      <c r="U1601" t="str">
        <f t="shared" si="49"/>
        <v>Affordable</v>
      </c>
    </row>
    <row r="1602" spans="1:21" x14ac:dyDescent="0.35">
      <c r="A1602" t="s">
        <v>14886</v>
      </c>
      <c r="B1602" t="s">
        <v>14887</v>
      </c>
      <c r="C1602" t="s">
        <v>14888</v>
      </c>
      <c r="D1602" t="s">
        <v>39</v>
      </c>
      <c r="F1602" t="s">
        <v>14889</v>
      </c>
      <c r="G1602" s="2">
        <v>918585861943</v>
      </c>
      <c r="H1602">
        <v>1</v>
      </c>
      <c r="I1602">
        <v>0</v>
      </c>
      <c r="J1602">
        <v>0</v>
      </c>
      <c r="K1602">
        <v>0</v>
      </c>
      <c r="L1602" t="s">
        <v>49</v>
      </c>
      <c r="M1602">
        <v>0</v>
      </c>
      <c r="N1602">
        <v>4.0999999999999996</v>
      </c>
      <c r="O1602">
        <v>193</v>
      </c>
      <c r="Q1602" t="s">
        <v>14890</v>
      </c>
      <c r="R1602" t="s">
        <v>14891</v>
      </c>
      <c r="S1602">
        <v>150</v>
      </c>
      <c r="T1602" t="str">
        <f t="shared" ref="T1602:T1665" si="50">IF(OR($L1602="-", $L1602=""), "Not rated", IF($L1602&lt;3, "Poor", IF($L1602&lt;4, "Average", "Excellent")))</f>
        <v>Not rated</v>
      </c>
      <c r="U1602" t="str">
        <f t="shared" ref="U1602:U1665" si="51">IF($S1602&lt;=1049, "Affordable",IF($S1602&lt;=2049, "Expensive", IF($S1602&lt;=3049, "Very Expensive", "Luxurious Expensive")))</f>
        <v>Affordable</v>
      </c>
    </row>
    <row r="1603" spans="1:21" x14ac:dyDescent="0.35">
      <c r="A1603" t="s">
        <v>14892</v>
      </c>
      <c r="B1603" t="s">
        <v>14893</v>
      </c>
      <c r="C1603" t="s">
        <v>14894</v>
      </c>
      <c r="D1603" t="s">
        <v>4875</v>
      </c>
      <c r="E1603" t="s">
        <v>283</v>
      </c>
      <c r="F1603" t="s">
        <v>14895</v>
      </c>
      <c r="G1603" s="2">
        <v>916291340387</v>
      </c>
      <c r="H1603">
        <v>1</v>
      </c>
      <c r="I1603">
        <v>1</v>
      </c>
      <c r="J1603">
        <v>0</v>
      </c>
      <c r="K1603">
        <v>0</v>
      </c>
      <c r="L1603" t="s">
        <v>49</v>
      </c>
      <c r="M1603">
        <v>0</v>
      </c>
      <c r="N1603">
        <v>4</v>
      </c>
      <c r="O1603">
        <v>28</v>
      </c>
      <c r="R1603" t="s">
        <v>14896</v>
      </c>
      <c r="S1603">
        <v>150</v>
      </c>
      <c r="T1603" t="str">
        <f t="shared" si="50"/>
        <v>Not rated</v>
      </c>
      <c r="U1603" t="str">
        <f t="shared" si="51"/>
        <v>Affordable</v>
      </c>
    </row>
    <row r="1604" spans="1:21" x14ac:dyDescent="0.35">
      <c r="A1604" t="s">
        <v>14914</v>
      </c>
      <c r="B1604" t="s">
        <v>14915</v>
      </c>
      <c r="C1604" t="s">
        <v>14911</v>
      </c>
      <c r="D1604" t="s">
        <v>3310</v>
      </c>
      <c r="F1604" t="s">
        <v>14916</v>
      </c>
      <c r="G1604" s="2">
        <v>917003425978</v>
      </c>
      <c r="H1604">
        <v>1</v>
      </c>
      <c r="I1604">
        <v>0</v>
      </c>
      <c r="J1604">
        <v>0</v>
      </c>
      <c r="K1604">
        <v>0</v>
      </c>
      <c r="L1604" t="s">
        <v>49</v>
      </c>
      <c r="M1604">
        <v>0</v>
      </c>
      <c r="N1604" t="s">
        <v>49</v>
      </c>
      <c r="O1604">
        <v>0</v>
      </c>
      <c r="S1604">
        <v>150</v>
      </c>
      <c r="T1604" t="str">
        <f t="shared" si="50"/>
        <v>Not rated</v>
      </c>
      <c r="U1604" t="str">
        <f t="shared" si="51"/>
        <v>Affordable</v>
      </c>
    </row>
    <row r="1605" spans="1:21" x14ac:dyDescent="0.35">
      <c r="A1605" t="s">
        <v>14945</v>
      </c>
      <c r="B1605" t="s">
        <v>14946</v>
      </c>
      <c r="C1605" t="s">
        <v>1262</v>
      </c>
      <c r="D1605" t="s">
        <v>1121</v>
      </c>
      <c r="F1605" t="s">
        <v>14947</v>
      </c>
      <c r="G1605" s="2">
        <v>919903510789</v>
      </c>
      <c r="H1605">
        <v>1</v>
      </c>
      <c r="I1605">
        <v>0</v>
      </c>
      <c r="J1605">
        <v>0</v>
      </c>
      <c r="K1605">
        <v>0</v>
      </c>
      <c r="L1605" t="s">
        <v>49</v>
      </c>
      <c r="M1605">
        <v>0</v>
      </c>
      <c r="N1605">
        <v>3.9</v>
      </c>
      <c r="O1605">
        <v>52</v>
      </c>
      <c r="R1605" t="s">
        <v>14948</v>
      </c>
      <c r="S1605">
        <v>150</v>
      </c>
      <c r="T1605" t="str">
        <f t="shared" si="50"/>
        <v>Not rated</v>
      </c>
      <c r="U1605" t="str">
        <f t="shared" si="51"/>
        <v>Affordable</v>
      </c>
    </row>
    <row r="1606" spans="1:21" x14ac:dyDescent="0.35">
      <c r="A1606" t="s">
        <v>14961</v>
      </c>
      <c r="B1606" t="s">
        <v>14962</v>
      </c>
      <c r="C1606" t="s">
        <v>1899</v>
      </c>
      <c r="D1606" t="s">
        <v>308</v>
      </c>
      <c r="E1606" t="s">
        <v>40</v>
      </c>
      <c r="F1606" t="s">
        <v>14963</v>
      </c>
      <c r="G1606" s="2">
        <v>918583091984</v>
      </c>
      <c r="H1606">
        <v>1</v>
      </c>
      <c r="I1606">
        <v>1</v>
      </c>
      <c r="J1606">
        <v>0</v>
      </c>
      <c r="K1606">
        <v>0</v>
      </c>
      <c r="L1606" t="s">
        <v>49</v>
      </c>
      <c r="M1606">
        <v>0</v>
      </c>
      <c r="N1606">
        <v>4.0999999999999996</v>
      </c>
      <c r="O1606">
        <v>241</v>
      </c>
      <c r="Q1606" t="s">
        <v>14964</v>
      </c>
      <c r="S1606">
        <v>150</v>
      </c>
      <c r="T1606" t="str">
        <f t="shared" si="50"/>
        <v>Not rated</v>
      </c>
      <c r="U1606" t="str">
        <f t="shared" si="51"/>
        <v>Affordable</v>
      </c>
    </row>
    <row r="1607" spans="1:21" x14ac:dyDescent="0.35">
      <c r="A1607" t="s">
        <v>14968</v>
      </c>
      <c r="B1607" t="s">
        <v>14969</v>
      </c>
      <c r="C1607" t="s">
        <v>14970</v>
      </c>
      <c r="D1607" t="s">
        <v>3310</v>
      </c>
      <c r="E1607" t="s">
        <v>4479</v>
      </c>
      <c r="F1607" t="s">
        <v>14971</v>
      </c>
      <c r="G1607" s="2">
        <v>917980612865</v>
      </c>
      <c r="H1607">
        <v>1</v>
      </c>
      <c r="I1607">
        <v>1</v>
      </c>
      <c r="J1607">
        <v>0</v>
      </c>
      <c r="K1607">
        <v>0</v>
      </c>
      <c r="L1607" t="s">
        <v>49</v>
      </c>
      <c r="M1607">
        <v>2</v>
      </c>
      <c r="N1607" t="s">
        <v>49</v>
      </c>
      <c r="O1607">
        <v>8</v>
      </c>
      <c r="S1607">
        <v>150</v>
      </c>
      <c r="T1607" t="str">
        <f t="shared" si="50"/>
        <v>Not rated</v>
      </c>
      <c r="U1607" t="str">
        <f t="shared" si="51"/>
        <v>Affordable</v>
      </c>
    </row>
    <row r="1608" spans="1:21" x14ac:dyDescent="0.35">
      <c r="A1608" t="s">
        <v>14989</v>
      </c>
      <c r="B1608" t="s">
        <v>14990</v>
      </c>
      <c r="C1608" t="s">
        <v>14991</v>
      </c>
      <c r="D1608" t="s">
        <v>321</v>
      </c>
      <c r="F1608" t="s">
        <v>14992</v>
      </c>
      <c r="G1608" s="2">
        <v>919051663532</v>
      </c>
      <c r="H1608">
        <v>1</v>
      </c>
      <c r="I1608">
        <v>0</v>
      </c>
      <c r="J1608">
        <v>0</v>
      </c>
      <c r="K1608">
        <v>0</v>
      </c>
      <c r="L1608" t="s">
        <v>49</v>
      </c>
      <c r="M1608">
        <v>0</v>
      </c>
      <c r="N1608" t="s">
        <v>49</v>
      </c>
      <c r="O1608">
        <v>3</v>
      </c>
      <c r="S1608">
        <v>150</v>
      </c>
      <c r="T1608" t="str">
        <f t="shared" si="50"/>
        <v>Not rated</v>
      </c>
      <c r="U1608" t="str">
        <f t="shared" si="51"/>
        <v>Affordable</v>
      </c>
    </row>
    <row r="1609" spans="1:21" x14ac:dyDescent="0.35">
      <c r="A1609" t="s">
        <v>15014</v>
      </c>
      <c r="B1609" t="s">
        <v>15015</v>
      </c>
      <c r="C1609" t="s">
        <v>6681</v>
      </c>
      <c r="D1609" t="s">
        <v>308</v>
      </c>
      <c r="E1609" t="s">
        <v>12898</v>
      </c>
      <c r="F1609" t="s">
        <v>15016</v>
      </c>
      <c r="G1609" s="2">
        <v>917003477719</v>
      </c>
      <c r="H1609">
        <v>1</v>
      </c>
      <c r="I1609">
        <v>1</v>
      </c>
      <c r="J1609">
        <v>0</v>
      </c>
      <c r="K1609">
        <v>0</v>
      </c>
      <c r="L1609" t="s">
        <v>49</v>
      </c>
      <c r="M1609">
        <v>0</v>
      </c>
      <c r="N1609">
        <v>4</v>
      </c>
      <c r="O1609">
        <v>3568</v>
      </c>
      <c r="S1609">
        <v>150</v>
      </c>
      <c r="T1609" t="str">
        <f t="shared" si="50"/>
        <v>Not rated</v>
      </c>
      <c r="U1609" t="str">
        <f t="shared" si="51"/>
        <v>Affordable</v>
      </c>
    </row>
    <row r="1610" spans="1:21" x14ac:dyDescent="0.35">
      <c r="A1610" t="s">
        <v>12968</v>
      </c>
      <c r="B1610" t="s">
        <v>15067</v>
      </c>
      <c r="C1610" t="s">
        <v>6786</v>
      </c>
      <c r="D1610" t="s">
        <v>5576</v>
      </c>
      <c r="E1610" t="s">
        <v>54</v>
      </c>
      <c r="F1610" t="s">
        <v>15068</v>
      </c>
      <c r="G1610" s="2">
        <v>917439856637</v>
      </c>
      <c r="H1610">
        <v>1</v>
      </c>
      <c r="I1610">
        <v>1</v>
      </c>
      <c r="J1610">
        <v>0</v>
      </c>
      <c r="K1610">
        <v>0</v>
      </c>
      <c r="L1610" t="s">
        <v>49</v>
      </c>
      <c r="M1610">
        <v>0</v>
      </c>
      <c r="N1610">
        <v>3.2</v>
      </c>
      <c r="O1610">
        <v>34</v>
      </c>
      <c r="S1610">
        <v>150</v>
      </c>
      <c r="T1610" t="str">
        <f t="shared" si="50"/>
        <v>Not rated</v>
      </c>
      <c r="U1610" t="str">
        <f t="shared" si="51"/>
        <v>Affordable</v>
      </c>
    </row>
    <row r="1611" spans="1:21" x14ac:dyDescent="0.35">
      <c r="A1611" t="s">
        <v>1897</v>
      </c>
      <c r="B1611" t="s">
        <v>15077</v>
      </c>
      <c r="C1611" t="s">
        <v>1433</v>
      </c>
      <c r="D1611" t="s">
        <v>450</v>
      </c>
      <c r="F1611" t="s">
        <v>15078</v>
      </c>
      <c r="G1611" s="2">
        <v>918981284372</v>
      </c>
      <c r="H1611">
        <v>1</v>
      </c>
      <c r="I1611">
        <v>1</v>
      </c>
      <c r="J1611">
        <v>0</v>
      </c>
      <c r="K1611">
        <v>0</v>
      </c>
      <c r="L1611" t="s">
        <v>49</v>
      </c>
      <c r="M1611">
        <v>0</v>
      </c>
      <c r="N1611" t="s">
        <v>49</v>
      </c>
      <c r="O1611">
        <v>3</v>
      </c>
      <c r="S1611">
        <v>150</v>
      </c>
      <c r="T1611" t="str">
        <f t="shared" si="50"/>
        <v>Not rated</v>
      </c>
      <c r="U1611" t="str">
        <f t="shared" si="51"/>
        <v>Affordable</v>
      </c>
    </row>
    <row r="1612" spans="1:21" x14ac:dyDescent="0.35">
      <c r="A1612" t="s">
        <v>15082</v>
      </c>
      <c r="B1612" t="s">
        <v>15083</v>
      </c>
      <c r="C1612" t="s">
        <v>1746</v>
      </c>
      <c r="D1612" t="s">
        <v>182</v>
      </c>
      <c r="F1612" t="s">
        <v>15084</v>
      </c>
      <c r="G1612" s="2">
        <v>919674829037</v>
      </c>
      <c r="H1612">
        <v>1</v>
      </c>
      <c r="I1612">
        <v>0</v>
      </c>
      <c r="J1612">
        <v>0</v>
      </c>
      <c r="K1612">
        <v>0</v>
      </c>
      <c r="L1612" t="s">
        <v>49</v>
      </c>
      <c r="M1612">
        <v>0</v>
      </c>
      <c r="N1612" t="s">
        <v>49</v>
      </c>
      <c r="O1612">
        <v>0</v>
      </c>
      <c r="S1612">
        <v>150</v>
      </c>
      <c r="T1612" t="str">
        <f t="shared" si="50"/>
        <v>Not rated</v>
      </c>
      <c r="U1612" t="str">
        <f t="shared" si="51"/>
        <v>Affordable</v>
      </c>
    </row>
    <row r="1613" spans="1:21" x14ac:dyDescent="0.35">
      <c r="A1613" t="s">
        <v>13441</v>
      </c>
      <c r="B1613" t="s">
        <v>15104</v>
      </c>
      <c r="C1613" t="s">
        <v>201</v>
      </c>
      <c r="D1613" t="s">
        <v>1634</v>
      </c>
      <c r="E1613" t="s">
        <v>152</v>
      </c>
      <c r="F1613" t="s">
        <v>15105</v>
      </c>
      <c r="G1613" s="2">
        <v>917980142868</v>
      </c>
      <c r="H1613">
        <v>1</v>
      </c>
      <c r="I1613">
        <v>1</v>
      </c>
      <c r="J1613">
        <v>0</v>
      </c>
      <c r="K1613">
        <v>0</v>
      </c>
      <c r="L1613" t="s">
        <v>49</v>
      </c>
      <c r="M1613">
        <v>0</v>
      </c>
      <c r="N1613">
        <v>3.8</v>
      </c>
      <c r="O1613">
        <v>2671</v>
      </c>
      <c r="R1613" t="s">
        <v>15106</v>
      </c>
      <c r="S1613">
        <v>150</v>
      </c>
      <c r="T1613" t="str">
        <f t="shared" si="50"/>
        <v>Not rated</v>
      </c>
      <c r="U1613" t="str">
        <f t="shared" si="51"/>
        <v>Affordable</v>
      </c>
    </row>
    <row r="1614" spans="1:21" x14ac:dyDescent="0.35">
      <c r="A1614" t="s">
        <v>559</v>
      </c>
      <c r="B1614" t="s">
        <v>15107</v>
      </c>
      <c r="C1614" t="s">
        <v>561</v>
      </c>
      <c r="D1614" t="s">
        <v>144</v>
      </c>
      <c r="E1614" t="s">
        <v>152</v>
      </c>
      <c r="F1614" t="s">
        <v>15108</v>
      </c>
      <c r="G1614" s="2">
        <v>917044091667</v>
      </c>
      <c r="H1614">
        <v>1</v>
      </c>
      <c r="I1614">
        <v>1</v>
      </c>
      <c r="J1614">
        <v>0</v>
      </c>
      <c r="K1614">
        <v>0</v>
      </c>
      <c r="L1614" t="s">
        <v>49</v>
      </c>
      <c r="M1614">
        <v>0</v>
      </c>
      <c r="N1614">
        <v>4.0999999999999996</v>
      </c>
      <c r="O1614">
        <v>532</v>
      </c>
      <c r="S1614">
        <v>150</v>
      </c>
      <c r="T1614" t="str">
        <f t="shared" si="50"/>
        <v>Not rated</v>
      </c>
      <c r="U1614" t="str">
        <f t="shared" si="51"/>
        <v>Affordable</v>
      </c>
    </row>
    <row r="1615" spans="1:21" x14ac:dyDescent="0.35">
      <c r="A1615" t="s">
        <v>4539</v>
      </c>
      <c r="B1615" t="s">
        <v>15128</v>
      </c>
      <c r="C1615" t="s">
        <v>2550</v>
      </c>
      <c r="D1615" t="s">
        <v>308</v>
      </c>
      <c r="E1615" t="s">
        <v>4542</v>
      </c>
      <c r="F1615" t="s">
        <v>15129</v>
      </c>
      <c r="G1615" s="2">
        <v>919051083216</v>
      </c>
      <c r="H1615">
        <v>1</v>
      </c>
      <c r="I1615">
        <v>1</v>
      </c>
      <c r="J1615">
        <v>0</v>
      </c>
      <c r="K1615">
        <v>0</v>
      </c>
      <c r="L1615" t="s">
        <v>49</v>
      </c>
      <c r="M1615">
        <v>0</v>
      </c>
      <c r="N1615">
        <v>3.9</v>
      </c>
      <c r="O1615">
        <v>1340</v>
      </c>
      <c r="S1615">
        <v>150</v>
      </c>
      <c r="T1615" t="str">
        <f t="shared" si="50"/>
        <v>Not rated</v>
      </c>
      <c r="U1615" t="str">
        <f t="shared" si="51"/>
        <v>Affordable</v>
      </c>
    </row>
    <row r="1616" spans="1:21" x14ac:dyDescent="0.35">
      <c r="A1616" t="s">
        <v>15187</v>
      </c>
      <c r="B1616" t="s">
        <v>15188</v>
      </c>
      <c r="C1616" t="s">
        <v>424</v>
      </c>
      <c r="D1616" t="s">
        <v>1634</v>
      </c>
      <c r="E1616" t="s">
        <v>40</v>
      </c>
      <c r="F1616" t="s">
        <v>15189</v>
      </c>
      <c r="G1616" s="2">
        <v>919062808418</v>
      </c>
      <c r="H1616">
        <v>1</v>
      </c>
      <c r="I1616">
        <v>1</v>
      </c>
      <c r="J1616">
        <v>0</v>
      </c>
      <c r="K1616">
        <v>0</v>
      </c>
      <c r="L1616" t="s">
        <v>49</v>
      </c>
      <c r="M1616">
        <v>0</v>
      </c>
      <c r="N1616">
        <v>3.8</v>
      </c>
      <c r="O1616">
        <v>6785</v>
      </c>
      <c r="S1616">
        <v>150</v>
      </c>
      <c r="T1616" t="str">
        <f t="shared" si="50"/>
        <v>Not rated</v>
      </c>
      <c r="U1616" t="str">
        <f t="shared" si="51"/>
        <v>Affordable</v>
      </c>
    </row>
    <row r="1617" spans="1:21" x14ac:dyDescent="0.35">
      <c r="A1617" t="s">
        <v>15205</v>
      </c>
      <c r="B1617" t="s">
        <v>15206</v>
      </c>
      <c r="C1617" t="s">
        <v>15207</v>
      </c>
      <c r="D1617" t="s">
        <v>1634</v>
      </c>
      <c r="E1617" t="s">
        <v>1884</v>
      </c>
      <c r="F1617" t="s">
        <v>15208</v>
      </c>
      <c r="G1617" s="2">
        <v>919123920767</v>
      </c>
      <c r="H1617">
        <v>1</v>
      </c>
      <c r="I1617">
        <v>1</v>
      </c>
      <c r="J1617">
        <v>0</v>
      </c>
      <c r="K1617">
        <v>0</v>
      </c>
      <c r="L1617" t="s">
        <v>49</v>
      </c>
      <c r="M1617">
        <v>0</v>
      </c>
      <c r="N1617">
        <v>4</v>
      </c>
      <c r="O1617">
        <v>2710</v>
      </c>
      <c r="R1617" t="s">
        <v>15209</v>
      </c>
      <c r="S1617">
        <v>150</v>
      </c>
      <c r="T1617" t="str">
        <f t="shared" si="50"/>
        <v>Not rated</v>
      </c>
      <c r="U1617" t="str">
        <f t="shared" si="51"/>
        <v>Affordable</v>
      </c>
    </row>
    <row r="1618" spans="1:21" x14ac:dyDescent="0.35">
      <c r="A1618" t="s">
        <v>15210</v>
      </c>
      <c r="B1618" t="s">
        <v>15211</v>
      </c>
      <c r="C1618" t="s">
        <v>59</v>
      </c>
      <c r="D1618" t="s">
        <v>60</v>
      </c>
      <c r="F1618" t="s">
        <v>9268</v>
      </c>
      <c r="G1618" s="2">
        <v>919831982286</v>
      </c>
      <c r="H1618">
        <v>1</v>
      </c>
      <c r="I1618">
        <v>0</v>
      </c>
      <c r="J1618">
        <v>0</v>
      </c>
      <c r="K1618">
        <v>0</v>
      </c>
      <c r="L1618" t="s">
        <v>49</v>
      </c>
      <c r="M1618">
        <v>0</v>
      </c>
      <c r="N1618">
        <v>3.6</v>
      </c>
      <c r="O1618">
        <v>445</v>
      </c>
      <c r="S1618">
        <v>150</v>
      </c>
      <c r="T1618" t="str">
        <f t="shared" si="50"/>
        <v>Not rated</v>
      </c>
      <c r="U1618" t="str">
        <f t="shared" si="51"/>
        <v>Affordable</v>
      </c>
    </row>
    <row r="1619" spans="1:21" x14ac:dyDescent="0.35">
      <c r="A1619" t="s">
        <v>15225</v>
      </c>
      <c r="B1619" t="s">
        <v>15226</v>
      </c>
      <c r="C1619" t="s">
        <v>201</v>
      </c>
      <c r="D1619" t="s">
        <v>60</v>
      </c>
      <c r="F1619" t="s">
        <v>15227</v>
      </c>
      <c r="G1619" s="2">
        <v>919051915538</v>
      </c>
      <c r="H1619">
        <v>1</v>
      </c>
      <c r="I1619">
        <v>0</v>
      </c>
      <c r="J1619">
        <v>0</v>
      </c>
      <c r="K1619">
        <v>0</v>
      </c>
      <c r="L1619" t="s">
        <v>49</v>
      </c>
      <c r="M1619">
        <v>0</v>
      </c>
      <c r="N1619">
        <v>4</v>
      </c>
      <c r="O1619">
        <v>381</v>
      </c>
      <c r="S1619">
        <v>150</v>
      </c>
      <c r="T1619" t="str">
        <f t="shared" si="50"/>
        <v>Not rated</v>
      </c>
      <c r="U1619" t="str">
        <f t="shared" si="51"/>
        <v>Affordable</v>
      </c>
    </row>
    <row r="1620" spans="1:21" x14ac:dyDescent="0.35">
      <c r="A1620" t="s">
        <v>15273</v>
      </c>
      <c r="B1620" t="s">
        <v>15274</v>
      </c>
      <c r="C1620" t="s">
        <v>15275</v>
      </c>
      <c r="D1620" t="s">
        <v>60</v>
      </c>
      <c r="F1620" t="s">
        <v>15276</v>
      </c>
      <c r="G1620" s="2">
        <v>917278665126</v>
      </c>
      <c r="H1620">
        <v>1</v>
      </c>
      <c r="I1620">
        <v>0</v>
      </c>
      <c r="J1620">
        <v>0</v>
      </c>
      <c r="K1620">
        <v>0</v>
      </c>
      <c r="L1620" t="s">
        <v>49</v>
      </c>
      <c r="M1620">
        <v>0</v>
      </c>
      <c r="N1620">
        <v>3.6</v>
      </c>
      <c r="O1620">
        <v>109</v>
      </c>
      <c r="S1620">
        <v>150</v>
      </c>
      <c r="T1620" t="str">
        <f t="shared" si="50"/>
        <v>Not rated</v>
      </c>
      <c r="U1620" t="str">
        <f t="shared" si="51"/>
        <v>Affordable</v>
      </c>
    </row>
    <row r="1621" spans="1:21" x14ac:dyDescent="0.35">
      <c r="A1621" t="s">
        <v>15280</v>
      </c>
      <c r="B1621" t="s">
        <v>15281</v>
      </c>
      <c r="C1621" t="s">
        <v>260</v>
      </c>
      <c r="D1621" t="s">
        <v>60</v>
      </c>
      <c r="E1621" t="s">
        <v>15282</v>
      </c>
      <c r="F1621" t="s">
        <v>15283</v>
      </c>
      <c r="G1621" s="2">
        <v>919123081437</v>
      </c>
      <c r="H1621">
        <v>1</v>
      </c>
      <c r="I1621">
        <v>1</v>
      </c>
      <c r="J1621">
        <v>0</v>
      </c>
      <c r="K1621">
        <v>0</v>
      </c>
      <c r="L1621" t="s">
        <v>49</v>
      </c>
      <c r="M1621">
        <v>0</v>
      </c>
      <c r="N1621">
        <v>3.7</v>
      </c>
      <c r="O1621">
        <v>900</v>
      </c>
      <c r="S1621">
        <v>150</v>
      </c>
      <c r="T1621" t="str">
        <f t="shared" si="50"/>
        <v>Not rated</v>
      </c>
      <c r="U1621" t="str">
        <f t="shared" si="51"/>
        <v>Affordable</v>
      </c>
    </row>
    <row r="1622" spans="1:21" x14ac:dyDescent="0.35">
      <c r="A1622" t="s">
        <v>1614</v>
      </c>
      <c r="B1622" t="s">
        <v>15299</v>
      </c>
      <c r="C1622" t="s">
        <v>1169</v>
      </c>
      <c r="D1622" t="s">
        <v>144</v>
      </c>
      <c r="E1622" t="s">
        <v>398</v>
      </c>
      <c r="F1622" t="s">
        <v>15300</v>
      </c>
      <c r="G1622" s="2">
        <v>918334039302</v>
      </c>
      <c r="H1622">
        <v>1</v>
      </c>
      <c r="I1622">
        <v>1</v>
      </c>
      <c r="J1622">
        <v>1</v>
      </c>
      <c r="K1622">
        <v>1</v>
      </c>
      <c r="L1622">
        <v>3.5</v>
      </c>
      <c r="M1622">
        <v>135</v>
      </c>
      <c r="N1622">
        <v>4</v>
      </c>
      <c r="O1622">
        <v>59</v>
      </c>
      <c r="Q1622" t="s">
        <v>15301</v>
      </c>
      <c r="R1622" t="s">
        <v>15302</v>
      </c>
      <c r="S1622">
        <v>150</v>
      </c>
      <c r="T1622" t="str">
        <f t="shared" si="50"/>
        <v>Average</v>
      </c>
      <c r="U1622" t="str">
        <f t="shared" si="51"/>
        <v>Affordable</v>
      </c>
    </row>
    <row r="1623" spans="1:21" x14ac:dyDescent="0.35">
      <c r="A1623" t="s">
        <v>15345</v>
      </c>
      <c r="B1623" t="s">
        <v>15346</v>
      </c>
      <c r="C1623" t="s">
        <v>15347</v>
      </c>
      <c r="D1623" t="s">
        <v>1634</v>
      </c>
      <c r="E1623" t="s">
        <v>283</v>
      </c>
      <c r="F1623" t="s">
        <v>15348</v>
      </c>
      <c r="G1623" s="2">
        <v>919836635323</v>
      </c>
      <c r="H1623">
        <v>1</v>
      </c>
      <c r="I1623">
        <v>1</v>
      </c>
      <c r="J1623">
        <v>0</v>
      </c>
      <c r="K1623">
        <v>0</v>
      </c>
      <c r="L1623" t="s">
        <v>49</v>
      </c>
      <c r="M1623">
        <v>0</v>
      </c>
      <c r="N1623">
        <v>3.9</v>
      </c>
      <c r="O1623">
        <v>197</v>
      </c>
      <c r="S1623">
        <v>150</v>
      </c>
      <c r="T1623" t="str">
        <f t="shared" si="50"/>
        <v>Not rated</v>
      </c>
      <c r="U1623" t="str">
        <f t="shared" si="51"/>
        <v>Affordable</v>
      </c>
    </row>
    <row r="1624" spans="1:21" x14ac:dyDescent="0.35">
      <c r="A1624" t="s">
        <v>15365</v>
      </c>
      <c r="B1624" t="s">
        <v>15366</v>
      </c>
      <c r="C1624" t="s">
        <v>1364</v>
      </c>
      <c r="D1624" t="s">
        <v>1634</v>
      </c>
      <c r="E1624" t="s">
        <v>54</v>
      </c>
      <c r="F1624" t="s">
        <v>15367</v>
      </c>
      <c r="G1624" s="2">
        <v>918585021266</v>
      </c>
      <c r="H1624">
        <v>1</v>
      </c>
      <c r="I1624">
        <v>1</v>
      </c>
      <c r="J1624">
        <v>0</v>
      </c>
      <c r="K1624">
        <v>0</v>
      </c>
      <c r="L1624" t="s">
        <v>49</v>
      </c>
      <c r="M1624">
        <v>0</v>
      </c>
      <c r="N1624">
        <v>3.9</v>
      </c>
      <c r="O1624">
        <v>59</v>
      </c>
      <c r="S1624">
        <v>150</v>
      </c>
      <c r="T1624" t="str">
        <f t="shared" si="50"/>
        <v>Not rated</v>
      </c>
      <c r="U1624" t="str">
        <f t="shared" si="51"/>
        <v>Affordable</v>
      </c>
    </row>
    <row r="1625" spans="1:21" x14ac:dyDescent="0.35">
      <c r="A1625" t="s">
        <v>15378</v>
      </c>
      <c r="B1625" t="s">
        <v>15379</v>
      </c>
      <c r="C1625" t="s">
        <v>8915</v>
      </c>
      <c r="D1625" t="s">
        <v>8447</v>
      </c>
      <c r="E1625" t="s">
        <v>40</v>
      </c>
      <c r="F1625" t="s">
        <v>15380</v>
      </c>
      <c r="G1625" s="2">
        <v>919903898795</v>
      </c>
      <c r="H1625">
        <v>1</v>
      </c>
      <c r="I1625">
        <v>1</v>
      </c>
      <c r="J1625">
        <v>0</v>
      </c>
      <c r="K1625">
        <v>0</v>
      </c>
      <c r="L1625" t="s">
        <v>49</v>
      </c>
      <c r="M1625">
        <v>0</v>
      </c>
      <c r="N1625">
        <v>4.0999999999999996</v>
      </c>
      <c r="O1625">
        <v>751</v>
      </c>
      <c r="S1625">
        <v>150</v>
      </c>
      <c r="T1625" t="str">
        <f t="shared" si="50"/>
        <v>Not rated</v>
      </c>
      <c r="U1625" t="str">
        <f t="shared" si="51"/>
        <v>Affordable</v>
      </c>
    </row>
    <row r="1626" spans="1:21" x14ac:dyDescent="0.35">
      <c r="A1626" t="s">
        <v>15390</v>
      </c>
      <c r="B1626" t="s">
        <v>15391</v>
      </c>
      <c r="C1626" t="s">
        <v>779</v>
      </c>
      <c r="D1626" t="s">
        <v>60</v>
      </c>
      <c r="F1626" t="s">
        <v>15392</v>
      </c>
      <c r="G1626" s="2">
        <v>918013326199</v>
      </c>
      <c r="H1626">
        <v>1</v>
      </c>
      <c r="I1626">
        <v>0</v>
      </c>
      <c r="J1626">
        <v>0</v>
      </c>
      <c r="K1626">
        <v>0</v>
      </c>
      <c r="L1626" t="s">
        <v>49</v>
      </c>
      <c r="M1626">
        <v>0</v>
      </c>
      <c r="N1626">
        <v>4.0999999999999996</v>
      </c>
      <c r="O1626">
        <v>269</v>
      </c>
      <c r="R1626" t="s">
        <v>15393</v>
      </c>
      <c r="S1626">
        <v>150</v>
      </c>
      <c r="T1626" t="str">
        <f t="shared" si="50"/>
        <v>Not rated</v>
      </c>
      <c r="U1626" t="str">
        <f t="shared" si="51"/>
        <v>Affordable</v>
      </c>
    </row>
    <row r="1627" spans="1:21" x14ac:dyDescent="0.35">
      <c r="A1627" t="s">
        <v>15397</v>
      </c>
      <c r="B1627" t="s">
        <v>15398</v>
      </c>
      <c r="C1627" t="s">
        <v>46</v>
      </c>
      <c r="D1627" t="s">
        <v>60</v>
      </c>
      <c r="F1627" t="s">
        <v>15399</v>
      </c>
      <c r="G1627" s="2">
        <v>918777561729</v>
      </c>
      <c r="H1627">
        <v>1</v>
      </c>
      <c r="I1627">
        <v>0</v>
      </c>
      <c r="J1627">
        <v>0</v>
      </c>
      <c r="K1627">
        <v>0</v>
      </c>
      <c r="L1627" t="s">
        <v>49</v>
      </c>
      <c r="M1627">
        <v>0</v>
      </c>
      <c r="N1627">
        <v>3.5</v>
      </c>
      <c r="O1627">
        <v>89</v>
      </c>
      <c r="S1627">
        <v>150</v>
      </c>
      <c r="T1627" t="str">
        <f t="shared" si="50"/>
        <v>Not rated</v>
      </c>
      <c r="U1627" t="str">
        <f t="shared" si="51"/>
        <v>Affordable</v>
      </c>
    </row>
    <row r="1628" spans="1:21" x14ac:dyDescent="0.35">
      <c r="A1628" t="s">
        <v>15413</v>
      </c>
      <c r="B1628" t="s">
        <v>15414</v>
      </c>
      <c r="C1628" t="s">
        <v>397</v>
      </c>
      <c r="D1628" t="s">
        <v>168</v>
      </c>
      <c r="F1628" t="s">
        <v>15415</v>
      </c>
      <c r="G1628" s="2">
        <v>919836470111</v>
      </c>
      <c r="H1628">
        <v>1</v>
      </c>
      <c r="I1628">
        <v>0</v>
      </c>
      <c r="J1628">
        <v>0</v>
      </c>
      <c r="K1628">
        <v>0</v>
      </c>
      <c r="L1628" t="s">
        <v>49</v>
      </c>
      <c r="M1628">
        <v>0</v>
      </c>
      <c r="N1628">
        <v>4</v>
      </c>
      <c r="O1628">
        <v>60</v>
      </c>
      <c r="S1628">
        <v>150</v>
      </c>
      <c r="T1628" t="str">
        <f t="shared" si="50"/>
        <v>Not rated</v>
      </c>
      <c r="U1628" t="str">
        <f t="shared" si="51"/>
        <v>Affordable</v>
      </c>
    </row>
    <row r="1629" spans="1:21" x14ac:dyDescent="0.35">
      <c r="A1629" t="s">
        <v>15439</v>
      </c>
      <c r="B1629" t="s">
        <v>15440</v>
      </c>
      <c r="C1629" t="s">
        <v>1405</v>
      </c>
      <c r="D1629" t="s">
        <v>1634</v>
      </c>
      <c r="F1629" t="s">
        <v>15441</v>
      </c>
      <c r="G1629" s="2">
        <v>919051768766</v>
      </c>
      <c r="H1629">
        <v>1</v>
      </c>
      <c r="I1629">
        <v>0</v>
      </c>
      <c r="J1629">
        <v>0</v>
      </c>
      <c r="K1629">
        <v>0</v>
      </c>
      <c r="L1629" t="s">
        <v>49</v>
      </c>
      <c r="M1629">
        <v>0</v>
      </c>
      <c r="N1629" t="s">
        <v>49</v>
      </c>
      <c r="O1629">
        <v>0</v>
      </c>
      <c r="S1629">
        <v>150</v>
      </c>
      <c r="T1629" t="str">
        <f t="shared" si="50"/>
        <v>Not rated</v>
      </c>
      <c r="U1629" t="str">
        <f t="shared" si="51"/>
        <v>Affordable</v>
      </c>
    </row>
    <row r="1630" spans="1:21" x14ac:dyDescent="0.35">
      <c r="A1630" t="s">
        <v>15452</v>
      </c>
      <c r="B1630" t="s">
        <v>15453</v>
      </c>
      <c r="C1630" t="s">
        <v>1433</v>
      </c>
      <c r="D1630" t="s">
        <v>60</v>
      </c>
      <c r="E1630" t="s">
        <v>404</v>
      </c>
      <c r="F1630" t="s">
        <v>15454</v>
      </c>
      <c r="G1630" s="2">
        <v>919831192148</v>
      </c>
      <c r="H1630">
        <v>1</v>
      </c>
      <c r="I1630">
        <v>1</v>
      </c>
      <c r="J1630">
        <v>0</v>
      </c>
      <c r="K1630">
        <v>0</v>
      </c>
      <c r="L1630" t="s">
        <v>49</v>
      </c>
      <c r="M1630">
        <v>0</v>
      </c>
      <c r="N1630" t="s">
        <v>49</v>
      </c>
      <c r="O1630">
        <v>15</v>
      </c>
      <c r="S1630">
        <v>150</v>
      </c>
      <c r="T1630" t="str">
        <f t="shared" si="50"/>
        <v>Not rated</v>
      </c>
      <c r="U1630" t="str">
        <f t="shared" si="51"/>
        <v>Affordable</v>
      </c>
    </row>
    <row r="1631" spans="1:21" x14ac:dyDescent="0.35">
      <c r="A1631" t="s">
        <v>15455</v>
      </c>
      <c r="B1631" t="s">
        <v>15456</v>
      </c>
      <c r="C1631" t="s">
        <v>46</v>
      </c>
      <c r="D1631" t="s">
        <v>1634</v>
      </c>
      <c r="E1631" t="s">
        <v>152</v>
      </c>
      <c r="F1631" t="s">
        <v>15457</v>
      </c>
      <c r="G1631" s="2">
        <v>917278432805</v>
      </c>
      <c r="H1631">
        <v>1</v>
      </c>
      <c r="I1631">
        <v>1</v>
      </c>
      <c r="J1631">
        <v>0</v>
      </c>
      <c r="K1631">
        <v>0</v>
      </c>
      <c r="L1631" t="s">
        <v>49</v>
      </c>
      <c r="M1631">
        <v>0</v>
      </c>
      <c r="N1631">
        <v>3.8</v>
      </c>
      <c r="O1631">
        <v>2709</v>
      </c>
      <c r="S1631">
        <v>150</v>
      </c>
      <c r="T1631" t="str">
        <f t="shared" si="50"/>
        <v>Not rated</v>
      </c>
      <c r="U1631" t="str">
        <f t="shared" si="51"/>
        <v>Affordable</v>
      </c>
    </row>
    <row r="1632" spans="1:21" x14ac:dyDescent="0.35">
      <c r="A1632" t="s">
        <v>4632</v>
      </c>
      <c r="B1632" t="s">
        <v>15458</v>
      </c>
      <c r="C1632" t="s">
        <v>6681</v>
      </c>
      <c r="D1632" t="s">
        <v>813</v>
      </c>
      <c r="E1632" t="s">
        <v>510</v>
      </c>
      <c r="F1632" t="s">
        <v>15459</v>
      </c>
      <c r="G1632" s="2">
        <v>919051083216</v>
      </c>
      <c r="H1632">
        <v>1</v>
      </c>
      <c r="I1632">
        <v>1</v>
      </c>
      <c r="J1632">
        <v>0</v>
      </c>
      <c r="K1632">
        <v>0</v>
      </c>
      <c r="L1632" t="s">
        <v>49</v>
      </c>
      <c r="M1632">
        <v>0</v>
      </c>
      <c r="N1632">
        <v>3.8</v>
      </c>
      <c r="O1632">
        <v>134</v>
      </c>
      <c r="S1632">
        <v>150</v>
      </c>
      <c r="T1632" t="str">
        <f t="shared" si="50"/>
        <v>Not rated</v>
      </c>
      <c r="U1632" t="str">
        <f t="shared" si="51"/>
        <v>Affordable</v>
      </c>
    </row>
    <row r="1633" spans="1:21" x14ac:dyDescent="0.35">
      <c r="A1633" t="s">
        <v>15460</v>
      </c>
      <c r="B1633" t="s">
        <v>15461</v>
      </c>
      <c r="C1633" t="s">
        <v>2650</v>
      </c>
      <c r="D1633" t="s">
        <v>450</v>
      </c>
      <c r="E1633" t="s">
        <v>54</v>
      </c>
      <c r="F1633" t="s">
        <v>451</v>
      </c>
      <c r="G1633" s="2">
        <v>919831552951</v>
      </c>
      <c r="H1633">
        <v>1</v>
      </c>
      <c r="I1633">
        <v>1</v>
      </c>
      <c r="J1633">
        <v>0</v>
      </c>
      <c r="K1633">
        <v>0</v>
      </c>
      <c r="L1633" t="s">
        <v>49</v>
      </c>
      <c r="M1633">
        <v>0</v>
      </c>
      <c r="N1633">
        <v>3.5</v>
      </c>
      <c r="O1633">
        <v>275</v>
      </c>
      <c r="S1633">
        <v>150</v>
      </c>
      <c r="T1633" t="str">
        <f t="shared" si="50"/>
        <v>Not rated</v>
      </c>
      <c r="U1633" t="str">
        <f t="shared" si="51"/>
        <v>Affordable</v>
      </c>
    </row>
    <row r="1634" spans="1:21" x14ac:dyDescent="0.35">
      <c r="A1634" t="s">
        <v>15466</v>
      </c>
      <c r="B1634" t="s">
        <v>15467</v>
      </c>
      <c r="C1634" t="s">
        <v>779</v>
      </c>
      <c r="D1634" t="s">
        <v>60</v>
      </c>
      <c r="E1634" t="s">
        <v>322</v>
      </c>
      <c r="F1634" t="s">
        <v>15468</v>
      </c>
      <c r="G1634" s="2">
        <v>918584003112</v>
      </c>
      <c r="H1634">
        <v>1</v>
      </c>
      <c r="I1634">
        <v>1</v>
      </c>
      <c r="J1634">
        <v>0</v>
      </c>
      <c r="K1634">
        <v>0</v>
      </c>
      <c r="L1634" t="s">
        <v>49</v>
      </c>
      <c r="M1634">
        <v>0</v>
      </c>
      <c r="N1634">
        <v>3.8</v>
      </c>
      <c r="O1634">
        <v>56</v>
      </c>
      <c r="S1634">
        <v>150</v>
      </c>
      <c r="T1634" t="str">
        <f t="shared" si="50"/>
        <v>Not rated</v>
      </c>
      <c r="U1634" t="str">
        <f t="shared" si="51"/>
        <v>Affordable</v>
      </c>
    </row>
    <row r="1635" spans="1:21" x14ac:dyDescent="0.35">
      <c r="A1635" t="s">
        <v>15474</v>
      </c>
      <c r="B1635" t="s">
        <v>15475</v>
      </c>
      <c r="C1635" t="s">
        <v>4789</v>
      </c>
      <c r="D1635" t="s">
        <v>168</v>
      </c>
      <c r="E1635" t="s">
        <v>2469</v>
      </c>
      <c r="F1635" t="s">
        <v>15476</v>
      </c>
      <c r="G1635" s="2">
        <v>913365268522</v>
      </c>
      <c r="H1635">
        <v>1</v>
      </c>
      <c r="I1635">
        <v>1</v>
      </c>
      <c r="J1635">
        <v>0</v>
      </c>
      <c r="K1635">
        <v>0</v>
      </c>
      <c r="L1635" t="s">
        <v>49</v>
      </c>
      <c r="M1635">
        <v>0</v>
      </c>
      <c r="N1635">
        <v>4.2</v>
      </c>
      <c r="O1635">
        <v>573</v>
      </c>
      <c r="R1635" t="s">
        <v>15477</v>
      </c>
      <c r="S1635">
        <v>150</v>
      </c>
      <c r="T1635" t="str">
        <f t="shared" si="50"/>
        <v>Not rated</v>
      </c>
      <c r="U1635" t="str">
        <f t="shared" si="51"/>
        <v>Affordable</v>
      </c>
    </row>
    <row r="1636" spans="1:21" x14ac:dyDescent="0.35">
      <c r="A1636" t="s">
        <v>15478</v>
      </c>
      <c r="B1636" t="s">
        <v>15479</v>
      </c>
      <c r="C1636" t="s">
        <v>586</v>
      </c>
      <c r="D1636" t="s">
        <v>60</v>
      </c>
      <c r="E1636" t="s">
        <v>54</v>
      </c>
      <c r="F1636" t="s">
        <v>15480</v>
      </c>
      <c r="G1636" s="2">
        <v>919804240015</v>
      </c>
      <c r="H1636">
        <v>1</v>
      </c>
      <c r="I1636">
        <v>1</v>
      </c>
      <c r="J1636">
        <v>0</v>
      </c>
      <c r="K1636">
        <v>0</v>
      </c>
      <c r="L1636" t="s">
        <v>49</v>
      </c>
      <c r="M1636">
        <v>0</v>
      </c>
      <c r="N1636">
        <v>3.5</v>
      </c>
      <c r="O1636">
        <v>65</v>
      </c>
      <c r="S1636">
        <v>150</v>
      </c>
      <c r="T1636" t="str">
        <f t="shared" si="50"/>
        <v>Not rated</v>
      </c>
      <c r="U1636" t="str">
        <f t="shared" si="51"/>
        <v>Affordable</v>
      </c>
    </row>
    <row r="1637" spans="1:21" x14ac:dyDescent="0.35">
      <c r="A1637" t="s">
        <v>15481</v>
      </c>
      <c r="B1637" t="s">
        <v>15482</v>
      </c>
      <c r="C1637" t="s">
        <v>15483</v>
      </c>
      <c r="D1637" t="s">
        <v>557</v>
      </c>
      <c r="E1637" t="s">
        <v>137</v>
      </c>
      <c r="F1637" t="s">
        <v>15484</v>
      </c>
      <c r="G1637" s="2">
        <v>919830059705</v>
      </c>
      <c r="H1637">
        <v>1</v>
      </c>
      <c r="I1637">
        <v>1</v>
      </c>
      <c r="J1637">
        <v>0</v>
      </c>
      <c r="K1637">
        <v>1</v>
      </c>
      <c r="L1637" t="s">
        <v>49</v>
      </c>
      <c r="M1637">
        <v>0</v>
      </c>
      <c r="N1637">
        <v>3.3</v>
      </c>
      <c r="O1637">
        <v>879</v>
      </c>
      <c r="S1637">
        <v>150</v>
      </c>
      <c r="T1637" t="str">
        <f t="shared" si="50"/>
        <v>Not rated</v>
      </c>
      <c r="U1637" t="str">
        <f t="shared" si="51"/>
        <v>Affordable</v>
      </c>
    </row>
    <row r="1638" spans="1:21" x14ac:dyDescent="0.35">
      <c r="A1638" t="s">
        <v>15494</v>
      </c>
      <c r="B1638" t="s">
        <v>15495</v>
      </c>
      <c r="C1638" t="s">
        <v>1899</v>
      </c>
      <c r="D1638" t="s">
        <v>1634</v>
      </c>
      <c r="F1638" t="s">
        <v>15496</v>
      </c>
      <c r="G1638" s="2">
        <v>916291547137</v>
      </c>
      <c r="H1638">
        <v>1</v>
      </c>
      <c r="I1638">
        <v>0</v>
      </c>
      <c r="J1638">
        <v>0</v>
      </c>
      <c r="K1638">
        <v>0</v>
      </c>
      <c r="L1638" t="s">
        <v>49</v>
      </c>
      <c r="M1638">
        <v>0</v>
      </c>
      <c r="N1638" t="s">
        <v>49</v>
      </c>
      <c r="O1638">
        <v>5</v>
      </c>
      <c r="S1638">
        <v>150</v>
      </c>
      <c r="T1638" t="str">
        <f t="shared" si="50"/>
        <v>Not rated</v>
      </c>
      <c r="U1638" t="str">
        <f t="shared" si="51"/>
        <v>Affordable</v>
      </c>
    </row>
    <row r="1639" spans="1:21" x14ac:dyDescent="0.35">
      <c r="A1639" t="s">
        <v>15504</v>
      </c>
      <c r="B1639" t="s">
        <v>15505</v>
      </c>
      <c r="C1639" t="s">
        <v>397</v>
      </c>
      <c r="D1639" t="s">
        <v>60</v>
      </c>
      <c r="F1639" t="s">
        <v>15506</v>
      </c>
      <c r="G1639" s="2">
        <v>918336992343</v>
      </c>
      <c r="H1639">
        <v>1</v>
      </c>
      <c r="I1639">
        <v>0</v>
      </c>
      <c r="J1639">
        <v>0</v>
      </c>
      <c r="K1639">
        <v>0</v>
      </c>
      <c r="L1639" t="s">
        <v>49</v>
      </c>
      <c r="M1639">
        <v>0</v>
      </c>
      <c r="N1639">
        <v>4.2</v>
      </c>
      <c r="O1639">
        <v>90</v>
      </c>
      <c r="S1639">
        <v>150</v>
      </c>
      <c r="T1639" t="str">
        <f t="shared" si="50"/>
        <v>Not rated</v>
      </c>
      <c r="U1639" t="str">
        <f t="shared" si="51"/>
        <v>Affordable</v>
      </c>
    </row>
    <row r="1640" spans="1:21" x14ac:dyDescent="0.35">
      <c r="A1640" t="s">
        <v>15507</v>
      </c>
      <c r="B1640" t="s">
        <v>15508</v>
      </c>
      <c r="C1640" t="s">
        <v>2122</v>
      </c>
      <c r="D1640" t="s">
        <v>8116</v>
      </c>
      <c r="F1640" t="s">
        <v>15509</v>
      </c>
      <c r="G1640" s="2">
        <v>919038771078</v>
      </c>
      <c r="H1640">
        <v>1</v>
      </c>
      <c r="I1640">
        <v>0</v>
      </c>
      <c r="J1640">
        <v>0</v>
      </c>
      <c r="K1640">
        <v>0</v>
      </c>
      <c r="L1640" t="s">
        <v>49</v>
      </c>
      <c r="M1640">
        <v>0</v>
      </c>
      <c r="N1640" t="s">
        <v>49</v>
      </c>
      <c r="O1640">
        <v>8</v>
      </c>
      <c r="S1640">
        <v>150</v>
      </c>
      <c r="T1640" t="str">
        <f t="shared" si="50"/>
        <v>Not rated</v>
      </c>
      <c r="U1640" t="str">
        <f t="shared" si="51"/>
        <v>Affordable</v>
      </c>
    </row>
    <row r="1641" spans="1:21" x14ac:dyDescent="0.35">
      <c r="A1641" t="s">
        <v>15540</v>
      </c>
      <c r="B1641" t="s">
        <v>15541</v>
      </c>
      <c r="C1641" t="s">
        <v>15542</v>
      </c>
      <c r="D1641" t="s">
        <v>557</v>
      </c>
      <c r="F1641" t="s">
        <v>15543</v>
      </c>
      <c r="G1641" s="2">
        <v>919830059705</v>
      </c>
      <c r="H1641">
        <v>1</v>
      </c>
      <c r="I1641">
        <v>0</v>
      </c>
      <c r="J1641">
        <v>0</v>
      </c>
      <c r="K1641">
        <v>0</v>
      </c>
      <c r="L1641" t="s">
        <v>49</v>
      </c>
      <c r="M1641">
        <v>0</v>
      </c>
      <c r="N1641">
        <v>3.8</v>
      </c>
      <c r="O1641">
        <v>253</v>
      </c>
      <c r="S1641">
        <v>150</v>
      </c>
      <c r="T1641" t="str">
        <f t="shared" si="50"/>
        <v>Not rated</v>
      </c>
      <c r="U1641" t="str">
        <f t="shared" si="51"/>
        <v>Affordable</v>
      </c>
    </row>
    <row r="1642" spans="1:21" x14ac:dyDescent="0.35">
      <c r="A1642" t="s">
        <v>15578</v>
      </c>
      <c r="B1642" t="s">
        <v>15579</v>
      </c>
      <c r="C1642" t="s">
        <v>1433</v>
      </c>
      <c r="D1642" t="s">
        <v>60</v>
      </c>
      <c r="E1642" t="s">
        <v>2469</v>
      </c>
      <c r="F1642" t="s">
        <v>15580</v>
      </c>
      <c r="G1642" s="2">
        <v>919433339940</v>
      </c>
      <c r="H1642">
        <v>1</v>
      </c>
      <c r="I1642">
        <v>1</v>
      </c>
      <c r="J1642">
        <v>0</v>
      </c>
      <c r="K1642">
        <v>0</v>
      </c>
      <c r="L1642" t="s">
        <v>49</v>
      </c>
      <c r="M1642">
        <v>0</v>
      </c>
      <c r="N1642">
        <v>4.3</v>
      </c>
      <c r="O1642">
        <v>52</v>
      </c>
      <c r="S1642">
        <v>150</v>
      </c>
      <c r="T1642" t="str">
        <f t="shared" si="50"/>
        <v>Not rated</v>
      </c>
      <c r="U1642" t="str">
        <f t="shared" si="51"/>
        <v>Affordable</v>
      </c>
    </row>
    <row r="1643" spans="1:21" x14ac:dyDescent="0.35">
      <c r="A1643" t="s">
        <v>15581</v>
      </c>
      <c r="B1643" t="s">
        <v>15582</v>
      </c>
      <c r="C1643" t="s">
        <v>15583</v>
      </c>
      <c r="D1643" t="s">
        <v>1634</v>
      </c>
      <c r="E1643" t="s">
        <v>404</v>
      </c>
      <c r="F1643" t="s">
        <v>15584</v>
      </c>
      <c r="G1643" s="2">
        <v>919903469178</v>
      </c>
      <c r="H1643">
        <v>1</v>
      </c>
      <c r="I1643">
        <v>1</v>
      </c>
      <c r="J1643">
        <v>0</v>
      </c>
      <c r="K1643">
        <v>0</v>
      </c>
      <c r="L1643" t="s">
        <v>49</v>
      </c>
      <c r="M1643">
        <v>0</v>
      </c>
      <c r="N1643">
        <v>3.1</v>
      </c>
      <c r="O1643">
        <v>130</v>
      </c>
      <c r="S1643">
        <v>150</v>
      </c>
      <c r="T1643" t="str">
        <f t="shared" si="50"/>
        <v>Not rated</v>
      </c>
      <c r="U1643" t="str">
        <f t="shared" si="51"/>
        <v>Affordable</v>
      </c>
    </row>
    <row r="1644" spans="1:21" x14ac:dyDescent="0.35">
      <c r="A1644" t="s">
        <v>8753</v>
      </c>
      <c r="B1644" t="s">
        <v>15597</v>
      </c>
      <c r="C1644" t="s">
        <v>1364</v>
      </c>
      <c r="D1644" t="s">
        <v>60</v>
      </c>
      <c r="E1644" t="s">
        <v>786</v>
      </c>
      <c r="F1644" t="s">
        <v>15598</v>
      </c>
      <c r="G1644" s="2">
        <v>917044549868</v>
      </c>
      <c r="H1644">
        <v>1</v>
      </c>
      <c r="I1644">
        <v>1</v>
      </c>
      <c r="J1644">
        <v>0</v>
      </c>
      <c r="K1644">
        <v>0</v>
      </c>
      <c r="L1644" t="s">
        <v>49</v>
      </c>
      <c r="M1644">
        <v>0</v>
      </c>
      <c r="N1644">
        <v>4.3</v>
      </c>
      <c r="O1644">
        <v>38</v>
      </c>
      <c r="S1644">
        <v>150</v>
      </c>
      <c r="T1644" t="str">
        <f t="shared" si="50"/>
        <v>Not rated</v>
      </c>
      <c r="U1644" t="str">
        <f t="shared" si="51"/>
        <v>Affordable</v>
      </c>
    </row>
    <row r="1645" spans="1:21" x14ac:dyDescent="0.35">
      <c r="A1645" t="s">
        <v>15606</v>
      </c>
      <c r="B1645" t="s">
        <v>15607</v>
      </c>
      <c r="C1645" t="s">
        <v>15608</v>
      </c>
      <c r="D1645" t="s">
        <v>1634</v>
      </c>
      <c r="E1645" t="s">
        <v>404</v>
      </c>
      <c r="F1645" t="s">
        <v>15609</v>
      </c>
      <c r="G1645" s="2">
        <v>918420099200</v>
      </c>
      <c r="H1645">
        <v>1</v>
      </c>
      <c r="I1645">
        <v>1</v>
      </c>
      <c r="J1645">
        <v>0</v>
      </c>
      <c r="K1645">
        <v>0</v>
      </c>
      <c r="L1645" t="s">
        <v>49</v>
      </c>
      <c r="M1645">
        <v>0</v>
      </c>
      <c r="N1645">
        <v>4</v>
      </c>
      <c r="O1645">
        <v>29</v>
      </c>
      <c r="S1645">
        <v>150</v>
      </c>
      <c r="T1645" t="str">
        <f t="shared" si="50"/>
        <v>Not rated</v>
      </c>
      <c r="U1645" t="str">
        <f t="shared" si="51"/>
        <v>Affordable</v>
      </c>
    </row>
    <row r="1646" spans="1:21" x14ac:dyDescent="0.35">
      <c r="A1646" t="s">
        <v>5944</v>
      </c>
      <c r="B1646" t="s">
        <v>15615</v>
      </c>
      <c r="C1646" t="s">
        <v>105</v>
      </c>
      <c r="D1646" t="s">
        <v>60</v>
      </c>
      <c r="E1646" t="s">
        <v>54</v>
      </c>
      <c r="F1646" t="s">
        <v>15616</v>
      </c>
      <c r="G1646" s="2">
        <v>919831979263</v>
      </c>
      <c r="H1646">
        <v>1</v>
      </c>
      <c r="I1646">
        <v>1</v>
      </c>
      <c r="J1646">
        <v>0</v>
      </c>
      <c r="K1646">
        <v>0</v>
      </c>
      <c r="L1646" t="s">
        <v>49</v>
      </c>
      <c r="M1646">
        <v>0</v>
      </c>
      <c r="N1646">
        <v>4.5</v>
      </c>
      <c r="O1646">
        <v>2</v>
      </c>
      <c r="S1646">
        <v>150</v>
      </c>
      <c r="T1646" t="str">
        <f t="shared" si="50"/>
        <v>Not rated</v>
      </c>
      <c r="U1646" t="str">
        <f t="shared" si="51"/>
        <v>Affordable</v>
      </c>
    </row>
    <row r="1647" spans="1:21" x14ac:dyDescent="0.35">
      <c r="A1647" t="s">
        <v>15620</v>
      </c>
      <c r="B1647" t="s">
        <v>15621</v>
      </c>
      <c r="C1647" t="s">
        <v>7534</v>
      </c>
      <c r="D1647" t="s">
        <v>1634</v>
      </c>
      <c r="E1647" t="s">
        <v>283</v>
      </c>
      <c r="F1647" t="s">
        <v>15622</v>
      </c>
      <c r="G1647" s="2">
        <v>917003545316</v>
      </c>
      <c r="H1647">
        <v>1</v>
      </c>
      <c r="I1647">
        <v>1</v>
      </c>
      <c r="J1647">
        <v>0</v>
      </c>
      <c r="K1647">
        <v>0</v>
      </c>
      <c r="L1647" t="s">
        <v>49</v>
      </c>
      <c r="M1647">
        <v>0</v>
      </c>
      <c r="N1647">
        <v>4.2</v>
      </c>
      <c r="O1647">
        <v>53</v>
      </c>
      <c r="R1647" t="s">
        <v>15623</v>
      </c>
      <c r="S1647">
        <v>150</v>
      </c>
      <c r="T1647" t="str">
        <f t="shared" si="50"/>
        <v>Not rated</v>
      </c>
      <c r="U1647" t="str">
        <f t="shared" si="51"/>
        <v>Affordable</v>
      </c>
    </row>
    <row r="1648" spans="1:21" x14ac:dyDescent="0.35">
      <c r="A1648" t="s">
        <v>15642</v>
      </c>
      <c r="B1648" t="s">
        <v>15643</v>
      </c>
      <c r="C1648" t="s">
        <v>1057</v>
      </c>
      <c r="D1648" t="s">
        <v>1737</v>
      </c>
      <c r="F1648" t="s">
        <v>15644</v>
      </c>
      <c r="G1648" s="2">
        <v>917003744199</v>
      </c>
      <c r="H1648">
        <v>1</v>
      </c>
      <c r="I1648">
        <v>0</v>
      </c>
      <c r="J1648">
        <v>0</v>
      </c>
      <c r="K1648">
        <v>0</v>
      </c>
      <c r="L1648" t="s">
        <v>49</v>
      </c>
      <c r="M1648">
        <v>0</v>
      </c>
      <c r="N1648">
        <v>3.4</v>
      </c>
      <c r="O1648">
        <v>90</v>
      </c>
      <c r="S1648">
        <v>150</v>
      </c>
      <c r="T1648" t="str">
        <f t="shared" si="50"/>
        <v>Not rated</v>
      </c>
      <c r="U1648" t="str">
        <f t="shared" si="51"/>
        <v>Affordable</v>
      </c>
    </row>
    <row r="1649" spans="1:21" x14ac:dyDescent="0.35">
      <c r="A1649" t="s">
        <v>15649</v>
      </c>
      <c r="B1649" t="s">
        <v>15650</v>
      </c>
      <c r="C1649" t="s">
        <v>2608</v>
      </c>
      <c r="D1649" t="s">
        <v>720</v>
      </c>
      <c r="E1649" t="s">
        <v>152</v>
      </c>
      <c r="F1649" t="s">
        <v>15651</v>
      </c>
      <c r="G1649" s="2">
        <v>918017996766</v>
      </c>
      <c r="H1649">
        <v>1</v>
      </c>
      <c r="I1649">
        <v>1</v>
      </c>
      <c r="J1649">
        <v>0</v>
      </c>
      <c r="K1649">
        <v>0</v>
      </c>
      <c r="L1649" t="s">
        <v>49</v>
      </c>
      <c r="M1649">
        <v>0</v>
      </c>
      <c r="N1649">
        <v>3.9</v>
      </c>
      <c r="O1649">
        <v>9</v>
      </c>
      <c r="S1649">
        <v>150</v>
      </c>
      <c r="T1649" t="str">
        <f t="shared" si="50"/>
        <v>Not rated</v>
      </c>
      <c r="U1649" t="str">
        <f t="shared" si="51"/>
        <v>Affordable</v>
      </c>
    </row>
    <row r="1650" spans="1:21" x14ac:dyDescent="0.35">
      <c r="A1650" t="s">
        <v>15652</v>
      </c>
      <c r="B1650" t="s">
        <v>15653</v>
      </c>
      <c r="C1650" t="s">
        <v>46</v>
      </c>
      <c r="D1650" t="s">
        <v>8247</v>
      </c>
      <c r="F1650" t="s">
        <v>15654</v>
      </c>
      <c r="G1650" s="2">
        <v>917003744528</v>
      </c>
      <c r="H1650">
        <v>1</v>
      </c>
      <c r="I1650">
        <v>0</v>
      </c>
      <c r="J1650">
        <v>0</v>
      </c>
      <c r="K1650">
        <v>0</v>
      </c>
      <c r="L1650" t="s">
        <v>49</v>
      </c>
      <c r="M1650">
        <v>0</v>
      </c>
      <c r="N1650" t="s">
        <v>49</v>
      </c>
      <c r="O1650">
        <v>2</v>
      </c>
      <c r="S1650">
        <v>150</v>
      </c>
      <c r="T1650" t="str">
        <f t="shared" si="50"/>
        <v>Not rated</v>
      </c>
      <c r="U1650" t="str">
        <f t="shared" si="51"/>
        <v>Affordable</v>
      </c>
    </row>
    <row r="1651" spans="1:21" x14ac:dyDescent="0.35">
      <c r="A1651" t="s">
        <v>15661</v>
      </c>
      <c r="B1651" t="s">
        <v>15662</v>
      </c>
      <c r="C1651" t="s">
        <v>1899</v>
      </c>
      <c r="D1651" t="s">
        <v>557</v>
      </c>
      <c r="F1651" t="s">
        <v>15663</v>
      </c>
      <c r="G1651" s="2">
        <v>918017118050</v>
      </c>
      <c r="H1651">
        <v>1</v>
      </c>
      <c r="I1651">
        <v>0</v>
      </c>
      <c r="J1651">
        <v>0</v>
      </c>
      <c r="K1651">
        <v>0</v>
      </c>
      <c r="L1651" t="s">
        <v>49</v>
      </c>
      <c r="M1651">
        <v>0</v>
      </c>
      <c r="N1651" t="s">
        <v>49</v>
      </c>
      <c r="O1651">
        <v>0</v>
      </c>
      <c r="S1651">
        <v>150</v>
      </c>
      <c r="T1651" t="str">
        <f t="shared" si="50"/>
        <v>Not rated</v>
      </c>
      <c r="U1651" t="str">
        <f t="shared" si="51"/>
        <v>Affordable</v>
      </c>
    </row>
    <row r="1652" spans="1:21" x14ac:dyDescent="0.35">
      <c r="A1652" t="s">
        <v>15664</v>
      </c>
      <c r="B1652" t="s">
        <v>15665</v>
      </c>
      <c r="C1652" t="s">
        <v>779</v>
      </c>
      <c r="D1652" t="s">
        <v>1737</v>
      </c>
      <c r="F1652" t="s">
        <v>15666</v>
      </c>
      <c r="G1652" s="2">
        <v>919153203460</v>
      </c>
      <c r="H1652">
        <v>1</v>
      </c>
      <c r="I1652">
        <v>0</v>
      </c>
      <c r="J1652">
        <v>0</v>
      </c>
      <c r="K1652">
        <v>0</v>
      </c>
      <c r="L1652" t="s">
        <v>49</v>
      </c>
      <c r="M1652">
        <v>0</v>
      </c>
      <c r="N1652" t="s">
        <v>49</v>
      </c>
      <c r="O1652">
        <v>1</v>
      </c>
      <c r="S1652">
        <v>150</v>
      </c>
      <c r="T1652" t="str">
        <f t="shared" si="50"/>
        <v>Not rated</v>
      </c>
      <c r="U1652" t="str">
        <f t="shared" si="51"/>
        <v>Affordable</v>
      </c>
    </row>
    <row r="1653" spans="1:21" x14ac:dyDescent="0.35">
      <c r="A1653" t="s">
        <v>15682</v>
      </c>
      <c r="B1653" t="s">
        <v>15683</v>
      </c>
      <c r="C1653" t="s">
        <v>6681</v>
      </c>
      <c r="D1653" t="s">
        <v>8116</v>
      </c>
      <c r="F1653" t="s">
        <v>15684</v>
      </c>
      <c r="G1653" s="2">
        <v>917278197921</v>
      </c>
      <c r="H1653">
        <v>1</v>
      </c>
      <c r="I1653">
        <v>0</v>
      </c>
      <c r="J1653">
        <v>0</v>
      </c>
      <c r="K1653">
        <v>0</v>
      </c>
      <c r="L1653" t="s">
        <v>49</v>
      </c>
      <c r="M1653">
        <v>0</v>
      </c>
      <c r="N1653">
        <v>4</v>
      </c>
      <c r="O1653">
        <v>388</v>
      </c>
      <c r="R1653" t="s">
        <v>15685</v>
      </c>
      <c r="S1653">
        <v>150</v>
      </c>
      <c r="T1653" t="str">
        <f t="shared" si="50"/>
        <v>Not rated</v>
      </c>
      <c r="U1653" t="str">
        <f t="shared" si="51"/>
        <v>Affordable</v>
      </c>
    </row>
    <row r="1654" spans="1:21" x14ac:dyDescent="0.35">
      <c r="A1654" t="s">
        <v>15690</v>
      </c>
      <c r="B1654" t="s">
        <v>15691</v>
      </c>
      <c r="C1654" t="s">
        <v>10562</v>
      </c>
      <c r="D1654" t="s">
        <v>557</v>
      </c>
      <c r="E1654" t="s">
        <v>7723</v>
      </c>
      <c r="F1654" t="s">
        <v>15692</v>
      </c>
      <c r="G1654" s="2">
        <v>919073249778</v>
      </c>
      <c r="H1654">
        <v>1</v>
      </c>
      <c r="I1654">
        <v>1</v>
      </c>
      <c r="J1654">
        <v>0</v>
      </c>
      <c r="K1654">
        <v>0</v>
      </c>
      <c r="L1654" t="s">
        <v>49</v>
      </c>
      <c r="M1654">
        <v>0</v>
      </c>
      <c r="N1654">
        <v>3.6</v>
      </c>
      <c r="O1654">
        <v>18</v>
      </c>
      <c r="S1654">
        <v>150</v>
      </c>
      <c r="T1654" t="str">
        <f t="shared" si="50"/>
        <v>Not rated</v>
      </c>
      <c r="U1654" t="str">
        <f t="shared" si="51"/>
        <v>Affordable</v>
      </c>
    </row>
    <row r="1655" spans="1:21" x14ac:dyDescent="0.35">
      <c r="A1655" t="s">
        <v>15700</v>
      </c>
      <c r="B1655" t="s">
        <v>15701</v>
      </c>
      <c r="C1655" t="s">
        <v>779</v>
      </c>
      <c r="D1655" t="s">
        <v>60</v>
      </c>
      <c r="E1655" t="s">
        <v>594</v>
      </c>
      <c r="F1655" t="s">
        <v>15702</v>
      </c>
      <c r="G1655" s="2">
        <v>919163214896</v>
      </c>
      <c r="H1655">
        <v>1</v>
      </c>
      <c r="I1655">
        <v>1</v>
      </c>
      <c r="J1655">
        <v>0</v>
      </c>
      <c r="K1655">
        <v>0</v>
      </c>
      <c r="L1655" t="s">
        <v>49</v>
      </c>
      <c r="M1655">
        <v>0</v>
      </c>
      <c r="N1655">
        <v>3.8</v>
      </c>
      <c r="O1655">
        <v>437</v>
      </c>
      <c r="S1655">
        <v>150</v>
      </c>
      <c r="T1655" t="str">
        <f t="shared" si="50"/>
        <v>Not rated</v>
      </c>
      <c r="U1655" t="str">
        <f t="shared" si="51"/>
        <v>Affordable</v>
      </c>
    </row>
    <row r="1656" spans="1:21" x14ac:dyDescent="0.35">
      <c r="A1656" t="s">
        <v>15713</v>
      </c>
      <c r="B1656" t="s">
        <v>15714</v>
      </c>
      <c r="C1656" t="s">
        <v>7534</v>
      </c>
      <c r="D1656" t="s">
        <v>813</v>
      </c>
      <c r="E1656" t="s">
        <v>4265</v>
      </c>
      <c r="F1656" t="s">
        <v>15715</v>
      </c>
      <c r="G1656" s="2">
        <v>919674333879</v>
      </c>
      <c r="H1656">
        <v>1</v>
      </c>
      <c r="I1656">
        <v>1</v>
      </c>
      <c r="J1656">
        <v>0</v>
      </c>
      <c r="K1656">
        <v>0</v>
      </c>
      <c r="L1656" t="s">
        <v>49</v>
      </c>
      <c r="M1656">
        <v>0</v>
      </c>
      <c r="N1656" t="s">
        <v>49</v>
      </c>
      <c r="O1656">
        <v>5</v>
      </c>
      <c r="S1656">
        <v>150</v>
      </c>
      <c r="T1656" t="str">
        <f t="shared" si="50"/>
        <v>Not rated</v>
      </c>
      <c r="U1656" t="str">
        <f t="shared" si="51"/>
        <v>Affordable</v>
      </c>
    </row>
    <row r="1657" spans="1:21" x14ac:dyDescent="0.35">
      <c r="A1657" t="s">
        <v>15722</v>
      </c>
      <c r="B1657" t="s">
        <v>15723</v>
      </c>
      <c r="C1657" t="s">
        <v>46</v>
      </c>
      <c r="D1657" t="s">
        <v>705</v>
      </c>
      <c r="E1657" t="s">
        <v>40</v>
      </c>
      <c r="F1657" t="s">
        <v>15724</v>
      </c>
      <c r="G1657" s="2">
        <v>919875675759</v>
      </c>
      <c r="H1657">
        <v>1</v>
      </c>
      <c r="I1657">
        <v>1</v>
      </c>
      <c r="J1657">
        <v>0</v>
      </c>
      <c r="K1657">
        <v>0</v>
      </c>
      <c r="L1657" t="s">
        <v>49</v>
      </c>
      <c r="M1657">
        <v>0</v>
      </c>
      <c r="N1657" t="s">
        <v>49</v>
      </c>
      <c r="O1657">
        <v>2</v>
      </c>
      <c r="S1657">
        <v>150</v>
      </c>
      <c r="T1657" t="str">
        <f t="shared" si="50"/>
        <v>Not rated</v>
      </c>
      <c r="U1657" t="str">
        <f t="shared" si="51"/>
        <v>Affordable</v>
      </c>
    </row>
    <row r="1658" spans="1:21" x14ac:dyDescent="0.35">
      <c r="A1658" t="s">
        <v>15725</v>
      </c>
      <c r="B1658" t="s">
        <v>15726</v>
      </c>
      <c r="C1658" t="s">
        <v>260</v>
      </c>
      <c r="D1658" t="s">
        <v>60</v>
      </c>
      <c r="F1658" t="s">
        <v>15727</v>
      </c>
      <c r="G1658" s="2">
        <v>918276075579</v>
      </c>
      <c r="H1658">
        <v>1</v>
      </c>
      <c r="I1658">
        <v>0</v>
      </c>
      <c r="J1658">
        <v>0</v>
      </c>
      <c r="K1658">
        <v>0</v>
      </c>
      <c r="L1658" t="s">
        <v>49</v>
      </c>
      <c r="M1658">
        <v>0</v>
      </c>
      <c r="N1658" t="s">
        <v>49</v>
      </c>
      <c r="O1658">
        <v>0</v>
      </c>
      <c r="S1658">
        <v>150</v>
      </c>
      <c r="T1658" t="str">
        <f t="shared" si="50"/>
        <v>Not rated</v>
      </c>
      <c r="U1658" t="str">
        <f t="shared" si="51"/>
        <v>Affordable</v>
      </c>
    </row>
    <row r="1659" spans="1:21" x14ac:dyDescent="0.35">
      <c r="A1659" t="s">
        <v>15731</v>
      </c>
      <c r="B1659" t="s">
        <v>15732</v>
      </c>
      <c r="C1659" t="s">
        <v>1057</v>
      </c>
      <c r="D1659" t="s">
        <v>1599</v>
      </c>
      <c r="E1659" t="s">
        <v>594</v>
      </c>
      <c r="F1659" t="s">
        <v>15733</v>
      </c>
      <c r="G1659" s="2">
        <v>919038623188</v>
      </c>
      <c r="H1659">
        <v>1</v>
      </c>
      <c r="I1659">
        <v>1</v>
      </c>
      <c r="J1659">
        <v>0</v>
      </c>
      <c r="K1659">
        <v>0</v>
      </c>
      <c r="L1659" t="s">
        <v>49</v>
      </c>
      <c r="M1659">
        <v>0</v>
      </c>
      <c r="N1659" t="s">
        <v>49</v>
      </c>
      <c r="O1659">
        <v>0</v>
      </c>
      <c r="S1659">
        <v>150</v>
      </c>
      <c r="T1659" t="str">
        <f t="shared" si="50"/>
        <v>Not rated</v>
      </c>
      <c r="U1659" t="str">
        <f t="shared" si="51"/>
        <v>Affordable</v>
      </c>
    </row>
    <row r="1660" spans="1:21" x14ac:dyDescent="0.35">
      <c r="A1660" t="s">
        <v>15737</v>
      </c>
      <c r="B1660" t="s">
        <v>15738</v>
      </c>
      <c r="C1660" t="s">
        <v>397</v>
      </c>
      <c r="D1660" t="s">
        <v>720</v>
      </c>
      <c r="F1660" t="s">
        <v>15739</v>
      </c>
      <c r="G1660" s="2">
        <v>918335801265</v>
      </c>
      <c r="H1660">
        <v>1</v>
      </c>
      <c r="I1660">
        <v>0</v>
      </c>
      <c r="J1660">
        <v>0</v>
      </c>
      <c r="K1660">
        <v>0</v>
      </c>
      <c r="L1660" t="s">
        <v>49</v>
      </c>
      <c r="M1660">
        <v>0</v>
      </c>
      <c r="N1660" t="s">
        <v>49</v>
      </c>
      <c r="O1660">
        <v>1</v>
      </c>
      <c r="S1660">
        <v>150</v>
      </c>
      <c r="T1660" t="str">
        <f t="shared" si="50"/>
        <v>Not rated</v>
      </c>
      <c r="U1660" t="str">
        <f t="shared" si="51"/>
        <v>Affordable</v>
      </c>
    </row>
    <row r="1661" spans="1:21" x14ac:dyDescent="0.35">
      <c r="A1661" t="s">
        <v>15742</v>
      </c>
      <c r="B1661" t="s">
        <v>15743</v>
      </c>
      <c r="C1661" t="s">
        <v>15744</v>
      </c>
      <c r="D1661" t="s">
        <v>705</v>
      </c>
      <c r="E1661" t="s">
        <v>11914</v>
      </c>
      <c r="F1661" t="s">
        <v>15745</v>
      </c>
      <c r="G1661" s="2">
        <v>916289496474</v>
      </c>
      <c r="H1661">
        <v>1</v>
      </c>
      <c r="I1661">
        <v>1</v>
      </c>
      <c r="J1661">
        <v>0</v>
      </c>
      <c r="K1661">
        <v>0</v>
      </c>
      <c r="L1661" t="s">
        <v>49</v>
      </c>
      <c r="M1661">
        <v>0</v>
      </c>
      <c r="N1661">
        <v>3.9</v>
      </c>
      <c r="O1661">
        <v>49</v>
      </c>
      <c r="S1661">
        <v>150</v>
      </c>
      <c r="T1661" t="str">
        <f t="shared" si="50"/>
        <v>Not rated</v>
      </c>
      <c r="U1661" t="str">
        <f t="shared" si="51"/>
        <v>Affordable</v>
      </c>
    </row>
    <row r="1662" spans="1:21" x14ac:dyDescent="0.35">
      <c r="A1662" t="s">
        <v>326</v>
      </c>
      <c r="B1662" t="s">
        <v>15754</v>
      </c>
      <c r="C1662" t="s">
        <v>181</v>
      </c>
      <c r="D1662" t="s">
        <v>465</v>
      </c>
      <c r="E1662" t="s">
        <v>202</v>
      </c>
      <c r="F1662" t="s">
        <v>15755</v>
      </c>
      <c r="G1662" s="2">
        <v>919007730350</v>
      </c>
      <c r="H1662">
        <v>1</v>
      </c>
      <c r="I1662">
        <v>1</v>
      </c>
      <c r="J1662">
        <v>0</v>
      </c>
      <c r="K1662">
        <v>1</v>
      </c>
      <c r="L1662" t="s">
        <v>49</v>
      </c>
      <c r="M1662">
        <v>0</v>
      </c>
      <c r="N1662">
        <v>4.0999999999999996</v>
      </c>
      <c r="O1662">
        <v>776</v>
      </c>
      <c r="S1662">
        <v>150</v>
      </c>
      <c r="T1662" t="str">
        <f t="shared" si="50"/>
        <v>Not rated</v>
      </c>
      <c r="U1662" t="str">
        <f t="shared" si="51"/>
        <v>Affordable</v>
      </c>
    </row>
    <row r="1663" spans="1:21" x14ac:dyDescent="0.35">
      <c r="A1663" t="s">
        <v>15784</v>
      </c>
      <c r="B1663" t="s">
        <v>15785</v>
      </c>
      <c r="C1663" t="s">
        <v>14970</v>
      </c>
      <c r="D1663" t="s">
        <v>8447</v>
      </c>
      <c r="E1663" t="s">
        <v>713</v>
      </c>
      <c r="F1663" t="s">
        <v>15786</v>
      </c>
      <c r="G1663" s="2">
        <v>919123850990</v>
      </c>
      <c r="H1663">
        <v>1</v>
      </c>
      <c r="I1663">
        <v>1</v>
      </c>
      <c r="J1663">
        <v>0</v>
      </c>
      <c r="K1663">
        <v>0</v>
      </c>
      <c r="L1663">
        <v>3.2</v>
      </c>
      <c r="M1663">
        <v>18</v>
      </c>
      <c r="N1663">
        <v>3.9</v>
      </c>
      <c r="O1663">
        <v>1214</v>
      </c>
      <c r="S1663">
        <v>150</v>
      </c>
      <c r="T1663" t="str">
        <f t="shared" si="50"/>
        <v>Average</v>
      </c>
      <c r="U1663" t="str">
        <f t="shared" si="51"/>
        <v>Affordable</v>
      </c>
    </row>
    <row r="1664" spans="1:21" x14ac:dyDescent="0.35">
      <c r="A1664" t="s">
        <v>15787</v>
      </c>
      <c r="B1664" t="s">
        <v>15788</v>
      </c>
      <c r="C1664" t="s">
        <v>7534</v>
      </c>
      <c r="D1664" t="s">
        <v>60</v>
      </c>
      <c r="F1664" t="s">
        <v>15789</v>
      </c>
      <c r="G1664" s="2">
        <v>917003941919</v>
      </c>
      <c r="H1664">
        <v>1</v>
      </c>
      <c r="I1664">
        <v>0</v>
      </c>
      <c r="J1664">
        <v>0</v>
      </c>
      <c r="K1664">
        <v>0</v>
      </c>
      <c r="L1664" t="s">
        <v>49</v>
      </c>
      <c r="M1664">
        <v>0</v>
      </c>
      <c r="N1664">
        <v>4.5</v>
      </c>
      <c r="O1664">
        <v>2773</v>
      </c>
      <c r="R1664" t="s">
        <v>15790</v>
      </c>
      <c r="S1664">
        <v>150</v>
      </c>
      <c r="T1664" t="str">
        <f t="shared" si="50"/>
        <v>Not rated</v>
      </c>
      <c r="U1664" t="str">
        <f t="shared" si="51"/>
        <v>Affordable</v>
      </c>
    </row>
    <row r="1665" spans="1:21" x14ac:dyDescent="0.35">
      <c r="A1665" t="s">
        <v>15830</v>
      </c>
      <c r="B1665" t="s">
        <v>15831</v>
      </c>
      <c r="C1665" t="s">
        <v>253</v>
      </c>
      <c r="D1665" t="s">
        <v>8447</v>
      </c>
      <c r="F1665" t="s">
        <v>15832</v>
      </c>
      <c r="G1665" s="2">
        <v>917003993446</v>
      </c>
      <c r="H1665">
        <v>1</v>
      </c>
      <c r="I1665">
        <v>0</v>
      </c>
      <c r="J1665">
        <v>0</v>
      </c>
      <c r="K1665">
        <v>0</v>
      </c>
      <c r="L1665" t="s">
        <v>49</v>
      </c>
      <c r="M1665">
        <v>0</v>
      </c>
      <c r="N1665">
        <v>3.8</v>
      </c>
      <c r="O1665">
        <v>905</v>
      </c>
      <c r="R1665" t="s">
        <v>15833</v>
      </c>
      <c r="S1665">
        <v>150</v>
      </c>
      <c r="T1665" t="str">
        <f t="shared" si="50"/>
        <v>Not rated</v>
      </c>
      <c r="U1665" t="str">
        <f t="shared" si="51"/>
        <v>Affordable</v>
      </c>
    </row>
    <row r="1666" spans="1:21" x14ac:dyDescent="0.35">
      <c r="A1666" t="s">
        <v>15864</v>
      </c>
      <c r="B1666" t="s">
        <v>15865</v>
      </c>
      <c r="C1666" t="s">
        <v>3647</v>
      </c>
      <c r="D1666" t="s">
        <v>8447</v>
      </c>
      <c r="E1666" t="s">
        <v>54</v>
      </c>
      <c r="F1666" t="s">
        <v>15866</v>
      </c>
      <c r="G1666" s="2">
        <v>919830221966</v>
      </c>
      <c r="H1666">
        <v>1</v>
      </c>
      <c r="I1666">
        <v>1</v>
      </c>
      <c r="J1666">
        <v>0</v>
      </c>
      <c r="K1666">
        <v>0</v>
      </c>
      <c r="L1666" t="s">
        <v>49</v>
      </c>
      <c r="M1666">
        <v>0</v>
      </c>
      <c r="N1666">
        <v>3.7</v>
      </c>
      <c r="O1666">
        <v>440</v>
      </c>
      <c r="R1666" t="s">
        <v>15867</v>
      </c>
      <c r="S1666">
        <v>150</v>
      </c>
      <c r="T1666" t="str">
        <f t="shared" ref="T1666:T1729" si="52">IF(OR($L1666="-", $L1666=""), "Not rated", IF($L1666&lt;3, "Poor", IF($L1666&lt;4, "Average", "Excellent")))</f>
        <v>Not rated</v>
      </c>
      <c r="U1666" t="str">
        <f t="shared" ref="U1666:U1729" si="53">IF($S1666&lt;=1049, "Affordable",IF($S1666&lt;=2049, "Expensive", IF($S1666&lt;=3049, "Very Expensive", "Luxurious Expensive")))</f>
        <v>Affordable</v>
      </c>
    </row>
    <row r="1667" spans="1:21" x14ac:dyDescent="0.35">
      <c r="A1667" t="s">
        <v>15868</v>
      </c>
      <c r="B1667" t="s">
        <v>15869</v>
      </c>
      <c r="C1667" t="s">
        <v>1742</v>
      </c>
      <c r="D1667" t="s">
        <v>1737</v>
      </c>
      <c r="E1667" t="s">
        <v>12898</v>
      </c>
      <c r="F1667" t="s">
        <v>15870</v>
      </c>
      <c r="G1667" s="2">
        <v>919088168002</v>
      </c>
      <c r="H1667">
        <v>1</v>
      </c>
      <c r="I1667">
        <v>1</v>
      </c>
      <c r="J1667">
        <v>0</v>
      </c>
      <c r="K1667">
        <v>0</v>
      </c>
      <c r="L1667" t="s">
        <v>49</v>
      </c>
      <c r="M1667">
        <v>0</v>
      </c>
      <c r="N1667">
        <v>4.2</v>
      </c>
      <c r="O1667">
        <v>165</v>
      </c>
      <c r="S1667">
        <v>150</v>
      </c>
      <c r="T1667" t="str">
        <f t="shared" si="52"/>
        <v>Not rated</v>
      </c>
      <c r="U1667" t="str">
        <f t="shared" si="53"/>
        <v>Affordable</v>
      </c>
    </row>
    <row r="1668" spans="1:21" x14ac:dyDescent="0.35">
      <c r="A1668" t="s">
        <v>15889</v>
      </c>
      <c r="B1668" t="s">
        <v>15890</v>
      </c>
      <c r="C1668" t="s">
        <v>15891</v>
      </c>
      <c r="D1668" t="s">
        <v>705</v>
      </c>
      <c r="E1668" t="s">
        <v>15892</v>
      </c>
      <c r="F1668" t="s">
        <v>15893</v>
      </c>
      <c r="G1668" s="2">
        <v>919874462446</v>
      </c>
      <c r="H1668">
        <v>1</v>
      </c>
      <c r="I1668">
        <v>1</v>
      </c>
      <c r="J1668">
        <v>0</v>
      </c>
      <c r="K1668">
        <v>0</v>
      </c>
      <c r="L1668" t="s">
        <v>49</v>
      </c>
      <c r="M1668">
        <v>0</v>
      </c>
      <c r="N1668">
        <v>4.0999999999999996</v>
      </c>
      <c r="O1668">
        <v>257</v>
      </c>
      <c r="R1668" t="s">
        <v>15894</v>
      </c>
      <c r="S1668">
        <v>150</v>
      </c>
      <c r="T1668" t="str">
        <f t="shared" si="52"/>
        <v>Not rated</v>
      </c>
      <c r="U1668" t="str">
        <f t="shared" si="53"/>
        <v>Affordable</v>
      </c>
    </row>
    <row r="1669" spans="1:21" x14ac:dyDescent="0.35">
      <c r="A1669" t="s">
        <v>15922</v>
      </c>
      <c r="B1669" t="s">
        <v>15923</v>
      </c>
      <c r="C1669" t="s">
        <v>46</v>
      </c>
      <c r="D1669" t="s">
        <v>1634</v>
      </c>
      <c r="F1669" t="s">
        <v>15924</v>
      </c>
      <c r="G1669" s="2">
        <v>918981102184</v>
      </c>
      <c r="H1669">
        <v>1</v>
      </c>
      <c r="I1669">
        <v>0</v>
      </c>
      <c r="J1669">
        <v>0</v>
      </c>
      <c r="K1669">
        <v>0</v>
      </c>
      <c r="L1669" t="s">
        <v>49</v>
      </c>
      <c r="M1669">
        <v>0</v>
      </c>
      <c r="N1669">
        <v>4</v>
      </c>
      <c r="O1669">
        <v>361</v>
      </c>
      <c r="R1669" t="s">
        <v>15925</v>
      </c>
      <c r="S1669">
        <v>150</v>
      </c>
      <c r="T1669" t="str">
        <f t="shared" si="52"/>
        <v>Not rated</v>
      </c>
      <c r="U1669" t="str">
        <f t="shared" si="53"/>
        <v>Affordable</v>
      </c>
    </row>
    <row r="1670" spans="1:21" x14ac:dyDescent="0.35">
      <c r="A1670" t="s">
        <v>11002</v>
      </c>
      <c r="B1670" t="s">
        <v>15926</v>
      </c>
      <c r="C1670" t="s">
        <v>6635</v>
      </c>
      <c r="D1670" t="s">
        <v>1634</v>
      </c>
      <c r="F1670" t="s">
        <v>15927</v>
      </c>
      <c r="G1670" s="2">
        <v>919007880770</v>
      </c>
      <c r="H1670">
        <v>1</v>
      </c>
      <c r="I1670">
        <v>0</v>
      </c>
      <c r="J1670">
        <v>0</v>
      </c>
      <c r="K1670">
        <v>0</v>
      </c>
      <c r="L1670" t="s">
        <v>49</v>
      </c>
      <c r="M1670">
        <v>0</v>
      </c>
      <c r="N1670">
        <v>4.3</v>
      </c>
      <c r="O1670">
        <v>352</v>
      </c>
      <c r="S1670">
        <v>150</v>
      </c>
      <c r="T1670" t="str">
        <f t="shared" si="52"/>
        <v>Not rated</v>
      </c>
      <c r="U1670" t="str">
        <f t="shared" si="53"/>
        <v>Affordable</v>
      </c>
    </row>
    <row r="1671" spans="1:21" x14ac:dyDescent="0.35">
      <c r="A1671" t="s">
        <v>15947</v>
      </c>
      <c r="B1671" t="s">
        <v>15948</v>
      </c>
      <c r="C1671" t="s">
        <v>15949</v>
      </c>
      <c r="D1671" t="s">
        <v>8447</v>
      </c>
      <c r="F1671" t="s">
        <v>15950</v>
      </c>
      <c r="G1671" s="2">
        <v>919831051311</v>
      </c>
      <c r="H1671">
        <v>1</v>
      </c>
      <c r="I1671">
        <v>0</v>
      </c>
      <c r="J1671">
        <v>0</v>
      </c>
      <c r="K1671">
        <v>0</v>
      </c>
      <c r="L1671" t="s">
        <v>49</v>
      </c>
      <c r="M1671">
        <v>0</v>
      </c>
      <c r="N1671">
        <v>3.9</v>
      </c>
      <c r="O1671">
        <v>698</v>
      </c>
      <c r="R1671" t="s">
        <v>15951</v>
      </c>
      <c r="S1671">
        <v>150</v>
      </c>
      <c r="T1671" t="str">
        <f t="shared" si="52"/>
        <v>Not rated</v>
      </c>
      <c r="U1671" t="str">
        <f t="shared" si="53"/>
        <v>Affordable</v>
      </c>
    </row>
    <row r="1672" spans="1:21" x14ac:dyDescent="0.35">
      <c r="A1672" t="s">
        <v>15960</v>
      </c>
      <c r="B1672" t="s">
        <v>15961</v>
      </c>
      <c r="C1672" t="s">
        <v>386</v>
      </c>
      <c r="D1672" t="s">
        <v>8623</v>
      </c>
      <c r="F1672" t="s">
        <v>15962</v>
      </c>
      <c r="G1672" s="2">
        <v>919875659440</v>
      </c>
      <c r="H1672">
        <v>1</v>
      </c>
      <c r="I1672">
        <v>0</v>
      </c>
      <c r="J1672">
        <v>0</v>
      </c>
      <c r="K1672">
        <v>0</v>
      </c>
      <c r="L1672" t="s">
        <v>49</v>
      </c>
      <c r="M1672">
        <v>0</v>
      </c>
      <c r="N1672">
        <v>4</v>
      </c>
      <c r="O1672">
        <v>204</v>
      </c>
      <c r="S1672">
        <v>150</v>
      </c>
      <c r="T1672" t="str">
        <f t="shared" si="52"/>
        <v>Not rated</v>
      </c>
      <c r="U1672" t="str">
        <f t="shared" si="53"/>
        <v>Affordable</v>
      </c>
    </row>
    <row r="1673" spans="1:21" x14ac:dyDescent="0.35">
      <c r="A1673" t="s">
        <v>16027</v>
      </c>
      <c r="B1673" t="s">
        <v>16028</v>
      </c>
      <c r="C1673" t="s">
        <v>4037</v>
      </c>
      <c r="D1673" t="s">
        <v>8447</v>
      </c>
      <c r="F1673" t="s">
        <v>16029</v>
      </c>
      <c r="G1673" s="2">
        <v>919477640758</v>
      </c>
      <c r="H1673">
        <v>1</v>
      </c>
      <c r="I1673">
        <v>0</v>
      </c>
      <c r="J1673">
        <v>0</v>
      </c>
      <c r="K1673">
        <v>0</v>
      </c>
      <c r="L1673" t="s">
        <v>49</v>
      </c>
      <c r="M1673">
        <v>0</v>
      </c>
      <c r="N1673">
        <v>3.3</v>
      </c>
      <c r="O1673">
        <v>77</v>
      </c>
      <c r="R1673" t="s">
        <v>16030</v>
      </c>
      <c r="S1673">
        <v>150</v>
      </c>
      <c r="T1673" t="str">
        <f t="shared" si="52"/>
        <v>Not rated</v>
      </c>
      <c r="U1673" t="str">
        <f t="shared" si="53"/>
        <v>Affordable</v>
      </c>
    </row>
    <row r="1674" spans="1:21" x14ac:dyDescent="0.35">
      <c r="A1674" t="s">
        <v>16056</v>
      </c>
      <c r="B1674" t="s">
        <v>16057</v>
      </c>
      <c r="C1674" t="s">
        <v>1971</v>
      </c>
      <c r="D1674" t="s">
        <v>1737</v>
      </c>
      <c r="E1674" t="s">
        <v>322</v>
      </c>
      <c r="F1674" t="s">
        <v>16058</v>
      </c>
      <c r="G1674" s="2">
        <v>919748031266</v>
      </c>
      <c r="H1674">
        <v>1</v>
      </c>
      <c r="I1674">
        <v>1</v>
      </c>
      <c r="J1674">
        <v>0</v>
      </c>
      <c r="K1674">
        <v>0</v>
      </c>
      <c r="L1674" t="s">
        <v>49</v>
      </c>
      <c r="M1674">
        <v>0</v>
      </c>
      <c r="N1674">
        <v>4.3</v>
      </c>
      <c r="O1674">
        <v>747</v>
      </c>
      <c r="R1674" t="s">
        <v>16059</v>
      </c>
      <c r="S1674">
        <v>150</v>
      </c>
      <c r="T1674" t="str">
        <f t="shared" si="52"/>
        <v>Not rated</v>
      </c>
      <c r="U1674" t="str">
        <f t="shared" si="53"/>
        <v>Affordable</v>
      </c>
    </row>
    <row r="1675" spans="1:21" x14ac:dyDescent="0.35">
      <c r="A1675" t="s">
        <v>16063</v>
      </c>
      <c r="B1675" t="s">
        <v>16064</v>
      </c>
      <c r="C1675" t="s">
        <v>1855</v>
      </c>
      <c r="D1675" t="s">
        <v>13428</v>
      </c>
      <c r="F1675" t="s">
        <v>16065</v>
      </c>
      <c r="G1675" s="2">
        <v>918240496412</v>
      </c>
      <c r="H1675">
        <v>1</v>
      </c>
      <c r="I1675">
        <v>0</v>
      </c>
      <c r="J1675">
        <v>0</v>
      </c>
      <c r="K1675">
        <v>0</v>
      </c>
      <c r="L1675" t="s">
        <v>49</v>
      </c>
      <c r="M1675">
        <v>0</v>
      </c>
      <c r="N1675">
        <v>2.5</v>
      </c>
      <c r="O1675">
        <v>13</v>
      </c>
      <c r="S1675">
        <v>150</v>
      </c>
      <c r="T1675" t="str">
        <f t="shared" si="52"/>
        <v>Not rated</v>
      </c>
      <c r="U1675" t="str">
        <f t="shared" si="53"/>
        <v>Affordable</v>
      </c>
    </row>
    <row r="1676" spans="1:21" x14ac:dyDescent="0.35">
      <c r="A1676" t="s">
        <v>16069</v>
      </c>
      <c r="B1676" t="s">
        <v>16070</v>
      </c>
      <c r="C1676" t="s">
        <v>2122</v>
      </c>
      <c r="D1676" t="s">
        <v>60</v>
      </c>
      <c r="E1676" t="s">
        <v>283</v>
      </c>
      <c r="F1676" t="s">
        <v>16071</v>
      </c>
      <c r="G1676" s="2">
        <v>916289608685</v>
      </c>
      <c r="H1676">
        <v>1</v>
      </c>
      <c r="I1676">
        <v>1</v>
      </c>
      <c r="J1676">
        <v>0</v>
      </c>
      <c r="K1676">
        <v>0</v>
      </c>
      <c r="L1676" t="s">
        <v>49</v>
      </c>
      <c r="M1676">
        <v>0</v>
      </c>
      <c r="N1676">
        <v>3.1</v>
      </c>
      <c r="O1676">
        <v>770</v>
      </c>
      <c r="R1676" t="s">
        <v>16072</v>
      </c>
      <c r="S1676">
        <v>150</v>
      </c>
      <c r="T1676" t="str">
        <f t="shared" si="52"/>
        <v>Not rated</v>
      </c>
      <c r="U1676" t="str">
        <f t="shared" si="53"/>
        <v>Affordable</v>
      </c>
    </row>
    <row r="1677" spans="1:21" x14ac:dyDescent="0.35">
      <c r="A1677" t="s">
        <v>16097</v>
      </c>
      <c r="B1677" t="s">
        <v>16098</v>
      </c>
      <c r="C1677" t="s">
        <v>737</v>
      </c>
      <c r="D1677" t="s">
        <v>8447</v>
      </c>
      <c r="F1677" t="s">
        <v>16099</v>
      </c>
      <c r="G1677" s="2">
        <v>919433707826</v>
      </c>
      <c r="H1677">
        <v>1</v>
      </c>
      <c r="I1677">
        <v>0</v>
      </c>
      <c r="J1677">
        <v>0</v>
      </c>
      <c r="K1677">
        <v>0</v>
      </c>
      <c r="L1677" t="s">
        <v>49</v>
      </c>
      <c r="M1677">
        <v>0</v>
      </c>
      <c r="N1677">
        <v>4</v>
      </c>
      <c r="O1677">
        <v>182</v>
      </c>
      <c r="S1677">
        <v>150</v>
      </c>
      <c r="T1677" t="str">
        <f t="shared" si="52"/>
        <v>Not rated</v>
      </c>
      <c r="U1677" t="str">
        <f t="shared" si="53"/>
        <v>Affordable</v>
      </c>
    </row>
    <row r="1678" spans="1:21" x14ac:dyDescent="0.35">
      <c r="A1678" t="s">
        <v>16135</v>
      </c>
      <c r="B1678" t="s">
        <v>16136</v>
      </c>
      <c r="C1678" t="s">
        <v>7138</v>
      </c>
      <c r="D1678" t="s">
        <v>60</v>
      </c>
      <c r="E1678" t="s">
        <v>40</v>
      </c>
      <c r="F1678" t="s">
        <v>16137</v>
      </c>
      <c r="G1678" s="2">
        <v>917686816916</v>
      </c>
      <c r="H1678">
        <v>1</v>
      </c>
      <c r="I1678">
        <v>1</v>
      </c>
      <c r="J1678">
        <v>0</v>
      </c>
      <c r="K1678">
        <v>0</v>
      </c>
      <c r="L1678" t="s">
        <v>49</v>
      </c>
      <c r="M1678">
        <v>0</v>
      </c>
      <c r="N1678">
        <v>3.2</v>
      </c>
      <c r="O1678">
        <v>314</v>
      </c>
      <c r="R1678" t="s">
        <v>16138</v>
      </c>
      <c r="S1678">
        <v>150</v>
      </c>
      <c r="T1678" t="str">
        <f t="shared" si="52"/>
        <v>Not rated</v>
      </c>
      <c r="U1678" t="str">
        <f t="shared" si="53"/>
        <v>Affordable</v>
      </c>
    </row>
    <row r="1679" spans="1:21" x14ac:dyDescent="0.35">
      <c r="A1679" t="s">
        <v>16159</v>
      </c>
      <c r="B1679" t="s">
        <v>16160</v>
      </c>
      <c r="C1679" t="s">
        <v>16161</v>
      </c>
      <c r="D1679" t="s">
        <v>168</v>
      </c>
      <c r="F1679" t="s">
        <v>16162</v>
      </c>
      <c r="G1679" s="2">
        <v>918013825148</v>
      </c>
      <c r="H1679">
        <v>1</v>
      </c>
      <c r="I1679">
        <v>0</v>
      </c>
      <c r="J1679">
        <v>0</v>
      </c>
      <c r="K1679">
        <v>0</v>
      </c>
      <c r="L1679" t="s">
        <v>49</v>
      </c>
      <c r="M1679">
        <v>0</v>
      </c>
      <c r="N1679" t="s">
        <v>49</v>
      </c>
      <c r="O1679">
        <v>10</v>
      </c>
      <c r="S1679">
        <v>150</v>
      </c>
      <c r="T1679" t="str">
        <f t="shared" si="52"/>
        <v>Not rated</v>
      </c>
      <c r="U1679" t="str">
        <f t="shared" si="53"/>
        <v>Affordable</v>
      </c>
    </row>
    <row r="1680" spans="1:21" x14ac:dyDescent="0.35">
      <c r="A1680" t="s">
        <v>16181</v>
      </c>
      <c r="B1680" t="s">
        <v>16182</v>
      </c>
      <c r="C1680" t="s">
        <v>9996</v>
      </c>
      <c r="D1680" t="s">
        <v>1634</v>
      </c>
      <c r="E1680" t="s">
        <v>4309</v>
      </c>
      <c r="F1680" t="s">
        <v>16183</v>
      </c>
      <c r="G1680" s="2">
        <v>919830476222</v>
      </c>
      <c r="H1680">
        <v>1</v>
      </c>
      <c r="I1680">
        <v>1</v>
      </c>
      <c r="J1680">
        <v>0</v>
      </c>
      <c r="K1680">
        <v>0</v>
      </c>
      <c r="L1680" t="s">
        <v>49</v>
      </c>
      <c r="M1680">
        <v>0</v>
      </c>
      <c r="N1680">
        <v>4.0999999999999996</v>
      </c>
      <c r="O1680">
        <v>241</v>
      </c>
      <c r="S1680">
        <v>150</v>
      </c>
      <c r="T1680" t="str">
        <f t="shared" si="52"/>
        <v>Not rated</v>
      </c>
      <c r="U1680" t="str">
        <f t="shared" si="53"/>
        <v>Affordable</v>
      </c>
    </row>
    <row r="1681" spans="1:21" x14ac:dyDescent="0.35">
      <c r="A1681" t="s">
        <v>15627</v>
      </c>
      <c r="B1681" t="s">
        <v>16230</v>
      </c>
      <c r="C1681" t="s">
        <v>16231</v>
      </c>
      <c r="D1681" t="s">
        <v>705</v>
      </c>
      <c r="F1681" t="s">
        <v>16232</v>
      </c>
      <c r="G1681" s="2">
        <v>919804004342</v>
      </c>
      <c r="H1681">
        <v>1</v>
      </c>
      <c r="I1681">
        <v>0</v>
      </c>
      <c r="J1681">
        <v>0</v>
      </c>
      <c r="K1681">
        <v>0</v>
      </c>
      <c r="L1681" t="s">
        <v>49</v>
      </c>
      <c r="M1681">
        <v>0</v>
      </c>
      <c r="N1681" t="s">
        <v>49</v>
      </c>
      <c r="O1681">
        <v>0</v>
      </c>
      <c r="S1681">
        <v>150</v>
      </c>
      <c r="T1681" t="str">
        <f t="shared" si="52"/>
        <v>Not rated</v>
      </c>
      <c r="U1681" t="str">
        <f t="shared" si="53"/>
        <v>Affordable</v>
      </c>
    </row>
    <row r="1682" spans="1:21" x14ac:dyDescent="0.35">
      <c r="A1682" t="s">
        <v>16250</v>
      </c>
      <c r="B1682" t="s">
        <v>16251</v>
      </c>
      <c r="C1682" t="s">
        <v>16252</v>
      </c>
      <c r="D1682" t="s">
        <v>218</v>
      </c>
      <c r="F1682" t="s">
        <v>16253</v>
      </c>
      <c r="G1682" s="2">
        <v>919433141100</v>
      </c>
      <c r="H1682">
        <v>1</v>
      </c>
      <c r="I1682">
        <v>0</v>
      </c>
      <c r="J1682">
        <v>0</v>
      </c>
      <c r="K1682">
        <v>0</v>
      </c>
      <c r="L1682" t="s">
        <v>49</v>
      </c>
      <c r="M1682">
        <v>0</v>
      </c>
      <c r="N1682" t="s">
        <v>49</v>
      </c>
      <c r="O1682">
        <v>1</v>
      </c>
      <c r="S1682">
        <v>150</v>
      </c>
      <c r="T1682" t="str">
        <f t="shared" si="52"/>
        <v>Not rated</v>
      </c>
      <c r="U1682" t="str">
        <f t="shared" si="53"/>
        <v>Affordable</v>
      </c>
    </row>
    <row r="1683" spans="1:21" x14ac:dyDescent="0.35">
      <c r="A1683" t="s">
        <v>16284</v>
      </c>
      <c r="B1683" t="s">
        <v>16285</v>
      </c>
      <c r="C1683" t="s">
        <v>9988</v>
      </c>
      <c r="D1683" t="s">
        <v>557</v>
      </c>
      <c r="E1683" t="s">
        <v>40</v>
      </c>
      <c r="F1683" t="s">
        <v>16286</v>
      </c>
      <c r="G1683" s="2">
        <v>916290121107</v>
      </c>
      <c r="H1683">
        <v>1</v>
      </c>
      <c r="I1683">
        <v>1</v>
      </c>
      <c r="J1683">
        <v>0</v>
      </c>
      <c r="K1683">
        <v>0</v>
      </c>
      <c r="L1683" t="s">
        <v>49</v>
      </c>
      <c r="M1683">
        <v>0</v>
      </c>
      <c r="N1683" t="s">
        <v>49</v>
      </c>
      <c r="O1683">
        <v>0</v>
      </c>
      <c r="S1683">
        <v>150</v>
      </c>
      <c r="T1683" t="str">
        <f t="shared" si="52"/>
        <v>Not rated</v>
      </c>
      <c r="U1683" t="str">
        <f t="shared" si="53"/>
        <v>Affordable</v>
      </c>
    </row>
    <row r="1684" spans="1:21" x14ac:dyDescent="0.35">
      <c r="A1684" t="s">
        <v>326</v>
      </c>
      <c r="B1684" t="s">
        <v>16327</v>
      </c>
      <c r="C1684" t="s">
        <v>181</v>
      </c>
      <c r="D1684" t="s">
        <v>1843</v>
      </c>
      <c r="E1684" t="s">
        <v>54</v>
      </c>
      <c r="F1684" t="s">
        <v>16328</v>
      </c>
      <c r="G1684" s="2">
        <v>918670997668</v>
      </c>
      <c r="H1684">
        <v>1</v>
      </c>
      <c r="I1684">
        <v>1</v>
      </c>
      <c r="J1684">
        <v>0</v>
      </c>
      <c r="K1684">
        <v>1</v>
      </c>
      <c r="L1684" t="s">
        <v>49</v>
      </c>
      <c r="M1684">
        <v>0</v>
      </c>
      <c r="N1684">
        <v>4.2</v>
      </c>
      <c r="O1684">
        <v>1474</v>
      </c>
      <c r="Q1684" t="s">
        <v>16329</v>
      </c>
      <c r="S1684">
        <v>150</v>
      </c>
      <c r="T1684" t="str">
        <f t="shared" si="52"/>
        <v>Not rated</v>
      </c>
      <c r="U1684" t="str">
        <f t="shared" si="53"/>
        <v>Affordable</v>
      </c>
    </row>
    <row r="1685" spans="1:21" x14ac:dyDescent="0.35">
      <c r="A1685" t="s">
        <v>16367</v>
      </c>
      <c r="B1685" t="s">
        <v>16368</v>
      </c>
      <c r="C1685" t="s">
        <v>16369</v>
      </c>
      <c r="D1685" t="s">
        <v>978</v>
      </c>
      <c r="F1685" t="s">
        <v>16370</v>
      </c>
      <c r="G1685" s="2">
        <v>917595046487</v>
      </c>
      <c r="H1685">
        <v>1</v>
      </c>
      <c r="I1685">
        <v>0</v>
      </c>
      <c r="J1685">
        <v>0</v>
      </c>
      <c r="K1685">
        <v>0</v>
      </c>
      <c r="L1685" t="s">
        <v>49</v>
      </c>
      <c r="M1685">
        <v>0</v>
      </c>
      <c r="N1685">
        <v>3.5</v>
      </c>
      <c r="O1685">
        <v>128</v>
      </c>
      <c r="R1685" t="s">
        <v>16371</v>
      </c>
      <c r="S1685">
        <v>150</v>
      </c>
      <c r="T1685" t="str">
        <f t="shared" si="52"/>
        <v>Not rated</v>
      </c>
      <c r="U1685" t="str">
        <f t="shared" si="53"/>
        <v>Affordable</v>
      </c>
    </row>
    <row r="1686" spans="1:21" x14ac:dyDescent="0.35">
      <c r="A1686" t="s">
        <v>16372</v>
      </c>
      <c r="B1686" t="s">
        <v>16373</v>
      </c>
      <c r="C1686" t="s">
        <v>16374</v>
      </c>
      <c r="D1686" t="s">
        <v>5624</v>
      </c>
      <c r="E1686" t="s">
        <v>16360</v>
      </c>
      <c r="F1686" t="s">
        <v>16375</v>
      </c>
      <c r="G1686" s="2">
        <v>918334838600</v>
      </c>
      <c r="H1686">
        <v>1</v>
      </c>
      <c r="I1686">
        <v>1</v>
      </c>
      <c r="J1686">
        <v>0</v>
      </c>
      <c r="K1686">
        <v>0</v>
      </c>
      <c r="L1686" t="s">
        <v>49</v>
      </c>
      <c r="M1686">
        <v>0</v>
      </c>
      <c r="N1686" t="s">
        <v>49</v>
      </c>
      <c r="O1686">
        <v>15</v>
      </c>
      <c r="S1686">
        <v>150</v>
      </c>
      <c r="T1686" t="str">
        <f t="shared" si="52"/>
        <v>Not rated</v>
      </c>
      <c r="U1686" t="str">
        <f t="shared" si="53"/>
        <v>Affordable</v>
      </c>
    </row>
    <row r="1687" spans="1:21" x14ac:dyDescent="0.35">
      <c r="A1687" t="s">
        <v>16380</v>
      </c>
      <c r="B1687" t="s">
        <v>16381</v>
      </c>
      <c r="C1687" t="s">
        <v>2774</v>
      </c>
      <c r="D1687" t="s">
        <v>5624</v>
      </c>
      <c r="F1687" t="s">
        <v>16382</v>
      </c>
      <c r="G1687" s="2">
        <v>916290276118</v>
      </c>
      <c r="H1687">
        <v>1</v>
      </c>
      <c r="I1687">
        <v>0</v>
      </c>
      <c r="J1687">
        <v>0</v>
      </c>
      <c r="K1687">
        <v>0</v>
      </c>
      <c r="L1687" t="s">
        <v>49</v>
      </c>
      <c r="M1687">
        <v>0</v>
      </c>
      <c r="N1687">
        <v>4</v>
      </c>
      <c r="O1687">
        <v>38</v>
      </c>
      <c r="R1687" t="s">
        <v>16383</v>
      </c>
      <c r="S1687">
        <v>150</v>
      </c>
      <c r="T1687" t="str">
        <f t="shared" si="52"/>
        <v>Not rated</v>
      </c>
      <c r="U1687" t="str">
        <f t="shared" si="53"/>
        <v>Affordable</v>
      </c>
    </row>
    <row r="1688" spans="1:21" x14ac:dyDescent="0.35">
      <c r="A1688" t="s">
        <v>6443</v>
      </c>
      <c r="B1688" t="s">
        <v>16390</v>
      </c>
      <c r="C1688" t="s">
        <v>1796</v>
      </c>
      <c r="D1688" t="s">
        <v>4677</v>
      </c>
      <c r="F1688" t="s">
        <v>16391</v>
      </c>
      <c r="G1688" s="2">
        <v>917337383763</v>
      </c>
      <c r="H1688">
        <v>1</v>
      </c>
      <c r="I1688">
        <v>0</v>
      </c>
      <c r="J1688">
        <v>0</v>
      </c>
      <c r="K1688">
        <v>0</v>
      </c>
      <c r="L1688" t="s">
        <v>49</v>
      </c>
      <c r="M1688">
        <v>0</v>
      </c>
      <c r="N1688">
        <v>4.2</v>
      </c>
      <c r="O1688">
        <v>57</v>
      </c>
      <c r="S1688">
        <v>150</v>
      </c>
      <c r="T1688" t="str">
        <f t="shared" si="52"/>
        <v>Not rated</v>
      </c>
      <c r="U1688" t="str">
        <f t="shared" si="53"/>
        <v>Affordable</v>
      </c>
    </row>
    <row r="1689" spans="1:21" x14ac:dyDescent="0.35">
      <c r="A1689" t="s">
        <v>16424</v>
      </c>
      <c r="B1689" t="s">
        <v>16425</v>
      </c>
      <c r="C1689" t="s">
        <v>21</v>
      </c>
      <c r="D1689" t="s">
        <v>2348</v>
      </c>
      <c r="E1689" t="s">
        <v>775</v>
      </c>
      <c r="F1689" t="s">
        <v>16426</v>
      </c>
      <c r="G1689" s="2">
        <v>919830081188</v>
      </c>
      <c r="H1689">
        <v>1</v>
      </c>
      <c r="I1689">
        <v>1</v>
      </c>
      <c r="J1689">
        <v>0</v>
      </c>
      <c r="K1689">
        <v>0</v>
      </c>
      <c r="L1689" t="s">
        <v>49</v>
      </c>
      <c r="M1689">
        <v>0</v>
      </c>
      <c r="N1689">
        <v>3.8</v>
      </c>
      <c r="O1689">
        <v>100</v>
      </c>
      <c r="S1689">
        <v>150</v>
      </c>
      <c r="T1689" t="str">
        <f t="shared" si="52"/>
        <v>Not rated</v>
      </c>
      <c r="U1689" t="str">
        <f t="shared" si="53"/>
        <v>Affordable</v>
      </c>
    </row>
    <row r="1690" spans="1:21" x14ac:dyDescent="0.35">
      <c r="A1690" t="s">
        <v>16427</v>
      </c>
      <c r="B1690" t="s">
        <v>16428</v>
      </c>
      <c r="C1690" t="s">
        <v>260</v>
      </c>
      <c r="D1690" t="s">
        <v>2227</v>
      </c>
      <c r="F1690" t="s">
        <v>16429</v>
      </c>
      <c r="G1690" s="2">
        <v>918210661719</v>
      </c>
      <c r="H1690">
        <v>1</v>
      </c>
      <c r="I1690">
        <v>0</v>
      </c>
      <c r="J1690">
        <v>0</v>
      </c>
      <c r="K1690">
        <v>0</v>
      </c>
      <c r="L1690" t="s">
        <v>49</v>
      </c>
      <c r="M1690">
        <v>0</v>
      </c>
      <c r="N1690" t="s">
        <v>49</v>
      </c>
      <c r="O1690">
        <v>1</v>
      </c>
      <c r="S1690">
        <v>150</v>
      </c>
      <c r="T1690" t="str">
        <f t="shared" si="52"/>
        <v>Not rated</v>
      </c>
      <c r="U1690" t="str">
        <f t="shared" si="53"/>
        <v>Affordable</v>
      </c>
    </row>
    <row r="1691" spans="1:21" x14ac:dyDescent="0.35">
      <c r="A1691" t="s">
        <v>16435</v>
      </c>
      <c r="B1691" t="s">
        <v>16436</v>
      </c>
      <c r="C1691" t="s">
        <v>260</v>
      </c>
      <c r="D1691" t="s">
        <v>4778</v>
      </c>
      <c r="E1691" t="s">
        <v>40</v>
      </c>
      <c r="F1691" t="s">
        <v>16437</v>
      </c>
      <c r="G1691" s="2">
        <v>919382797072</v>
      </c>
      <c r="H1691">
        <v>1</v>
      </c>
      <c r="I1691">
        <v>1</v>
      </c>
      <c r="J1691">
        <v>0</v>
      </c>
      <c r="K1691">
        <v>0</v>
      </c>
      <c r="L1691" t="s">
        <v>49</v>
      </c>
      <c r="M1691">
        <v>0</v>
      </c>
      <c r="N1691">
        <v>3.8</v>
      </c>
      <c r="O1691">
        <v>39</v>
      </c>
      <c r="S1691">
        <v>150</v>
      </c>
      <c r="T1691" t="str">
        <f t="shared" si="52"/>
        <v>Not rated</v>
      </c>
      <c r="U1691" t="str">
        <f t="shared" si="53"/>
        <v>Affordable</v>
      </c>
    </row>
    <row r="1692" spans="1:21" x14ac:dyDescent="0.35">
      <c r="A1692" t="s">
        <v>16447</v>
      </c>
      <c r="B1692" t="s">
        <v>16448</v>
      </c>
      <c r="C1692" t="s">
        <v>16449</v>
      </c>
      <c r="D1692" t="s">
        <v>1357</v>
      </c>
      <c r="E1692" t="s">
        <v>4265</v>
      </c>
      <c r="F1692" t="s">
        <v>16450</v>
      </c>
      <c r="G1692" s="2">
        <v>916289548215</v>
      </c>
      <c r="H1692">
        <v>1</v>
      </c>
      <c r="I1692">
        <v>1</v>
      </c>
      <c r="J1692">
        <v>0</v>
      </c>
      <c r="K1692">
        <v>0</v>
      </c>
      <c r="L1692" t="s">
        <v>49</v>
      </c>
      <c r="M1692">
        <v>0</v>
      </c>
      <c r="N1692" t="s">
        <v>49</v>
      </c>
      <c r="O1692">
        <v>5</v>
      </c>
      <c r="S1692">
        <v>150</v>
      </c>
      <c r="T1692" t="str">
        <f t="shared" si="52"/>
        <v>Not rated</v>
      </c>
      <c r="U1692" t="str">
        <f t="shared" si="53"/>
        <v>Affordable</v>
      </c>
    </row>
    <row r="1693" spans="1:21" x14ac:dyDescent="0.35">
      <c r="A1693" t="s">
        <v>16475</v>
      </c>
      <c r="B1693" t="s">
        <v>16476</v>
      </c>
      <c r="C1693" t="s">
        <v>1899</v>
      </c>
      <c r="D1693" t="s">
        <v>835</v>
      </c>
      <c r="E1693" t="s">
        <v>404</v>
      </c>
      <c r="F1693" t="s">
        <v>16477</v>
      </c>
      <c r="G1693" s="2">
        <v>919323343233</v>
      </c>
      <c r="H1693">
        <v>1</v>
      </c>
      <c r="I1693">
        <v>1</v>
      </c>
      <c r="J1693">
        <v>1</v>
      </c>
      <c r="K1693">
        <v>0</v>
      </c>
      <c r="L1693">
        <v>3.5</v>
      </c>
      <c r="M1693">
        <v>10</v>
      </c>
      <c r="N1693">
        <v>3.1</v>
      </c>
      <c r="O1693">
        <v>41</v>
      </c>
      <c r="S1693">
        <v>150</v>
      </c>
      <c r="T1693" t="str">
        <f t="shared" si="52"/>
        <v>Average</v>
      </c>
      <c r="U1693" t="str">
        <f t="shared" si="53"/>
        <v>Affordable</v>
      </c>
    </row>
    <row r="1694" spans="1:21" x14ac:dyDescent="0.35">
      <c r="A1694" t="s">
        <v>16483</v>
      </c>
      <c r="B1694" t="s">
        <v>16484</v>
      </c>
      <c r="C1694" t="s">
        <v>16485</v>
      </c>
      <c r="D1694" t="s">
        <v>4778</v>
      </c>
      <c r="F1694" t="s">
        <v>16486</v>
      </c>
      <c r="G1694" s="2">
        <v>916289981536</v>
      </c>
      <c r="H1694">
        <v>1</v>
      </c>
      <c r="I1694">
        <v>0</v>
      </c>
      <c r="J1694">
        <v>0</v>
      </c>
      <c r="K1694">
        <v>0</v>
      </c>
      <c r="L1694" t="s">
        <v>49</v>
      </c>
      <c r="M1694">
        <v>0</v>
      </c>
      <c r="N1694">
        <v>3.9</v>
      </c>
      <c r="O1694">
        <v>40</v>
      </c>
      <c r="S1694">
        <v>150</v>
      </c>
      <c r="T1694" t="str">
        <f t="shared" si="52"/>
        <v>Not rated</v>
      </c>
      <c r="U1694" t="str">
        <f t="shared" si="53"/>
        <v>Affordable</v>
      </c>
    </row>
    <row r="1695" spans="1:21" x14ac:dyDescent="0.35">
      <c r="A1695" t="s">
        <v>16493</v>
      </c>
      <c r="B1695" t="s">
        <v>16494</v>
      </c>
      <c r="C1695" t="s">
        <v>1836</v>
      </c>
      <c r="D1695" t="s">
        <v>1379</v>
      </c>
      <c r="F1695" t="s">
        <v>16495</v>
      </c>
      <c r="G1695" s="2">
        <v>916289690134</v>
      </c>
      <c r="H1695">
        <v>1</v>
      </c>
      <c r="I1695">
        <v>0</v>
      </c>
      <c r="J1695">
        <v>0</v>
      </c>
      <c r="K1695">
        <v>0</v>
      </c>
      <c r="L1695" t="s">
        <v>49</v>
      </c>
      <c r="M1695">
        <v>0</v>
      </c>
      <c r="N1695">
        <v>3.1</v>
      </c>
      <c r="O1695">
        <v>24</v>
      </c>
      <c r="S1695">
        <v>150</v>
      </c>
      <c r="T1695" t="str">
        <f t="shared" si="52"/>
        <v>Not rated</v>
      </c>
      <c r="U1695" t="str">
        <f t="shared" si="53"/>
        <v>Affordable</v>
      </c>
    </row>
    <row r="1696" spans="1:21" x14ac:dyDescent="0.35">
      <c r="A1696" t="s">
        <v>16496</v>
      </c>
      <c r="B1696" t="s">
        <v>16497</v>
      </c>
      <c r="C1696" t="s">
        <v>922</v>
      </c>
      <c r="D1696" t="s">
        <v>4875</v>
      </c>
      <c r="F1696" t="s">
        <v>16498</v>
      </c>
      <c r="G1696" s="2">
        <v>919007431155</v>
      </c>
      <c r="H1696">
        <v>1</v>
      </c>
      <c r="I1696">
        <v>1</v>
      </c>
      <c r="J1696">
        <v>0</v>
      </c>
      <c r="K1696">
        <v>0</v>
      </c>
      <c r="L1696" t="s">
        <v>49</v>
      </c>
      <c r="M1696">
        <v>0</v>
      </c>
      <c r="N1696" t="s">
        <v>49</v>
      </c>
      <c r="O1696">
        <v>2</v>
      </c>
      <c r="S1696">
        <v>150</v>
      </c>
      <c r="T1696" t="str">
        <f t="shared" si="52"/>
        <v>Not rated</v>
      </c>
      <c r="U1696" t="str">
        <f t="shared" si="53"/>
        <v>Affordable</v>
      </c>
    </row>
    <row r="1697" spans="1:21" x14ac:dyDescent="0.35">
      <c r="A1697" t="s">
        <v>16499</v>
      </c>
      <c r="B1697" t="s">
        <v>16500</v>
      </c>
      <c r="C1697" t="s">
        <v>1364</v>
      </c>
      <c r="D1697" t="s">
        <v>4677</v>
      </c>
      <c r="E1697" t="s">
        <v>137</v>
      </c>
      <c r="F1697" t="s">
        <v>16501</v>
      </c>
      <c r="G1697" s="2">
        <v>919679829825</v>
      </c>
      <c r="H1697">
        <v>1</v>
      </c>
      <c r="I1697">
        <v>1</v>
      </c>
      <c r="J1697">
        <v>0</v>
      </c>
      <c r="K1697">
        <v>0</v>
      </c>
      <c r="L1697" t="s">
        <v>49</v>
      </c>
      <c r="M1697">
        <v>0</v>
      </c>
      <c r="N1697" t="s">
        <v>49</v>
      </c>
      <c r="O1697">
        <v>4</v>
      </c>
      <c r="S1697">
        <v>150</v>
      </c>
      <c r="T1697" t="str">
        <f t="shared" si="52"/>
        <v>Not rated</v>
      </c>
      <c r="U1697" t="str">
        <f t="shared" si="53"/>
        <v>Affordable</v>
      </c>
    </row>
    <row r="1698" spans="1:21" x14ac:dyDescent="0.35">
      <c r="A1698" t="s">
        <v>16564</v>
      </c>
      <c r="B1698" t="s">
        <v>16565</v>
      </c>
      <c r="C1698" t="s">
        <v>1909</v>
      </c>
      <c r="D1698" t="s">
        <v>8447</v>
      </c>
      <c r="E1698" t="s">
        <v>40</v>
      </c>
      <c r="F1698" t="s">
        <v>16566</v>
      </c>
      <c r="G1698" s="2">
        <v>918910944145</v>
      </c>
      <c r="H1698">
        <v>1</v>
      </c>
      <c r="I1698">
        <v>1</v>
      </c>
      <c r="J1698">
        <v>0</v>
      </c>
      <c r="K1698">
        <v>0</v>
      </c>
      <c r="L1698" t="s">
        <v>49</v>
      </c>
      <c r="M1698">
        <v>0</v>
      </c>
      <c r="N1698">
        <v>3.8</v>
      </c>
      <c r="O1698">
        <v>3626</v>
      </c>
      <c r="S1698">
        <v>150</v>
      </c>
      <c r="T1698" t="str">
        <f t="shared" si="52"/>
        <v>Not rated</v>
      </c>
      <c r="U1698" t="str">
        <f t="shared" si="53"/>
        <v>Affordable</v>
      </c>
    </row>
    <row r="1699" spans="1:21" x14ac:dyDescent="0.35">
      <c r="A1699" t="s">
        <v>16584</v>
      </c>
      <c r="B1699" t="s">
        <v>16585</v>
      </c>
      <c r="C1699" t="s">
        <v>16586</v>
      </c>
      <c r="D1699" t="s">
        <v>8247</v>
      </c>
      <c r="F1699" t="s">
        <v>14142</v>
      </c>
      <c r="G1699" s="2">
        <v>916290603557</v>
      </c>
      <c r="H1699">
        <v>1</v>
      </c>
      <c r="I1699">
        <v>0</v>
      </c>
      <c r="J1699">
        <v>0</v>
      </c>
      <c r="K1699">
        <v>0</v>
      </c>
      <c r="L1699" t="s">
        <v>49</v>
      </c>
      <c r="M1699">
        <v>0</v>
      </c>
      <c r="N1699" t="s">
        <v>49</v>
      </c>
      <c r="O1699">
        <v>6</v>
      </c>
      <c r="S1699">
        <v>150</v>
      </c>
      <c r="T1699" t="str">
        <f t="shared" si="52"/>
        <v>Not rated</v>
      </c>
      <c r="U1699" t="str">
        <f t="shared" si="53"/>
        <v>Affordable</v>
      </c>
    </row>
    <row r="1700" spans="1:21" x14ac:dyDescent="0.35">
      <c r="A1700" t="s">
        <v>16608</v>
      </c>
      <c r="B1700" t="s">
        <v>16609</v>
      </c>
      <c r="C1700" t="s">
        <v>16610</v>
      </c>
      <c r="D1700" t="s">
        <v>8447</v>
      </c>
      <c r="E1700" t="s">
        <v>16611</v>
      </c>
      <c r="F1700" t="s">
        <v>16612</v>
      </c>
      <c r="G1700" s="2">
        <v>916289604682</v>
      </c>
      <c r="H1700">
        <v>1</v>
      </c>
      <c r="I1700">
        <v>1</v>
      </c>
      <c r="J1700">
        <v>0</v>
      </c>
      <c r="K1700">
        <v>0</v>
      </c>
      <c r="L1700" t="s">
        <v>49</v>
      </c>
      <c r="M1700">
        <v>0</v>
      </c>
      <c r="N1700" t="s">
        <v>49</v>
      </c>
      <c r="O1700">
        <v>12</v>
      </c>
      <c r="S1700">
        <v>150</v>
      </c>
      <c r="T1700" t="str">
        <f t="shared" si="52"/>
        <v>Not rated</v>
      </c>
      <c r="U1700" t="str">
        <f t="shared" si="53"/>
        <v>Affordable</v>
      </c>
    </row>
    <row r="1701" spans="1:21" x14ac:dyDescent="0.35">
      <c r="A1701" t="s">
        <v>1317</v>
      </c>
      <c r="B1701" t="s">
        <v>16670</v>
      </c>
      <c r="C1701" t="s">
        <v>296</v>
      </c>
      <c r="D1701" t="s">
        <v>705</v>
      </c>
      <c r="E1701" t="s">
        <v>152</v>
      </c>
      <c r="F1701" t="s">
        <v>16671</v>
      </c>
      <c r="G1701" s="2">
        <v>919831744419</v>
      </c>
      <c r="H1701">
        <v>1</v>
      </c>
      <c r="I1701">
        <v>1</v>
      </c>
      <c r="J1701">
        <v>0</v>
      </c>
      <c r="K1701">
        <v>0</v>
      </c>
      <c r="L1701" t="s">
        <v>49</v>
      </c>
      <c r="M1701">
        <v>0</v>
      </c>
      <c r="N1701">
        <v>4.0999999999999996</v>
      </c>
      <c r="O1701">
        <v>279</v>
      </c>
      <c r="R1701" t="s">
        <v>16672</v>
      </c>
      <c r="S1701">
        <v>150</v>
      </c>
      <c r="T1701" t="str">
        <f t="shared" si="52"/>
        <v>Not rated</v>
      </c>
      <c r="U1701" t="str">
        <f t="shared" si="53"/>
        <v>Affordable</v>
      </c>
    </row>
    <row r="1702" spans="1:21" x14ac:dyDescent="0.35">
      <c r="A1702" t="s">
        <v>1626</v>
      </c>
      <c r="B1702" t="s">
        <v>16701</v>
      </c>
      <c r="C1702" t="s">
        <v>1628</v>
      </c>
      <c r="D1702" t="s">
        <v>1634</v>
      </c>
      <c r="E1702" t="s">
        <v>5060</v>
      </c>
      <c r="F1702" t="s">
        <v>16702</v>
      </c>
      <c r="G1702" s="2">
        <v>919007717463</v>
      </c>
      <c r="H1702">
        <v>1</v>
      </c>
      <c r="I1702">
        <v>1</v>
      </c>
      <c r="J1702">
        <v>0</v>
      </c>
      <c r="K1702">
        <v>0</v>
      </c>
      <c r="L1702" t="s">
        <v>49</v>
      </c>
      <c r="M1702">
        <v>0</v>
      </c>
      <c r="N1702">
        <v>3.4</v>
      </c>
      <c r="O1702">
        <v>1024</v>
      </c>
      <c r="R1702" t="s">
        <v>16703</v>
      </c>
      <c r="S1702">
        <v>150</v>
      </c>
      <c r="T1702" t="str">
        <f t="shared" si="52"/>
        <v>Not rated</v>
      </c>
      <c r="U1702" t="str">
        <f t="shared" si="53"/>
        <v>Affordable</v>
      </c>
    </row>
    <row r="1703" spans="1:21" x14ac:dyDescent="0.35">
      <c r="A1703" t="s">
        <v>16729</v>
      </c>
      <c r="B1703" t="s">
        <v>16730</v>
      </c>
      <c r="C1703" t="s">
        <v>7534</v>
      </c>
      <c r="D1703" t="s">
        <v>1634</v>
      </c>
      <c r="E1703" t="s">
        <v>10367</v>
      </c>
      <c r="F1703" t="s">
        <v>16731</v>
      </c>
      <c r="G1703" s="2">
        <v>916289431149</v>
      </c>
      <c r="H1703">
        <v>1</v>
      </c>
      <c r="I1703">
        <v>1</v>
      </c>
      <c r="J1703">
        <v>0</v>
      </c>
      <c r="K1703">
        <v>0</v>
      </c>
      <c r="L1703" t="s">
        <v>49</v>
      </c>
      <c r="M1703">
        <v>0</v>
      </c>
      <c r="N1703">
        <v>3</v>
      </c>
      <c r="O1703">
        <v>135</v>
      </c>
      <c r="S1703">
        <v>150</v>
      </c>
      <c r="T1703" t="str">
        <f t="shared" si="52"/>
        <v>Not rated</v>
      </c>
      <c r="U1703" t="str">
        <f t="shared" si="53"/>
        <v>Affordable</v>
      </c>
    </row>
    <row r="1704" spans="1:21" x14ac:dyDescent="0.35">
      <c r="A1704" t="s">
        <v>16762</v>
      </c>
      <c r="B1704" t="s">
        <v>16763</v>
      </c>
      <c r="C1704" t="s">
        <v>6820</v>
      </c>
      <c r="D1704" t="s">
        <v>13428</v>
      </c>
      <c r="F1704" t="s">
        <v>16764</v>
      </c>
      <c r="G1704" s="2">
        <v>919748156350</v>
      </c>
      <c r="H1704">
        <v>1</v>
      </c>
      <c r="I1704">
        <v>0</v>
      </c>
      <c r="J1704">
        <v>0</v>
      </c>
      <c r="K1704">
        <v>0</v>
      </c>
      <c r="L1704" t="s">
        <v>49</v>
      </c>
      <c r="M1704">
        <v>0</v>
      </c>
      <c r="N1704">
        <v>3.4</v>
      </c>
      <c r="O1704">
        <v>19</v>
      </c>
      <c r="S1704">
        <v>150</v>
      </c>
      <c r="T1704" t="str">
        <f t="shared" si="52"/>
        <v>Not rated</v>
      </c>
      <c r="U1704" t="str">
        <f t="shared" si="53"/>
        <v>Affordable</v>
      </c>
    </row>
    <row r="1705" spans="1:21" x14ac:dyDescent="0.35">
      <c r="A1705" t="s">
        <v>16793</v>
      </c>
      <c r="B1705" t="s">
        <v>16794</v>
      </c>
      <c r="C1705" t="s">
        <v>16795</v>
      </c>
      <c r="D1705" t="s">
        <v>720</v>
      </c>
      <c r="F1705" t="s">
        <v>16796</v>
      </c>
      <c r="G1705" s="2">
        <v>919831962317</v>
      </c>
      <c r="H1705">
        <v>1</v>
      </c>
      <c r="I1705">
        <v>0</v>
      </c>
      <c r="J1705">
        <v>0</v>
      </c>
      <c r="K1705">
        <v>0</v>
      </c>
      <c r="L1705" t="s">
        <v>49</v>
      </c>
      <c r="M1705">
        <v>0</v>
      </c>
      <c r="N1705">
        <v>3.6</v>
      </c>
      <c r="O1705">
        <v>53</v>
      </c>
      <c r="S1705">
        <v>150</v>
      </c>
      <c r="T1705" t="str">
        <f t="shared" si="52"/>
        <v>Not rated</v>
      </c>
      <c r="U1705" t="str">
        <f t="shared" si="53"/>
        <v>Affordable</v>
      </c>
    </row>
    <row r="1706" spans="1:21" x14ac:dyDescent="0.35">
      <c r="A1706" t="s">
        <v>16797</v>
      </c>
      <c r="B1706" t="s">
        <v>16798</v>
      </c>
      <c r="C1706" t="s">
        <v>46</v>
      </c>
      <c r="D1706" t="s">
        <v>1634</v>
      </c>
      <c r="E1706" t="s">
        <v>152</v>
      </c>
      <c r="F1706" t="s">
        <v>16799</v>
      </c>
      <c r="G1706" s="2">
        <v>919674156172</v>
      </c>
      <c r="H1706">
        <v>1</v>
      </c>
      <c r="I1706">
        <v>1</v>
      </c>
      <c r="J1706">
        <v>0</v>
      </c>
      <c r="K1706">
        <v>0</v>
      </c>
      <c r="L1706" t="s">
        <v>49</v>
      </c>
      <c r="M1706">
        <v>0</v>
      </c>
      <c r="N1706">
        <v>4</v>
      </c>
      <c r="O1706">
        <v>44</v>
      </c>
      <c r="S1706">
        <v>150</v>
      </c>
      <c r="T1706" t="str">
        <f t="shared" si="52"/>
        <v>Not rated</v>
      </c>
      <c r="U1706" t="str">
        <f t="shared" si="53"/>
        <v>Affordable</v>
      </c>
    </row>
    <row r="1707" spans="1:21" x14ac:dyDescent="0.35">
      <c r="A1707" t="s">
        <v>9892</v>
      </c>
      <c r="B1707" t="s">
        <v>16806</v>
      </c>
      <c r="C1707" t="s">
        <v>744</v>
      </c>
      <c r="D1707" t="s">
        <v>654</v>
      </c>
      <c r="F1707" t="s">
        <v>16807</v>
      </c>
      <c r="G1707" s="2">
        <v>917439967606</v>
      </c>
      <c r="H1707">
        <v>1</v>
      </c>
      <c r="I1707">
        <v>0</v>
      </c>
      <c r="J1707">
        <v>0</v>
      </c>
      <c r="K1707">
        <v>0</v>
      </c>
      <c r="L1707" t="s">
        <v>49</v>
      </c>
      <c r="M1707">
        <v>0</v>
      </c>
      <c r="N1707" t="s">
        <v>49</v>
      </c>
      <c r="O1707">
        <v>0</v>
      </c>
      <c r="S1707">
        <v>150</v>
      </c>
      <c r="T1707" t="str">
        <f t="shared" si="52"/>
        <v>Not rated</v>
      </c>
      <c r="U1707" t="str">
        <f t="shared" si="53"/>
        <v>Affordable</v>
      </c>
    </row>
    <row r="1708" spans="1:21" x14ac:dyDescent="0.35">
      <c r="A1708" t="s">
        <v>16817</v>
      </c>
      <c r="B1708" t="s">
        <v>16818</v>
      </c>
      <c r="C1708" t="s">
        <v>16819</v>
      </c>
      <c r="D1708" t="s">
        <v>168</v>
      </c>
      <c r="E1708" t="s">
        <v>1884</v>
      </c>
      <c r="F1708" t="s">
        <v>16820</v>
      </c>
      <c r="G1708" s="2">
        <v>917428842503</v>
      </c>
      <c r="H1708">
        <v>1</v>
      </c>
      <c r="I1708">
        <v>1</v>
      </c>
      <c r="J1708">
        <v>0</v>
      </c>
      <c r="K1708">
        <v>0</v>
      </c>
      <c r="L1708" t="s">
        <v>49</v>
      </c>
      <c r="M1708">
        <v>0</v>
      </c>
      <c r="N1708" t="s">
        <v>49</v>
      </c>
      <c r="O1708">
        <v>3</v>
      </c>
      <c r="S1708">
        <v>150</v>
      </c>
      <c r="T1708" t="str">
        <f t="shared" si="52"/>
        <v>Not rated</v>
      </c>
      <c r="U1708" t="str">
        <f t="shared" si="53"/>
        <v>Affordable</v>
      </c>
    </row>
    <row r="1709" spans="1:21" x14ac:dyDescent="0.35">
      <c r="A1709" t="s">
        <v>13787</v>
      </c>
      <c r="B1709" t="s">
        <v>16860</v>
      </c>
      <c r="C1709" t="s">
        <v>16861</v>
      </c>
      <c r="D1709" t="s">
        <v>8138</v>
      </c>
      <c r="E1709" t="s">
        <v>54</v>
      </c>
      <c r="F1709" t="s">
        <v>16862</v>
      </c>
      <c r="G1709" s="2">
        <v>917003778294</v>
      </c>
      <c r="H1709">
        <v>1</v>
      </c>
      <c r="I1709">
        <v>1</v>
      </c>
      <c r="J1709">
        <v>0</v>
      </c>
      <c r="K1709">
        <v>0</v>
      </c>
      <c r="L1709" t="s">
        <v>49</v>
      </c>
      <c r="M1709">
        <v>0</v>
      </c>
      <c r="N1709" t="s">
        <v>49</v>
      </c>
      <c r="O1709">
        <v>6</v>
      </c>
      <c r="S1709">
        <v>150</v>
      </c>
      <c r="T1709" t="str">
        <f t="shared" si="52"/>
        <v>Not rated</v>
      </c>
      <c r="U1709" t="str">
        <f t="shared" si="53"/>
        <v>Affordable</v>
      </c>
    </row>
    <row r="1710" spans="1:21" x14ac:dyDescent="0.35">
      <c r="A1710" t="s">
        <v>8466</v>
      </c>
      <c r="B1710" t="s">
        <v>16866</v>
      </c>
      <c r="C1710" t="s">
        <v>16867</v>
      </c>
      <c r="D1710" t="s">
        <v>13428</v>
      </c>
      <c r="F1710" t="s">
        <v>16868</v>
      </c>
      <c r="G1710" s="2">
        <v>918017875746</v>
      </c>
      <c r="H1710">
        <v>1</v>
      </c>
      <c r="I1710">
        <v>0</v>
      </c>
      <c r="J1710">
        <v>0</v>
      </c>
      <c r="K1710">
        <v>0</v>
      </c>
      <c r="L1710" t="s">
        <v>49</v>
      </c>
      <c r="M1710">
        <v>0</v>
      </c>
      <c r="N1710" t="s">
        <v>49</v>
      </c>
      <c r="O1710">
        <v>0</v>
      </c>
      <c r="S1710">
        <v>150</v>
      </c>
      <c r="T1710" t="str">
        <f t="shared" si="52"/>
        <v>Not rated</v>
      </c>
      <c r="U1710" t="str">
        <f t="shared" si="53"/>
        <v>Affordable</v>
      </c>
    </row>
    <row r="1711" spans="1:21" x14ac:dyDescent="0.35">
      <c r="A1711" t="s">
        <v>16919</v>
      </c>
      <c r="B1711" t="s">
        <v>16920</v>
      </c>
      <c r="C1711" t="s">
        <v>16921</v>
      </c>
      <c r="D1711" t="s">
        <v>720</v>
      </c>
      <c r="E1711" t="s">
        <v>283</v>
      </c>
      <c r="F1711" t="s">
        <v>16922</v>
      </c>
      <c r="G1711" s="2">
        <v>919073718455</v>
      </c>
      <c r="H1711">
        <v>1</v>
      </c>
      <c r="I1711">
        <v>1</v>
      </c>
      <c r="J1711">
        <v>0</v>
      </c>
      <c r="K1711">
        <v>0</v>
      </c>
      <c r="L1711" t="s">
        <v>49</v>
      </c>
      <c r="M1711">
        <v>0</v>
      </c>
      <c r="N1711">
        <v>3.7</v>
      </c>
      <c r="O1711">
        <v>560</v>
      </c>
      <c r="S1711">
        <v>150</v>
      </c>
      <c r="T1711" t="str">
        <f t="shared" si="52"/>
        <v>Not rated</v>
      </c>
      <c r="U1711" t="str">
        <f t="shared" si="53"/>
        <v>Affordable</v>
      </c>
    </row>
    <row r="1712" spans="1:21" x14ac:dyDescent="0.35">
      <c r="A1712" t="s">
        <v>16978</v>
      </c>
      <c r="B1712" t="s">
        <v>16979</v>
      </c>
      <c r="C1712" t="s">
        <v>16980</v>
      </c>
      <c r="D1712" t="s">
        <v>8623</v>
      </c>
      <c r="F1712" t="s">
        <v>16981</v>
      </c>
      <c r="G1712" s="2">
        <v>919330685831</v>
      </c>
      <c r="H1712">
        <v>1</v>
      </c>
      <c r="I1712">
        <v>0</v>
      </c>
      <c r="J1712">
        <v>0</v>
      </c>
      <c r="K1712">
        <v>0</v>
      </c>
      <c r="L1712" t="s">
        <v>49</v>
      </c>
      <c r="M1712">
        <v>0</v>
      </c>
      <c r="N1712">
        <v>2.9</v>
      </c>
      <c r="O1712">
        <v>17</v>
      </c>
      <c r="S1712">
        <v>150</v>
      </c>
      <c r="T1712" t="str">
        <f t="shared" si="52"/>
        <v>Not rated</v>
      </c>
      <c r="U1712" t="str">
        <f t="shared" si="53"/>
        <v>Affordable</v>
      </c>
    </row>
    <row r="1713" spans="1:21" x14ac:dyDescent="0.35">
      <c r="A1713" t="s">
        <v>16985</v>
      </c>
      <c r="B1713" t="s">
        <v>16986</v>
      </c>
      <c r="C1713" t="s">
        <v>260</v>
      </c>
      <c r="D1713" t="s">
        <v>1634</v>
      </c>
      <c r="F1713" t="s">
        <v>16987</v>
      </c>
      <c r="G1713" s="2">
        <v>919883037037</v>
      </c>
      <c r="H1713">
        <v>1</v>
      </c>
      <c r="I1713">
        <v>0</v>
      </c>
      <c r="J1713">
        <v>0</v>
      </c>
      <c r="K1713">
        <v>0</v>
      </c>
      <c r="L1713" t="s">
        <v>49</v>
      </c>
      <c r="M1713">
        <v>0</v>
      </c>
      <c r="N1713" t="s">
        <v>49</v>
      </c>
      <c r="O1713">
        <v>0</v>
      </c>
      <c r="S1713">
        <v>150</v>
      </c>
      <c r="T1713" t="str">
        <f t="shared" si="52"/>
        <v>Not rated</v>
      </c>
      <c r="U1713" t="str">
        <f t="shared" si="53"/>
        <v>Affordable</v>
      </c>
    </row>
    <row r="1714" spans="1:21" x14ac:dyDescent="0.35">
      <c r="A1714" t="s">
        <v>17009</v>
      </c>
      <c r="B1714" t="s">
        <v>17010</v>
      </c>
      <c r="C1714" t="s">
        <v>397</v>
      </c>
      <c r="D1714" t="s">
        <v>60</v>
      </c>
      <c r="F1714" t="s">
        <v>17011</v>
      </c>
      <c r="G1714" s="2">
        <v>918100475781</v>
      </c>
      <c r="H1714">
        <v>1</v>
      </c>
      <c r="I1714">
        <v>0</v>
      </c>
      <c r="J1714">
        <v>0</v>
      </c>
      <c r="K1714">
        <v>0</v>
      </c>
      <c r="L1714" t="s">
        <v>49</v>
      </c>
      <c r="M1714">
        <v>0</v>
      </c>
      <c r="N1714">
        <v>3.1</v>
      </c>
      <c r="O1714">
        <v>25</v>
      </c>
      <c r="S1714">
        <v>150</v>
      </c>
      <c r="T1714" t="str">
        <f t="shared" si="52"/>
        <v>Not rated</v>
      </c>
      <c r="U1714" t="str">
        <f t="shared" si="53"/>
        <v>Affordable</v>
      </c>
    </row>
    <row r="1715" spans="1:21" x14ac:dyDescent="0.35">
      <c r="A1715" t="s">
        <v>13644</v>
      </c>
      <c r="B1715" t="s">
        <v>17012</v>
      </c>
      <c r="C1715" t="s">
        <v>1297</v>
      </c>
      <c r="D1715" t="s">
        <v>8623</v>
      </c>
      <c r="E1715" t="s">
        <v>17013</v>
      </c>
      <c r="F1715" t="s">
        <v>17014</v>
      </c>
      <c r="G1715" s="2">
        <v>918282948769</v>
      </c>
      <c r="H1715">
        <v>1</v>
      </c>
      <c r="I1715">
        <v>1</v>
      </c>
      <c r="J1715">
        <v>0</v>
      </c>
      <c r="K1715">
        <v>0</v>
      </c>
      <c r="L1715" t="s">
        <v>49</v>
      </c>
      <c r="M1715">
        <v>0</v>
      </c>
      <c r="N1715">
        <v>4.0999999999999996</v>
      </c>
      <c r="O1715">
        <v>113</v>
      </c>
      <c r="S1715">
        <v>150</v>
      </c>
      <c r="T1715" t="str">
        <f t="shared" si="52"/>
        <v>Not rated</v>
      </c>
      <c r="U1715" t="str">
        <f t="shared" si="53"/>
        <v>Affordable</v>
      </c>
    </row>
    <row r="1716" spans="1:21" x14ac:dyDescent="0.35">
      <c r="A1716" t="s">
        <v>17015</v>
      </c>
      <c r="B1716" t="s">
        <v>17016</v>
      </c>
      <c r="C1716" t="s">
        <v>46</v>
      </c>
      <c r="D1716" t="s">
        <v>1634</v>
      </c>
      <c r="F1716" t="s">
        <v>17017</v>
      </c>
      <c r="G1716" s="2">
        <v>918910204184</v>
      </c>
      <c r="H1716">
        <v>1</v>
      </c>
      <c r="I1716">
        <v>0</v>
      </c>
      <c r="J1716">
        <v>0</v>
      </c>
      <c r="K1716">
        <v>0</v>
      </c>
      <c r="L1716" t="s">
        <v>49</v>
      </c>
      <c r="M1716">
        <v>0</v>
      </c>
      <c r="N1716" t="s">
        <v>49</v>
      </c>
      <c r="O1716">
        <v>0</v>
      </c>
      <c r="S1716">
        <v>150</v>
      </c>
      <c r="T1716" t="str">
        <f t="shared" si="52"/>
        <v>Not rated</v>
      </c>
      <c r="U1716" t="str">
        <f t="shared" si="53"/>
        <v>Affordable</v>
      </c>
    </row>
    <row r="1717" spans="1:21" x14ac:dyDescent="0.35">
      <c r="A1717" t="s">
        <v>17021</v>
      </c>
      <c r="B1717" t="s">
        <v>17022</v>
      </c>
      <c r="C1717" t="s">
        <v>7672</v>
      </c>
      <c r="D1717" t="s">
        <v>8138</v>
      </c>
      <c r="E1717" t="s">
        <v>1884</v>
      </c>
      <c r="F1717" t="s">
        <v>17023</v>
      </c>
      <c r="G1717" s="2">
        <v>919674517394</v>
      </c>
      <c r="H1717">
        <v>1</v>
      </c>
      <c r="I1717">
        <v>1</v>
      </c>
      <c r="J1717">
        <v>0</v>
      </c>
      <c r="K1717">
        <v>0</v>
      </c>
      <c r="L1717" t="s">
        <v>49</v>
      </c>
      <c r="M1717">
        <v>0</v>
      </c>
      <c r="N1717" t="s">
        <v>49</v>
      </c>
      <c r="O1717">
        <v>0</v>
      </c>
      <c r="S1717">
        <v>150</v>
      </c>
      <c r="T1717" t="str">
        <f t="shared" si="52"/>
        <v>Not rated</v>
      </c>
      <c r="U1717" t="str">
        <f t="shared" si="53"/>
        <v>Affordable</v>
      </c>
    </row>
    <row r="1718" spans="1:21" x14ac:dyDescent="0.35">
      <c r="A1718" t="s">
        <v>17054</v>
      </c>
      <c r="B1718" t="s">
        <v>17055</v>
      </c>
      <c r="C1718" t="s">
        <v>21</v>
      </c>
      <c r="D1718" t="s">
        <v>17056</v>
      </c>
      <c r="E1718" t="s">
        <v>283</v>
      </c>
      <c r="F1718" t="s">
        <v>17057</v>
      </c>
      <c r="G1718" s="2">
        <v>917980327230</v>
      </c>
      <c r="H1718">
        <v>1</v>
      </c>
      <c r="I1718">
        <v>1</v>
      </c>
      <c r="J1718">
        <v>1</v>
      </c>
      <c r="K1718">
        <v>1</v>
      </c>
      <c r="L1718">
        <v>3.6</v>
      </c>
      <c r="M1718">
        <v>18</v>
      </c>
      <c r="N1718">
        <v>4.2</v>
      </c>
      <c r="O1718">
        <v>1767</v>
      </c>
      <c r="S1718">
        <v>150</v>
      </c>
      <c r="T1718" t="str">
        <f t="shared" si="52"/>
        <v>Average</v>
      </c>
      <c r="U1718" t="str">
        <f t="shared" si="53"/>
        <v>Affordable</v>
      </c>
    </row>
    <row r="1719" spans="1:21" x14ac:dyDescent="0.35">
      <c r="A1719" t="s">
        <v>17058</v>
      </c>
      <c r="B1719" t="s">
        <v>17059</v>
      </c>
      <c r="C1719" t="s">
        <v>260</v>
      </c>
      <c r="D1719" t="s">
        <v>1634</v>
      </c>
      <c r="E1719" t="s">
        <v>40</v>
      </c>
      <c r="F1719" t="s">
        <v>17060</v>
      </c>
      <c r="G1719" s="2">
        <v>918961690448</v>
      </c>
      <c r="H1719">
        <v>1</v>
      </c>
      <c r="I1719">
        <v>1</v>
      </c>
      <c r="J1719">
        <v>1</v>
      </c>
      <c r="K1719">
        <v>0</v>
      </c>
      <c r="L1719">
        <v>3.6</v>
      </c>
      <c r="M1719">
        <v>80</v>
      </c>
      <c r="N1719">
        <v>4</v>
      </c>
      <c r="O1719">
        <v>5052</v>
      </c>
      <c r="S1719">
        <v>150</v>
      </c>
      <c r="T1719" t="str">
        <f t="shared" si="52"/>
        <v>Average</v>
      </c>
      <c r="U1719" t="str">
        <f t="shared" si="53"/>
        <v>Affordable</v>
      </c>
    </row>
    <row r="1720" spans="1:21" x14ac:dyDescent="0.35">
      <c r="A1720" t="s">
        <v>17079</v>
      </c>
      <c r="B1720" t="s">
        <v>17080</v>
      </c>
      <c r="C1720" t="s">
        <v>17081</v>
      </c>
      <c r="D1720" t="s">
        <v>5115</v>
      </c>
      <c r="F1720" t="s">
        <v>12893</v>
      </c>
      <c r="G1720" s="2">
        <v>917044811400</v>
      </c>
      <c r="H1720">
        <v>1</v>
      </c>
      <c r="I1720">
        <v>0</v>
      </c>
      <c r="J1720">
        <v>0</v>
      </c>
      <c r="K1720">
        <v>0</v>
      </c>
      <c r="L1720" t="s">
        <v>49</v>
      </c>
      <c r="M1720">
        <v>0</v>
      </c>
      <c r="N1720">
        <v>4</v>
      </c>
      <c r="O1720">
        <v>2534</v>
      </c>
      <c r="Q1720" t="s">
        <v>17082</v>
      </c>
      <c r="R1720" t="s">
        <v>17083</v>
      </c>
      <c r="S1720">
        <v>150</v>
      </c>
      <c r="T1720" t="str">
        <f t="shared" si="52"/>
        <v>Not rated</v>
      </c>
      <c r="U1720" t="str">
        <f t="shared" si="53"/>
        <v>Affordable</v>
      </c>
    </row>
    <row r="1721" spans="1:21" x14ac:dyDescent="0.35">
      <c r="A1721" t="s">
        <v>4870</v>
      </c>
      <c r="B1721" t="s">
        <v>17161</v>
      </c>
      <c r="C1721" t="s">
        <v>5741</v>
      </c>
      <c r="D1721" t="s">
        <v>1634</v>
      </c>
      <c r="E1721" t="s">
        <v>322</v>
      </c>
      <c r="F1721" t="s">
        <v>17162</v>
      </c>
      <c r="G1721" s="2">
        <v>919836255529</v>
      </c>
      <c r="H1721">
        <v>1</v>
      </c>
      <c r="I1721">
        <v>1</v>
      </c>
      <c r="J1721">
        <v>0</v>
      </c>
      <c r="K1721">
        <v>0</v>
      </c>
      <c r="L1721" t="s">
        <v>49</v>
      </c>
      <c r="M1721">
        <v>0</v>
      </c>
      <c r="N1721">
        <v>4.2</v>
      </c>
      <c r="O1721">
        <v>1371</v>
      </c>
      <c r="S1721">
        <v>150</v>
      </c>
      <c r="T1721" t="str">
        <f t="shared" si="52"/>
        <v>Not rated</v>
      </c>
      <c r="U1721" t="str">
        <f t="shared" si="53"/>
        <v>Affordable</v>
      </c>
    </row>
    <row r="1722" spans="1:21" x14ac:dyDescent="0.35">
      <c r="A1722" t="s">
        <v>326</v>
      </c>
      <c r="B1722" t="s">
        <v>17185</v>
      </c>
      <c r="C1722" t="s">
        <v>181</v>
      </c>
      <c r="D1722" t="s">
        <v>1634</v>
      </c>
      <c r="E1722" t="s">
        <v>973</v>
      </c>
      <c r="F1722" t="s">
        <v>17186</v>
      </c>
      <c r="G1722" s="2">
        <v>918584953633</v>
      </c>
      <c r="H1722">
        <v>1</v>
      </c>
      <c r="I1722">
        <v>1</v>
      </c>
      <c r="J1722">
        <v>0</v>
      </c>
      <c r="K1722">
        <v>1</v>
      </c>
      <c r="L1722" t="s">
        <v>49</v>
      </c>
      <c r="M1722">
        <v>0</v>
      </c>
      <c r="N1722">
        <v>4.4000000000000004</v>
      </c>
      <c r="O1722">
        <v>2637</v>
      </c>
      <c r="Q1722" t="s">
        <v>17187</v>
      </c>
      <c r="S1722">
        <v>150</v>
      </c>
      <c r="T1722" t="str">
        <f t="shared" si="52"/>
        <v>Not rated</v>
      </c>
      <c r="U1722" t="str">
        <f t="shared" si="53"/>
        <v>Affordable</v>
      </c>
    </row>
    <row r="1723" spans="1:21" x14ac:dyDescent="0.35">
      <c r="A1723" t="s">
        <v>17265</v>
      </c>
      <c r="B1723" t="s">
        <v>17266</v>
      </c>
      <c r="C1723" t="s">
        <v>46</v>
      </c>
      <c r="D1723" t="s">
        <v>16709</v>
      </c>
      <c r="E1723" t="s">
        <v>283</v>
      </c>
      <c r="F1723" t="s">
        <v>17267</v>
      </c>
      <c r="G1723" s="2">
        <v>916290578949</v>
      </c>
      <c r="H1723">
        <v>1</v>
      </c>
      <c r="I1723">
        <v>1</v>
      </c>
      <c r="J1723">
        <v>0</v>
      </c>
      <c r="K1723">
        <v>0</v>
      </c>
      <c r="L1723" t="s">
        <v>49</v>
      </c>
      <c r="M1723">
        <v>0</v>
      </c>
      <c r="N1723">
        <v>3.6</v>
      </c>
      <c r="O1723">
        <v>6668</v>
      </c>
      <c r="Q1723" t="s">
        <v>17268</v>
      </c>
      <c r="R1723" t="s">
        <v>17269</v>
      </c>
      <c r="S1723">
        <v>150</v>
      </c>
      <c r="T1723" t="str">
        <f t="shared" si="52"/>
        <v>Not rated</v>
      </c>
      <c r="U1723" t="str">
        <f t="shared" si="53"/>
        <v>Affordable</v>
      </c>
    </row>
    <row r="1724" spans="1:21" x14ac:dyDescent="0.35">
      <c r="A1724" t="s">
        <v>17270</v>
      </c>
      <c r="B1724" t="s">
        <v>17271</v>
      </c>
      <c r="C1724" t="s">
        <v>397</v>
      </c>
      <c r="D1724" t="s">
        <v>17056</v>
      </c>
      <c r="F1724" t="s">
        <v>17272</v>
      </c>
      <c r="G1724" s="2">
        <v>918910220996</v>
      </c>
      <c r="H1724">
        <v>1</v>
      </c>
      <c r="I1724">
        <v>0</v>
      </c>
      <c r="J1724">
        <v>0</v>
      </c>
      <c r="K1724">
        <v>0</v>
      </c>
      <c r="L1724" t="s">
        <v>49</v>
      </c>
      <c r="M1724">
        <v>0</v>
      </c>
      <c r="N1724">
        <v>3.8</v>
      </c>
      <c r="O1724">
        <v>240</v>
      </c>
      <c r="S1724">
        <v>150</v>
      </c>
      <c r="T1724" t="str">
        <f t="shared" si="52"/>
        <v>Not rated</v>
      </c>
      <c r="U1724" t="str">
        <f t="shared" si="53"/>
        <v>Affordable</v>
      </c>
    </row>
    <row r="1725" spans="1:21" x14ac:dyDescent="0.35">
      <c r="A1725" t="s">
        <v>17043</v>
      </c>
      <c r="B1725" t="s">
        <v>17281</v>
      </c>
      <c r="C1725" t="s">
        <v>17282</v>
      </c>
      <c r="D1725" t="s">
        <v>1634</v>
      </c>
      <c r="F1725" t="s">
        <v>17283</v>
      </c>
      <c r="G1725" s="2">
        <v>918777824358</v>
      </c>
      <c r="H1725">
        <v>1</v>
      </c>
      <c r="I1725">
        <v>0</v>
      </c>
      <c r="J1725">
        <v>0</v>
      </c>
      <c r="K1725">
        <v>0</v>
      </c>
      <c r="L1725" t="s">
        <v>49</v>
      </c>
      <c r="M1725">
        <v>0</v>
      </c>
      <c r="N1725">
        <v>4</v>
      </c>
      <c r="O1725">
        <v>81</v>
      </c>
      <c r="S1725">
        <v>150</v>
      </c>
      <c r="T1725" t="str">
        <f t="shared" si="52"/>
        <v>Not rated</v>
      </c>
      <c r="U1725" t="str">
        <f t="shared" si="53"/>
        <v>Affordable</v>
      </c>
    </row>
    <row r="1726" spans="1:21" x14ac:dyDescent="0.35">
      <c r="A1726" t="s">
        <v>1579</v>
      </c>
      <c r="B1726" t="s">
        <v>17284</v>
      </c>
      <c r="C1726" t="s">
        <v>1581</v>
      </c>
      <c r="D1726" t="s">
        <v>1634</v>
      </c>
      <c r="F1726" t="s">
        <v>17196</v>
      </c>
      <c r="G1726" s="2">
        <v>918100101946</v>
      </c>
      <c r="H1726">
        <v>1</v>
      </c>
      <c r="I1726">
        <v>0</v>
      </c>
      <c r="J1726">
        <v>0</v>
      </c>
      <c r="K1726">
        <v>0</v>
      </c>
      <c r="L1726" t="s">
        <v>49</v>
      </c>
      <c r="M1726">
        <v>0</v>
      </c>
      <c r="N1726">
        <v>4</v>
      </c>
      <c r="O1726">
        <v>109</v>
      </c>
      <c r="S1726">
        <v>150</v>
      </c>
      <c r="T1726" t="str">
        <f t="shared" si="52"/>
        <v>Not rated</v>
      </c>
      <c r="U1726" t="str">
        <f t="shared" si="53"/>
        <v>Affordable</v>
      </c>
    </row>
    <row r="1727" spans="1:21" x14ac:dyDescent="0.35">
      <c r="A1727" t="s">
        <v>17285</v>
      </c>
      <c r="B1727" t="s">
        <v>17286</v>
      </c>
      <c r="C1727" t="s">
        <v>397</v>
      </c>
      <c r="D1727" t="s">
        <v>1634</v>
      </c>
      <c r="F1727" t="s">
        <v>17287</v>
      </c>
      <c r="G1727" s="2">
        <v>918919417729</v>
      </c>
      <c r="H1727">
        <v>1</v>
      </c>
      <c r="I1727">
        <v>0</v>
      </c>
      <c r="J1727">
        <v>0</v>
      </c>
      <c r="K1727">
        <v>0</v>
      </c>
      <c r="L1727" t="s">
        <v>49</v>
      </c>
      <c r="M1727">
        <v>0</v>
      </c>
      <c r="N1727">
        <v>4</v>
      </c>
      <c r="O1727">
        <v>262</v>
      </c>
      <c r="S1727">
        <v>150</v>
      </c>
      <c r="T1727" t="str">
        <f t="shared" si="52"/>
        <v>Not rated</v>
      </c>
      <c r="U1727" t="str">
        <f t="shared" si="53"/>
        <v>Affordable</v>
      </c>
    </row>
    <row r="1728" spans="1:21" x14ac:dyDescent="0.35">
      <c r="A1728" t="s">
        <v>17302</v>
      </c>
      <c r="B1728" t="s">
        <v>17303</v>
      </c>
      <c r="C1728" t="s">
        <v>17304</v>
      </c>
      <c r="D1728" t="s">
        <v>1634</v>
      </c>
      <c r="E1728" t="s">
        <v>1884</v>
      </c>
      <c r="F1728" t="s">
        <v>17305</v>
      </c>
      <c r="G1728" s="2">
        <v>918697819795</v>
      </c>
      <c r="H1728">
        <v>1</v>
      </c>
      <c r="I1728">
        <v>1</v>
      </c>
      <c r="J1728">
        <v>0</v>
      </c>
      <c r="K1728">
        <v>0</v>
      </c>
      <c r="L1728" t="s">
        <v>49</v>
      </c>
      <c r="M1728">
        <v>0</v>
      </c>
      <c r="N1728">
        <v>3.8</v>
      </c>
      <c r="O1728">
        <v>164</v>
      </c>
      <c r="R1728" t="s">
        <v>17306</v>
      </c>
      <c r="S1728">
        <v>150</v>
      </c>
      <c r="T1728" t="str">
        <f t="shared" si="52"/>
        <v>Not rated</v>
      </c>
      <c r="U1728" t="str">
        <f t="shared" si="53"/>
        <v>Affordable</v>
      </c>
    </row>
    <row r="1729" spans="1:21" x14ac:dyDescent="0.35">
      <c r="A1729" t="s">
        <v>17320</v>
      </c>
      <c r="B1729" t="s">
        <v>17321</v>
      </c>
      <c r="C1729" t="s">
        <v>230</v>
      </c>
      <c r="D1729" t="s">
        <v>17056</v>
      </c>
      <c r="E1729" t="s">
        <v>54</v>
      </c>
      <c r="F1729" t="s">
        <v>17322</v>
      </c>
      <c r="G1729" s="2">
        <v>919163329753</v>
      </c>
      <c r="H1729">
        <v>1</v>
      </c>
      <c r="I1729">
        <v>1</v>
      </c>
      <c r="J1729">
        <v>0</v>
      </c>
      <c r="K1729">
        <v>0</v>
      </c>
      <c r="L1729" t="s">
        <v>49</v>
      </c>
      <c r="M1729">
        <v>0</v>
      </c>
      <c r="N1729">
        <v>4.0999999999999996</v>
      </c>
      <c r="O1729">
        <v>470</v>
      </c>
      <c r="S1729">
        <v>150</v>
      </c>
      <c r="T1729" t="str">
        <f t="shared" si="52"/>
        <v>Not rated</v>
      </c>
      <c r="U1729" t="str">
        <f t="shared" si="53"/>
        <v>Affordable</v>
      </c>
    </row>
    <row r="1730" spans="1:21" x14ac:dyDescent="0.35">
      <c r="A1730" t="s">
        <v>17358</v>
      </c>
      <c r="B1730" t="s">
        <v>17359</v>
      </c>
      <c r="C1730" t="s">
        <v>1899</v>
      </c>
      <c r="D1730" t="s">
        <v>1634</v>
      </c>
      <c r="F1730" t="s">
        <v>17360</v>
      </c>
      <c r="G1730" s="2">
        <v>917278500775</v>
      </c>
      <c r="H1730">
        <v>1</v>
      </c>
      <c r="I1730">
        <v>0</v>
      </c>
      <c r="J1730">
        <v>0</v>
      </c>
      <c r="K1730">
        <v>0</v>
      </c>
      <c r="L1730" t="s">
        <v>49</v>
      </c>
      <c r="M1730">
        <v>0</v>
      </c>
      <c r="N1730">
        <v>3.3</v>
      </c>
      <c r="O1730">
        <v>21</v>
      </c>
      <c r="S1730">
        <v>150</v>
      </c>
      <c r="T1730" t="str">
        <f t="shared" ref="T1730:T1793" si="54">IF(OR($L1730="-", $L1730=""), "Not rated", IF($L1730&lt;3, "Poor", IF($L1730&lt;4, "Average", "Excellent")))</f>
        <v>Not rated</v>
      </c>
      <c r="U1730" t="str">
        <f t="shared" ref="U1730:U1793" si="55">IF($S1730&lt;=1049, "Affordable",IF($S1730&lt;=2049, "Expensive", IF($S1730&lt;=3049, "Very Expensive", "Luxurious Expensive")))</f>
        <v>Affordable</v>
      </c>
    </row>
    <row r="1731" spans="1:21" x14ac:dyDescent="0.35">
      <c r="A1731" t="s">
        <v>17369</v>
      </c>
      <c r="B1731" t="s">
        <v>17370</v>
      </c>
      <c r="C1731" t="s">
        <v>598</v>
      </c>
      <c r="D1731" t="s">
        <v>1634</v>
      </c>
      <c r="F1731" t="s">
        <v>17371</v>
      </c>
      <c r="G1731" s="2">
        <v>916290970143</v>
      </c>
      <c r="H1731">
        <v>1</v>
      </c>
      <c r="I1731">
        <v>0</v>
      </c>
      <c r="J1731">
        <v>0</v>
      </c>
      <c r="K1731">
        <v>0</v>
      </c>
      <c r="L1731" t="s">
        <v>49</v>
      </c>
      <c r="M1731">
        <v>0</v>
      </c>
      <c r="N1731">
        <v>3.2</v>
      </c>
      <c r="O1731">
        <v>29</v>
      </c>
      <c r="S1731">
        <v>150</v>
      </c>
      <c r="T1731" t="str">
        <f t="shared" si="54"/>
        <v>Not rated</v>
      </c>
      <c r="U1731" t="str">
        <f t="shared" si="55"/>
        <v>Affordable</v>
      </c>
    </row>
    <row r="1732" spans="1:21" x14ac:dyDescent="0.35">
      <c r="A1732" t="s">
        <v>17425</v>
      </c>
      <c r="B1732" t="s">
        <v>17426</v>
      </c>
      <c r="C1732" t="s">
        <v>17427</v>
      </c>
      <c r="D1732" t="s">
        <v>60</v>
      </c>
      <c r="E1732" t="s">
        <v>4428</v>
      </c>
      <c r="F1732" t="s">
        <v>17428</v>
      </c>
      <c r="G1732" s="2">
        <v>917003217366</v>
      </c>
      <c r="H1732">
        <v>1</v>
      </c>
      <c r="I1732">
        <v>1</v>
      </c>
      <c r="J1732">
        <v>0</v>
      </c>
      <c r="K1732">
        <v>0</v>
      </c>
      <c r="L1732" t="s">
        <v>49</v>
      </c>
      <c r="M1732">
        <v>0</v>
      </c>
      <c r="N1732" t="s">
        <v>49</v>
      </c>
      <c r="O1732">
        <v>19</v>
      </c>
      <c r="S1732">
        <v>150</v>
      </c>
      <c r="T1732" t="str">
        <f t="shared" si="54"/>
        <v>Not rated</v>
      </c>
      <c r="U1732" t="str">
        <f t="shared" si="55"/>
        <v>Affordable</v>
      </c>
    </row>
    <row r="1733" spans="1:21" x14ac:dyDescent="0.35">
      <c r="A1733" t="s">
        <v>17435</v>
      </c>
      <c r="B1733" t="s">
        <v>17436</v>
      </c>
      <c r="C1733" t="s">
        <v>17437</v>
      </c>
      <c r="D1733" t="s">
        <v>557</v>
      </c>
      <c r="E1733" t="s">
        <v>398</v>
      </c>
      <c r="F1733" t="s">
        <v>17438</v>
      </c>
      <c r="G1733" s="2">
        <v>918100164407</v>
      </c>
      <c r="H1733">
        <v>1</v>
      </c>
      <c r="I1733">
        <v>1</v>
      </c>
      <c r="J1733">
        <v>0</v>
      </c>
      <c r="K1733">
        <v>0</v>
      </c>
      <c r="L1733" t="s">
        <v>49</v>
      </c>
      <c r="M1733">
        <v>0</v>
      </c>
      <c r="N1733">
        <v>4</v>
      </c>
      <c r="O1733">
        <v>26</v>
      </c>
      <c r="S1733">
        <v>150</v>
      </c>
      <c r="T1733" t="str">
        <f t="shared" si="54"/>
        <v>Not rated</v>
      </c>
      <c r="U1733" t="str">
        <f t="shared" si="55"/>
        <v>Affordable</v>
      </c>
    </row>
    <row r="1734" spans="1:21" x14ac:dyDescent="0.35">
      <c r="A1734" t="s">
        <v>17439</v>
      </c>
      <c r="B1734" t="s">
        <v>17440</v>
      </c>
      <c r="C1734" t="s">
        <v>46</v>
      </c>
      <c r="D1734" t="s">
        <v>1634</v>
      </c>
      <c r="F1734" t="s">
        <v>17441</v>
      </c>
      <c r="G1734" s="2">
        <v>919830665543</v>
      </c>
      <c r="H1734">
        <v>1</v>
      </c>
      <c r="I1734">
        <v>0</v>
      </c>
      <c r="J1734">
        <v>0</v>
      </c>
      <c r="K1734">
        <v>0</v>
      </c>
      <c r="L1734" t="s">
        <v>49</v>
      </c>
      <c r="M1734">
        <v>0</v>
      </c>
      <c r="N1734" t="s">
        <v>49</v>
      </c>
      <c r="O1734">
        <v>18</v>
      </c>
      <c r="S1734">
        <v>150</v>
      </c>
      <c r="T1734" t="str">
        <f t="shared" si="54"/>
        <v>Not rated</v>
      </c>
      <c r="U1734" t="str">
        <f t="shared" si="55"/>
        <v>Affordable</v>
      </c>
    </row>
    <row r="1735" spans="1:21" x14ac:dyDescent="0.35">
      <c r="A1735" t="s">
        <v>17445</v>
      </c>
      <c r="B1735" t="s">
        <v>17446</v>
      </c>
      <c r="C1735" t="s">
        <v>260</v>
      </c>
      <c r="D1735" t="s">
        <v>1599</v>
      </c>
      <c r="F1735" t="s">
        <v>17447</v>
      </c>
      <c r="G1735" s="2">
        <v>917439170978</v>
      </c>
      <c r="H1735">
        <v>1</v>
      </c>
      <c r="I1735">
        <v>0</v>
      </c>
      <c r="J1735">
        <v>0</v>
      </c>
      <c r="K1735">
        <v>0</v>
      </c>
      <c r="L1735" t="s">
        <v>49</v>
      </c>
      <c r="M1735">
        <v>0</v>
      </c>
      <c r="N1735" t="s">
        <v>49</v>
      </c>
      <c r="O1735">
        <v>1</v>
      </c>
      <c r="S1735">
        <v>150</v>
      </c>
      <c r="T1735" t="str">
        <f t="shared" si="54"/>
        <v>Not rated</v>
      </c>
      <c r="U1735" t="str">
        <f t="shared" si="55"/>
        <v>Affordable</v>
      </c>
    </row>
    <row r="1736" spans="1:21" x14ac:dyDescent="0.35">
      <c r="A1736" t="s">
        <v>17470</v>
      </c>
      <c r="B1736" t="s">
        <v>17471</v>
      </c>
      <c r="C1736" t="s">
        <v>17472</v>
      </c>
      <c r="D1736" t="s">
        <v>813</v>
      </c>
      <c r="F1736" t="s">
        <v>17473</v>
      </c>
      <c r="G1736" s="2">
        <v>918443928347</v>
      </c>
      <c r="H1736">
        <v>1</v>
      </c>
      <c r="I1736">
        <v>0</v>
      </c>
      <c r="J1736">
        <v>0</v>
      </c>
      <c r="K1736">
        <v>0</v>
      </c>
      <c r="L1736" t="s">
        <v>49</v>
      </c>
      <c r="M1736">
        <v>0</v>
      </c>
      <c r="N1736" t="s">
        <v>49</v>
      </c>
      <c r="O1736">
        <v>11</v>
      </c>
      <c r="S1736">
        <v>150</v>
      </c>
      <c r="T1736" t="str">
        <f t="shared" si="54"/>
        <v>Not rated</v>
      </c>
      <c r="U1736" t="str">
        <f t="shared" si="55"/>
        <v>Affordable</v>
      </c>
    </row>
    <row r="1737" spans="1:21" x14ac:dyDescent="0.35">
      <c r="A1737" t="s">
        <v>17487</v>
      </c>
      <c r="B1737" t="s">
        <v>17488</v>
      </c>
      <c r="C1737" t="s">
        <v>17489</v>
      </c>
      <c r="D1737" t="s">
        <v>1634</v>
      </c>
      <c r="F1737" t="s">
        <v>17490</v>
      </c>
      <c r="G1737" s="2">
        <v>919681261503</v>
      </c>
      <c r="H1737">
        <v>1</v>
      </c>
      <c r="I1737">
        <v>0</v>
      </c>
      <c r="J1737">
        <v>0</v>
      </c>
      <c r="K1737">
        <v>0</v>
      </c>
      <c r="L1737" t="s">
        <v>49</v>
      </c>
      <c r="M1737">
        <v>0</v>
      </c>
      <c r="N1737" t="s">
        <v>49</v>
      </c>
      <c r="O1737">
        <v>19</v>
      </c>
      <c r="S1737">
        <v>150</v>
      </c>
      <c r="T1737" t="str">
        <f t="shared" si="54"/>
        <v>Not rated</v>
      </c>
      <c r="U1737" t="str">
        <f t="shared" si="55"/>
        <v>Affordable</v>
      </c>
    </row>
    <row r="1738" spans="1:21" x14ac:dyDescent="0.35">
      <c r="A1738" t="s">
        <v>17495</v>
      </c>
      <c r="B1738" t="s">
        <v>17496</v>
      </c>
      <c r="C1738" t="s">
        <v>1899</v>
      </c>
      <c r="D1738" t="s">
        <v>1599</v>
      </c>
      <c r="F1738" t="s">
        <v>17497</v>
      </c>
      <c r="G1738" s="2">
        <v>918240461362</v>
      </c>
      <c r="H1738">
        <v>1</v>
      </c>
      <c r="I1738">
        <v>0</v>
      </c>
      <c r="J1738">
        <v>0</v>
      </c>
      <c r="K1738">
        <v>0</v>
      </c>
      <c r="L1738" t="s">
        <v>49</v>
      </c>
      <c r="M1738">
        <v>0</v>
      </c>
      <c r="N1738" t="s">
        <v>49</v>
      </c>
      <c r="O1738">
        <v>0</v>
      </c>
      <c r="S1738">
        <v>150</v>
      </c>
      <c r="T1738" t="str">
        <f t="shared" si="54"/>
        <v>Not rated</v>
      </c>
      <c r="U1738" t="str">
        <f t="shared" si="55"/>
        <v>Affordable</v>
      </c>
    </row>
    <row r="1739" spans="1:21" x14ac:dyDescent="0.35">
      <c r="A1739" t="s">
        <v>17522</v>
      </c>
      <c r="B1739" t="s">
        <v>17523</v>
      </c>
      <c r="C1739" t="s">
        <v>7429</v>
      </c>
      <c r="D1739" t="s">
        <v>2051</v>
      </c>
      <c r="F1739" t="s">
        <v>17524</v>
      </c>
      <c r="G1739" s="2">
        <v>919831148348</v>
      </c>
      <c r="H1739">
        <v>1</v>
      </c>
      <c r="I1739">
        <v>0</v>
      </c>
      <c r="J1739">
        <v>0</v>
      </c>
      <c r="K1739">
        <v>0</v>
      </c>
      <c r="L1739" t="s">
        <v>49</v>
      </c>
      <c r="M1739">
        <v>0</v>
      </c>
      <c r="N1739" t="s">
        <v>49</v>
      </c>
      <c r="O1739">
        <v>21</v>
      </c>
      <c r="S1739">
        <v>150</v>
      </c>
      <c r="T1739" t="str">
        <f t="shared" si="54"/>
        <v>Not rated</v>
      </c>
      <c r="U1739" t="str">
        <f t="shared" si="55"/>
        <v>Affordable</v>
      </c>
    </row>
    <row r="1740" spans="1:21" x14ac:dyDescent="0.35">
      <c r="A1740" t="s">
        <v>17560</v>
      </c>
      <c r="B1740" t="s">
        <v>17561</v>
      </c>
      <c r="C1740" t="s">
        <v>1187</v>
      </c>
      <c r="D1740" t="s">
        <v>60</v>
      </c>
      <c r="E1740" t="s">
        <v>54</v>
      </c>
      <c r="F1740" t="s">
        <v>17562</v>
      </c>
      <c r="G1740" s="2">
        <v>917044200870</v>
      </c>
      <c r="H1740">
        <v>1</v>
      </c>
      <c r="I1740">
        <v>1</v>
      </c>
      <c r="J1740">
        <v>0</v>
      </c>
      <c r="K1740">
        <v>0</v>
      </c>
      <c r="L1740" t="s">
        <v>49</v>
      </c>
      <c r="M1740">
        <v>0</v>
      </c>
      <c r="N1740">
        <v>4</v>
      </c>
      <c r="O1740">
        <v>16</v>
      </c>
      <c r="S1740">
        <v>150</v>
      </c>
      <c r="T1740" t="str">
        <f t="shared" si="54"/>
        <v>Not rated</v>
      </c>
      <c r="U1740" t="str">
        <f t="shared" si="55"/>
        <v>Affordable</v>
      </c>
    </row>
    <row r="1741" spans="1:21" x14ac:dyDescent="0.35">
      <c r="A1741" t="s">
        <v>1631</v>
      </c>
      <c r="B1741" t="s">
        <v>17574</v>
      </c>
      <c r="C1741" t="s">
        <v>17575</v>
      </c>
      <c r="D1741" t="s">
        <v>557</v>
      </c>
      <c r="F1741" t="s">
        <v>17576</v>
      </c>
      <c r="G1741" s="2">
        <v>918584967657</v>
      </c>
      <c r="H1741">
        <v>1</v>
      </c>
      <c r="I1741">
        <v>0</v>
      </c>
      <c r="J1741">
        <v>0</v>
      </c>
      <c r="K1741">
        <v>0</v>
      </c>
      <c r="L1741" t="s">
        <v>49</v>
      </c>
      <c r="M1741">
        <v>0</v>
      </c>
      <c r="N1741" t="s">
        <v>49</v>
      </c>
      <c r="O1741">
        <v>0</v>
      </c>
      <c r="S1741">
        <v>150</v>
      </c>
      <c r="T1741" t="str">
        <f t="shared" si="54"/>
        <v>Not rated</v>
      </c>
      <c r="U1741" t="str">
        <f t="shared" si="55"/>
        <v>Affordable</v>
      </c>
    </row>
    <row r="1742" spans="1:21" x14ac:dyDescent="0.35">
      <c r="A1742" t="s">
        <v>17577</v>
      </c>
      <c r="B1742" t="s">
        <v>17578</v>
      </c>
      <c r="C1742" t="s">
        <v>12906</v>
      </c>
      <c r="D1742" t="s">
        <v>705</v>
      </c>
      <c r="F1742" t="s">
        <v>17579</v>
      </c>
      <c r="G1742" s="2">
        <v>917596948645</v>
      </c>
      <c r="H1742">
        <v>1</v>
      </c>
      <c r="I1742">
        <v>0</v>
      </c>
      <c r="J1742">
        <v>0</v>
      </c>
      <c r="K1742">
        <v>0</v>
      </c>
      <c r="L1742" t="s">
        <v>49</v>
      </c>
      <c r="M1742">
        <v>0</v>
      </c>
      <c r="N1742" t="s">
        <v>49</v>
      </c>
      <c r="O1742">
        <v>0</v>
      </c>
      <c r="S1742">
        <v>150</v>
      </c>
      <c r="T1742" t="str">
        <f t="shared" si="54"/>
        <v>Not rated</v>
      </c>
      <c r="U1742" t="str">
        <f t="shared" si="55"/>
        <v>Affordable</v>
      </c>
    </row>
    <row r="1743" spans="1:21" x14ac:dyDescent="0.35">
      <c r="A1743" t="s">
        <v>17580</v>
      </c>
      <c r="B1743" t="s">
        <v>17581</v>
      </c>
      <c r="C1743" t="s">
        <v>1364</v>
      </c>
      <c r="D1743" t="s">
        <v>60</v>
      </c>
      <c r="F1743" t="s">
        <v>15399</v>
      </c>
      <c r="G1743" s="2">
        <v>917980209419</v>
      </c>
      <c r="H1743">
        <v>1</v>
      </c>
      <c r="I1743">
        <v>0</v>
      </c>
      <c r="J1743">
        <v>0</v>
      </c>
      <c r="K1743">
        <v>0</v>
      </c>
      <c r="L1743" t="s">
        <v>49</v>
      </c>
      <c r="M1743">
        <v>0</v>
      </c>
      <c r="N1743" t="s">
        <v>49</v>
      </c>
      <c r="O1743">
        <v>0</v>
      </c>
      <c r="S1743">
        <v>150</v>
      </c>
      <c r="T1743" t="str">
        <f t="shared" si="54"/>
        <v>Not rated</v>
      </c>
      <c r="U1743" t="str">
        <f t="shared" si="55"/>
        <v>Affordable</v>
      </c>
    </row>
    <row r="1744" spans="1:21" x14ac:dyDescent="0.35">
      <c r="A1744" t="s">
        <v>17620</v>
      </c>
      <c r="B1744" t="s">
        <v>17621</v>
      </c>
      <c r="C1744" t="s">
        <v>253</v>
      </c>
      <c r="D1744" t="s">
        <v>1634</v>
      </c>
      <c r="F1744" t="s">
        <v>17622</v>
      </c>
      <c r="G1744" s="2">
        <v>919830007544</v>
      </c>
      <c r="H1744">
        <v>1</v>
      </c>
      <c r="I1744">
        <v>0</v>
      </c>
      <c r="J1744">
        <v>0</v>
      </c>
      <c r="K1744">
        <v>0</v>
      </c>
      <c r="L1744" t="s">
        <v>49</v>
      </c>
      <c r="M1744">
        <v>0</v>
      </c>
      <c r="N1744" t="s">
        <v>49</v>
      </c>
      <c r="O1744">
        <v>18</v>
      </c>
      <c r="S1744">
        <v>150</v>
      </c>
      <c r="T1744" t="str">
        <f t="shared" si="54"/>
        <v>Not rated</v>
      </c>
      <c r="U1744" t="str">
        <f t="shared" si="55"/>
        <v>Affordable</v>
      </c>
    </row>
    <row r="1745" spans="1:21" x14ac:dyDescent="0.35">
      <c r="A1745" t="s">
        <v>17638</v>
      </c>
      <c r="B1745" t="s">
        <v>17639</v>
      </c>
      <c r="C1745" t="s">
        <v>7738</v>
      </c>
      <c r="D1745" t="s">
        <v>1634</v>
      </c>
      <c r="F1745" t="s">
        <v>17640</v>
      </c>
      <c r="G1745" s="2">
        <v>919836373975</v>
      </c>
      <c r="H1745">
        <v>1</v>
      </c>
      <c r="I1745">
        <v>1</v>
      </c>
      <c r="J1745">
        <v>0</v>
      </c>
      <c r="K1745">
        <v>0</v>
      </c>
      <c r="L1745" t="s">
        <v>49</v>
      </c>
      <c r="M1745">
        <v>0</v>
      </c>
      <c r="N1745" t="s">
        <v>49</v>
      </c>
      <c r="O1745">
        <v>7</v>
      </c>
      <c r="S1745">
        <v>150</v>
      </c>
      <c r="T1745" t="str">
        <f t="shared" si="54"/>
        <v>Not rated</v>
      </c>
      <c r="U1745" t="str">
        <f t="shared" si="55"/>
        <v>Affordable</v>
      </c>
    </row>
    <row r="1746" spans="1:21" x14ac:dyDescent="0.35">
      <c r="A1746" t="s">
        <v>17666</v>
      </c>
      <c r="B1746" t="s">
        <v>17667</v>
      </c>
      <c r="C1746" t="s">
        <v>1433</v>
      </c>
      <c r="D1746" t="s">
        <v>60</v>
      </c>
      <c r="E1746" t="s">
        <v>10367</v>
      </c>
      <c r="F1746" t="s">
        <v>17668</v>
      </c>
      <c r="G1746" s="2">
        <v>918017001515</v>
      </c>
      <c r="H1746">
        <v>1</v>
      </c>
      <c r="I1746">
        <v>1</v>
      </c>
      <c r="J1746">
        <v>0</v>
      </c>
      <c r="K1746">
        <v>0</v>
      </c>
      <c r="L1746" t="s">
        <v>49</v>
      </c>
      <c r="M1746">
        <v>0</v>
      </c>
      <c r="N1746" t="s">
        <v>49</v>
      </c>
      <c r="O1746">
        <v>1</v>
      </c>
      <c r="S1746">
        <v>150</v>
      </c>
      <c r="T1746" t="str">
        <f t="shared" si="54"/>
        <v>Not rated</v>
      </c>
      <c r="U1746" t="str">
        <f t="shared" si="55"/>
        <v>Affordable</v>
      </c>
    </row>
    <row r="1747" spans="1:21" x14ac:dyDescent="0.35">
      <c r="A1747" t="s">
        <v>13011</v>
      </c>
      <c r="B1747" t="s">
        <v>17691</v>
      </c>
      <c r="C1747" t="s">
        <v>12621</v>
      </c>
      <c r="D1747" t="s">
        <v>1634</v>
      </c>
      <c r="F1747" t="s">
        <v>17692</v>
      </c>
      <c r="G1747" s="2">
        <v>919163276730</v>
      </c>
      <c r="H1747">
        <v>1</v>
      </c>
      <c r="I1747">
        <v>0</v>
      </c>
      <c r="J1747">
        <v>0</v>
      </c>
      <c r="K1747">
        <v>0</v>
      </c>
      <c r="L1747" t="s">
        <v>49</v>
      </c>
      <c r="M1747">
        <v>0</v>
      </c>
      <c r="N1747" t="s">
        <v>49</v>
      </c>
      <c r="O1747">
        <v>3</v>
      </c>
      <c r="S1747">
        <v>150</v>
      </c>
      <c r="T1747" t="str">
        <f t="shared" si="54"/>
        <v>Not rated</v>
      </c>
      <c r="U1747" t="str">
        <f t="shared" si="55"/>
        <v>Affordable</v>
      </c>
    </row>
    <row r="1748" spans="1:21" x14ac:dyDescent="0.35">
      <c r="A1748" t="s">
        <v>326</v>
      </c>
      <c r="B1748" t="s">
        <v>17711</v>
      </c>
      <c r="C1748" t="s">
        <v>181</v>
      </c>
      <c r="D1748" t="s">
        <v>978</v>
      </c>
      <c r="F1748" t="s">
        <v>17712</v>
      </c>
      <c r="G1748" s="2">
        <v>917044561748</v>
      </c>
      <c r="H1748">
        <v>1</v>
      </c>
      <c r="I1748">
        <v>0</v>
      </c>
      <c r="J1748">
        <v>0</v>
      </c>
      <c r="K1748">
        <v>1</v>
      </c>
      <c r="L1748" t="s">
        <v>49</v>
      </c>
      <c r="M1748">
        <v>0</v>
      </c>
      <c r="N1748">
        <v>4.3</v>
      </c>
      <c r="O1748">
        <v>425</v>
      </c>
      <c r="S1748">
        <v>150</v>
      </c>
      <c r="T1748" t="str">
        <f t="shared" si="54"/>
        <v>Not rated</v>
      </c>
      <c r="U1748" t="str">
        <f t="shared" si="55"/>
        <v>Affordable</v>
      </c>
    </row>
    <row r="1749" spans="1:21" x14ac:dyDescent="0.35">
      <c r="A1749" t="s">
        <v>1200</v>
      </c>
      <c r="B1749" t="s">
        <v>17721</v>
      </c>
      <c r="C1749" t="s">
        <v>424</v>
      </c>
      <c r="D1749" t="s">
        <v>915</v>
      </c>
      <c r="F1749" t="s">
        <v>14640</v>
      </c>
      <c r="G1749" s="2">
        <v>919987240001</v>
      </c>
      <c r="H1749">
        <v>1</v>
      </c>
      <c r="I1749">
        <v>0</v>
      </c>
      <c r="J1749">
        <v>0</v>
      </c>
      <c r="K1749">
        <v>0</v>
      </c>
      <c r="L1749" t="s">
        <v>49</v>
      </c>
      <c r="M1749">
        <v>0</v>
      </c>
      <c r="N1749">
        <v>3.1</v>
      </c>
      <c r="O1749">
        <v>39</v>
      </c>
      <c r="S1749">
        <v>150</v>
      </c>
      <c r="T1749" t="str">
        <f t="shared" si="54"/>
        <v>Not rated</v>
      </c>
      <c r="U1749" t="str">
        <f t="shared" si="55"/>
        <v>Affordable</v>
      </c>
    </row>
    <row r="1750" spans="1:21" x14ac:dyDescent="0.35">
      <c r="A1750" t="s">
        <v>17738</v>
      </c>
      <c r="B1750" t="s">
        <v>17739</v>
      </c>
      <c r="C1750" t="s">
        <v>922</v>
      </c>
      <c r="D1750" t="s">
        <v>978</v>
      </c>
      <c r="F1750" t="s">
        <v>17740</v>
      </c>
      <c r="G1750" s="2">
        <v>919831147800</v>
      </c>
      <c r="H1750">
        <v>1</v>
      </c>
      <c r="I1750">
        <v>0</v>
      </c>
      <c r="J1750">
        <v>0</v>
      </c>
      <c r="K1750">
        <v>0</v>
      </c>
      <c r="L1750" t="s">
        <v>49</v>
      </c>
      <c r="M1750">
        <v>0</v>
      </c>
      <c r="N1750" t="s">
        <v>49</v>
      </c>
      <c r="O1750">
        <v>0</v>
      </c>
      <c r="S1750">
        <v>150</v>
      </c>
      <c r="T1750" t="str">
        <f t="shared" si="54"/>
        <v>Not rated</v>
      </c>
      <c r="U1750" t="str">
        <f t="shared" si="55"/>
        <v>Affordable</v>
      </c>
    </row>
    <row r="1751" spans="1:21" x14ac:dyDescent="0.35">
      <c r="A1751" t="s">
        <v>17749</v>
      </c>
      <c r="B1751" t="s">
        <v>17750</v>
      </c>
      <c r="C1751" t="s">
        <v>1364</v>
      </c>
      <c r="D1751" t="s">
        <v>450</v>
      </c>
      <c r="F1751" t="s">
        <v>17751</v>
      </c>
      <c r="G1751" s="2">
        <v>919681377402</v>
      </c>
      <c r="H1751">
        <v>1</v>
      </c>
      <c r="I1751">
        <v>0</v>
      </c>
      <c r="J1751">
        <v>0</v>
      </c>
      <c r="K1751">
        <v>0</v>
      </c>
      <c r="L1751" t="s">
        <v>49</v>
      </c>
      <c r="M1751">
        <v>0</v>
      </c>
      <c r="N1751" t="s">
        <v>49</v>
      </c>
      <c r="O1751">
        <v>3</v>
      </c>
      <c r="S1751">
        <v>150</v>
      </c>
      <c r="T1751" t="str">
        <f t="shared" si="54"/>
        <v>Not rated</v>
      </c>
      <c r="U1751" t="str">
        <f t="shared" si="55"/>
        <v>Affordable</v>
      </c>
    </row>
    <row r="1752" spans="1:21" x14ac:dyDescent="0.35">
      <c r="A1752" t="s">
        <v>326</v>
      </c>
      <c r="B1752" t="s">
        <v>17752</v>
      </c>
      <c r="C1752" t="s">
        <v>181</v>
      </c>
      <c r="D1752" t="s">
        <v>367</v>
      </c>
      <c r="F1752" t="s">
        <v>17753</v>
      </c>
      <c r="G1752" s="2">
        <v>919830059913</v>
      </c>
      <c r="H1752">
        <v>1</v>
      </c>
      <c r="I1752">
        <v>0</v>
      </c>
      <c r="J1752">
        <v>0</v>
      </c>
      <c r="K1752">
        <v>0</v>
      </c>
      <c r="L1752" t="s">
        <v>49</v>
      </c>
      <c r="M1752">
        <v>0</v>
      </c>
      <c r="N1752">
        <v>4.3</v>
      </c>
      <c r="O1752">
        <v>8</v>
      </c>
      <c r="S1752">
        <v>150</v>
      </c>
      <c r="T1752" t="str">
        <f t="shared" si="54"/>
        <v>Not rated</v>
      </c>
      <c r="U1752" t="str">
        <f t="shared" si="55"/>
        <v>Affordable</v>
      </c>
    </row>
    <row r="1753" spans="1:21" x14ac:dyDescent="0.35">
      <c r="A1753" t="s">
        <v>17797</v>
      </c>
      <c r="B1753" t="s">
        <v>17798</v>
      </c>
      <c r="C1753" t="s">
        <v>9988</v>
      </c>
      <c r="D1753" t="s">
        <v>8623</v>
      </c>
      <c r="F1753" t="s">
        <v>17799</v>
      </c>
      <c r="G1753" s="2">
        <v>919038888988</v>
      </c>
      <c r="H1753">
        <v>1</v>
      </c>
      <c r="I1753">
        <v>1</v>
      </c>
      <c r="J1753">
        <v>0</v>
      </c>
      <c r="K1753">
        <v>0</v>
      </c>
      <c r="L1753" t="s">
        <v>49</v>
      </c>
      <c r="M1753">
        <v>0</v>
      </c>
      <c r="N1753">
        <v>3.9</v>
      </c>
      <c r="O1753">
        <v>8788</v>
      </c>
      <c r="Q1753" t="s">
        <v>17800</v>
      </c>
      <c r="R1753" t="s">
        <v>17801</v>
      </c>
      <c r="S1753">
        <v>150</v>
      </c>
      <c r="T1753" t="str">
        <f t="shared" si="54"/>
        <v>Not rated</v>
      </c>
      <c r="U1753" t="str">
        <f t="shared" si="55"/>
        <v>Affordable</v>
      </c>
    </row>
    <row r="1754" spans="1:21" x14ac:dyDescent="0.35">
      <c r="A1754" t="s">
        <v>1167</v>
      </c>
      <c r="B1754" t="s">
        <v>17830</v>
      </c>
      <c r="C1754" t="s">
        <v>1169</v>
      </c>
      <c r="D1754" t="s">
        <v>705</v>
      </c>
      <c r="E1754" t="s">
        <v>594</v>
      </c>
      <c r="F1754" t="s">
        <v>17831</v>
      </c>
      <c r="G1754" s="2">
        <v>919831396594</v>
      </c>
      <c r="H1754">
        <v>1</v>
      </c>
      <c r="I1754">
        <v>1</v>
      </c>
      <c r="J1754">
        <v>0</v>
      </c>
      <c r="K1754">
        <v>1</v>
      </c>
      <c r="L1754" t="s">
        <v>49</v>
      </c>
      <c r="M1754">
        <v>0</v>
      </c>
      <c r="N1754">
        <v>4.3</v>
      </c>
      <c r="O1754">
        <v>351</v>
      </c>
      <c r="Q1754" t="s">
        <v>17832</v>
      </c>
      <c r="S1754">
        <v>150</v>
      </c>
      <c r="T1754" t="str">
        <f t="shared" si="54"/>
        <v>Not rated</v>
      </c>
      <c r="U1754" t="str">
        <f t="shared" si="55"/>
        <v>Affordable</v>
      </c>
    </row>
    <row r="1755" spans="1:21" x14ac:dyDescent="0.35">
      <c r="A1755" t="s">
        <v>17862</v>
      </c>
      <c r="B1755" t="s">
        <v>17863</v>
      </c>
      <c r="C1755" t="s">
        <v>1433</v>
      </c>
      <c r="D1755" t="s">
        <v>15857</v>
      </c>
      <c r="F1755" t="s">
        <v>17864</v>
      </c>
      <c r="G1755" s="2">
        <v>919674697331</v>
      </c>
      <c r="H1755">
        <v>1</v>
      </c>
      <c r="I1755">
        <v>0</v>
      </c>
      <c r="J1755">
        <v>0</v>
      </c>
      <c r="K1755">
        <v>0</v>
      </c>
      <c r="L1755" t="s">
        <v>49</v>
      </c>
      <c r="M1755">
        <v>0</v>
      </c>
      <c r="N1755">
        <v>3.7</v>
      </c>
      <c r="O1755">
        <v>879</v>
      </c>
      <c r="R1755" t="s">
        <v>17865</v>
      </c>
      <c r="S1755">
        <v>150</v>
      </c>
      <c r="T1755" t="str">
        <f t="shared" si="54"/>
        <v>Not rated</v>
      </c>
      <c r="U1755" t="str">
        <f t="shared" si="55"/>
        <v>Affordable</v>
      </c>
    </row>
    <row r="1756" spans="1:21" x14ac:dyDescent="0.35">
      <c r="A1756" t="s">
        <v>17877</v>
      </c>
      <c r="B1756" t="s">
        <v>17878</v>
      </c>
      <c r="C1756" t="s">
        <v>17879</v>
      </c>
      <c r="D1756" t="s">
        <v>8623</v>
      </c>
      <c r="E1756" t="s">
        <v>40</v>
      </c>
      <c r="F1756" t="s">
        <v>17880</v>
      </c>
      <c r="G1756" s="2">
        <v>919433310269</v>
      </c>
      <c r="H1756">
        <v>1</v>
      </c>
      <c r="I1756">
        <v>1</v>
      </c>
      <c r="J1756">
        <v>0</v>
      </c>
      <c r="K1756">
        <v>0</v>
      </c>
      <c r="L1756" t="s">
        <v>49</v>
      </c>
      <c r="M1756">
        <v>0</v>
      </c>
      <c r="N1756">
        <v>3.8</v>
      </c>
      <c r="O1756">
        <v>4804</v>
      </c>
      <c r="R1756" t="s">
        <v>17881</v>
      </c>
      <c r="S1756">
        <v>150</v>
      </c>
      <c r="T1756" t="str">
        <f t="shared" si="54"/>
        <v>Not rated</v>
      </c>
      <c r="U1756" t="str">
        <f t="shared" si="55"/>
        <v>Affordable</v>
      </c>
    </row>
    <row r="1757" spans="1:21" x14ac:dyDescent="0.35">
      <c r="A1757" t="s">
        <v>17882</v>
      </c>
      <c r="B1757" t="s">
        <v>17883</v>
      </c>
      <c r="C1757" t="s">
        <v>1746</v>
      </c>
      <c r="D1757" t="s">
        <v>8623</v>
      </c>
      <c r="F1757" t="s">
        <v>17884</v>
      </c>
      <c r="G1757" s="2">
        <v>916289316549</v>
      </c>
      <c r="H1757">
        <v>1</v>
      </c>
      <c r="I1757">
        <v>0</v>
      </c>
      <c r="J1757">
        <v>0</v>
      </c>
      <c r="K1757">
        <v>0</v>
      </c>
      <c r="L1757" t="s">
        <v>49</v>
      </c>
      <c r="M1757">
        <v>0</v>
      </c>
      <c r="N1757">
        <v>3.9</v>
      </c>
      <c r="O1757">
        <v>152</v>
      </c>
      <c r="R1757" t="s">
        <v>16134</v>
      </c>
      <c r="S1757">
        <v>150</v>
      </c>
      <c r="T1757" t="str">
        <f t="shared" si="54"/>
        <v>Not rated</v>
      </c>
      <c r="U1757" t="str">
        <f t="shared" si="55"/>
        <v>Affordable</v>
      </c>
    </row>
    <row r="1758" spans="1:21" x14ac:dyDescent="0.35">
      <c r="A1758" t="s">
        <v>17890</v>
      </c>
      <c r="B1758" t="s">
        <v>17891</v>
      </c>
      <c r="C1758" t="s">
        <v>1044</v>
      </c>
      <c r="D1758" t="s">
        <v>8623</v>
      </c>
      <c r="E1758" t="s">
        <v>1884</v>
      </c>
      <c r="F1758" t="s">
        <v>17892</v>
      </c>
      <c r="G1758" s="2">
        <v>919073244979</v>
      </c>
      <c r="H1758">
        <v>1</v>
      </c>
      <c r="I1758">
        <v>1</v>
      </c>
      <c r="J1758">
        <v>0</v>
      </c>
      <c r="K1758">
        <v>0</v>
      </c>
      <c r="L1758" t="s">
        <v>49</v>
      </c>
      <c r="M1758">
        <v>0</v>
      </c>
      <c r="N1758">
        <v>3.5</v>
      </c>
      <c r="O1758">
        <v>456</v>
      </c>
      <c r="R1758" t="s">
        <v>17893</v>
      </c>
      <c r="S1758">
        <v>150</v>
      </c>
      <c r="T1758" t="str">
        <f t="shared" si="54"/>
        <v>Not rated</v>
      </c>
      <c r="U1758" t="str">
        <f t="shared" si="55"/>
        <v>Affordable</v>
      </c>
    </row>
    <row r="1759" spans="1:21" x14ac:dyDescent="0.35">
      <c r="A1759" t="s">
        <v>17894</v>
      </c>
      <c r="B1759" t="s">
        <v>17895</v>
      </c>
      <c r="C1759" t="s">
        <v>3943</v>
      </c>
      <c r="D1759" t="s">
        <v>8623</v>
      </c>
      <c r="F1759" t="s">
        <v>17896</v>
      </c>
      <c r="G1759" s="2">
        <v>919830964069</v>
      </c>
      <c r="H1759">
        <v>1</v>
      </c>
      <c r="I1759">
        <v>0</v>
      </c>
      <c r="J1759">
        <v>0</v>
      </c>
      <c r="K1759">
        <v>0</v>
      </c>
      <c r="L1759" t="s">
        <v>49</v>
      </c>
      <c r="M1759">
        <v>0</v>
      </c>
      <c r="N1759">
        <v>4</v>
      </c>
      <c r="O1759">
        <v>100</v>
      </c>
      <c r="R1759" t="s">
        <v>17897</v>
      </c>
      <c r="S1759">
        <v>150</v>
      </c>
      <c r="T1759" t="str">
        <f t="shared" si="54"/>
        <v>Not rated</v>
      </c>
      <c r="U1759" t="str">
        <f t="shared" si="55"/>
        <v>Affordable</v>
      </c>
    </row>
    <row r="1760" spans="1:21" x14ac:dyDescent="0.35">
      <c r="A1760" t="s">
        <v>1455</v>
      </c>
      <c r="B1760" t="s">
        <v>17898</v>
      </c>
      <c r="C1760" t="s">
        <v>1057</v>
      </c>
      <c r="D1760" t="s">
        <v>8138</v>
      </c>
      <c r="F1760" t="s">
        <v>17899</v>
      </c>
      <c r="G1760" s="2">
        <v>919475178800</v>
      </c>
      <c r="H1760">
        <v>1</v>
      </c>
      <c r="I1760">
        <v>0</v>
      </c>
      <c r="J1760">
        <v>0</v>
      </c>
      <c r="K1760">
        <v>0</v>
      </c>
      <c r="L1760" t="s">
        <v>49</v>
      </c>
      <c r="M1760">
        <v>0</v>
      </c>
      <c r="N1760">
        <v>4.0999999999999996</v>
      </c>
      <c r="O1760">
        <v>1</v>
      </c>
      <c r="S1760">
        <v>150</v>
      </c>
      <c r="T1760" t="str">
        <f t="shared" si="54"/>
        <v>Not rated</v>
      </c>
      <c r="U1760" t="str">
        <f t="shared" si="55"/>
        <v>Affordable</v>
      </c>
    </row>
    <row r="1761" spans="1:21" x14ac:dyDescent="0.35">
      <c r="A1761" t="s">
        <v>17907</v>
      </c>
      <c r="B1761" t="s">
        <v>17908</v>
      </c>
      <c r="C1761" t="s">
        <v>1433</v>
      </c>
      <c r="D1761" t="s">
        <v>15857</v>
      </c>
      <c r="F1761" t="s">
        <v>17909</v>
      </c>
      <c r="G1761" s="2">
        <v>917890046460</v>
      </c>
      <c r="H1761">
        <v>1</v>
      </c>
      <c r="I1761">
        <v>0</v>
      </c>
      <c r="J1761">
        <v>0</v>
      </c>
      <c r="K1761">
        <v>0</v>
      </c>
      <c r="L1761" t="s">
        <v>49</v>
      </c>
      <c r="M1761">
        <v>0</v>
      </c>
      <c r="N1761">
        <v>3.6</v>
      </c>
      <c r="O1761">
        <v>182</v>
      </c>
      <c r="S1761">
        <v>150</v>
      </c>
      <c r="T1761" t="str">
        <f t="shared" si="54"/>
        <v>Not rated</v>
      </c>
      <c r="U1761" t="str">
        <f t="shared" si="55"/>
        <v>Affordable</v>
      </c>
    </row>
    <row r="1762" spans="1:21" x14ac:dyDescent="0.35">
      <c r="A1762" t="s">
        <v>17912</v>
      </c>
      <c r="B1762" t="s">
        <v>17913</v>
      </c>
      <c r="C1762" t="s">
        <v>46</v>
      </c>
      <c r="D1762" t="s">
        <v>8623</v>
      </c>
      <c r="F1762" t="s">
        <v>17914</v>
      </c>
      <c r="G1762" s="2">
        <v>918240192206</v>
      </c>
      <c r="H1762">
        <v>1</v>
      </c>
      <c r="I1762">
        <v>0</v>
      </c>
      <c r="J1762">
        <v>0</v>
      </c>
      <c r="K1762">
        <v>0</v>
      </c>
      <c r="L1762" t="s">
        <v>49</v>
      </c>
      <c r="M1762">
        <v>0</v>
      </c>
      <c r="N1762">
        <v>3.6</v>
      </c>
      <c r="O1762">
        <v>107</v>
      </c>
      <c r="S1762">
        <v>150</v>
      </c>
      <c r="T1762" t="str">
        <f t="shared" si="54"/>
        <v>Not rated</v>
      </c>
      <c r="U1762" t="str">
        <f t="shared" si="55"/>
        <v>Affordable</v>
      </c>
    </row>
    <row r="1763" spans="1:21" x14ac:dyDescent="0.35">
      <c r="A1763" t="s">
        <v>4334</v>
      </c>
      <c r="B1763" t="s">
        <v>17919</v>
      </c>
      <c r="C1763" t="s">
        <v>281</v>
      </c>
      <c r="D1763" t="s">
        <v>8447</v>
      </c>
      <c r="E1763" t="s">
        <v>3216</v>
      </c>
      <c r="F1763" t="s">
        <v>17920</v>
      </c>
      <c r="G1763" s="2">
        <v>919831845557</v>
      </c>
      <c r="H1763">
        <v>1</v>
      </c>
      <c r="I1763">
        <v>1</v>
      </c>
      <c r="J1763">
        <v>0</v>
      </c>
      <c r="K1763">
        <v>0</v>
      </c>
      <c r="L1763" t="s">
        <v>49</v>
      </c>
      <c r="M1763">
        <v>0</v>
      </c>
      <c r="N1763" t="s">
        <v>49</v>
      </c>
      <c r="O1763">
        <v>12</v>
      </c>
      <c r="S1763">
        <v>150</v>
      </c>
      <c r="T1763" t="str">
        <f t="shared" si="54"/>
        <v>Not rated</v>
      </c>
      <c r="U1763" t="str">
        <f t="shared" si="55"/>
        <v>Affordable</v>
      </c>
    </row>
    <row r="1764" spans="1:21" x14ac:dyDescent="0.35">
      <c r="A1764" t="s">
        <v>17931</v>
      </c>
      <c r="B1764" t="s">
        <v>17932</v>
      </c>
      <c r="C1764" t="s">
        <v>17933</v>
      </c>
      <c r="D1764" t="s">
        <v>8623</v>
      </c>
      <c r="E1764" t="s">
        <v>17934</v>
      </c>
      <c r="F1764" t="s">
        <v>17935</v>
      </c>
      <c r="G1764" s="2">
        <v>919007793149</v>
      </c>
      <c r="H1764">
        <v>1</v>
      </c>
      <c r="I1764">
        <v>1</v>
      </c>
      <c r="J1764">
        <v>0</v>
      </c>
      <c r="K1764">
        <v>0</v>
      </c>
      <c r="L1764" t="s">
        <v>49</v>
      </c>
      <c r="M1764">
        <v>0</v>
      </c>
      <c r="N1764" t="s">
        <v>49</v>
      </c>
      <c r="O1764">
        <v>8</v>
      </c>
      <c r="S1764">
        <v>150</v>
      </c>
      <c r="T1764" t="str">
        <f t="shared" si="54"/>
        <v>Not rated</v>
      </c>
      <c r="U1764" t="str">
        <f t="shared" si="55"/>
        <v>Affordable</v>
      </c>
    </row>
    <row r="1765" spans="1:21" x14ac:dyDescent="0.35">
      <c r="A1765" t="s">
        <v>17947</v>
      </c>
      <c r="B1765" t="s">
        <v>17948</v>
      </c>
      <c r="C1765" t="s">
        <v>4989</v>
      </c>
      <c r="D1765" t="s">
        <v>8623</v>
      </c>
      <c r="F1765" t="s">
        <v>17949</v>
      </c>
      <c r="G1765" s="2">
        <v>919874441265</v>
      </c>
      <c r="H1765">
        <v>1</v>
      </c>
      <c r="I1765">
        <v>0</v>
      </c>
      <c r="J1765">
        <v>0</v>
      </c>
      <c r="K1765">
        <v>0</v>
      </c>
      <c r="L1765" t="s">
        <v>49</v>
      </c>
      <c r="M1765">
        <v>0</v>
      </c>
      <c r="N1765" t="s">
        <v>49</v>
      </c>
      <c r="O1765">
        <v>9</v>
      </c>
      <c r="S1765">
        <v>150</v>
      </c>
      <c r="T1765" t="str">
        <f t="shared" si="54"/>
        <v>Not rated</v>
      </c>
      <c r="U1765" t="str">
        <f t="shared" si="55"/>
        <v>Affordable</v>
      </c>
    </row>
    <row r="1766" spans="1:21" x14ac:dyDescent="0.35">
      <c r="A1766" t="s">
        <v>17962</v>
      </c>
      <c r="B1766" t="s">
        <v>17963</v>
      </c>
      <c r="C1766" t="s">
        <v>46</v>
      </c>
      <c r="D1766" t="s">
        <v>8623</v>
      </c>
      <c r="E1766" t="s">
        <v>713</v>
      </c>
      <c r="F1766" t="s">
        <v>17964</v>
      </c>
      <c r="G1766" s="2">
        <v>918240192206</v>
      </c>
      <c r="H1766">
        <v>1</v>
      </c>
      <c r="I1766">
        <v>1</v>
      </c>
      <c r="J1766">
        <v>0</v>
      </c>
      <c r="K1766">
        <v>0</v>
      </c>
      <c r="L1766" t="s">
        <v>49</v>
      </c>
      <c r="M1766">
        <v>0</v>
      </c>
      <c r="N1766">
        <v>3.4</v>
      </c>
      <c r="O1766">
        <v>154</v>
      </c>
      <c r="S1766">
        <v>150</v>
      </c>
      <c r="T1766" t="str">
        <f t="shared" si="54"/>
        <v>Not rated</v>
      </c>
      <c r="U1766" t="str">
        <f t="shared" si="55"/>
        <v>Affordable</v>
      </c>
    </row>
    <row r="1767" spans="1:21" x14ac:dyDescent="0.35">
      <c r="A1767" t="s">
        <v>17981</v>
      </c>
      <c r="B1767" t="s">
        <v>17982</v>
      </c>
      <c r="C1767" t="s">
        <v>46</v>
      </c>
      <c r="D1767" t="s">
        <v>8623</v>
      </c>
      <c r="F1767" t="s">
        <v>17983</v>
      </c>
      <c r="G1767" s="2">
        <v>918240192206</v>
      </c>
      <c r="H1767">
        <v>1</v>
      </c>
      <c r="I1767">
        <v>0</v>
      </c>
      <c r="J1767">
        <v>0</v>
      </c>
      <c r="K1767">
        <v>0</v>
      </c>
      <c r="L1767" t="s">
        <v>49</v>
      </c>
      <c r="M1767">
        <v>0</v>
      </c>
      <c r="N1767">
        <v>4</v>
      </c>
      <c r="O1767">
        <v>58</v>
      </c>
      <c r="S1767">
        <v>150</v>
      </c>
      <c r="T1767" t="str">
        <f t="shared" si="54"/>
        <v>Not rated</v>
      </c>
      <c r="U1767" t="str">
        <f t="shared" si="55"/>
        <v>Affordable</v>
      </c>
    </row>
    <row r="1768" spans="1:21" x14ac:dyDescent="0.35">
      <c r="A1768" t="s">
        <v>17993</v>
      </c>
      <c r="B1768" t="s">
        <v>17994</v>
      </c>
      <c r="C1768" t="s">
        <v>6635</v>
      </c>
      <c r="D1768" t="s">
        <v>13428</v>
      </c>
      <c r="F1768" t="s">
        <v>17995</v>
      </c>
      <c r="G1768" s="2">
        <v>919830361145</v>
      </c>
      <c r="H1768">
        <v>1</v>
      </c>
      <c r="I1768">
        <v>0</v>
      </c>
      <c r="J1768">
        <v>0</v>
      </c>
      <c r="K1768">
        <v>0</v>
      </c>
      <c r="L1768" t="s">
        <v>49</v>
      </c>
      <c r="M1768">
        <v>0</v>
      </c>
      <c r="N1768">
        <v>4</v>
      </c>
      <c r="O1768">
        <v>44</v>
      </c>
      <c r="S1768">
        <v>150</v>
      </c>
      <c r="T1768" t="str">
        <f t="shared" si="54"/>
        <v>Not rated</v>
      </c>
      <c r="U1768" t="str">
        <f t="shared" si="55"/>
        <v>Affordable</v>
      </c>
    </row>
    <row r="1769" spans="1:21" x14ac:dyDescent="0.35">
      <c r="A1769" t="s">
        <v>18038</v>
      </c>
      <c r="B1769" t="s">
        <v>18039</v>
      </c>
      <c r="C1769" t="s">
        <v>18040</v>
      </c>
      <c r="D1769" t="s">
        <v>8116</v>
      </c>
      <c r="F1769" t="s">
        <v>18041</v>
      </c>
      <c r="G1769" s="2">
        <v>918240065558</v>
      </c>
      <c r="H1769">
        <v>1</v>
      </c>
      <c r="I1769">
        <v>0</v>
      </c>
      <c r="J1769">
        <v>0</v>
      </c>
      <c r="K1769">
        <v>0</v>
      </c>
      <c r="L1769" t="s">
        <v>49</v>
      </c>
      <c r="M1769">
        <v>0</v>
      </c>
      <c r="N1769">
        <v>3.4</v>
      </c>
      <c r="O1769">
        <v>347</v>
      </c>
      <c r="R1769" t="s">
        <v>18042</v>
      </c>
      <c r="S1769">
        <v>150</v>
      </c>
      <c r="T1769" t="str">
        <f t="shared" si="54"/>
        <v>Not rated</v>
      </c>
      <c r="U1769" t="str">
        <f t="shared" si="55"/>
        <v>Affordable</v>
      </c>
    </row>
    <row r="1770" spans="1:21" x14ac:dyDescent="0.35">
      <c r="A1770" t="s">
        <v>18046</v>
      </c>
      <c r="B1770" t="s">
        <v>18047</v>
      </c>
      <c r="C1770" t="s">
        <v>10145</v>
      </c>
      <c r="D1770" t="s">
        <v>8116</v>
      </c>
      <c r="E1770" t="s">
        <v>1231</v>
      </c>
      <c r="F1770" t="s">
        <v>18048</v>
      </c>
      <c r="G1770" s="2">
        <v>919831431293</v>
      </c>
      <c r="H1770">
        <v>1</v>
      </c>
      <c r="I1770">
        <v>1</v>
      </c>
      <c r="J1770">
        <v>0</v>
      </c>
      <c r="K1770">
        <v>0</v>
      </c>
      <c r="L1770" t="s">
        <v>49</v>
      </c>
      <c r="M1770">
        <v>0</v>
      </c>
      <c r="N1770">
        <v>3.9</v>
      </c>
      <c r="O1770">
        <v>88</v>
      </c>
      <c r="S1770">
        <v>150</v>
      </c>
      <c r="T1770" t="str">
        <f t="shared" si="54"/>
        <v>Not rated</v>
      </c>
      <c r="U1770" t="str">
        <f t="shared" si="55"/>
        <v>Affordable</v>
      </c>
    </row>
    <row r="1771" spans="1:21" x14ac:dyDescent="0.35">
      <c r="A1771" t="s">
        <v>18078</v>
      </c>
      <c r="B1771" t="s">
        <v>18079</v>
      </c>
      <c r="C1771" t="s">
        <v>2703</v>
      </c>
      <c r="D1771" t="s">
        <v>1737</v>
      </c>
      <c r="F1771" t="s">
        <v>18080</v>
      </c>
      <c r="G1771" s="2">
        <v>918013781654</v>
      </c>
      <c r="H1771">
        <v>1</v>
      </c>
      <c r="I1771">
        <v>0</v>
      </c>
      <c r="J1771">
        <v>0</v>
      </c>
      <c r="K1771">
        <v>0</v>
      </c>
      <c r="L1771" t="s">
        <v>49</v>
      </c>
      <c r="M1771">
        <v>0</v>
      </c>
      <c r="N1771" t="s">
        <v>49</v>
      </c>
      <c r="O1771">
        <v>15</v>
      </c>
      <c r="S1771">
        <v>150</v>
      </c>
      <c r="T1771" t="str">
        <f t="shared" si="54"/>
        <v>Not rated</v>
      </c>
      <c r="U1771" t="str">
        <f t="shared" si="55"/>
        <v>Affordable</v>
      </c>
    </row>
    <row r="1772" spans="1:21" x14ac:dyDescent="0.35">
      <c r="A1772" t="s">
        <v>18072</v>
      </c>
      <c r="B1772" t="s">
        <v>18081</v>
      </c>
      <c r="C1772" t="s">
        <v>1899</v>
      </c>
      <c r="D1772" t="s">
        <v>60</v>
      </c>
      <c r="F1772" t="s">
        <v>18082</v>
      </c>
      <c r="G1772" s="2">
        <v>917980502439</v>
      </c>
      <c r="H1772">
        <v>1</v>
      </c>
      <c r="I1772">
        <v>0</v>
      </c>
      <c r="J1772">
        <v>0</v>
      </c>
      <c r="K1772">
        <v>0</v>
      </c>
      <c r="L1772" t="s">
        <v>49</v>
      </c>
      <c r="M1772">
        <v>0</v>
      </c>
      <c r="N1772">
        <v>3.8</v>
      </c>
      <c r="O1772">
        <v>0</v>
      </c>
      <c r="S1772">
        <v>150</v>
      </c>
      <c r="T1772" t="str">
        <f t="shared" si="54"/>
        <v>Not rated</v>
      </c>
      <c r="U1772" t="str">
        <f t="shared" si="55"/>
        <v>Affordable</v>
      </c>
    </row>
    <row r="1773" spans="1:21" x14ac:dyDescent="0.35">
      <c r="A1773" t="s">
        <v>18083</v>
      </c>
      <c r="B1773" t="s">
        <v>18084</v>
      </c>
      <c r="C1773" t="s">
        <v>46</v>
      </c>
      <c r="D1773" t="s">
        <v>8138</v>
      </c>
      <c r="F1773" t="s">
        <v>18085</v>
      </c>
      <c r="G1773" s="2">
        <v>919874829951</v>
      </c>
      <c r="H1773">
        <v>1</v>
      </c>
      <c r="I1773">
        <v>0</v>
      </c>
      <c r="J1773">
        <v>0</v>
      </c>
      <c r="K1773">
        <v>0</v>
      </c>
      <c r="L1773" t="s">
        <v>49</v>
      </c>
      <c r="M1773">
        <v>0</v>
      </c>
      <c r="N1773" t="s">
        <v>49</v>
      </c>
      <c r="O1773">
        <v>6</v>
      </c>
      <c r="S1773">
        <v>150</v>
      </c>
      <c r="T1773" t="str">
        <f t="shared" si="54"/>
        <v>Not rated</v>
      </c>
      <c r="U1773" t="str">
        <f t="shared" si="55"/>
        <v>Affordable</v>
      </c>
    </row>
    <row r="1774" spans="1:21" x14ac:dyDescent="0.35">
      <c r="A1774" t="s">
        <v>5618</v>
      </c>
      <c r="B1774" t="s">
        <v>18120</v>
      </c>
      <c r="C1774" t="s">
        <v>424</v>
      </c>
      <c r="D1774" t="s">
        <v>17725</v>
      </c>
      <c r="E1774" t="s">
        <v>54</v>
      </c>
      <c r="F1774" t="s">
        <v>18121</v>
      </c>
      <c r="G1774" s="2">
        <v>918100114802</v>
      </c>
      <c r="H1774">
        <v>1</v>
      </c>
      <c r="I1774">
        <v>1</v>
      </c>
      <c r="J1774">
        <v>0</v>
      </c>
      <c r="K1774">
        <v>0</v>
      </c>
      <c r="L1774" t="s">
        <v>49</v>
      </c>
      <c r="M1774">
        <v>0</v>
      </c>
      <c r="N1774">
        <v>4</v>
      </c>
      <c r="O1774">
        <v>5081</v>
      </c>
      <c r="R1774" t="s">
        <v>18122</v>
      </c>
      <c r="S1774">
        <v>150</v>
      </c>
      <c r="T1774" t="str">
        <f t="shared" si="54"/>
        <v>Not rated</v>
      </c>
      <c r="U1774" t="str">
        <f t="shared" si="55"/>
        <v>Affordable</v>
      </c>
    </row>
    <row r="1775" spans="1:21" x14ac:dyDescent="0.35">
      <c r="A1775" t="s">
        <v>4870</v>
      </c>
      <c r="B1775" t="s">
        <v>18130</v>
      </c>
      <c r="C1775" t="s">
        <v>253</v>
      </c>
      <c r="D1775" t="s">
        <v>3310</v>
      </c>
      <c r="E1775" t="s">
        <v>40</v>
      </c>
      <c r="F1775" t="s">
        <v>18131</v>
      </c>
      <c r="G1775" s="2">
        <v>918017029600</v>
      </c>
      <c r="H1775">
        <v>1</v>
      </c>
      <c r="I1775">
        <v>1</v>
      </c>
      <c r="J1775">
        <v>0</v>
      </c>
      <c r="K1775">
        <v>0</v>
      </c>
      <c r="L1775" t="s">
        <v>49</v>
      </c>
      <c r="M1775">
        <v>0</v>
      </c>
      <c r="N1775">
        <v>4.3</v>
      </c>
      <c r="O1775">
        <v>332</v>
      </c>
      <c r="S1775">
        <v>150</v>
      </c>
      <c r="T1775" t="str">
        <f t="shared" si="54"/>
        <v>Not rated</v>
      </c>
      <c r="U1775" t="str">
        <f t="shared" si="55"/>
        <v>Affordable</v>
      </c>
    </row>
    <row r="1776" spans="1:21" x14ac:dyDescent="0.35">
      <c r="A1776" t="s">
        <v>5864</v>
      </c>
      <c r="B1776" t="s">
        <v>18137</v>
      </c>
      <c r="C1776" t="s">
        <v>5866</v>
      </c>
      <c r="D1776" t="s">
        <v>6691</v>
      </c>
      <c r="E1776" t="s">
        <v>2445</v>
      </c>
      <c r="F1776" t="s">
        <v>18138</v>
      </c>
      <c r="G1776" s="2">
        <v>916289002332</v>
      </c>
      <c r="H1776">
        <v>1</v>
      </c>
      <c r="I1776">
        <v>1</v>
      </c>
      <c r="J1776">
        <v>0</v>
      </c>
      <c r="K1776">
        <v>0</v>
      </c>
      <c r="L1776" t="s">
        <v>49</v>
      </c>
      <c r="M1776">
        <v>0</v>
      </c>
      <c r="N1776">
        <v>4</v>
      </c>
      <c r="O1776">
        <v>2625</v>
      </c>
      <c r="Q1776" t="s">
        <v>18139</v>
      </c>
      <c r="R1776" t="s">
        <v>18140</v>
      </c>
      <c r="S1776">
        <v>150</v>
      </c>
      <c r="T1776" t="str">
        <f t="shared" si="54"/>
        <v>Not rated</v>
      </c>
      <c r="U1776" t="str">
        <f t="shared" si="55"/>
        <v>Affordable</v>
      </c>
    </row>
    <row r="1777" spans="1:21" x14ac:dyDescent="0.35">
      <c r="A1777" t="s">
        <v>18163</v>
      </c>
      <c r="B1777" t="s">
        <v>18164</v>
      </c>
      <c r="C1777" t="s">
        <v>18165</v>
      </c>
      <c r="D1777" t="s">
        <v>5923</v>
      </c>
      <c r="E1777" t="s">
        <v>40</v>
      </c>
      <c r="F1777" t="s">
        <v>18166</v>
      </c>
      <c r="G1777" s="2">
        <v>919330481552</v>
      </c>
      <c r="H1777">
        <v>1</v>
      </c>
      <c r="I1777">
        <v>1</v>
      </c>
      <c r="J1777">
        <v>1</v>
      </c>
      <c r="K1777">
        <v>0</v>
      </c>
      <c r="L1777">
        <v>3.6</v>
      </c>
      <c r="M1777">
        <v>35</v>
      </c>
      <c r="N1777">
        <v>4</v>
      </c>
      <c r="O1777">
        <v>2111</v>
      </c>
      <c r="R1777" t="s">
        <v>18167</v>
      </c>
      <c r="S1777">
        <v>150</v>
      </c>
      <c r="T1777" t="str">
        <f t="shared" si="54"/>
        <v>Average</v>
      </c>
      <c r="U1777" t="str">
        <f t="shared" si="55"/>
        <v>Affordable</v>
      </c>
    </row>
    <row r="1778" spans="1:21" x14ac:dyDescent="0.35">
      <c r="A1778" t="s">
        <v>18210</v>
      </c>
      <c r="B1778" t="s">
        <v>18211</v>
      </c>
      <c r="C1778" t="s">
        <v>1187</v>
      </c>
      <c r="D1778" t="s">
        <v>5923</v>
      </c>
      <c r="E1778" t="s">
        <v>40</v>
      </c>
      <c r="F1778" t="s">
        <v>18212</v>
      </c>
      <c r="G1778" s="2">
        <v>917044444089</v>
      </c>
      <c r="H1778">
        <v>1</v>
      </c>
      <c r="I1778">
        <v>1</v>
      </c>
      <c r="J1778">
        <v>0</v>
      </c>
      <c r="K1778">
        <v>0</v>
      </c>
      <c r="L1778" t="s">
        <v>49</v>
      </c>
      <c r="M1778">
        <v>0</v>
      </c>
      <c r="N1778">
        <v>4</v>
      </c>
      <c r="O1778">
        <v>1768</v>
      </c>
      <c r="R1778" t="s">
        <v>18213</v>
      </c>
      <c r="S1778">
        <v>150</v>
      </c>
      <c r="T1778" t="str">
        <f t="shared" si="54"/>
        <v>Not rated</v>
      </c>
      <c r="U1778" t="str">
        <f t="shared" si="55"/>
        <v>Affordable</v>
      </c>
    </row>
    <row r="1779" spans="1:21" x14ac:dyDescent="0.35">
      <c r="A1779" t="s">
        <v>18244</v>
      </c>
      <c r="B1779" t="s">
        <v>18245</v>
      </c>
      <c r="C1779" t="s">
        <v>424</v>
      </c>
      <c r="D1779" t="s">
        <v>17725</v>
      </c>
      <c r="E1779" t="s">
        <v>40</v>
      </c>
      <c r="F1779" t="s">
        <v>18246</v>
      </c>
      <c r="G1779" s="2">
        <v>919903936922</v>
      </c>
      <c r="H1779">
        <v>1</v>
      </c>
      <c r="I1779">
        <v>1</v>
      </c>
      <c r="J1779">
        <v>0</v>
      </c>
      <c r="K1779">
        <v>0</v>
      </c>
      <c r="L1779" t="s">
        <v>49</v>
      </c>
      <c r="M1779">
        <v>0</v>
      </c>
      <c r="N1779">
        <v>4.0999999999999996</v>
      </c>
      <c r="O1779">
        <v>939</v>
      </c>
      <c r="S1779">
        <v>150</v>
      </c>
      <c r="T1779" t="str">
        <f t="shared" si="54"/>
        <v>Not rated</v>
      </c>
      <c r="U1779" t="str">
        <f t="shared" si="55"/>
        <v>Affordable</v>
      </c>
    </row>
    <row r="1780" spans="1:21" x14ac:dyDescent="0.35">
      <c r="A1780" t="s">
        <v>9963</v>
      </c>
      <c r="B1780" t="s">
        <v>18287</v>
      </c>
      <c r="C1780" t="s">
        <v>18288</v>
      </c>
      <c r="D1780" t="s">
        <v>17725</v>
      </c>
      <c r="E1780" t="s">
        <v>4116</v>
      </c>
      <c r="F1780" t="s">
        <v>18289</v>
      </c>
      <c r="G1780" s="2">
        <v>918910109714</v>
      </c>
      <c r="H1780">
        <v>1</v>
      </c>
      <c r="I1780">
        <v>1</v>
      </c>
      <c r="J1780">
        <v>0</v>
      </c>
      <c r="K1780">
        <v>0</v>
      </c>
      <c r="L1780" t="s">
        <v>49</v>
      </c>
      <c r="M1780">
        <v>0</v>
      </c>
      <c r="N1780">
        <v>3.2</v>
      </c>
      <c r="O1780">
        <v>318</v>
      </c>
      <c r="S1780">
        <v>150</v>
      </c>
      <c r="T1780" t="str">
        <f t="shared" si="54"/>
        <v>Not rated</v>
      </c>
      <c r="U1780" t="str">
        <f t="shared" si="55"/>
        <v>Affordable</v>
      </c>
    </row>
    <row r="1781" spans="1:21" x14ac:dyDescent="0.35">
      <c r="A1781" t="s">
        <v>17491</v>
      </c>
      <c r="B1781" t="s">
        <v>18290</v>
      </c>
      <c r="C1781" t="s">
        <v>6496</v>
      </c>
      <c r="D1781" t="s">
        <v>4687</v>
      </c>
      <c r="F1781" t="s">
        <v>18291</v>
      </c>
      <c r="G1781" s="2">
        <v>917980922619</v>
      </c>
      <c r="H1781">
        <v>1</v>
      </c>
      <c r="I1781">
        <v>0</v>
      </c>
      <c r="J1781">
        <v>0</v>
      </c>
      <c r="K1781">
        <v>0</v>
      </c>
      <c r="L1781" t="s">
        <v>49</v>
      </c>
      <c r="M1781">
        <v>0</v>
      </c>
      <c r="N1781">
        <v>3</v>
      </c>
      <c r="O1781">
        <v>20</v>
      </c>
      <c r="S1781">
        <v>150</v>
      </c>
      <c r="T1781" t="str">
        <f t="shared" si="54"/>
        <v>Not rated</v>
      </c>
      <c r="U1781" t="str">
        <f t="shared" si="55"/>
        <v>Affordable</v>
      </c>
    </row>
    <row r="1782" spans="1:21" x14ac:dyDescent="0.35">
      <c r="A1782" t="s">
        <v>18324</v>
      </c>
      <c r="B1782" t="s">
        <v>18325</v>
      </c>
      <c r="C1782" t="s">
        <v>2291</v>
      </c>
      <c r="D1782" t="s">
        <v>4687</v>
      </c>
      <c r="E1782" t="s">
        <v>1884</v>
      </c>
      <c r="F1782" t="s">
        <v>18326</v>
      </c>
      <c r="G1782" s="2">
        <v>919804677420</v>
      </c>
      <c r="H1782">
        <v>1</v>
      </c>
      <c r="I1782">
        <v>1</v>
      </c>
      <c r="J1782">
        <v>1</v>
      </c>
      <c r="K1782">
        <v>0</v>
      </c>
      <c r="L1782">
        <v>3.1</v>
      </c>
      <c r="M1782">
        <v>5</v>
      </c>
      <c r="N1782" t="s">
        <v>49</v>
      </c>
      <c r="O1782">
        <v>14</v>
      </c>
      <c r="S1782">
        <v>150</v>
      </c>
      <c r="T1782" t="str">
        <f t="shared" si="54"/>
        <v>Average</v>
      </c>
      <c r="U1782" t="str">
        <f t="shared" si="55"/>
        <v>Affordable</v>
      </c>
    </row>
    <row r="1783" spans="1:21" x14ac:dyDescent="0.35">
      <c r="A1783" t="s">
        <v>18344</v>
      </c>
      <c r="B1783" t="s">
        <v>18345</v>
      </c>
      <c r="C1783" t="s">
        <v>1364</v>
      </c>
      <c r="D1783" t="s">
        <v>5923</v>
      </c>
      <c r="F1783" t="s">
        <v>18346</v>
      </c>
      <c r="G1783" s="2">
        <v>916289784330</v>
      </c>
      <c r="H1783">
        <v>1</v>
      </c>
      <c r="I1783">
        <v>0</v>
      </c>
      <c r="J1783">
        <v>0</v>
      </c>
      <c r="K1783">
        <v>0</v>
      </c>
      <c r="L1783" t="s">
        <v>49</v>
      </c>
      <c r="M1783">
        <v>0</v>
      </c>
      <c r="N1783" t="s">
        <v>49</v>
      </c>
      <c r="O1783">
        <v>0</v>
      </c>
      <c r="R1783" t="s">
        <v>18347</v>
      </c>
      <c r="S1783">
        <v>150</v>
      </c>
      <c r="T1783" t="str">
        <f t="shared" si="54"/>
        <v>Not rated</v>
      </c>
      <c r="U1783" t="str">
        <f t="shared" si="55"/>
        <v>Affordable</v>
      </c>
    </row>
    <row r="1784" spans="1:21" x14ac:dyDescent="0.35">
      <c r="A1784" t="s">
        <v>5603</v>
      </c>
      <c r="B1784" t="s">
        <v>18361</v>
      </c>
      <c r="C1784" t="s">
        <v>46</v>
      </c>
      <c r="D1784" t="s">
        <v>17725</v>
      </c>
      <c r="F1784" t="s">
        <v>18289</v>
      </c>
      <c r="G1784" s="2">
        <v>919831622165</v>
      </c>
      <c r="H1784">
        <v>1</v>
      </c>
      <c r="I1784">
        <v>0</v>
      </c>
      <c r="J1784">
        <v>0</v>
      </c>
      <c r="K1784">
        <v>0</v>
      </c>
      <c r="L1784" t="s">
        <v>49</v>
      </c>
      <c r="M1784">
        <v>0</v>
      </c>
      <c r="N1784">
        <v>3.3</v>
      </c>
      <c r="O1784">
        <v>43</v>
      </c>
      <c r="S1784">
        <v>150</v>
      </c>
      <c r="T1784" t="str">
        <f t="shared" si="54"/>
        <v>Not rated</v>
      </c>
      <c r="U1784" t="str">
        <f t="shared" si="55"/>
        <v>Affordable</v>
      </c>
    </row>
    <row r="1785" spans="1:21" x14ac:dyDescent="0.35">
      <c r="A1785" t="s">
        <v>18366</v>
      </c>
      <c r="B1785" t="s">
        <v>18367</v>
      </c>
      <c r="C1785" t="s">
        <v>18368</v>
      </c>
      <c r="D1785" t="s">
        <v>17725</v>
      </c>
      <c r="E1785" t="s">
        <v>18369</v>
      </c>
      <c r="F1785" t="s">
        <v>18370</v>
      </c>
      <c r="G1785" s="2">
        <v>919903724006</v>
      </c>
      <c r="H1785">
        <v>1</v>
      </c>
      <c r="I1785">
        <v>1</v>
      </c>
      <c r="J1785">
        <v>0</v>
      </c>
      <c r="K1785">
        <v>0</v>
      </c>
      <c r="L1785" t="s">
        <v>49</v>
      </c>
      <c r="M1785">
        <v>0</v>
      </c>
      <c r="N1785">
        <v>3.4</v>
      </c>
      <c r="O1785">
        <v>73</v>
      </c>
      <c r="S1785">
        <v>150</v>
      </c>
      <c r="T1785" t="str">
        <f t="shared" si="54"/>
        <v>Not rated</v>
      </c>
      <c r="U1785" t="str">
        <f t="shared" si="55"/>
        <v>Affordable</v>
      </c>
    </row>
    <row r="1786" spans="1:21" x14ac:dyDescent="0.35">
      <c r="A1786" t="s">
        <v>18385</v>
      </c>
      <c r="B1786" t="s">
        <v>18386</v>
      </c>
      <c r="C1786" t="s">
        <v>2608</v>
      </c>
      <c r="D1786" t="s">
        <v>17725</v>
      </c>
      <c r="F1786" t="s">
        <v>18387</v>
      </c>
      <c r="G1786" s="2">
        <v>917003446849</v>
      </c>
      <c r="H1786">
        <v>1</v>
      </c>
      <c r="I1786">
        <v>0</v>
      </c>
      <c r="J1786">
        <v>0</v>
      </c>
      <c r="K1786">
        <v>0</v>
      </c>
      <c r="L1786" t="s">
        <v>49</v>
      </c>
      <c r="M1786">
        <v>0</v>
      </c>
      <c r="N1786">
        <v>3.2</v>
      </c>
      <c r="O1786">
        <v>31</v>
      </c>
      <c r="S1786">
        <v>150</v>
      </c>
      <c r="T1786" t="str">
        <f t="shared" si="54"/>
        <v>Not rated</v>
      </c>
      <c r="U1786" t="str">
        <f t="shared" si="55"/>
        <v>Affordable</v>
      </c>
    </row>
    <row r="1787" spans="1:21" x14ac:dyDescent="0.35">
      <c r="A1787" t="s">
        <v>18412</v>
      </c>
      <c r="B1787" t="s">
        <v>18413</v>
      </c>
      <c r="C1787" t="s">
        <v>260</v>
      </c>
      <c r="D1787" t="s">
        <v>6691</v>
      </c>
      <c r="F1787" t="s">
        <v>18414</v>
      </c>
      <c r="G1787" s="2">
        <v>917044760416</v>
      </c>
      <c r="H1787">
        <v>1</v>
      </c>
      <c r="I1787">
        <v>0</v>
      </c>
      <c r="J1787">
        <v>0</v>
      </c>
      <c r="K1787">
        <v>0</v>
      </c>
      <c r="L1787" t="s">
        <v>49</v>
      </c>
      <c r="M1787">
        <v>0</v>
      </c>
      <c r="N1787">
        <v>3.1</v>
      </c>
      <c r="O1787">
        <v>244</v>
      </c>
      <c r="S1787">
        <v>150</v>
      </c>
      <c r="T1787" t="str">
        <f t="shared" si="54"/>
        <v>Not rated</v>
      </c>
      <c r="U1787" t="str">
        <f t="shared" si="55"/>
        <v>Affordable</v>
      </c>
    </row>
    <row r="1788" spans="1:21" x14ac:dyDescent="0.35">
      <c r="A1788" t="s">
        <v>10052</v>
      </c>
      <c r="B1788" t="s">
        <v>18442</v>
      </c>
      <c r="C1788" t="s">
        <v>397</v>
      </c>
      <c r="D1788" t="s">
        <v>5923</v>
      </c>
      <c r="E1788" t="s">
        <v>18443</v>
      </c>
      <c r="F1788" t="s">
        <v>18444</v>
      </c>
      <c r="G1788" s="2">
        <v>916290315218</v>
      </c>
      <c r="H1788">
        <v>1</v>
      </c>
      <c r="I1788">
        <v>1</v>
      </c>
      <c r="J1788">
        <v>0</v>
      </c>
      <c r="K1788">
        <v>0</v>
      </c>
      <c r="L1788" t="s">
        <v>49</v>
      </c>
      <c r="M1788">
        <v>0</v>
      </c>
      <c r="N1788">
        <v>3.9</v>
      </c>
      <c r="O1788">
        <v>464</v>
      </c>
      <c r="R1788" t="s">
        <v>18445</v>
      </c>
      <c r="S1788">
        <v>150</v>
      </c>
      <c r="T1788" t="str">
        <f t="shared" si="54"/>
        <v>Not rated</v>
      </c>
      <c r="U1788" t="str">
        <f t="shared" si="55"/>
        <v>Affordable</v>
      </c>
    </row>
    <row r="1789" spans="1:21" x14ac:dyDescent="0.35">
      <c r="A1789" t="s">
        <v>18475</v>
      </c>
      <c r="B1789" t="s">
        <v>18476</v>
      </c>
      <c r="C1789" t="s">
        <v>260</v>
      </c>
      <c r="D1789" t="s">
        <v>5923</v>
      </c>
      <c r="E1789" t="s">
        <v>54</v>
      </c>
      <c r="F1789" t="s">
        <v>18477</v>
      </c>
      <c r="G1789" s="2">
        <v>917980231538</v>
      </c>
      <c r="H1789">
        <v>1</v>
      </c>
      <c r="I1789">
        <v>1</v>
      </c>
      <c r="J1789">
        <v>0</v>
      </c>
      <c r="K1789">
        <v>0</v>
      </c>
      <c r="L1789" t="s">
        <v>49</v>
      </c>
      <c r="M1789">
        <v>0</v>
      </c>
      <c r="N1789">
        <v>3.5</v>
      </c>
      <c r="O1789">
        <v>25</v>
      </c>
      <c r="S1789">
        <v>150</v>
      </c>
      <c r="T1789" t="str">
        <f t="shared" si="54"/>
        <v>Not rated</v>
      </c>
      <c r="U1789" t="str">
        <f t="shared" si="55"/>
        <v>Affordable</v>
      </c>
    </row>
    <row r="1790" spans="1:21" x14ac:dyDescent="0.35">
      <c r="A1790" t="s">
        <v>18492</v>
      </c>
      <c r="B1790" t="s">
        <v>18493</v>
      </c>
      <c r="C1790" t="s">
        <v>1899</v>
      </c>
      <c r="D1790" t="s">
        <v>3310</v>
      </c>
      <c r="F1790" t="s">
        <v>18494</v>
      </c>
      <c r="G1790" s="2">
        <v>916289008167</v>
      </c>
      <c r="H1790">
        <v>1</v>
      </c>
      <c r="I1790">
        <v>0</v>
      </c>
      <c r="J1790">
        <v>0</v>
      </c>
      <c r="K1790">
        <v>0</v>
      </c>
      <c r="L1790" t="s">
        <v>49</v>
      </c>
      <c r="M1790">
        <v>0</v>
      </c>
      <c r="N1790">
        <v>3.4</v>
      </c>
      <c r="O1790">
        <v>26</v>
      </c>
      <c r="S1790">
        <v>150</v>
      </c>
      <c r="T1790" t="str">
        <f t="shared" si="54"/>
        <v>Not rated</v>
      </c>
      <c r="U1790" t="str">
        <f t="shared" si="55"/>
        <v>Affordable</v>
      </c>
    </row>
    <row r="1791" spans="1:21" x14ac:dyDescent="0.35">
      <c r="A1791" t="s">
        <v>18495</v>
      </c>
      <c r="B1791" t="s">
        <v>18496</v>
      </c>
      <c r="C1791" t="s">
        <v>18497</v>
      </c>
      <c r="D1791" t="s">
        <v>5624</v>
      </c>
      <c r="E1791" t="s">
        <v>16360</v>
      </c>
      <c r="F1791" t="s">
        <v>18498</v>
      </c>
      <c r="G1791" s="2">
        <v>918334838600</v>
      </c>
      <c r="H1791">
        <v>1</v>
      </c>
      <c r="I1791">
        <v>1</v>
      </c>
      <c r="J1791">
        <v>0</v>
      </c>
      <c r="K1791">
        <v>0</v>
      </c>
      <c r="L1791" t="s">
        <v>49</v>
      </c>
      <c r="M1791">
        <v>0</v>
      </c>
      <c r="N1791" t="s">
        <v>49</v>
      </c>
      <c r="O1791">
        <v>2</v>
      </c>
      <c r="S1791">
        <v>150</v>
      </c>
      <c r="T1791" t="str">
        <f t="shared" si="54"/>
        <v>Not rated</v>
      </c>
      <c r="U1791" t="str">
        <f t="shared" si="55"/>
        <v>Affordable</v>
      </c>
    </row>
    <row r="1792" spans="1:21" x14ac:dyDescent="0.35">
      <c r="A1792" t="s">
        <v>18518</v>
      </c>
      <c r="B1792" t="s">
        <v>18519</v>
      </c>
      <c r="C1792" t="s">
        <v>18520</v>
      </c>
      <c r="D1792" t="s">
        <v>17725</v>
      </c>
      <c r="E1792" t="s">
        <v>4265</v>
      </c>
      <c r="F1792" t="s">
        <v>18521</v>
      </c>
      <c r="G1792" s="2">
        <v>918274949274</v>
      </c>
      <c r="H1792">
        <v>1</v>
      </c>
      <c r="I1792">
        <v>1</v>
      </c>
      <c r="J1792">
        <v>0</v>
      </c>
      <c r="K1792">
        <v>0</v>
      </c>
      <c r="L1792" t="s">
        <v>49</v>
      </c>
      <c r="M1792">
        <v>0</v>
      </c>
      <c r="N1792" t="s">
        <v>49</v>
      </c>
      <c r="O1792">
        <v>8</v>
      </c>
      <c r="S1792">
        <v>150</v>
      </c>
      <c r="T1792" t="str">
        <f t="shared" si="54"/>
        <v>Not rated</v>
      </c>
      <c r="U1792" t="str">
        <f t="shared" si="55"/>
        <v>Affordable</v>
      </c>
    </row>
    <row r="1793" spans="1:21" x14ac:dyDescent="0.35">
      <c r="A1793" t="s">
        <v>18553</v>
      </c>
      <c r="B1793" t="s">
        <v>18554</v>
      </c>
      <c r="C1793" t="s">
        <v>779</v>
      </c>
      <c r="D1793" t="s">
        <v>5704</v>
      </c>
      <c r="E1793" t="s">
        <v>54</v>
      </c>
      <c r="F1793" t="s">
        <v>18555</v>
      </c>
      <c r="G1793" s="2">
        <v>919804190707</v>
      </c>
      <c r="H1793">
        <v>1</v>
      </c>
      <c r="I1793">
        <v>1</v>
      </c>
      <c r="J1793">
        <v>0</v>
      </c>
      <c r="K1793">
        <v>0</v>
      </c>
      <c r="L1793" t="s">
        <v>49</v>
      </c>
      <c r="M1793">
        <v>0</v>
      </c>
      <c r="N1793">
        <v>4</v>
      </c>
      <c r="O1793">
        <v>148</v>
      </c>
      <c r="S1793">
        <v>150</v>
      </c>
      <c r="T1793" t="str">
        <f t="shared" si="54"/>
        <v>Not rated</v>
      </c>
      <c r="U1793" t="str">
        <f t="shared" si="55"/>
        <v>Affordable</v>
      </c>
    </row>
    <row r="1794" spans="1:21" x14ac:dyDescent="0.35">
      <c r="A1794" t="s">
        <v>326</v>
      </c>
      <c r="B1794" t="s">
        <v>18556</v>
      </c>
      <c r="C1794" t="s">
        <v>181</v>
      </c>
      <c r="D1794" t="s">
        <v>60</v>
      </c>
      <c r="E1794" t="s">
        <v>54</v>
      </c>
      <c r="F1794" t="s">
        <v>18557</v>
      </c>
      <c r="G1794" s="2">
        <v>917439931360</v>
      </c>
      <c r="H1794">
        <v>1</v>
      </c>
      <c r="I1794">
        <v>1</v>
      </c>
      <c r="J1794">
        <v>0</v>
      </c>
      <c r="K1794">
        <v>0</v>
      </c>
      <c r="L1794" t="s">
        <v>49</v>
      </c>
      <c r="M1794">
        <v>0</v>
      </c>
      <c r="N1794">
        <v>4.3</v>
      </c>
      <c r="O1794">
        <v>83</v>
      </c>
      <c r="S1794">
        <v>150</v>
      </c>
      <c r="T1794" t="str">
        <f t="shared" ref="T1794:T1857" si="56">IF(OR($L1794="-", $L1794=""), "Not rated", IF($L1794&lt;3, "Poor", IF($L1794&lt;4, "Average", "Excellent")))</f>
        <v>Not rated</v>
      </c>
      <c r="U1794" t="str">
        <f t="shared" ref="U1794:U1857" si="57">IF($S1794&lt;=1049, "Affordable",IF($S1794&lt;=2049, "Expensive", IF($S1794&lt;=3049, "Very Expensive", "Luxurious Expensive")))</f>
        <v>Affordable</v>
      </c>
    </row>
    <row r="1795" spans="1:21" x14ac:dyDescent="0.35">
      <c r="A1795" t="s">
        <v>636</v>
      </c>
      <c r="B1795" t="s">
        <v>18567</v>
      </c>
      <c r="C1795" t="s">
        <v>638</v>
      </c>
      <c r="D1795" t="s">
        <v>705</v>
      </c>
      <c r="F1795" t="s">
        <v>18568</v>
      </c>
      <c r="G1795" s="2">
        <v>919831258030</v>
      </c>
      <c r="H1795">
        <v>1</v>
      </c>
      <c r="I1795">
        <v>0</v>
      </c>
      <c r="J1795">
        <v>0</v>
      </c>
      <c r="K1795">
        <v>0</v>
      </c>
      <c r="L1795" t="s">
        <v>49</v>
      </c>
      <c r="M1795">
        <v>0</v>
      </c>
      <c r="N1795">
        <v>4.4000000000000004</v>
      </c>
      <c r="O1795">
        <v>613</v>
      </c>
      <c r="S1795">
        <v>150</v>
      </c>
      <c r="T1795" t="str">
        <f t="shared" si="56"/>
        <v>Not rated</v>
      </c>
      <c r="U1795" t="str">
        <f t="shared" si="57"/>
        <v>Affordable</v>
      </c>
    </row>
    <row r="1796" spans="1:21" x14ac:dyDescent="0.35">
      <c r="A1796" t="s">
        <v>18575</v>
      </c>
      <c r="B1796" t="s">
        <v>18576</v>
      </c>
      <c r="C1796" t="s">
        <v>1746</v>
      </c>
      <c r="D1796" t="s">
        <v>8623</v>
      </c>
      <c r="E1796" t="s">
        <v>4265</v>
      </c>
      <c r="F1796" t="s">
        <v>18577</v>
      </c>
      <c r="G1796" s="2">
        <v>917278330871</v>
      </c>
      <c r="H1796">
        <v>1</v>
      </c>
      <c r="I1796">
        <v>1</v>
      </c>
      <c r="J1796">
        <v>0</v>
      </c>
      <c r="K1796">
        <v>0</v>
      </c>
      <c r="L1796" t="s">
        <v>49</v>
      </c>
      <c r="M1796">
        <v>0</v>
      </c>
      <c r="N1796" t="s">
        <v>49</v>
      </c>
      <c r="O1796">
        <v>0</v>
      </c>
      <c r="S1796">
        <v>150</v>
      </c>
      <c r="T1796" t="str">
        <f t="shared" si="56"/>
        <v>Not rated</v>
      </c>
      <c r="U1796" t="str">
        <f t="shared" si="57"/>
        <v>Affordable</v>
      </c>
    </row>
    <row r="1797" spans="1:21" x14ac:dyDescent="0.35">
      <c r="A1797" t="s">
        <v>18581</v>
      </c>
      <c r="B1797" t="s">
        <v>18582</v>
      </c>
      <c r="C1797" t="s">
        <v>18583</v>
      </c>
      <c r="D1797" t="s">
        <v>1737</v>
      </c>
      <c r="F1797" t="s">
        <v>18584</v>
      </c>
      <c r="G1797" s="2">
        <v>917003312115</v>
      </c>
      <c r="H1797">
        <v>1</v>
      </c>
      <c r="I1797">
        <v>0</v>
      </c>
      <c r="J1797">
        <v>0</v>
      </c>
      <c r="K1797">
        <v>0</v>
      </c>
      <c r="L1797" t="s">
        <v>49</v>
      </c>
      <c r="M1797">
        <v>0</v>
      </c>
      <c r="N1797">
        <v>3.8</v>
      </c>
      <c r="O1797">
        <v>72</v>
      </c>
      <c r="S1797">
        <v>150</v>
      </c>
      <c r="T1797" t="str">
        <f t="shared" si="56"/>
        <v>Not rated</v>
      </c>
      <c r="U1797" t="str">
        <f t="shared" si="57"/>
        <v>Affordable</v>
      </c>
    </row>
    <row r="1798" spans="1:21" x14ac:dyDescent="0.35">
      <c r="A1798" t="s">
        <v>494</v>
      </c>
      <c r="B1798" t="s">
        <v>18635</v>
      </c>
      <c r="C1798" t="s">
        <v>506</v>
      </c>
      <c r="D1798" t="s">
        <v>4854</v>
      </c>
      <c r="E1798" t="s">
        <v>283</v>
      </c>
      <c r="F1798" t="s">
        <v>18636</v>
      </c>
      <c r="G1798" s="2">
        <v>919830921174</v>
      </c>
      <c r="H1798">
        <v>1</v>
      </c>
      <c r="I1798">
        <v>1</v>
      </c>
      <c r="J1798">
        <v>1</v>
      </c>
      <c r="K1798">
        <v>1</v>
      </c>
      <c r="L1798">
        <v>3</v>
      </c>
      <c r="M1798">
        <v>48</v>
      </c>
      <c r="N1798">
        <v>3.9</v>
      </c>
      <c r="O1798">
        <v>4339</v>
      </c>
      <c r="S1798">
        <v>150</v>
      </c>
      <c r="T1798" t="str">
        <f t="shared" si="56"/>
        <v>Average</v>
      </c>
      <c r="U1798" t="str">
        <f t="shared" si="57"/>
        <v>Affordable</v>
      </c>
    </row>
    <row r="1799" spans="1:21" x14ac:dyDescent="0.35">
      <c r="A1799" t="s">
        <v>18637</v>
      </c>
      <c r="B1799" t="s">
        <v>18638</v>
      </c>
      <c r="C1799" t="s">
        <v>386</v>
      </c>
      <c r="D1799" t="s">
        <v>3901</v>
      </c>
      <c r="F1799" t="s">
        <v>18639</v>
      </c>
      <c r="G1799" s="2">
        <v>916291741113</v>
      </c>
      <c r="H1799">
        <v>1</v>
      </c>
      <c r="I1799">
        <v>0</v>
      </c>
      <c r="J1799">
        <v>0</v>
      </c>
      <c r="K1799">
        <v>0</v>
      </c>
      <c r="L1799" t="s">
        <v>49</v>
      </c>
      <c r="M1799">
        <v>0</v>
      </c>
      <c r="N1799">
        <v>4.0999999999999996</v>
      </c>
      <c r="O1799">
        <v>317</v>
      </c>
      <c r="S1799">
        <v>150</v>
      </c>
      <c r="T1799" t="str">
        <f t="shared" si="56"/>
        <v>Not rated</v>
      </c>
      <c r="U1799" t="str">
        <f t="shared" si="57"/>
        <v>Affordable</v>
      </c>
    </row>
    <row r="1800" spans="1:21" x14ac:dyDescent="0.35">
      <c r="A1800" t="s">
        <v>18642</v>
      </c>
      <c r="B1800" t="s">
        <v>18643</v>
      </c>
      <c r="C1800" t="s">
        <v>424</v>
      </c>
      <c r="D1800" t="s">
        <v>7139</v>
      </c>
      <c r="E1800" t="s">
        <v>54</v>
      </c>
      <c r="F1800" t="s">
        <v>18644</v>
      </c>
      <c r="G1800" s="2">
        <v>918210346686</v>
      </c>
      <c r="H1800">
        <v>1</v>
      </c>
      <c r="I1800">
        <v>1</v>
      </c>
      <c r="J1800">
        <v>0</v>
      </c>
      <c r="K1800">
        <v>0</v>
      </c>
      <c r="L1800" t="s">
        <v>49</v>
      </c>
      <c r="M1800">
        <v>0</v>
      </c>
      <c r="N1800">
        <v>3.4</v>
      </c>
      <c r="O1800">
        <v>4694</v>
      </c>
      <c r="S1800">
        <v>150</v>
      </c>
      <c r="T1800" t="str">
        <f t="shared" si="56"/>
        <v>Not rated</v>
      </c>
      <c r="U1800" t="str">
        <f t="shared" si="57"/>
        <v>Affordable</v>
      </c>
    </row>
    <row r="1801" spans="1:21" x14ac:dyDescent="0.35">
      <c r="A1801" t="s">
        <v>18700</v>
      </c>
      <c r="B1801" t="s">
        <v>18701</v>
      </c>
      <c r="C1801" t="s">
        <v>3799</v>
      </c>
      <c r="D1801" t="s">
        <v>12075</v>
      </c>
      <c r="E1801" t="s">
        <v>40</v>
      </c>
      <c r="F1801" t="s">
        <v>18702</v>
      </c>
      <c r="G1801" s="2">
        <v>919804634199</v>
      </c>
      <c r="H1801">
        <v>1</v>
      </c>
      <c r="I1801">
        <v>1</v>
      </c>
      <c r="J1801">
        <v>0</v>
      </c>
      <c r="K1801">
        <v>0</v>
      </c>
      <c r="L1801" t="s">
        <v>49</v>
      </c>
      <c r="M1801">
        <v>0</v>
      </c>
      <c r="N1801">
        <v>4</v>
      </c>
      <c r="O1801">
        <v>662</v>
      </c>
      <c r="S1801">
        <v>150</v>
      </c>
      <c r="T1801" t="str">
        <f t="shared" si="56"/>
        <v>Not rated</v>
      </c>
      <c r="U1801" t="str">
        <f t="shared" si="57"/>
        <v>Affordable</v>
      </c>
    </row>
    <row r="1802" spans="1:21" x14ac:dyDescent="0.35">
      <c r="A1802" t="s">
        <v>1000</v>
      </c>
      <c r="B1802" t="s">
        <v>18709</v>
      </c>
      <c r="C1802" t="s">
        <v>586</v>
      </c>
      <c r="D1802" t="s">
        <v>7139</v>
      </c>
      <c r="F1802" t="s">
        <v>18710</v>
      </c>
      <c r="G1802" s="2">
        <v>919831054521</v>
      </c>
      <c r="H1802">
        <v>1</v>
      </c>
      <c r="I1802">
        <v>0</v>
      </c>
      <c r="J1802">
        <v>0</v>
      </c>
      <c r="K1802">
        <v>1</v>
      </c>
      <c r="L1802" t="s">
        <v>49</v>
      </c>
      <c r="M1802">
        <v>0</v>
      </c>
      <c r="N1802">
        <v>4.3</v>
      </c>
      <c r="O1802">
        <v>890</v>
      </c>
      <c r="R1802" t="s">
        <v>18711</v>
      </c>
      <c r="S1802">
        <v>150</v>
      </c>
      <c r="T1802" t="str">
        <f t="shared" si="56"/>
        <v>Not rated</v>
      </c>
      <c r="U1802" t="str">
        <f t="shared" si="57"/>
        <v>Affordable</v>
      </c>
    </row>
    <row r="1803" spans="1:21" x14ac:dyDescent="0.35">
      <c r="A1803" t="s">
        <v>18746</v>
      </c>
      <c r="B1803" t="s">
        <v>18747</v>
      </c>
      <c r="C1803" t="s">
        <v>46</v>
      </c>
      <c r="D1803" t="s">
        <v>3901</v>
      </c>
      <c r="F1803" t="s">
        <v>18748</v>
      </c>
      <c r="G1803" s="2">
        <v>917980966765</v>
      </c>
      <c r="H1803">
        <v>1</v>
      </c>
      <c r="I1803">
        <v>0</v>
      </c>
      <c r="J1803">
        <v>0</v>
      </c>
      <c r="K1803">
        <v>0</v>
      </c>
      <c r="L1803" t="s">
        <v>49</v>
      </c>
      <c r="M1803">
        <v>0</v>
      </c>
      <c r="N1803">
        <v>3.9</v>
      </c>
      <c r="O1803">
        <v>384</v>
      </c>
      <c r="S1803">
        <v>150</v>
      </c>
      <c r="T1803" t="str">
        <f t="shared" si="56"/>
        <v>Not rated</v>
      </c>
      <c r="U1803" t="str">
        <f t="shared" si="57"/>
        <v>Affordable</v>
      </c>
    </row>
    <row r="1804" spans="1:21" x14ac:dyDescent="0.35">
      <c r="A1804" t="s">
        <v>6156</v>
      </c>
      <c r="B1804" t="s">
        <v>18769</v>
      </c>
      <c r="C1804" t="s">
        <v>397</v>
      </c>
      <c r="D1804" t="s">
        <v>4687</v>
      </c>
      <c r="E1804" t="s">
        <v>124</v>
      </c>
      <c r="F1804" t="s">
        <v>18770</v>
      </c>
      <c r="G1804" s="2">
        <v>919831937908</v>
      </c>
      <c r="H1804">
        <v>1</v>
      </c>
      <c r="I1804">
        <v>1</v>
      </c>
      <c r="J1804">
        <v>0</v>
      </c>
      <c r="K1804">
        <v>0</v>
      </c>
      <c r="L1804" t="s">
        <v>49</v>
      </c>
      <c r="M1804">
        <v>0</v>
      </c>
      <c r="N1804">
        <v>4</v>
      </c>
      <c r="O1804">
        <v>39</v>
      </c>
      <c r="S1804">
        <v>150</v>
      </c>
      <c r="T1804" t="str">
        <f t="shared" si="56"/>
        <v>Not rated</v>
      </c>
      <c r="U1804" t="str">
        <f t="shared" si="57"/>
        <v>Affordable</v>
      </c>
    </row>
    <row r="1805" spans="1:21" x14ac:dyDescent="0.35">
      <c r="A1805" t="s">
        <v>18781</v>
      </c>
      <c r="B1805" t="s">
        <v>18782</v>
      </c>
      <c r="C1805" t="s">
        <v>10562</v>
      </c>
      <c r="D1805" t="s">
        <v>3901</v>
      </c>
      <c r="E1805" t="s">
        <v>8583</v>
      </c>
      <c r="F1805" t="s">
        <v>18783</v>
      </c>
      <c r="G1805" s="2">
        <v>917003462171</v>
      </c>
      <c r="H1805">
        <v>1</v>
      </c>
      <c r="I1805">
        <v>1</v>
      </c>
      <c r="J1805">
        <v>0</v>
      </c>
      <c r="K1805">
        <v>0</v>
      </c>
      <c r="L1805" t="s">
        <v>49</v>
      </c>
      <c r="M1805">
        <v>0</v>
      </c>
      <c r="N1805">
        <v>3.3</v>
      </c>
      <c r="O1805">
        <v>41</v>
      </c>
      <c r="S1805">
        <v>150</v>
      </c>
      <c r="T1805" t="str">
        <f t="shared" si="56"/>
        <v>Not rated</v>
      </c>
      <c r="U1805" t="str">
        <f t="shared" si="57"/>
        <v>Affordable</v>
      </c>
    </row>
    <row r="1806" spans="1:21" x14ac:dyDescent="0.35">
      <c r="A1806" t="s">
        <v>18784</v>
      </c>
      <c r="B1806" t="s">
        <v>18785</v>
      </c>
      <c r="C1806" t="s">
        <v>3289</v>
      </c>
      <c r="D1806" t="s">
        <v>5871</v>
      </c>
      <c r="F1806" t="s">
        <v>18786</v>
      </c>
      <c r="G1806" s="2">
        <v>917449460871</v>
      </c>
      <c r="H1806">
        <v>1</v>
      </c>
      <c r="I1806">
        <v>0</v>
      </c>
      <c r="J1806">
        <v>0</v>
      </c>
      <c r="K1806">
        <v>0</v>
      </c>
      <c r="L1806" t="s">
        <v>49</v>
      </c>
      <c r="M1806">
        <v>0</v>
      </c>
      <c r="N1806" t="s">
        <v>49</v>
      </c>
      <c r="O1806">
        <v>3</v>
      </c>
      <c r="S1806">
        <v>150</v>
      </c>
      <c r="T1806" t="str">
        <f t="shared" si="56"/>
        <v>Not rated</v>
      </c>
      <c r="U1806" t="str">
        <f t="shared" si="57"/>
        <v>Affordable</v>
      </c>
    </row>
    <row r="1807" spans="1:21" x14ac:dyDescent="0.35">
      <c r="A1807" t="s">
        <v>18816</v>
      </c>
      <c r="B1807" t="s">
        <v>18817</v>
      </c>
      <c r="C1807" t="s">
        <v>2608</v>
      </c>
      <c r="D1807" t="s">
        <v>17725</v>
      </c>
      <c r="E1807" t="s">
        <v>5361</v>
      </c>
      <c r="F1807" t="s">
        <v>18818</v>
      </c>
      <c r="G1807" s="2">
        <v>918910342459</v>
      </c>
      <c r="H1807">
        <v>1</v>
      </c>
      <c r="I1807">
        <v>1</v>
      </c>
      <c r="J1807">
        <v>0</v>
      </c>
      <c r="K1807">
        <v>0</v>
      </c>
      <c r="L1807" t="s">
        <v>49</v>
      </c>
      <c r="M1807">
        <v>0</v>
      </c>
      <c r="N1807">
        <v>3.2</v>
      </c>
      <c r="O1807">
        <v>34</v>
      </c>
      <c r="S1807">
        <v>150</v>
      </c>
      <c r="T1807" t="str">
        <f t="shared" si="56"/>
        <v>Not rated</v>
      </c>
      <c r="U1807" t="str">
        <f t="shared" si="57"/>
        <v>Affordable</v>
      </c>
    </row>
    <row r="1808" spans="1:21" x14ac:dyDescent="0.35">
      <c r="A1808" t="s">
        <v>18823</v>
      </c>
      <c r="B1808" t="s">
        <v>18824</v>
      </c>
      <c r="C1808" t="s">
        <v>18825</v>
      </c>
      <c r="D1808" t="s">
        <v>5871</v>
      </c>
      <c r="F1808" t="s">
        <v>18826</v>
      </c>
      <c r="G1808" s="2">
        <v>917890541204</v>
      </c>
      <c r="H1808">
        <v>1</v>
      </c>
      <c r="I1808">
        <v>0</v>
      </c>
      <c r="J1808">
        <v>0</v>
      </c>
      <c r="K1808">
        <v>0</v>
      </c>
      <c r="L1808" t="s">
        <v>49</v>
      </c>
      <c r="M1808">
        <v>0</v>
      </c>
      <c r="N1808" t="s">
        <v>49</v>
      </c>
      <c r="O1808">
        <v>0</v>
      </c>
      <c r="S1808">
        <v>150</v>
      </c>
      <c r="T1808" t="str">
        <f t="shared" si="56"/>
        <v>Not rated</v>
      </c>
      <c r="U1808" t="str">
        <f t="shared" si="57"/>
        <v>Affordable</v>
      </c>
    </row>
    <row r="1809" spans="1:21" x14ac:dyDescent="0.35">
      <c r="A1809" t="s">
        <v>18072</v>
      </c>
      <c r="B1809" t="s">
        <v>18827</v>
      </c>
      <c r="C1809" t="s">
        <v>1011</v>
      </c>
      <c r="D1809" t="s">
        <v>17725</v>
      </c>
      <c r="E1809" t="s">
        <v>4265</v>
      </c>
      <c r="F1809" t="s">
        <v>18828</v>
      </c>
      <c r="G1809" s="2">
        <v>918910266200</v>
      </c>
      <c r="H1809">
        <v>1</v>
      </c>
      <c r="I1809">
        <v>1</v>
      </c>
      <c r="J1809">
        <v>0</v>
      </c>
      <c r="K1809">
        <v>0</v>
      </c>
      <c r="L1809" t="s">
        <v>49</v>
      </c>
      <c r="M1809">
        <v>0</v>
      </c>
      <c r="N1809">
        <v>4</v>
      </c>
      <c r="O1809">
        <v>35</v>
      </c>
      <c r="S1809">
        <v>150</v>
      </c>
      <c r="T1809" t="str">
        <f t="shared" si="56"/>
        <v>Not rated</v>
      </c>
      <c r="U1809" t="str">
        <f t="shared" si="57"/>
        <v>Affordable</v>
      </c>
    </row>
    <row r="1810" spans="1:21" x14ac:dyDescent="0.35">
      <c r="A1810" t="s">
        <v>18848</v>
      </c>
      <c r="B1810" t="s">
        <v>18849</v>
      </c>
      <c r="C1810" t="s">
        <v>18850</v>
      </c>
      <c r="D1810" t="s">
        <v>17725</v>
      </c>
      <c r="E1810" t="s">
        <v>18851</v>
      </c>
      <c r="F1810" t="s">
        <v>18852</v>
      </c>
      <c r="G1810" s="2">
        <v>919836121121</v>
      </c>
      <c r="H1810">
        <v>1</v>
      </c>
      <c r="I1810">
        <v>1</v>
      </c>
      <c r="J1810">
        <v>0</v>
      </c>
      <c r="K1810">
        <v>0</v>
      </c>
      <c r="L1810" t="s">
        <v>49</v>
      </c>
      <c r="M1810">
        <v>0</v>
      </c>
      <c r="N1810">
        <v>4</v>
      </c>
      <c r="O1810">
        <v>29</v>
      </c>
      <c r="S1810">
        <v>150</v>
      </c>
      <c r="T1810" t="str">
        <f t="shared" si="56"/>
        <v>Not rated</v>
      </c>
      <c r="U1810" t="str">
        <f t="shared" si="57"/>
        <v>Affordable</v>
      </c>
    </row>
    <row r="1811" spans="1:21" x14ac:dyDescent="0.35">
      <c r="A1811" t="s">
        <v>18863</v>
      </c>
      <c r="B1811" t="s">
        <v>18864</v>
      </c>
      <c r="C1811" t="s">
        <v>1364</v>
      </c>
      <c r="D1811" t="s">
        <v>3901</v>
      </c>
      <c r="E1811" t="s">
        <v>10367</v>
      </c>
      <c r="F1811" t="s">
        <v>18865</v>
      </c>
      <c r="G1811" s="2">
        <v>918777760379</v>
      </c>
      <c r="H1811">
        <v>1</v>
      </c>
      <c r="I1811">
        <v>1</v>
      </c>
      <c r="J1811">
        <v>0</v>
      </c>
      <c r="K1811">
        <v>0</v>
      </c>
      <c r="L1811" t="s">
        <v>49</v>
      </c>
      <c r="M1811">
        <v>0</v>
      </c>
      <c r="N1811" t="s">
        <v>49</v>
      </c>
      <c r="O1811">
        <v>12</v>
      </c>
      <c r="S1811">
        <v>150</v>
      </c>
      <c r="T1811" t="str">
        <f t="shared" si="56"/>
        <v>Not rated</v>
      </c>
      <c r="U1811" t="str">
        <f t="shared" si="57"/>
        <v>Affordable</v>
      </c>
    </row>
    <row r="1812" spans="1:21" x14ac:dyDescent="0.35">
      <c r="A1812" t="s">
        <v>18872</v>
      </c>
      <c r="B1812" t="s">
        <v>18873</v>
      </c>
      <c r="C1812" t="s">
        <v>779</v>
      </c>
      <c r="D1812" t="s">
        <v>3901</v>
      </c>
      <c r="E1812" t="s">
        <v>4479</v>
      </c>
      <c r="F1812" t="s">
        <v>18874</v>
      </c>
      <c r="G1812" s="2">
        <v>918240705358</v>
      </c>
      <c r="H1812">
        <v>1</v>
      </c>
      <c r="I1812">
        <v>1</v>
      </c>
      <c r="J1812">
        <v>0</v>
      </c>
      <c r="K1812">
        <v>0</v>
      </c>
      <c r="L1812" t="s">
        <v>49</v>
      </c>
      <c r="M1812">
        <v>0</v>
      </c>
      <c r="N1812" t="s">
        <v>49</v>
      </c>
      <c r="O1812">
        <v>0</v>
      </c>
      <c r="S1812">
        <v>150</v>
      </c>
      <c r="T1812" t="str">
        <f t="shared" si="56"/>
        <v>Not rated</v>
      </c>
      <c r="U1812" t="str">
        <f t="shared" si="57"/>
        <v>Affordable</v>
      </c>
    </row>
    <row r="1813" spans="1:21" x14ac:dyDescent="0.35">
      <c r="A1813" t="s">
        <v>251</v>
      </c>
      <c r="B1813" t="s">
        <v>18882</v>
      </c>
      <c r="C1813" t="s">
        <v>2608</v>
      </c>
      <c r="D1813" t="s">
        <v>5923</v>
      </c>
      <c r="F1813" t="s">
        <v>18883</v>
      </c>
      <c r="G1813" s="2">
        <v>919073996400</v>
      </c>
      <c r="H1813">
        <v>1</v>
      </c>
      <c r="I1813">
        <v>0</v>
      </c>
      <c r="J1813">
        <v>0</v>
      </c>
      <c r="K1813">
        <v>0</v>
      </c>
      <c r="L1813" t="s">
        <v>49</v>
      </c>
      <c r="M1813">
        <v>0</v>
      </c>
      <c r="N1813" t="s">
        <v>49</v>
      </c>
      <c r="O1813">
        <v>0</v>
      </c>
      <c r="S1813">
        <v>150</v>
      </c>
      <c r="T1813" t="str">
        <f t="shared" si="56"/>
        <v>Not rated</v>
      </c>
      <c r="U1813" t="str">
        <f t="shared" si="57"/>
        <v>Affordable</v>
      </c>
    </row>
    <row r="1814" spans="1:21" x14ac:dyDescent="0.35">
      <c r="A1814" t="s">
        <v>18887</v>
      </c>
      <c r="B1814" t="s">
        <v>18888</v>
      </c>
      <c r="C1814" t="s">
        <v>18889</v>
      </c>
      <c r="D1814" t="s">
        <v>5871</v>
      </c>
      <c r="F1814" t="s">
        <v>18890</v>
      </c>
      <c r="G1814" s="2">
        <v>917890541204</v>
      </c>
      <c r="H1814">
        <v>1</v>
      </c>
      <c r="I1814">
        <v>0</v>
      </c>
      <c r="J1814">
        <v>0</v>
      </c>
      <c r="K1814">
        <v>0</v>
      </c>
      <c r="L1814" t="s">
        <v>49</v>
      </c>
      <c r="M1814">
        <v>0</v>
      </c>
      <c r="N1814">
        <v>3.5</v>
      </c>
      <c r="O1814">
        <v>38</v>
      </c>
      <c r="S1814">
        <v>150</v>
      </c>
      <c r="T1814" t="str">
        <f t="shared" si="56"/>
        <v>Not rated</v>
      </c>
      <c r="U1814" t="str">
        <f t="shared" si="57"/>
        <v>Affordable</v>
      </c>
    </row>
    <row r="1815" spans="1:21" x14ac:dyDescent="0.35">
      <c r="A1815" t="s">
        <v>18904</v>
      </c>
      <c r="B1815" t="s">
        <v>18905</v>
      </c>
      <c r="C1815" t="s">
        <v>397</v>
      </c>
      <c r="D1815" t="s">
        <v>6691</v>
      </c>
      <c r="E1815" t="s">
        <v>5238</v>
      </c>
      <c r="F1815" t="s">
        <v>18906</v>
      </c>
      <c r="G1815" s="2">
        <v>918972884570</v>
      </c>
      <c r="H1815">
        <v>1</v>
      </c>
      <c r="I1815">
        <v>1</v>
      </c>
      <c r="J1815">
        <v>0</v>
      </c>
      <c r="K1815">
        <v>0</v>
      </c>
      <c r="L1815" t="s">
        <v>49</v>
      </c>
      <c r="M1815">
        <v>0</v>
      </c>
      <c r="N1815">
        <v>2.8</v>
      </c>
      <c r="O1815">
        <v>92</v>
      </c>
      <c r="S1815">
        <v>150</v>
      </c>
      <c r="T1815" t="str">
        <f t="shared" si="56"/>
        <v>Not rated</v>
      </c>
      <c r="U1815" t="str">
        <f t="shared" si="57"/>
        <v>Affordable</v>
      </c>
    </row>
    <row r="1816" spans="1:21" x14ac:dyDescent="0.35">
      <c r="A1816" t="s">
        <v>18910</v>
      </c>
      <c r="B1816" t="s">
        <v>18911</v>
      </c>
      <c r="C1816" t="s">
        <v>11896</v>
      </c>
      <c r="D1816" t="s">
        <v>3901</v>
      </c>
      <c r="F1816" t="s">
        <v>18912</v>
      </c>
      <c r="G1816" s="2">
        <v>917908796391</v>
      </c>
      <c r="H1816">
        <v>1</v>
      </c>
      <c r="I1816">
        <v>0</v>
      </c>
      <c r="J1816">
        <v>0</v>
      </c>
      <c r="K1816">
        <v>0</v>
      </c>
      <c r="L1816" t="s">
        <v>49</v>
      </c>
      <c r="M1816">
        <v>0</v>
      </c>
      <c r="N1816">
        <v>3.9</v>
      </c>
      <c r="O1816">
        <v>183</v>
      </c>
      <c r="S1816">
        <v>150</v>
      </c>
      <c r="T1816" t="str">
        <f t="shared" si="56"/>
        <v>Not rated</v>
      </c>
      <c r="U1816" t="str">
        <f t="shared" si="57"/>
        <v>Affordable</v>
      </c>
    </row>
    <row r="1817" spans="1:21" x14ac:dyDescent="0.35">
      <c r="A1817" t="s">
        <v>18913</v>
      </c>
      <c r="B1817" t="s">
        <v>18914</v>
      </c>
      <c r="C1817" t="s">
        <v>10348</v>
      </c>
      <c r="D1817" t="s">
        <v>5871</v>
      </c>
      <c r="E1817" t="s">
        <v>713</v>
      </c>
      <c r="F1817" t="s">
        <v>18915</v>
      </c>
      <c r="G1817" s="2">
        <v>91919875583033</v>
      </c>
      <c r="H1817">
        <v>1</v>
      </c>
      <c r="I1817">
        <v>1</v>
      </c>
      <c r="J1817">
        <v>0</v>
      </c>
      <c r="K1817">
        <v>0</v>
      </c>
      <c r="L1817" t="s">
        <v>49</v>
      </c>
      <c r="M1817">
        <v>0</v>
      </c>
      <c r="N1817">
        <v>3.1</v>
      </c>
      <c r="O1817">
        <v>59</v>
      </c>
      <c r="S1817">
        <v>150</v>
      </c>
      <c r="T1817" t="str">
        <f t="shared" si="56"/>
        <v>Not rated</v>
      </c>
      <c r="U1817" t="str">
        <f t="shared" si="57"/>
        <v>Affordable</v>
      </c>
    </row>
    <row r="1818" spans="1:21" x14ac:dyDescent="0.35">
      <c r="A1818" t="s">
        <v>18919</v>
      </c>
      <c r="B1818" t="s">
        <v>18920</v>
      </c>
      <c r="C1818" t="s">
        <v>2650</v>
      </c>
      <c r="D1818" t="s">
        <v>2803</v>
      </c>
      <c r="F1818" t="s">
        <v>18921</v>
      </c>
      <c r="G1818" s="2">
        <v>917596995957</v>
      </c>
      <c r="H1818">
        <v>1</v>
      </c>
      <c r="I1818">
        <v>0</v>
      </c>
      <c r="J1818">
        <v>0</v>
      </c>
      <c r="K1818">
        <v>0</v>
      </c>
      <c r="L1818" t="s">
        <v>49</v>
      </c>
      <c r="M1818">
        <v>0</v>
      </c>
      <c r="N1818" t="s">
        <v>49</v>
      </c>
      <c r="O1818">
        <v>7</v>
      </c>
      <c r="S1818">
        <v>150</v>
      </c>
      <c r="T1818" t="str">
        <f t="shared" si="56"/>
        <v>Not rated</v>
      </c>
      <c r="U1818" t="str">
        <f t="shared" si="57"/>
        <v>Affordable</v>
      </c>
    </row>
    <row r="1819" spans="1:21" x14ac:dyDescent="0.35">
      <c r="A1819" t="s">
        <v>18922</v>
      </c>
      <c r="B1819" t="s">
        <v>18923</v>
      </c>
      <c r="C1819" t="s">
        <v>18924</v>
      </c>
      <c r="D1819" t="s">
        <v>2803</v>
      </c>
      <c r="F1819" t="s">
        <v>18925</v>
      </c>
      <c r="G1819" s="2">
        <v>919903517090</v>
      </c>
      <c r="H1819">
        <v>1</v>
      </c>
      <c r="I1819">
        <v>0</v>
      </c>
      <c r="J1819">
        <v>0</v>
      </c>
      <c r="K1819">
        <v>0</v>
      </c>
      <c r="L1819" t="s">
        <v>49</v>
      </c>
      <c r="M1819">
        <v>0</v>
      </c>
      <c r="N1819" t="s">
        <v>49</v>
      </c>
      <c r="O1819">
        <v>11</v>
      </c>
      <c r="S1819">
        <v>150</v>
      </c>
      <c r="T1819" t="str">
        <f t="shared" si="56"/>
        <v>Not rated</v>
      </c>
      <c r="U1819" t="str">
        <f t="shared" si="57"/>
        <v>Affordable</v>
      </c>
    </row>
    <row r="1820" spans="1:21" x14ac:dyDescent="0.35">
      <c r="A1820" t="s">
        <v>18936</v>
      </c>
      <c r="B1820" t="s">
        <v>18937</v>
      </c>
      <c r="C1820" t="s">
        <v>260</v>
      </c>
      <c r="D1820" t="s">
        <v>5704</v>
      </c>
      <c r="F1820" t="s">
        <v>18938</v>
      </c>
      <c r="G1820" s="2">
        <v>919051052566</v>
      </c>
      <c r="H1820">
        <v>1</v>
      </c>
      <c r="I1820">
        <v>0</v>
      </c>
      <c r="J1820">
        <v>0</v>
      </c>
      <c r="K1820">
        <v>0</v>
      </c>
      <c r="L1820" t="s">
        <v>49</v>
      </c>
      <c r="M1820">
        <v>0</v>
      </c>
      <c r="N1820" t="s">
        <v>49</v>
      </c>
      <c r="O1820">
        <v>0</v>
      </c>
      <c r="S1820">
        <v>150</v>
      </c>
      <c r="T1820" t="str">
        <f t="shared" si="56"/>
        <v>Not rated</v>
      </c>
      <c r="U1820" t="str">
        <f t="shared" si="57"/>
        <v>Affordable</v>
      </c>
    </row>
    <row r="1821" spans="1:21" x14ac:dyDescent="0.35">
      <c r="A1821" t="s">
        <v>18952</v>
      </c>
      <c r="B1821" t="s">
        <v>18953</v>
      </c>
      <c r="C1821" t="s">
        <v>386</v>
      </c>
      <c r="D1821" t="s">
        <v>17725</v>
      </c>
      <c r="E1821" t="s">
        <v>152</v>
      </c>
      <c r="F1821" t="s">
        <v>18954</v>
      </c>
      <c r="G1821" s="2">
        <v>918582982434</v>
      </c>
      <c r="H1821">
        <v>1</v>
      </c>
      <c r="I1821">
        <v>1</v>
      </c>
      <c r="J1821">
        <v>0</v>
      </c>
      <c r="K1821">
        <v>0</v>
      </c>
      <c r="L1821" t="s">
        <v>49</v>
      </c>
      <c r="M1821">
        <v>0</v>
      </c>
      <c r="N1821">
        <v>3.9</v>
      </c>
      <c r="O1821">
        <v>146</v>
      </c>
      <c r="S1821">
        <v>150</v>
      </c>
      <c r="T1821" t="str">
        <f t="shared" si="56"/>
        <v>Not rated</v>
      </c>
      <c r="U1821" t="str">
        <f t="shared" si="57"/>
        <v>Affordable</v>
      </c>
    </row>
    <row r="1822" spans="1:21" x14ac:dyDescent="0.35">
      <c r="A1822" t="s">
        <v>18961</v>
      </c>
      <c r="B1822" t="s">
        <v>18962</v>
      </c>
      <c r="C1822" t="s">
        <v>598</v>
      </c>
      <c r="D1822" t="s">
        <v>3901</v>
      </c>
      <c r="E1822" t="s">
        <v>18963</v>
      </c>
      <c r="F1822" t="s">
        <v>18964</v>
      </c>
      <c r="G1822" s="2">
        <v>919903848662</v>
      </c>
      <c r="H1822">
        <v>1</v>
      </c>
      <c r="I1822">
        <v>1</v>
      </c>
      <c r="J1822">
        <v>0</v>
      </c>
      <c r="K1822">
        <v>0</v>
      </c>
      <c r="L1822" t="s">
        <v>49</v>
      </c>
      <c r="M1822">
        <v>0</v>
      </c>
      <c r="N1822">
        <v>3.7</v>
      </c>
      <c r="O1822">
        <v>53</v>
      </c>
      <c r="S1822">
        <v>150</v>
      </c>
      <c r="T1822" t="str">
        <f t="shared" si="56"/>
        <v>Not rated</v>
      </c>
      <c r="U1822" t="str">
        <f t="shared" si="57"/>
        <v>Affordable</v>
      </c>
    </row>
    <row r="1823" spans="1:21" x14ac:dyDescent="0.35">
      <c r="A1823" t="s">
        <v>18998</v>
      </c>
      <c r="B1823" t="s">
        <v>18999</v>
      </c>
      <c r="C1823" t="s">
        <v>19000</v>
      </c>
      <c r="D1823" t="s">
        <v>182</v>
      </c>
      <c r="F1823" t="s">
        <v>19001</v>
      </c>
      <c r="G1823" s="2">
        <v>916290678211</v>
      </c>
      <c r="H1823">
        <v>1</v>
      </c>
      <c r="I1823">
        <v>0</v>
      </c>
      <c r="J1823">
        <v>0</v>
      </c>
      <c r="K1823">
        <v>0</v>
      </c>
      <c r="L1823" t="s">
        <v>49</v>
      </c>
      <c r="M1823">
        <v>0</v>
      </c>
      <c r="N1823" t="s">
        <v>49</v>
      </c>
      <c r="O1823">
        <v>0</v>
      </c>
      <c r="S1823">
        <v>150</v>
      </c>
      <c r="T1823" t="str">
        <f t="shared" si="56"/>
        <v>Not rated</v>
      </c>
      <c r="U1823" t="str">
        <f t="shared" si="57"/>
        <v>Affordable</v>
      </c>
    </row>
    <row r="1824" spans="1:21" x14ac:dyDescent="0.35">
      <c r="A1824" t="s">
        <v>51</v>
      </c>
      <c r="B1824" t="s">
        <v>52</v>
      </c>
      <c r="C1824" t="s">
        <v>53</v>
      </c>
      <c r="D1824" t="s">
        <v>47</v>
      </c>
      <c r="E1824" t="s">
        <v>54</v>
      </c>
      <c r="F1824" t="s">
        <v>55</v>
      </c>
      <c r="G1824" s="2">
        <v>919330778809</v>
      </c>
      <c r="H1824">
        <v>1</v>
      </c>
      <c r="I1824">
        <v>1</v>
      </c>
      <c r="J1824">
        <v>0</v>
      </c>
      <c r="K1824">
        <v>0</v>
      </c>
      <c r="L1824" t="s">
        <v>49</v>
      </c>
      <c r="M1824">
        <v>0</v>
      </c>
      <c r="N1824">
        <v>2.9</v>
      </c>
      <c r="O1824">
        <v>151</v>
      </c>
      <c r="R1824" t="s">
        <v>56</v>
      </c>
      <c r="S1824">
        <v>200</v>
      </c>
      <c r="T1824" t="str">
        <f t="shared" si="56"/>
        <v>Not rated</v>
      </c>
      <c r="U1824" t="str">
        <f t="shared" si="57"/>
        <v>Affordable</v>
      </c>
    </row>
    <row r="1825" spans="1:21" x14ac:dyDescent="0.35">
      <c r="A1825" t="s">
        <v>57</v>
      </c>
      <c r="B1825" t="s">
        <v>58</v>
      </c>
      <c r="C1825" t="s">
        <v>59</v>
      </c>
      <c r="D1825" t="s">
        <v>60</v>
      </c>
      <c r="E1825" t="s">
        <v>40</v>
      </c>
      <c r="F1825" t="s">
        <v>61</v>
      </c>
      <c r="G1825" s="2">
        <v>918282836227</v>
      </c>
      <c r="H1825">
        <v>1</v>
      </c>
      <c r="I1825">
        <v>1</v>
      </c>
      <c r="J1825">
        <v>0</v>
      </c>
      <c r="K1825">
        <v>0</v>
      </c>
      <c r="L1825">
        <v>4</v>
      </c>
      <c r="M1825">
        <v>506</v>
      </c>
      <c r="N1825">
        <v>4</v>
      </c>
      <c r="O1825">
        <v>42500</v>
      </c>
      <c r="R1825" t="s">
        <v>62</v>
      </c>
      <c r="S1825">
        <v>200</v>
      </c>
      <c r="T1825" t="str">
        <f t="shared" si="56"/>
        <v>Excellent</v>
      </c>
      <c r="U1825" t="str">
        <f t="shared" si="57"/>
        <v>Affordable</v>
      </c>
    </row>
    <row r="1826" spans="1:21" x14ac:dyDescent="0.35">
      <c r="A1826" t="s">
        <v>128</v>
      </c>
      <c r="B1826" t="s">
        <v>129</v>
      </c>
      <c r="C1826" t="s">
        <v>130</v>
      </c>
      <c r="D1826" t="s">
        <v>131</v>
      </c>
      <c r="F1826" t="s">
        <v>132</v>
      </c>
      <c r="G1826" s="2">
        <v>919073634033</v>
      </c>
      <c r="H1826">
        <v>1</v>
      </c>
      <c r="I1826">
        <v>0</v>
      </c>
      <c r="J1826">
        <v>0</v>
      </c>
      <c r="K1826">
        <v>0</v>
      </c>
      <c r="L1826" t="s">
        <v>49</v>
      </c>
      <c r="M1826">
        <v>0</v>
      </c>
      <c r="N1826">
        <v>3.8</v>
      </c>
      <c r="O1826">
        <v>5821</v>
      </c>
      <c r="R1826" t="s">
        <v>133</v>
      </c>
      <c r="S1826">
        <v>200</v>
      </c>
      <c r="T1826" t="str">
        <f t="shared" si="56"/>
        <v>Not rated</v>
      </c>
      <c r="U1826" t="str">
        <f t="shared" si="57"/>
        <v>Affordable</v>
      </c>
    </row>
    <row r="1827" spans="1:21" x14ac:dyDescent="0.35">
      <c r="A1827" t="s">
        <v>157</v>
      </c>
      <c r="B1827" t="s">
        <v>158</v>
      </c>
      <c r="C1827" t="s">
        <v>159</v>
      </c>
      <c r="D1827" t="s">
        <v>74</v>
      </c>
      <c r="F1827" t="s">
        <v>160</v>
      </c>
      <c r="G1827" s="2">
        <v>917676216666</v>
      </c>
      <c r="H1827">
        <v>1</v>
      </c>
      <c r="I1827">
        <v>0</v>
      </c>
      <c r="J1827">
        <v>0</v>
      </c>
      <c r="K1827">
        <v>0</v>
      </c>
      <c r="L1827" t="s">
        <v>49</v>
      </c>
      <c r="M1827">
        <v>0</v>
      </c>
      <c r="N1827">
        <v>4</v>
      </c>
      <c r="O1827">
        <v>418</v>
      </c>
      <c r="S1827">
        <v>200</v>
      </c>
      <c r="T1827" t="str">
        <f t="shared" si="56"/>
        <v>Not rated</v>
      </c>
      <c r="U1827" t="str">
        <f t="shared" si="57"/>
        <v>Affordable</v>
      </c>
    </row>
    <row r="1828" spans="1:21" x14ac:dyDescent="0.35">
      <c r="A1828" t="s">
        <v>215</v>
      </c>
      <c r="B1828" t="s">
        <v>216</v>
      </c>
      <c r="C1828" t="s">
        <v>217</v>
      </c>
      <c r="D1828" t="s">
        <v>218</v>
      </c>
      <c r="F1828" t="s">
        <v>219</v>
      </c>
      <c r="G1828" s="2">
        <v>917595974993</v>
      </c>
      <c r="H1828">
        <v>1</v>
      </c>
      <c r="I1828">
        <v>0</v>
      </c>
      <c r="J1828">
        <v>0</v>
      </c>
      <c r="K1828">
        <v>0</v>
      </c>
      <c r="L1828" t="s">
        <v>49</v>
      </c>
      <c r="M1828">
        <v>0</v>
      </c>
      <c r="N1828">
        <v>4.0999999999999996</v>
      </c>
      <c r="O1828">
        <v>8899</v>
      </c>
      <c r="Q1828" t="s">
        <v>220</v>
      </c>
      <c r="R1828" t="s">
        <v>221</v>
      </c>
      <c r="S1828">
        <v>200</v>
      </c>
      <c r="T1828" t="str">
        <f t="shared" si="56"/>
        <v>Not rated</v>
      </c>
      <c r="U1828" t="str">
        <f t="shared" si="57"/>
        <v>Affordable</v>
      </c>
    </row>
    <row r="1829" spans="1:21" x14ac:dyDescent="0.35">
      <c r="A1829" t="s">
        <v>228</v>
      </c>
      <c r="B1829" t="s">
        <v>229</v>
      </c>
      <c r="C1829" t="s">
        <v>230</v>
      </c>
      <c r="D1829" t="s">
        <v>31</v>
      </c>
      <c r="E1829" t="s">
        <v>152</v>
      </c>
      <c r="F1829" t="s">
        <v>231</v>
      </c>
      <c r="G1829" s="2">
        <v>919836890082</v>
      </c>
      <c r="H1829">
        <v>1</v>
      </c>
      <c r="I1829">
        <v>1</v>
      </c>
      <c r="J1829">
        <v>0</v>
      </c>
      <c r="K1829">
        <v>1</v>
      </c>
      <c r="L1829" t="s">
        <v>49</v>
      </c>
      <c r="M1829">
        <v>0</v>
      </c>
      <c r="N1829">
        <v>4.2</v>
      </c>
      <c r="O1829">
        <v>1017</v>
      </c>
      <c r="R1829" t="s">
        <v>232</v>
      </c>
      <c r="S1829">
        <v>200</v>
      </c>
      <c r="T1829" t="str">
        <f t="shared" si="56"/>
        <v>Not rated</v>
      </c>
      <c r="U1829" t="str">
        <f t="shared" si="57"/>
        <v>Affordable</v>
      </c>
    </row>
    <row r="1830" spans="1:21" x14ac:dyDescent="0.35">
      <c r="A1830" t="s">
        <v>349</v>
      </c>
      <c r="B1830" t="s">
        <v>350</v>
      </c>
      <c r="C1830" t="s">
        <v>351</v>
      </c>
      <c r="D1830" t="s">
        <v>274</v>
      </c>
      <c r="F1830" t="s">
        <v>352</v>
      </c>
      <c r="G1830" s="2">
        <v>918444866533</v>
      </c>
      <c r="H1830">
        <v>1</v>
      </c>
      <c r="I1830">
        <v>0</v>
      </c>
      <c r="J1830">
        <v>0</v>
      </c>
      <c r="K1830">
        <v>0</v>
      </c>
      <c r="L1830" t="s">
        <v>49</v>
      </c>
      <c r="M1830">
        <v>0</v>
      </c>
      <c r="N1830">
        <v>4</v>
      </c>
      <c r="O1830">
        <v>2059</v>
      </c>
      <c r="S1830">
        <v>200</v>
      </c>
      <c r="T1830" t="str">
        <f t="shared" si="56"/>
        <v>Not rated</v>
      </c>
      <c r="U1830" t="str">
        <f t="shared" si="57"/>
        <v>Affordable</v>
      </c>
    </row>
    <row r="1831" spans="1:21" x14ac:dyDescent="0.35">
      <c r="A1831" t="s">
        <v>364</v>
      </c>
      <c r="B1831" t="s">
        <v>365</v>
      </c>
      <c r="C1831" t="s">
        <v>366</v>
      </c>
      <c r="D1831" t="s">
        <v>367</v>
      </c>
      <c r="E1831" t="s">
        <v>283</v>
      </c>
      <c r="F1831" t="s">
        <v>368</v>
      </c>
      <c r="G1831" s="2">
        <v>913322875613</v>
      </c>
      <c r="H1831">
        <v>1</v>
      </c>
      <c r="I1831">
        <v>1</v>
      </c>
      <c r="J1831">
        <v>1</v>
      </c>
      <c r="K1831">
        <v>1</v>
      </c>
      <c r="L1831">
        <v>3.9</v>
      </c>
      <c r="M1831">
        <v>186</v>
      </c>
      <c r="N1831">
        <v>4.2</v>
      </c>
      <c r="O1831">
        <v>504</v>
      </c>
      <c r="S1831">
        <v>200</v>
      </c>
      <c r="T1831" t="str">
        <f t="shared" si="56"/>
        <v>Average</v>
      </c>
      <c r="U1831" t="str">
        <f t="shared" si="57"/>
        <v>Affordable</v>
      </c>
    </row>
    <row r="1832" spans="1:21" x14ac:dyDescent="0.35">
      <c r="A1832" t="s">
        <v>379</v>
      </c>
      <c r="B1832" t="s">
        <v>380</v>
      </c>
      <c r="C1832" t="s">
        <v>381</v>
      </c>
      <c r="D1832" t="s">
        <v>74</v>
      </c>
      <c r="E1832" t="s">
        <v>382</v>
      </c>
      <c r="F1832" t="s">
        <v>383</v>
      </c>
      <c r="G1832" s="2">
        <v>919330234017</v>
      </c>
      <c r="H1832">
        <v>1</v>
      </c>
      <c r="I1832">
        <v>1</v>
      </c>
      <c r="J1832">
        <v>1</v>
      </c>
      <c r="K1832">
        <v>1</v>
      </c>
      <c r="L1832">
        <v>3.5</v>
      </c>
      <c r="M1832">
        <v>55</v>
      </c>
      <c r="N1832">
        <v>4.2</v>
      </c>
      <c r="O1832">
        <v>553</v>
      </c>
      <c r="S1832">
        <v>200</v>
      </c>
      <c r="T1832" t="str">
        <f t="shared" si="56"/>
        <v>Average</v>
      </c>
      <c r="U1832" t="str">
        <f t="shared" si="57"/>
        <v>Affordable</v>
      </c>
    </row>
    <row r="1833" spans="1:21" x14ac:dyDescent="0.35">
      <c r="A1833" t="s">
        <v>469</v>
      </c>
      <c r="B1833" t="s">
        <v>470</v>
      </c>
      <c r="C1833" t="s">
        <v>471</v>
      </c>
      <c r="D1833" t="s">
        <v>74</v>
      </c>
      <c r="E1833" t="s">
        <v>283</v>
      </c>
      <c r="F1833" t="s">
        <v>472</v>
      </c>
      <c r="G1833" s="2">
        <v>913346017674</v>
      </c>
      <c r="H1833">
        <v>1</v>
      </c>
      <c r="I1833">
        <v>1</v>
      </c>
      <c r="J1833">
        <v>0</v>
      </c>
      <c r="K1833">
        <v>1</v>
      </c>
      <c r="L1833">
        <v>3.6</v>
      </c>
      <c r="M1833">
        <v>135</v>
      </c>
      <c r="N1833">
        <v>4.2</v>
      </c>
      <c r="O1833">
        <v>12400</v>
      </c>
      <c r="Q1833" t="s">
        <v>473</v>
      </c>
      <c r="R1833" t="s">
        <v>474</v>
      </c>
      <c r="S1833">
        <v>200</v>
      </c>
      <c r="T1833" t="str">
        <f t="shared" si="56"/>
        <v>Average</v>
      </c>
      <c r="U1833" t="str">
        <f t="shared" si="57"/>
        <v>Affordable</v>
      </c>
    </row>
    <row r="1834" spans="1:21" x14ac:dyDescent="0.35">
      <c r="A1834" t="s">
        <v>475</v>
      </c>
      <c r="B1834" t="s">
        <v>476</v>
      </c>
      <c r="C1834" t="s">
        <v>477</v>
      </c>
      <c r="D1834" t="s">
        <v>218</v>
      </c>
      <c r="E1834" t="s">
        <v>314</v>
      </c>
      <c r="F1834" t="s">
        <v>478</v>
      </c>
      <c r="G1834" s="2">
        <v>917595974993</v>
      </c>
      <c r="H1834">
        <v>1</v>
      </c>
      <c r="I1834">
        <v>1</v>
      </c>
      <c r="J1834">
        <v>0</v>
      </c>
      <c r="K1834">
        <v>0</v>
      </c>
      <c r="L1834" t="s">
        <v>49</v>
      </c>
      <c r="M1834">
        <v>0</v>
      </c>
      <c r="N1834">
        <v>4.0999999999999996</v>
      </c>
      <c r="O1834">
        <v>13900</v>
      </c>
      <c r="Q1834" t="s">
        <v>479</v>
      </c>
      <c r="R1834" t="s">
        <v>480</v>
      </c>
      <c r="S1834">
        <v>200</v>
      </c>
      <c r="T1834" t="str">
        <f t="shared" si="56"/>
        <v>Not rated</v>
      </c>
      <c r="U1834" t="str">
        <f t="shared" si="57"/>
        <v>Affordable</v>
      </c>
    </row>
    <row r="1835" spans="1:21" x14ac:dyDescent="0.35">
      <c r="A1835" t="s">
        <v>531</v>
      </c>
      <c r="B1835" t="s">
        <v>532</v>
      </c>
      <c r="C1835" t="s">
        <v>533</v>
      </c>
      <c r="D1835" t="s">
        <v>39</v>
      </c>
      <c r="F1835" t="s">
        <v>534</v>
      </c>
      <c r="G1835" s="2">
        <v>918240159169</v>
      </c>
      <c r="H1835">
        <v>1</v>
      </c>
      <c r="I1835">
        <v>0</v>
      </c>
      <c r="J1835">
        <v>0</v>
      </c>
      <c r="K1835">
        <v>0</v>
      </c>
      <c r="L1835" t="s">
        <v>49</v>
      </c>
      <c r="M1835">
        <v>0</v>
      </c>
      <c r="N1835">
        <v>3.8</v>
      </c>
      <c r="O1835">
        <v>55</v>
      </c>
      <c r="S1835">
        <v>200</v>
      </c>
      <c r="T1835" t="str">
        <f t="shared" si="56"/>
        <v>Not rated</v>
      </c>
      <c r="U1835" t="str">
        <f t="shared" si="57"/>
        <v>Affordable</v>
      </c>
    </row>
    <row r="1836" spans="1:21" x14ac:dyDescent="0.35">
      <c r="A1836" t="s">
        <v>575</v>
      </c>
      <c r="B1836" t="s">
        <v>576</v>
      </c>
      <c r="C1836" t="s">
        <v>577</v>
      </c>
      <c r="D1836" t="s">
        <v>74</v>
      </c>
      <c r="F1836" t="s">
        <v>578</v>
      </c>
      <c r="G1836" s="2">
        <v>917304678007</v>
      </c>
      <c r="H1836">
        <v>1</v>
      </c>
      <c r="I1836">
        <v>0</v>
      </c>
      <c r="J1836">
        <v>0</v>
      </c>
      <c r="K1836">
        <v>0</v>
      </c>
      <c r="L1836" t="s">
        <v>49</v>
      </c>
      <c r="M1836">
        <v>0</v>
      </c>
      <c r="N1836">
        <v>4.0999999999999996</v>
      </c>
      <c r="O1836">
        <v>559</v>
      </c>
      <c r="S1836">
        <v>200</v>
      </c>
      <c r="T1836" t="str">
        <f t="shared" si="56"/>
        <v>Not rated</v>
      </c>
      <c r="U1836" t="str">
        <f t="shared" si="57"/>
        <v>Affordable</v>
      </c>
    </row>
    <row r="1837" spans="1:21" x14ac:dyDescent="0.35">
      <c r="A1837" t="s">
        <v>591</v>
      </c>
      <c r="B1837" t="s">
        <v>592</v>
      </c>
      <c r="C1837" t="s">
        <v>593</v>
      </c>
      <c r="D1837" t="s">
        <v>131</v>
      </c>
      <c r="E1837" t="s">
        <v>594</v>
      </c>
      <c r="F1837" t="s">
        <v>595</v>
      </c>
      <c r="G1837" s="2">
        <v>913324552357</v>
      </c>
      <c r="H1837">
        <v>1</v>
      </c>
      <c r="I1837">
        <v>1</v>
      </c>
      <c r="J1837">
        <v>0</v>
      </c>
      <c r="K1837">
        <v>1</v>
      </c>
      <c r="L1837">
        <v>3.2</v>
      </c>
      <c r="M1837">
        <v>1</v>
      </c>
      <c r="N1837">
        <v>3.6</v>
      </c>
      <c r="O1837">
        <v>138</v>
      </c>
      <c r="S1837">
        <v>200</v>
      </c>
      <c r="T1837" t="str">
        <f t="shared" si="56"/>
        <v>Average</v>
      </c>
      <c r="U1837" t="str">
        <f t="shared" si="57"/>
        <v>Affordable</v>
      </c>
    </row>
    <row r="1838" spans="1:21" x14ac:dyDescent="0.35">
      <c r="A1838" t="s">
        <v>636</v>
      </c>
      <c r="B1838" t="s">
        <v>637</v>
      </c>
      <c r="C1838" t="s">
        <v>638</v>
      </c>
      <c r="D1838" t="s">
        <v>31</v>
      </c>
      <c r="E1838" t="s">
        <v>54</v>
      </c>
      <c r="F1838" t="s">
        <v>639</v>
      </c>
      <c r="G1838" s="2">
        <v>919830110245</v>
      </c>
      <c r="H1838">
        <v>1</v>
      </c>
      <c r="I1838">
        <v>1</v>
      </c>
      <c r="J1838">
        <v>1</v>
      </c>
      <c r="K1838">
        <v>0</v>
      </c>
      <c r="L1838">
        <v>4.2</v>
      </c>
      <c r="M1838">
        <v>441</v>
      </c>
      <c r="N1838">
        <v>4.0999999999999996</v>
      </c>
      <c r="O1838">
        <v>1925</v>
      </c>
      <c r="Q1838" t="s">
        <v>640</v>
      </c>
      <c r="R1838" t="s">
        <v>641</v>
      </c>
      <c r="S1838">
        <v>200</v>
      </c>
      <c r="T1838" t="str">
        <f t="shared" si="56"/>
        <v>Excellent</v>
      </c>
      <c r="U1838" t="str">
        <f t="shared" si="57"/>
        <v>Affordable</v>
      </c>
    </row>
    <row r="1839" spans="1:21" x14ac:dyDescent="0.35">
      <c r="A1839" t="s">
        <v>688</v>
      </c>
      <c r="B1839" t="s">
        <v>689</v>
      </c>
      <c r="C1839" t="s">
        <v>690</v>
      </c>
      <c r="D1839" t="s">
        <v>74</v>
      </c>
      <c r="F1839" t="s">
        <v>243</v>
      </c>
      <c r="G1839" s="2">
        <v>917700020020</v>
      </c>
      <c r="H1839">
        <v>1</v>
      </c>
      <c r="I1839">
        <v>0</v>
      </c>
      <c r="J1839">
        <v>0</v>
      </c>
      <c r="K1839">
        <v>0</v>
      </c>
      <c r="L1839" t="s">
        <v>49</v>
      </c>
      <c r="M1839">
        <v>0</v>
      </c>
      <c r="N1839">
        <v>4.0999999999999996</v>
      </c>
      <c r="O1839">
        <v>3105</v>
      </c>
      <c r="R1839" t="s">
        <v>691</v>
      </c>
      <c r="S1839">
        <v>200</v>
      </c>
      <c r="T1839" t="str">
        <f t="shared" si="56"/>
        <v>Not rated</v>
      </c>
      <c r="U1839" t="str">
        <f t="shared" si="57"/>
        <v>Affordable</v>
      </c>
    </row>
    <row r="1840" spans="1:21" x14ac:dyDescent="0.35">
      <c r="A1840" t="s">
        <v>717</v>
      </c>
      <c r="B1840" t="s">
        <v>718</v>
      </c>
      <c r="C1840" t="s">
        <v>719</v>
      </c>
      <c r="D1840" t="s">
        <v>720</v>
      </c>
      <c r="E1840" t="s">
        <v>152</v>
      </c>
      <c r="F1840" t="s">
        <v>721</v>
      </c>
      <c r="G1840" s="2">
        <v>917439644435</v>
      </c>
      <c r="H1840">
        <v>1</v>
      </c>
      <c r="I1840">
        <v>1</v>
      </c>
      <c r="J1840">
        <v>1</v>
      </c>
      <c r="K1840">
        <v>0</v>
      </c>
      <c r="L1840">
        <v>3.5</v>
      </c>
      <c r="M1840">
        <v>18</v>
      </c>
      <c r="N1840">
        <v>4.4000000000000004</v>
      </c>
      <c r="O1840">
        <v>906</v>
      </c>
      <c r="R1840" t="s">
        <v>722</v>
      </c>
      <c r="S1840">
        <v>200</v>
      </c>
      <c r="T1840" t="str">
        <f t="shared" si="56"/>
        <v>Average</v>
      </c>
      <c r="U1840" t="str">
        <f t="shared" si="57"/>
        <v>Affordable</v>
      </c>
    </row>
    <row r="1841" spans="1:21" x14ac:dyDescent="0.35">
      <c r="A1841" t="s">
        <v>777</v>
      </c>
      <c r="B1841" t="s">
        <v>778</v>
      </c>
      <c r="C1841" t="s">
        <v>779</v>
      </c>
      <c r="D1841" t="s">
        <v>131</v>
      </c>
      <c r="F1841" t="s">
        <v>780</v>
      </c>
      <c r="G1841" s="2">
        <v>919674087877</v>
      </c>
      <c r="H1841">
        <v>1</v>
      </c>
      <c r="I1841">
        <v>0</v>
      </c>
      <c r="J1841">
        <v>0</v>
      </c>
      <c r="K1841">
        <v>0</v>
      </c>
      <c r="L1841" t="s">
        <v>49</v>
      </c>
      <c r="M1841">
        <v>0</v>
      </c>
      <c r="N1841">
        <v>4.2</v>
      </c>
      <c r="O1841">
        <v>3489</v>
      </c>
      <c r="Q1841" t="s">
        <v>781</v>
      </c>
      <c r="R1841" t="s">
        <v>782</v>
      </c>
      <c r="S1841">
        <v>200</v>
      </c>
      <c r="T1841" t="str">
        <f t="shared" si="56"/>
        <v>Not rated</v>
      </c>
      <c r="U1841" t="str">
        <f t="shared" si="57"/>
        <v>Affordable</v>
      </c>
    </row>
    <row r="1842" spans="1:21" x14ac:dyDescent="0.35">
      <c r="A1842" t="s">
        <v>847</v>
      </c>
      <c r="B1842" t="s">
        <v>848</v>
      </c>
      <c r="C1842" t="s">
        <v>397</v>
      </c>
      <c r="D1842" t="s">
        <v>123</v>
      </c>
      <c r="E1842" t="s">
        <v>54</v>
      </c>
      <c r="F1842" t="s">
        <v>849</v>
      </c>
      <c r="G1842" s="2">
        <v>919831247193</v>
      </c>
      <c r="H1842">
        <v>1</v>
      </c>
      <c r="I1842">
        <v>1</v>
      </c>
      <c r="J1842">
        <v>1</v>
      </c>
      <c r="K1842">
        <v>0</v>
      </c>
      <c r="L1842">
        <v>4</v>
      </c>
      <c r="M1842">
        <v>242</v>
      </c>
      <c r="N1842">
        <v>4.0999999999999996</v>
      </c>
      <c r="O1842">
        <v>3670</v>
      </c>
      <c r="R1842" t="s">
        <v>850</v>
      </c>
      <c r="S1842">
        <v>200</v>
      </c>
      <c r="T1842" t="str">
        <f t="shared" si="56"/>
        <v>Excellent</v>
      </c>
      <c r="U1842" t="str">
        <f t="shared" si="57"/>
        <v>Affordable</v>
      </c>
    </row>
    <row r="1843" spans="1:21" x14ac:dyDescent="0.35">
      <c r="A1843" t="s">
        <v>863</v>
      </c>
      <c r="B1843" t="s">
        <v>864</v>
      </c>
      <c r="C1843" t="s">
        <v>865</v>
      </c>
      <c r="D1843" t="s">
        <v>47</v>
      </c>
      <c r="F1843" t="s">
        <v>866</v>
      </c>
      <c r="G1843" s="2">
        <v>917003563705</v>
      </c>
      <c r="H1843">
        <v>1</v>
      </c>
      <c r="I1843">
        <v>0</v>
      </c>
      <c r="J1843">
        <v>0</v>
      </c>
      <c r="K1843">
        <v>0</v>
      </c>
      <c r="L1843" t="s">
        <v>49</v>
      </c>
      <c r="M1843">
        <v>0</v>
      </c>
      <c r="N1843">
        <v>3.9</v>
      </c>
      <c r="O1843">
        <v>731</v>
      </c>
      <c r="S1843">
        <v>200</v>
      </c>
      <c r="T1843" t="str">
        <f t="shared" si="56"/>
        <v>Not rated</v>
      </c>
      <c r="U1843" t="str">
        <f t="shared" si="57"/>
        <v>Affordable</v>
      </c>
    </row>
    <row r="1844" spans="1:21" x14ac:dyDescent="0.35">
      <c r="A1844" t="s">
        <v>875</v>
      </c>
      <c r="B1844" t="s">
        <v>876</v>
      </c>
      <c r="C1844" t="s">
        <v>260</v>
      </c>
      <c r="D1844" t="s">
        <v>182</v>
      </c>
      <c r="E1844" t="s">
        <v>40</v>
      </c>
      <c r="F1844" t="s">
        <v>877</v>
      </c>
      <c r="G1844" s="2">
        <v>917488326394</v>
      </c>
      <c r="H1844">
        <v>1</v>
      </c>
      <c r="I1844">
        <v>1</v>
      </c>
      <c r="J1844">
        <v>1</v>
      </c>
      <c r="K1844">
        <v>0</v>
      </c>
      <c r="L1844">
        <v>3.6</v>
      </c>
      <c r="M1844">
        <v>169</v>
      </c>
      <c r="N1844">
        <v>3.6</v>
      </c>
      <c r="O1844">
        <v>4672</v>
      </c>
      <c r="S1844">
        <v>200</v>
      </c>
      <c r="T1844" t="str">
        <f t="shared" si="56"/>
        <v>Average</v>
      </c>
      <c r="U1844" t="str">
        <f t="shared" si="57"/>
        <v>Affordable</v>
      </c>
    </row>
    <row r="1845" spans="1:21" x14ac:dyDescent="0.35">
      <c r="A1845" t="s">
        <v>937</v>
      </c>
      <c r="B1845" t="s">
        <v>938</v>
      </c>
      <c r="C1845" t="s">
        <v>939</v>
      </c>
      <c r="D1845" t="s">
        <v>321</v>
      </c>
      <c r="E1845" t="s">
        <v>40</v>
      </c>
      <c r="F1845" t="s">
        <v>940</v>
      </c>
      <c r="G1845" s="2">
        <v>916289273012</v>
      </c>
      <c r="H1845">
        <v>1</v>
      </c>
      <c r="I1845">
        <v>1</v>
      </c>
      <c r="J1845">
        <v>0</v>
      </c>
      <c r="K1845">
        <v>0</v>
      </c>
      <c r="L1845" t="s">
        <v>49</v>
      </c>
      <c r="M1845">
        <v>0</v>
      </c>
      <c r="N1845">
        <v>3.9</v>
      </c>
      <c r="O1845">
        <v>1060</v>
      </c>
      <c r="R1845" t="s">
        <v>941</v>
      </c>
      <c r="S1845">
        <v>200</v>
      </c>
      <c r="T1845" t="str">
        <f t="shared" si="56"/>
        <v>Not rated</v>
      </c>
      <c r="U1845" t="str">
        <f t="shared" si="57"/>
        <v>Affordable</v>
      </c>
    </row>
    <row r="1846" spans="1:21" x14ac:dyDescent="0.35">
      <c r="A1846" t="s">
        <v>981</v>
      </c>
      <c r="B1846" t="s">
        <v>982</v>
      </c>
      <c r="C1846" t="s">
        <v>983</v>
      </c>
      <c r="D1846" t="s">
        <v>360</v>
      </c>
      <c r="E1846" t="s">
        <v>124</v>
      </c>
      <c r="F1846" t="s">
        <v>984</v>
      </c>
      <c r="G1846" s="2">
        <v>918583938281</v>
      </c>
      <c r="H1846">
        <v>1</v>
      </c>
      <c r="I1846">
        <v>1</v>
      </c>
      <c r="J1846">
        <v>1</v>
      </c>
      <c r="K1846">
        <v>0</v>
      </c>
      <c r="L1846">
        <v>3.7</v>
      </c>
      <c r="M1846">
        <v>83</v>
      </c>
      <c r="N1846">
        <v>4</v>
      </c>
      <c r="O1846">
        <v>5395</v>
      </c>
      <c r="R1846" t="s">
        <v>985</v>
      </c>
      <c r="S1846">
        <v>200</v>
      </c>
      <c r="T1846" t="str">
        <f t="shared" si="56"/>
        <v>Average</v>
      </c>
      <c r="U1846" t="str">
        <f t="shared" si="57"/>
        <v>Affordable</v>
      </c>
    </row>
    <row r="1847" spans="1:21" x14ac:dyDescent="0.35">
      <c r="A1847" t="s">
        <v>1014</v>
      </c>
      <c r="B1847" t="s">
        <v>1015</v>
      </c>
      <c r="C1847" t="s">
        <v>1016</v>
      </c>
      <c r="D1847" t="s">
        <v>66</v>
      </c>
      <c r="E1847" t="s">
        <v>54</v>
      </c>
      <c r="F1847" t="s">
        <v>1017</v>
      </c>
      <c r="G1847" s="2">
        <v>919674611864</v>
      </c>
      <c r="H1847">
        <v>1</v>
      </c>
      <c r="I1847">
        <v>1</v>
      </c>
      <c r="J1847">
        <v>1</v>
      </c>
      <c r="K1847">
        <v>0</v>
      </c>
      <c r="L1847">
        <v>3.6</v>
      </c>
      <c r="M1847">
        <v>101</v>
      </c>
      <c r="N1847">
        <v>3.9</v>
      </c>
      <c r="O1847">
        <v>5946</v>
      </c>
      <c r="R1847" t="s">
        <v>1018</v>
      </c>
      <c r="S1847">
        <v>200</v>
      </c>
      <c r="T1847" t="str">
        <f t="shared" si="56"/>
        <v>Average</v>
      </c>
      <c r="U1847" t="str">
        <f t="shared" si="57"/>
        <v>Affordable</v>
      </c>
    </row>
    <row r="1848" spans="1:21" x14ac:dyDescent="0.35">
      <c r="A1848" t="s">
        <v>1048</v>
      </c>
      <c r="B1848" t="s">
        <v>1049</v>
      </c>
      <c r="C1848" t="s">
        <v>603</v>
      </c>
      <c r="D1848" t="s">
        <v>418</v>
      </c>
      <c r="E1848" t="s">
        <v>137</v>
      </c>
      <c r="F1848" t="s">
        <v>1050</v>
      </c>
      <c r="G1848" s="2">
        <v>919123369779</v>
      </c>
      <c r="H1848">
        <v>1</v>
      </c>
      <c r="I1848">
        <v>1</v>
      </c>
      <c r="J1848">
        <v>1</v>
      </c>
      <c r="K1848">
        <v>1</v>
      </c>
      <c r="L1848">
        <v>3.8</v>
      </c>
      <c r="M1848">
        <v>176</v>
      </c>
      <c r="N1848">
        <v>4.4000000000000004</v>
      </c>
      <c r="O1848">
        <v>237</v>
      </c>
      <c r="Q1848" t="s">
        <v>1051</v>
      </c>
      <c r="S1848">
        <v>200</v>
      </c>
      <c r="T1848" t="str">
        <f t="shared" si="56"/>
        <v>Average</v>
      </c>
      <c r="U1848" t="str">
        <f t="shared" si="57"/>
        <v>Affordable</v>
      </c>
    </row>
    <row r="1849" spans="1:21" x14ac:dyDescent="0.35">
      <c r="A1849" t="s">
        <v>1096</v>
      </c>
      <c r="B1849" t="s">
        <v>1097</v>
      </c>
      <c r="C1849" t="s">
        <v>1098</v>
      </c>
      <c r="D1849" t="s">
        <v>818</v>
      </c>
      <c r="F1849" t="s">
        <v>1099</v>
      </c>
      <c r="G1849" s="2">
        <v>918828100666</v>
      </c>
      <c r="H1849">
        <v>1</v>
      </c>
      <c r="I1849">
        <v>0</v>
      </c>
      <c r="J1849">
        <v>0</v>
      </c>
      <c r="K1849">
        <v>0</v>
      </c>
      <c r="L1849" t="s">
        <v>49</v>
      </c>
      <c r="M1849">
        <v>0</v>
      </c>
      <c r="N1849">
        <v>4.2</v>
      </c>
      <c r="O1849">
        <v>983</v>
      </c>
      <c r="S1849">
        <v>200</v>
      </c>
      <c r="T1849" t="str">
        <f t="shared" si="56"/>
        <v>Not rated</v>
      </c>
      <c r="U1849" t="str">
        <f t="shared" si="57"/>
        <v>Affordable</v>
      </c>
    </row>
    <row r="1850" spans="1:21" x14ac:dyDescent="0.35">
      <c r="A1850" t="s">
        <v>1128</v>
      </c>
      <c r="B1850" t="s">
        <v>1129</v>
      </c>
      <c r="C1850" t="s">
        <v>1130</v>
      </c>
      <c r="D1850" t="s">
        <v>455</v>
      </c>
      <c r="F1850" t="s">
        <v>1131</v>
      </c>
      <c r="G1850" s="2">
        <v>917003563705</v>
      </c>
      <c r="H1850">
        <v>1</v>
      </c>
      <c r="I1850">
        <v>0</v>
      </c>
      <c r="J1850">
        <v>0</v>
      </c>
      <c r="K1850">
        <v>0</v>
      </c>
      <c r="L1850" t="s">
        <v>49</v>
      </c>
      <c r="M1850">
        <v>0</v>
      </c>
      <c r="N1850">
        <v>3.5</v>
      </c>
      <c r="O1850">
        <v>278</v>
      </c>
      <c r="S1850">
        <v>200</v>
      </c>
      <c r="T1850" t="str">
        <f t="shared" si="56"/>
        <v>Not rated</v>
      </c>
      <c r="U1850" t="str">
        <f t="shared" si="57"/>
        <v>Affordable</v>
      </c>
    </row>
    <row r="1851" spans="1:21" x14ac:dyDescent="0.35">
      <c r="A1851" t="s">
        <v>1185</v>
      </c>
      <c r="B1851" t="s">
        <v>1186</v>
      </c>
      <c r="C1851" t="s">
        <v>1187</v>
      </c>
      <c r="D1851" t="s">
        <v>1058</v>
      </c>
      <c r="E1851" t="s">
        <v>40</v>
      </c>
      <c r="F1851" t="s">
        <v>1188</v>
      </c>
      <c r="G1851" s="2">
        <v>919831985877</v>
      </c>
      <c r="H1851">
        <v>1</v>
      </c>
      <c r="I1851">
        <v>1</v>
      </c>
      <c r="J1851">
        <v>1</v>
      </c>
      <c r="K1851">
        <v>0</v>
      </c>
      <c r="L1851">
        <v>3.9</v>
      </c>
      <c r="M1851">
        <v>160</v>
      </c>
      <c r="N1851">
        <v>4</v>
      </c>
      <c r="O1851">
        <v>2099</v>
      </c>
      <c r="R1851" t="s">
        <v>1189</v>
      </c>
      <c r="S1851">
        <v>200</v>
      </c>
      <c r="T1851" t="str">
        <f t="shared" si="56"/>
        <v>Average</v>
      </c>
      <c r="U1851" t="str">
        <f t="shared" si="57"/>
        <v>Affordable</v>
      </c>
    </row>
    <row r="1852" spans="1:21" x14ac:dyDescent="0.35">
      <c r="A1852" t="s">
        <v>1305</v>
      </c>
      <c r="B1852" t="s">
        <v>1306</v>
      </c>
      <c r="C1852" t="s">
        <v>105</v>
      </c>
      <c r="D1852" t="s">
        <v>74</v>
      </c>
      <c r="F1852" t="s">
        <v>1307</v>
      </c>
      <c r="G1852" s="2">
        <v>917304469961</v>
      </c>
      <c r="H1852">
        <v>1</v>
      </c>
      <c r="I1852">
        <v>0</v>
      </c>
      <c r="J1852">
        <v>0</v>
      </c>
      <c r="K1852">
        <v>0</v>
      </c>
      <c r="L1852" t="s">
        <v>49</v>
      </c>
      <c r="M1852">
        <v>0</v>
      </c>
      <c r="N1852">
        <v>4</v>
      </c>
      <c r="O1852">
        <v>39</v>
      </c>
      <c r="S1852">
        <v>200</v>
      </c>
      <c r="T1852" t="str">
        <f t="shared" si="56"/>
        <v>Not rated</v>
      </c>
      <c r="U1852" t="str">
        <f t="shared" si="57"/>
        <v>Affordable</v>
      </c>
    </row>
    <row r="1853" spans="1:21" x14ac:dyDescent="0.35">
      <c r="A1853" t="s">
        <v>1308</v>
      </c>
      <c r="B1853" t="s">
        <v>1309</v>
      </c>
      <c r="C1853" t="s">
        <v>1310</v>
      </c>
      <c r="D1853" t="s">
        <v>367</v>
      </c>
      <c r="E1853" t="s">
        <v>1311</v>
      </c>
      <c r="F1853" t="s">
        <v>1312</v>
      </c>
      <c r="G1853" s="2">
        <v>919674359444</v>
      </c>
      <c r="H1853">
        <v>1</v>
      </c>
      <c r="I1853">
        <v>1</v>
      </c>
      <c r="J1853">
        <v>0</v>
      </c>
      <c r="K1853">
        <v>0</v>
      </c>
      <c r="L1853" t="s">
        <v>49</v>
      </c>
      <c r="M1853">
        <v>0</v>
      </c>
      <c r="N1853">
        <v>3.9</v>
      </c>
      <c r="O1853">
        <v>394</v>
      </c>
      <c r="S1853">
        <v>200</v>
      </c>
      <c r="T1853" t="str">
        <f t="shared" si="56"/>
        <v>Not rated</v>
      </c>
      <c r="U1853" t="str">
        <f t="shared" si="57"/>
        <v>Affordable</v>
      </c>
    </row>
    <row r="1854" spans="1:21" x14ac:dyDescent="0.35">
      <c r="A1854" t="s">
        <v>1317</v>
      </c>
      <c r="B1854" t="s">
        <v>1318</v>
      </c>
      <c r="C1854" t="s">
        <v>1319</v>
      </c>
      <c r="D1854" t="s">
        <v>218</v>
      </c>
      <c r="E1854" t="s">
        <v>152</v>
      </c>
      <c r="F1854" t="s">
        <v>1320</v>
      </c>
      <c r="G1854" s="2">
        <v>919836751523</v>
      </c>
      <c r="H1854">
        <v>1</v>
      </c>
      <c r="I1854">
        <v>1</v>
      </c>
      <c r="J1854">
        <v>0</v>
      </c>
      <c r="K1854">
        <v>0</v>
      </c>
      <c r="L1854" t="s">
        <v>49</v>
      </c>
      <c r="M1854">
        <v>0</v>
      </c>
      <c r="N1854">
        <v>4.2</v>
      </c>
      <c r="O1854">
        <v>459</v>
      </c>
      <c r="R1854" t="s">
        <v>1321</v>
      </c>
      <c r="S1854">
        <v>200</v>
      </c>
      <c r="T1854" t="str">
        <f t="shared" si="56"/>
        <v>Not rated</v>
      </c>
      <c r="U1854" t="str">
        <f t="shared" si="57"/>
        <v>Affordable</v>
      </c>
    </row>
    <row r="1855" spans="1:21" x14ac:dyDescent="0.35">
      <c r="A1855" t="s">
        <v>1341</v>
      </c>
      <c r="B1855" t="s">
        <v>1342</v>
      </c>
      <c r="C1855" t="s">
        <v>260</v>
      </c>
      <c r="D1855" t="s">
        <v>455</v>
      </c>
      <c r="E1855" t="s">
        <v>40</v>
      </c>
      <c r="F1855" t="s">
        <v>1343</v>
      </c>
      <c r="G1855" s="2">
        <v>918777568798</v>
      </c>
      <c r="H1855">
        <v>1</v>
      </c>
      <c r="I1855">
        <v>1</v>
      </c>
      <c r="J1855">
        <v>1</v>
      </c>
      <c r="K1855">
        <v>0</v>
      </c>
      <c r="L1855">
        <v>3.6</v>
      </c>
      <c r="M1855">
        <v>1</v>
      </c>
      <c r="N1855">
        <v>3.7</v>
      </c>
      <c r="O1855">
        <v>719</v>
      </c>
      <c r="S1855">
        <v>200</v>
      </c>
      <c r="T1855" t="str">
        <f t="shared" si="56"/>
        <v>Average</v>
      </c>
      <c r="U1855" t="str">
        <f t="shared" si="57"/>
        <v>Affordable</v>
      </c>
    </row>
    <row r="1856" spans="1:21" x14ac:dyDescent="0.35">
      <c r="A1856" t="s">
        <v>1371</v>
      </c>
      <c r="B1856" t="s">
        <v>1372</v>
      </c>
      <c r="C1856" t="s">
        <v>1373</v>
      </c>
      <c r="D1856" t="s">
        <v>144</v>
      </c>
      <c r="E1856" t="s">
        <v>322</v>
      </c>
      <c r="F1856" t="s">
        <v>1374</v>
      </c>
      <c r="G1856" s="2">
        <v>919830581024</v>
      </c>
      <c r="H1856">
        <v>1</v>
      </c>
      <c r="I1856">
        <v>1</v>
      </c>
      <c r="J1856">
        <v>0</v>
      </c>
      <c r="K1856">
        <v>0</v>
      </c>
      <c r="L1856" t="s">
        <v>49</v>
      </c>
      <c r="M1856">
        <v>0</v>
      </c>
      <c r="N1856">
        <v>4.2</v>
      </c>
      <c r="O1856">
        <v>601</v>
      </c>
      <c r="R1856" t="s">
        <v>1375</v>
      </c>
      <c r="S1856">
        <v>200</v>
      </c>
      <c r="T1856" t="str">
        <f t="shared" si="56"/>
        <v>Not rated</v>
      </c>
      <c r="U1856" t="str">
        <f t="shared" si="57"/>
        <v>Affordable</v>
      </c>
    </row>
    <row r="1857" spans="1:21" x14ac:dyDescent="0.35">
      <c r="A1857" t="s">
        <v>1397</v>
      </c>
      <c r="B1857" t="s">
        <v>1398</v>
      </c>
      <c r="C1857" t="s">
        <v>1399</v>
      </c>
      <c r="D1857" t="s">
        <v>131</v>
      </c>
      <c r="F1857" t="s">
        <v>1400</v>
      </c>
      <c r="G1857" s="2">
        <v>919674087877</v>
      </c>
      <c r="H1857">
        <v>1</v>
      </c>
      <c r="I1857">
        <v>0</v>
      </c>
      <c r="J1857">
        <v>0</v>
      </c>
      <c r="K1857">
        <v>1</v>
      </c>
      <c r="L1857" t="s">
        <v>49</v>
      </c>
      <c r="M1857">
        <v>0</v>
      </c>
      <c r="N1857">
        <v>4.2</v>
      </c>
      <c r="O1857">
        <v>1620</v>
      </c>
      <c r="Q1857" t="s">
        <v>1401</v>
      </c>
      <c r="R1857" t="s">
        <v>1402</v>
      </c>
      <c r="S1857">
        <v>200</v>
      </c>
      <c r="T1857" t="str">
        <f t="shared" si="56"/>
        <v>Not rated</v>
      </c>
      <c r="U1857" t="str">
        <f t="shared" si="57"/>
        <v>Affordable</v>
      </c>
    </row>
    <row r="1858" spans="1:21" x14ac:dyDescent="0.35">
      <c r="A1858" t="s">
        <v>1437</v>
      </c>
      <c r="B1858" t="s">
        <v>1438</v>
      </c>
      <c r="C1858" t="s">
        <v>1439</v>
      </c>
      <c r="D1858" t="s">
        <v>74</v>
      </c>
      <c r="F1858" t="s">
        <v>1440</v>
      </c>
      <c r="G1858" s="2">
        <v>917304962930</v>
      </c>
      <c r="H1858">
        <v>1</v>
      </c>
      <c r="I1858">
        <v>0</v>
      </c>
      <c r="J1858">
        <v>0</v>
      </c>
      <c r="K1858">
        <v>0</v>
      </c>
      <c r="L1858" t="s">
        <v>49</v>
      </c>
      <c r="M1858">
        <v>0</v>
      </c>
      <c r="N1858">
        <v>3.9</v>
      </c>
      <c r="O1858">
        <v>6</v>
      </c>
      <c r="S1858">
        <v>200</v>
      </c>
      <c r="T1858" t="str">
        <f t="shared" ref="T1858:T1921" si="58">IF(OR($L1858="-", $L1858=""), "Not rated", IF($L1858&lt;3, "Poor", IF($L1858&lt;4, "Average", "Excellent")))</f>
        <v>Not rated</v>
      </c>
      <c r="U1858" t="str">
        <f t="shared" ref="U1858:U1921" si="59">IF($S1858&lt;=1049, "Affordable",IF($S1858&lt;=2049, "Expensive", IF($S1858&lt;=3049, "Very Expensive", "Luxurious Expensive")))</f>
        <v>Affordable</v>
      </c>
    </row>
    <row r="1859" spans="1:21" x14ac:dyDescent="0.35">
      <c r="A1859" t="s">
        <v>1498</v>
      </c>
      <c r="B1859" t="s">
        <v>1499</v>
      </c>
      <c r="C1859" t="s">
        <v>46</v>
      </c>
      <c r="D1859" t="s">
        <v>818</v>
      </c>
      <c r="E1859" t="s">
        <v>40</v>
      </c>
      <c r="F1859" t="s">
        <v>1500</v>
      </c>
      <c r="G1859" s="2">
        <v>919735642050</v>
      </c>
      <c r="H1859">
        <v>1</v>
      </c>
      <c r="I1859">
        <v>1</v>
      </c>
      <c r="J1859">
        <v>1</v>
      </c>
      <c r="K1859">
        <v>0</v>
      </c>
      <c r="L1859">
        <v>3</v>
      </c>
      <c r="M1859">
        <v>29</v>
      </c>
      <c r="N1859">
        <v>4.2</v>
      </c>
      <c r="O1859">
        <v>145</v>
      </c>
      <c r="S1859">
        <v>200</v>
      </c>
      <c r="T1859" t="str">
        <f t="shared" si="58"/>
        <v>Average</v>
      </c>
      <c r="U1859" t="str">
        <f t="shared" si="59"/>
        <v>Affordable</v>
      </c>
    </row>
    <row r="1860" spans="1:21" x14ac:dyDescent="0.35">
      <c r="A1860" t="s">
        <v>1586</v>
      </c>
      <c r="B1860" t="s">
        <v>1587</v>
      </c>
      <c r="C1860" t="s">
        <v>346</v>
      </c>
      <c r="D1860" t="s">
        <v>66</v>
      </c>
      <c r="F1860" t="s">
        <v>348</v>
      </c>
      <c r="G1860" s="2">
        <v>917980415633</v>
      </c>
      <c r="H1860">
        <v>1</v>
      </c>
      <c r="I1860">
        <v>0</v>
      </c>
      <c r="J1860">
        <v>0</v>
      </c>
      <c r="K1860">
        <v>1</v>
      </c>
      <c r="L1860" t="s">
        <v>49</v>
      </c>
      <c r="M1860">
        <v>0</v>
      </c>
      <c r="N1860">
        <v>4</v>
      </c>
      <c r="O1860">
        <v>27</v>
      </c>
      <c r="S1860">
        <v>200</v>
      </c>
      <c r="T1860" t="str">
        <f t="shared" si="58"/>
        <v>Not rated</v>
      </c>
      <c r="U1860" t="str">
        <f t="shared" si="59"/>
        <v>Affordable</v>
      </c>
    </row>
    <row r="1861" spans="1:21" x14ac:dyDescent="0.35">
      <c r="A1861" t="s">
        <v>1740</v>
      </c>
      <c r="B1861" t="s">
        <v>1741</v>
      </c>
      <c r="C1861" t="s">
        <v>1742</v>
      </c>
      <c r="D1861" t="s">
        <v>131</v>
      </c>
      <c r="F1861" t="s">
        <v>1400</v>
      </c>
      <c r="G1861" s="2">
        <v>919674087877</v>
      </c>
      <c r="H1861">
        <v>1</v>
      </c>
      <c r="I1861">
        <v>0</v>
      </c>
      <c r="J1861">
        <v>0</v>
      </c>
      <c r="K1861">
        <v>0</v>
      </c>
      <c r="L1861" t="s">
        <v>49</v>
      </c>
      <c r="M1861">
        <v>0</v>
      </c>
      <c r="N1861">
        <v>4</v>
      </c>
      <c r="O1861">
        <v>885</v>
      </c>
      <c r="R1861" t="s">
        <v>1743</v>
      </c>
      <c r="S1861">
        <v>200</v>
      </c>
      <c r="T1861" t="str">
        <f t="shared" si="58"/>
        <v>Not rated</v>
      </c>
      <c r="U1861" t="str">
        <f t="shared" si="59"/>
        <v>Affordable</v>
      </c>
    </row>
    <row r="1862" spans="1:21" x14ac:dyDescent="0.35">
      <c r="A1862" t="s">
        <v>1794</v>
      </c>
      <c r="B1862" t="s">
        <v>1795</v>
      </c>
      <c r="C1862" t="s">
        <v>1796</v>
      </c>
      <c r="D1862" t="s">
        <v>289</v>
      </c>
      <c r="F1862" t="s">
        <v>1797</v>
      </c>
      <c r="G1862" s="2">
        <v>919674087877</v>
      </c>
      <c r="H1862">
        <v>1</v>
      </c>
      <c r="I1862">
        <v>0</v>
      </c>
      <c r="J1862">
        <v>0</v>
      </c>
      <c r="K1862">
        <v>0</v>
      </c>
      <c r="L1862" t="s">
        <v>49</v>
      </c>
      <c r="M1862">
        <v>0</v>
      </c>
      <c r="N1862">
        <v>4.3</v>
      </c>
      <c r="O1862">
        <v>306</v>
      </c>
      <c r="R1862" t="s">
        <v>1798</v>
      </c>
      <c r="S1862">
        <v>200</v>
      </c>
      <c r="T1862" t="str">
        <f t="shared" si="58"/>
        <v>Not rated</v>
      </c>
      <c r="U1862" t="str">
        <f t="shared" si="59"/>
        <v>Affordable</v>
      </c>
    </row>
    <row r="1863" spans="1:21" x14ac:dyDescent="0.35">
      <c r="A1863" t="s">
        <v>1812</v>
      </c>
      <c r="B1863" t="s">
        <v>1813</v>
      </c>
      <c r="C1863" t="s">
        <v>397</v>
      </c>
      <c r="D1863" t="s">
        <v>123</v>
      </c>
      <c r="E1863" t="s">
        <v>152</v>
      </c>
      <c r="F1863" t="s">
        <v>1814</v>
      </c>
      <c r="G1863" s="2">
        <v>918240939958</v>
      </c>
      <c r="H1863">
        <v>1</v>
      </c>
      <c r="I1863">
        <v>1</v>
      </c>
      <c r="J1863">
        <v>1</v>
      </c>
      <c r="K1863">
        <v>1</v>
      </c>
      <c r="L1863">
        <v>3.3</v>
      </c>
      <c r="M1863">
        <v>58</v>
      </c>
      <c r="N1863">
        <v>3.9</v>
      </c>
      <c r="O1863">
        <v>2048</v>
      </c>
      <c r="S1863">
        <v>200</v>
      </c>
      <c r="T1863" t="str">
        <f t="shared" si="58"/>
        <v>Average</v>
      </c>
      <c r="U1863" t="str">
        <f t="shared" si="59"/>
        <v>Affordable</v>
      </c>
    </row>
    <row r="1864" spans="1:21" x14ac:dyDescent="0.35">
      <c r="A1864" t="s">
        <v>1943</v>
      </c>
      <c r="B1864" t="s">
        <v>1944</v>
      </c>
      <c r="C1864" t="s">
        <v>1945</v>
      </c>
      <c r="D1864" t="s">
        <v>978</v>
      </c>
      <c r="E1864" t="s">
        <v>283</v>
      </c>
      <c r="F1864" t="s">
        <v>1946</v>
      </c>
      <c r="G1864" s="2">
        <v>919339077711</v>
      </c>
      <c r="H1864">
        <v>1</v>
      </c>
      <c r="I1864">
        <v>1</v>
      </c>
      <c r="J1864">
        <v>1</v>
      </c>
      <c r="K1864">
        <v>1</v>
      </c>
      <c r="L1864">
        <v>3.3</v>
      </c>
      <c r="M1864">
        <v>142</v>
      </c>
      <c r="N1864">
        <v>3.7</v>
      </c>
      <c r="O1864">
        <v>2151</v>
      </c>
      <c r="R1864" t="s">
        <v>1947</v>
      </c>
      <c r="S1864">
        <v>200</v>
      </c>
      <c r="T1864" t="str">
        <f t="shared" si="58"/>
        <v>Average</v>
      </c>
      <c r="U1864" t="str">
        <f t="shared" si="59"/>
        <v>Affordable</v>
      </c>
    </row>
    <row r="1865" spans="1:21" x14ac:dyDescent="0.35">
      <c r="A1865" t="s">
        <v>1989</v>
      </c>
      <c r="B1865" t="s">
        <v>1990</v>
      </c>
      <c r="C1865" t="s">
        <v>1991</v>
      </c>
      <c r="D1865" t="s">
        <v>337</v>
      </c>
      <c r="E1865" t="s">
        <v>40</v>
      </c>
      <c r="F1865" t="s">
        <v>1992</v>
      </c>
      <c r="G1865" s="2">
        <v>919830180288</v>
      </c>
      <c r="H1865">
        <v>1</v>
      </c>
      <c r="I1865">
        <v>1</v>
      </c>
      <c r="J1865">
        <v>0</v>
      </c>
      <c r="K1865">
        <v>0</v>
      </c>
      <c r="L1865" t="s">
        <v>49</v>
      </c>
      <c r="M1865">
        <v>0</v>
      </c>
      <c r="N1865">
        <v>3.9</v>
      </c>
      <c r="O1865">
        <v>422</v>
      </c>
      <c r="S1865">
        <v>200</v>
      </c>
      <c r="T1865" t="str">
        <f t="shared" si="58"/>
        <v>Not rated</v>
      </c>
      <c r="U1865" t="str">
        <f t="shared" si="59"/>
        <v>Affordable</v>
      </c>
    </row>
    <row r="1866" spans="1:21" x14ac:dyDescent="0.35">
      <c r="A1866" t="s">
        <v>2003</v>
      </c>
      <c r="B1866" t="s">
        <v>2004</v>
      </c>
      <c r="C1866" t="s">
        <v>59</v>
      </c>
      <c r="D1866" t="s">
        <v>47</v>
      </c>
      <c r="F1866" t="s">
        <v>2005</v>
      </c>
      <c r="G1866" s="2">
        <v>919330778809</v>
      </c>
      <c r="H1866">
        <v>1</v>
      </c>
      <c r="I1866">
        <v>0</v>
      </c>
      <c r="J1866">
        <v>0</v>
      </c>
      <c r="K1866">
        <v>0</v>
      </c>
      <c r="L1866" t="s">
        <v>49</v>
      </c>
      <c r="M1866">
        <v>0</v>
      </c>
      <c r="N1866" t="s">
        <v>49</v>
      </c>
      <c r="O1866">
        <v>0</v>
      </c>
      <c r="S1866">
        <v>200</v>
      </c>
      <c r="T1866" t="str">
        <f t="shared" si="58"/>
        <v>Not rated</v>
      </c>
      <c r="U1866" t="str">
        <f t="shared" si="59"/>
        <v>Affordable</v>
      </c>
    </row>
    <row r="1867" spans="1:21" x14ac:dyDescent="0.35">
      <c r="A1867" t="s">
        <v>2059</v>
      </c>
      <c r="B1867" t="s">
        <v>2060</v>
      </c>
      <c r="C1867" t="s">
        <v>2061</v>
      </c>
      <c r="D1867" t="s">
        <v>131</v>
      </c>
      <c r="F1867" t="s">
        <v>2062</v>
      </c>
      <c r="G1867" s="2">
        <v>917439999760</v>
      </c>
      <c r="H1867">
        <v>1</v>
      </c>
      <c r="I1867">
        <v>0</v>
      </c>
      <c r="J1867">
        <v>0</v>
      </c>
      <c r="K1867">
        <v>0</v>
      </c>
      <c r="L1867" t="s">
        <v>49</v>
      </c>
      <c r="M1867">
        <v>0</v>
      </c>
      <c r="N1867">
        <v>4.0999999999999996</v>
      </c>
      <c r="O1867">
        <v>1670</v>
      </c>
      <c r="R1867" t="s">
        <v>2063</v>
      </c>
      <c r="S1867">
        <v>200</v>
      </c>
      <c r="T1867" t="str">
        <f t="shared" si="58"/>
        <v>Not rated</v>
      </c>
      <c r="U1867" t="str">
        <f t="shared" si="59"/>
        <v>Affordable</v>
      </c>
    </row>
    <row r="1868" spans="1:21" x14ac:dyDescent="0.35">
      <c r="A1868" t="s">
        <v>2114</v>
      </c>
      <c r="B1868" t="s">
        <v>2115</v>
      </c>
      <c r="C1868" t="s">
        <v>21</v>
      </c>
      <c r="D1868" t="s">
        <v>587</v>
      </c>
      <c r="E1868" t="s">
        <v>2116</v>
      </c>
      <c r="F1868" t="s">
        <v>2117</v>
      </c>
      <c r="G1868" s="2">
        <v>913324665612</v>
      </c>
      <c r="H1868">
        <v>1</v>
      </c>
      <c r="I1868">
        <v>1</v>
      </c>
      <c r="J1868">
        <v>1</v>
      </c>
      <c r="K1868">
        <v>1</v>
      </c>
      <c r="L1868">
        <v>4.2</v>
      </c>
      <c r="M1868">
        <v>503</v>
      </c>
      <c r="N1868">
        <v>3.7</v>
      </c>
      <c r="O1868">
        <v>2462</v>
      </c>
      <c r="P1868" t="s">
        <v>25</v>
      </c>
      <c r="Q1868" t="s">
        <v>2118</v>
      </c>
      <c r="R1868" t="s">
        <v>2119</v>
      </c>
      <c r="S1868">
        <v>200</v>
      </c>
      <c r="T1868" t="str">
        <f t="shared" si="58"/>
        <v>Excellent</v>
      </c>
      <c r="U1868" t="str">
        <f t="shared" si="59"/>
        <v>Affordable</v>
      </c>
    </row>
    <row r="1869" spans="1:21" x14ac:dyDescent="0.35">
      <c r="A1869" t="s">
        <v>2207</v>
      </c>
      <c r="B1869" t="s">
        <v>2208</v>
      </c>
      <c r="C1869" t="s">
        <v>230</v>
      </c>
      <c r="D1869" t="s">
        <v>1121</v>
      </c>
      <c r="F1869" t="s">
        <v>2209</v>
      </c>
      <c r="G1869" s="2">
        <v>918961509733</v>
      </c>
      <c r="H1869">
        <v>1</v>
      </c>
      <c r="I1869">
        <v>0</v>
      </c>
      <c r="J1869">
        <v>0</v>
      </c>
      <c r="K1869">
        <v>0</v>
      </c>
      <c r="L1869" t="s">
        <v>49</v>
      </c>
      <c r="M1869">
        <v>0</v>
      </c>
      <c r="N1869">
        <v>4</v>
      </c>
      <c r="O1869">
        <v>52</v>
      </c>
      <c r="S1869">
        <v>200</v>
      </c>
      <c r="T1869" t="str">
        <f t="shared" si="58"/>
        <v>Not rated</v>
      </c>
      <c r="U1869" t="str">
        <f t="shared" si="59"/>
        <v>Affordable</v>
      </c>
    </row>
    <row r="1870" spans="1:21" x14ac:dyDescent="0.35">
      <c r="A1870" t="s">
        <v>2210</v>
      </c>
      <c r="B1870" t="s">
        <v>2211</v>
      </c>
      <c r="C1870" t="s">
        <v>2212</v>
      </c>
      <c r="D1870" t="s">
        <v>557</v>
      </c>
      <c r="E1870" t="s">
        <v>786</v>
      </c>
      <c r="F1870" t="s">
        <v>2213</v>
      </c>
      <c r="G1870" s="2">
        <v>919903029000</v>
      </c>
      <c r="H1870">
        <v>1</v>
      </c>
      <c r="I1870">
        <v>1</v>
      </c>
      <c r="J1870">
        <v>0</v>
      </c>
      <c r="K1870">
        <v>0</v>
      </c>
      <c r="L1870" t="s">
        <v>49</v>
      </c>
      <c r="M1870">
        <v>0</v>
      </c>
      <c r="N1870">
        <v>3.6</v>
      </c>
      <c r="O1870">
        <v>46</v>
      </c>
      <c r="S1870">
        <v>200</v>
      </c>
      <c r="T1870" t="str">
        <f t="shared" si="58"/>
        <v>Not rated</v>
      </c>
      <c r="U1870" t="str">
        <f t="shared" si="59"/>
        <v>Affordable</v>
      </c>
    </row>
    <row r="1871" spans="1:21" x14ac:dyDescent="0.35">
      <c r="A1871" t="s">
        <v>2270</v>
      </c>
      <c r="B1871" t="s">
        <v>2271</v>
      </c>
      <c r="C1871" t="s">
        <v>2272</v>
      </c>
      <c r="D1871" t="s">
        <v>367</v>
      </c>
      <c r="F1871" t="s">
        <v>2273</v>
      </c>
      <c r="G1871" s="2">
        <v>919163553395</v>
      </c>
      <c r="H1871">
        <v>1</v>
      </c>
      <c r="I1871">
        <v>0</v>
      </c>
      <c r="J1871">
        <v>0</v>
      </c>
      <c r="K1871">
        <v>0</v>
      </c>
      <c r="L1871" t="s">
        <v>49</v>
      </c>
      <c r="M1871">
        <v>0</v>
      </c>
      <c r="N1871">
        <v>3.4</v>
      </c>
      <c r="O1871">
        <v>161</v>
      </c>
      <c r="S1871">
        <v>200</v>
      </c>
      <c r="T1871" t="str">
        <f t="shared" si="58"/>
        <v>Not rated</v>
      </c>
      <c r="U1871" t="str">
        <f t="shared" si="59"/>
        <v>Affordable</v>
      </c>
    </row>
    <row r="1872" spans="1:21" x14ac:dyDescent="0.35">
      <c r="A1872" t="s">
        <v>2388</v>
      </c>
      <c r="B1872" t="s">
        <v>2389</v>
      </c>
      <c r="C1872" t="s">
        <v>2390</v>
      </c>
      <c r="D1872" t="s">
        <v>1379</v>
      </c>
      <c r="F1872" t="s">
        <v>2391</v>
      </c>
      <c r="G1872" s="2">
        <v>918334009918</v>
      </c>
      <c r="H1872">
        <v>1</v>
      </c>
      <c r="I1872">
        <v>0</v>
      </c>
      <c r="J1872">
        <v>0</v>
      </c>
      <c r="K1872">
        <v>0</v>
      </c>
      <c r="L1872" t="s">
        <v>49</v>
      </c>
      <c r="M1872">
        <v>0</v>
      </c>
      <c r="N1872">
        <v>3.9</v>
      </c>
      <c r="O1872">
        <v>1</v>
      </c>
      <c r="S1872">
        <v>200</v>
      </c>
      <c r="T1872" t="str">
        <f t="shared" si="58"/>
        <v>Not rated</v>
      </c>
      <c r="U1872" t="str">
        <f t="shared" si="59"/>
        <v>Affordable</v>
      </c>
    </row>
    <row r="1873" spans="1:21" x14ac:dyDescent="0.35">
      <c r="A1873" t="s">
        <v>2476</v>
      </c>
      <c r="B1873" t="s">
        <v>2477</v>
      </c>
      <c r="C1873" t="s">
        <v>2478</v>
      </c>
      <c r="D1873" t="s">
        <v>321</v>
      </c>
      <c r="F1873" t="s">
        <v>2440</v>
      </c>
      <c r="G1873" s="2">
        <v>918336894311</v>
      </c>
      <c r="H1873">
        <v>1</v>
      </c>
      <c r="I1873">
        <v>0</v>
      </c>
      <c r="J1873">
        <v>0</v>
      </c>
      <c r="K1873">
        <v>0</v>
      </c>
      <c r="L1873" t="s">
        <v>49</v>
      </c>
      <c r="M1873">
        <v>0</v>
      </c>
      <c r="N1873">
        <v>4.0999999999999996</v>
      </c>
      <c r="O1873">
        <v>530</v>
      </c>
      <c r="Q1873" t="s">
        <v>2479</v>
      </c>
      <c r="R1873" t="s">
        <v>2480</v>
      </c>
      <c r="S1873">
        <v>200</v>
      </c>
      <c r="T1873" t="str">
        <f t="shared" si="58"/>
        <v>Not rated</v>
      </c>
      <c r="U1873" t="str">
        <f t="shared" si="59"/>
        <v>Affordable</v>
      </c>
    </row>
    <row r="1874" spans="1:21" x14ac:dyDescent="0.35">
      <c r="A1874" t="s">
        <v>2558</v>
      </c>
      <c r="B1874" t="s">
        <v>2559</v>
      </c>
      <c r="C1874" t="s">
        <v>2560</v>
      </c>
      <c r="D1874" t="s">
        <v>465</v>
      </c>
      <c r="E1874" t="s">
        <v>2561</v>
      </c>
      <c r="F1874" t="s">
        <v>1521</v>
      </c>
      <c r="G1874" s="2">
        <v>919330820750</v>
      </c>
      <c r="H1874">
        <v>1</v>
      </c>
      <c r="I1874">
        <v>1</v>
      </c>
      <c r="J1874">
        <v>0</v>
      </c>
      <c r="K1874">
        <v>0</v>
      </c>
      <c r="L1874" t="s">
        <v>49</v>
      </c>
      <c r="M1874">
        <v>0</v>
      </c>
      <c r="N1874">
        <v>3.8</v>
      </c>
      <c r="O1874">
        <v>767</v>
      </c>
      <c r="S1874">
        <v>200</v>
      </c>
      <c r="T1874" t="str">
        <f t="shared" si="58"/>
        <v>Not rated</v>
      </c>
      <c r="U1874" t="str">
        <f t="shared" si="59"/>
        <v>Affordable</v>
      </c>
    </row>
    <row r="1875" spans="1:21" x14ac:dyDescent="0.35">
      <c r="A1875" t="s">
        <v>2579</v>
      </c>
      <c r="B1875" t="s">
        <v>2580</v>
      </c>
      <c r="C1875" t="s">
        <v>2581</v>
      </c>
      <c r="D1875" t="s">
        <v>282</v>
      </c>
      <c r="E1875" t="s">
        <v>510</v>
      </c>
      <c r="F1875" t="s">
        <v>2582</v>
      </c>
      <c r="G1875" s="2">
        <v>919831002022</v>
      </c>
      <c r="H1875">
        <v>1</v>
      </c>
      <c r="I1875">
        <v>1</v>
      </c>
      <c r="J1875">
        <v>0</v>
      </c>
      <c r="K1875">
        <v>0</v>
      </c>
      <c r="L1875" t="s">
        <v>49</v>
      </c>
      <c r="M1875">
        <v>0</v>
      </c>
      <c r="N1875">
        <v>4.3</v>
      </c>
      <c r="O1875">
        <v>277</v>
      </c>
      <c r="S1875">
        <v>200</v>
      </c>
      <c r="T1875" t="str">
        <f t="shared" si="58"/>
        <v>Not rated</v>
      </c>
      <c r="U1875" t="str">
        <f t="shared" si="59"/>
        <v>Affordable</v>
      </c>
    </row>
    <row r="1876" spans="1:21" x14ac:dyDescent="0.35">
      <c r="A1876" t="s">
        <v>2615</v>
      </c>
      <c r="B1876" t="s">
        <v>2616</v>
      </c>
      <c r="C1876" t="s">
        <v>1109</v>
      </c>
      <c r="D1876" t="s">
        <v>2617</v>
      </c>
      <c r="E1876" t="s">
        <v>786</v>
      </c>
      <c r="F1876" t="s">
        <v>2618</v>
      </c>
      <c r="G1876" s="2">
        <v>919051889793</v>
      </c>
      <c r="H1876">
        <v>1</v>
      </c>
      <c r="I1876">
        <v>1</v>
      </c>
      <c r="J1876">
        <v>0</v>
      </c>
      <c r="K1876">
        <v>0</v>
      </c>
      <c r="L1876" t="s">
        <v>49</v>
      </c>
      <c r="M1876">
        <v>0</v>
      </c>
      <c r="N1876">
        <v>4</v>
      </c>
      <c r="O1876">
        <v>10</v>
      </c>
      <c r="S1876">
        <v>200</v>
      </c>
      <c r="T1876" t="str">
        <f t="shared" si="58"/>
        <v>Not rated</v>
      </c>
      <c r="U1876" t="str">
        <f t="shared" si="59"/>
        <v>Affordable</v>
      </c>
    </row>
    <row r="1877" spans="1:21" x14ac:dyDescent="0.35">
      <c r="A1877" t="s">
        <v>2628</v>
      </c>
      <c r="B1877" t="s">
        <v>2629</v>
      </c>
      <c r="C1877" t="s">
        <v>105</v>
      </c>
      <c r="D1877" t="s">
        <v>74</v>
      </c>
      <c r="E1877" t="s">
        <v>54</v>
      </c>
      <c r="F1877" t="s">
        <v>2630</v>
      </c>
      <c r="G1877" s="2">
        <v>919654531646</v>
      </c>
      <c r="H1877">
        <v>1</v>
      </c>
      <c r="I1877">
        <v>1</v>
      </c>
      <c r="J1877">
        <v>0</v>
      </c>
      <c r="K1877">
        <v>0</v>
      </c>
      <c r="L1877" t="s">
        <v>49</v>
      </c>
      <c r="M1877">
        <v>0</v>
      </c>
      <c r="N1877">
        <v>3.5</v>
      </c>
      <c r="O1877">
        <v>181</v>
      </c>
      <c r="Q1877" t="s">
        <v>2631</v>
      </c>
      <c r="R1877" t="s">
        <v>2632</v>
      </c>
      <c r="S1877">
        <v>200</v>
      </c>
      <c r="T1877" t="str">
        <f t="shared" si="58"/>
        <v>Not rated</v>
      </c>
      <c r="U1877" t="str">
        <f t="shared" si="59"/>
        <v>Affordable</v>
      </c>
    </row>
    <row r="1878" spans="1:21" x14ac:dyDescent="0.35">
      <c r="A1878" t="s">
        <v>2733</v>
      </c>
      <c r="B1878" t="s">
        <v>2734</v>
      </c>
      <c r="C1878" t="s">
        <v>2050</v>
      </c>
      <c r="D1878" t="s">
        <v>39</v>
      </c>
      <c r="F1878" t="s">
        <v>2735</v>
      </c>
      <c r="G1878" s="2">
        <v>919771405477</v>
      </c>
      <c r="H1878">
        <v>1</v>
      </c>
      <c r="I1878">
        <v>0</v>
      </c>
      <c r="J1878">
        <v>0</v>
      </c>
      <c r="K1878">
        <v>0</v>
      </c>
      <c r="L1878" t="s">
        <v>49</v>
      </c>
      <c r="M1878">
        <v>0</v>
      </c>
      <c r="N1878">
        <v>3.2</v>
      </c>
      <c r="O1878">
        <v>1</v>
      </c>
      <c r="S1878">
        <v>200</v>
      </c>
      <c r="T1878" t="str">
        <f t="shared" si="58"/>
        <v>Not rated</v>
      </c>
      <c r="U1878" t="str">
        <f t="shared" si="59"/>
        <v>Affordable</v>
      </c>
    </row>
    <row r="1879" spans="1:21" x14ac:dyDescent="0.35">
      <c r="A1879" t="s">
        <v>2755</v>
      </c>
      <c r="B1879" t="s">
        <v>2756</v>
      </c>
      <c r="C1879" t="s">
        <v>2757</v>
      </c>
      <c r="D1879" t="s">
        <v>835</v>
      </c>
      <c r="F1879" t="s">
        <v>2758</v>
      </c>
      <c r="G1879" s="2">
        <v>919831037237</v>
      </c>
      <c r="H1879">
        <v>1</v>
      </c>
      <c r="I1879">
        <v>0</v>
      </c>
      <c r="J1879">
        <v>0</v>
      </c>
      <c r="K1879">
        <v>0</v>
      </c>
      <c r="L1879" t="s">
        <v>49</v>
      </c>
      <c r="M1879">
        <v>0</v>
      </c>
      <c r="N1879">
        <v>4.3</v>
      </c>
      <c r="O1879">
        <v>68</v>
      </c>
      <c r="R1879" t="s">
        <v>2759</v>
      </c>
      <c r="S1879">
        <v>200</v>
      </c>
      <c r="T1879" t="str">
        <f t="shared" si="58"/>
        <v>Not rated</v>
      </c>
      <c r="U1879" t="str">
        <f t="shared" si="59"/>
        <v>Affordable</v>
      </c>
    </row>
    <row r="1880" spans="1:21" x14ac:dyDescent="0.35">
      <c r="A1880" t="s">
        <v>2760</v>
      </c>
      <c r="B1880" t="s">
        <v>2761</v>
      </c>
      <c r="C1880" t="s">
        <v>2762</v>
      </c>
      <c r="D1880" t="s">
        <v>943</v>
      </c>
      <c r="E1880" t="s">
        <v>54</v>
      </c>
      <c r="F1880" t="s">
        <v>2763</v>
      </c>
      <c r="G1880" s="2">
        <v>919073000505</v>
      </c>
      <c r="H1880">
        <v>1</v>
      </c>
      <c r="I1880">
        <v>1</v>
      </c>
      <c r="J1880">
        <v>0</v>
      </c>
      <c r="K1880">
        <v>0</v>
      </c>
      <c r="L1880" t="s">
        <v>49</v>
      </c>
      <c r="M1880">
        <v>0</v>
      </c>
      <c r="N1880" t="s">
        <v>49</v>
      </c>
      <c r="O1880">
        <v>2</v>
      </c>
      <c r="S1880">
        <v>200</v>
      </c>
      <c r="T1880" t="str">
        <f t="shared" si="58"/>
        <v>Not rated</v>
      </c>
      <c r="U1880" t="str">
        <f t="shared" si="59"/>
        <v>Affordable</v>
      </c>
    </row>
    <row r="1881" spans="1:21" x14ac:dyDescent="0.35">
      <c r="A1881" t="s">
        <v>2805</v>
      </c>
      <c r="B1881" t="s">
        <v>2806</v>
      </c>
      <c r="C1881" t="s">
        <v>260</v>
      </c>
      <c r="D1881" t="s">
        <v>455</v>
      </c>
      <c r="F1881" t="s">
        <v>2807</v>
      </c>
      <c r="G1881" s="2">
        <v>919330064002</v>
      </c>
      <c r="H1881">
        <v>1</v>
      </c>
      <c r="I1881">
        <v>1</v>
      </c>
      <c r="J1881">
        <v>1</v>
      </c>
      <c r="K1881">
        <v>0</v>
      </c>
      <c r="L1881" t="s">
        <v>49</v>
      </c>
      <c r="M1881">
        <v>1</v>
      </c>
      <c r="N1881" t="s">
        <v>49</v>
      </c>
      <c r="O1881">
        <v>10</v>
      </c>
      <c r="S1881">
        <v>200</v>
      </c>
      <c r="T1881" t="str">
        <f t="shared" si="58"/>
        <v>Not rated</v>
      </c>
      <c r="U1881" t="str">
        <f t="shared" si="59"/>
        <v>Affordable</v>
      </c>
    </row>
    <row r="1882" spans="1:21" x14ac:dyDescent="0.35">
      <c r="A1882" t="s">
        <v>2808</v>
      </c>
      <c r="B1882" t="s">
        <v>2809</v>
      </c>
      <c r="C1882" t="s">
        <v>2810</v>
      </c>
      <c r="D1882" t="s">
        <v>31</v>
      </c>
      <c r="E1882" t="s">
        <v>283</v>
      </c>
      <c r="F1882" t="s">
        <v>2811</v>
      </c>
      <c r="G1882" s="2">
        <v>919331015894</v>
      </c>
      <c r="H1882">
        <v>1</v>
      </c>
      <c r="I1882">
        <v>1</v>
      </c>
      <c r="J1882">
        <v>1</v>
      </c>
      <c r="K1882">
        <v>1</v>
      </c>
      <c r="L1882">
        <v>3.6</v>
      </c>
      <c r="M1882">
        <v>41</v>
      </c>
      <c r="N1882">
        <v>3.6</v>
      </c>
      <c r="O1882">
        <v>377</v>
      </c>
      <c r="S1882">
        <v>200</v>
      </c>
      <c r="T1882" t="str">
        <f t="shared" si="58"/>
        <v>Average</v>
      </c>
      <c r="U1882" t="str">
        <f t="shared" si="59"/>
        <v>Affordable</v>
      </c>
    </row>
    <row r="1883" spans="1:21" x14ac:dyDescent="0.35">
      <c r="A1883" t="s">
        <v>2820</v>
      </c>
      <c r="B1883" t="s">
        <v>2821</v>
      </c>
      <c r="C1883" t="s">
        <v>1433</v>
      </c>
      <c r="D1883" t="s">
        <v>557</v>
      </c>
      <c r="E1883" t="s">
        <v>40</v>
      </c>
      <c r="F1883" t="s">
        <v>2822</v>
      </c>
      <c r="G1883" s="2">
        <v>918100501316</v>
      </c>
      <c r="H1883">
        <v>1</v>
      </c>
      <c r="I1883">
        <v>1</v>
      </c>
      <c r="J1883">
        <v>0</v>
      </c>
      <c r="K1883">
        <v>0</v>
      </c>
      <c r="L1883" t="s">
        <v>49</v>
      </c>
      <c r="M1883">
        <v>0</v>
      </c>
      <c r="N1883" t="s">
        <v>49</v>
      </c>
      <c r="O1883">
        <v>15</v>
      </c>
      <c r="S1883">
        <v>200</v>
      </c>
      <c r="T1883" t="str">
        <f t="shared" si="58"/>
        <v>Not rated</v>
      </c>
      <c r="U1883" t="str">
        <f t="shared" si="59"/>
        <v>Affordable</v>
      </c>
    </row>
    <row r="1884" spans="1:21" x14ac:dyDescent="0.35">
      <c r="A1884" t="s">
        <v>2853</v>
      </c>
      <c r="B1884" t="s">
        <v>2854</v>
      </c>
      <c r="C1884" t="s">
        <v>260</v>
      </c>
      <c r="D1884" t="s">
        <v>450</v>
      </c>
      <c r="E1884" t="s">
        <v>510</v>
      </c>
      <c r="F1884" t="s">
        <v>2855</v>
      </c>
      <c r="G1884" s="2">
        <v>918334099533</v>
      </c>
      <c r="H1884">
        <v>1</v>
      </c>
      <c r="I1884">
        <v>1</v>
      </c>
      <c r="J1884">
        <v>1</v>
      </c>
      <c r="K1884">
        <v>0</v>
      </c>
      <c r="L1884">
        <v>3.2</v>
      </c>
      <c r="M1884">
        <v>40</v>
      </c>
      <c r="N1884">
        <v>4</v>
      </c>
      <c r="O1884">
        <v>1232</v>
      </c>
      <c r="S1884">
        <v>200</v>
      </c>
      <c r="T1884" t="str">
        <f t="shared" si="58"/>
        <v>Average</v>
      </c>
      <c r="U1884" t="str">
        <f t="shared" si="59"/>
        <v>Affordable</v>
      </c>
    </row>
    <row r="1885" spans="1:21" x14ac:dyDescent="0.35">
      <c r="A1885" t="s">
        <v>2856</v>
      </c>
      <c r="B1885" t="s">
        <v>2857</v>
      </c>
      <c r="C1885" t="s">
        <v>2858</v>
      </c>
      <c r="D1885" t="s">
        <v>818</v>
      </c>
      <c r="F1885" t="s">
        <v>2859</v>
      </c>
      <c r="G1885" s="2">
        <v>916289487495</v>
      </c>
      <c r="H1885">
        <v>1</v>
      </c>
      <c r="I1885">
        <v>0</v>
      </c>
      <c r="J1885">
        <v>0</v>
      </c>
      <c r="K1885">
        <v>0</v>
      </c>
      <c r="L1885" t="s">
        <v>49</v>
      </c>
      <c r="M1885">
        <v>0</v>
      </c>
      <c r="N1885">
        <v>4.0999999999999996</v>
      </c>
      <c r="O1885">
        <v>244</v>
      </c>
      <c r="S1885">
        <v>200</v>
      </c>
      <c r="T1885" t="str">
        <f t="shared" si="58"/>
        <v>Not rated</v>
      </c>
      <c r="U1885" t="str">
        <f t="shared" si="59"/>
        <v>Affordable</v>
      </c>
    </row>
    <row r="1886" spans="1:21" x14ac:dyDescent="0.35">
      <c r="A1886" t="s">
        <v>2902</v>
      </c>
      <c r="B1886" t="s">
        <v>2903</v>
      </c>
      <c r="C1886" t="s">
        <v>260</v>
      </c>
      <c r="D1886" t="s">
        <v>47</v>
      </c>
      <c r="E1886" t="s">
        <v>1273</v>
      </c>
      <c r="F1886" t="s">
        <v>2904</v>
      </c>
      <c r="G1886" s="2">
        <v>919331939855</v>
      </c>
      <c r="H1886">
        <v>1</v>
      </c>
      <c r="I1886">
        <v>1</v>
      </c>
      <c r="J1886">
        <v>1</v>
      </c>
      <c r="K1886">
        <v>0</v>
      </c>
      <c r="L1886">
        <v>3.1</v>
      </c>
      <c r="M1886">
        <v>4</v>
      </c>
      <c r="N1886">
        <v>3.7</v>
      </c>
      <c r="O1886">
        <v>95</v>
      </c>
      <c r="S1886">
        <v>200</v>
      </c>
      <c r="T1886" t="str">
        <f t="shared" si="58"/>
        <v>Average</v>
      </c>
      <c r="U1886" t="str">
        <f t="shared" si="59"/>
        <v>Affordable</v>
      </c>
    </row>
    <row r="1887" spans="1:21" x14ac:dyDescent="0.35">
      <c r="A1887" t="s">
        <v>2985</v>
      </c>
      <c r="B1887" t="s">
        <v>2986</v>
      </c>
      <c r="C1887" t="s">
        <v>38</v>
      </c>
      <c r="D1887" t="s">
        <v>39</v>
      </c>
      <c r="F1887" t="s">
        <v>1727</v>
      </c>
      <c r="G1887" s="2">
        <v>919038221939</v>
      </c>
      <c r="H1887">
        <v>1</v>
      </c>
      <c r="I1887">
        <v>1</v>
      </c>
      <c r="J1887">
        <v>1</v>
      </c>
      <c r="K1887">
        <v>0</v>
      </c>
      <c r="L1887">
        <v>3.4</v>
      </c>
      <c r="M1887">
        <v>12</v>
      </c>
      <c r="N1887">
        <v>2.7</v>
      </c>
      <c r="O1887">
        <v>32</v>
      </c>
      <c r="S1887">
        <v>200</v>
      </c>
      <c r="T1887" t="str">
        <f t="shared" si="58"/>
        <v>Average</v>
      </c>
      <c r="U1887" t="str">
        <f t="shared" si="59"/>
        <v>Affordable</v>
      </c>
    </row>
    <row r="1888" spans="1:21" x14ac:dyDescent="0.35">
      <c r="A1888" t="s">
        <v>2377</v>
      </c>
      <c r="B1888" t="s">
        <v>3019</v>
      </c>
      <c r="C1888" t="s">
        <v>3020</v>
      </c>
      <c r="D1888" t="s">
        <v>455</v>
      </c>
      <c r="E1888" t="s">
        <v>322</v>
      </c>
      <c r="F1888" t="s">
        <v>3021</v>
      </c>
      <c r="G1888" s="2">
        <v>917278181237</v>
      </c>
      <c r="H1888">
        <v>1</v>
      </c>
      <c r="I1888">
        <v>1</v>
      </c>
      <c r="J1888">
        <v>0</v>
      </c>
      <c r="K1888">
        <v>0</v>
      </c>
      <c r="L1888" t="s">
        <v>49</v>
      </c>
      <c r="M1888">
        <v>0</v>
      </c>
      <c r="N1888">
        <v>4.3</v>
      </c>
      <c r="O1888">
        <v>1784</v>
      </c>
      <c r="R1888" t="s">
        <v>3022</v>
      </c>
      <c r="S1888">
        <v>200</v>
      </c>
      <c r="T1888" t="str">
        <f t="shared" si="58"/>
        <v>Not rated</v>
      </c>
      <c r="U1888" t="str">
        <f t="shared" si="59"/>
        <v>Affordable</v>
      </c>
    </row>
    <row r="1889" spans="1:21" x14ac:dyDescent="0.35">
      <c r="A1889" t="s">
        <v>3306</v>
      </c>
      <c r="B1889" t="s">
        <v>3307</v>
      </c>
      <c r="C1889" t="s">
        <v>779</v>
      </c>
      <c r="D1889" t="s">
        <v>915</v>
      </c>
      <c r="E1889" t="s">
        <v>40</v>
      </c>
      <c r="F1889" t="s">
        <v>1708</v>
      </c>
      <c r="G1889" s="2">
        <v>919830318026</v>
      </c>
      <c r="H1889">
        <v>1</v>
      </c>
      <c r="I1889">
        <v>1</v>
      </c>
      <c r="J1889">
        <v>1</v>
      </c>
      <c r="K1889">
        <v>0</v>
      </c>
      <c r="L1889">
        <v>3.1</v>
      </c>
      <c r="M1889">
        <v>27</v>
      </c>
      <c r="N1889">
        <v>4</v>
      </c>
      <c r="O1889">
        <v>116</v>
      </c>
      <c r="S1889">
        <v>200</v>
      </c>
      <c r="T1889" t="str">
        <f t="shared" si="58"/>
        <v>Average</v>
      </c>
      <c r="U1889" t="str">
        <f t="shared" si="59"/>
        <v>Affordable</v>
      </c>
    </row>
    <row r="1890" spans="1:21" x14ac:dyDescent="0.35">
      <c r="A1890" t="s">
        <v>3489</v>
      </c>
      <c r="B1890" t="s">
        <v>3490</v>
      </c>
      <c r="C1890" t="s">
        <v>922</v>
      </c>
      <c r="D1890" t="s">
        <v>337</v>
      </c>
      <c r="F1890" t="s">
        <v>3491</v>
      </c>
      <c r="G1890" s="2">
        <v>919123675235</v>
      </c>
      <c r="H1890">
        <v>1</v>
      </c>
      <c r="I1890">
        <v>0</v>
      </c>
      <c r="J1890">
        <v>0</v>
      </c>
      <c r="K1890">
        <v>1</v>
      </c>
      <c r="L1890" t="s">
        <v>49</v>
      </c>
      <c r="M1890">
        <v>0</v>
      </c>
      <c r="N1890">
        <v>3.9</v>
      </c>
      <c r="O1890">
        <v>121</v>
      </c>
      <c r="S1890">
        <v>200</v>
      </c>
      <c r="T1890" t="str">
        <f t="shared" si="58"/>
        <v>Not rated</v>
      </c>
      <c r="U1890" t="str">
        <f t="shared" si="59"/>
        <v>Affordable</v>
      </c>
    </row>
    <row r="1891" spans="1:21" x14ac:dyDescent="0.35">
      <c r="A1891" t="s">
        <v>3645</v>
      </c>
      <c r="B1891" t="s">
        <v>3646</v>
      </c>
      <c r="C1891" t="s">
        <v>3647</v>
      </c>
      <c r="D1891" t="s">
        <v>1599</v>
      </c>
      <c r="F1891" t="s">
        <v>3648</v>
      </c>
      <c r="G1891" s="2">
        <v>916290123186</v>
      </c>
      <c r="H1891">
        <v>1</v>
      </c>
      <c r="I1891">
        <v>0</v>
      </c>
      <c r="J1891">
        <v>0</v>
      </c>
      <c r="K1891">
        <v>0</v>
      </c>
      <c r="L1891" t="s">
        <v>49</v>
      </c>
      <c r="M1891">
        <v>0</v>
      </c>
      <c r="N1891" t="s">
        <v>49</v>
      </c>
      <c r="O1891">
        <v>0</v>
      </c>
      <c r="S1891">
        <v>200</v>
      </c>
      <c r="T1891" t="str">
        <f t="shared" si="58"/>
        <v>Not rated</v>
      </c>
      <c r="U1891" t="str">
        <f t="shared" si="59"/>
        <v>Affordable</v>
      </c>
    </row>
    <row r="1892" spans="1:21" x14ac:dyDescent="0.35">
      <c r="A1892" t="s">
        <v>3649</v>
      </c>
      <c r="B1892" t="s">
        <v>3650</v>
      </c>
      <c r="C1892" t="s">
        <v>668</v>
      </c>
      <c r="D1892" t="s">
        <v>117</v>
      </c>
      <c r="F1892" t="s">
        <v>3651</v>
      </c>
      <c r="G1892" s="2">
        <v>916289473808</v>
      </c>
      <c r="H1892">
        <v>1</v>
      </c>
      <c r="I1892">
        <v>0</v>
      </c>
      <c r="J1892">
        <v>0</v>
      </c>
      <c r="K1892">
        <v>0</v>
      </c>
      <c r="L1892" t="s">
        <v>49</v>
      </c>
      <c r="M1892">
        <v>0</v>
      </c>
      <c r="N1892" t="s">
        <v>49</v>
      </c>
      <c r="O1892">
        <v>0</v>
      </c>
      <c r="R1892" t="s">
        <v>3652</v>
      </c>
      <c r="S1892">
        <v>200</v>
      </c>
      <c r="T1892" t="str">
        <f t="shared" si="58"/>
        <v>Not rated</v>
      </c>
      <c r="U1892" t="str">
        <f t="shared" si="59"/>
        <v>Affordable</v>
      </c>
    </row>
    <row r="1893" spans="1:21" x14ac:dyDescent="0.35">
      <c r="A1893" t="s">
        <v>3732</v>
      </c>
      <c r="B1893" t="s">
        <v>3733</v>
      </c>
      <c r="C1893" t="s">
        <v>1433</v>
      </c>
      <c r="D1893" t="s">
        <v>2348</v>
      </c>
      <c r="F1893" t="s">
        <v>3734</v>
      </c>
      <c r="G1893" s="2">
        <v>918100057627</v>
      </c>
      <c r="H1893">
        <v>1</v>
      </c>
      <c r="I1893">
        <v>0</v>
      </c>
      <c r="J1893">
        <v>0</v>
      </c>
      <c r="K1893">
        <v>0</v>
      </c>
      <c r="L1893" t="s">
        <v>49</v>
      </c>
      <c r="M1893">
        <v>0</v>
      </c>
      <c r="N1893" t="s">
        <v>49</v>
      </c>
      <c r="O1893">
        <v>0</v>
      </c>
      <c r="S1893">
        <v>200</v>
      </c>
      <c r="T1893" t="str">
        <f t="shared" si="58"/>
        <v>Not rated</v>
      </c>
      <c r="U1893" t="str">
        <f t="shared" si="59"/>
        <v>Affordable</v>
      </c>
    </row>
    <row r="1894" spans="1:21" x14ac:dyDescent="0.35">
      <c r="A1894" t="s">
        <v>3776</v>
      </c>
      <c r="B1894" t="s">
        <v>3777</v>
      </c>
      <c r="C1894" t="s">
        <v>105</v>
      </c>
      <c r="D1894" t="s">
        <v>39</v>
      </c>
      <c r="F1894" t="s">
        <v>3778</v>
      </c>
      <c r="G1894" s="2">
        <v>917003070146</v>
      </c>
      <c r="H1894">
        <v>1</v>
      </c>
      <c r="I1894">
        <v>1</v>
      </c>
      <c r="J1894">
        <v>1</v>
      </c>
      <c r="K1894">
        <v>0</v>
      </c>
      <c r="L1894" t="s">
        <v>49</v>
      </c>
      <c r="M1894">
        <v>3</v>
      </c>
      <c r="N1894">
        <v>4</v>
      </c>
      <c r="O1894">
        <v>13</v>
      </c>
      <c r="S1894">
        <v>200</v>
      </c>
      <c r="T1894" t="str">
        <f t="shared" si="58"/>
        <v>Not rated</v>
      </c>
      <c r="U1894" t="str">
        <f t="shared" si="59"/>
        <v>Affordable</v>
      </c>
    </row>
    <row r="1895" spans="1:21" x14ac:dyDescent="0.35">
      <c r="A1895" t="s">
        <v>3845</v>
      </c>
      <c r="B1895" t="s">
        <v>3846</v>
      </c>
      <c r="C1895" t="s">
        <v>1109</v>
      </c>
      <c r="D1895" t="s">
        <v>870</v>
      </c>
      <c r="E1895" t="s">
        <v>54</v>
      </c>
      <c r="F1895" t="s">
        <v>3847</v>
      </c>
      <c r="G1895" s="2">
        <v>919331026267</v>
      </c>
      <c r="H1895">
        <v>1</v>
      </c>
      <c r="I1895">
        <v>1</v>
      </c>
      <c r="J1895">
        <v>0</v>
      </c>
      <c r="K1895">
        <v>0</v>
      </c>
      <c r="L1895" t="s">
        <v>49</v>
      </c>
      <c r="M1895">
        <v>0</v>
      </c>
      <c r="N1895" t="s">
        <v>49</v>
      </c>
      <c r="O1895">
        <v>8</v>
      </c>
      <c r="S1895">
        <v>200</v>
      </c>
      <c r="T1895" t="str">
        <f t="shared" si="58"/>
        <v>Not rated</v>
      </c>
      <c r="U1895" t="str">
        <f t="shared" si="59"/>
        <v>Affordable</v>
      </c>
    </row>
    <row r="1896" spans="1:21" x14ac:dyDescent="0.35">
      <c r="A1896" t="s">
        <v>3867</v>
      </c>
      <c r="B1896" t="s">
        <v>3868</v>
      </c>
      <c r="C1896" t="s">
        <v>922</v>
      </c>
      <c r="D1896" t="s">
        <v>1121</v>
      </c>
      <c r="E1896" t="s">
        <v>283</v>
      </c>
      <c r="F1896" t="s">
        <v>3869</v>
      </c>
      <c r="G1896" s="2">
        <v>919874621531</v>
      </c>
      <c r="H1896">
        <v>1</v>
      </c>
      <c r="I1896">
        <v>1</v>
      </c>
      <c r="J1896">
        <v>0</v>
      </c>
      <c r="K1896">
        <v>0</v>
      </c>
      <c r="L1896" t="s">
        <v>49</v>
      </c>
      <c r="M1896">
        <v>0</v>
      </c>
      <c r="N1896" t="s">
        <v>49</v>
      </c>
      <c r="O1896">
        <v>4</v>
      </c>
      <c r="S1896">
        <v>200</v>
      </c>
      <c r="T1896" t="str">
        <f t="shared" si="58"/>
        <v>Not rated</v>
      </c>
      <c r="U1896" t="str">
        <f t="shared" si="59"/>
        <v>Affordable</v>
      </c>
    </row>
    <row r="1897" spans="1:21" x14ac:dyDescent="0.35">
      <c r="A1897" t="s">
        <v>3892</v>
      </c>
      <c r="B1897" t="s">
        <v>3893</v>
      </c>
      <c r="C1897" t="s">
        <v>3894</v>
      </c>
      <c r="D1897" t="s">
        <v>835</v>
      </c>
      <c r="F1897" t="s">
        <v>3895</v>
      </c>
      <c r="G1897" s="2">
        <v>919830094483</v>
      </c>
      <c r="H1897">
        <v>1</v>
      </c>
      <c r="I1897">
        <v>0</v>
      </c>
      <c r="J1897">
        <v>0</v>
      </c>
      <c r="K1897">
        <v>0</v>
      </c>
      <c r="L1897" t="s">
        <v>49</v>
      </c>
      <c r="M1897">
        <v>0</v>
      </c>
      <c r="N1897">
        <v>3.6</v>
      </c>
      <c r="O1897">
        <v>36</v>
      </c>
      <c r="S1897">
        <v>200</v>
      </c>
      <c r="T1897" t="str">
        <f t="shared" si="58"/>
        <v>Not rated</v>
      </c>
      <c r="U1897" t="str">
        <f t="shared" si="59"/>
        <v>Affordable</v>
      </c>
    </row>
    <row r="1898" spans="1:21" x14ac:dyDescent="0.35">
      <c r="A1898" t="s">
        <v>3896</v>
      </c>
      <c r="B1898" t="s">
        <v>3897</v>
      </c>
      <c r="C1898" t="s">
        <v>1109</v>
      </c>
      <c r="D1898" t="s">
        <v>182</v>
      </c>
      <c r="E1898" t="s">
        <v>40</v>
      </c>
      <c r="F1898" t="s">
        <v>3898</v>
      </c>
      <c r="G1898" s="2">
        <v>919088055818</v>
      </c>
      <c r="H1898">
        <v>1</v>
      </c>
      <c r="I1898">
        <v>1</v>
      </c>
      <c r="J1898">
        <v>0</v>
      </c>
      <c r="K1898">
        <v>0</v>
      </c>
      <c r="L1898" t="s">
        <v>49</v>
      </c>
      <c r="M1898">
        <v>0</v>
      </c>
      <c r="N1898" t="s">
        <v>49</v>
      </c>
      <c r="O1898">
        <v>6</v>
      </c>
      <c r="S1898">
        <v>200</v>
      </c>
      <c r="T1898" t="str">
        <f t="shared" si="58"/>
        <v>Not rated</v>
      </c>
      <c r="U1898" t="str">
        <f t="shared" si="59"/>
        <v>Affordable</v>
      </c>
    </row>
    <row r="1899" spans="1:21" x14ac:dyDescent="0.35">
      <c r="A1899" t="s">
        <v>3912</v>
      </c>
      <c r="B1899" t="s">
        <v>3913</v>
      </c>
      <c r="C1899" t="s">
        <v>1823</v>
      </c>
      <c r="D1899" t="s">
        <v>47</v>
      </c>
      <c r="F1899" t="s">
        <v>3914</v>
      </c>
      <c r="G1899" s="2">
        <v>918584033680</v>
      </c>
      <c r="H1899">
        <v>1</v>
      </c>
      <c r="I1899">
        <v>0</v>
      </c>
      <c r="J1899">
        <v>0</v>
      </c>
      <c r="K1899">
        <v>0</v>
      </c>
      <c r="L1899" t="s">
        <v>49</v>
      </c>
      <c r="M1899">
        <v>0</v>
      </c>
      <c r="N1899" t="s">
        <v>49</v>
      </c>
      <c r="O1899">
        <v>6</v>
      </c>
      <c r="S1899">
        <v>200</v>
      </c>
      <c r="T1899" t="str">
        <f t="shared" si="58"/>
        <v>Not rated</v>
      </c>
      <c r="U1899" t="str">
        <f t="shared" si="59"/>
        <v>Affordable</v>
      </c>
    </row>
    <row r="1900" spans="1:21" x14ac:dyDescent="0.35">
      <c r="A1900" t="s">
        <v>3937</v>
      </c>
      <c r="B1900" t="s">
        <v>3938</v>
      </c>
      <c r="C1900" t="s">
        <v>3939</v>
      </c>
      <c r="D1900" t="s">
        <v>39</v>
      </c>
      <c r="E1900" t="s">
        <v>40</v>
      </c>
      <c r="F1900" t="s">
        <v>3940</v>
      </c>
      <c r="G1900" s="2">
        <v>918052239237</v>
      </c>
      <c r="H1900">
        <v>1</v>
      </c>
      <c r="I1900">
        <v>1</v>
      </c>
      <c r="J1900">
        <v>0</v>
      </c>
      <c r="K1900">
        <v>0</v>
      </c>
      <c r="L1900" t="s">
        <v>49</v>
      </c>
      <c r="M1900">
        <v>0</v>
      </c>
      <c r="N1900">
        <v>3.9</v>
      </c>
      <c r="O1900">
        <v>31</v>
      </c>
      <c r="S1900">
        <v>200</v>
      </c>
      <c r="T1900" t="str">
        <f t="shared" si="58"/>
        <v>Not rated</v>
      </c>
      <c r="U1900" t="str">
        <f t="shared" si="59"/>
        <v>Affordable</v>
      </c>
    </row>
    <row r="1901" spans="1:21" x14ac:dyDescent="0.35">
      <c r="A1901" t="s">
        <v>3951</v>
      </c>
      <c r="B1901" t="s">
        <v>3952</v>
      </c>
      <c r="C1901" t="s">
        <v>3953</v>
      </c>
      <c r="D1901" t="s">
        <v>47</v>
      </c>
      <c r="F1901" t="s">
        <v>3954</v>
      </c>
      <c r="G1901" s="2">
        <v>919330778809</v>
      </c>
      <c r="H1901">
        <v>1</v>
      </c>
      <c r="I1901">
        <v>0</v>
      </c>
      <c r="J1901">
        <v>0</v>
      </c>
      <c r="K1901">
        <v>0</v>
      </c>
      <c r="L1901" t="s">
        <v>49</v>
      </c>
      <c r="M1901">
        <v>0</v>
      </c>
      <c r="N1901">
        <v>3.3</v>
      </c>
      <c r="O1901">
        <v>129</v>
      </c>
      <c r="R1901" t="s">
        <v>3955</v>
      </c>
      <c r="S1901">
        <v>200</v>
      </c>
      <c r="T1901" t="str">
        <f t="shared" si="58"/>
        <v>Not rated</v>
      </c>
      <c r="U1901" t="str">
        <f t="shared" si="59"/>
        <v>Affordable</v>
      </c>
    </row>
    <row r="1902" spans="1:21" x14ac:dyDescent="0.35">
      <c r="A1902" t="s">
        <v>3964</v>
      </c>
      <c r="B1902" t="s">
        <v>3965</v>
      </c>
      <c r="C1902" t="s">
        <v>1991</v>
      </c>
      <c r="D1902" t="s">
        <v>218</v>
      </c>
      <c r="F1902" t="s">
        <v>2216</v>
      </c>
      <c r="G1902" s="2">
        <v>918240114137</v>
      </c>
      <c r="H1902">
        <v>1</v>
      </c>
      <c r="I1902">
        <v>0</v>
      </c>
      <c r="J1902">
        <v>0</v>
      </c>
      <c r="K1902">
        <v>0</v>
      </c>
      <c r="L1902" t="s">
        <v>49</v>
      </c>
      <c r="M1902">
        <v>0</v>
      </c>
      <c r="N1902">
        <v>4</v>
      </c>
      <c r="O1902">
        <v>31</v>
      </c>
      <c r="S1902">
        <v>200</v>
      </c>
      <c r="T1902" t="str">
        <f t="shared" si="58"/>
        <v>Not rated</v>
      </c>
      <c r="U1902" t="str">
        <f t="shared" si="59"/>
        <v>Affordable</v>
      </c>
    </row>
    <row r="1903" spans="1:21" x14ac:dyDescent="0.35">
      <c r="A1903" t="s">
        <v>3966</v>
      </c>
      <c r="B1903" t="s">
        <v>3967</v>
      </c>
      <c r="C1903" t="s">
        <v>3968</v>
      </c>
      <c r="D1903" t="s">
        <v>465</v>
      </c>
      <c r="F1903" t="s">
        <v>1521</v>
      </c>
      <c r="G1903" s="2">
        <v>919330820750</v>
      </c>
      <c r="H1903">
        <v>1</v>
      </c>
      <c r="I1903">
        <v>0</v>
      </c>
      <c r="J1903">
        <v>0</v>
      </c>
      <c r="K1903">
        <v>0</v>
      </c>
      <c r="L1903" t="s">
        <v>49</v>
      </c>
      <c r="M1903">
        <v>0</v>
      </c>
      <c r="N1903">
        <v>3.2</v>
      </c>
      <c r="O1903">
        <v>46</v>
      </c>
      <c r="S1903">
        <v>200</v>
      </c>
      <c r="T1903" t="str">
        <f t="shared" si="58"/>
        <v>Not rated</v>
      </c>
      <c r="U1903" t="str">
        <f t="shared" si="59"/>
        <v>Affordable</v>
      </c>
    </row>
    <row r="1904" spans="1:21" x14ac:dyDescent="0.35">
      <c r="A1904" t="s">
        <v>3969</v>
      </c>
      <c r="B1904" t="s">
        <v>3970</v>
      </c>
      <c r="C1904" t="s">
        <v>1034</v>
      </c>
      <c r="D1904" t="s">
        <v>465</v>
      </c>
      <c r="F1904" t="s">
        <v>1521</v>
      </c>
      <c r="G1904" s="2">
        <v>917439891334</v>
      </c>
      <c r="H1904">
        <v>1</v>
      </c>
      <c r="I1904">
        <v>0</v>
      </c>
      <c r="J1904">
        <v>0</v>
      </c>
      <c r="K1904">
        <v>0</v>
      </c>
      <c r="L1904" t="s">
        <v>49</v>
      </c>
      <c r="M1904">
        <v>0</v>
      </c>
      <c r="N1904">
        <v>4</v>
      </c>
      <c r="O1904">
        <v>39</v>
      </c>
      <c r="S1904">
        <v>200</v>
      </c>
      <c r="T1904" t="str">
        <f t="shared" si="58"/>
        <v>Not rated</v>
      </c>
      <c r="U1904" t="str">
        <f t="shared" si="59"/>
        <v>Affordable</v>
      </c>
    </row>
    <row r="1905" spans="1:21" x14ac:dyDescent="0.35">
      <c r="A1905" t="s">
        <v>3974</v>
      </c>
      <c r="B1905" t="s">
        <v>3975</v>
      </c>
      <c r="C1905" t="s">
        <v>3976</v>
      </c>
      <c r="D1905" t="s">
        <v>669</v>
      </c>
      <c r="E1905" t="s">
        <v>54</v>
      </c>
      <c r="F1905" t="s">
        <v>3977</v>
      </c>
      <c r="G1905" s="2">
        <v>919831704951</v>
      </c>
      <c r="H1905">
        <v>1</v>
      </c>
      <c r="I1905">
        <v>1</v>
      </c>
      <c r="J1905">
        <v>0</v>
      </c>
      <c r="K1905">
        <v>0</v>
      </c>
      <c r="L1905" t="s">
        <v>49</v>
      </c>
      <c r="M1905">
        <v>0</v>
      </c>
      <c r="N1905">
        <v>3.9</v>
      </c>
      <c r="O1905">
        <v>152</v>
      </c>
      <c r="R1905" t="s">
        <v>3978</v>
      </c>
      <c r="S1905">
        <v>200</v>
      </c>
      <c r="T1905" t="str">
        <f t="shared" si="58"/>
        <v>Not rated</v>
      </c>
      <c r="U1905" t="str">
        <f t="shared" si="59"/>
        <v>Affordable</v>
      </c>
    </row>
    <row r="1906" spans="1:21" x14ac:dyDescent="0.35">
      <c r="A1906" t="s">
        <v>3989</v>
      </c>
      <c r="B1906" t="s">
        <v>3990</v>
      </c>
      <c r="C1906" t="s">
        <v>3991</v>
      </c>
      <c r="D1906" t="s">
        <v>22</v>
      </c>
      <c r="F1906" t="s">
        <v>3992</v>
      </c>
      <c r="G1906" s="2">
        <v>918047483190</v>
      </c>
      <c r="H1906">
        <v>1</v>
      </c>
      <c r="I1906">
        <v>0</v>
      </c>
      <c r="J1906">
        <v>0</v>
      </c>
      <c r="K1906">
        <v>0</v>
      </c>
      <c r="L1906" t="s">
        <v>49</v>
      </c>
      <c r="M1906">
        <v>0</v>
      </c>
      <c r="N1906" t="s">
        <v>49</v>
      </c>
      <c r="O1906">
        <v>2</v>
      </c>
      <c r="S1906">
        <v>200</v>
      </c>
      <c r="T1906" t="str">
        <f t="shared" si="58"/>
        <v>Not rated</v>
      </c>
      <c r="U1906" t="str">
        <f t="shared" si="59"/>
        <v>Affordable</v>
      </c>
    </row>
    <row r="1907" spans="1:21" x14ac:dyDescent="0.35">
      <c r="A1907" t="s">
        <v>4003</v>
      </c>
      <c r="B1907" t="s">
        <v>4004</v>
      </c>
      <c r="C1907" t="s">
        <v>603</v>
      </c>
      <c r="D1907" t="s">
        <v>337</v>
      </c>
      <c r="E1907" t="s">
        <v>283</v>
      </c>
      <c r="F1907" t="s">
        <v>4005</v>
      </c>
      <c r="G1907" s="2">
        <v>918240706960</v>
      </c>
      <c r="H1907">
        <v>1</v>
      </c>
      <c r="I1907">
        <v>1</v>
      </c>
      <c r="J1907">
        <v>1</v>
      </c>
      <c r="K1907">
        <v>1</v>
      </c>
      <c r="L1907" t="s">
        <v>49</v>
      </c>
      <c r="M1907">
        <v>2</v>
      </c>
      <c r="N1907">
        <v>4</v>
      </c>
      <c r="O1907">
        <v>68</v>
      </c>
      <c r="S1907">
        <v>200</v>
      </c>
      <c r="T1907" t="str">
        <f t="shared" si="58"/>
        <v>Not rated</v>
      </c>
      <c r="U1907" t="str">
        <f t="shared" si="59"/>
        <v>Affordable</v>
      </c>
    </row>
    <row r="1908" spans="1:21" x14ac:dyDescent="0.35">
      <c r="A1908" t="s">
        <v>4046</v>
      </c>
      <c r="B1908" t="s">
        <v>4047</v>
      </c>
      <c r="C1908" t="s">
        <v>4048</v>
      </c>
      <c r="D1908" t="s">
        <v>455</v>
      </c>
      <c r="F1908" t="s">
        <v>4049</v>
      </c>
      <c r="G1908" s="2">
        <v>918272928932</v>
      </c>
      <c r="H1908">
        <v>1</v>
      </c>
      <c r="I1908">
        <v>1</v>
      </c>
      <c r="J1908">
        <v>1</v>
      </c>
      <c r="K1908">
        <v>0</v>
      </c>
      <c r="L1908">
        <v>3.4</v>
      </c>
      <c r="M1908">
        <v>9</v>
      </c>
      <c r="N1908">
        <v>3.6</v>
      </c>
      <c r="O1908">
        <v>86</v>
      </c>
      <c r="R1908" t="s">
        <v>4050</v>
      </c>
      <c r="S1908">
        <v>200</v>
      </c>
      <c r="T1908" t="str">
        <f t="shared" si="58"/>
        <v>Average</v>
      </c>
      <c r="U1908" t="str">
        <f t="shared" si="59"/>
        <v>Affordable</v>
      </c>
    </row>
    <row r="1909" spans="1:21" x14ac:dyDescent="0.35">
      <c r="A1909" t="s">
        <v>4076</v>
      </c>
      <c r="B1909" t="s">
        <v>4077</v>
      </c>
      <c r="C1909" t="s">
        <v>4078</v>
      </c>
      <c r="D1909" t="s">
        <v>465</v>
      </c>
      <c r="E1909" t="s">
        <v>40</v>
      </c>
      <c r="F1909" t="s">
        <v>1521</v>
      </c>
      <c r="G1909" s="2">
        <v>919330820750</v>
      </c>
      <c r="H1909">
        <v>1</v>
      </c>
      <c r="I1909">
        <v>1</v>
      </c>
      <c r="J1909">
        <v>0</v>
      </c>
      <c r="K1909">
        <v>0</v>
      </c>
      <c r="L1909" t="s">
        <v>49</v>
      </c>
      <c r="M1909">
        <v>0</v>
      </c>
      <c r="N1909" t="s">
        <v>49</v>
      </c>
      <c r="O1909">
        <v>21</v>
      </c>
      <c r="S1909">
        <v>200</v>
      </c>
      <c r="T1909" t="str">
        <f t="shared" si="58"/>
        <v>Not rated</v>
      </c>
      <c r="U1909" t="str">
        <f t="shared" si="59"/>
        <v>Affordable</v>
      </c>
    </row>
    <row r="1910" spans="1:21" x14ac:dyDescent="0.35">
      <c r="A1910" t="s">
        <v>4110</v>
      </c>
      <c r="B1910" t="s">
        <v>4111</v>
      </c>
      <c r="C1910" t="s">
        <v>2291</v>
      </c>
      <c r="D1910" t="s">
        <v>218</v>
      </c>
      <c r="F1910" t="s">
        <v>4112</v>
      </c>
      <c r="G1910" s="2">
        <v>918961427659</v>
      </c>
      <c r="H1910">
        <v>1</v>
      </c>
      <c r="I1910">
        <v>0</v>
      </c>
      <c r="J1910">
        <v>0</v>
      </c>
      <c r="K1910">
        <v>0</v>
      </c>
      <c r="L1910" t="s">
        <v>49</v>
      </c>
      <c r="M1910">
        <v>0</v>
      </c>
      <c r="N1910" t="s">
        <v>49</v>
      </c>
      <c r="O1910">
        <v>3</v>
      </c>
      <c r="S1910">
        <v>200</v>
      </c>
      <c r="T1910" t="str">
        <f t="shared" si="58"/>
        <v>Not rated</v>
      </c>
      <c r="U1910" t="str">
        <f t="shared" si="59"/>
        <v>Affordable</v>
      </c>
    </row>
    <row r="1911" spans="1:21" x14ac:dyDescent="0.35">
      <c r="A1911" t="s">
        <v>4124</v>
      </c>
      <c r="B1911" t="s">
        <v>4125</v>
      </c>
      <c r="C1911" t="s">
        <v>2703</v>
      </c>
      <c r="D1911" t="s">
        <v>131</v>
      </c>
      <c r="F1911" t="s">
        <v>4126</v>
      </c>
      <c r="G1911" s="2">
        <v>918240815296</v>
      </c>
      <c r="H1911">
        <v>1</v>
      </c>
      <c r="I1911">
        <v>0</v>
      </c>
      <c r="J1911">
        <v>0</v>
      </c>
      <c r="K1911">
        <v>0</v>
      </c>
      <c r="L1911" t="s">
        <v>49</v>
      </c>
      <c r="M1911">
        <v>0</v>
      </c>
      <c r="N1911">
        <v>4</v>
      </c>
      <c r="O1911">
        <v>168</v>
      </c>
      <c r="R1911" t="s">
        <v>4127</v>
      </c>
      <c r="S1911">
        <v>200</v>
      </c>
      <c r="T1911" t="str">
        <f t="shared" si="58"/>
        <v>Not rated</v>
      </c>
      <c r="U1911" t="str">
        <f t="shared" si="59"/>
        <v>Affordable</v>
      </c>
    </row>
    <row r="1912" spans="1:21" x14ac:dyDescent="0.35">
      <c r="A1912" t="s">
        <v>4142</v>
      </c>
      <c r="B1912" t="s">
        <v>4143</v>
      </c>
      <c r="C1912" t="s">
        <v>1373</v>
      </c>
      <c r="D1912" t="s">
        <v>763</v>
      </c>
      <c r="F1912" t="s">
        <v>4144</v>
      </c>
      <c r="G1912" s="2">
        <v>917676216666</v>
      </c>
      <c r="H1912">
        <v>1</v>
      </c>
      <c r="I1912">
        <v>0</v>
      </c>
      <c r="J1912">
        <v>0</v>
      </c>
      <c r="K1912">
        <v>0</v>
      </c>
      <c r="L1912" t="s">
        <v>49</v>
      </c>
      <c r="M1912">
        <v>0</v>
      </c>
      <c r="N1912">
        <v>4</v>
      </c>
      <c r="O1912">
        <v>2</v>
      </c>
      <c r="S1912">
        <v>200</v>
      </c>
      <c r="T1912" t="str">
        <f t="shared" si="58"/>
        <v>Not rated</v>
      </c>
      <c r="U1912" t="str">
        <f t="shared" si="59"/>
        <v>Affordable</v>
      </c>
    </row>
    <row r="1913" spans="1:21" x14ac:dyDescent="0.35">
      <c r="A1913" t="s">
        <v>4182</v>
      </c>
      <c r="B1913" t="s">
        <v>4183</v>
      </c>
      <c r="C1913" t="s">
        <v>4184</v>
      </c>
      <c r="D1913" t="s">
        <v>131</v>
      </c>
      <c r="E1913" t="s">
        <v>786</v>
      </c>
      <c r="F1913" t="s">
        <v>4185</v>
      </c>
      <c r="G1913" s="2">
        <v>919007957992</v>
      </c>
      <c r="H1913">
        <v>1</v>
      </c>
      <c r="I1913">
        <v>1</v>
      </c>
      <c r="J1913">
        <v>1</v>
      </c>
      <c r="K1913">
        <v>0</v>
      </c>
      <c r="L1913" t="s">
        <v>49</v>
      </c>
      <c r="M1913">
        <v>2</v>
      </c>
      <c r="N1913">
        <v>3.9</v>
      </c>
      <c r="O1913">
        <v>45</v>
      </c>
      <c r="S1913">
        <v>200</v>
      </c>
      <c r="T1913" t="str">
        <f t="shared" si="58"/>
        <v>Not rated</v>
      </c>
      <c r="U1913" t="str">
        <f t="shared" si="59"/>
        <v>Affordable</v>
      </c>
    </row>
    <row r="1914" spans="1:21" x14ac:dyDescent="0.35">
      <c r="A1914" t="s">
        <v>636</v>
      </c>
      <c r="B1914" t="s">
        <v>4275</v>
      </c>
      <c r="C1914" t="s">
        <v>638</v>
      </c>
      <c r="D1914" t="s">
        <v>74</v>
      </c>
      <c r="E1914" t="s">
        <v>137</v>
      </c>
      <c r="F1914" t="s">
        <v>4276</v>
      </c>
      <c r="G1914" s="2">
        <v>918260621781</v>
      </c>
      <c r="H1914">
        <v>1</v>
      </c>
      <c r="I1914">
        <v>1</v>
      </c>
      <c r="J1914">
        <v>1</v>
      </c>
      <c r="K1914">
        <v>0</v>
      </c>
      <c r="L1914" t="s">
        <v>49</v>
      </c>
      <c r="M1914">
        <v>0</v>
      </c>
      <c r="N1914">
        <v>4.3</v>
      </c>
      <c r="O1914">
        <v>44</v>
      </c>
      <c r="S1914">
        <v>200</v>
      </c>
      <c r="T1914" t="str">
        <f t="shared" si="58"/>
        <v>Not rated</v>
      </c>
      <c r="U1914" t="str">
        <f t="shared" si="59"/>
        <v>Affordable</v>
      </c>
    </row>
    <row r="1915" spans="1:21" x14ac:dyDescent="0.35">
      <c r="A1915" t="s">
        <v>688</v>
      </c>
      <c r="B1915" t="s">
        <v>4282</v>
      </c>
      <c r="C1915" t="s">
        <v>690</v>
      </c>
      <c r="D1915" t="s">
        <v>813</v>
      </c>
      <c r="F1915" t="s">
        <v>4283</v>
      </c>
      <c r="G1915" s="2">
        <v>917700020020</v>
      </c>
      <c r="H1915">
        <v>1</v>
      </c>
      <c r="I1915">
        <v>0</v>
      </c>
      <c r="J1915">
        <v>0</v>
      </c>
      <c r="K1915">
        <v>0</v>
      </c>
      <c r="L1915" t="s">
        <v>49</v>
      </c>
      <c r="M1915">
        <v>0</v>
      </c>
      <c r="N1915">
        <v>4.0999999999999996</v>
      </c>
      <c r="O1915">
        <v>728</v>
      </c>
      <c r="S1915">
        <v>200</v>
      </c>
      <c r="T1915" t="str">
        <f t="shared" si="58"/>
        <v>Not rated</v>
      </c>
      <c r="U1915" t="str">
        <f t="shared" si="59"/>
        <v>Affordable</v>
      </c>
    </row>
    <row r="1916" spans="1:21" x14ac:dyDescent="0.35">
      <c r="A1916" t="s">
        <v>1096</v>
      </c>
      <c r="B1916" t="s">
        <v>4313</v>
      </c>
      <c r="C1916" t="s">
        <v>1098</v>
      </c>
      <c r="D1916" t="s">
        <v>813</v>
      </c>
      <c r="F1916" t="s">
        <v>814</v>
      </c>
      <c r="G1916" s="2">
        <v>918828100666</v>
      </c>
      <c r="H1916">
        <v>1</v>
      </c>
      <c r="I1916">
        <v>0</v>
      </c>
      <c r="J1916">
        <v>0</v>
      </c>
      <c r="K1916">
        <v>0</v>
      </c>
      <c r="L1916" t="s">
        <v>49</v>
      </c>
      <c r="M1916">
        <v>0</v>
      </c>
      <c r="N1916">
        <v>4.5</v>
      </c>
      <c r="O1916">
        <v>289</v>
      </c>
      <c r="S1916">
        <v>200</v>
      </c>
      <c r="T1916" t="str">
        <f t="shared" si="58"/>
        <v>Not rated</v>
      </c>
      <c r="U1916" t="str">
        <f t="shared" si="59"/>
        <v>Affordable</v>
      </c>
    </row>
    <row r="1917" spans="1:21" x14ac:dyDescent="0.35">
      <c r="A1917" t="s">
        <v>1305</v>
      </c>
      <c r="B1917" t="s">
        <v>4331</v>
      </c>
      <c r="C1917" t="s">
        <v>105</v>
      </c>
      <c r="D1917" t="s">
        <v>289</v>
      </c>
      <c r="F1917" t="s">
        <v>4332</v>
      </c>
      <c r="G1917" s="2">
        <v>917908572487</v>
      </c>
      <c r="H1917">
        <v>1</v>
      </c>
      <c r="I1917">
        <v>0</v>
      </c>
      <c r="J1917">
        <v>0</v>
      </c>
      <c r="K1917">
        <v>0</v>
      </c>
      <c r="L1917" t="s">
        <v>49</v>
      </c>
      <c r="M1917">
        <v>0</v>
      </c>
      <c r="N1917">
        <v>4.3</v>
      </c>
      <c r="O1917">
        <v>123</v>
      </c>
      <c r="R1917" t="s">
        <v>4333</v>
      </c>
      <c r="S1917">
        <v>200</v>
      </c>
      <c r="T1917" t="str">
        <f t="shared" si="58"/>
        <v>Not rated</v>
      </c>
      <c r="U1917" t="str">
        <f t="shared" si="59"/>
        <v>Affordable</v>
      </c>
    </row>
    <row r="1918" spans="1:21" x14ac:dyDescent="0.35">
      <c r="A1918" t="s">
        <v>4355</v>
      </c>
      <c r="B1918" t="s">
        <v>4356</v>
      </c>
      <c r="C1918" t="s">
        <v>4357</v>
      </c>
      <c r="D1918" t="s">
        <v>74</v>
      </c>
      <c r="E1918" t="s">
        <v>3216</v>
      </c>
      <c r="F1918" t="s">
        <v>4358</v>
      </c>
      <c r="G1918" s="2">
        <v>919836576248</v>
      </c>
      <c r="H1918">
        <v>1</v>
      </c>
      <c r="I1918">
        <v>1</v>
      </c>
      <c r="J1918">
        <v>0</v>
      </c>
      <c r="K1918">
        <v>0</v>
      </c>
      <c r="L1918" t="s">
        <v>49</v>
      </c>
      <c r="M1918">
        <v>0</v>
      </c>
      <c r="N1918">
        <v>3.9</v>
      </c>
      <c r="O1918">
        <v>1418</v>
      </c>
      <c r="S1918">
        <v>200</v>
      </c>
      <c r="T1918" t="str">
        <f t="shared" si="58"/>
        <v>Not rated</v>
      </c>
      <c r="U1918" t="str">
        <f t="shared" si="59"/>
        <v>Affordable</v>
      </c>
    </row>
    <row r="1919" spans="1:21" x14ac:dyDescent="0.35">
      <c r="A1919" t="s">
        <v>4451</v>
      </c>
      <c r="B1919" t="s">
        <v>4452</v>
      </c>
      <c r="C1919" t="s">
        <v>4453</v>
      </c>
      <c r="D1919" t="s">
        <v>182</v>
      </c>
      <c r="E1919" t="s">
        <v>404</v>
      </c>
      <c r="F1919" t="s">
        <v>4454</v>
      </c>
      <c r="G1919" s="2">
        <v>918777765381</v>
      </c>
      <c r="H1919">
        <v>1</v>
      </c>
      <c r="I1919">
        <v>1</v>
      </c>
      <c r="J1919">
        <v>0</v>
      </c>
      <c r="K1919">
        <v>0</v>
      </c>
      <c r="L1919" t="s">
        <v>49</v>
      </c>
      <c r="M1919">
        <v>0</v>
      </c>
      <c r="N1919">
        <v>4.3</v>
      </c>
      <c r="O1919">
        <v>19</v>
      </c>
      <c r="S1919">
        <v>200</v>
      </c>
      <c r="T1919" t="str">
        <f t="shared" si="58"/>
        <v>Not rated</v>
      </c>
      <c r="U1919" t="str">
        <f t="shared" si="59"/>
        <v>Affordable</v>
      </c>
    </row>
    <row r="1920" spans="1:21" x14ac:dyDescent="0.35">
      <c r="A1920" t="s">
        <v>4612</v>
      </c>
      <c r="B1920" t="s">
        <v>4613</v>
      </c>
      <c r="C1920" t="s">
        <v>1899</v>
      </c>
      <c r="D1920" t="s">
        <v>47</v>
      </c>
      <c r="E1920" t="s">
        <v>4614</v>
      </c>
      <c r="F1920" t="s">
        <v>4615</v>
      </c>
      <c r="G1920" s="2">
        <v>919831629541</v>
      </c>
      <c r="H1920">
        <v>1</v>
      </c>
      <c r="I1920">
        <v>1</v>
      </c>
      <c r="J1920">
        <v>1</v>
      </c>
      <c r="K1920">
        <v>0</v>
      </c>
      <c r="L1920">
        <v>3.8</v>
      </c>
      <c r="M1920">
        <v>163</v>
      </c>
      <c r="N1920">
        <v>4</v>
      </c>
      <c r="O1920">
        <v>9528</v>
      </c>
      <c r="R1920" t="s">
        <v>4616</v>
      </c>
      <c r="S1920">
        <v>200</v>
      </c>
      <c r="T1920" t="str">
        <f t="shared" si="58"/>
        <v>Average</v>
      </c>
      <c r="U1920" t="str">
        <f t="shared" si="59"/>
        <v>Affordable</v>
      </c>
    </row>
    <row r="1921" spans="1:21" x14ac:dyDescent="0.35">
      <c r="A1921" t="s">
        <v>4617</v>
      </c>
      <c r="B1921" t="s">
        <v>4618</v>
      </c>
      <c r="C1921" t="s">
        <v>4619</v>
      </c>
      <c r="D1921" t="s">
        <v>455</v>
      </c>
      <c r="E1921" t="s">
        <v>4620</v>
      </c>
      <c r="F1921" t="s">
        <v>4621</v>
      </c>
      <c r="G1921" s="2">
        <v>919330289475</v>
      </c>
      <c r="H1921">
        <v>1</v>
      </c>
      <c r="I1921">
        <v>1</v>
      </c>
      <c r="J1921">
        <v>1</v>
      </c>
      <c r="K1921">
        <v>0</v>
      </c>
      <c r="L1921">
        <v>3.8</v>
      </c>
      <c r="M1921">
        <v>131</v>
      </c>
      <c r="N1921">
        <v>3.9</v>
      </c>
      <c r="O1921">
        <v>5900</v>
      </c>
      <c r="Q1921" t="s">
        <v>4622</v>
      </c>
      <c r="R1921" t="s">
        <v>4623</v>
      </c>
      <c r="S1921">
        <v>200</v>
      </c>
      <c r="T1921" t="str">
        <f t="shared" si="58"/>
        <v>Average</v>
      </c>
      <c r="U1921" t="str">
        <f t="shared" si="59"/>
        <v>Affordable</v>
      </c>
    </row>
    <row r="1922" spans="1:21" x14ac:dyDescent="0.35">
      <c r="A1922" t="s">
        <v>4632</v>
      </c>
      <c r="B1922" t="s">
        <v>4633</v>
      </c>
      <c r="C1922" t="s">
        <v>1899</v>
      </c>
      <c r="D1922" t="s">
        <v>31</v>
      </c>
      <c r="E1922" t="s">
        <v>314</v>
      </c>
      <c r="F1922" t="s">
        <v>4543</v>
      </c>
      <c r="G1922" s="2">
        <v>919163450342</v>
      </c>
      <c r="H1922">
        <v>1</v>
      </c>
      <c r="I1922">
        <v>1</v>
      </c>
      <c r="J1922">
        <v>0</v>
      </c>
      <c r="K1922">
        <v>0</v>
      </c>
      <c r="L1922" t="s">
        <v>49</v>
      </c>
      <c r="M1922">
        <v>0</v>
      </c>
      <c r="N1922">
        <v>3.4</v>
      </c>
      <c r="O1922">
        <v>1704</v>
      </c>
      <c r="S1922">
        <v>200</v>
      </c>
      <c r="T1922" t="str">
        <f t="shared" ref="T1922:T1985" si="60">IF(OR($L1922="-", $L1922=""), "Not rated", IF($L1922&lt;3, "Poor", IF($L1922&lt;4, "Average", "Excellent")))</f>
        <v>Not rated</v>
      </c>
      <c r="U1922" t="str">
        <f t="shared" ref="U1922:U1985" si="61">IF($S1922&lt;=1049, "Affordable",IF($S1922&lt;=2049, "Expensive", IF($S1922&lt;=3049, "Very Expensive", "Luxurious Expensive")))</f>
        <v>Affordable</v>
      </c>
    </row>
    <row r="1923" spans="1:21" x14ac:dyDescent="0.35">
      <c r="A1923" t="s">
        <v>4640</v>
      </c>
      <c r="B1923" t="s">
        <v>4641</v>
      </c>
      <c r="C1923" t="s">
        <v>4642</v>
      </c>
      <c r="D1923" t="s">
        <v>450</v>
      </c>
      <c r="E1923" t="s">
        <v>314</v>
      </c>
      <c r="F1923" t="s">
        <v>4643</v>
      </c>
      <c r="G1923" s="2">
        <v>919163450342</v>
      </c>
      <c r="H1923">
        <v>1</v>
      </c>
      <c r="I1923">
        <v>1</v>
      </c>
      <c r="J1923">
        <v>0</v>
      </c>
      <c r="K1923">
        <v>0</v>
      </c>
      <c r="L1923" t="s">
        <v>49</v>
      </c>
      <c r="M1923">
        <v>0</v>
      </c>
      <c r="N1923">
        <v>4</v>
      </c>
      <c r="O1923">
        <v>179</v>
      </c>
      <c r="S1923">
        <v>200</v>
      </c>
      <c r="T1923" t="str">
        <f t="shared" si="60"/>
        <v>Not rated</v>
      </c>
      <c r="U1923" t="str">
        <f t="shared" si="61"/>
        <v>Affordable</v>
      </c>
    </row>
    <row r="1924" spans="1:21" x14ac:dyDescent="0.35">
      <c r="A1924" t="s">
        <v>4675</v>
      </c>
      <c r="B1924" t="s">
        <v>4676</v>
      </c>
      <c r="C1924" t="s">
        <v>130</v>
      </c>
      <c r="D1924" t="s">
        <v>4677</v>
      </c>
      <c r="E1924" t="s">
        <v>4678</v>
      </c>
      <c r="F1924" t="s">
        <v>4679</v>
      </c>
      <c r="G1924" s="2">
        <v>919830179876</v>
      </c>
      <c r="H1924">
        <v>1</v>
      </c>
      <c r="I1924">
        <v>1</v>
      </c>
      <c r="J1924">
        <v>0</v>
      </c>
      <c r="K1924">
        <v>0</v>
      </c>
      <c r="L1924" t="s">
        <v>49</v>
      </c>
      <c r="M1924">
        <v>0</v>
      </c>
      <c r="N1924">
        <v>3.9</v>
      </c>
      <c r="O1924">
        <v>15000</v>
      </c>
      <c r="Q1924" t="s">
        <v>4680</v>
      </c>
      <c r="R1924" t="s">
        <v>4681</v>
      </c>
      <c r="S1924">
        <v>200</v>
      </c>
      <c r="T1924" t="str">
        <f t="shared" si="60"/>
        <v>Not rated</v>
      </c>
      <c r="U1924" t="str">
        <f t="shared" si="61"/>
        <v>Affordable</v>
      </c>
    </row>
    <row r="1925" spans="1:21" x14ac:dyDescent="0.35">
      <c r="A1925" t="s">
        <v>215</v>
      </c>
      <c r="B1925" t="s">
        <v>4704</v>
      </c>
      <c r="C1925" t="s">
        <v>217</v>
      </c>
      <c r="D1925" t="s">
        <v>4677</v>
      </c>
      <c r="F1925" t="s">
        <v>4705</v>
      </c>
      <c r="G1925" s="2">
        <v>919163231831</v>
      </c>
      <c r="H1925">
        <v>1</v>
      </c>
      <c r="I1925">
        <v>0</v>
      </c>
      <c r="J1925">
        <v>0</v>
      </c>
      <c r="K1925">
        <v>0</v>
      </c>
      <c r="L1925" t="s">
        <v>49</v>
      </c>
      <c r="M1925">
        <v>0</v>
      </c>
      <c r="N1925">
        <v>4</v>
      </c>
      <c r="O1925">
        <v>23600</v>
      </c>
      <c r="Q1925" t="s">
        <v>4706</v>
      </c>
      <c r="R1925" t="s">
        <v>4707</v>
      </c>
      <c r="S1925">
        <v>200</v>
      </c>
      <c r="T1925" t="str">
        <f t="shared" si="60"/>
        <v>Not rated</v>
      </c>
      <c r="U1925" t="str">
        <f t="shared" si="61"/>
        <v>Affordable</v>
      </c>
    </row>
    <row r="1926" spans="1:21" x14ac:dyDescent="0.35">
      <c r="A1926" t="s">
        <v>4761</v>
      </c>
      <c r="B1926" t="s">
        <v>4762</v>
      </c>
      <c r="C1926" t="s">
        <v>4763</v>
      </c>
      <c r="D1926" t="s">
        <v>4677</v>
      </c>
      <c r="F1926" t="s">
        <v>4764</v>
      </c>
      <c r="G1926" s="2">
        <v>919831646626</v>
      </c>
      <c r="H1926">
        <v>1</v>
      </c>
      <c r="I1926">
        <v>0</v>
      </c>
      <c r="J1926">
        <v>0</v>
      </c>
      <c r="K1926">
        <v>1</v>
      </c>
      <c r="L1926" t="s">
        <v>49</v>
      </c>
      <c r="M1926">
        <v>0</v>
      </c>
      <c r="N1926">
        <v>3.8</v>
      </c>
      <c r="O1926">
        <v>3494</v>
      </c>
      <c r="Q1926" t="s">
        <v>4765</v>
      </c>
      <c r="R1926" t="s">
        <v>4766</v>
      </c>
      <c r="S1926">
        <v>200</v>
      </c>
      <c r="T1926" t="str">
        <f t="shared" si="60"/>
        <v>Not rated</v>
      </c>
      <c r="U1926" t="str">
        <f t="shared" si="61"/>
        <v>Affordable</v>
      </c>
    </row>
    <row r="1927" spans="1:21" x14ac:dyDescent="0.35">
      <c r="A1927" t="s">
        <v>157</v>
      </c>
      <c r="B1927" t="s">
        <v>4771</v>
      </c>
      <c r="C1927" t="s">
        <v>4772</v>
      </c>
      <c r="D1927" t="s">
        <v>4677</v>
      </c>
      <c r="F1927" t="s">
        <v>4773</v>
      </c>
      <c r="G1927" s="2">
        <v>917676216666</v>
      </c>
      <c r="H1927">
        <v>1</v>
      </c>
      <c r="I1927">
        <v>0</v>
      </c>
      <c r="J1927">
        <v>0</v>
      </c>
      <c r="K1927">
        <v>0</v>
      </c>
      <c r="L1927" t="s">
        <v>49</v>
      </c>
      <c r="M1927">
        <v>0</v>
      </c>
      <c r="N1927">
        <v>3.9</v>
      </c>
      <c r="O1927">
        <v>20100</v>
      </c>
      <c r="Q1927" t="s">
        <v>4774</v>
      </c>
      <c r="R1927" t="s">
        <v>4775</v>
      </c>
      <c r="S1927">
        <v>200</v>
      </c>
      <c r="T1927" t="str">
        <f t="shared" si="60"/>
        <v>Not rated</v>
      </c>
      <c r="U1927" t="str">
        <f t="shared" si="61"/>
        <v>Affordable</v>
      </c>
    </row>
    <row r="1928" spans="1:21" x14ac:dyDescent="0.35">
      <c r="A1928" t="s">
        <v>475</v>
      </c>
      <c r="B1928" t="s">
        <v>4809</v>
      </c>
      <c r="C1928" t="s">
        <v>477</v>
      </c>
      <c r="D1928" t="s">
        <v>4677</v>
      </c>
      <c r="E1928" t="s">
        <v>314</v>
      </c>
      <c r="F1928" t="s">
        <v>4810</v>
      </c>
      <c r="G1928" s="2">
        <v>919163231831</v>
      </c>
      <c r="H1928">
        <v>1</v>
      </c>
      <c r="I1928">
        <v>1</v>
      </c>
      <c r="J1928">
        <v>0</v>
      </c>
      <c r="K1928">
        <v>0</v>
      </c>
      <c r="L1928" t="s">
        <v>49</v>
      </c>
      <c r="M1928">
        <v>0</v>
      </c>
      <c r="N1928">
        <v>4</v>
      </c>
      <c r="O1928">
        <v>35800</v>
      </c>
      <c r="Q1928" t="s">
        <v>4811</v>
      </c>
      <c r="R1928" t="s">
        <v>4812</v>
      </c>
      <c r="S1928">
        <v>200</v>
      </c>
      <c r="T1928" t="str">
        <f t="shared" si="60"/>
        <v>Not rated</v>
      </c>
      <c r="U1928" t="str">
        <f t="shared" si="61"/>
        <v>Affordable</v>
      </c>
    </row>
    <row r="1929" spans="1:21" x14ac:dyDescent="0.35">
      <c r="A1929" t="s">
        <v>179</v>
      </c>
      <c r="B1929" t="s">
        <v>4859</v>
      </c>
      <c r="C1929" t="s">
        <v>181</v>
      </c>
      <c r="D1929" t="s">
        <v>3563</v>
      </c>
      <c r="F1929" t="s">
        <v>4860</v>
      </c>
      <c r="G1929" s="2">
        <v>919331733533</v>
      </c>
      <c r="H1929">
        <v>1</v>
      </c>
      <c r="I1929">
        <v>0</v>
      </c>
      <c r="J1929">
        <v>0</v>
      </c>
      <c r="K1929">
        <v>0</v>
      </c>
      <c r="L1929" t="s">
        <v>49</v>
      </c>
      <c r="M1929">
        <v>0</v>
      </c>
      <c r="N1929">
        <v>4.3</v>
      </c>
      <c r="O1929">
        <v>4430</v>
      </c>
      <c r="Q1929" t="s">
        <v>4861</v>
      </c>
      <c r="R1929" t="s">
        <v>4862</v>
      </c>
      <c r="S1929">
        <v>200</v>
      </c>
      <c r="T1929" t="str">
        <f t="shared" si="60"/>
        <v>Not rated</v>
      </c>
      <c r="U1929" t="str">
        <f t="shared" si="61"/>
        <v>Affordable</v>
      </c>
    </row>
    <row r="1930" spans="1:21" x14ac:dyDescent="0.35">
      <c r="A1930" t="s">
        <v>349</v>
      </c>
      <c r="B1930" t="s">
        <v>4908</v>
      </c>
      <c r="C1930" t="s">
        <v>351</v>
      </c>
      <c r="D1930" t="s">
        <v>4677</v>
      </c>
      <c r="F1930" t="s">
        <v>4909</v>
      </c>
      <c r="G1930" s="2">
        <v>918100114814</v>
      </c>
      <c r="H1930">
        <v>1</v>
      </c>
      <c r="I1930">
        <v>0</v>
      </c>
      <c r="J1930">
        <v>0</v>
      </c>
      <c r="K1930">
        <v>0</v>
      </c>
      <c r="L1930" t="s">
        <v>49</v>
      </c>
      <c r="M1930">
        <v>0</v>
      </c>
      <c r="N1930">
        <v>3.9</v>
      </c>
      <c r="O1930">
        <v>1769</v>
      </c>
      <c r="S1930">
        <v>200</v>
      </c>
      <c r="T1930" t="str">
        <f t="shared" si="60"/>
        <v>Not rated</v>
      </c>
      <c r="U1930" t="str">
        <f t="shared" si="61"/>
        <v>Affordable</v>
      </c>
    </row>
    <row r="1931" spans="1:21" x14ac:dyDescent="0.35">
      <c r="A1931" t="s">
        <v>408</v>
      </c>
      <c r="B1931" t="s">
        <v>4930</v>
      </c>
      <c r="C1931" t="s">
        <v>410</v>
      </c>
      <c r="D1931" t="s">
        <v>1843</v>
      </c>
      <c r="F1931" t="s">
        <v>4931</v>
      </c>
      <c r="G1931" s="2">
        <v>919903654973</v>
      </c>
      <c r="H1931">
        <v>1</v>
      </c>
      <c r="I1931">
        <v>0</v>
      </c>
      <c r="J1931">
        <v>0</v>
      </c>
      <c r="K1931">
        <v>0</v>
      </c>
      <c r="L1931" t="s">
        <v>49</v>
      </c>
      <c r="M1931">
        <v>0</v>
      </c>
      <c r="N1931">
        <v>4</v>
      </c>
      <c r="O1931">
        <v>2632</v>
      </c>
      <c r="P1931" t="s">
        <v>412</v>
      </c>
      <c r="Q1931" t="s">
        <v>4932</v>
      </c>
      <c r="R1931" t="s">
        <v>4933</v>
      </c>
      <c r="S1931">
        <v>200</v>
      </c>
      <c r="T1931" t="str">
        <f t="shared" si="60"/>
        <v>Not rated</v>
      </c>
      <c r="U1931" t="str">
        <f t="shared" si="61"/>
        <v>Affordable</v>
      </c>
    </row>
    <row r="1932" spans="1:21" x14ac:dyDescent="0.35">
      <c r="A1932" t="s">
        <v>4262</v>
      </c>
      <c r="B1932" t="s">
        <v>4977</v>
      </c>
      <c r="C1932" t="s">
        <v>4264</v>
      </c>
      <c r="D1932" t="s">
        <v>4701</v>
      </c>
      <c r="E1932" t="s">
        <v>40</v>
      </c>
      <c r="F1932" t="s">
        <v>4978</v>
      </c>
      <c r="G1932" s="2">
        <v>919903236111</v>
      </c>
      <c r="H1932">
        <v>1</v>
      </c>
      <c r="I1932">
        <v>1</v>
      </c>
      <c r="J1932">
        <v>0</v>
      </c>
      <c r="K1932">
        <v>0</v>
      </c>
      <c r="L1932" t="s">
        <v>49</v>
      </c>
      <c r="M1932">
        <v>0</v>
      </c>
      <c r="N1932">
        <v>4.3</v>
      </c>
      <c r="O1932">
        <v>192</v>
      </c>
      <c r="S1932">
        <v>200</v>
      </c>
      <c r="T1932" t="str">
        <f t="shared" si="60"/>
        <v>Not rated</v>
      </c>
      <c r="U1932" t="str">
        <f t="shared" si="61"/>
        <v>Affordable</v>
      </c>
    </row>
    <row r="1933" spans="1:21" x14ac:dyDescent="0.35">
      <c r="A1933" t="s">
        <v>575</v>
      </c>
      <c r="B1933" t="s">
        <v>5022</v>
      </c>
      <c r="C1933" t="s">
        <v>577</v>
      </c>
      <c r="D1933" t="s">
        <v>4677</v>
      </c>
      <c r="F1933" t="s">
        <v>5023</v>
      </c>
      <c r="G1933" s="2">
        <v>917304678007</v>
      </c>
      <c r="H1933">
        <v>1</v>
      </c>
      <c r="I1933">
        <v>0</v>
      </c>
      <c r="J1933">
        <v>0</v>
      </c>
      <c r="K1933">
        <v>0</v>
      </c>
      <c r="L1933" t="s">
        <v>49</v>
      </c>
      <c r="M1933">
        <v>0</v>
      </c>
      <c r="N1933">
        <v>4.0999999999999996</v>
      </c>
      <c r="O1933">
        <v>717</v>
      </c>
      <c r="S1933">
        <v>200</v>
      </c>
      <c r="T1933" t="str">
        <f t="shared" si="60"/>
        <v>Not rated</v>
      </c>
      <c r="U1933" t="str">
        <f t="shared" si="61"/>
        <v>Affordable</v>
      </c>
    </row>
    <row r="1934" spans="1:21" x14ac:dyDescent="0.35">
      <c r="A1934" t="s">
        <v>636</v>
      </c>
      <c r="B1934" t="s">
        <v>5054</v>
      </c>
      <c r="C1934" t="s">
        <v>638</v>
      </c>
      <c r="D1934" t="s">
        <v>2348</v>
      </c>
      <c r="E1934" t="s">
        <v>1884</v>
      </c>
      <c r="F1934" t="s">
        <v>5055</v>
      </c>
      <c r="G1934" s="2">
        <v>919330183522</v>
      </c>
      <c r="H1934">
        <v>1</v>
      </c>
      <c r="I1934">
        <v>1</v>
      </c>
      <c r="J1934">
        <v>1</v>
      </c>
      <c r="K1934">
        <v>0</v>
      </c>
      <c r="L1934">
        <v>3.4</v>
      </c>
      <c r="M1934">
        <v>76</v>
      </c>
      <c r="N1934">
        <v>4.0999999999999996</v>
      </c>
      <c r="O1934">
        <v>1021</v>
      </c>
      <c r="S1934">
        <v>200</v>
      </c>
      <c r="T1934" t="str">
        <f t="shared" si="60"/>
        <v>Average</v>
      </c>
      <c r="U1934" t="str">
        <f t="shared" si="61"/>
        <v>Affordable</v>
      </c>
    </row>
    <row r="1935" spans="1:21" x14ac:dyDescent="0.35">
      <c r="A1935" t="s">
        <v>688</v>
      </c>
      <c r="B1935" t="s">
        <v>5074</v>
      </c>
      <c r="C1935" t="s">
        <v>690</v>
      </c>
      <c r="D1935" t="s">
        <v>4677</v>
      </c>
      <c r="F1935" t="s">
        <v>5069</v>
      </c>
      <c r="G1935" s="2">
        <v>917700020020</v>
      </c>
      <c r="H1935">
        <v>1</v>
      </c>
      <c r="I1935">
        <v>0</v>
      </c>
      <c r="J1935">
        <v>0</v>
      </c>
      <c r="K1935">
        <v>0</v>
      </c>
      <c r="L1935" t="s">
        <v>49</v>
      </c>
      <c r="M1935">
        <v>0</v>
      </c>
      <c r="N1935">
        <v>4.0999999999999996</v>
      </c>
      <c r="O1935">
        <v>2351</v>
      </c>
      <c r="R1935" t="s">
        <v>5075</v>
      </c>
      <c r="S1935">
        <v>200</v>
      </c>
      <c r="T1935" t="str">
        <f t="shared" si="60"/>
        <v>Not rated</v>
      </c>
      <c r="U1935" t="str">
        <f t="shared" si="61"/>
        <v>Affordable</v>
      </c>
    </row>
    <row r="1936" spans="1:21" x14ac:dyDescent="0.35">
      <c r="A1936" t="s">
        <v>5119</v>
      </c>
      <c r="B1936" t="s">
        <v>5120</v>
      </c>
      <c r="C1936" t="s">
        <v>5121</v>
      </c>
      <c r="D1936" t="s">
        <v>4709</v>
      </c>
      <c r="E1936" t="s">
        <v>322</v>
      </c>
      <c r="F1936" t="s">
        <v>5122</v>
      </c>
      <c r="G1936" s="2">
        <v>918910709004</v>
      </c>
      <c r="H1936">
        <v>1</v>
      </c>
      <c r="I1936">
        <v>1</v>
      </c>
      <c r="J1936">
        <v>0</v>
      </c>
      <c r="K1936">
        <v>0</v>
      </c>
      <c r="L1936">
        <v>3</v>
      </c>
      <c r="M1936">
        <v>22</v>
      </c>
      <c r="N1936">
        <v>3.6</v>
      </c>
      <c r="O1936">
        <v>2275</v>
      </c>
      <c r="S1936">
        <v>200</v>
      </c>
      <c r="T1936" t="str">
        <f t="shared" si="60"/>
        <v>Average</v>
      </c>
      <c r="U1936" t="str">
        <f t="shared" si="61"/>
        <v>Affordable</v>
      </c>
    </row>
    <row r="1937" spans="1:21" x14ac:dyDescent="0.35">
      <c r="A1937" t="s">
        <v>900</v>
      </c>
      <c r="B1937" t="s">
        <v>5167</v>
      </c>
      <c r="C1937" t="s">
        <v>902</v>
      </c>
      <c r="D1937" t="s">
        <v>3563</v>
      </c>
      <c r="E1937" t="s">
        <v>152</v>
      </c>
      <c r="F1937" t="s">
        <v>5168</v>
      </c>
      <c r="G1937" s="2">
        <v>918017983837</v>
      </c>
      <c r="H1937">
        <v>1</v>
      </c>
      <c r="I1937">
        <v>1</v>
      </c>
      <c r="J1937">
        <v>0</v>
      </c>
      <c r="K1937">
        <v>0</v>
      </c>
      <c r="L1937" t="s">
        <v>49</v>
      </c>
      <c r="M1937">
        <v>0</v>
      </c>
      <c r="N1937">
        <v>4.0999999999999996</v>
      </c>
      <c r="O1937">
        <v>913</v>
      </c>
      <c r="Q1937" t="s">
        <v>5169</v>
      </c>
      <c r="S1937">
        <v>200</v>
      </c>
      <c r="T1937" t="str">
        <f t="shared" si="60"/>
        <v>Not rated</v>
      </c>
      <c r="U1937" t="str">
        <f t="shared" si="61"/>
        <v>Affordable</v>
      </c>
    </row>
    <row r="1938" spans="1:21" x14ac:dyDescent="0.35">
      <c r="A1938" t="s">
        <v>1096</v>
      </c>
      <c r="B1938" t="s">
        <v>5255</v>
      </c>
      <c r="C1938" t="s">
        <v>1098</v>
      </c>
      <c r="D1938" t="s">
        <v>4677</v>
      </c>
      <c r="F1938" t="s">
        <v>5069</v>
      </c>
      <c r="G1938" s="2">
        <v>918828100666</v>
      </c>
      <c r="H1938">
        <v>1</v>
      </c>
      <c r="I1938">
        <v>0</v>
      </c>
      <c r="J1938">
        <v>0</v>
      </c>
      <c r="K1938">
        <v>0</v>
      </c>
      <c r="L1938" t="s">
        <v>49</v>
      </c>
      <c r="M1938">
        <v>0</v>
      </c>
      <c r="N1938">
        <v>3.8</v>
      </c>
      <c r="O1938">
        <v>582</v>
      </c>
      <c r="S1938">
        <v>200</v>
      </c>
      <c r="T1938" t="str">
        <f t="shared" si="60"/>
        <v>Not rated</v>
      </c>
      <c r="U1938" t="str">
        <f t="shared" si="61"/>
        <v>Affordable</v>
      </c>
    </row>
    <row r="1939" spans="1:21" x14ac:dyDescent="0.35">
      <c r="A1939" t="s">
        <v>1931</v>
      </c>
      <c r="B1939" t="s">
        <v>5256</v>
      </c>
      <c r="C1939" t="s">
        <v>5257</v>
      </c>
      <c r="D1939" t="s">
        <v>4677</v>
      </c>
      <c r="E1939" t="s">
        <v>283</v>
      </c>
      <c r="F1939" t="s">
        <v>5258</v>
      </c>
      <c r="G1939" s="2">
        <v>919830019482</v>
      </c>
      <c r="H1939">
        <v>1</v>
      </c>
      <c r="I1939">
        <v>1</v>
      </c>
      <c r="J1939">
        <v>1</v>
      </c>
      <c r="K1939">
        <v>1</v>
      </c>
      <c r="L1939">
        <v>3.6</v>
      </c>
      <c r="M1939">
        <v>118</v>
      </c>
      <c r="N1939">
        <v>3.7</v>
      </c>
      <c r="O1939">
        <v>9637</v>
      </c>
      <c r="R1939" t="s">
        <v>5259</v>
      </c>
      <c r="S1939">
        <v>200</v>
      </c>
      <c r="T1939" t="str">
        <f t="shared" si="60"/>
        <v>Average</v>
      </c>
      <c r="U1939" t="str">
        <f t="shared" si="61"/>
        <v>Affordable</v>
      </c>
    </row>
    <row r="1940" spans="1:21" x14ac:dyDescent="0.35">
      <c r="A1940" t="s">
        <v>5292</v>
      </c>
      <c r="B1940" t="s">
        <v>5293</v>
      </c>
      <c r="C1940" t="s">
        <v>3087</v>
      </c>
      <c r="D1940" t="s">
        <v>2348</v>
      </c>
      <c r="F1940" t="s">
        <v>5294</v>
      </c>
      <c r="G1940" s="2">
        <v>913340010898</v>
      </c>
      <c r="H1940">
        <v>1</v>
      </c>
      <c r="I1940">
        <v>0</v>
      </c>
      <c r="J1940">
        <v>0</v>
      </c>
      <c r="K1940">
        <v>0</v>
      </c>
      <c r="L1940" t="s">
        <v>49</v>
      </c>
      <c r="M1940">
        <v>0</v>
      </c>
      <c r="N1940">
        <v>3.9</v>
      </c>
      <c r="O1940">
        <v>1472</v>
      </c>
      <c r="R1940" t="s">
        <v>5295</v>
      </c>
      <c r="S1940">
        <v>200</v>
      </c>
      <c r="T1940" t="str">
        <f t="shared" si="60"/>
        <v>Not rated</v>
      </c>
      <c r="U1940" t="str">
        <f t="shared" si="61"/>
        <v>Affordable</v>
      </c>
    </row>
    <row r="1941" spans="1:21" x14ac:dyDescent="0.35">
      <c r="A1941" t="s">
        <v>1305</v>
      </c>
      <c r="B1941" t="s">
        <v>5367</v>
      </c>
      <c r="C1941" t="s">
        <v>105</v>
      </c>
      <c r="D1941" t="s">
        <v>4677</v>
      </c>
      <c r="F1941" t="s">
        <v>5368</v>
      </c>
      <c r="G1941" s="2">
        <v>917304469965</v>
      </c>
      <c r="H1941">
        <v>1</v>
      </c>
      <c r="I1941">
        <v>0</v>
      </c>
      <c r="J1941">
        <v>0</v>
      </c>
      <c r="K1941">
        <v>0</v>
      </c>
      <c r="L1941" t="s">
        <v>49</v>
      </c>
      <c r="M1941">
        <v>0</v>
      </c>
      <c r="N1941">
        <v>4</v>
      </c>
      <c r="O1941">
        <v>43</v>
      </c>
      <c r="S1941">
        <v>200</v>
      </c>
      <c r="T1941" t="str">
        <f t="shared" si="60"/>
        <v>Not rated</v>
      </c>
      <c r="U1941" t="str">
        <f t="shared" si="61"/>
        <v>Affordable</v>
      </c>
    </row>
    <row r="1942" spans="1:21" x14ac:dyDescent="0.35">
      <c r="A1942" t="s">
        <v>5387</v>
      </c>
      <c r="B1942" t="s">
        <v>5388</v>
      </c>
      <c r="C1942" t="s">
        <v>424</v>
      </c>
      <c r="D1942" t="s">
        <v>4677</v>
      </c>
      <c r="F1942" t="s">
        <v>5389</v>
      </c>
      <c r="G1942" s="2">
        <v>919583000456</v>
      </c>
      <c r="H1942">
        <v>1</v>
      </c>
      <c r="I1942">
        <v>0</v>
      </c>
      <c r="J1942">
        <v>0</v>
      </c>
      <c r="K1942">
        <v>0</v>
      </c>
      <c r="L1942" t="s">
        <v>49</v>
      </c>
      <c r="M1942">
        <v>0</v>
      </c>
      <c r="N1942">
        <v>3.4</v>
      </c>
      <c r="O1942">
        <v>264</v>
      </c>
      <c r="S1942">
        <v>200</v>
      </c>
      <c r="T1942" t="str">
        <f t="shared" si="60"/>
        <v>Not rated</v>
      </c>
      <c r="U1942" t="str">
        <f t="shared" si="61"/>
        <v>Affordable</v>
      </c>
    </row>
    <row r="1943" spans="1:21" x14ac:dyDescent="0.35">
      <c r="A1943" t="s">
        <v>5400</v>
      </c>
      <c r="B1943" t="s">
        <v>5401</v>
      </c>
      <c r="C1943" t="s">
        <v>5402</v>
      </c>
      <c r="D1943" t="s">
        <v>5018</v>
      </c>
      <c r="E1943" t="s">
        <v>152</v>
      </c>
      <c r="F1943" t="s">
        <v>5403</v>
      </c>
      <c r="G1943" s="2">
        <v>919123337991</v>
      </c>
      <c r="H1943">
        <v>1</v>
      </c>
      <c r="I1943">
        <v>1</v>
      </c>
      <c r="J1943">
        <v>1</v>
      </c>
      <c r="K1943">
        <v>1</v>
      </c>
      <c r="L1943">
        <v>3.7</v>
      </c>
      <c r="M1943">
        <v>186</v>
      </c>
      <c r="N1943">
        <v>3.9</v>
      </c>
      <c r="O1943">
        <v>4900</v>
      </c>
      <c r="Q1943" t="s">
        <v>5404</v>
      </c>
      <c r="S1943">
        <v>200</v>
      </c>
      <c r="T1943" t="str">
        <f t="shared" si="60"/>
        <v>Average</v>
      </c>
      <c r="U1943" t="str">
        <f t="shared" si="61"/>
        <v>Affordable</v>
      </c>
    </row>
    <row r="1944" spans="1:21" x14ac:dyDescent="0.35">
      <c r="A1944" t="s">
        <v>5449</v>
      </c>
      <c r="B1944" t="s">
        <v>5450</v>
      </c>
      <c r="C1944" t="s">
        <v>1439</v>
      </c>
      <c r="D1944" t="s">
        <v>4677</v>
      </c>
      <c r="F1944" t="s">
        <v>5451</v>
      </c>
      <c r="G1944" s="2">
        <v>917304962949</v>
      </c>
      <c r="H1944">
        <v>1</v>
      </c>
      <c r="I1944">
        <v>0</v>
      </c>
      <c r="J1944">
        <v>0</v>
      </c>
      <c r="K1944">
        <v>0</v>
      </c>
      <c r="L1944" t="s">
        <v>49</v>
      </c>
      <c r="M1944">
        <v>0</v>
      </c>
      <c r="N1944">
        <v>3.9</v>
      </c>
      <c r="O1944">
        <v>3</v>
      </c>
      <c r="S1944">
        <v>200</v>
      </c>
      <c r="T1944" t="str">
        <f t="shared" si="60"/>
        <v>Not rated</v>
      </c>
      <c r="U1944" t="str">
        <f t="shared" si="61"/>
        <v>Affordable</v>
      </c>
    </row>
    <row r="1945" spans="1:21" x14ac:dyDescent="0.35">
      <c r="A1945" t="s">
        <v>5479</v>
      </c>
      <c r="B1945" t="s">
        <v>5480</v>
      </c>
      <c r="C1945" t="s">
        <v>5481</v>
      </c>
      <c r="D1945" t="s">
        <v>4778</v>
      </c>
      <c r="F1945" t="s">
        <v>5482</v>
      </c>
      <c r="G1945" s="2">
        <v>917439967606</v>
      </c>
      <c r="H1945">
        <v>1</v>
      </c>
      <c r="I1945">
        <v>0</v>
      </c>
      <c r="J1945">
        <v>0</v>
      </c>
      <c r="K1945">
        <v>0</v>
      </c>
      <c r="L1945" t="s">
        <v>49</v>
      </c>
      <c r="M1945">
        <v>0</v>
      </c>
      <c r="N1945">
        <v>3.9</v>
      </c>
      <c r="O1945">
        <v>1123</v>
      </c>
      <c r="R1945" t="s">
        <v>5483</v>
      </c>
      <c r="S1945">
        <v>200</v>
      </c>
      <c r="T1945" t="str">
        <f t="shared" si="60"/>
        <v>Not rated</v>
      </c>
      <c r="U1945" t="str">
        <f t="shared" si="61"/>
        <v>Affordable</v>
      </c>
    </row>
    <row r="1946" spans="1:21" x14ac:dyDescent="0.35">
      <c r="A1946" t="s">
        <v>5502</v>
      </c>
      <c r="B1946" t="s">
        <v>5503</v>
      </c>
      <c r="C1946" t="s">
        <v>5504</v>
      </c>
      <c r="D1946" t="s">
        <v>4778</v>
      </c>
      <c r="F1946" t="s">
        <v>5505</v>
      </c>
      <c r="G1946" s="2">
        <v>917439967606</v>
      </c>
      <c r="H1946">
        <v>1</v>
      </c>
      <c r="I1946">
        <v>0</v>
      </c>
      <c r="J1946">
        <v>0</v>
      </c>
      <c r="K1946">
        <v>0</v>
      </c>
      <c r="L1946" t="s">
        <v>49</v>
      </c>
      <c r="M1946">
        <v>0</v>
      </c>
      <c r="N1946">
        <v>3.9</v>
      </c>
      <c r="O1946">
        <v>226</v>
      </c>
      <c r="S1946">
        <v>200</v>
      </c>
      <c r="T1946" t="str">
        <f t="shared" si="60"/>
        <v>Not rated</v>
      </c>
      <c r="U1946" t="str">
        <f t="shared" si="61"/>
        <v>Affordable</v>
      </c>
    </row>
    <row r="1947" spans="1:21" x14ac:dyDescent="0.35">
      <c r="A1947" t="s">
        <v>5506</v>
      </c>
      <c r="B1947" t="s">
        <v>5507</v>
      </c>
      <c r="C1947" t="s">
        <v>5193</v>
      </c>
      <c r="D1947" t="s">
        <v>4687</v>
      </c>
      <c r="F1947" t="s">
        <v>5508</v>
      </c>
      <c r="G1947" s="2">
        <v>916289490687</v>
      </c>
      <c r="H1947">
        <v>1</v>
      </c>
      <c r="I1947">
        <v>0</v>
      </c>
      <c r="J1947">
        <v>0</v>
      </c>
      <c r="K1947">
        <v>0</v>
      </c>
      <c r="L1947" t="s">
        <v>49</v>
      </c>
      <c r="M1947">
        <v>0</v>
      </c>
      <c r="N1947">
        <v>4</v>
      </c>
      <c r="O1947">
        <v>150</v>
      </c>
      <c r="S1947">
        <v>200</v>
      </c>
      <c r="T1947" t="str">
        <f t="shared" si="60"/>
        <v>Not rated</v>
      </c>
      <c r="U1947" t="str">
        <f t="shared" si="61"/>
        <v>Affordable</v>
      </c>
    </row>
    <row r="1948" spans="1:21" x14ac:dyDescent="0.35">
      <c r="A1948" t="s">
        <v>5517</v>
      </c>
      <c r="B1948" t="s">
        <v>5518</v>
      </c>
      <c r="C1948" t="s">
        <v>2158</v>
      </c>
      <c r="D1948" t="s">
        <v>4778</v>
      </c>
      <c r="F1948" t="s">
        <v>5519</v>
      </c>
      <c r="G1948" s="2">
        <v>917605011051</v>
      </c>
      <c r="H1948">
        <v>1</v>
      </c>
      <c r="I1948">
        <v>0</v>
      </c>
      <c r="J1948">
        <v>0</v>
      </c>
      <c r="K1948">
        <v>0</v>
      </c>
      <c r="L1948" t="s">
        <v>49</v>
      </c>
      <c r="M1948">
        <v>0</v>
      </c>
      <c r="N1948">
        <v>3.9</v>
      </c>
      <c r="O1948">
        <v>308</v>
      </c>
      <c r="S1948">
        <v>200</v>
      </c>
      <c r="T1948" t="str">
        <f t="shared" si="60"/>
        <v>Not rated</v>
      </c>
      <c r="U1948" t="str">
        <f t="shared" si="61"/>
        <v>Affordable</v>
      </c>
    </row>
    <row r="1949" spans="1:21" x14ac:dyDescent="0.35">
      <c r="A1949" t="s">
        <v>1586</v>
      </c>
      <c r="B1949" t="s">
        <v>5526</v>
      </c>
      <c r="C1949" t="s">
        <v>346</v>
      </c>
      <c r="D1949" t="s">
        <v>4677</v>
      </c>
      <c r="F1949" t="s">
        <v>5527</v>
      </c>
      <c r="G1949" s="2">
        <v>918335913129</v>
      </c>
      <c r="H1949">
        <v>1</v>
      </c>
      <c r="I1949">
        <v>0</v>
      </c>
      <c r="J1949">
        <v>0</v>
      </c>
      <c r="K1949">
        <v>1</v>
      </c>
      <c r="L1949" t="s">
        <v>49</v>
      </c>
      <c r="M1949">
        <v>0</v>
      </c>
      <c r="N1949">
        <v>4.4000000000000004</v>
      </c>
      <c r="O1949">
        <v>388</v>
      </c>
      <c r="S1949">
        <v>200</v>
      </c>
      <c r="T1949" t="str">
        <f t="shared" si="60"/>
        <v>Not rated</v>
      </c>
      <c r="U1949" t="str">
        <f t="shared" si="61"/>
        <v>Affordable</v>
      </c>
    </row>
    <row r="1950" spans="1:21" x14ac:dyDescent="0.35">
      <c r="A1950" t="s">
        <v>5571</v>
      </c>
      <c r="B1950" t="s">
        <v>5572</v>
      </c>
      <c r="C1950" t="s">
        <v>201</v>
      </c>
      <c r="D1950" t="s">
        <v>4778</v>
      </c>
      <c r="F1950" t="s">
        <v>5573</v>
      </c>
      <c r="G1950" s="2">
        <v>919674251083</v>
      </c>
      <c r="H1950">
        <v>1</v>
      </c>
      <c r="I1950">
        <v>0</v>
      </c>
      <c r="J1950">
        <v>0</v>
      </c>
      <c r="K1950">
        <v>0</v>
      </c>
      <c r="L1950" t="s">
        <v>49</v>
      </c>
      <c r="M1950">
        <v>0</v>
      </c>
      <c r="N1950">
        <v>3</v>
      </c>
      <c r="O1950">
        <v>61</v>
      </c>
      <c r="S1950">
        <v>200</v>
      </c>
      <c r="T1950" t="str">
        <f t="shared" si="60"/>
        <v>Not rated</v>
      </c>
      <c r="U1950" t="str">
        <f t="shared" si="61"/>
        <v>Affordable</v>
      </c>
    </row>
    <row r="1951" spans="1:21" x14ac:dyDescent="0.35">
      <c r="A1951" t="s">
        <v>5574</v>
      </c>
      <c r="B1951" t="s">
        <v>5575</v>
      </c>
      <c r="C1951" t="s">
        <v>230</v>
      </c>
      <c r="D1951" t="s">
        <v>5576</v>
      </c>
      <c r="E1951" t="s">
        <v>152</v>
      </c>
      <c r="F1951" t="s">
        <v>5577</v>
      </c>
      <c r="G1951" s="2">
        <v>919038930584</v>
      </c>
      <c r="H1951">
        <v>1</v>
      </c>
      <c r="I1951">
        <v>1</v>
      </c>
      <c r="J1951">
        <v>0</v>
      </c>
      <c r="K1951">
        <v>0</v>
      </c>
      <c r="L1951" t="s">
        <v>49</v>
      </c>
      <c r="M1951">
        <v>0</v>
      </c>
      <c r="N1951">
        <v>4</v>
      </c>
      <c r="O1951">
        <v>144</v>
      </c>
      <c r="R1951" t="s">
        <v>5578</v>
      </c>
      <c r="S1951">
        <v>200</v>
      </c>
      <c r="T1951" t="str">
        <f t="shared" si="60"/>
        <v>Not rated</v>
      </c>
      <c r="U1951" t="str">
        <f t="shared" si="61"/>
        <v>Affordable</v>
      </c>
    </row>
    <row r="1952" spans="1:21" x14ac:dyDescent="0.35">
      <c r="A1952" t="s">
        <v>5579</v>
      </c>
      <c r="B1952" t="s">
        <v>5580</v>
      </c>
      <c r="C1952" t="s">
        <v>5581</v>
      </c>
      <c r="D1952" t="s">
        <v>2803</v>
      </c>
      <c r="E1952" t="s">
        <v>40</v>
      </c>
      <c r="F1952" t="s">
        <v>5582</v>
      </c>
      <c r="G1952" s="2">
        <v>918588845455</v>
      </c>
      <c r="H1952">
        <v>1</v>
      </c>
      <c r="I1952">
        <v>1</v>
      </c>
      <c r="J1952">
        <v>0</v>
      </c>
      <c r="K1952">
        <v>0</v>
      </c>
      <c r="L1952" t="s">
        <v>49</v>
      </c>
      <c r="M1952">
        <v>0</v>
      </c>
      <c r="N1952">
        <v>3.9</v>
      </c>
      <c r="O1952">
        <v>15700</v>
      </c>
      <c r="Q1952" t="s">
        <v>5583</v>
      </c>
      <c r="R1952" t="s">
        <v>5584</v>
      </c>
      <c r="S1952">
        <v>200</v>
      </c>
      <c r="T1952" t="str">
        <f t="shared" si="60"/>
        <v>Not rated</v>
      </c>
      <c r="U1952" t="str">
        <f t="shared" si="61"/>
        <v>Affordable</v>
      </c>
    </row>
    <row r="1953" spans="1:21" x14ac:dyDescent="0.35">
      <c r="A1953" t="s">
        <v>5603</v>
      </c>
      <c r="B1953" t="s">
        <v>5604</v>
      </c>
      <c r="C1953" t="s">
        <v>5605</v>
      </c>
      <c r="D1953" t="s">
        <v>2803</v>
      </c>
      <c r="E1953" t="s">
        <v>5606</v>
      </c>
      <c r="F1953" t="s">
        <v>5607</v>
      </c>
      <c r="G1953" s="2">
        <v>917044411402</v>
      </c>
      <c r="H1953">
        <v>1</v>
      </c>
      <c r="I1953">
        <v>1</v>
      </c>
      <c r="J1953">
        <v>0</v>
      </c>
      <c r="K1953">
        <v>0</v>
      </c>
      <c r="L1953" t="s">
        <v>49</v>
      </c>
      <c r="M1953">
        <v>0</v>
      </c>
      <c r="N1953">
        <v>3.6</v>
      </c>
      <c r="O1953">
        <v>24700</v>
      </c>
      <c r="Q1953" t="s">
        <v>5608</v>
      </c>
      <c r="R1953" t="s">
        <v>5609</v>
      </c>
      <c r="S1953">
        <v>200</v>
      </c>
      <c r="T1953" t="str">
        <f t="shared" si="60"/>
        <v>Not rated</v>
      </c>
      <c r="U1953" t="str">
        <f t="shared" si="61"/>
        <v>Affordable</v>
      </c>
    </row>
    <row r="1954" spans="1:21" x14ac:dyDescent="0.35">
      <c r="A1954" t="s">
        <v>157</v>
      </c>
      <c r="B1954" t="s">
        <v>5633</v>
      </c>
      <c r="C1954" t="s">
        <v>4772</v>
      </c>
      <c r="D1954" t="s">
        <v>5624</v>
      </c>
      <c r="E1954" t="s">
        <v>322</v>
      </c>
      <c r="F1954" t="s">
        <v>5634</v>
      </c>
      <c r="G1954" s="2">
        <v>917676216666</v>
      </c>
      <c r="H1954">
        <v>1</v>
      </c>
      <c r="I1954">
        <v>1</v>
      </c>
      <c r="J1954">
        <v>0</v>
      </c>
      <c r="K1954">
        <v>0</v>
      </c>
      <c r="L1954" t="s">
        <v>49</v>
      </c>
      <c r="M1954">
        <v>0</v>
      </c>
      <c r="N1954">
        <v>4</v>
      </c>
      <c r="O1954">
        <v>2007</v>
      </c>
      <c r="S1954">
        <v>200</v>
      </c>
      <c r="T1954" t="str">
        <f t="shared" si="60"/>
        <v>Not rated</v>
      </c>
      <c r="U1954" t="str">
        <f t="shared" si="61"/>
        <v>Affordable</v>
      </c>
    </row>
    <row r="1955" spans="1:21" x14ac:dyDescent="0.35">
      <c r="A1955" t="s">
        <v>179</v>
      </c>
      <c r="B1955" t="s">
        <v>5662</v>
      </c>
      <c r="C1955" t="s">
        <v>181</v>
      </c>
      <c r="D1955" t="s">
        <v>4687</v>
      </c>
      <c r="E1955" t="s">
        <v>5663</v>
      </c>
      <c r="F1955" t="s">
        <v>5664</v>
      </c>
      <c r="G1955" s="2">
        <v>919830125371</v>
      </c>
      <c r="H1955">
        <v>1</v>
      </c>
      <c r="I1955">
        <v>1</v>
      </c>
      <c r="J1955">
        <v>0</v>
      </c>
      <c r="K1955">
        <v>0</v>
      </c>
      <c r="L1955" t="s">
        <v>49</v>
      </c>
      <c r="M1955">
        <v>0</v>
      </c>
      <c r="N1955">
        <v>4.4000000000000004</v>
      </c>
      <c r="O1955">
        <v>1856</v>
      </c>
      <c r="S1955">
        <v>200</v>
      </c>
      <c r="T1955" t="str">
        <f t="shared" si="60"/>
        <v>Not rated</v>
      </c>
      <c r="U1955" t="str">
        <f t="shared" si="61"/>
        <v>Affordable</v>
      </c>
    </row>
    <row r="1956" spans="1:21" x14ac:dyDescent="0.35">
      <c r="A1956" t="s">
        <v>215</v>
      </c>
      <c r="B1956" t="s">
        <v>5684</v>
      </c>
      <c r="C1956" t="s">
        <v>217</v>
      </c>
      <c r="D1956" t="s">
        <v>3901</v>
      </c>
      <c r="F1956" t="s">
        <v>5685</v>
      </c>
      <c r="G1956" s="2">
        <v>917044536173</v>
      </c>
      <c r="H1956">
        <v>1</v>
      </c>
      <c r="I1956">
        <v>0</v>
      </c>
      <c r="J1956">
        <v>0</v>
      </c>
      <c r="K1956">
        <v>0</v>
      </c>
      <c r="L1956" t="s">
        <v>49</v>
      </c>
      <c r="M1956">
        <v>0</v>
      </c>
      <c r="N1956">
        <v>4.0999999999999996</v>
      </c>
      <c r="O1956">
        <v>15900</v>
      </c>
      <c r="Q1956" t="s">
        <v>5686</v>
      </c>
      <c r="R1956" t="s">
        <v>5687</v>
      </c>
      <c r="S1956">
        <v>200</v>
      </c>
      <c r="T1956" t="str">
        <f t="shared" si="60"/>
        <v>Not rated</v>
      </c>
      <c r="U1956" t="str">
        <f t="shared" si="61"/>
        <v>Affordable</v>
      </c>
    </row>
    <row r="1957" spans="1:21" x14ac:dyDescent="0.35">
      <c r="A1957" t="s">
        <v>475</v>
      </c>
      <c r="B1957" t="s">
        <v>5747</v>
      </c>
      <c r="C1957" t="s">
        <v>477</v>
      </c>
      <c r="D1957" t="s">
        <v>5115</v>
      </c>
      <c r="E1957" t="s">
        <v>290</v>
      </c>
      <c r="F1957" t="s">
        <v>5748</v>
      </c>
      <c r="G1957" s="2">
        <v>917044536173</v>
      </c>
      <c r="H1957">
        <v>1</v>
      </c>
      <c r="I1957">
        <v>1</v>
      </c>
      <c r="J1957">
        <v>0</v>
      </c>
      <c r="K1957">
        <v>0</v>
      </c>
      <c r="L1957" t="s">
        <v>49</v>
      </c>
      <c r="M1957">
        <v>0</v>
      </c>
      <c r="N1957">
        <v>4</v>
      </c>
      <c r="O1957">
        <v>3207</v>
      </c>
      <c r="S1957">
        <v>200</v>
      </c>
      <c r="T1957" t="str">
        <f t="shared" si="60"/>
        <v>Not rated</v>
      </c>
      <c r="U1957" t="str">
        <f t="shared" si="61"/>
        <v>Affordable</v>
      </c>
    </row>
    <row r="1958" spans="1:21" x14ac:dyDescent="0.35">
      <c r="A1958" t="s">
        <v>575</v>
      </c>
      <c r="B1958" t="s">
        <v>5780</v>
      </c>
      <c r="C1958" t="s">
        <v>577</v>
      </c>
      <c r="D1958" t="s">
        <v>3901</v>
      </c>
      <c r="F1958" t="s">
        <v>5781</v>
      </c>
      <c r="G1958" s="2">
        <v>917304678007</v>
      </c>
      <c r="H1958">
        <v>1</v>
      </c>
      <c r="I1958">
        <v>0</v>
      </c>
      <c r="J1958">
        <v>0</v>
      </c>
      <c r="K1958">
        <v>0</v>
      </c>
      <c r="L1958" t="s">
        <v>49</v>
      </c>
      <c r="M1958">
        <v>0</v>
      </c>
      <c r="N1958">
        <v>3.8</v>
      </c>
      <c r="O1958">
        <v>146</v>
      </c>
      <c r="S1958">
        <v>200</v>
      </c>
      <c r="T1958" t="str">
        <f t="shared" si="60"/>
        <v>Not rated</v>
      </c>
      <c r="U1958" t="str">
        <f t="shared" si="61"/>
        <v>Affordable</v>
      </c>
    </row>
    <row r="1959" spans="1:21" x14ac:dyDescent="0.35">
      <c r="A1959" t="s">
        <v>688</v>
      </c>
      <c r="B1959" t="s">
        <v>5815</v>
      </c>
      <c r="C1959" t="s">
        <v>690</v>
      </c>
      <c r="D1959" t="s">
        <v>4687</v>
      </c>
      <c r="F1959" t="s">
        <v>5816</v>
      </c>
      <c r="G1959" s="2">
        <v>917700020020</v>
      </c>
      <c r="H1959">
        <v>1</v>
      </c>
      <c r="I1959">
        <v>0</v>
      </c>
      <c r="J1959">
        <v>0</v>
      </c>
      <c r="K1959">
        <v>0</v>
      </c>
      <c r="L1959" t="s">
        <v>49</v>
      </c>
      <c r="M1959">
        <v>0</v>
      </c>
      <c r="N1959">
        <v>4.0999999999999996</v>
      </c>
      <c r="O1959">
        <v>1410</v>
      </c>
      <c r="R1959" t="s">
        <v>5817</v>
      </c>
      <c r="S1959">
        <v>200</v>
      </c>
      <c r="T1959" t="str">
        <f t="shared" si="60"/>
        <v>Not rated</v>
      </c>
      <c r="U1959" t="str">
        <f t="shared" si="61"/>
        <v>Affordable</v>
      </c>
    </row>
    <row r="1960" spans="1:21" x14ac:dyDescent="0.35">
      <c r="A1960" t="s">
        <v>811</v>
      </c>
      <c r="B1960" t="s">
        <v>5844</v>
      </c>
      <c r="C1960" t="s">
        <v>230</v>
      </c>
      <c r="D1960" t="s">
        <v>3901</v>
      </c>
      <c r="F1960" t="s">
        <v>5781</v>
      </c>
      <c r="G1960" s="2">
        <v>917710055553</v>
      </c>
      <c r="H1960">
        <v>1</v>
      </c>
      <c r="I1960">
        <v>0</v>
      </c>
      <c r="J1960">
        <v>0</v>
      </c>
      <c r="K1960">
        <v>0</v>
      </c>
      <c r="L1960" t="s">
        <v>49</v>
      </c>
      <c r="M1960">
        <v>0</v>
      </c>
      <c r="N1960">
        <v>4.4000000000000004</v>
      </c>
      <c r="O1960">
        <v>240</v>
      </c>
      <c r="R1960" t="s">
        <v>5845</v>
      </c>
      <c r="S1960">
        <v>200</v>
      </c>
      <c r="T1960" t="str">
        <f t="shared" si="60"/>
        <v>Not rated</v>
      </c>
      <c r="U1960" t="str">
        <f t="shared" si="61"/>
        <v>Affordable</v>
      </c>
    </row>
    <row r="1961" spans="1:21" x14ac:dyDescent="0.35">
      <c r="A1961" t="s">
        <v>5852</v>
      </c>
      <c r="B1961" t="s">
        <v>5853</v>
      </c>
      <c r="C1961" t="s">
        <v>954</v>
      </c>
      <c r="D1961" t="s">
        <v>5115</v>
      </c>
      <c r="E1961" t="s">
        <v>283</v>
      </c>
      <c r="F1961" t="s">
        <v>5854</v>
      </c>
      <c r="G1961" s="2">
        <v>917439769241</v>
      </c>
      <c r="H1961">
        <v>1</v>
      </c>
      <c r="I1961">
        <v>1</v>
      </c>
      <c r="J1961">
        <v>0</v>
      </c>
      <c r="K1961">
        <v>0</v>
      </c>
      <c r="L1961">
        <v>3.5</v>
      </c>
      <c r="M1961">
        <v>5</v>
      </c>
      <c r="N1961">
        <v>3.8</v>
      </c>
      <c r="O1961">
        <v>1074</v>
      </c>
      <c r="S1961">
        <v>200</v>
      </c>
      <c r="T1961" t="str">
        <f t="shared" si="60"/>
        <v>Average</v>
      </c>
      <c r="U1961" t="str">
        <f t="shared" si="61"/>
        <v>Affordable</v>
      </c>
    </row>
    <row r="1962" spans="1:21" x14ac:dyDescent="0.35">
      <c r="A1962" t="s">
        <v>5855</v>
      </c>
      <c r="B1962" t="s">
        <v>5856</v>
      </c>
      <c r="C1962" t="s">
        <v>230</v>
      </c>
      <c r="D1962" t="s">
        <v>5115</v>
      </c>
      <c r="E1962" t="s">
        <v>713</v>
      </c>
      <c r="F1962" t="s">
        <v>5857</v>
      </c>
      <c r="G1962" s="2">
        <v>919836156262</v>
      </c>
      <c r="H1962">
        <v>1</v>
      </c>
      <c r="I1962">
        <v>1</v>
      </c>
      <c r="J1962">
        <v>0</v>
      </c>
      <c r="K1962">
        <v>0</v>
      </c>
      <c r="L1962" t="s">
        <v>49</v>
      </c>
      <c r="M1962">
        <v>0</v>
      </c>
      <c r="N1962">
        <v>4.4000000000000004</v>
      </c>
      <c r="O1962">
        <v>4561</v>
      </c>
      <c r="Q1962" t="s">
        <v>5858</v>
      </c>
      <c r="R1962" t="s">
        <v>5859</v>
      </c>
      <c r="S1962">
        <v>200</v>
      </c>
      <c r="T1962" t="str">
        <f t="shared" si="60"/>
        <v>Not rated</v>
      </c>
      <c r="U1962" t="str">
        <f t="shared" si="61"/>
        <v>Affordable</v>
      </c>
    </row>
    <row r="1963" spans="1:21" x14ac:dyDescent="0.35">
      <c r="A1963" t="s">
        <v>1096</v>
      </c>
      <c r="B1963" t="s">
        <v>5917</v>
      </c>
      <c r="C1963" t="s">
        <v>1098</v>
      </c>
      <c r="D1963" t="s">
        <v>5624</v>
      </c>
      <c r="F1963" t="s">
        <v>5918</v>
      </c>
      <c r="G1963" s="2">
        <v>918828100666</v>
      </c>
      <c r="H1963">
        <v>1</v>
      </c>
      <c r="I1963">
        <v>0</v>
      </c>
      <c r="J1963">
        <v>0</v>
      </c>
      <c r="K1963">
        <v>0</v>
      </c>
      <c r="L1963" t="s">
        <v>49</v>
      </c>
      <c r="M1963">
        <v>0</v>
      </c>
      <c r="N1963">
        <v>4.2</v>
      </c>
      <c r="O1963">
        <v>264</v>
      </c>
      <c r="R1963" t="s">
        <v>5919</v>
      </c>
      <c r="S1963">
        <v>200</v>
      </c>
      <c r="T1963" t="str">
        <f t="shared" si="60"/>
        <v>Not rated</v>
      </c>
      <c r="U1963" t="str">
        <f t="shared" si="61"/>
        <v>Affordable</v>
      </c>
    </row>
    <row r="1964" spans="1:21" x14ac:dyDescent="0.35">
      <c r="A1964" t="s">
        <v>5937</v>
      </c>
      <c r="B1964" t="s">
        <v>5938</v>
      </c>
      <c r="C1964" t="s">
        <v>1433</v>
      </c>
      <c r="D1964" t="s">
        <v>5624</v>
      </c>
      <c r="F1964" t="s">
        <v>5939</v>
      </c>
      <c r="G1964" s="2">
        <v>918017759314</v>
      </c>
      <c r="H1964">
        <v>1</v>
      </c>
      <c r="I1964">
        <v>0</v>
      </c>
      <c r="J1964">
        <v>0</v>
      </c>
      <c r="K1964">
        <v>0</v>
      </c>
      <c r="L1964" t="s">
        <v>49</v>
      </c>
      <c r="M1964">
        <v>0</v>
      </c>
      <c r="N1964">
        <v>3.5</v>
      </c>
      <c r="O1964">
        <v>170</v>
      </c>
      <c r="S1964">
        <v>200</v>
      </c>
      <c r="T1964" t="str">
        <f t="shared" si="60"/>
        <v>Not rated</v>
      </c>
      <c r="U1964" t="str">
        <f t="shared" si="61"/>
        <v>Affordable</v>
      </c>
    </row>
    <row r="1965" spans="1:21" x14ac:dyDescent="0.35">
      <c r="A1965" t="s">
        <v>1305</v>
      </c>
      <c r="B1965" t="s">
        <v>5967</v>
      </c>
      <c r="C1965" t="s">
        <v>105</v>
      </c>
      <c r="D1965" t="s">
        <v>2348</v>
      </c>
      <c r="F1965" t="s">
        <v>5968</v>
      </c>
      <c r="G1965" s="2">
        <v>919831142477</v>
      </c>
      <c r="H1965">
        <v>1</v>
      </c>
      <c r="I1965">
        <v>0</v>
      </c>
      <c r="J1965">
        <v>0</v>
      </c>
      <c r="K1965">
        <v>0</v>
      </c>
      <c r="L1965" t="s">
        <v>49</v>
      </c>
      <c r="M1965">
        <v>0</v>
      </c>
      <c r="N1965">
        <v>4</v>
      </c>
      <c r="O1965">
        <v>16</v>
      </c>
      <c r="S1965">
        <v>200</v>
      </c>
      <c r="T1965" t="str">
        <f t="shared" si="60"/>
        <v>Not rated</v>
      </c>
      <c r="U1965" t="str">
        <f t="shared" si="61"/>
        <v>Affordable</v>
      </c>
    </row>
    <row r="1966" spans="1:21" x14ac:dyDescent="0.35">
      <c r="A1966" t="s">
        <v>6025</v>
      </c>
      <c r="B1966" t="s">
        <v>6026</v>
      </c>
      <c r="C1966" t="s">
        <v>6027</v>
      </c>
      <c r="D1966" t="s">
        <v>5115</v>
      </c>
      <c r="E1966" t="s">
        <v>897</v>
      </c>
      <c r="F1966" t="s">
        <v>6028</v>
      </c>
      <c r="G1966" s="2">
        <v>919830131572</v>
      </c>
      <c r="H1966">
        <v>1</v>
      </c>
      <c r="I1966">
        <v>1</v>
      </c>
      <c r="J1966">
        <v>1</v>
      </c>
      <c r="K1966">
        <v>0</v>
      </c>
      <c r="L1966">
        <v>3.3</v>
      </c>
      <c r="M1966">
        <v>7</v>
      </c>
      <c r="N1966">
        <v>3.5</v>
      </c>
      <c r="O1966">
        <v>283</v>
      </c>
      <c r="S1966">
        <v>200</v>
      </c>
      <c r="T1966" t="str">
        <f t="shared" si="60"/>
        <v>Average</v>
      </c>
      <c r="U1966" t="str">
        <f t="shared" si="61"/>
        <v>Affordable</v>
      </c>
    </row>
    <row r="1967" spans="1:21" x14ac:dyDescent="0.35">
      <c r="A1967" t="s">
        <v>453</v>
      </c>
      <c r="B1967" t="s">
        <v>6069</v>
      </c>
      <c r="C1967" t="s">
        <v>260</v>
      </c>
      <c r="D1967" t="s">
        <v>5871</v>
      </c>
      <c r="F1967" t="s">
        <v>6070</v>
      </c>
      <c r="G1967" s="2">
        <v>919330295780</v>
      </c>
      <c r="H1967">
        <v>1</v>
      </c>
      <c r="I1967">
        <v>1</v>
      </c>
      <c r="J1967">
        <v>1</v>
      </c>
      <c r="K1967">
        <v>0</v>
      </c>
      <c r="L1967">
        <v>3.4</v>
      </c>
      <c r="M1967">
        <v>10</v>
      </c>
      <c r="N1967">
        <v>3.6</v>
      </c>
      <c r="O1967">
        <v>307</v>
      </c>
      <c r="R1967" t="s">
        <v>6071</v>
      </c>
      <c r="S1967">
        <v>200</v>
      </c>
      <c r="T1967" t="str">
        <f t="shared" si="60"/>
        <v>Average</v>
      </c>
      <c r="U1967" t="str">
        <f t="shared" si="61"/>
        <v>Affordable</v>
      </c>
    </row>
    <row r="1968" spans="1:21" x14ac:dyDescent="0.35">
      <c r="A1968" t="s">
        <v>6083</v>
      </c>
      <c r="B1968" t="s">
        <v>6084</v>
      </c>
      <c r="C1968" t="s">
        <v>6085</v>
      </c>
      <c r="D1968" t="s">
        <v>4687</v>
      </c>
      <c r="E1968" t="s">
        <v>137</v>
      </c>
      <c r="F1968" t="s">
        <v>6086</v>
      </c>
      <c r="G1968" s="2">
        <v>919123048196</v>
      </c>
      <c r="H1968">
        <v>1</v>
      </c>
      <c r="I1968">
        <v>1</v>
      </c>
      <c r="J1968">
        <v>1</v>
      </c>
      <c r="K1968">
        <v>0</v>
      </c>
      <c r="L1968">
        <v>3.7</v>
      </c>
      <c r="M1968">
        <v>4</v>
      </c>
      <c r="N1968">
        <v>4</v>
      </c>
      <c r="O1968">
        <v>116</v>
      </c>
      <c r="S1968">
        <v>200</v>
      </c>
      <c r="T1968" t="str">
        <f t="shared" si="60"/>
        <v>Average</v>
      </c>
      <c r="U1968" t="str">
        <f t="shared" si="61"/>
        <v>Affordable</v>
      </c>
    </row>
    <row r="1969" spans="1:21" x14ac:dyDescent="0.35">
      <c r="A1969" t="s">
        <v>6161</v>
      </c>
      <c r="B1969" t="s">
        <v>6162</v>
      </c>
      <c r="C1969" t="s">
        <v>770</v>
      </c>
      <c r="D1969" t="s">
        <v>4687</v>
      </c>
      <c r="E1969" t="s">
        <v>404</v>
      </c>
      <c r="F1969" t="s">
        <v>6163</v>
      </c>
      <c r="G1969" s="2">
        <v>919051616664</v>
      </c>
      <c r="H1969">
        <v>1</v>
      </c>
      <c r="I1969">
        <v>1</v>
      </c>
      <c r="J1969">
        <v>0</v>
      </c>
      <c r="K1969">
        <v>0</v>
      </c>
      <c r="L1969" t="s">
        <v>49</v>
      </c>
      <c r="M1969">
        <v>0</v>
      </c>
      <c r="N1969">
        <v>3.7</v>
      </c>
      <c r="O1969">
        <v>4834</v>
      </c>
      <c r="R1969" t="s">
        <v>6164</v>
      </c>
      <c r="S1969">
        <v>200</v>
      </c>
      <c r="T1969" t="str">
        <f t="shared" si="60"/>
        <v>Not rated</v>
      </c>
      <c r="U1969" t="str">
        <f t="shared" si="61"/>
        <v>Affordable</v>
      </c>
    </row>
    <row r="1970" spans="1:21" x14ac:dyDescent="0.35">
      <c r="A1970" t="s">
        <v>6177</v>
      </c>
      <c r="B1970" t="s">
        <v>6178</v>
      </c>
      <c r="C1970" t="s">
        <v>386</v>
      </c>
      <c r="D1970" t="s">
        <v>4778</v>
      </c>
      <c r="F1970" t="s">
        <v>6179</v>
      </c>
      <c r="G1970" s="2">
        <v>919832123500</v>
      </c>
      <c r="H1970">
        <v>1</v>
      </c>
      <c r="I1970">
        <v>0</v>
      </c>
      <c r="J1970">
        <v>0</v>
      </c>
      <c r="K1970">
        <v>0</v>
      </c>
      <c r="L1970" t="s">
        <v>49</v>
      </c>
      <c r="M1970">
        <v>0</v>
      </c>
      <c r="N1970">
        <v>3.3</v>
      </c>
      <c r="O1970">
        <v>267</v>
      </c>
      <c r="S1970">
        <v>200</v>
      </c>
      <c r="T1970" t="str">
        <f t="shared" si="60"/>
        <v>Not rated</v>
      </c>
      <c r="U1970" t="str">
        <f t="shared" si="61"/>
        <v>Affordable</v>
      </c>
    </row>
    <row r="1971" spans="1:21" x14ac:dyDescent="0.35">
      <c r="A1971" t="s">
        <v>6194</v>
      </c>
      <c r="B1971" t="s">
        <v>6195</v>
      </c>
      <c r="C1971" t="s">
        <v>6196</v>
      </c>
      <c r="D1971" t="s">
        <v>2348</v>
      </c>
      <c r="F1971" t="s">
        <v>6197</v>
      </c>
      <c r="G1971" s="2">
        <v>918910007026</v>
      </c>
      <c r="H1971">
        <v>1</v>
      </c>
      <c r="I1971">
        <v>0</v>
      </c>
      <c r="J1971">
        <v>0</v>
      </c>
      <c r="K1971">
        <v>0</v>
      </c>
      <c r="L1971" t="s">
        <v>49</v>
      </c>
      <c r="M1971">
        <v>0</v>
      </c>
      <c r="N1971">
        <v>3.9</v>
      </c>
      <c r="O1971">
        <v>263</v>
      </c>
      <c r="S1971">
        <v>200</v>
      </c>
      <c r="T1971" t="str">
        <f t="shared" si="60"/>
        <v>Not rated</v>
      </c>
      <c r="U1971" t="str">
        <f t="shared" si="61"/>
        <v>Affordable</v>
      </c>
    </row>
    <row r="1972" spans="1:21" x14ac:dyDescent="0.35">
      <c r="A1972" t="s">
        <v>6265</v>
      </c>
      <c r="B1972" t="s">
        <v>6266</v>
      </c>
      <c r="C1972" t="s">
        <v>6267</v>
      </c>
      <c r="D1972" t="s">
        <v>4687</v>
      </c>
      <c r="E1972" t="s">
        <v>6268</v>
      </c>
      <c r="F1972" t="s">
        <v>5508</v>
      </c>
      <c r="G1972" s="2">
        <v>916289490687</v>
      </c>
      <c r="H1972">
        <v>1</v>
      </c>
      <c r="I1972">
        <v>1</v>
      </c>
      <c r="J1972">
        <v>0</v>
      </c>
      <c r="K1972">
        <v>0</v>
      </c>
      <c r="L1972" t="s">
        <v>49</v>
      </c>
      <c r="M1972">
        <v>0</v>
      </c>
      <c r="N1972">
        <v>4</v>
      </c>
      <c r="O1972">
        <v>406</v>
      </c>
      <c r="S1972">
        <v>200</v>
      </c>
      <c r="T1972" t="str">
        <f t="shared" si="60"/>
        <v>Not rated</v>
      </c>
      <c r="U1972" t="str">
        <f t="shared" si="61"/>
        <v>Affordable</v>
      </c>
    </row>
    <row r="1973" spans="1:21" x14ac:dyDescent="0.35">
      <c r="A1973" t="s">
        <v>6296</v>
      </c>
      <c r="B1973" t="s">
        <v>6297</v>
      </c>
      <c r="C1973" t="s">
        <v>1028</v>
      </c>
      <c r="D1973" t="s">
        <v>1121</v>
      </c>
      <c r="F1973" t="s">
        <v>6298</v>
      </c>
      <c r="G1973" s="2">
        <v>916291046517</v>
      </c>
      <c r="H1973">
        <v>1</v>
      </c>
      <c r="I1973">
        <v>0</v>
      </c>
      <c r="J1973">
        <v>0</v>
      </c>
      <c r="K1973">
        <v>0</v>
      </c>
      <c r="L1973" t="s">
        <v>49</v>
      </c>
      <c r="M1973">
        <v>0</v>
      </c>
      <c r="N1973">
        <v>3.4</v>
      </c>
      <c r="O1973">
        <v>794</v>
      </c>
      <c r="Q1973" t="s">
        <v>6299</v>
      </c>
      <c r="R1973" t="s">
        <v>6300</v>
      </c>
      <c r="S1973">
        <v>200</v>
      </c>
      <c r="T1973" t="str">
        <f t="shared" si="60"/>
        <v>Not rated</v>
      </c>
      <c r="U1973" t="str">
        <f t="shared" si="61"/>
        <v>Affordable</v>
      </c>
    </row>
    <row r="1974" spans="1:21" x14ac:dyDescent="0.35">
      <c r="A1974" t="s">
        <v>6305</v>
      </c>
      <c r="B1974" t="s">
        <v>6306</v>
      </c>
      <c r="C1974" t="s">
        <v>397</v>
      </c>
      <c r="D1974" t="s">
        <v>4701</v>
      </c>
      <c r="E1974" t="s">
        <v>594</v>
      </c>
      <c r="F1974" t="s">
        <v>6307</v>
      </c>
      <c r="G1974" s="2">
        <v>919831034924</v>
      </c>
      <c r="H1974">
        <v>1</v>
      </c>
      <c r="I1974">
        <v>1</v>
      </c>
      <c r="J1974">
        <v>1</v>
      </c>
      <c r="K1974">
        <v>0</v>
      </c>
      <c r="L1974" t="s">
        <v>49</v>
      </c>
      <c r="M1974">
        <v>3</v>
      </c>
      <c r="N1974">
        <v>4.2</v>
      </c>
      <c r="O1974">
        <v>212</v>
      </c>
      <c r="S1974">
        <v>200</v>
      </c>
      <c r="T1974" t="str">
        <f t="shared" si="60"/>
        <v>Not rated</v>
      </c>
      <c r="U1974" t="str">
        <f t="shared" si="61"/>
        <v>Affordable</v>
      </c>
    </row>
    <row r="1975" spans="1:21" x14ac:dyDescent="0.35">
      <c r="A1975" t="s">
        <v>6308</v>
      </c>
      <c r="B1975" t="s">
        <v>6309</v>
      </c>
      <c r="C1975" t="s">
        <v>6310</v>
      </c>
      <c r="D1975" t="s">
        <v>4677</v>
      </c>
      <c r="E1975" t="s">
        <v>6311</v>
      </c>
      <c r="F1975" t="s">
        <v>6312</v>
      </c>
      <c r="G1975" s="2">
        <v>918017908987</v>
      </c>
      <c r="H1975">
        <v>1</v>
      </c>
      <c r="I1975">
        <v>1</v>
      </c>
      <c r="J1975">
        <v>0</v>
      </c>
      <c r="K1975">
        <v>1</v>
      </c>
      <c r="L1975" t="s">
        <v>49</v>
      </c>
      <c r="M1975">
        <v>0</v>
      </c>
      <c r="N1975">
        <v>3.9</v>
      </c>
      <c r="O1975">
        <v>3031</v>
      </c>
      <c r="S1975">
        <v>200</v>
      </c>
      <c r="T1975" t="str">
        <f t="shared" si="60"/>
        <v>Not rated</v>
      </c>
      <c r="U1975" t="str">
        <f t="shared" si="61"/>
        <v>Affordable</v>
      </c>
    </row>
    <row r="1976" spans="1:21" x14ac:dyDescent="0.35">
      <c r="A1976" t="s">
        <v>6400</v>
      </c>
      <c r="B1976" t="s">
        <v>6401</v>
      </c>
      <c r="C1976" t="s">
        <v>6402</v>
      </c>
      <c r="D1976" t="s">
        <v>1121</v>
      </c>
      <c r="E1976" t="s">
        <v>1584</v>
      </c>
      <c r="F1976" t="s">
        <v>6403</v>
      </c>
      <c r="G1976" s="2">
        <v>919830123806</v>
      </c>
      <c r="H1976">
        <v>1</v>
      </c>
      <c r="I1976">
        <v>1</v>
      </c>
      <c r="J1976">
        <v>0</v>
      </c>
      <c r="K1976">
        <v>0</v>
      </c>
      <c r="L1976" t="s">
        <v>49</v>
      </c>
      <c r="M1976">
        <v>0</v>
      </c>
      <c r="N1976">
        <v>3.7</v>
      </c>
      <c r="O1976">
        <v>122</v>
      </c>
      <c r="R1976" t="s">
        <v>6404</v>
      </c>
      <c r="S1976">
        <v>200</v>
      </c>
      <c r="T1976" t="str">
        <f t="shared" si="60"/>
        <v>Not rated</v>
      </c>
      <c r="U1976" t="str">
        <f t="shared" si="61"/>
        <v>Affordable</v>
      </c>
    </row>
    <row r="1977" spans="1:21" x14ac:dyDescent="0.35">
      <c r="A1977" t="s">
        <v>2388</v>
      </c>
      <c r="B1977" t="s">
        <v>6478</v>
      </c>
      <c r="C1977" t="s">
        <v>2390</v>
      </c>
      <c r="D1977" t="s">
        <v>4687</v>
      </c>
      <c r="F1977" t="s">
        <v>6479</v>
      </c>
      <c r="G1977" s="2">
        <v>919830125371</v>
      </c>
      <c r="H1977">
        <v>1</v>
      </c>
      <c r="I1977">
        <v>0</v>
      </c>
      <c r="J1977">
        <v>0</v>
      </c>
      <c r="K1977">
        <v>0</v>
      </c>
      <c r="L1977" t="s">
        <v>49</v>
      </c>
      <c r="M1977">
        <v>0</v>
      </c>
      <c r="N1977">
        <v>3.9</v>
      </c>
      <c r="O1977">
        <v>0</v>
      </c>
      <c r="S1977">
        <v>200</v>
      </c>
      <c r="T1977" t="str">
        <f t="shared" si="60"/>
        <v>Not rated</v>
      </c>
      <c r="U1977" t="str">
        <f t="shared" si="61"/>
        <v>Affordable</v>
      </c>
    </row>
    <row r="1978" spans="1:21" x14ac:dyDescent="0.35">
      <c r="A1978" t="s">
        <v>4142</v>
      </c>
      <c r="B1978" t="s">
        <v>6503</v>
      </c>
      <c r="C1978" t="s">
        <v>1373</v>
      </c>
      <c r="D1978" t="s">
        <v>4677</v>
      </c>
      <c r="F1978" t="s">
        <v>4773</v>
      </c>
      <c r="G1978" s="2">
        <v>917676216666</v>
      </c>
      <c r="H1978">
        <v>1</v>
      </c>
      <c r="I1978">
        <v>0</v>
      </c>
      <c r="J1978">
        <v>0</v>
      </c>
      <c r="K1978">
        <v>0</v>
      </c>
      <c r="L1978" t="s">
        <v>49</v>
      </c>
      <c r="M1978">
        <v>0</v>
      </c>
      <c r="N1978">
        <v>4.0999999999999996</v>
      </c>
      <c r="O1978">
        <v>216</v>
      </c>
      <c r="R1978" t="s">
        <v>6504</v>
      </c>
      <c r="S1978">
        <v>200</v>
      </c>
      <c r="T1978" t="str">
        <f t="shared" si="60"/>
        <v>Not rated</v>
      </c>
      <c r="U1978" t="str">
        <f t="shared" si="61"/>
        <v>Affordable</v>
      </c>
    </row>
    <row r="1979" spans="1:21" x14ac:dyDescent="0.35">
      <c r="A1979" t="s">
        <v>6512</v>
      </c>
      <c r="B1979" t="s">
        <v>6513</v>
      </c>
      <c r="C1979" t="s">
        <v>2550</v>
      </c>
      <c r="D1979" t="s">
        <v>4701</v>
      </c>
      <c r="F1979" t="s">
        <v>6514</v>
      </c>
      <c r="G1979" s="2">
        <v>919007002294</v>
      </c>
      <c r="H1979">
        <v>1</v>
      </c>
      <c r="I1979">
        <v>0</v>
      </c>
      <c r="J1979">
        <v>0</v>
      </c>
      <c r="K1979">
        <v>0</v>
      </c>
      <c r="L1979" t="s">
        <v>49</v>
      </c>
      <c r="M1979">
        <v>0</v>
      </c>
      <c r="N1979">
        <v>4.2</v>
      </c>
      <c r="O1979">
        <v>182</v>
      </c>
      <c r="R1979" t="s">
        <v>6515</v>
      </c>
      <c r="S1979">
        <v>200</v>
      </c>
      <c r="T1979" t="str">
        <f t="shared" si="60"/>
        <v>Not rated</v>
      </c>
      <c r="U1979" t="str">
        <f t="shared" si="61"/>
        <v>Affordable</v>
      </c>
    </row>
    <row r="1980" spans="1:21" x14ac:dyDescent="0.35">
      <c r="A1980" t="s">
        <v>5868</v>
      </c>
      <c r="B1980" t="s">
        <v>6527</v>
      </c>
      <c r="C1980" t="s">
        <v>260</v>
      </c>
      <c r="D1980" t="s">
        <v>4778</v>
      </c>
      <c r="F1980" t="s">
        <v>6528</v>
      </c>
      <c r="G1980" s="2">
        <v>916290123186</v>
      </c>
      <c r="H1980">
        <v>1</v>
      </c>
      <c r="I1980">
        <v>0</v>
      </c>
      <c r="J1980">
        <v>0</v>
      </c>
      <c r="K1980">
        <v>0</v>
      </c>
      <c r="L1980" t="s">
        <v>49</v>
      </c>
      <c r="M1980">
        <v>0</v>
      </c>
      <c r="N1980">
        <v>3.2</v>
      </c>
      <c r="O1980">
        <v>70</v>
      </c>
      <c r="S1980">
        <v>200</v>
      </c>
      <c r="T1980" t="str">
        <f t="shared" si="60"/>
        <v>Not rated</v>
      </c>
      <c r="U1980" t="str">
        <f t="shared" si="61"/>
        <v>Affordable</v>
      </c>
    </row>
    <row r="1981" spans="1:21" x14ac:dyDescent="0.35">
      <c r="A1981" t="s">
        <v>6564</v>
      </c>
      <c r="B1981" t="s">
        <v>6565</v>
      </c>
      <c r="C1981" t="s">
        <v>6566</v>
      </c>
      <c r="D1981" t="s">
        <v>5624</v>
      </c>
      <c r="F1981" t="s">
        <v>6567</v>
      </c>
      <c r="G1981" s="2">
        <v>918334838600</v>
      </c>
      <c r="H1981">
        <v>1</v>
      </c>
      <c r="I1981">
        <v>0</v>
      </c>
      <c r="J1981">
        <v>0</v>
      </c>
      <c r="K1981">
        <v>0</v>
      </c>
      <c r="L1981" t="s">
        <v>49</v>
      </c>
      <c r="M1981">
        <v>0</v>
      </c>
      <c r="N1981" t="s">
        <v>49</v>
      </c>
      <c r="O1981">
        <v>15</v>
      </c>
      <c r="S1981">
        <v>200</v>
      </c>
      <c r="T1981" t="str">
        <f t="shared" si="60"/>
        <v>Not rated</v>
      </c>
      <c r="U1981" t="str">
        <f t="shared" si="61"/>
        <v>Affordable</v>
      </c>
    </row>
    <row r="1982" spans="1:21" x14ac:dyDescent="0.35">
      <c r="A1982" t="s">
        <v>6578</v>
      </c>
      <c r="B1982" t="s">
        <v>6579</v>
      </c>
      <c r="C1982" t="s">
        <v>6580</v>
      </c>
      <c r="D1982" t="s">
        <v>2803</v>
      </c>
      <c r="F1982" t="s">
        <v>6581</v>
      </c>
      <c r="G1982" s="2">
        <v>919804837728</v>
      </c>
      <c r="H1982">
        <v>1</v>
      </c>
      <c r="I1982">
        <v>0</v>
      </c>
      <c r="J1982">
        <v>0</v>
      </c>
      <c r="K1982">
        <v>0</v>
      </c>
      <c r="L1982" t="s">
        <v>49</v>
      </c>
      <c r="M1982">
        <v>0</v>
      </c>
      <c r="N1982">
        <v>3.6</v>
      </c>
      <c r="O1982">
        <v>89</v>
      </c>
      <c r="S1982">
        <v>200</v>
      </c>
      <c r="T1982" t="str">
        <f t="shared" si="60"/>
        <v>Not rated</v>
      </c>
      <c r="U1982" t="str">
        <f t="shared" si="61"/>
        <v>Affordable</v>
      </c>
    </row>
    <row r="1983" spans="1:21" x14ac:dyDescent="0.35">
      <c r="A1983" t="s">
        <v>6621</v>
      </c>
      <c r="B1983" t="s">
        <v>6622</v>
      </c>
      <c r="C1983" t="s">
        <v>1899</v>
      </c>
      <c r="D1983" t="s">
        <v>4854</v>
      </c>
      <c r="F1983" t="s">
        <v>6623</v>
      </c>
      <c r="G1983" s="2">
        <v>919311767005</v>
      </c>
      <c r="H1983">
        <v>1</v>
      </c>
      <c r="I1983">
        <v>0</v>
      </c>
      <c r="J1983">
        <v>0</v>
      </c>
      <c r="K1983">
        <v>0</v>
      </c>
      <c r="L1983" t="s">
        <v>49</v>
      </c>
      <c r="M1983">
        <v>0</v>
      </c>
      <c r="N1983">
        <v>3.8</v>
      </c>
      <c r="O1983">
        <v>80</v>
      </c>
      <c r="S1983">
        <v>200</v>
      </c>
      <c r="T1983" t="str">
        <f t="shared" si="60"/>
        <v>Not rated</v>
      </c>
      <c r="U1983" t="str">
        <f t="shared" si="61"/>
        <v>Affordable</v>
      </c>
    </row>
    <row r="1984" spans="1:21" x14ac:dyDescent="0.35">
      <c r="A1984" t="s">
        <v>6624</v>
      </c>
      <c r="B1984" t="s">
        <v>6625</v>
      </c>
      <c r="C1984" t="s">
        <v>4037</v>
      </c>
      <c r="D1984" t="s">
        <v>4701</v>
      </c>
      <c r="E1984" t="s">
        <v>54</v>
      </c>
      <c r="F1984" t="s">
        <v>6626</v>
      </c>
      <c r="G1984" s="2">
        <v>919051301987</v>
      </c>
      <c r="H1984">
        <v>1</v>
      </c>
      <c r="I1984">
        <v>1</v>
      </c>
      <c r="J1984">
        <v>0</v>
      </c>
      <c r="K1984">
        <v>0</v>
      </c>
      <c r="L1984" t="s">
        <v>49</v>
      </c>
      <c r="M1984">
        <v>0</v>
      </c>
      <c r="N1984">
        <v>3.7</v>
      </c>
      <c r="O1984">
        <v>479</v>
      </c>
      <c r="S1984">
        <v>200</v>
      </c>
      <c r="T1984" t="str">
        <f t="shared" si="60"/>
        <v>Not rated</v>
      </c>
      <c r="U1984" t="str">
        <f t="shared" si="61"/>
        <v>Affordable</v>
      </c>
    </row>
    <row r="1985" spans="1:21" x14ac:dyDescent="0.35">
      <c r="A1985" t="s">
        <v>6660</v>
      </c>
      <c r="B1985" t="s">
        <v>6661</v>
      </c>
      <c r="C1985" t="s">
        <v>6662</v>
      </c>
      <c r="D1985" t="s">
        <v>4677</v>
      </c>
      <c r="F1985" t="s">
        <v>5194</v>
      </c>
      <c r="G1985" s="2">
        <v>919564009749</v>
      </c>
      <c r="H1985">
        <v>1</v>
      </c>
      <c r="I1985">
        <v>0</v>
      </c>
      <c r="J1985">
        <v>0</v>
      </c>
      <c r="K1985">
        <v>0</v>
      </c>
      <c r="L1985" t="s">
        <v>49</v>
      </c>
      <c r="M1985">
        <v>0</v>
      </c>
      <c r="N1985">
        <v>4.0999999999999996</v>
      </c>
      <c r="O1985">
        <v>752</v>
      </c>
      <c r="S1985">
        <v>200</v>
      </c>
      <c r="T1985" t="str">
        <f t="shared" si="60"/>
        <v>Not rated</v>
      </c>
      <c r="U1985" t="str">
        <f t="shared" si="61"/>
        <v>Affordable</v>
      </c>
    </row>
    <row r="1986" spans="1:21" x14ac:dyDescent="0.35">
      <c r="A1986" t="s">
        <v>6696</v>
      </c>
      <c r="B1986" t="s">
        <v>6697</v>
      </c>
      <c r="C1986" t="s">
        <v>6698</v>
      </c>
      <c r="D1986" t="s">
        <v>4677</v>
      </c>
      <c r="F1986" t="s">
        <v>6699</v>
      </c>
      <c r="G1986" s="2">
        <v>919748994620</v>
      </c>
      <c r="H1986">
        <v>1</v>
      </c>
      <c r="I1986">
        <v>0</v>
      </c>
      <c r="J1986">
        <v>0</v>
      </c>
      <c r="K1986">
        <v>0</v>
      </c>
      <c r="L1986" t="s">
        <v>49</v>
      </c>
      <c r="M1986">
        <v>0</v>
      </c>
      <c r="N1986">
        <v>3.5</v>
      </c>
      <c r="O1986">
        <v>168</v>
      </c>
      <c r="R1986" t="s">
        <v>6700</v>
      </c>
      <c r="S1986">
        <v>200</v>
      </c>
      <c r="T1986" t="str">
        <f t="shared" ref="T1986:T2049" si="62">IF(OR($L1986="-", $L1986=""), "Not rated", IF($L1986&lt;3, "Poor", IF($L1986&lt;4, "Average", "Excellent")))</f>
        <v>Not rated</v>
      </c>
      <c r="U1986" t="str">
        <f t="shared" ref="U1986:U2049" si="63">IF($S1986&lt;=1049, "Affordable",IF($S1986&lt;=2049, "Expensive", IF($S1986&lt;=3049, "Very Expensive", "Luxurious Expensive")))</f>
        <v>Affordable</v>
      </c>
    </row>
    <row r="1987" spans="1:21" x14ac:dyDescent="0.35">
      <c r="A1987" t="s">
        <v>6704</v>
      </c>
      <c r="B1987" t="s">
        <v>6705</v>
      </c>
      <c r="C1987" t="s">
        <v>6706</v>
      </c>
      <c r="D1987" t="s">
        <v>4677</v>
      </c>
      <c r="E1987" t="s">
        <v>283</v>
      </c>
      <c r="F1987" t="s">
        <v>6707</v>
      </c>
      <c r="G1987" s="2">
        <v>917449952752</v>
      </c>
      <c r="H1987">
        <v>1</v>
      </c>
      <c r="I1987">
        <v>1</v>
      </c>
      <c r="J1987">
        <v>1</v>
      </c>
      <c r="K1987">
        <v>0</v>
      </c>
      <c r="L1987">
        <v>2.2999999999999998</v>
      </c>
      <c r="M1987">
        <v>31</v>
      </c>
      <c r="N1987">
        <v>3.3</v>
      </c>
      <c r="O1987">
        <v>1295</v>
      </c>
      <c r="S1987">
        <v>200</v>
      </c>
      <c r="T1987" t="str">
        <f t="shared" si="62"/>
        <v>Poor</v>
      </c>
      <c r="U1987" t="str">
        <f t="shared" si="63"/>
        <v>Affordable</v>
      </c>
    </row>
    <row r="1988" spans="1:21" x14ac:dyDescent="0.35">
      <c r="A1988" t="s">
        <v>2615</v>
      </c>
      <c r="B1988" t="s">
        <v>6731</v>
      </c>
      <c r="C1988" t="s">
        <v>1109</v>
      </c>
      <c r="D1988" t="s">
        <v>3563</v>
      </c>
      <c r="F1988" t="s">
        <v>6732</v>
      </c>
      <c r="G1988" s="2">
        <v>918013694455</v>
      </c>
      <c r="H1988">
        <v>1</v>
      </c>
      <c r="I1988">
        <v>0</v>
      </c>
      <c r="J1988">
        <v>0</v>
      </c>
      <c r="K1988">
        <v>0</v>
      </c>
      <c r="L1988" t="s">
        <v>49</v>
      </c>
      <c r="M1988">
        <v>0</v>
      </c>
      <c r="N1988">
        <v>4</v>
      </c>
      <c r="O1988">
        <v>4</v>
      </c>
      <c r="S1988">
        <v>200</v>
      </c>
      <c r="T1988" t="str">
        <f t="shared" si="62"/>
        <v>Not rated</v>
      </c>
      <c r="U1988" t="str">
        <f t="shared" si="63"/>
        <v>Affordable</v>
      </c>
    </row>
    <row r="1989" spans="1:21" x14ac:dyDescent="0.35">
      <c r="A1989" t="s">
        <v>6738</v>
      </c>
      <c r="B1989" t="s">
        <v>6739</v>
      </c>
      <c r="C1989" t="s">
        <v>230</v>
      </c>
      <c r="D1989" t="s">
        <v>5704</v>
      </c>
      <c r="E1989" t="s">
        <v>5361</v>
      </c>
      <c r="F1989" t="s">
        <v>6740</v>
      </c>
      <c r="G1989" s="2">
        <v>917980303097</v>
      </c>
      <c r="H1989">
        <v>1</v>
      </c>
      <c r="I1989">
        <v>1</v>
      </c>
      <c r="J1989">
        <v>0</v>
      </c>
      <c r="K1989">
        <v>0</v>
      </c>
      <c r="L1989" t="s">
        <v>49</v>
      </c>
      <c r="M1989">
        <v>0</v>
      </c>
      <c r="N1989">
        <v>3.5</v>
      </c>
      <c r="O1989">
        <v>329</v>
      </c>
      <c r="S1989">
        <v>200</v>
      </c>
      <c r="T1989" t="str">
        <f t="shared" si="62"/>
        <v>Not rated</v>
      </c>
      <c r="U1989" t="str">
        <f t="shared" si="63"/>
        <v>Affordable</v>
      </c>
    </row>
    <row r="1990" spans="1:21" x14ac:dyDescent="0.35">
      <c r="A1990" t="s">
        <v>6793</v>
      </c>
      <c r="B1990" t="s">
        <v>6794</v>
      </c>
      <c r="C1990" t="s">
        <v>288</v>
      </c>
      <c r="D1990" t="s">
        <v>4687</v>
      </c>
      <c r="F1990" t="s">
        <v>6795</v>
      </c>
      <c r="G1990" s="2">
        <v>919674967142</v>
      </c>
      <c r="H1990">
        <v>1</v>
      </c>
      <c r="I1990">
        <v>0</v>
      </c>
      <c r="J1990">
        <v>0</v>
      </c>
      <c r="K1990">
        <v>0</v>
      </c>
      <c r="L1990" t="s">
        <v>49</v>
      </c>
      <c r="M1990">
        <v>0</v>
      </c>
      <c r="N1990">
        <v>3.8</v>
      </c>
      <c r="O1990">
        <v>153</v>
      </c>
      <c r="S1990">
        <v>200</v>
      </c>
      <c r="T1990" t="str">
        <f t="shared" si="62"/>
        <v>Not rated</v>
      </c>
      <c r="U1990" t="str">
        <f t="shared" si="63"/>
        <v>Affordable</v>
      </c>
    </row>
    <row r="1991" spans="1:21" x14ac:dyDescent="0.35">
      <c r="A1991" t="s">
        <v>6815</v>
      </c>
      <c r="B1991" t="s">
        <v>6816</v>
      </c>
      <c r="C1991" t="s">
        <v>779</v>
      </c>
      <c r="D1991" t="s">
        <v>4677</v>
      </c>
      <c r="E1991" t="s">
        <v>283</v>
      </c>
      <c r="F1991" t="s">
        <v>6817</v>
      </c>
      <c r="G1991" s="2">
        <v>919831022407</v>
      </c>
      <c r="H1991">
        <v>1</v>
      </c>
      <c r="I1991">
        <v>1</v>
      </c>
      <c r="J1991">
        <v>0</v>
      </c>
      <c r="K1991">
        <v>0</v>
      </c>
      <c r="L1991" t="s">
        <v>49</v>
      </c>
      <c r="M1991">
        <v>0</v>
      </c>
      <c r="N1991">
        <v>3.7</v>
      </c>
      <c r="O1991">
        <v>24</v>
      </c>
      <c r="S1991">
        <v>200</v>
      </c>
      <c r="T1991" t="str">
        <f t="shared" si="62"/>
        <v>Not rated</v>
      </c>
      <c r="U1991" t="str">
        <f t="shared" si="63"/>
        <v>Affordable</v>
      </c>
    </row>
    <row r="1992" spans="1:21" x14ac:dyDescent="0.35">
      <c r="A1992" t="s">
        <v>6865</v>
      </c>
      <c r="B1992" t="s">
        <v>6866</v>
      </c>
      <c r="C1992" t="s">
        <v>6867</v>
      </c>
      <c r="D1992" t="s">
        <v>1843</v>
      </c>
      <c r="F1992" t="s">
        <v>6868</v>
      </c>
      <c r="G1992" s="2">
        <v>919674046711</v>
      </c>
      <c r="H1992">
        <v>1</v>
      </c>
      <c r="I1992">
        <v>0</v>
      </c>
      <c r="J1992">
        <v>0</v>
      </c>
      <c r="K1992">
        <v>0</v>
      </c>
      <c r="L1992" t="s">
        <v>49</v>
      </c>
      <c r="M1992">
        <v>0</v>
      </c>
      <c r="N1992" t="s">
        <v>49</v>
      </c>
      <c r="O1992">
        <v>7</v>
      </c>
      <c r="S1992">
        <v>200</v>
      </c>
      <c r="T1992" t="str">
        <f t="shared" si="62"/>
        <v>Not rated</v>
      </c>
      <c r="U1992" t="str">
        <f t="shared" si="63"/>
        <v>Affordable</v>
      </c>
    </row>
    <row r="1993" spans="1:21" x14ac:dyDescent="0.35">
      <c r="A1993" t="s">
        <v>6869</v>
      </c>
      <c r="B1993" t="s">
        <v>6870</v>
      </c>
      <c r="C1993" t="s">
        <v>6871</v>
      </c>
      <c r="D1993" t="s">
        <v>5115</v>
      </c>
      <c r="F1993" t="s">
        <v>6872</v>
      </c>
      <c r="G1993" s="2">
        <v>917439660991</v>
      </c>
      <c r="H1993">
        <v>1</v>
      </c>
      <c r="I1993">
        <v>0</v>
      </c>
      <c r="J1993">
        <v>0</v>
      </c>
      <c r="K1993">
        <v>0</v>
      </c>
      <c r="L1993" t="s">
        <v>49</v>
      </c>
      <c r="M1993">
        <v>0</v>
      </c>
      <c r="N1993">
        <v>3.3</v>
      </c>
      <c r="O1993">
        <v>31</v>
      </c>
      <c r="S1993">
        <v>200</v>
      </c>
      <c r="T1993" t="str">
        <f t="shared" si="62"/>
        <v>Not rated</v>
      </c>
      <c r="U1993" t="str">
        <f t="shared" si="63"/>
        <v>Affordable</v>
      </c>
    </row>
    <row r="1994" spans="1:21" x14ac:dyDescent="0.35">
      <c r="A1994" t="s">
        <v>376</v>
      </c>
      <c r="B1994" t="s">
        <v>6885</v>
      </c>
      <c r="C1994" t="s">
        <v>260</v>
      </c>
      <c r="D1994" t="s">
        <v>5871</v>
      </c>
      <c r="F1994" t="s">
        <v>6886</v>
      </c>
      <c r="G1994" s="2">
        <v>919330295780</v>
      </c>
      <c r="H1994">
        <v>1</v>
      </c>
      <c r="I1994">
        <v>0</v>
      </c>
      <c r="J1994">
        <v>0</v>
      </c>
      <c r="K1994">
        <v>0</v>
      </c>
      <c r="L1994" t="s">
        <v>49</v>
      </c>
      <c r="M1994">
        <v>0</v>
      </c>
      <c r="N1994" t="s">
        <v>49</v>
      </c>
      <c r="O1994">
        <v>10</v>
      </c>
      <c r="S1994">
        <v>200</v>
      </c>
      <c r="T1994" t="str">
        <f t="shared" si="62"/>
        <v>Not rated</v>
      </c>
      <c r="U1994" t="str">
        <f t="shared" si="63"/>
        <v>Affordable</v>
      </c>
    </row>
    <row r="1995" spans="1:21" x14ac:dyDescent="0.35">
      <c r="A1995" t="s">
        <v>6891</v>
      </c>
      <c r="B1995" t="s">
        <v>6892</v>
      </c>
      <c r="C1995" t="s">
        <v>6893</v>
      </c>
      <c r="D1995" t="s">
        <v>2803</v>
      </c>
      <c r="E1995" t="s">
        <v>152</v>
      </c>
      <c r="F1995" t="s">
        <v>6894</v>
      </c>
      <c r="G1995" s="2">
        <v>918016045093</v>
      </c>
      <c r="H1995">
        <v>1</v>
      </c>
      <c r="I1995">
        <v>1</v>
      </c>
      <c r="J1995">
        <v>0</v>
      </c>
      <c r="K1995">
        <v>0</v>
      </c>
      <c r="L1995" t="s">
        <v>49</v>
      </c>
      <c r="M1995">
        <v>0</v>
      </c>
      <c r="N1995">
        <v>3.5</v>
      </c>
      <c r="O1995">
        <v>74</v>
      </c>
      <c r="S1995">
        <v>200</v>
      </c>
      <c r="T1995" t="str">
        <f t="shared" si="62"/>
        <v>Not rated</v>
      </c>
      <c r="U1995" t="str">
        <f t="shared" si="63"/>
        <v>Affordable</v>
      </c>
    </row>
    <row r="1996" spans="1:21" x14ac:dyDescent="0.35">
      <c r="A1996" t="s">
        <v>6901</v>
      </c>
      <c r="B1996" t="s">
        <v>6902</v>
      </c>
      <c r="C1996" t="s">
        <v>6903</v>
      </c>
      <c r="D1996" t="s">
        <v>2803</v>
      </c>
      <c r="F1996" t="s">
        <v>6904</v>
      </c>
      <c r="G1996" s="2">
        <v>918697341788</v>
      </c>
      <c r="H1996">
        <v>1</v>
      </c>
      <c r="I1996">
        <v>0</v>
      </c>
      <c r="J1996">
        <v>0</v>
      </c>
      <c r="K1996">
        <v>0</v>
      </c>
      <c r="L1996" t="s">
        <v>49</v>
      </c>
      <c r="M1996">
        <v>0</v>
      </c>
      <c r="N1996">
        <v>3.6</v>
      </c>
      <c r="O1996">
        <v>131</v>
      </c>
      <c r="S1996">
        <v>200</v>
      </c>
      <c r="T1996" t="str">
        <f t="shared" si="62"/>
        <v>Not rated</v>
      </c>
      <c r="U1996" t="str">
        <f t="shared" si="63"/>
        <v>Affordable</v>
      </c>
    </row>
    <row r="1997" spans="1:21" x14ac:dyDescent="0.35">
      <c r="A1997" t="s">
        <v>6915</v>
      </c>
      <c r="B1997" t="s">
        <v>6916</v>
      </c>
      <c r="C1997" t="s">
        <v>1262</v>
      </c>
      <c r="D1997" t="s">
        <v>2803</v>
      </c>
      <c r="F1997" t="s">
        <v>6917</v>
      </c>
      <c r="G1997" s="2">
        <v>919007042442</v>
      </c>
      <c r="H1997">
        <v>1</v>
      </c>
      <c r="I1997">
        <v>0</v>
      </c>
      <c r="J1997">
        <v>0</v>
      </c>
      <c r="K1997">
        <v>0</v>
      </c>
      <c r="L1997" t="s">
        <v>49</v>
      </c>
      <c r="M1997">
        <v>0</v>
      </c>
      <c r="N1997" t="s">
        <v>49</v>
      </c>
      <c r="O1997">
        <v>9</v>
      </c>
      <c r="S1997">
        <v>200</v>
      </c>
      <c r="T1997" t="str">
        <f t="shared" si="62"/>
        <v>Not rated</v>
      </c>
      <c r="U1997" t="str">
        <f t="shared" si="63"/>
        <v>Affordable</v>
      </c>
    </row>
    <row r="1998" spans="1:21" x14ac:dyDescent="0.35">
      <c r="A1998" t="s">
        <v>6967</v>
      </c>
      <c r="B1998" t="s">
        <v>6968</v>
      </c>
      <c r="C1998" t="s">
        <v>6969</v>
      </c>
      <c r="D1998" t="s">
        <v>1843</v>
      </c>
      <c r="E1998" t="s">
        <v>398</v>
      </c>
      <c r="F1998" t="s">
        <v>6970</v>
      </c>
      <c r="G1998" s="2">
        <v>916292000454</v>
      </c>
      <c r="H1998">
        <v>1</v>
      </c>
      <c r="I1998">
        <v>1</v>
      </c>
      <c r="J1998">
        <v>1</v>
      </c>
      <c r="K1998">
        <v>0</v>
      </c>
      <c r="L1998" t="s">
        <v>49</v>
      </c>
      <c r="M1998">
        <v>1</v>
      </c>
      <c r="N1998">
        <v>4</v>
      </c>
      <c r="O1998">
        <v>28</v>
      </c>
      <c r="S1998">
        <v>200</v>
      </c>
      <c r="T1998" t="str">
        <f t="shared" si="62"/>
        <v>Not rated</v>
      </c>
      <c r="U1998" t="str">
        <f t="shared" si="63"/>
        <v>Affordable</v>
      </c>
    </row>
    <row r="1999" spans="1:21" x14ac:dyDescent="0.35">
      <c r="A1999" t="s">
        <v>6997</v>
      </c>
      <c r="B1999" t="s">
        <v>6998</v>
      </c>
      <c r="C1999" t="s">
        <v>6999</v>
      </c>
      <c r="D1999" t="s">
        <v>2803</v>
      </c>
      <c r="F1999" t="s">
        <v>7000</v>
      </c>
      <c r="G1999" s="2">
        <v>917980396625</v>
      </c>
      <c r="H1999">
        <v>1</v>
      </c>
      <c r="I1999">
        <v>0</v>
      </c>
      <c r="J1999">
        <v>0</v>
      </c>
      <c r="K1999">
        <v>0</v>
      </c>
      <c r="L1999" t="s">
        <v>49</v>
      </c>
      <c r="M1999">
        <v>0</v>
      </c>
      <c r="N1999">
        <v>3.9</v>
      </c>
      <c r="O1999">
        <v>64</v>
      </c>
      <c r="S1999">
        <v>200</v>
      </c>
      <c r="T1999" t="str">
        <f t="shared" si="62"/>
        <v>Not rated</v>
      </c>
      <c r="U1999" t="str">
        <f t="shared" si="63"/>
        <v>Affordable</v>
      </c>
    </row>
    <row r="2000" spans="1:21" x14ac:dyDescent="0.35">
      <c r="A2000" t="s">
        <v>7042</v>
      </c>
      <c r="B2000" t="s">
        <v>7043</v>
      </c>
      <c r="C2000" t="s">
        <v>2291</v>
      </c>
      <c r="D2000" t="s">
        <v>5115</v>
      </c>
      <c r="E2000" t="s">
        <v>152</v>
      </c>
      <c r="F2000" t="s">
        <v>7044</v>
      </c>
      <c r="G2000" s="2">
        <v>919836000092</v>
      </c>
      <c r="H2000">
        <v>1</v>
      </c>
      <c r="I2000">
        <v>1</v>
      </c>
      <c r="J2000">
        <v>0</v>
      </c>
      <c r="K2000">
        <v>0</v>
      </c>
      <c r="L2000">
        <v>3.3</v>
      </c>
      <c r="M2000">
        <v>48</v>
      </c>
      <c r="N2000">
        <v>3.7</v>
      </c>
      <c r="O2000">
        <v>1669</v>
      </c>
      <c r="R2000" t="s">
        <v>989</v>
      </c>
      <c r="S2000">
        <v>200</v>
      </c>
      <c r="T2000" t="str">
        <f t="shared" si="62"/>
        <v>Average</v>
      </c>
      <c r="U2000" t="str">
        <f t="shared" si="63"/>
        <v>Affordable</v>
      </c>
    </row>
    <row r="2001" spans="1:21" x14ac:dyDescent="0.35">
      <c r="A2001" t="s">
        <v>7064</v>
      </c>
      <c r="B2001" t="s">
        <v>7065</v>
      </c>
      <c r="C2001" t="s">
        <v>331</v>
      </c>
      <c r="D2001" t="s">
        <v>4687</v>
      </c>
      <c r="F2001" t="s">
        <v>7066</v>
      </c>
      <c r="G2001" s="2">
        <v>919830831292</v>
      </c>
      <c r="H2001">
        <v>1</v>
      </c>
      <c r="I2001">
        <v>0</v>
      </c>
      <c r="J2001">
        <v>0</v>
      </c>
      <c r="K2001">
        <v>0</v>
      </c>
      <c r="L2001" t="s">
        <v>49</v>
      </c>
      <c r="M2001">
        <v>0</v>
      </c>
      <c r="N2001">
        <v>3.7</v>
      </c>
      <c r="O2001">
        <v>607</v>
      </c>
      <c r="R2001" t="s">
        <v>7067</v>
      </c>
      <c r="S2001">
        <v>200</v>
      </c>
      <c r="T2001" t="str">
        <f t="shared" si="62"/>
        <v>Not rated</v>
      </c>
      <c r="U2001" t="str">
        <f t="shared" si="63"/>
        <v>Affordable</v>
      </c>
    </row>
    <row r="2002" spans="1:21" x14ac:dyDescent="0.35">
      <c r="A2002" t="s">
        <v>7073</v>
      </c>
      <c r="B2002" t="s">
        <v>7074</v>
      </c>
      <c r="C2002" t="s">
        <v>7075</v>
      </c>
      <c r="D2002" t="s">
        <v>2803</v>
      </c>
      <c r="E2002" t="s">
        <v>40</v>
      </c>
      <c r="F2002" t="s">
        <v>7076</v>
      </c>
      <c r="G2002" s="2">
        <v>916289000768</v>
      </c>
      <c r="H2002">
        <v>1</v>
      </c>
      <c r="I2002">
        <v>1</v>
      </c>
      <c r="J2002">
        <v>0</v>
      </c>
      <c r="K2002">
        <v>0</v>
      </c>
      <c r="L2002" t="s">
        <v>49</v>
      </c>
      <c r="M2002">
        <v>0</v>
      </c>
      <c r="N2002">
        <v>3.8</v>
      </c>
      <c r="O2002">
        <v>3067</v>
      </c>
      <c r="Q2002" t="s">
        <v>7077</v>
      </c>
      <c r="R2002" t="s">
        <v>7078</v>
      </c>
      <c r="S2002">
        <v>200</v>
      </c>
      <c r="T2002" t="str">
        <f t="shared" si="62"/>
        <v>Not rated</v>
      </c>
      <c r="U2002" t="str">
        <f t="shared" si="63"/>
        <v>Affordable</v>
      </c>
    </row>
    <row r="2003" spans="1:21" x14ac:dyDescent="0.35">
      <c r="A2003" t="s">
        <v>7201</v>
      </c>
      <c r="B2003" t="s">
        <v>7202</v>
      </c>
      <c r="C2003" t="s">
        <v>46</v>
      </c>
      <c r="D2003" t="s">
        <v>4677</v>
      </c>
      <c r="F2003" t="s">
        <v>7203</v>
      </c>
      <c r="G2003" s="2">
        <v>919163231831</v>
      </c>
      <c r="H2003">
        <v>1</v>
      </c>
      <c r="I2003">
        <v>0</v>
      </c>
      <c r="J2003">
        <v>0</v>
      </c>
      <c r="K2003">
        <v>0</v>
      </c>
      <c r="L2003" t="s">
        <v>49</v>
      </c>
      <c r="M2003">
        <v>0</v>
      </c>
      <c r="N2003" t="s">
        <v>49</v>
      </c>
      <c r="O2003">
        <v>0</v>
      </c>
      <c r="S2003">
        <v>200</v>
      </c>
      <c r="T2003" t="str">
        <f t="shared" si="62"/>
        <v>Not rated</v>
      </c>
      <c r="U2003" t="str">
        <f t="shared" si="63"/>
        <v>Affordable</v>
      </c>
    </row>
    <row r="2004" spans="1:21" x14ac:dyDescent="0.35">
      <c r="A2004" t="s">
        <v>1068</v>
      </c>
      <c r="B2004" t="s">
        <v>7204</v>
      </c>
      <c r="C2004" t="s">
        <v>46</v>
      </c>
      <c r="D2004" t="s">
        <v>5624</v>
      </c>
      <c r="F2004" t="s">
        <v>7205</v>
      </c>
      <c r="G2004" s="2">
        <v>917676216666</v>
      </c>
      <c r="H2004">
        <v>1</v>
      </c>
      <c r="I2004">
        <v>0</v>
      </c>
      <c r="J2004">
        <v>0</v>
      </c>
      <c r="K2004">
        <v>0</v>
      </c>
      <c r="L2004" t="s">
        <v>49</v>
      </c>
      <c r="M2004">
        <v>0</v>
      </c>
      <c r="N2004">
        <v>4</v>
      </c>
      <c r="O2004">
        <v>49</v>
      </c>
      <c r="S2004">
        <v>200</v>
      </c>
      <c r="T2004" t="str">
        <f t="shared" si="62"/>
        <v>Not rated</v>
      </c>
      <c r="U2004" t="str">
        <f t="shared" si="63"/>
        <v>Affordable</v>
      </c>
    </row>
    <row r="2005" spans="1:21" x14ac:dyDescent="0.35">
      <c r="A2005" t="s">
        <v>7206</v>
      </c>
      <c r="B2005" t="s">
        <v>7207</v>
      </c>
      <c r="C2005" t="s">
        <v>1433</v>
      </c>
      <c r="D2005" t="s">
        <v>1379</v>
      </c>
      <c r="E2005" t="s">
        <v>404</v>
      </c>
      <c r="F2005" t="s">
        <v>7208</v>
      </c>
      <c r="G2005" s="2">
        <v>916291046517</v>
      </c>
      <c r="H2005">
        <v>1</v>
      </c>
      <c r="I2005">
        <v>1</v>
      </c>
      <c r="J2005">
        <v>0</v>
      </c>
      <c r="K2005">
        <v>0</v>
      </c>
      <c r="L2005" t="s">
        <v>49</v>
      </c>
      <c r="M2005">
        <v>0</v>
      </c>
      <c r="N2005" t="s">
        <v>49</v>
      </c>
      <c r="O2005">
        <v>0</v>
      </c>
      <c r="S2005">
        <v>200</v>
      </c>
      <c r="T2005" t="str">
        <f t="shared" si="62"/>
        <v>Not rated</v>
      </c>
      <c r="U2005" t="str">
        <f t="shared" si="63"/>
        <v>Affordable</v>
      </c>
    </row>
    <row r="2006" spans="1:21" x14ac:dyDescent="0.35">
      <c r="A2006" t="s">
        <v>7482</v>
      </c>
      <c r="B2006" t="s">
        <v>7483</v>
      </c>
      <c r="C2006" t="s">
        <v>1899</v>
      </c>
      <c r="D2006" t="s">
        <v>4687</v>
      </c>
      <c r="F2006" t="s">
        <v>7484</v>
      </c>
      <c r="G2006" s="2">
        <v>919051054416</v>
      </c>
      <c r="H2006">
        <v>1</v>
      </c>
      <c r="I2006">
        <v>0</v>
      </c>
      <c r="J2006">
        <v>0</v>
      </c>
      <c r="K2006">
        <v>0</v>
      </c>
      <c r="L2006" t="s">
        <v>49</v>
      </c>
      <c r="M2006">
        <v>0</v>
      </c>
      <c r="N2006">
        <v>3.5</v>
      </c>
      <c r="O2006">
        <v>50</v>
      </c>
      <c r="S2006">
        <v>200</v>
      </c>
      <c r="T2006" t="str">
        <f t="shared" si="62"/>
        <v>Not rated</v>
      </c>
      <c r="U2006" t="str">
        <f t="shared" si="63"/>
        <v>Affordable</v>
      </c>
    </row>
    <row r="2007" spans="1:21" x14ac:dyDescent="0.35">
      <c r="A2007" t="s">
        <v>7485</v>
      </c>
      <c r="B2007" t="s">
        <v>7486</v>
      </c>
      <c r="C2007" t="s">
        <v>6903</v>
      </c>
      <c r="D2007" t="s">
        <v>2803</v>
      </c>
      <c r="F2007" t="s">
        <v>6904</v>
      </c>
      <c r="G2007" s="2">
        <v>916290123186</v>
      </c>
      <c r="H2007">
        <v>1</v>
      </c>
      <c r="I2007">
        <v>0</v>
      </c>
      <c r="J2007">
        <v>0</v>
      </c>
      <c r="K2007">
        <v>0</v>
      </c>
      <c r="L2007" t="s">
        <v>49</v>
      </c>
      <c r="M2007">
        <v>0</v>
      </c>
      <c r="N2007" t="s">
        <v>49</v>
      </c>
      <c r="O2007">
        <v>6</v>
      </c>
      <c r="S2007">
        <v>200</v>
      </c>
      <c r="T2007" t="str">
        <f t="shared" si="62"/>
        <v>Not rated</v>
      </c>
      <c r="U2007" t="str">
        <f t="shared" si="63"/>
        <v>Affordable</v>
      </c>
    </row>
    <row r="2008" spans="1:21" x14ac:dyDescent="0.35">
      <c r="A2008" t="s">
        <v>7487</v>
      </c>
      <c r="B2008" t="s">
        <v>7488</v>
      </c>
      <c r="C2008" t="s">
        <v>6903</v>
      </c>
      <c r="D2008" t="s">
        <v>2803</v>
      </c>
      <c r="F2008" t="s">
        <v>7489</v>
      </c>
      <c r="G2008" s="2">
        <v>918697341788</v>
      </c>
      <c r="H2008">
        <v>1</v>
      </c>
      <c r="I2008">
        <v>1</v>
      </c>
      <c r="J2008">
        <v>0</v>
      </c>
      <c r="K2008">
        <v>0</v>
      </c>
      <c r="L2008" t="s">
        <v>49</v>
      </c>
      <c r="M2008">
        <v>0</v>
      </c>
      <c r="N2008">
        <v>3.7</v>
      </c>
      <c r="O2008">
        <v>89</v>
      </c>
      <c r="S2008">
        <v>200</v>
      </c>
      <c r="T2008" t="str">
        <f t="shared" si="62"/>
        <v>Not rated</v>
      </c>
      <c r="U2008" t="str">
        <f t="shared" si="63"/>
        <v>Affordable</v>
      </c>
    </row>
    <row r="2009" spans="1:21" x14ac:dyDescent="0.35">
      <c r="A2009" t="s">
        <v>7501</v>
      </c>
      <c r="B2009" t="s">
        <v>7502</v>
      </c>
      <c r="C2009" t="s">
        <v>7503</v>
      </c>
      <c r="D2009" t="s">
        <v>2348</v>
      </c>
      <c r="F2009" t="s">
        <v>7504</v>
      </c>
      <c r="G2009" s="2">
        <v>919051477177</v>
      </c>
      <c r="H2009">
        <v>1</v>
      </c>
      <c r="I2009">
        <v>0</v>
      </c>
      <c r="J2009">
        <v>0</v>
      </c>
      <c r="K2009">
        <v>0</v>
      </c>
      <c r="L2009" t="s">
        <v>49</v>
      </c>
      <c r="M2009">
        <v>0</v>
      </c>
      <c r="N2009">
        <v>3.3</v>
      </c>
      <c r="O2009">
        <v>34</v>
      </c>
      <c r="S2009">
        <v>200</v>
      </c>
      <c r="T2009" t="str">
        <f t="shared" si="62"/>
        <v>Not rated</v>
      </c>
      <c r="U2009" t="str">
        <f t="shared" si="63"/>
        <v>Affordable</v>
      </c>
    </row>
    <row r="2010" spans="1:21" x14ac:dyDescent="0.35">
      <c r="A2010" t="s">
        <v>7513</v>
      </c>
      <c r="B2010" t="s">
        <v>7514</v>
      </c>
      <c r="C2010" t="s">
        <v>647</v>
      </c>
      <c r="D2010" t="s">
        <v>4677</v>
      </c>
      <c r="F2010" t="s">
        <v>7515</v>
      </c>
      <c r="G2010" s="2">
        <v>918697641030</v>
      </c>
      <c r="H2010">
        <v>1</v>
      </c>
      <c r="I2010">
        <v>0</v>
      </c>
      <c r="J2010">
        <v>0</v>
      </c>
      <c r="K2010">
        <v>0</v>
      </c>
      <c r="L2010" t="s">
        <v>49</v>
      </c>
      <c r="M2010">
        <v>0</v>
      </c>
      <c r="N2010" t="s">
        <v>49</v>
      </c>
      <c r="O2010">
        <v>0</v>
      </c>
      <c r="S2010">
        <v>200</v>
      </c>
      <c r="T2010" t="str">
        <f t="shared" si="62"/>
        <v>Not rated</v>
      </c>
      <c r="U2010" t="str">
        <f t="shared" si="63"/>
        <v>Affordable</v>
      </c>
    </row>
    <row r="2011" spans="1:21" x14ac:dyDescent="0.35">
      <c r="A2011" t="s">
        <v>7570</v>
      </c>
      <c r="B2011" t="s">
        <v>7571</v>
      </c>
      <c r="C2011" t="s">
        <v>7572</v>
      </c>
      <c r="D2011" t="s">
        <v>2803</v>
      </c>
      <c r="E2011" t="s">
        <v>7565</v>
      </c>
      <c r="F2011" t="s">
        <v>6904</v>
      </c>
      <c r="G2011" s="2">
        <v>916290123186</v>
      </c>
      <c r="H2011">
        <v>1</v>
      </c>
      <c r="I2011">
        <v>1</v>
      </c>
      <c r="J2011">
        <v>0</v>
      </c>
      <c r="K2011">
        <v>0</v>
      </c>
      <c r="L2011" t="s">
        <v>49</v>
      </c>
      <c r="M2011">
        <v>0</v>
      </c>
      <c r="N2011" t="s">
        <v>49</v>
      </c>
      <c r="O2011">
        <v>4</v>
      </c>
      <c r="S2011">
        <v>200</v>
      </c>
      <c r="T2011" t="str">
        <f t="shared" si="62"/>
        <v>Not rated</v>
      </c>
      <c r="U2011" t="str">
        <f t="shared" si="63"/>
        <v>Affordable</v>
      </c>
    </row>
    <row r="2012" spans="1:21" x14ac:dyDescent="0.35">
      <c r="A2012" t="s">
        <v>7580</v>
      </c>
      <c r="B2012" t="s">
        <v>7581</v>
      </c>
      <c r="C2012" t="s">
        <v>4048</v>
      </c>
      <c r="D2012" t="s">
        <v>47</v>
      </c>
      <c r="E2012" t="s">
        <v>404</v>
      </c>
      <c r="F2012" t="s">
        <v>7582</v>
      </c>
      <c r="G2012" s="2">
        <v>918961108887</v>
      </c>
      <c r="H2012">
        <v>1</v>
      </c>
      <c r="I2012">
        <v>1</v>
      </c>
      <c r="J2012">
        <v>0</v>
      </c>
      <c r="K2012">
        <v>0</v>
      </c>
      <c r="L2012" t="s">
        <v>49</v>
      </c>
      <c r="M2012">
        <v>3</v>
      </c>
      <c r="N2012">
        <v>3.4</v>
      </c>
      <c r="O2012">
        <v>111</v>
      </c>
      <c r="S2012">
        <v>200</v>
      </c>
      <c r="T2012" t="str">
        <f t="shared" si="62"/>
        <v>Not rated</v>
      </c>
      <c r="U2012" t="str">
        <f t="shared" si="63"/>
        <v>Affordable</v>
      </c>
    </row>
    <row r="2013" spans="1:21" x14ac:dyDescent="0.35">
      <c r="A2013" t="s">
        <v>531</v>
      </c>
      <c r="B2013" t="s">
        <v>7597</v>
      </c>
      <c r="C2013" t="s">
        <v>5766</v>
      </c>
      <c r="D2013" t="s">
        <v>2803</v>
      </c>
      <c r="F2013" t="s">
        <v>7598</v>
      </c>
      <c r="G2013" s="2">
        <v>919883704943</v>
      </c>
      <c r="H2013">
        <v>1</v>
      </c>
      <c r="I2013">
        <v>0</v>
      </c>
      <c r="J2013">
        <v>0</v>
      </c>
      <c r="K2013">
        <v>0</v>
      </c>
      <c r="L2013" t="s">
        <v>49</v>
      </c>
      <c r="M2013">
        <v>0</v>
      </c>
      <c r="N2013">
        <v>3.8</v>
      </c>
      <c r="O2013">
        <v>4764</v>
      </c>
      <c r="R2013" t="s">
        <v>7599</v>
      </c>
      <c r="S2013">
        <v>200</v>
      </c>
      <c r="T2013" t="str">
        <f t="shared" si="62"/>
        <v>Not rated</v>
      </c>
      <c r="U2013" t="str">
        <f t="shared" si="63"/>
        <v>Affordable</v>
      </c>
    </row>
    <row r="2014" spans="1:21" x14ac:dyDescent="0.35">
      <c r="A2014" t="s">
        <v>7662</v>
      </c>
      <c r="B2014" t="s">
        <v>7663</v>
      </c>
      <c r="C2014" t="s">
        <v>7664</v>
      </c>
      <c r="D2014" t="s">
        <v>5704</v>
      </c>
      <c r="E2014" t="s">
        <v>2469</v>
      </c>
      <c r="F2014" t="s">
        <v>7665</v>
      </c>
      <c r="G2014" s="2">
        <v>919831194546</v>
      </c>
      <c r="H2014">
        <v>1</v>
      </c>
      <c r="I2014">
        <v>1</v>
      </c>
      <c r="J2014">
        <v>0</v>
      </c>
      <c r="K2014">
        <v>0</v>
      </c>
      <c r="L2014" t="s">
        <v>49</v>
      </c>
      <c r="M2014">
        <v>0</v>
      </c>
      <c r="N2014">
        <v>4</v>
      </c>
      <c r="O2014">
        <v>107</v>
      </c>
      <c r="S2014">
        <v>200</v>
      </c>
      <c r="T2014" t="str">
        <f t="shared" si="62"/>
        <v>Not rated</v>
      </c>
      <c r="U2014" t="str">
        <f t="shared" si="63"/>
        <v>Affordable</v>
      </c>
    </row>
    <row r="2015" spans="1:21" x14ac:dyDescent="0.35">
      <c r="A2015" t="s">
        <v>7693</v>
      </c>
      <c r="B2015" t="s">
        <v>7694</v>
      </c>
      <c r="C2015" t="s">
        <v>230</v>
      </c>
      <c r="D2015" t="s">
        <v>4687</v>
      </c>
      <c r="F2015" t="s">
        <v>7695</v>
      </c>
      <c r="G2015" s="2">
        <v>919239164184</v>
      </c>
      <c r="H2015">
        <v>1</v>
      </c>
      <c r="I2015">
        <v>1</v>
      </c>
      <c r="J2015">
        <v>0</v>
      </c>
      <c r="K2015">
        <v>0</v>
      </c>
      <c r="L2015" t="s">
        <v>49</v>
      </c>
      <c r="M2015">
        <v>0</v>
      </c>
      <c r="N2015">
        <v>4</v>
      </c>
      <c r="O2015">
        <v>585</v>
      </c>
      <c r="P2015" t="s">
        <v>7696</v>
      </c>
      <c r="R2015" t="s">
        <v>7697</v>
      </c>
      <c r="S2015">
        <v>200</v>
      </c>
      <c r="T2015" t="str">
        <f t="shared" si="62"/>
        <v>Not rated</v>
      </c>
      <c r="U2015" t="str">
        <f t="shared" si="63"/>
        <v>Affordable</v>
      </c>
    </row>
    <row r="2016" spans="1:21" x14ac:dyDescent="0.35">
      <c r="A2016" t="s">
        <v>7751</v>
      </c>
      <c r="B2016" t="s">
        <v>7752</v>
      </c>
      <c r="C2016" t="s">
        <v>397</v>
      </c>
      <c r="D2016" t="s">
        <v>5115</v>
      </c>
      <c r="F2016" t="s">
        <v>7753</v>
      </c>
      <c r="G2016" s="2">
        <v>917980728400</v>
      </c>
      <c r="H2016">
        <v>1</v>
      </c>
      <c r="I2016">
        <v>1</v>
      </c>
      <c r="J2016">
        <v>1</v>
      </c>
      <c r="K2016">
        <v>0</v>
      </c>
      <c r="L2016" t="s">
        <v>49</v>
      </c>
      <c r="M2016">
        <v>1</v>
      </c>
      <c r="N2016" t="s">
        <v>49</v>
      </c>
      <c r="O2016">
        <v>13</v>
      </c>
      <c r="S2016">
        <v>200</v>
      </c>
      <c r="T2016" t="str">
        <f t="shared" si="62"/>
        <v>Not rated</v>
      </c>
      <c r="U2016" t="str">
        <f t="shared" si="63"/>
        <v>Affordable</v>
      </c>
    </row>
    <row r="2017" spans="1:21" x14ac:dyDescent="0.35">
      <c r="A2017" t="s">
        <v>7781</v>
      </c>
      <c r="B2017" t="s">
        <v>7782</v>
      </c>
      <c r="C2017" t="s">
        <v>7783</v>
      </c>
      <c r="D2017" t="s">
        <v>2348</v>
      </c>
      <c r="F2017" t="s">
        <v>7784</v>
      </c>
      <c r="G2017" s="2">
        <v>913340714076</v>
      </c>
      <c r="H2017">
        <v>1</v>
      </c>
      <c r="I2017">
        <v>0</v>
      </c>
      <c r="J2017">
        <v>0</v>
      </c>
      <c r="K2017">
        <v>1</v>
      </c>
      <c r="L2017" t="s">
        <v>49</v>
      </c>
      <c r="M2017">
        <v>0</v>
      </c>
      <c r="N2017">
        <v>4.2</v>
      </c>
      <c r="O2017">
        <v>81</v>
      </c>
      <c r="S2017">
        <v>200</v>
      </c>
      <c r="T2017" t="str">
        <f t="shared" si="62"/>
        <v>Not rated</v>
      </c>
      <c r="U2017" t="str">
        <f t="shared" si="63"/>
        <v>Affordable</v>
      </c>
    </row>
    <row r="2018" spans="1:21" x14ac:dyDescent="0.35">
      <c r="A2018" t="s">
        <v>7878</v>
      </c>
      <c r="B2018" t="s">
        <v>7879</v>
      </c>
      <c r="C2018" t="s">
        <v>1746</v>
      </c>
      <c r="D2018" t="s">
        <v>4677</v>
      </c>
      <c r="F2018" t="s">
        <v>7880</v>
      </c>
      <c r="G2018" s="2">
        <v>916290919104</v>
      </c>
      <c r="H2018">
        <v>1</v>
      </c>
      <c r="I2018">
        <v>0</v>
      </c>
      <c r="J2018">
        <v>0</v>
      </c>
      <c r="K2018">
        <v>0</v>
      </c>
      <c r="L2018" t="s">
        <v>49</v>
      </c>
      <c r="M2018">
        <v>0</v>
      </c>
      <c r="N2018">
        <v>4.0999999999999996</v>
      </c>
      <c r="O2018">
        <v>47</v>
      </c>
      <c r="R2018" t="s">
        <v>7881</v>
      </c>
      <c r="S2018">
        <v>200</v>
      </c>
      <c r="T2018" t="str">
        <f t="shared" si="62"/>
        <v>Not rated</v>
      </c>
      <c r="U2018" t="str">
        <f t="shared" si="63"/>
        <v>Affordable</v>
      </c>
    </row>
    <row r="2019" spans="1:21" x14ac:dyDescent="0.35">
      <c r="A2019" t="s">
        <v>7886</v>
      </c>
      <c r="B2019" t="s">
        <v>7887</v>
      </c>
      <c r="C2019" t="s">
        <v>7888</v>
      </c>
      <c r="D2019" t="s">
        <v>4854</v>
      </c>
      <c r="E2019" t="s">
        <v>54</v>
      </c>
      <c r="F2019" t="s">
        <v>7889</v>
      </c>
      <c r="G2019" s="2">
        <v>918420864302</v>
      </c>
      <c r="H2019">
        <v>1</v>
      </c>
      <c r="I2019">
        <v>1</v>
      </c>
      <c r="J2019">
        <v>0</v>
      </c>
      <c r="K2019">
        <v>0</v>
      </c>
      <c r="L2019" t="s">
        <v>49</v>
      </c>
      <c r="M2019">
        <v>0</v>
      </c>
      <c r="N2019" t="s">
        <v>49</v>
      </c>
      <c r="O2019">
        <v>3</v>
      </c>
      <c r="S2019">
        <v>200</v>
      </c>
      <c r="T2019" t="str">
        <f t="shared" si="62"/>
        <v>Not rated</v>
      </c>
      <c r="U2019" t="str">
        <f t="shared" si="63"/>
        <v>Affordable</v>
      </c>
    </row>
    <row r="2020" spans="1:21" x14ac:dyDescent="0.35">
      <c r="A2020" t="s">
        <v>7937</v>
      </c>
      <c r="B2020" t="s">
        <v>7938</v>
      </c>
      <c r="C2020" t="s">
        <v>7939</v>
      </c>
      <c r="D2020" t="s">
        <v>1121</v>
      </c>
      <c r="F2020" t="s">
        <v>7940</v>
      </c>
      <c r="G2020" s="2">
        <v>916290582736</v>
      </c>
      <c r="H2020">
        <v>1</v>
      </c>
      <c r="I2020">
        <v>0</v>
      </c>
      <c r="J2020">
        <v>0</v>
      </c>
      <c r="K2020">
        <v>0</v>
      </c>
      <c r="L2020" t="s">
        <v>49</v>
      </c>
      <c r="M2020">
        <v>0</v>
      </c>
      <c r="N2020" t="s">
        <v>49</v>
      </c>
      <c r="O2020">
        <v>4</v>
      </c>
      <c r="S2020">
        <v>200</v>
      </c>
      <c r="T2020" t="str">
        <f t="shared" si="62"/>
        <v>Not rated</v>
      </c>
      <c r="U2020" t="str">
        <f t="shared" si="63"/>
        <v>Affordable</v>
      </c>
    </row>
    <row r="2021" spans="1:21" x14ac:dyDescent="0.35">
      <c r="A2021" t="s">
        <v>7944</v>
      </c>
      <c r="B2021" t="s">
        <v>7945</v>
      </c>
      <c r="C2021" t="s">
        <v>7946</v>
      </c>
      <c r="D2021" t="s">
        <v>4701</v>
      </c>
      <c r="F2021" t="s">
        <v>7947</v>
      </c>
      <c r="G2021" s="2">
        <v>916371640020</v>
      </c>
      <c r="H2021">
        <v>1</v>
      </c>
      <c r="I2021">
        <v>1</v>
      </c>
      <c r="J2021">
        <v>0</v>
      </c>
      <c r="K2021">
        <v>0</v>
      </c>
      <c r="L2021" t="s">
        <v>49</v>
      </c>
      <c r="M2021">
        <v>0</v>
      </c>
      <c r="N2021" t="s">
        <v>49</v>
      </c>
      <c r="O2021">
        <v>0</v>
      </c>
      <c r="S2021">
        <v>200</v>
      </c>
      <c r="T2021" t="str">
        <f t="shared" si="62"/>
        <v>Not rated</v>
      </c>
      <c r="U2021" t="str">
        <f t="shared" si="63"/>
        <v>Affordable</v>
      </c>
    </row>
    <row r="2022" spans="1:21" x14ac:dyDescent="0.35">
      <c r="A2022" t="s">
        <v>349</v>
      </c>
      <c r="B2022" t="s">
        <v>8084</v>
      </c>
      <c r="C2022" t="s">
        <v>351</v>
      </c>
      <c r="D2022" t="s">
        <v>60</v>
      </c>
      <c r="F2022" t="s">
        <v>8085</v>
      </c>
      <c r="G2022" s="2">
        <v>918100114808</v>
      </c>
      <c r="H2022">
        <v>1</v>
      </c>
      <c r="I2022">
        <v>0</v>
      </c>
      <c r="J2022">
        <v>0</v>
      </c>
      <c r="K2022">
        <v>0</v>
      </c>
      <c r="L2022" t="s">
        <v>49</v>
      </c>
      <c r="M2022">
        <v>0</v>
      </c>
      <c r="N2022">
        <v>4.0999999999999996</v>
      </c>
      <c r="O2022">
        <v>1714</v>
      </c>
      <c r="S2022">
        <v>200</v>
      </c>
      <c r="T2022" t="str">
        <f t="shared" si="62"/>
        <v>Not rated</v>
      </c>
      <c r="U2022" t="str">
        <f t="shared" si="63"/>
        <v>Affordable</v>
      </c>
    </row>
    <row r="2023" spans="1:21" x14ac:dyDescent="0.35">
      <c r="A2023" t="s">
        <v>8108</v>
      </c>
      <c r="B2023" t="s">
        <v>8109</v>
      </c>
      <c r="C2023" t="s">
        <v>8110</v>
      </c>
      <c r="D2023" t="s">
        <v>1737</v>
      </c>
      <c r="E2023" t="s">
        <v>54</v>
      </c>
      <c r="F2023" t="s">
        <v>8111</v>
      </c>
      <c r="G2023" s="2">
        <v>919903745719</v>
      </c>
      <c r="H2023">
        <v>1</v>
      </c>
      <c r="I2023">
        <v>1</v>
      </c>
      <c r="J2023">
        <v>0</v>
      </c>
      <c r="K2023">
        <v>0</v>
      </c>
      <c r="L2023" t="s">
        <v>49</v>
      </c>
      <c r="M2023">
        <v>1</v>
      </c>
      <c r="N2023">
        <v>4</v>
      </c>
      <c r="O2023">
        <v>967</v>
      </c>
      <c r="R2023" t="s">
        <v>8112</v>
      </c>
      <c r="S2023">
        <v>200</v>
      </c>
      <c r="T2023" t="str">
        <f t="shared" si="62"/>
        <v>Not rated</v>
      </c>
      <c r="U2023" t="str">
        <f t="shared" si="63"/>
        <v>Affordable</v>
      </c>
    </row>
    <row r="2024" spans="1:21" x14ac:dyDescent="0.35">
      <c r="A2024" t="s">
        <v>8136</v>
      </c>
      <c r="B2024" t="s">
        <v>8137</v>
      </c>
      <c r="C2024" t="s">
        <v>260</v>
      </c>
      <c r="D2024" t="s">
        <v>8138</v>
      </c>
      <c r="E2024" t="s">
        <v>40</v>
      </c>
      <c r="F2024" t="s">
        <v>8139</v>
      </c>
      <c r="G2024" s="2">
        <v>917980771877</v>
      </c>
      <c r="H2024">
        <v>1</v>
      </c>
      <c r="I2024">
        <v>1</v>
      </c>
      <c r="J2024">
        <v>0</v>
      </c>
      <c r="K2024">
        <v>0</v>
      </c>
      <c r="L2024" t="s">
        <v>49</v>
      </c>
      <c r="M2024">
        <v>0</v>
      </c>
      <c r="N2024">
        <v>4</v>
      </c>
      <c r="O2024">
        <v>3098</v>
      </c>
      <c r="R2024" t="s">
        <v>8140</v>
      </c>
      <c r="S2024">
        <v>200</v>
      </c>
      <c r="T2024" t="str">
        <f t="shared" si="62"/>
        <v>Not rated</v>
      </c>
      <c r="U2024" t="str">
        <f t="shared" si="63"/>
        <v>Affordable</v>
      </c>
    </row>
    <row r="2025" spans="1:21" x14ac:dyDescent="0.35">
      <c r="A2025" t="s">
        <v>8245</v>
      </c>
      <c r="B2025" t="s">
        <v>8246</v>
      </c>
      <c r="C2025" t="s">
        <v>779</v>
      </c>
      <c r="D2025" t="s">
        <v>8247</v>
      </c>
      <c r="F2025" t="s">
        <v>8248</v>
      </c>
      <c r="G2025" s="2">
        <v>917001323730</v>
      </c>
      <c r="H2025">
        <v>1</v>
      </c>
      <c r="I2025">
        <v>0</v>
      </c>
      <c r="J2025">
        <v>0</v>
      </c>
      <c r="K2025">
        <v>0</v>
      </c>
      <c r="L2025" t="s">
        <v>49</v>
      </c>
      <c r="M2025">
        <v>0</v>
      </c>
      <c r="N2025">
        <v>4.4000000000000004</v>
      </c>
      <c r="O2025">
        <v>302</v>
      </c>
      <c r="R2025" t="s">
        <v>8249</v>
      </c>
      <c r="S2025">
        <v>200</v>
      </c>
      <c r="T2025" t="str">
        <f t="shared" si="62"/>
        <v>Not rated</v>
      </c>
      <c r="U2025" t="str">
        <f t="shared" si="63"/>
        <v>Affordable</v>
      </c>
    </row>
    <row r="2026" spans="1:21" x14ac:dyDescent="0.35">
      <c r="A2026" t="s">
        <v>3982</v>
      </c>
      <c r="B2026" t="s">
        <v>8272</v>
      </c>
      <c r="C2026" t="s">
        <v>948</v>
      </c>
      <c r="D2026" t="s">
        <v>47</v>
      </c>
      <c r="E2026" t="s">
        <v>54</v>
      </c>
      <c r="F2026" t="s">
        <v>8273</v>
      </c>
      <c r="G2026" s="2">
        <v>919073834287</v>
      </c>
      <c r="H2026">
        <v>1</v>
      </c>
      <c r="I2026">
        <v>1</v>
      </c>
      <c r="J2026">
        <v>0</v>
      </c>
      <c r="K2026">
        <v>0</v>
      </c>
      <c r="L2026">
        <v>3.4</v>
      </c>
      <c r="M2026">
        <v>8</v>
      </c>
      <c r="N2026">
        <v>3.7</v>
      </c>
      <c r="O2026">
        <v>4712</v>
      </c>
      <c r="S2026">
        <v>200</v>
      </c>
      <c r="T2026" t="str">
        <f t="shared" si="62"/>
        <v>Average</v>
      </c>
      <c r="U2026" t="str">
        <f t="shared" si="63"/>
        <v>Affordable</v>
      </c>
    </row>
    <row r="2027" spans="1:21" x14ac:dyDescent="0.35">
      <c r="A2027" t="s">
        <v>900</v>
      </c>
      <c r="B2027" t="s">
        <v>8274</v>
      </c>
      <c r="C2027" t="s">
        <v>230</v>
      </c>
      <c r="D2027" t="s">
        <v>818</v>
      </c>
      <c r="E2027" t="s">
        <v>594</v>
      </c>
      <c r="F2027" t="s">
        <v>8275</v>
      </c>
      <c r="G2027" s="2">
        <v>917605085872</v>
      </c>
      <c r="H2027">
        <v>1</v>
      </c>
      <c r="I2027">
        <v>1</v>
      </c>
      <c r="J2027">
        <v>0</v>
      </c>
      <c r="K2027">
        <v>0</v>
      </c>
      <c r="L2027" t="s">
        <v>49</v>
      </c>
      <c r="M2027">
        <v>0</v>
      </c>
      <c r="N2027">
        <v>4</v>
      </c>
      <c r="O2027">
        <v>18</v>
      </c>
      <c r="S2027">
        <v>200</v>
      </c>
      <c r="T2027" t="str">
        <f t="shared" si="62"/>
        <v>Not rated</v>
      </c>
      <c r="U2027" t="str">
        <f t="shared" si="63"/>
        <v>Affordable</v>
      </c>
    </row>
    <row r="2028" spans="1:21" x14ac:dyDescent="0.35">
      <c r="A2028" t="s">
        <v>8333</v>
      </c>
      <c r="B2028" t="s">
        <v>8334</v>
      </c>
      <c r="C2028" t="s">
        <v>1433</v>
      </c>
      <c r="D2028" t="s">
        <v>705</v>
      </c>
      <c r="E2028" t="s">
        <v>54</v>
      </c>
      <c r="F2028" t="s">
        <v>8335</v>
      </c>
      <c r="G2028" s="2">
        <v>917595938692</v>
      </c>
      <c r="H2028">
        <v>1</v>
      </c>
      <c r="I2028">
        <v>1</v>
      </c>
      <c r="J2028">
        <v>1</v>
      </c>
      <c r="K2028">
        <v>0</v>
      </c>
      <c r="L2028" t="s">
        <v>49</v>
      </c>
      <c r="M2028">
        <v>0</v>
      </c>
      <c r="N2028">
        <v>4.0999999999999996</v>
      </c>
      <c r="O2028">
        <v>670</v>
      </c>
      <c r="S2028">
        <v>200</v>
      </c>
      <c r="T2028" t="str">
        <f t="shared" si="62"/>
        <v>Not rated</v>
      </c>
      <c r="U2028" t="str">
        <f t="shared" si="63"/>
        <v>Affordable</v>
      </c>
    </row>
    <row r="2029" spans="1:21" x14ac:dyDescent="0.35">
      <c r="A2029" t="s">
        <v>8357</v>
      </c>
      <c r="B2029" t="s">
        <v>8358</v>
      </c>
      <c r="C2029" t="s">
        <v>8359</v>
      </c>
      <c r="D2029" t="s">
        <v>705</v>
      </c>
      <c r="E2029" t="s">
        <v>8360</v>
      </c>
      <c r="F2029" t="s">
        <v>8361</v>
      </c>
      <c r="G2029" s="2">
        <v>918777621745</v>
      </c>
      <c r="H2029">
        <v>1</v>
      </c>
      <c r="I2029">
        <v>1</v>
      </c>
      <c r="J2029">
        <v>0</v>
      </c>
      <c r="K2029">
        <v>0</v>
      </c>
      <c r="L2029" t="s">
        <v>49</v>
      </c>
      <c r="M2029">
        <v>0</v>
      </c>
      <c r="N2029">
        <v>3.4</v>
      </c>
      <c r="O2029">
        <v>2326</v>
      </c>
      <c r="S2029">
        <v>200</v>
      </c>
      <c r="T2029" t="str">
        <f t="shared" si="62"/>
        <v>Not rated</v>
      </c>
      <c r="U2029" t="str">
        <f t="shared" si="63"/>
        <v>Affordable</v>
      </c>
    </row>
    <row r="2030" spans="1:21" x14ac:dyDescent="0.35">
      <c r="A2030" t="s">
        <v>8415</v>
      </c>
      <c r="B2030" t="s">
        <v>8416</v>
      </c>
      <c r="C2030" t="s">
        <v>59</v>
      </c>
      <c r="D2030" t="s">
        <v>8116</v>
      </c>
      <c r="E2030" t="s">
        <v>8360</v>
      </c>
      <c r="F2030" t="s">
        <v>8417</v>
      </c>
      <c r="G2030" s="2">
        <v>918777621745</v>
      </c>
      <c r="H2030">
        <v>1</v>
      </c>
      <c r="I2030">
        <v>1</v>
      </c>
      <c r="J2030">
        <v>0</v>
      </c>
      <c r="K2030">
        <v>0</v>
      </c>
      <c r="L2030" t="s">
        <v>49</v>
      </c>
      <c r="M2030">
        <v>0</v>
      </c>
      <c r="N2030">
        <v>3.4</v>
      </c>
      <c r="O2030">
        <v>2854</v>
      </c>
      <c r="R2030" t="s">
        <v>8418</v>
      </c>
      <c r="S2030">
        <v>200</v>
      </c>
      <c r="T2030" t="str">
        <f t="shared" si="62"/>
        <v>Not rated</v>
      </c>
      <c r="U2030" t="str">
        <f t="shared" si="63"/>
        <v>Affordable</v>
      </c>
    </row>
    <row r="2031" spans="1:21" x14ac:dyDescent="0.35">
      <c r="A2031" t="s">
        <v>8445</v>
      </c>
      <c r="B2031" t="s">
        <v>8446</v>
      </c>
      <c r="C2031" t="s">
        <v>647</v>
      </c>
      <c r="D2031" t="s">
        <v>8447</v>
      </c>
      <c r="F2031" t="s">
        <v>8448</v>
      </c>
      <c r="G2031" s="2">
        <v>919163677800</v>
      </c>
      <c r="H2031">
        <v>1</v>
      </c>
      <c r="I2031">
        <v>0</v>
      </c>
      <c r="J2031">
        <v>0</v>
      </c>
      <c r="K2031">
        <v>0</v>
      </c>
      <c r="L2031" t="s">
        <v>49</v>
      </c>
      <c r="M2031">
        <v>0</v>
      </c>
      <c r="N2031">
        <v>3.9</v>
      </c>
      <c r="O2031">
        <v>617</v>
      </c>
      <c r="S2031">
        <v>200</v>
      </c>
      <c r="T2031" t="str">
        <f t="shared" si="62"/>
        <v>Not rated</v>
      </c>
      <c r="U2031" t="str">
        <f t="shared" si="63"/>
        <v>Affordable</v>
      </c>
    </row>
    <row r="2032" spans="1:21" x14ac:dyDescent="0.35">
      <c r="A2032" t="s">
        <v>5479</v>
      </c>
      <c r="B2032" t="s">
        <v>8473</v>
      </c>
      <c r="C2032" t="s">
        <v>8474</v>
      </c>
      <c r="D2032" t="s">
        <v>654</v>
      </c>
      <c r="F2032" t="s">
        <v>8475</v>
      </c>
      <c r="G2032" s="2">
        <v>917439967606</v>
      </c>
      <c r="H2032">
        <v>1</v>
      </c>
      <c r="I2032">
        <v>0</v>
      </c>
      <c r="J2032">
        <v>0</v>
      </c>
      <c r="K2032">
        <v>0</v>
      </c>
      <c r="L2032" t="s">
        <v>49</v>
      </c>
      <c r="M2032">
        <v>0</v>
      </c>
      <c r="N2032">
        <v>3.7</v>
      </c>
      <c r="O2032">
        <v>70</v>
      </c>
      <c r="S2032">
        <v>200</v>
      </c>
      <c r="T2032" t="str">
        <f t="shared" si="62"/>
        <v>Not rated</v>
      </c>
      <c r="U2032" t="str">
        <f t="shared" si="63"/>
        <v>Affordable</v>
      </c>
    </row>
    <row r="2033" spans="1:21" x14ac:dyDescent="0.35">
      <c r="A2033" t="s">
        <v>8483</v>
      </c>
      <c r="B2033" t="s">
        <v>8484</v>
      </c>
      <c r="C2033" t="s">
        <v>1057</v>
      </c>
      <c r="D2033" t="s">
        <v>8138</v>
      </c>
      <c r="E2033" t="s">
        <v>54</v>
      </c>
      <c r="F2033" t="s">
        <v>8485</v>
      </c>
      <c r="G2033" s="2">
        <v>919836192345</v>
      </c>
      <c r="H2033">
        <v>1</v>
      </c>
      <c r="I2033">
        <v>1</v>
      </c>
      <c r="J2033">
        <v>0</v>
      </c>
      <c r="K2033">
        <v>0</v>
      </c>
      <c r="L2033" t="s">
        <v>49</v>
      </c>
      <c r="M2033">
        <v>0</v>
      </c>
      <c r="N2033">
        <v>3.6</v>
      </c>
      <c r="O2033">
        <v>293</v>
      </c>
      <c r="S2033">
        <v>200</v>
      </c>
      <c r="T2033" t="str">
        <f t="shared" si="62"/>
        <v>Not rated</v>
      </c>
      <c r="U2033" t="str">
        <f t="shared" si="63"/>
        <v>Affordable</v>
      </c>
    </row>
    <row r="2034" spans="1:21" x14ac:dyDescent="0.35">
      <c r="A2034" t="s">
        <v>5502</v>
      </c>
      <c r="B2034" t="s">
        <v>8486</v>
      </c>
      <c r="C2034" t="s">
        <v>397</v>
      </c>
      <c r="D2034" t="s">
        <v>1599</v>
      </c>
      <c r="F2034" t="s">
        <v>8487</v>
      </c>
      <c r="G2034" s="2">
        <v>917439967606</v>
      </c>
      <c r="H2034">
        <v>1</v>
      </c>
      <c r="I2034">
        <v>0</v>
      </c>
      <c r="J2034">
        <v>0</v>
      </c>
      <c r="K2034">
        <v>0</v>
      </c>
      <c r="L2034" t="s">
        <v>49</v>
      </c>
      <c r="M2034">
        <v>0</v>
      </c>
      <c r="N2034">
        <v>4</v>
      </c>
      <c r="O2034">
        <v>5</v>
      </c>
      <c r="S2034">
        <v>200</v>
      </c>
      <c r="T2034" t="str">
        <f t="shared" si="62"/>
        <v>Not rated</v>
      </c>
      <c r="U2034" t="str">
        <f t="shared" si="63"/>
        <v>Affordable</v>
      </c>
    </row>
    <row r="2035" spans="1:21" x14ac:dyDescent="0.35">
      <c r="A2035" t="s">
        <v>1586</v>
      </c>
      <c r="B2035" t="s">
        <v>8541</v>
      </c>
      <c r="C2035" t="s">
        <v>346</v>
      </c>
      <c r="D2035" t="s">
        <v>289</v>
      </c>
      <c r="F2035" t="s">
        <v>8081</v>
      </c>
      <c r="G2035" s="2">
        <v>917003098957</v>
      </c>
      <c r="H2035">
        <v>1</v>
      </c>
      <c r="I2035">
        <v>0</v>
      </c>
      <c r="J2035">
        <v>0</v>
      </c>
      <c r="K2035">
        <v>1</v>
      </c>
      <c r="L2035" t="s">
        <v>49</v>
      </c>
      <c r="M2035">
        <v>0</v>
      </c>
      <c r="N2035">
        <v>4.4000000000000004</v>
      </c>
      <c r="O2035">
        <v>510</v>
      </c>
      <c r="S2035">
        <v>200</v>
      </c>
      <c r="T2035" t="str">
        <f t="shared" si="62"/>
        <v>Not rated</v>
      </c>
      <c r="U2035" t="str">
        <f t="shared" si="63"/>
        <v>Affordable</v>
      </c>
    </row>
    <row r="2036" spans="1:21" x14ac:dyDescent="0.35">
      <c r="A2036" t="s">
        <v>8548</v>
      </c>
      <c r="B2036" t="s">
        <v>8549</v>
      </c>
      <c r="C2036" t="s">
        <v>8550</v>
      </c>
      <c r="D2036" t="s">
        <v>8116</v>
      </c>
      <c r="F2036" t="s">
        <v>8551</v>
      </c>
      <c r="G2036" s="2">
        <v>916289179317</v>
      </c>
      <c r="H2036">
        <v>1</v>
      </c>
      <c r="I2036">
        <v>0</v>
      </c>
      <c r="J2036">
        <v>0</v>
      </c>
      <c r="K2036">
        <v>0</v>
      </c>
      <c r="L2036" t="s">
        <v>49</v>
      </c>
      <c r="M2036">
        <v>0</v>
      </c>
      <c r="N2036">
        <v>3.8</v>
      </c>
      <c r="O2036">
        <v>835</v>
      </c>
      <c r="S2036">
        <v>200</v>
      </c>
      <c r="T2036" t="str">
        <f t="shared" si="62"/>
        <v>Not rated</v>
      </c>
      <c r="U2036" t="str">
        <f t="shared" si="63"/>
        <v>Affordable</v>
      </c>
    </row>
    <row r="2037" spans="1:21" x14ac:dyDescent="0.35">
      <c r="A2037" t="s">
        <v>8586</v>
      </c>
      <c r="B2037" t="s">
        <v>8587</v>
      </c>
      <c r="C2037" t="s">
        <v>8588</v>
      </c>
      <c r="D2037" t="s">
        <v>60</v>
      </c>
      <c r="E2037" t="s">
        <v>54</v>
      </c>
      <c r="F2037" t="s">
        <v>8589</v>
      </c>
      <c r="G2037" s="2">
        <v>918961329291</v>
      </c>
      <c r="H2037">
        <v>1</v>
      </c>
      <c r="I2037">
        <v>1</v>
      </c>
      <c r="J2037">
        <v>1</v>
      </c>
      <c r="K2037">
        <v>0</v>
      </c>
      <c r="L2037">
        <v>3</v>
      </c>
      <c r="M2037">
        <v>101</v>
      </c>
      <c r="N2037">
        <v>3.3</v>
      </c>
      <c r="O2037">
        <v>5488</v>
      </c>
      <c r="S2037">
        <v>200</v>
      </c>
      <c r="T2037" t="str">
        <f t="shared" si="62"/>
        <v>Average</v>
      </c>
      <c r="U2037" t="str">
        <f t="shared" si="63"/>
        <v>Affordable</v>
      </c>
    </row>
    <row r="2038" spans="1:21" x14ac:dyDescent="0.35">
      <c r="A2038" t="s">
        <v>8648</v>
      </c>
      <c r="B2038" t="s">
        <v>8649</v>
      </c>
      <c r="C2038" t="s">
        <v>1801</v>
      </c>
      <c r="D2038" t="s">
        <v>669</v>
      </c>
      <c r="F2038" t="s">
        <v>8529</v>
      </c>
      <c r="G2038" s="2">
        <v>917003554647</v>
      </c>
      <c r="H2038">
        <v>1</v>
      </c>
      <c r="I2038">
        <v>0</v>
      </c>
      <c r="J2038">
        <v>0</v>
      </c>
      <c r="K2038">
        <v>0</v>
      </c>
      <c r="L2038" t="s">
        <v>49</v>
      </c>
      <c r="M2038">
        <v>0</v>
      </c>
      <c r="N2038">
        <v>4.3</v>
      </c>
      <c r="O2038">
        <v>1113</v>
      </c>
      <c r="Q2038" t="s">
        <v>8650</v>
      </c>
      <c r="R2038" t="s">
        <v>8651</v>
      </c>
      <c r="S2038">
        <v>200</v>
      </c>
      <c r="T2038" t="str">
        <f t="shared" si="62"/>
        <v>Not rated</v>
      </c>
      <c r="U2038" t="str">
        <f t="shared" si="63"/>
        <v>Affordable</v>
      </c>
    </row>
    <row r="2039" spans="1:21" x14ac:dyDescent="0.35">
      <c r="A2039" t="s">
        <v>8669</v>
      </c>
      <c r="B2039" t="s">
        <v>8670</v>
      </c>
      <c r="C2039" t="s">
        <v>8671</v>
      </c>
      <c r="D2039" t="s">
        <v>8447</v>
      </c>
      <c r="F2039" t="s">
        <v>8672</v>
      </c>
      <c r="G2039" s="2">
        <v>919804343770</v>
      </c>
      <c r="H2039">
        <v>1</v>
      </c>
      <c r="I2039">
        <v>0</v>
      </c>
      <c r="J2039">
        <v>0</v>
      </c>
      <c r="K2039">
        <v>0</v>
      </c>
      <c r="L2039" t="s">
        <v>49</v>
      </c>
      <c r="M2039">
        <v>0</v>
      </c>
      <c r="N2039">
        <v>3.5</v>
      </c>
      <c r="O2039">
        <v>77</v>
      </c>
      <c r="S2039">
        <v>200</v>
      </c>
      <c r="T2039" t="str">
        <f t="shared" si="62"/>
        <v>Not rated</v>
      </c>
      <c r="U2039" t="str">
        <f t="shared" si="63"/>
        <v>Affordable</v>
      </c>
    </row>
    <row r="2040" spans="1:21" x14ac:dyDescent="0.35">
      <c r="A2040" t="s">
        <v>6058</v>
      </c>
      <c r="B2040" t="s">
        <v>8774</v>
      </c>
      <c r="C2040" t="s">
        <v>21</v>
      </c>
      <c r="D2040" t="s">
        <v>218</v>
      </c>
      <c r="F2040" t="s">
        <v>8775</v>
      </c>
      <c r="G2040" s="2">
        <v>916291715816</v>
      </c>
      <c r="H2040">
        <v>1</v>
      </c>
      <c r="I2040">
        <v>0</v>
      </c>
      <c r="J2040">
        <v>0</v>
      </c>
      <c r="K2040">
        <v>1</v>
      </c>
      <c r="L2040" t="s">
        <v>49</v>
      </c>
      <c r="M2040">
        <v>0</v>
      </c>
      <c r="N2040">
        <v>3.8</v>
      </c>
      <c r="O2040">
        <v>1322</v>
      </c>
      <c r="S2040">
        <v>200</v>
      </c>
      <c r="T2040" t="str">
        <f t="shared" si="62"/>
        <v>Not rated</v>
      </c>
      <c r="U2040" t="str">
        <f t="shared" si="63"/>
        <v>Affordable</v>
      </c>
    </row>
    <row r="2041" spans="1:21" x14ac:dyDescent="0.35">
      <c r="A2041" t="s">
        <v>5502</v>
      </c>
      <c r="B2041" t="s">
        <v>8813</v>
      </c>
      <c r="C2041" t="s">
        <v>424</v>
      </c>
      <c r="D2041" t="s">
        <v>654</v>
      </c>
      <c r="F2041" t="s">
        <v>8814</v>
      </c>
      <c r="G2041" s="2">
        <v>917439967606</v>
      </c>
      <c r="H2041">
        <v>1</v>
      </c>
      <c r="I2041">
        <v>0</v>
      </c>
      <c r="J2041">
        <v>0</v>
      </c>
      <c r="K2041">
        <v>0</v>
      </c>
      <c r="L2041" t="s">
        <v>49</v>
      </c>
      <c r="M2041">
        <v>0</v>
      </c>
      <c r="N2041">
        <v>4.2</v>
      </c>
      <c r="O2041">
        <v>102</v>
      </c>
      <c r="S2041">
        <v>200</v>
      </c>
      <c r="T2041" t="str">
        <f t="shared" si="62"/>
        <v>Not rated</v>
      </c>
      <c r="U2041" t="str">
        <f t="shared" si="63"/>
        <v>Affordable</v>
      </c>
    </row>
    <row r="2042" spans="1:21" x14ac:dyDescent="0.35">
      <c r="A2042" t="s">
        <v>8843</v>
      </c>
      <c r="B2042" t="s">
        <v>8844</v>
      </c>
      <c r="C2042" t="s">
        <v>2212</v>
      </c>
      <c r="D2042" t="s">
        <v>705</v>
      </c>
      <c r="F2042" t="s">
        <v>8845</v>
      </c>
      <c r="G2042" s="2">
        <v>919163677800</v>
      </c>
      <c r="H2042">
        <v>1</v>
      </c>
      <c r="I2042">
        <v>0</v>
      </c>
      <c r="J2042">
        <v>0</v>
      </c>
      <c r="K2042">
        <v>0</v>
      </c>
      <c r="L2042" t="s">
        <v>49</v>
      </c>
      <c r="M2042">
        <v>0</v>
      </c>
      <c r="N2042">
        <v>3.6</v>
      </c>
      <c r="O2042">
        <v>143</v>
      </c>
      <c r="S2042">
        <v>200</v>
      </c>
      <c r="T2042" t="str">
        <f t="shared" si="62"/>
        <v>Not rated</v>
      </c>
      <c r="U2042" t="str">
        <f t="shared" si="63"/>
        <v>Affordable</v>
      </c>
    </row>
    <row r="2043" spans="1:21" x14ac:dyDescent="0.35">
      <c r="A2043" t="s">
        <v>8866</v>
      </c>
      <c r="B2043" t="s">
        <v>8867</v>
      </c>
      <c r="C2043" t="s">
        <v>1109</v>
      </c>
      <c r="D2043" t="s">
        <v>218</v>
      </c>
      <c r="F2043" t="s">
        <v>8868</v>
      </c>
      <c r="G2043" s="2">
        <v>919051247784</v>
      </c>
      <c r="H2043">
        <v>1</v>
      </c>
      <c r="I2043">
        <v>0</v>
      </c>
      <c r="J2043">
        <v>0</v>
      </c>
      <c r="K2043">
        <v>0</v>
      </c>
      <c r="L2043" t="s">
        <v>49</v>
      </c>
      <c r="M2043">
        <v>0</v>
      </c>
      <c r="N2043">
        <v>4</v>
      </c>
      <c r="O2043">
        <v>126</v>
      </c>
      <c r="S2043">
        <v>200</v>
      </c>
      <c r="T2043" t="str">
        <f t="shared" si="62"/>
        <v>Not rated</v>
      </c>
      <c r="U2043" t="str">
        <f t="shared" si="63"/>
        <v>Affordable</v>
      </c>
    </row>
    <row r="2044" spans="1:21" x14ac:dyDescent="0.35">
      <c r="A2044" t="s">
        <v>2388</v>
      </c>
      <c r="B2044" t="s">
        <v>8869</v>
      </c>
      <c r="C2044" t="s">
        <v>7783</v>
      </c>
      <c r="D2044" t="s">
        <v>557</v>
      </c>
      <c r="E2044" t="s">
        <v>152</v>
      </c>
      <c r="F2044" t="s">
        <v>8870</v>
      </c>
      <c r="G2044" s="2">
        <v>918334009917</v>
      </c>
      <c r="H2044">
        <v>1</v>
      </c>
      <c r="I2044">
        <v>1</v>
      </c>
      <c r="J2044">
        <v>0</v>
      </c>
      <c r="K2044">
        <v>1</v>
      </c>
      <c r="L2044" t="s">
        <v>49</v>
      </c>
      <c r="M2044">
        <v>0</v>
      </c>
      <c r="N2044">
        <v>3.5</v>
      </c>
      <c r="O2044">
        <v>25</v>
      </c>
      <c r="S2044">
        <v>200</v>
      </c>
      <c r="T2044" t="str">
        <f t="shared" si="62"/>
        <v>Not rated</v>
      </c>
      <c r="U2044" t="str">
        <f t="shared" si="63"/>
        <v>Affordable</v>
      </c>
    </row>
    <row r="2045" spans="1:21" x14ac:dyDescent="0.35">
      <c r="A2045" t="s">
        <v>8871</v>
      </c>
      <c r="B2045" t="s">
        <v>8872</v>
      </c>
      <c r="C2045" t="s">
        <v>8873</v>
      </c>
      <c r="D2045" t="s">
        <v>705</v>
      </c>
      <c r="E2045" t="s">
        <v>786</v>
      </c>
      <c r="F2045" t="s">
        <v>8874</v>
      </c>
      <c r="G2045" s="2">
        <v>919163202996</v>
      </c>
      <c r="H2045">
        <v>1</v>
      </c>
      <c r="I2045">
        <v>1</v>
      </c>
      <c r="J2045">
        <v>0</v>
      </c>
      <c r="K2045">
        <v>0</v>
      </c>
      <c r="L2045" t="s">
        <v>49</v>
      </c>
      <c r="M2045">
        <v>1</v>
      </c>
      <c r="N2045" t="s">
        <v>49</v>
      </c>
      <c r="O2045">
        <v>22</v>
      </c>
      <c r="S2045">
        <v>200</v>
      </c>
      <c r="T2045" t="str">
        <f t="shared" si="62"/>
        <v>Not rated</v>
      </c>
      <c r="U2045" t="str">
        <f t="shared" si="63"/>
        <v>Affordable</v>
      </c>
    </row>
    <row r="2046" spans="1:21" x14ac:dyDescent="0.35">
      <c r="A2046" t="s">
        <v>8889</v>
      </c>
      <c r="B2046" t="s">
        <v>8890</v>
      </c>
      <c r="C2046" t="s">
        <v>1433</v>
      </c>
      <c r="D2046" t="s">
        <v>813</v>
      </c>
      <c r="F2046" t="s">
        <v>8891</v>
      </c>
      <c r="G2046" s="2">
        <v>919830196461</v>
      </c>
      <c r="H2046">
        <v>1</v>
      </c>
      <c r="I2046">
        <v>0</v>
      </c>
      <c r="J2046">
        <v>0</v>
      </c>
      <c r="K2046">
        <v>0</v>
      </c>
      <c r="L2046" t="s">
        <v>49</v>
      </c>
      <c r="M2046">
        <v>0</v>
      </c>
      <c r="N2046">
        <v>3.6</v>
      </c>
      <c r="O2046">
        <v>27</v>
      </c>
      <c r="S2046">
        <v>200</v>
      </c>
      <c r="T2046" t="str">
        <f t="shared" si="62"/>
        <v>Not rated</v>
      </c>
      <c r="U2046" t="str">
        <f t="shared" si="63"/>
        <v>Affordable</v>
      </c>
    </row>
    <row r="2047" spans="1:21" x14ac:dyDescent="0.35">
      <c r="A2047" t="s">
        <v>8901</v>
      </c>
      <c r="B2047" t="s">
        <v>8902</v>
      </c>
      <c r="C2047" t="s">
        <v>260</v>
      </c>
      <c r="D2047" t="s">
        <v>360</v>
      </c>
      <c r="E2047" t="s">
        <v>40</v>
      </c>
      <c r="F2047" t="s">
        <v>8903</v>
      </c>
      <c r="G2047" s="2">
        <v>917980073546</v>
      </c>
      <c r="H2047">
        <v>1</v>
      </c>
      <c r="I2047">
        <v>1</v>
      </c>
      <c r="J2047">
        <v>1</v>
      </c>
      <c r="K2047">
        <v>0</v>
      </c>
      <c r="L2047" t="s">
        <v>49</v>
      </c>
      <c r="M2047">
        <v>0</v>
      </c>
      <c r="N2047" t="s">
        <v>49</v>
      </c>
      <c r="O2047">
        <v>3</v>
      </c>
      <c r="S2047">
        <v>200</v>
      </c>
      <c r="T2047" t="str">
        <f t="shared" si="62"/>
        <v>Not rated</v>
      </c>
      <c r="U2047" t="str">
        <f t="shared" si="63"/>
        <v>Affordable</v>
      </c>
    </row>
    <row r="2048" spans="1:21" x14ac:dyDescent="0.35">
      <c r="A2048" t="s">
        <v>5479</v>
      </c>
      <c r="B2048" t="s">
        <v>8907</v>
      </c>
      <c r="C2048" t="s">
        <v>7302</v>
      </c>
      <c r="D2048" t="s">
        <v>720</v>
      </c>
      <c r="F2048" t="s">
        <v>8908</v>
      </c>
      <c r="G2048" s="2">
        <v>917439967606</v>
      </c>
      <c r="H2048">
        <v>1</v>
      </c>
      <c r="I2048">
        <v>0</v>
      </c>
      <c r="J2048">
        <v>0</v>
      </c>
      <c r="K2048">
        <v>0</v>
      </c>
      <c r="L2048" t="s">
        <v>49</v>
      </c>
      <c r="M2048">
        <v>0</v>
      </c>
      <c r="N2048" t="s">
        <v>49</v>
      </c>
      <c r="O2048">
        <v>0</v>
      </c>
      <c r="S2048">
        <v>200</v>
      </c>
      <c r="T2048" t="str">
        <f t="shared" si="62"/>
        <v>Not rated</v>
      </c>
      <c r="U2048" t="str">
        <f t="shared" si="63"/>
        <v>Affordable</v>
      </c>
    </row>
    <row r="2049" spans="1:21" x14ac:dyDescent="0.35">
      <c r="A2049" t="s">
        <v>8993</v>
      </c>
      <c r="B2049" t="s">
        <v>8994</v>
      </c>
      <c r="C2049" t="s">
        <v>8995</v>
      </c>
      <c r="D2049" t="s">
        <v>218</v>
      </c>
      <c r="E2049" t="s">
        <v>40</v>
      </c>
      <c r="F2049" t="s">
        <v>8996</v>
      </c>
      <c r="G2049" s="2">
        <v>919609808129</v>
      </c>
      <c r="H2049">
        <v>1</v>
      </c>
      <c r="I2049">
        <v>1</v>
      </c>
      <c r="J2049">
        <v>0</v>
      </c>
      <c r="K2049">
        <v>0</v>
      </c>
      <c r="L2049" t="s">
        <v>49</v>
      </c>
      <c r="M2049">
        <v>0</v>
      </c>
      <c r="N2049">
        <v>4</v>
      </c>
      <c r="O2049">
        <v>82</v>
      </c>
      <c r="S2049">
        <v>200</v>
      </c>
      <c r="T2049" t="str">
        <f t="shared" si="62"/>
        <v>Not rated</v>
      </c>
      <c r="U2049" t="str">
        <f t="shared" si="63"/>
        <v>Affordable</v>
      </c>
    </row>
    <row r="2050" spans="1:21" x14ac:dyDescent="0.35">
      <c r="A2050">
        <v>7</v>
      </c>
      <c r="B2050" t="s">
        <v>9034</v>
      </c>
      <c r="C2050" t="s">
        <v>9035</v>
      </c>
      <c r="D2050" t="s">
        <v>705</v>
      </c>
      <c r="F2050" t="s">
        <v>9036</v>
      </c>
      <c r="G2050" s="2">
        <v>918420753887</v>
      </c>
      <c r="H2050">
        <v>1</v>
      </c>
      <c r="I2050">
        <v>0</v>
      </c>
      <c r="J2050">
        <v>0</v>
      </c>
      <c r="K2050">
        <v>0</v>
      </c>
      <c r="L2050" t="s">
        <v>49</v>
      </c>
      <c r="M2050">
        <v>0</v>
      </c>
      <c r="N2050" t="s">
        <v>49</v>
      </c>
      <c r="O2050">
        <v>0</v>
      </c>
      <c r="R2050" t="s">
        <v>9037</v>
      </c>
      <c r="S2050">
        <v>200</v>
      </c>
      <c r="T2050" t="str">
        <f t="shared" ref="T2050:T2113" si="64">IF(OR($L2050="-", $L2050=""), "Not rated", IF($L2050&lt;3, "Poor", IF($L2050&lt;4, "Average", "Excellent")))</f>
        <v>Not rated</v>
      </c>
      <c r="U2050" t="str">
        <f t="shared" ref="U2050:U2113" si="65">IF($S2050&lt;=1049, "Affordable",IF($S2050&lt;=2049, "Expensive", IF($S2050&lt;=3049, "Very Expensive", "Luxurious Expensive")))</f>
        <v>Affordable</v>
      </c>
    </row>
    <row r="2051" spans="1:21" x14ac:dyDescent="0.35">
      <c r="A2051" t="s">
        <v>9038</v>
      </c>
      <c r="B2051" t="s">
        <v>9039</v>
      </c>
      <c r="C2051" t="s">
        <v>1433</v>
      </c>
      <c r="D2051" t="s">
        <v>654</v>
      </c>
      <c r="F2051" t="s">
        <v>9040</v>
      </c>
      <c r="G2051" s="2">
        <v>919051077768</v>
      </c>
      <c r="H2051">
        <v>1</v>
      </c>
      <c r="I2051">
        <v>0</v>
      </c>
      <c r="J2051">
        <v>0</v>
      </c>
      <c r="K2051">
        <v>0</v>
      </c>
      <c r="L2051" t="s">
        <v>49</v>
      </c>
      <c r="M2051">
        <v>0</v>
      </c>
      <c r="N2051">
        <v>3.4</v>
      </c>
      <c r="O2051">
        <v>20</v>
      </c>
      <c r="S2051">
        <v>200</v>
      </c>
      <c r="T2051" t="str">
        <f t="shared" si="64"/>
        <v>Not rated</v>
      </c>
      <c r="U2051" t="str">
        <f t="shared" si="65"/>
        <v>Affordable</v>
      </c>
    </row>
    <row r="2052" spans="1:21" x14ac:dyDescent="0.35">
      <c r="A2052" t="s">
        <v>9073</v>
      </c>
      <c r="B2052" t="s">
        <v>9074</v>
      </c>
      <c r="C2052" t="s">
        <v>779</v>
      </c>
      <c r="D2052" t="s">
        <v>842</v>
      </c>
      <c r="F2052" t="s">
        <v>9075</v>
      </c>
      <c r="G2052" s="2">
        <v>918902002664</v>
      </c>
      <c r="H2052">
        <v>1</v>
      </c>
      <c r="I2052">
        <v>0</v>
      </c>
      <c r="J2052">
        <v>0</v>
      </c>
      <c r="K2052">
        <v>0</v>
      </c>
      <c r="L2052" t="s">
        <v>49</v>
      </c>
      <c r="M2052">
        <v>0</v>
      </c>
      <c r="N2052" t="s">
        <v>49</v>
      </c>
      <c r="O2052">
        <v>8</v>
      </c>
      <c r="S2052">
        <v>200</v>
      </c>
      <c r="T2052" t="str">
        <f t="shared" si="64"/>
        <v>Not rated</v>
      </c>
      <c r="U2052" t="str">
        <f t="shared" si="65"/>
        <v>Affordable</v>
      </c>
    </row>
    <row r="2053" spans="1:21" x14ac:dyDescent="0.35">
      <c r="A2053" t="s">
        <v>9092</v>
      </c>
      <c r="B2053" t="s">
        <v>9093</v>
      </c>
      <c r="C2053" t="s">
        <v>647</v>
      </c>
      <c r="D2053" t="s">
        <v>705</v>
      </c>
      <c r="F2053" t="s">
        <v>9094</v>
      </c>
      <c r="G2053" s="2">
        <v>919477648440</v>
      </c>
      <c r="H2053">
        <v>1</v>
      </c>
      <c r="I2053">
        <v>0</v>
      </c>
      <c r="J2053">
        <v>0</v>
      </c>
      <c r="K2053">
        <v>0</v>
      </c>
      <c r="L2053" t="s">
        <v>49</v>
      </c>
      <c r="M2053">
        <v>0</v>
      </c>
      <c r="N2053">
        <v>3.8</v>
      </c>
      <c r="O2053">
        <v>181</v>
      </c>
      <c r="R2053" t="s">
        <v>9095</v>
      </c>
      <c r="S2053">
        <v>200</v>
      </c>
      <c r="T2053" t="str">
        <f t="shared" si="64"/>
        <v>Not rated</v>
      </c>
      <c r="U2053" t="str">
        <f t="shared" si="65"/>
        <v>Affordable</v>
      </c>
    </row>
    <row r="2054" spans="1:21" x14ac:dyDescent="0.35">
      <c r="A2054" t="s">
        <v>9119</v>
      </c>
      <c r="B2054" t="s">
        <v>9120</v>
      </c>
      <c r="C2054" t="s">
        <v>9121</v>
      </c>
      <c r="D2054" t="s">
        <v>218</v>
      </c>
      <c r="F2054" t="s">
        <v>9122</v>
      </c>
      <c r="G2054" s="2">
        <v>917003295741</v>
      </c>
      <c r="H2054">
        <v>1</v>
      </c>
      <c r="I2054">
        <v>0</v>
      </c>
      <c r="J2054">
        <v>0</v>
      </c>
      <c r="K2054">
        <v>0</v>
      </c>
      <c r="L2054" t="s">
        <v>49</v>
      </c>
      <c r="M2054">
        <v>0</v>
      </c>
      <c r="N2054">
        <v>3.5</v>
      </c>
      <c r="O2054">
        <v>255</v>
      </c>
      <c r="R2054" t="s">
        <v>9123</v>
      </c>
      <c r="S2054">
        <v>200</v>
      </c>
      <c r="T2054" t="str">
        <f t="shared" si="64"/>
        <v>Not rated</v>
      </c>
      <c r="U2054" t="str">
        <f t="shared" si="65"/>
        <v>Affordable</v>
      </c>
    </row>
    <row r="2055" spans="1:21" x14ac:dyDescent="0.35">
      <c r="A2055" t="s">
        <v>9152</v>
      </c>
      <c r="B2055" t="s">
        <v>9153</v>
      </c>
      <c r="C2055" t="s">
        <v>59</v>
      </c>
      <c r="D2055" t="s">
        <v>1737</v>
      </c>
      <c r="F2055" t="s">
        <v>9154</v>
      </c>
      <c r="G2055" s="2">
        <v>919874936688</v>
      </c>
      <c r="H2055">
        <v>1</v>
      </c>
      <c r="I2055">
        <v>0</v>
      </c>
      <c r="J2055">
        <v>0</v>
      </c>
      <c r="K2055">
        <v>0</v>
      </c>
      <c r="L2055" t="s">
        <v>49</v>
      </c>
      <c r="M2055">
        <v>0</v>
      </c>
      <c r="N2055">
        <v>3.1</v>
      </c>
      <c r="O2055">
        <v>84</v>
      </c>
      <c r="S2055">
        <v>200</v>
      </c>
      <c r="T2055" t="str">
        <f t="shared" si="64"/>
        <v>Not rated</v>
      </c>
      <c r="U2055" t="str">
        <f t="shared" si="65"/>
        <v>Affordable</v>
      </c>
    </row>
    <row r="2056" spans="1:21" x14ac:dyDescent="0.35">
      <c r="A2056" t="s">
        <v>408</v>
      </c>
      <c r="B2056" t="s">
        <v>9224</v>
      </c>
      <c r="C2056" t="s">
        <v>410</v>
      </c>
      <c r="D2056" t="s">
        <v>8116</v>
      </c>
      <c r="F2056" t="s">
        <v>9225</v>
      </c>
      <c r="G2056" s="2">
        <v>919073340215</v>
      </c>
      <c r="H2056">
        <v>1</v>
      </c>
      <c r="I2056">
        <v>0</v>
      </c>
      <c r="J2056">
        <v>0</v>
      </c>
      <c r="K2056">
        <v>0</v>
      </c>
      <c r="L2056" t="s">
        <v>49</v>
      </c>
      <c r="M2056">
        <v>0</v>
      </c>
      <c r="N2056">
        <v>3.9</v>
      </c>
      <c r="O2056">
        <v>543</v>
      </c>
      <c r="S2056">
        <v>200</v>
      </c>
      <c r="T2056" t="str">
        <f t="shared" si="64"/>
        <v>Not rated</v>
      </c>
      <c r="U2056" t="str">
        <f t="shared" si="65"/>
        <v>Affordable</v>
      </c>
    </row>
    <row r="2057" spans="1:21" x14ac:dyDescent="0.35">
      <c r="A2057" t="s">
        <v>9239</v>
      </c>
      <c r="B2057" t="s">
        <v>9240</v>
      </c>
      <c r="C2057" t="s">
        <v>9241</v>
      </c>
      <c r="D2057" t="s">
        <v>8447</v>
      </c>
      <c r="E2057" t="s">
        <v>40</v>
      </c>
      <c r="F2057" t="s">
        <v>9242</v>
      </c>
      <c r="G2057" s="2">
        <v>919038056671</v>
      </c>
      <c r="H2057">
        <v>1</v>
      </c>
      <c r="I2057">
        <v>1</v>
      </c>
      <c r="J2057">
        <v>0</v>
      </c>
      <c r="K2057">
        <v>0</v>
      </c>
      <c r="L2057" t="s">
        <v>49</v>
      </c>
      <c r="M2057">
        <v>0</v>
      </c>
      <c r="N2057">
        <v>4</v>
      </c>
      <c r="O2057">
        <v>37100</v>
      </c>
      <c r="Q2057" t="s">
        <v>9243</v>
      </c>
      <c r="R2057" t="s">
        <v>9244</v>
      </c>
      <c r="S2057">
        <v>200</v>
      </c>
      <c r="T2057" t="str">
        <f t="shared" si="64"/>
        <v>Not rated</v>
      </c>
      <c r="U2057" t="str">
        <f t="shared" si="65"/>
        <v>Affordable</v>
      </c>
    </row>
    <row r="2058" spans="1:21" x14ac:dyDescent="0.35">
      <c r="A2058" t="s">
        <v>481</v>
      </c>
      <c r="B2058" t="s">
        <v>9257</v>
      </c>
      <c r="C2058" t="s">
        <v>483</v>
      </c>
      <c r="D2058" t="s">
        <v>669</v>
      </c>
      <c r="F2058" t="s">
        <v>9258</v>
      </c>
      <c r="G2058" s="2">
        <v>913340033522</v>
      </c>
      <c r="H2058">
        <v>1</v>
      </c>
      <c r="I2058">
        <v>0</v>
      </c>
      <c r="J2058">
        <v>0</v>
      </c>
      <c r="K2058">
        <v>0</v>
      </c>
      <c r="L2058" t="s">
        <v>49</v>
      </c>
      <c r="M2058">
        <v>0</v>
      </c>
      <c r="N2058">
        <v>4.0999999999999996</v>
      </c>
      <c r="O2058">
        <v>658</v>
      </c>
      <c r="S2058">
        <v>200</v>
      </c>
      <c r="T2058" t="str">
        <f t="shared" si="64"/>
        <v>Not rated</v>
      </c>
      <c r="U2058" t="str">
        <f t="shared" si="65"/>
        <v>Affordable</v>
      </c>
    </row>
    <row r="2059" spans="1:21" x14ac:dyDescent="0.35">
      <c r="A2059" t="s">
        <v>453</v>
      </c>
      <c r="B2059" t="s">
        <v>9324</v>
      </c>
      <c r="C2059" t="s">
        <v>260</v>
      </c>
      <c r="D2059" t="s">
        <v>5871</v>
      </c>
      <c r="F2059" t="s">
        <v>9325</v>
      </c>
      <c r="G2059" s="2">
        <v>917003034783</v>
      </c>
      <c r="H2059">
        <v>1</v>
      </c>
      <c r="I2059">
        <v>1</v>
      </c>
      <c r="J2059">
        <v>1</v>
      </c>
      <c r="K2059">
        <v>0</v>
      </c>
      <c r="L2059">
        <v>3.8</v>
      </c>
      <c r="M2059">
        <v>455</v>
      </c>
      <c r="N2059">
        <v>3.8</v>
      </c>
      <c r="O2059">
        <v>48600</v>
      </c>
      <c r="R2059" t="s">
        <v>9326</v>
      </c>
      <c r="S2059">
        <v>200</v>
      </c>
      <c r="T2059" t="str">
        <f t="shared" si="64"/>
        <v>Average</v>
      </c>
      <c r="U2059" t="str">
        <f t="shared" si="65"/>
        <v>Affordable</v>
      </c>
    </row>
    <row r="2060" spans="1:21" x14ac:dyDescent="0.35">
      <c r="A2060" t="s">
        <v>179</v>
      </c>
      <c r="B2060" t="s">
        <v>9329</v>
      </c>
      <c r="C2060" t="s">
        <v>181</v>
      </c>
      <c r="D2060" t="s">
        <v>4778</v>
      </c>
      <c r="F2060" t="s">
        <v>9330</v>
      </c>
      <c r="G2060" s="2">
        <v>919147003642</v>
      </c>
      <c r="H2060">
        <v>1</v>
      </c>
      <c r="I2060">
        <v>0</v>
      </c>
      <c r="J2060">
        <v>0</v>
      </c>
      <c r="K2060">
        <v>0</v>
      </c>
      <c r="L2060" t="s">
        <v>49</v>
      </c>
      <c r="M2060">
        <v>0</v>
      </c>
      <c r="N2060">
        <v>4.3</v>
      </c>
      <c r="O2060">
        <v>5901</v>
      </c>
      <c r="R2060" t="s">
        <v>9331</v>
      </c>
      <c r="S2060">
        <v>200</v>
      </c>
      <c r="T2060" t="str">
        <f t="shared" si="64"/>
        <v>Not rated</v>
      </c>
      <c r="U2060" t="str">
        <f t="shared" si="65"/>
        <v>Affordable</v>
      </c>
    </row>
    <row r="2061" spans="1:21" x14ac:dyDescent="0.35">
      <c r="A2061" t="s">
        <v>271</v>
      </c>
      <c r="B2061" t="s">
        <v>9344</v>
      </c>
      <c r="C2061" t="s">
        <v>273</v>
      </c>
      <c r="D2061" t="s">
        <v>5871</v>
      </c>
      <c r="F2061" t="s">
        <v>9345</v>
      </c>
      <c r="G2061" s="2">
        <v>919073600747</v>
      </c>
      <c r="H2061">
        <v>1</v>
      </c>
      <c r="I2061">
        <v>0</v>
      </c>
      <c r="J2061">
        <v>0</v>
      </c>
      <c r="K2061">
        <v>0</v>
      </c>
      <c r="L2061" t="s">
        <v>49</v>
      </c>
      <c r="M2061">
        <v>0</v>
      </c>
      <c r="N2061">
        <v>3.8</v>
      </c>
      <c r="O2061">
        <v>109</v>
      </c>
      <c r="S2061">
        <v>200</v>
      </c>
      <c r="T2061" t="str">
        <f t="shared" si="64"/>
        <v>Not rated</v>
      </c>
      <c r="U2061" t="str">
        <f t="shared" si="65"/>
        <v>Affordable</v>
      </c>
    </row>
    <row r="2062" spans="1:21" x14ac:dyDescent="0.35">
      <c r="A2062" t="s">
        <v>9367</v>
      </c>
      <c r="B2062" t="s">
        <v>9368</v>
      </c>
      <c r="C2062" t="s">
        <v>260</v>
      </c>
      <c r="D2062" t="s">
        <v>5871</v>
      </c>
      <c r="F2062" t="s">
        <v>9369</v>
      </c>
      <c r="G2062" s="2">
        <v>916202496297</v>
      </c>
      <c r="H2062">
        <v>1</v>
      </c>
      <c r="I2062">
        <v>1</v>
      </c>
      <c r="J2062">
        <v>1</v>
      </c>
      <c r="K2062">
        <v>0</v>
      </c>
      <c r="L2062">
        <v>3.5</v>
      </c>
      <c r="M2062">
        <v>28</v>
      </c>
      <c r="N2062">
        <v>3.7</v>
      </c>
      <c r="O2062">
        <v>3520</v>
      </c>
      <c r="S2062">
        <v>200</v>
      </c>
      <c r="T2062" t="str">
        <f t="shared" si="64"/>
        <v>Average</v>
      </c>
      <c r="U2062" t="str">
        <f t="shared" si="65"/>
        <v>Affordable</v>
      </c>
    </row>
    <row r="2063" spans="1:21" x14ac:dyDescent="0.35">
      <c r="A2063" t="s">
        <v>481</v>
      </c>
      <c r="B2063" t="s">
        <v>9379</v>
      </c>
      <c r="C2063" t="s">
        <v>483</v>
      </c>
      <c r="D2063" t="s">
        <v>9322</v>
      </c>
      <c r="E2063" t="s">
        <v>152</v>
      </c>
      <c r="F2063" t="s">
        <v>9380</v>
      </c>
      <c r="G2063" s="2">
        <v>913340647848</v>
      </c>
      <c r="H2063">
        <v>1</v>
      </c>
      <c r="I2063">
        <v>1</v>
      </c>
      <c r="J2063">
        <v>0</v>
      </c>
      <c r="K2063">
        <v>0</v>
      </c>
      <c r="L2063" t="s">
        <v>49</v>
      </c>
      <c r="M2063">
        <v>0</v>
      </c>
      <c r="N2063">
        <v>4.2</v>
      </c>
      <c r="O2063">
        <v>4177</v>
      </c>
      <c r="Q2063" t="s">
        <v>9381</v>
      </c>
      <c r="S2063">
        <v>200</v>
      </c>
      <c r="T2063" t="str">
        <f t="shared" si="64"/>
        <v>Not rated</v>
      </c>
      <c r="U2063" t="str">
        <f t="shared" si="65"/>
        <v>Affordable</v>
      </c>
    </row>
    <row r="2064" spans="1:21" x14ac:dyDescent="0.35">
      <c r="A2064" t="s">
        <v>487</v>
      </c>
      <c r="B2064" t="s">
        <v>9382</v>
      </c>
      <c r="C2064" t="s">
        <v>489</v>
      </c>
      <c r="D2064" t="s">
        <v>5871</v>
      </c>
      <c r="F2064" t="s">
        <v>9383</v>
      </c>
      <c r="G2064" s="2">
        <v>919836887619</v>
      </c>
      <c r="H2064">
        <v>1</v>
      </c>
      <c r="I2064">
        <v>0</v>
      </c>
      <c r="J2064">
        <v>0</v>
      </c>
      <c r="K2064">
        <v>0</v>
      </c>
      <c r="L2064" t="s">
        <v>49</v>
      </c>
      <c r="M2064">
        <v>0</v>
      </c>
      <c r="N2064">
        <v>4.0999999999999996</v>
      </c>
      <c r="O2064">
        <v>2</v>
      </c>
      <c r="S2064">
        <v>200</v>
      </c>
      <c r="T2064" t="str">
        <f t="shared" si="64"/>
        <v>Not rated</v>
      </c>
      <c r="U2064" t="str">
        <f t="shared" si="65"/>
        <v>Affordable</v>
      </c>
    </row>
    <row r="2065" spans="1:21" x14ac:dyDescent="0.35">
      <c r="A2065" t="s">
        <v>575</v>
      </c>
      <c r="B2065" t="s">
        <v>9406</v>
      </c>
      <c r="C2065" t="s">
        <v>577</v>
      </c>
      <c r="D2065" t="s">
        <v>4778</v>
      </c>
      <c r="F2065" t="s">
        <v>9338</v>
      </c>
      <c r="G2065" s="2">
        <v>917304678007</v>
      </c>
      <c r="H2065">
        <v>1</v>
      </c>
      <c r="I2065">
        <v>0</v>
      </c>
      <c r="J2065">
        <v>0</v>
      </c>
      <c r="K2065">
        <v>0</v>
      </c>
      <c r="L2065" t="s">
        <v>49</v>
      </c>
      <c r="M2065">
        <v>0</v>
      </c>
      <c r="N2065">
        <v>4.0999999999999996</v>
      </c>
      <c r="O2065">
        <v>720</v>
      </c>
      <c r="S2065">
        <v>200</v>
      </c>
      <c r="T2065" t="str">
        <f t="shared" si="64"/>
        <v>Not rated</v>
      </c>
      <c r="U2065" t="str">
        <f t="shared" si="65"/>
        <v>Affordable</v>
      </c>
    </row>
    <row r="2066" spans="1:21" x14ac:dyDescent="0.35">
      <c r="A2066" t="s">
        <v>9427</v>
      </c>
      <c r="B2066" t="s">
        <v>9428</v>
      </c>
      <c r="C2066" t="s">
        <v>1105</v>
      </c>
      <c r="D2066" t="s">
        <v>5115</v>
      </c>
      <c r="F2066" t="s">
        <v>9429</v>
      </c>
      <c r="G2066" s="2">
        <v>918334888850</v>
      </c>
      <c r="H2066">
        <v>1</v>
      </c>
      <c r="I2066">
        <v>0</v>
      </c>
      <c r="J2066">
        <v>0</v>
      </c>
      <c r="K2066">
        <v>0</v>
      </c>
      <c r="L2066" t="s">
        <v>49</v>
      </c>
      <c r="M2066">
        <v>0</v>
      </c>
      <c r="N2066">
        <v>4</v>
      </c>
      <c r="O2066">
        <v>11500</v>
      </c>
      <c r="S2066">
        <v>200</v>
      </c>
      <c r="T2066" t="str">
        <f t="shared" si="64"/>
        <v>Not rated</v>
      </c>
      <c r="U2066" t="str">
        <f t="shared" si="65"/>
        <v>Affordable</v>
      </c>
    </row>
    <row r="2067" spans="1:21" x14ac:dyDescent="0.35">
      <c r="A2067" t="s">
        <v>9447</v>
      </c>
      <c r="B2067" t="s">
        <v>9448</v>
      </c>
      <c r="C2067" t="s">
        <v>603</v>
      </c>
      <c r="D2067" t="s">
        <v>4778</v>
      </c>
      <c r="E2067" t="s">
        <v>283</v>
      </c>
      <c r="F2067" t="s">
        <v>9449</v>
      </c>
      <c r="G2067" s="2">
        <v>918017365708</v>
      </c>
      <c r="H2067">
        <v>1</v>
      </c>
      <c r="I2067">
        <v>1</v>
      </c>
      <c r="J2067">
        <v>0</v>
      </c>
      <c r="K2067">
        <v>1</v>
      </c>
      <c r="L2067">
        <v>3.5</v>
      </c>
      <c r="M2067">
        <v>22</v>
      </c>
      <c r="N2067">
        <v>4</v>
      </c>
      <c r="O2067">
        <v>2791</v>
      </c>
      <c r="S2067">
        <v>200</v>
      </c>
      <c r="T2067" t="str">
        <f t="shared" si="64"/>
        <v>Average</v>
      </c>
      <c r="U2067" t="str">
        <f t="shared" si="65"/>
        <v>Affordable</v>
      </c>
    </row>
    <row r="2068" spans="1:21" x14ac:dyDescent="0.35">
      <c r="A2068" t="s">
        <v>1096</v>
      </c>
      <c r="B2068" t="s">
        <v>9450</v>
      </c>
      <c r="C2068" t="s">
        <v>1098</v>
      </c>
      <c r="D2068" t="s">
        <v>4778</v>
      </c>
      <c r="F2068" t="s">
        <v>9338</v>
      </c>
      <c r="G2068" s="2">
        <v>918828100666</v>
      </c>
      <c r="H2068">
        <v>1</v>
      </c>
      <c r="I2068">
        <v>0</v>
      </c>
      <c r="J2068">
        <v>0</v>
      </c>
      <c r="K2068">
        <v>0</v>
      </c>
      <c r="L2068" t="s">
        <v>49</v>
      </c>
      <c r="M2068">
        <v>0</v>
      </c>
      <c r="N2068">
        <v>3.8</v>
      </c>
      <c r="O2068">
        <v>1004</v>
      </c>
      <c r="S2068">
        <v>200</v>
      </c>
      <c r="T2068" t="str">
        <f t="shared" si="64"/>
        <v>Not rated</v>
      </c>
      <c r="U2068" t="str">
        <f t="shared" si="65"/>
        <v>Affordable</v>
      </c>
    </row>
    <row r="2069" spans="1:21" x14ac:dyDescent="0.35">
      <c r="A2069" t="s">
        <v>1305</v>
      </c>
      <c r="B2069" t="s">
        <v>9484</v>
      </c>
      <c r="C2069" t="s">
        <v>105</v>
      </c>
      <c r="D2069" t="s">
        <v>4778</v>
      </c>
      <c r="F2069" t="s">
        <v>9485</v>
      </c>
      <c r="G2069" s="2">
        <v>917304962933</v>
      </c>
      <c r="H2069">
        <v>1</v>
      </c>
      <c r="I2069">
        <v>0</v>
      </c>
      <c r="J2069">
        <v>0</v>
      </c>
      <c r="K2069">
        <v>0</v>
      </c>
      <c r="L2069" t="s">
        <v>49</v>
      </c>
      <c r="M2069">
        <v>0</v>
      </c>
      <c r="N2069">
        <v>3.8</v>
      </c>
      <c r="O2069">
        <v>34</v>
      </c>
      <c r="S2069">
        <v>200</v>
      </c>
      <c r="T2069" t="str">
        <f t="shared" si="64"/>
        <v>Not rated</v>
      </c>
      <c r="U2069" t="str">
        <f t="shared" si="65"/>
        <v>Affordable</v>
      </c>
    </row>
    <row r="2070" spans="1:21" x14ac:dyDescent="0.35">
      <c r="A2070" t="s">
        <v>5449</v>
      </c>
      <c r="B2070" t="s">
        <v>9498</v>
      </c>
      <c r="C2070" t="s">
        <v>1439</v>
      </c>
      <c r="D2070" t="s">
        <v>4778</v>
      </c>
      <c r="F2070" t="s">
        <v>9338</v>
      </c>
      <c r="G2070" s="2">
        <v>912250629354</v>
      </c>
      <c r="H2070">
        <v>1</v>
      </c>
      <c r="I2070">
        <v>0</v>
      </c>
      <c r="J2070">
        <v>0</v>
      </c>
      <c r="K2070">
        <v>0</v>
      </c>
      <c r="L2070" t="s">
        <v>49</v>
      </c>
      <c r="M2070">
        <v>0</v>
      </c>
      <c r="N2070">
        <v>3.8</v>
      </c>
      <c r="O2070">
        <v>38</v>
      </c>
      <c r="S2070">
        <v>200</v>
      </c>
      <c r="T2070" t="str">
        <f t="shared" si="64"/>
        <v>Not rated</v>
      </c>
      <c r="U2070" t="str">
        <f t="shared" si="65"/>
        <v>Affordable</v>
      </c>
    </row>
    <row r="2071" spans="1:21" x14ac:dyDescent="0.35">
      <c r="A2071" t="s">
        <v>9499</v>
      </c>
      <c r="B2071" t="s">
        <v>9500</v>
      </c>
      <c r="C2071" t="s">
        <v>9501</v>
      </c>
      <c r="D2071" t="s">
        <v>5871</v>
      </c>
      <c r="E2071" t="s">
        <v>137</v>
      </c>
      <c r="F2071" t="s">
        <v>9502</v>
      </c>
      <c r="G2071" s="2">
        <v>917974733320</v>
      </c>
      <c r="H2071">
        <v>1</v>
      </c>
      <c r="I2071">
        <v>0</v>
      </c>
      <c r="J2071">
        <v>0</v>
      </c>
      <c r="K2071">
        <v>0</v>
      </c>
      <c r="L2071">
        <v>3.6</v>
      </c>
      <c r="M2071">
        <v>8</v>
      </c>
      <c r="N2071">
        <v>3.8</v>
      </c>
      <c r="O2071">
        <v>17200</v>
      </c>
      <c r="Q2071" t="s">
        <v>9503</v>
      </c>
      <c r="R2071" t="s">
        <v>9504</v>
      </c>
      <c r="S2071">
        <v>200</v>
      </c>
      <c r="T2071" t="str">
        <f t="shared" si="64"/>
        <v>Average</v>
      </c>
      <c r="U2071" t="str">
        <f t="shared" si="65"/>
        <v>Affordable</v>
      </c>
    </row>
    <row r="2072" spans="1:21" x14ac:dyDescent="0.35">
      <c r="A2072" t="s">
        <v>1586</v>
      </c>
      <c r="B2072" t="s">
        <v>9533</v>
      </c>
      <c r="C2072" t="s">
        <v>2220</v>
      </c>
      <c r="D2072" t="s">
        <v>5379</v>
      </c>
      <c r="E2072" t="s">
        <v>137</v>
      </c>
      <c r="F2072" t="s">
        <v>9534</v>
      </c>
      <c r="G2072" s="2">
        <v>919635271101</v>
      </c>
      <c r="H2072">
        <v>1</v>
      </c>
      <c r="I2072">
        <v>1</v>
      </c>
      <c r="J2072">
        <v>0</v>
      </c>
      <c r="K2072">
        <v>0</v>
      </c>
      <c r="L2072" t="s">
        <v>49</v>
      </c>
      <c r="M2072">
        <v>0</v>
      </c>
      <c r="N2072">
        <v>4.2</v>
      </c>
      <c r="O2072">
        <v>10</v>
      </c>
      <c r="S2072">
        <v>200</v>
      </c>
      <c r="T2072" t="str">
        <f t="shared" si="64"/>
        <v>Not rated</v>
      </c>
      <c r="U2072" t="str">
        <f t="shared" si="65"/>
        <v>Affordable</v>
      </c>
    </row>
    <row r="2073" spans="1:21" x14ac:dyDescent="0.35">
      <c r="A2073" t="s">
        <v>9551</v>
      </c>
      <c r="B2073" t="s">
        <v>9552</v>
      </c>
      <c r="C2073" t="s">
        <v>9553</v>
      </c>
      <c r="D2073" t="s">
        <v>5871</v>
      </c>
      <c r="F2073" t="s">
        <v>9554</v>
      </c>
      <c r="G2073" s="2">
        <v>917980372153</v>
      </c>
      <c r="H2073">
        <v>1</v>
      </c>
      <c r="I2073">
        <v>1</v>
      </c>
      <c r="J2073">
        <v>0</v>
      </c>
      <c r="K2073">
        <v>0</v>
      </c>
      <c r="L2073" t="s">
        <v>49</v>
      </c>
      <c r="M2073">
        <v>0</v>
      </c>
      <c r="N2073">
        <v>3.9</v>
      </c>
      <c r="O2073">
        <v>4835</v>
      </c>
      <c r="S2073">
        <v>200</v>
      </c>
      <c r="T2073" t="str">
        <f t="shared" si="64"/>
        <v>Not rated</v>
      </c>
      <c r="U2073" t="str">
        <f t="shared" si="65"/>
        <v>Affordable</v>
      </c>
    </row>
    <row r="2074" spans="1:21" x14ac:dyDescent="0.35">
      <c r="A2074" t="s">
        <v>9521</v>
      </c>
      <c r="B2074" t="s">
        <v>9578</v>
      </c>
      <c r="C2074" t="s">
        <v>9579</v>
      </c>
      <c r="D2074" t="s">
        <v>4778</v>
      </c>
      <c r="F2074" t="s">
        <v>9580</v>
      </c>
      <c r="G2074" s="2">
        <v>918697349072</v>
      </c>
      <c r="H2074">
        <v>1</v>
      </c>
      <c r="I2074">
        <v>0</v>
      </c>
      <c r="J2074">
        <v>0</v>
      </c>
      <c r="K2074">
        <v>0</v>
      </c>
      <c r="L2074" t="s">
        <v>49</v>
      </c>
      <c r="M2074">
        <v>0</v>
      </c>
      <c r="N2074">
        <v>3.4</v>
      </c>
      <c r="O2074">
        <v>84</v>
      </c>
      <c r="S2074">
        <v>200</v>
      </c>
      <c r="T2074" t="str">
        <f t="shared" si="64"/>
        <v>Not rated</v>
      </c>
      <c r="U2074" t="str">
        <f t="shared" si="65"/>
        <v>Affordable</v>
      </c>
    </row>
    <row r="2075" spans="1:21" x14ac:dyDescent="0.35">
      <c r="A2075" t="s">
        <v>9649</v>
      </c>
      <c r="B2075" t="s">
        <v>9650</v>
      </c>
      <c r="C2075" t="s">
        <v>1169</v>
      </c>
      <c r="D2075" t="s">
        <v>4778</v>
      </c>
      <c r="F2075" t="s">
        <v>9651</v>
      </c>
      <c r="G2075" s="2">
        <v>917001159409</v>
      </c>
      <c r="H2075">
        <v>1</v>
      </c>
      <c r="I2075">
        <v>1</v>
      </c>
      <c r="J2075">
        <v>1</v>
      </c>
      <c r="K2075">
        <v>0</v>
      </c>
      <c r="L2075">
        <v>2.8</v>
      </c>
      <c r="M2075">
        <v>4</v>
      </c>
      <c r="N2075">
        <v>3.8</v>
      </c>
      <c r="O2075">
        <v>146</v>
      </c>
      <c r="S2075">
        <v>200</v>
      </c>
      <c r="T2075" t="str">
        <f t="shared" si="64"/>
        <v>Poor</v>
      </c>
      <c r="U2075" t="str">
        <f t="shared" si="65"/>
        <v>Affordable</v>
      </c>
    </row>
    <row r="2076" spans="1:21" x14ac:dyDescent="0.35">
      <c r="A2076" t="s">
        <v>9652</v>
      </c>
      <c r="B2076" t="s">
        <v>9653</v>
      </c>
      <c r="C2076" t="s">
        <v>9654</v>
      </c>
      <c r="D2076" t="s">
        <v>4778</v>
      </c>
      <c r="F2076" t="s">
        <v>9598</v>
      </c>
      <c r="G2076" s="2">
        <v>918697349072</v>
      </c>
      <c r="H2076">
        <v>1</v>
      </c>
      <c r="I2076">
        <v>0</v>
      </c>
      <c r="J2076">
        <v>0</v>
      </c>
      <c r="K2076">
        <v>0</v>
      </c>
      <c r="L2076" t="s">
        <v>49</v>
      </c>
      <c r="M2076">
        <v>0</v>
      </c>
      <c r="N2076">
        <v>3.1</v>
      </c>
      <c r="O2076">
        <v>56</v>
      </c>
      <c r="S2076">
        <v>200</v>
      </c>
      <c r="T2076" t="str">
        <f t="shared" si="64"/>
        <v>Not rated</v>
      </c>
      <c r="U2076" t="str">
        <f t="shared" si="65"/>
        <v>Affordable</v>
      </c>
    </row>
    <row r="2077" spans="1:21" x14ac:dyDescent="0.35">
      <c r="A2077" t="s">
        <v>9686</v>
      </c>
      <c r="B2077" t="s">
        <v>9687</v>
      </c>
      <c r="C2077" t="s">
        <v>9688</v>
      </c>
      <c r="D2077" t="s">
        <v>4778</v>
      </c>
      <c r="F2077" t="s">
        <v>9689</v>
      </c>
      <c r="G2077" s="2">
        <v>918811091650</v>
      </c>
      <c r="H2077">
        <v>1</v>
      </c>
      <c r="I2077">
        <v>0</v>
      </c>
      <c r="J2077">
        <v>0</v>
      </c>
      <c r="K2077">
        <v>0</v>
      </c>
      <c r="L2077" t="s">
        <v>49</v>
      </c>
      <c r="M2077">
        <v>0</v>
      </c>
      <c r="N2077">
        <v>3.7</v>
      </c>
      <c r="O2077">
        <v>266</v>
      </c>
      <c r="S2077">
        <v>200</v>
      </c>
      <c r="T2077" t="str">
        <f t="shared" si="64"/>
        <v>Not rated</v>
      </c>
      <c r="U2077" t="str">
        <f t="shared" si="65"/>
        <v>Affordable</v>
      </c>
    </row>
    <row r="2078" spans="1:21" x14ac:dyDescent="0.35">
      <c r="A2078" t="s">
        <v>9707</v>
      </c>
      <c r="B2078" t="s">
        <v>9708</v>
      </c>
      <c r="C2078" t="s">
        <v>9709</v>
      </c>
      <c r="D2078" t="s">
        <v>4778</v>
      </c>
      <c r="F2078" t="s">
        <v>9710</v>
      </c>
      <c r="G2078" s="2">
        <v>916290191306</v>
      </c>
      <c r="H2078">
        <v>1</v>
      </c>
      <c r="I2078">
        <v>0</v>
      </c>
      <c r="J2078">
        <v>0</v>
      </c>
      <c r="K2078">
        <v>0</v>
      </c>
      <c r="L2078" t="s">
        <v>49</v>
      </c>
      <c r="M2078">
        <v>0</v>
      </c>
      <c r="N2078">
        <v>3.3</v>
      </c>
      <c r="O2078">
        <v>74</v>
      </c>
      <c r="S2078">
        <v>200</v>
      </c>
      <c r="T2078" t="str">
        <f t="shared" si="64"/>
        <v>Not rated</v>
      </c>
      <c r="U2078" t="str">
        <f t="shared" si="65"/>
        <v>Affordable</v>
      </c>
    </row>
    <row r="2079" spans="1:21" x14ac:dyDescent="0.35">
      <c r="A2079" t="s">
        <v>9714</v>
      </c>
      <c r="B2079" t="s">
        <v>9715</v>
      </c>
      <c r="C2079" t="s">
        <v>21</v>
      </c>
      <c r="D2079" t="s">
        <v>5871</v>
      </c>
      <c r="E2079" t="s">
        <v>283</v>
      </c>
      <c r="F2079" t="s">
        <v>9716</v>
      </c>
      <c r="G2079" s="2">
        <v>919477138585</v>
      </c>
      <c r="H2079">
        <v>1</v>
      </c>
      <c r="I2079">
        <v>1</v>
      </c>
      <c r="J2079">
        <v>1</v>
      </c>
      <c r="K2079">
        <v>0</v>
      </c>
      <c r="L2079">
        <v>3.4</v>
      </c>
      <c r="M2079">
        <v>4</v>
      </c>
      <c r="N2079">
        <v>3.9</v>
      </c>
      <c r="O2079">
        <v>33</v>
      </c>
      <c r="S2079">
        <v>200</v>
      </c>
      <c r="T2079" t="str">
        <f t="shared" si="64"/>
        <v>Average</v>
      </c>
      <c r="U2079" t="str">
        <f t="shared" si="65"/>
        <v>Affordable</v>
      </c>
    </row>
    <row r="2080" spans="1:21" x14ac:dyDescent="0.35">
      <c r="A2080" t="s">
        <v>9723</v>
      </c>
      <c r="B2080" t="s">
        <v>9724</v>
      </c>
      <c r="C2080" t="s">
        <v>2762</v>
      </c>
      <c r="D2080" t="s">
        <v>5115</v>
      </c>
      <c r="F2080" t="s">
        <v>9725</v>
      </c>
      <c r="G2080" s="2">
        <v>918017200417</v>
      </c>
      <c r="H2080">
        <v>1</v>
      </c>
      <c r="I2080">
        <v>0</v>
      </c>
      <c r="J2080">
        <v>0</v>
      </c>
      <c r="K2080">
        <v>0</v>
      </c>
      <c r="L2080" t="s">
        <v>49</v>
      </c>
      <c r="M2080">
        <v>0</v>
      </c>
      <c r="N2080">
        <v>4</v>
      </c>
      <c r="O2080">
        <v>43</v>
      </c>
      <c r="S2080">
        <v>200</v>
      </c>
      <c r="T2080" t="str">
        <f t="shared" si="64"/>
        <v>Not rated</v>
      </c>
      <c r="U2080" t="str">
        <f t="shared" si="65"/>
        <v>Affordable</v>
      </c>
    </row>
    <row r="2081" spans="1:21" x14ac:dyDescent="0.35">
      <c r="A2081" t="s">
        <v>9726</v>
      </c>
      <c r="B2081" t="s">
        <v>9727</v>
      </c>
      <c r="C2081" t="s">
        <v>38</v>
      </c>
      <c r="D2081" t="s">
        <v>4778</v>
      </c>
      <c r="E2081" t="s">
        <v>9728</v>
      </c>
      <c r="F2081" t="s">
        <v>9729</v>
      </c>
      <c r="G2081" s="2">
        <v>919123658131</v>
      </c>
      <c r="H2081">
        <v>1</v>
      </c>
      <c r="I2081">
        <v>1</v>
      </c>
      <c r="J2081">
        <v>0</v>
      </c>
      <c r="K2081">
        <v>0</v>
      </c>
      <c r="L2081" t="s">
        <v>49</v>
      </c>
      <c r="M2081">
        <v>0</v>
      </c>
      <c r="N2081">
        <v>3.4</v>
      </c>
      <c r="O2081">
        <v>243</v>
      </c>
      <c r="S2081">
        <v>200</v>
      </c>
      <c r="T2081" t="str">
        <f t="shared" si="64"/>
        <v>Not rated</v>
      </c>
      <c r="U2081" t="str">
        <f t="shared" si="65"/>
        <v>Affordable</v>
      </c>
    </row>
    <row r="2082" spans="1:21" x14ac:dyDescent="0.35">
      <c r="A2082" t="s">
        <v>9754</v>
      </c>
      <c r="B2082" t="s">
        <v>9755</v>
      </c>
      <c r="C2082" t="s">
        <v>922</v>
      </c>
      <c r="D2082" t="s">
        <v>5871</v>
      </c>
      <c r="F2082" t="s">
        <v>9756</v>
      </c>
      <c r="G2082" s="2">
        <v>919073366690</v>
      </c>
      <c r="H2082">
        <v>1</v>
      </c>
      <c r="I2082">
        <v>0</v>
      </c>
      <c r="J2082">
        <v>0</v>
      </c>
      <c r="K2082">
        <v>0</v>
      </c>
      <c r="L2082" t="s">
        <v>49</v>
      </c>
      <c r="M2082">
        <v>0</v>
      </c>
      <c r="N2082">
        <v>4.5999999999999996</v>
      </c>
      <c r="O2082">
        <v>113</v>
      </c>
      <c r="R2082" t="s">
        <v>9757</v>
      </c>
      <c r="S2082">
        <v>200</v>
      </c>
      <c r="T2082" t="str">
        <f t="shared" si="64"/>
        <v>Not rated</v>
      </c>
      <c r="U2082" t="str">
        <f t="shared" si="65"/>
        <v>Affordable</v>
      </c>
    </row>
    <row r="2083" spans="1:21" x14ac:dyDescent="0.35">
      <c r="A2083" t="s">
        <v>9778</v>
      </c>
      <c r="B2083" t="s">
        <v>9779</v>
      </c>
      <c r="C2083" t="s">
        <v>1433</v>
      </c>
      <c r="D2083" t="s">
        <v>5115</v>
      </c>
      <c r="F2083" t="s">
        <v>9780</v>
      </c>
      <c r="G2083" s="2">
        <v>918420743939</v>
      </c>
      <c r="H2083">
        <v>1</v>
      </c>
      <c r="I2083">
        <v>0</v>
      </c>
      <c r="J2083">
        <v>0</v>
      </c>
      <c r="K2083">
        <v>0</v>
      </c>
      <c r="L2083" t="s">
        <v>49</v>
      </c>
      <c r="M2083">
        <v>0</v>
      </c>
      <c r="N2083">
        <v>3.8</v>
      </c>
      <c r="O2083">
        <v>916</v>
      </c>
      <c r="R2083" t="s">
        <v>9781</v>
      </c>
      <c r="S2083">
        <v>200</v>
      </c>
      <c r="T2083" t="str">
        <f t="shared" si="64"/>
        <v>Not rated</v>
      </c>
      <c r="U2083" t="str">
        <f t="shared" si="65"/>
        <v>Affordable</v>
      </c>
    </row>
    <row r="2084" spans="1:21" x14ac:dyDescent="0.35">
      <c r="A2084" t="s">
        <v>2388</v>
      </c>
      <c r="B2084" t="s">
        <v>9782</v>
      </c>
      <c r="C2084" t="s">
        <v>7783</v>
      </c>
      <c r="D2084" t="s">
        <v>4778</v>
      </c>
      <c r="F2084" t="s">
        <v>9330</v>
      </c>
      <c r="G2084" s="2">
        <v>919147003642</v>
      </c>
      <c r="H2084">
        <v>1</v>
      </c>
      <c r="I2084">
        <v>0</v>
      </c>
      <c r="J2084">
        <v>0</v>
      </c>
      <c r="K2084">
        <v>1</v>
      </c>
      <c r="L2084" t="s">
        <v>49</v>
      </c>
      <c r="M2084">
        <v>0</v>
      </c>
      <c r="N2084">
        <v>4</v>
      </c>
      <c r="O2084">
        <v>22</v>
      </c>
      <c r="S2084">
        <v>200</v>
      </c>
      <c r="T2084" t="str">
        <f t="shared" si="64"/>
        <v>Not rated</v>
      </c>
      <c r="U2084" t="str">
        <f t="shared" si="65"/>
        <v>Affordable</v>
      </c>
    </row>
    <row r="2085" spans="1:21" x14ac:dyDescent="0.35">
      <c r="A2085" t="s">
        <v>9783</v>
      </c>
      <c r="B2085" t="s">
        <v>9784</v>
      </c>
      <c r="C2085" t="s">
        <v>9785</v>
      </c>
      <c r="D2085" t="s">
        <v>4778</v>
      </c>
      <c r="F2085" t="s">
        <v>9786</v>
      </c>
      <c r="G2085" s="2">
        <v>918697349072</v>
      </c>
      <c r="H2085">
        <v>1</v>
      </c>
      <c r="I2085">
        <v>0</v>
      </c>
      <c r="J2085">
        <v>0</v>
      </c>
      <c r="K2085">
        <v>0</v>
      </c>
      <c r="L2085" t="s">
        <v>49</v>
      </c>
      <c r="M2085">
        <v>0</v>
      </c>
      <c r="N2085">
        <v>3</v>
      </c>
      <c r="O2085">
        <v>29</v>
      </c>
      <c r="S2085">
        <v>200</v>
      </c>
      <c r="T2085" t="str">
        <f t="shared" si="64"/>
        <v>Not rated</v>
      </c>
      <c r="U2085" t="str">
        <f t="shared" si="65"/>
        <v>Affordable</v>
      </c>
    </row>
    <row r="2086" spans="1:21" x14ac:dyDescent="0.35">
      <c r="A2086" t="s">
        <v>9787</v>
      </c>
      <c r="B2086" t="s">
        <v>9788</v>
      </c>
      <c r="C2086" t="s">
        <v>9789</v>
      </c>
      <c r="D2086" t="s">
        <v>4778</v>
      </c>
      <c r="F2086" t="s">
        <v>9790</v>
      </c>
      <c r="G2086" s="2">
        <v>916290123186</v>
      </c>
      <c r="H2086">
        <v>1</v>
      </c>
      <c r="I2086">
        <v>0</v>
      </c>
      <c r="J2086">
        <v>0</v>
      </c>
      <c r="K2086">
        <v>0</v>
      </c>
      <c r="L2086" t="s">
        <v>49</v>
      </c>
      <c r="M2086">
        <v>0</v>
      </c>
      <c r="N2086">
        <v>3.2</v>
      </c>
      <c r="O2086">
        <v>109</v>
      </c>
      <c r="S2086">
        <v>200</v>
      </c>
      <c r="T2086" t="str">
        <f t="shared" si="64"/>
        <v>Not rated</v>
      </c>
      <c r="U2086" t="str">
        <f t="shared" si="65"/>
        <v>Affordable</v>
      </c>
    </row>
    <row r="2087" spans="1:21" x14ac:dyDescent="0.35">
      <c r="A2087" t="s">
        <v>9791</v>
      </c>
      <c r="B2087" t="s">
        <v>9792</v>
      </c>
      <c r="C2087" t="s">
        <v>9793</v>
      </c>
      <c r="D2087" t="s">
        <v>4778</v>
      </c>
      <c r="F2087" t="s">
        <v>9794</v>
      </c>
      <c r="G2087" s="2">
        <v>916290191306</v>
      </c>
      <c r="H2087">
        <v>1</v>
      </c>
      <c r="I2087">
        <v>0</v>
      </c>
      <c r="J2087">
        <v>0</v>
      </c>
      <c r="K2087">
        <v>0</v>
      </c>
      <c r="L2087" t="s">
        <v>49</v>
      </c>
      <c r="M2087">
        <v>0</v>
      </c>
      <c r="N2087">
        <v>3.1</v>
      </c>
      <c r="O2087">
        <v>28</v>
      </c>
      <c r="S2087">
        <v>200</v>
      </c>
      <c r="T2087" t="str">
        <f t="shared" si="64"/>
        <v>Not rated</v>
      </c>
      <c r="U2087" t="str">
        <f t="shared" si="65"/>
        <v>Affordable</v>
      </c>
    </row>
    <row r="2088" spans="1:21" x14ac:dyDescent="0.35">
      <c r="A2088" t="s">
        <v>9795</v>
      </c>
      <c r="B2088" t="s">
        <v>9796</v>
      </c>
      <c r="C2088" t="s">
        <v>9797</v>
      </c>
      <c r="D2088" t="s">
        <v>5871</v>
      </c>
      <c r="E2088" t="s">
        <v>1888</v>
      </c>
      <c r="F2088" t="s">
        <v>9798</v>
      </c>
      <c r="G2088" s="2">
        <v>918942044295</v>
      </c>
      <c r="H2088">
        <v>1</v>
      </c>
      <c r="I2088">
        <v>1</v>
      </c>
      <c r="J2088">
        <v>0</v>
      </c>
      <c r="K2088">
        <v>0</v>
      </c>
      <c r="L2088" t="s">
        <v>49</v>
      </c>
      <c r="M2088">
        <v>0</v>
      </c>
      <c r="N2088">
        <v>3.5</v>
      </c>
      <c r="O2088">
        <v>79</v>
      </c>
      <c r="R2088" t="s">
        <v>7851</v>
      </c>
      <c r="S2088">
        <v>200</v>
      </c>
      <c r="T2088" t="str">
        <f t="shared" si="64"/>
        <v>Not rated</v>
      </c>
      <c r="U2088" t="str">
        <f t="shared" si="65"/>
        <v>Affordable</v>
      </c>
    </row>
    <row r="2089" spans="1:21" x14ac:dyDescent="0.35">
      <c r="A2089" t="s">
        <v>900</v>
      </c>
      <c r="B2089" t="s">
        <v>9820</v>
      </c>
      <c r="C2089" t="s">
        <v>902</v>
      </c>
      <c r="D2089" t="s">
        <v>5672</v>
      </c>
      <c r="E2089" t="s">
        <v>786</v>
      </c>
      <c r="F2089" t="s">
        <v>5673</v>
      </c>
      <c r="G2089" s="2">
        <v>919874883837</v>
      </c>
      <c r="H2089">
        <v>1</v>
      </c>
      <c r="I2089">
        <v>1</v>
      </c>
      <c r="J2089">
        <v>0</v>
      </c>
      <c r="K2089">
        <v>1</v>
      </c>
      <c r="L2089" t="s">
        <v>49</v>
      </c>
      <c r="M2089">
        <v>0</v>
      </c>
      <c r="N2089">
        <v>4</v>
      </c>
      <c r="O2089">
        <v>1300</v>
      </c>
      <c r="Q2089" t="s">
        <v>9821</v>
      </c>
      <c r="S2089">
        <v>200</v>
      </c>
      <c r="T2089" t="str">
        <f t="shared" si="64"/>
        <v>Not rated</v>
      </c>
      <c r="U2089" t="str">
        <f t="shared" si="65"/>
        <v>Affordable</v>
      </c>
    </row>
    <row r="2090" spans="1:21" x14ac:dyDescent="0.35">
      <c r="A2090" t="s">
        <v>9837</v>
      </c>
      <c r="B2090" t="s">
        <v>9838</v>
      </c>
      <c r="C2090" t="s">
        <v>9839</v>
      </c>
      <c r="D2090" t="s">
        <v>4778</v>
      </c>
      <c r="F2090" t="s">
        <v>9840</v>
      </c>
      <c r="G2090" s="2">
        <v>919903504922</v>
      </c>
      <c r="H2090">
        <v>1</v>
      </c>
      <c r="I2090">
        <v>0</v>
      </c>
      <c r="J2090">
        <v>0</v>
      </c>
      <c r="K2090">
        <v>0</v>
      </c>
      <c r="L2090" t="s">
        <v>49</v>
      </c>
      <c r="M2090">
        <v>0</v>
      </c>
      <c r="N2090">
        <v>3.4</v>
      </c>
      <c r="O2090">
        <v>28</v>
      </c>
      <c r="S2090">
        <v>200</v>
      </c>
      <c r="T2090" t="str">
        <f t="shared" si="64"/>
        <v>Not rated</v>
      </c>
      <c r="U2090" t="str">
        <f t="shared" si="65"/>
        <v>Affordable</v>
      </c>
    </row>
    <row r="2091" spans="1:21" x14ac:dyDescent="0.35">
      <c r="A2091" t="s">
        <v>6134</v>
      </c>
      <c r="B2091" t="s">
        <v>9844</v>
      </c>
      <c r="C2091" t="s">
        <v>9845</v>
      </c>
      <c r="D2091" t="s">
        <v>5871</v>
      </c>
      <c r="F2091" t="s">
        <v>9846</v>
      </c>
      <c r="G2091" s="2">
        <v>916289785368</v>
      </c>
      <c r="H2091">
        <v>1</v>
      </c>
      <c r="I2091">
        <v>0</v>
      </c>
      <c r="J2091">
        <v>0</v>
      </c>
      <c r="K2091">
        <v>0</v>
      </c>
      <c r="L2091" t="s">
        <v>49</v>
      </c>
      <c r="M2091">
        <v>0</v>
      </c>
      <c r="N2091">
        <v>3.5</v>
      </c>
      <c r="O2091">
        <v>54</v>
      </c>
      <c r="S2091">
        <v>200</v>
      </c>
      <c r="T2091" t="str">
        <f t="shared" si="64"/>
        <v>Not rated</v>
      </c>
      <c r="U2091" t="str">
        <f t="shared" si="65"/>
        <v>Affordable</v>
      </c>
    </row>
    <row r="2092" spans="1:21" x14ac:dyDescent="0.35">
      <c r="A2092" t="s">
        <v>9861</v>
      </c>
      <c r="B2092" t="s">
        <v>9862</v>
      </c>
      <c r="C2092" t="s">
        <v>9863</v>
      </c>
      <c r="D2092" t="s">
        <v>4778</v>
      </c>
      <c r="F2092" t="s">
        <v>9864</v>
      </c>
      <c r="G2092" s="2">
        <v>919748442446</v>
      </c>
      <c r="H2092">
        <v>1</v>
      </c>
      <c r="I2092">
        <v>0</v>
      </c>
      <c r="J2092">
        <v>0</v>
      </c>
      <c r="K2092">
        <v>0</v>
      </c>
      <c r="L2092" t="s">
        <v>49</v>
      </c>
      <c r="M2092">
        <v>0</v>
      </c>
      <c r="N2092">
        <v>3</v>
      </c>
      <c r="O2092">
        <v>67</v>
      </c>
      <c r="S2092">
        <v>200</v>
      </c>
      <c r="T2092" t="str">
        <f t="shared" si="64"/>
        <v>Not rated</v>
      </c>
      <c r="U2092" t="str">
        <f t="shared" si="65"/>
        <v>Affordable</v>
      </c>
    </row>
    <row r="2093" spans="1:21" x14ac:dyDescent="0.35">
      <c r="A2093" t="s">
        <v>9892</v>
      </c>
      <c r="B2093" t="s">
        <v>9893</v>
      </c>
      <c r="C2093" t="s">
        <v>744</v>
      </c>
      <c r="D2093" t="s">
        <v>4778</v>
      </c>
      <c r="E2093" t="s">
        <v>54</v>
      </c>
      <c r="F2093" t="s">
        <v>9894</v>
      </c>
      <c r="G2093" s="2">
        <v>917439967606</v>
      </c>
      <c r="H2093">
        <v>1</v>
      </c>
      <c r="I2093">
        <v>1</v>
      </c>
      <c r="J2093">
        <v>0</v>
      </c>
      <c r="K2093">
        <v>0</v>
      </c>
      <c r="L2093" t="s">
        <v>49</v>
      </c>
      <c r="M2093">
        <v>0</v>
      </c>
      <c r="N2093">
        <v>3.9</v>
      </c>
      <c r="O2093">
        <v>47</v>
      </c>
      <c r="S2093">
        <v>200</v>
      </c>
      <c r="T2093" t="str">
        <f t="shared" si="64"/>
        <v>Not rated</v>
      </c>
      <c r="U2093" t="str">
        <f t="shared" si="65"/>
        <v>Affordable</v>
      </c>
    </row>
    <row r="2094" spans="1:21" x14ac:dyDescent="0.35">
      <c r="A2094" t="s">
        <v>6621</v>
      </c>
      <c r="B2094" t="s">
        <v>9899</v>
      </c>
      <c r="C2094" t="s">
        <v>1899</v>
      </c>
      <c r="D2094" t="s">
        <v>9461</v>
      </c>
      <c r="F2094" t="s">
        <v>9900</v>
      </c>
      <c r="G2094" s="2">
        <v>919311767005</v>
      </c>
      <c r="H2094">
        <v>1</v>
      </c>
      <c r="I2094">
        <v>0</v>
      </c>
      <c r="J2094">
        <v>0</v>
      </c>
      <c r="K2094">
        <v>0</v>
      </c>
      <c r="L2094" t="s">
        <v>49</v>
      </c>
      <c r="M2094">
        <v>0</v>
      </c>
      <c r="N2094">
        <v>3.6</v>
      </c>
      <c r="O2094">
        <v>29</v>
      </c>
      <c r="S2094">
        <v>200</v>
      </c>
      <c r="T2094" t="str">
        <f t="shared" si="64"/>
        <v>Not rated</v>
      </c>
      <c r="U2094" t="str">
        <f t="shared" si="65"/>
        <v>Affordable</v>
      </c>
    </row>
    <row r="2095" spans="1:21" x14ac:dyDescent="0.35">
      <c r="A2095" t="s">
        <v>2615</v>
      </c>
      <c r="B2095" t="s">
        <v>9918</v>
      </c>
      <c r="C2095" t="s">
        <v>1109</v>
      </c>
      <c r="D2095" t="s">
        <v>5871</v>
      </c>
      <c r="E2095" t="s">
        <v>786</v>
      </c>
      <c r="F2095" t="s">
        <v>9919</v>
      </c>
      <c r="G2095" s="2">
        <v>916290914509</v>
      </c>
      <c r="H2095">
        <v>1</v>
      </c>
      <c r="I2095">
        <v>1</v>
      </c>
      <c r="J2095">
        <v>0</v>
      </c>
      <c r="K2095">
        <v>0</v>
      </c>
      <c r="L2095" t="s">
        <v>49</v>
      </c>
      <c r="M2095">
        <v>0</v>
      </c>
      <c r="N2095">
        <v>4</v>
      </c>
      <c r="O2095">
        <v>1</v>
      </c>
      <c r="S2095">
        <v>200</v>
      </c>
      <c r="T2095" t="str">
        <f t="shared" si="64"/>
        <v>Not rated</v>
      </c>
      <c r="U2095" t="str">
        <f t="shared" si="65"/>
        <v>Affordable</v>
      </c>
    </row>
    <row r="2096" spans="1:21" x14ac:dyDescent="0.35">
      <c r="A2096" t="s">
        <v>9949</v>
      </c>
      <c r="B2096" t="s">
        <v>9950</v>
      </c>
      <c r="C2096" t="s">
        <v>9951</v>
      </c>
      <c r="D2096" t="s">
        <v>4778</v>
      </c>
      <c r="E2096" t="s">
        <v>54</v>
      </c>
      <c r="F2096" t="s">
        <v>9598</v>
      </c>
      <c r="G2096" s="2">
        <v>918697349072</v>
      </c>
      <c r="H2096">
        <v>1</v>
      </c>
      <c r="I2096">
        <v>1</v>
      </c>
      <c r="J2096">
        <v>0</v>
      </c>
      <c r="K2096">
        <v>0</v>
      </c>
      <c r="L2096" t="s">
        <v>49</v>
      </c>
      <c r="M2096">
        <v>0</v>
      </c>
      <c r="N2096">
        <v>3</v>
      </c>
      <c r="O2096">
        <v>59</v>
      </c>
      <c r="S2096">
        <v>200</v>
      </c>
      <c r="T2096" t="str">
        <f t="shared" si="64"/>
        <v>Not rated</v>
      </c>
      <c r="U2096" t="str">
        <f t="shared" si="65"/>
        <v>Affordable</v>
      </c>
    </row>
    <row r="2097" spans="1:21" x14ac:dyDescent="0.35">
      <c r="A2097" t="s">
        <v>9967</v>
      </c>
      <c r="B2097" t="s">
        <v>9968</v>
      </c>
      <c r="C2097" t="s">
        <v>7620</v>
      </c>
      <c r="D2097" t="s">
        <v>4778</v>
      </c>
      <c r="F2097" t="s">
        <v>9969</v>
      </c>
      <c r="G2097" s="2">
        <v>918335903588</v>
      </c>
      <c r="H2097">
        <v>1</v>
      </c>
      <c r="I2097">
        <v>0</v>
      </c>
      <c r="J2097">
        <v>0</v>
      </c>
      <c r="K2097">
        <v>0</v>
      </c>
      <c r="L2097" t="s">
        <v>49</v>
      </c>
      <c r="M2097">
        <v>0</v>
      </c>
      <c r="N2097" t="s">
        <v>49</v>
      </c>
      <c r="O2097">
        <v>19</v>
      </c>
      <c r="S2097">
        <v>200</v>
      </c>
      <c r="T2097" t="str">
        <f t="shared" si="64"/>
        <v>Not rated</v>
      </c>
      <c r="U2097" t="str">
        <f t="shared" si="65"/>
        <v>Affordable</v>
      </c>
    </row>
    <row r="2098" spans="1:21" x14ac:dyDescent="0.35">
      <c r="A2098" t="s">
        <v>2733</v>
      </c>
      <c r="B2098" t="s">
        <v>10010</v>
      </c>
      <c r="C2098" t="s">
        <v>2050</v>
      </c>
      <c r="D2098" t="s">
        <v>4778</v>
      </c>
      <c r="F2098" t="s">
        <v>9648</v>
      </c>
      <c r="G2098" s="2">
        <v>919903506922</v>
      </c>
      <c r="H2098">
        <v>1</v>
      </c>
      <c r="I2098">
        <v>0</v>
      </c>
      <c r="J2098">
        <v>0</v>
      </c>
      <c r="K2098">
        <v>0</v>
      </c>
      <c r="L2098" t="s">
        <v>49</v>
      </c>
      <c r="M2098">
        <v>0</v>
      </c>
      <c r="N2098">
        <v>3.2</v>
      </c>
      <c r="O2098">
        <v>34</v>
      </c>
      <c r="R2098" t="s">
        <v>10011</v>
      </c>
      <c r="S2098">
        <v>200</v>
      </c>
      <c r="T2098" t="str">
        <f t="shared" si="64"/>
        <v>Not rated</v>
      </c>
      <c r="U2098" t="str">
        <f t="shared" si="65"/>
        <v>Affordable</v>
      </c>
    </row>
    <row r="2099" spans="1:21" x14ac:dyDescent="0.35">
      <c r="A2099" t="s">
        <v>10014</v>
      </c>
      <c r="B2099" t="s">
        <v>10015</v>
      </c>
      <c r="C2099" t="s">
        <v>1209</v>
      </c>
      <c r="D2099" t="s">
        <v>4778</v>
      </c>
      <c r="F2099" t="s">
        <v>10004</v>
      </c>
      <c r="G2099" s="2">
        <v>916290123186</v>
      </c>
      <c r="H2099">
        <v>1</v>
      </c>
      <c r="I2099">
        <v>0</v>
      </c>
      <c r="J2099">
        <v>0</v>
      </c>
      <c r="K2099">
        <v>0</v>
      </c>
      <c r="L2099" t="s">
        <v>49</v>
      </c>
      <c r="M2099">
        <v>0</v>
      </c>
      <c r="N2099" t="s">
        <v>49</v>
      </c>
      <c r="O2099">
        <v>1</v>
      </c>
      <c r="S2099">
        <v>200</v>
      </c>
      <c r="T2099" t="str">
        <f t="shared" si="64"/>
        <v>Not rated</v>
      </c>
      <c r="U2099" t="str">
        <f t="shared" si="65"/>
        <v>Affordable</v>
      </c>
    </row>
    <row r="2100" spans="1:21" x14ac:dyDescent="0.35">
      <c r="A2100" t="s">
        <v>10028</v>
      </c>
      <c r="B2100" t="s">
        <v>10029</v>
      </c>
      <c r="C2100" t="s">
        <v>46</v>
      </c>
      <c r="D2100" t="s">
        <v>5871</v>
      </c>
      <c r="E2100" t="s">
        <v>1293</v>
      </c>
      <c r="F2100" t="s">
        <v>10030</v>
      </c>
      <c r="G2100" s="2">
        <v>917980897374</v>
      </c>
      <c r="H2100">
        <v>1</v>
      </c>
      <c r="I2100">
        <v>1</v>
      </c>
      <c r="J2100">
        <v>0</v>
      </c>
      <c r="K2100">
        <v>0</v>
      </c>
      <c r="L2100" t="s">
        <v>49</v>
      </c>
      <c r="M2100">
        <v>0</v>
      </c>
      <c r="N2100">
        <v>4</v>
      </c>
      <c r="O2100">
        <v>20</v>
      </c>
      <c r="S2100">
        <v>200</v>
      </c>
      <c r="T2100" t="str">
        <f t="shared" si="64"/>
        <v>Not rated</v>
      </c>
      <c r="U2100" t="str">
        <f t="shared" si="65"/>
        <v>Affordable</v>
      </c>
    </row>
    <row r="2101" spans="1:21" x14ac:dyDescent="0.35">
      <c r="A2101" t="s">
        <v>10048</v>
      </c>
      <c r="B2101" t="s">
        <v>10049</v>
      </c>
      <c r="C2101" t="s">
        <v>10050</v>
      </c>
      <c r="D2101" t="s">
        <v>5871</v>
      </c>
      <c r="F2101" t="s">
        <v>10051</v>
      </c>
      <c r="G2101" s="2">
        <v>919609888868</v>
      </c>
      <c r="H2101">
        <v>1</v>
      </c>
      <c r="I2101">
        <v>0</v>
      </c>
      <c r="J2101">
        <v>0</v>
      </c>
      <c r="K2101">
        <v>0</v>
      </c>
      <c r="L2101" t="s">
        <v>49</v>
      </c>
      <c r="M2101">
        <v>0</v>
      </c>
      <c r="N2101">
        <v>3.9</v>
      </c>
      <c r="O2101">
        <v>93</v>
      </c>
      <c r="S2101">
        <v>200</v>
      </c>
      <c r="T2101" t="str">
        <f t="shared" si="64"/>
        <v>Not rated</v>
      </c>
      <c r="U2101" t="str">
        <f t="shared" si="65"/>
        <v>Affordable</v>
      </c>
    </row>
    <row r="2102" spans="1:21" x14ac:dyDescent="0.35">
      <c r="A2102" t="s">
        <v>10055</v>
      </c>
      <c r="B2102" t="s">
        <v>10056</v>
      </c>
      <c r="C2102" t="s">
        <v>424</v>
      </c>
      <c r="D2102" t="s">
        <v>4778</v>
      </c>
      <c r="F2102" t="s">
        <v>10057</v>
      </c>
      <c r="G2102" s="2">
        <v>916290123186</v>
      </c>
      <c r="H2102">
        <v>1</v>
      </c>
      <c r="I2102">
        <v>0</v>
      </c>
      <c r="J2102">
        <v>0</v>
      </c>
      <c r="K2102">
        <v>0</v>
      </c>
      <c r="L2102" t="s">
        <v>49</v>
      </c>
      <c r="M2102">
        <v>0</v>
      </c>
      <c r="N2102" t="s">
        <v>49</v>
      </c>
      <c r="O2102">
        <v>8</v>
      </c>
      <c r="S2102">
        <v>200</v>
      </c>
      <c r="T2102" t="str">
        <f t="shared" si="64"/>
        <v>Not rated</v>
      </c>
      <c r="U2102" t="str">
        <f t="shared" si="65"/>
        <v>Affordable</v>
      </c>
    </row>
    <row r="2103" spans="1:21" x14ac:dyDescent="0.35">
      <c r="A2103" t="s">
        <v>10090</v>
      </c>
      <c r="B2103" t="s">
        <v>10091</v>
      </c>
      <c r="C2103" t="s">
        <v>1044</v>
      </c>
      <c r="D2103" t="s">
        <v>4778</v>
      </c>
      <c r="E2103" t="s">
        <v>40</v>
      </c>
      <c r="F2103" t="s">
        <v>10092</v>
      </c>
      <c r="G2103" s="2">
        <v>917980159539</v>
      </c>
      <c r="H2103">
        <v>1</v>
      </c>
      <c r="I2103">
        <v>1</v>
      </c>
      <c r="J2103">
        <v>0</v>
      </c>
      <c r="K2103">
        <v>0</v>
      </c>
      <c r="L2103">
        <v>3.3</v>
      </c>
      <c r="M2103">
        <v>17</v>
      </c>
      <c r="N2103">
        <v>3.5</v>
      </c>
      <c r="O2103">
        <v>167</v>
      </c>
      <c r="S2103">
        <v>200</v>
      </c>
      <c r="T2103" t="str">
        <f t="shared" si="64"/>
        <v>Average</v>
      </c>
      <c r="U2103" t="str">
        <f t="shared" si="65"/>
        <v>Affordable</v>
      </c>
    </row>
    <row r="2104" spans="1:21" x14ac:dyDescent="0.35">
      <c r="A2104" t="s">
        <v>10193</v>
      </c>
      <c r="B2104" t="s">
        <v>10194</v>
      </c>
      <c r="C2104" t="s">
        <v>10195</v>
      </c>
      <c r="D2104" t="s">
        <v>4778</v>
      </c>
      <c r="E2104" t="s">
        <v>5361</v>
      </c>
      <c r="F2104" t="s">
        <v>9636</v>
      </c>
      <c r="G2104" s="2">
        <v>918777515995</v>
      </c>
      <c r="H2104">
        <v>1</v>
      </c>
      <c r="I2104">
        <v>1</v>
      </c>
      <c r="J2104">
        <v>0</v>
      </c>
      <c r="K2104">
        <v>0</v>
      </c>
      <c r="L2104" t="s">
        <v>49</v>
      </c>
      <c r="M2104">
        <v>0</v>
      </c>
      <c r="N2104">
        <v>3.5</v>
      </c>
      <c r="O2104">
        <v>510</v>
      </c>
      <c r="S2104">
        <v>200</v>
      </c>
      <c r="T2104" t="str">
        <f t="shared" si="64"/>
        <v>Not rated</v>
      </c>
      <c r="U2104" t="str">
        <f t="shared" si="65"/>
        <v>Affordable</v>
      </c>
    </row>
    <row r="2105" spans="1:21" x14ac:dyDescent="0.35">
      <c r="A2105" t="s">
        <v>10235</v>
      </c>
      <c r="B2105" t="s">
        <v>10236</v>
      </c>
      <c r="C2105" t="s">
        <v>4180</v>
      </c>
      <c r="D2105" t="s">
        <v>5871</v>
      </c>
      <c r="F2105" t="s">
        <v>10237</v>
      </c>
      <c r="G2105" s="2">
        <v>917686960325</v>
      </c>
      <c r="H2105">
        <v>1</v>
      </c>
      <c r="I2105">
        <v>0</v>
      </c>
      <c r="J2105">
        <v>0</v>
      </c>
      <c r="K2105">
        <v>0</v>
      </c>
      <c r="L2105" t="s">
        <v>49</v>
      </c>
      <c r="M2105">
        <v>0</v>
      </c>
      <c r="N2105">
        <v>3.4</v>
      </c>
      <c r="O2105">
        <v>28</v>
      </c>
      <c r="S2105">
        <v>200</v>
      </c>
      <c r="T2105" t="str">
        <f t="shared" si="64"/>
        <v>Not rated</v>
      </c>
      <c r="U2105" t="str">
        <f t="shared" si="65"/>
        <v>Affordable</v>
      </c>
    </row>
    <row r="2106" spans="1:21" x14ac:dyDescent="0.35">
      <c r="A2106" t="s">
        <v>10241</v>
      </c>
      <c r="B2106" t="s">
        <v>10242</v>
      </c>
      <c r="C2106" t="s">
        <v>10243</v>
      </c>
      <c r="D2106" t="s">
        <v>5115</v>
      </c>
      <c r="E2106" t="s">
        <v>713</v>
      </c>
      <c r="F2106" t="s">
        <v>10244</v>
      </c>
      <c r="G2106" s="2">
        <v>917542097363</v>
      </c>
      <c r="H2106">
        <v>1</v>
      </c>
      <c r="I2106">
        <v>1</v>
      </c>
      <c r="J2106">
        <v>0</v>
      </c>
      <c r="K2106">
        <v>0</v>
      </c>
      <c r="L2106" t="s">
        <v>49</v>
      </c>
      <c r="M2106">
        <v>0</v>
      </c>
      <c r="N2106">
        <v>4</v>
      </c>
      <c r="O2106">
        <v>326</v>
      </c>
      <c r="S2106">
        <v>200</v>
      </c>
      <c r="T2106" t="str">
        <f t="shared" si="64"/>
        <v>Not rated</v>
      </c>
      <c r="U2106" t="str">
        <f t="shared" si="65"/>
        <v>Affordable</v>
      </c>
    </row>
    <row r="2107" spans="1:21" x14ac:dyDescent="0.35">
      <c r="A2107" t="s">
        <v>10288</v>
      </c>
      <c r="B2107" t="s">
        <v>10289</v>
      </c>
      <c r="C2107" t="s">
        <v>10290</v>
      </c>
      <c r="D2107" t="s">
        <v>5115</v>
      </c>
      <c r="E2107" t="s">
        <v>124</v>
      </c>
      <c r="F2107" t="s">
        <v>10291</v>
      </c>
      <c r="G2107" s="2">
        <v>919641138586</v>
      </c>
      <c r="H2107">
        <v>1</v>
      </c>
      <c r="I2107">
        <v>1</v>
      </c>
      <c r="J2107">
        <v>0</v>
      </c>
      <c r="K2107">
        <v>0</v>
      </c>
      <c r="L2107" t="s">
        <v>49</v>
      </c>
      <c r="M2107">
        <v>0</v>
      </c>
      <c r="N2107" t="s">
        <v>49</v>
      </c>
      <c r="O2107">
        <v>5</v>
      </c>
      <c r="S2107">
        <v>200</v>
      </c>
      <c r="T2107" t="str">
        <f t="shared" si="64"/>
        <v>Not rated</v>
      </c>
      <c r="U2107" t="str">
        <f t="shared" si="65"/>
        <v>Affordable</v>
      </c>
    </row>
    <row r="2108" spans="1:21" x14ac:dyDescent="0.35">
      <c r="A2108" t="s">
        <v>10325</v>
      </c>
      <c r="B2108" t="s">
        <v>10326</v>
      </c>
      <c r="C2108" t="s">
        <v>719</v>
      </c>
      <c r="D2108" t="s">
        <v>4778</v>
      </c>
      <c r="F2108" t="s">
        <v>10327</v>
      </c>
      <c r="G2108" s="2">
        <v>917029336490</v>
      </c>
      <c r="H2108">
        <v>1</v>
      </c>
      <c r="I2108">
        <v>1</v>
      </c>
      <c r="J2108">
        <v>1</v>
      </c>
      <c r="K2108">
        <v>0</v>
      </c>
      <c r="L2108" t="s">
        <v>49</v>
      </c>
      <c r="M2108">
        <v>3</v>
      </c>
      <c r="N2108">
        <v>3.9</v>
      </c>
      <c r="O2108">
        <v>24</v>
      </c>
      <c r="S2108">
        <v>200</v>
      </c>
      <c r="T2108" t="str">
        <f t="shared" si="64"/>
        <v>Not rated</v>
      </c>
      <c r="U2108" t="str">
        <f t="shared" si="65"/>
        <v>Affordable</v>
      </c>
    </row>
    <row r="2109" spans="1:21" x14ac:dyDescent="0.35">
      <c r="A2109" t="s">
        <v>10428</v>
      </c>
      <c r="B2109" t="s">
        <v>10429</v>
      </c>
      <c r="C2109" t="s">
        <v>10430</v>
      </c>
      <c r="D2109" t="s">
        <v>4778</v>
      </c>
      <c r="E2109" t="s">
        <v>40</v>
      </c>
      <c r="F2109" t="s">
        <v>10431</v>
      </c>
      <c r="G2109" s="2">
        <v>919123770380</v>
      </c>
      <c r="H2109">
        <v>1</v>
      </c>
      <c r="I2109">
        <v>1</v>
      </c>
      <c r="J2109">
        <v>0</v>
      </c>
      <c r="K2109">
        <v>0</v>
      </c>
      <c r="L2109" t="s">
        <v>49</v>
      </c>
      <c r="M2109">
        <v>0</v>
      </c>
      <c r="N2109">
        <v>2.9</v>
      </c>
      <c r="O2109">
        <v>183</v>
      </c>
      <c r="S2109">
        <v>200</v>
      </c>
      <c r="T2109" t="str">
        <f t="shared" si="64"/>
        <v>Not rated</v>
      </c>
      <c r="U2109" t="str">
        <f t="shared" si="65"/>
        <v>Affordable</v>
      </c>
    </row>
    <row r="2110" spans="1:21" x14ac:dyDescent="0.35">
      <c r="A2110" t="s">
        <v>10461</v>
      </c>
      <c r="B2110" t="s">
        <v>10462</v>
      </c>
      <c r="C2110" t="s">
        <v>3427</v>
      </c>
      <c r="D2110" t="s">
        <v>5115</v>
      </c>
      <c r="E2110" t="s">
        <v>713</v>
      </c>
      <c r="F2110" t="s">
        <v>10463</v>
      </c>
      <c r="G2110" s="2">
        <v>917686960325</v>
      </c>
      <c r="H2110">
        <v>1</v>
      </c>
      <c r="I2110">
        <v>1</v>
      </c>
      <c r="J2110">
        <v>1</v>
      </c>
      <c r="K2110">
        <v>0</v>
      </c>
      <c r="L2110" t="s">
        <v>49</v>
      </c>
      <c r="M2110">
        <v>2</v>
      </c>
      <c r="N2110">
        <v>3.1</v>
      </c>
      <c r="O2110">
        <v>46</v>
      </c>
      <c r="S2110">
        <v>200</v>
      </c>
      <c r="T2110" t="str">
        <f t="shared" si="64"/>
        <v>Not rated</v>
      </c>
      <c r="U2110" t="str">
        <f t="shared" si="65"/>
        <v>Affordable</v>
      </c>
    </row>
    <row r="2111" spans="1:21" x14ac:dyDescent="0.35">
      <c r="A2111" t="s">
        <v>7501</v>
      </c>
      <c r="B2111" t="s">
        <v>10497</v>
      </c>
      <c r="C2111" t="s">
        <v>10498</v>
      </c>
      <c r="D2111" t="s">
        <v>5871</v>
      </c>
      <c r="F2111" t="s">
        <v>10499</v>
      </c>
      <c r="G2111" s="2">
        <v>918697905172</v>
      </c>
      <c r="H2111">
        <v>1</v>
      </c>
      <c r="I2111">
        <v>0</v>
      </c>
      <c r="J2111">
        <v>0</v>
      </c>
      <c r="K2111">
        <v>0</v>
      </c>
      <c r="L2111" t="s">
        <v>49</v>
      </c>
      <c r="M2111">
        <v>0</v>
      </c>
      <c r="N2111">
        <v>4</v>
      </c>
      <c r="O2111">
        <v>45</v>
      </c>
      <c r="S2111">
        <v>200</v>
      </c>
      <c r="T2111" t="str">
        <f t="shared" si="64"/>
        <v>Not rated</v>
      </c>
      <c r="U2111" t="str">
        <f t="shared" si="65"/>
        <v>Affordable</v>
      </c>
    </row>
    <row r="2112" spans="1:21" x14ac:dyDescent="0.35">
      <c r="A2112" t="s">
        <v>10510</v>
      </c>
      <c r="B2112" t="s">
        <v>10511</v>
      </c>
      <c r="C2112" t="s">
        <v>201</v>
      </c>
      <c r="D2112" t="s">
        <v>4778</v>
      </c>
      <c r="F2112" t="s">
        <v>10512</v>
      </c>
      <c r="G2112" s="2">
        <v>917686960325</v>
      </c>
      <c r="H2112">
        <v>1</v>
      </c>
      <c r="I2112">
        <v>0</v>
      </c>
      <c r="J2112">
        <v>0</v>
      </c>
      <c r="K2112">
        <v>0</v>
      </c>
      <c r="L2112" t="s">
        <v>49</v>
      </c>
      <c r="M2112">
        <v>0</v>
      </c>
      <c r="N2112" t="s">
        <v>49</v>
      </c>
      <c r="O2112">
        <v>7</v>
      </c>
      <c r="S2112">
        <v>200</v>
      </c>
      <c r="T2112" t="str">
        <f t="shared" si="64"/>
        <v>Not rated</v>
      </c>
      <c r="U2112" t="str">
        <f t="shared" si="65"/>
        <v>Affordable</v>
      </c>
    </row>
    <row r="2113" spans="1:21" x14ac:dyDescent="0.35">
      <c r="A2113" t="s">
        <v>10518</v>
      </c>
      <c r="B2113" t="s">
        <v>10519</v>
      </c>
      <c r="C2113" t="s">
        <v>2390</v>
      </c>
      <c r="D2113" t="s">
        <v>4778</v>
      </c>
      <c r="E2113" t="s">
        <v>10520</v>
      </c>
      <c r="F2113" t="s">
        <v>10521</v>
      </c>
      <c r="G2113" s="2">
        <v>919331616000</v>
      </c>
      <c r="H2113">
        <v>1</v>
      </c>
      <c r="I2113">
        <v>1</v>
      </c>
      <c r="J2113">
        <v>0</v>
      </c>
      <c r="K2113">
        <v>0</v>
      </c>
      <c r="L2113" t="s">
        <v>49</v>
      </c>
      <c r="M2113">
        <v>0</v>
      </c>
      <c r="N2113">
        <v>4</v>
      </c>
      <c r="O2113">
        <v>29</v>
      </c>
      <c r="S2113">
        <v>200</v>
      </c>
      <c r="T2113" t="str">
        <f t="shared" si="64"/>
        <v>Not rated</v>
      </c>
      <c r="U2113" t="str">
        <f t="shared" si="65"/>
        <v>Affordable</v>
      </c>
    </row>
    <row r="2114" spans="1:21" x14ac:dyDescent="0.35">
      <c r="A2114" t="s">
        <v>10532</v>
      </c>
      <c r="B2114" t="s">
        <v>10533</v>
      </c>
      <c r="C2114" t="s">
        <v>3338</v>
      </c>
      <c r="D2114" t="s">
        <v>5871</v>
      </c>
      <c r="F2114" t="s">
        <v>10534</v>
      </c>
      <c r="G2114" s="2">
        <v>917686960325</v>
      </c>
      <c r="H2114">
        <v>1</v>
      </c>
      <c r="I2114">
        <v>0</v>
      </c>
      <c r="J2114">
        <v>0</v>
      </c>
      <c r="K2114">
        <v>0</v>
      </c>
      <c r="L2114" t="s">
        <v>49</v>
      </c>
      <c r="M2114">
        <v>0</v>
      </c>
      <c r="N2114" t="s">
        <v>49</v>
      </c>
      <c r="O2114">
        <v>1</v>
      </c>
      <c r="S2114">
        <v>200</v>
      </c>
      <c r="T2114" t="str">
        <f t="shared" ref="T2114:T2177" si="66">IF(OR($L2114="-", $L2114=""), "Not rated", IF($L2114&lt;3, "Poor", IF($L2114&lt;4, "Average", "Excellent")))</f>
        <v>Not rated</v>
      </c>
      <c r="U2114" t="str">
        <f t="shared" ref="U2114:U2177" si="67">IF($S2114&lt;=1049, "Affordable",IF($S2114&lt;=2049, "Expensive", IF($S2114&lt;=3049, "Very Expensive", "Luxurious Expensive")))</f>
        <v>Affordable</v>
      </c>
    </row>
    <row r="2115" spans="1:21" x14ac:dyDescent="0.35">
      <c r="A2115" t="s">
        <v>10539</v>
      </c>
      <c r="B2115" t="s">
        <v>10540</v>
      </c>
      <c r="C2115" t="s">
        <v>2291</v>
      </c>
      <c r="D2115" t="s">
        <v>5115</v>
      </c>
      <c r="F2115" t="s">
        <v>9657</v>
      </c>
      <c r="G2115" s="2">
        <v>917686960325</v>
      </c>
      <c r="H2115">
        <v>1</v>
      </c>
      <c r="I2115">
        <v>0</v>
      </c>
      <c r="J2115">
        <v>0</v>
      </c>
      <c r="K2115">
        <v>0</v>
      </c>
      <c r="L2115" t="s">
        <v>49</v>
      </c>
      <c r="M2115">
        <v>0</v>
      </c>
      <c r="N2115" t="s">
        <v>49</v>
      </c>
      <c r="O2115">
        <v>0</v>
      </c>
      <c r="S2115">
        <v>200</v>
      </c>
      <c r="T2115" t="str">
        <f t="shared" si="66"/>
        <v>Not rated</v>
      </c>
      <c r="U2115" t="str">
        <f t="shared" si="67"/>
        <v>Affordable</v>
      </c>
    </row>
    <row r="2116" spans="1:21" x14ac:dyDescent="0.35">
      <c r="A2116" t="s">
        <v>10549</v>
      </c>
      <c r="B2116" t="s">
        <v>10550</v>
      </c>
      <c r="C2116" t="s">
        <v>5145</v>
      </c>
      <c r="D2116" t="s">
        <v>4778</v>
      </c>
      <c r="E2116" t="s">
        <v>54</v>
      </c>
      <c r="F2116" t="s">
        <v>10551</v>
      </c>
      <c r="G2116" s="2">
        <v>919903503922</v>
      </c>
      <c r="H2116">
        <v>1</v>
      </c>
      <c r="I2116">
        <v>1</v>
      </c>
      <c r="J2116">
        <v>0</v>
      </c>
      <c r="K2116">
        <v>0</v>
      </c>
      <c r="L2116" t="s">
        <v>49</v>
      </c>
      <c r="M2116">
        <v>0</v>
      </c>
      <c r="N2116">
        <v>4</v>
      </c>
      <c r="O2116">
        <v>27</v>
      </c>
      <c r="S2116">
        <v>200</v>
      </c>
      <c r="T2116" t="str">
        <f t="shared" si="66"/>
        <v>Not rated</v>
      </c>
      <c r="U2116" t="str">
        <f t="shared" si="67"/>
        <v>Affordable</v>
      </c>
    </row>
    <row r="2117" spans="1:21" x14ac:dyDescent="0.35">
      <c r="A2117" t="s">
        <v>10572</v>
      </c>
      <c r="B2117" t="s">
        <v>10573</v>
      </c>
      <c r="C2117" t="s">
        <v>10574</v>
      </c>
      <c r="D2117" t="s">
        <v>5115</v>
      </c>
      <c r="F2117" t="s">
        <v>10575</v>
      </c>
      <c r="G2117" s="2">
        <v>918777515995</v>
      </c>
      <c r="H2117">
        <v>1</v>
      </c>
      <c r="I2117">
        <v>0</v>
      </c>
      <c r="J2117">
        <v>0</v>
      </c>
      <c r="K2117">
        <v>0</v>
      </c>
      <c r="L2117" t="s">
        <v>49</v>
      </c>
      <c r="M2117">
        <v>0</v>
      </c>
      <c r="N2117" t="s">
        <v>49</v>
      </c>
      <c r="O2117">
        <v>1</v>
      </c>
      <c r="S2117">
        <v>200</v>
      </c>
      <c r="T2117" t="str">
        <f t="shared" si="66"/>
        <v>Not rated</v>
      </c>
      <c r="U2117" t="str">
        <f t="shared" si="67"/>
        <v>Affordable</v>
      </c>
    </row>
    <row r="2118" spans="1:21" x14ac:dyDescent="0.35">
      <c r="A2118" t="s">
        <v>10576</v>
      </c>
      <c r="B2118" t="s">
        <v>10577</v>
      </c>
      <c r="C2118" t="s">
        <v>10578</v>
      </c>
      <c r="D2118" t="s">
        <v>1843</v>
      </c>
      <c r="F2118" t="s">
        <v>7159</v>
      </c>
      <c r="G2118" s="2">
        <v>919674881973</v>
      </c>
      <c r="H2118">
        <v>1</v>
      </c>
      <c r="I2118">
        <v>0</v>
      </c>
      <c r="J2118">
        <v>0</v>
      </c>
      <c r="K2118">
        <v>0</v>
      </c>
      <c r="L2118" t="s">
        <v>49</v>
      </c>
      <c r="M2118">
        <v>0</v>
      </c>
      <c r="N2118" t="s">
        <v>49</v>
      </c>
      <c r="O2118">
        <v>2</v>
      </c>
      <c r="S2118">
        <v>200</v>
      </c>
      <c r="T2118" t="str">
        <f t="shared" si="66"/>
        <v>Not rated</v>
      </c>
      <c r="U2118" t="str">
        <f t="shared" si="67"/>
        <v>Affordable</v>
      </c>
    </row>
    <row r="2119" spans="1:21" x14ac:dyDescent="0.35">
      <c r="A2119" t="s">
        <v>10579</v>
      </c>
      <c r="B2119" t="s">
        <v>10580</v>
      </c>
      <c r="C2119" t="s">
        <v>779</v>
      </c>
      <c r="D2119" t="s">
        <v>4778</v>
      </c>
      <c r="F2119" t="s">
        <v>10581</v>
      </c>
      <c r="G2119" s="2">
        <v>916289124077</v>
      </c>
      <c r="H2119">
        <v>1</v>
      </c>
      <c r="I2119">
        <v>0</v>
      </c>
      <c r="J2119">
        <v>0</v>
      </c>
      <c r="K2119">
        <v>0</v>
      </c>
      <c r="L2119" t="s">
        <v>49</v>
      </c>
      <c r="M2119">
        <v>0</v>
      </c>
      <c r="N2119" t="s">
        <v>49</v>
      </c>
      <c r="O2119">
        <v>11</v>
      </c>
      <c r="S2119">
        <v>200</v>
      </c>
      <c r="T2119" t="str">
        <f t="shared" si="66"/>
        <v>Not rated</v>
      </c>
      <c r="U2119" t="str">
        <f t="shared" si="67"/>
        <v>Affordable</v>
      </c>
    </row>
    <row r="2120" spans="1:21" x14ac:dyDescent="0.35">
      <c r="A2120" t="s">
        <v>10611</v>
      </c>
      <c r="B2120" t="s">
        <v>10612</v>
      </c>
      <c r="C2120" t="s">
        <v>10613</v>
      </c>
      <c r="D2120" t="s">
        <v>5871</v>
      </c>
      <c r="F2120" t="s">
        <v>10614</v>
      </c>
      <c r="G2120" s="2">
        <v>916290123186</v>
      </c>
      <c r="H2120">
        <v>1</v>
      </c>
      <c r="I2120">
        <v>0</v>
      </c>
      <c r="J2120">
        <v>0</v>
      </c>
      <c r="K2120">
        <v>0</v>
      </c>
      <c r="L2120" t="s">
        <v>49</v>
      </c>
      <c r="M2120">
        <v>0</v>
      </c>
      <c r="N2120" t="s">
        <v>49</v>
      </c>
      <c r="O2120">
        <v>1</v>
      </c>
      <c r="S2120">
        <v>200</v>
      </c>
      <c r="T2120" t="str">
        <f t="shared" si="66"/>
        <v>Not rated</v>
      </c>
      <c r="U2120" t="str">
        <f t="shared" si="67"/>
        <v>Affordable</v>
      </c>
    </row>
    <row r="2121" spans="1:21" x14ac:dyDescent="0.35">
      <c r="A2121" t="s">
        <v>10615</v>
      </c>
      <c r="B2121" t="s">
        <v>10616</v>
      </c>
      <c r="C2121" t="s">
        <v>7888</v>
      </c>
      <c r="D2121" t="s">
        <v>5871</v>
      </c>
      <c r="F2121" t="s">
        <v>10617</v>
      </c>
      <c r="G2121" s="2">
        <v>918697985422</v>
      </c>
      <c r="H2121">
        <v>1</v>
      </c>
      <c r="I2121">
        <v>0</v>
      </c>
      <c r="J2121">
        <v>0</v>
      </c>
      <c r="K2121">
        <v>0</v>
      </c>
      <c r="L2121" t="s">
        <v>49</v>
      </c>
      <c r="M2121">
        <v>0</v>
      </c>
      <c r="N2121" t="s">
        <v>49</v>
      </c>
      <c r="O2121">
        <v>0</v>
      </c>
      <c r="S2121">
        <v>200</v>
      </c>
      <c r="T2121" t="str">
        <f t="shared" si="66"/>
        <v>Not rated</v>
      </c>
      <c r="U2121" t="str">
        <f t="shared" si="67"/>
        <v>Affordable</v>
      </c>
    </row>
    <row r="2122" spans="1:21" x14ac:dyDescent="0.35">
      <c r="A2122" t="s">
        <v>10702</v>
      </c>
      <c r="B2122" t="s">
        <v>10703</v>
      </c>
      <c r="C2122" t="s">
        <v>7534</v>
      </c>
      <c r="D2122" t="s">
        <v>5871</v>
      </c>
      <c r="F2122" t="s">
        <v>10704</v>
      </c>
      <c r="G2122" s="2">
        <v>919804808899</v>
      </c>
      <c r="H2122">
        <v>1</v>
      </c>
      <c r="I2122">
        <v>0</v>
      </c>
      <c r="J2122">
        <v>0</v>
      </c>
      <c r="K2122">
        <v>0</v>
      </c>
      <c r="L2122" t="s">
        <v>49</v>
      </c>
      <c r="M2122">
        <v>0</v>
      </c>
      <c r="N2122" t="s">
        <v>49</v>
      </c>
      <c r="O2122">
        <v>0</v>
      </c>
      <c r="S2122">
        <v>200</v>
      </c>
      <c r="T2122" t="str">
        <f t="shared" si="66"/>
        <v>Not rated</v>
      </c>
      <c r="U2122" t="str">
        <f t="shared" si="67"/>
        <v>Affordable</v>
      </c>
    </row>
    <row r="2123" spans="1:21" x14ac:dyDescent="0.35">
      <c r="A2123" t="s">
        <v>10705</v>
      </c>
      <c r="B2123" t="s">
        <v>10706</v>
      </c>
      <c r="C2123" t="s">
        <v>260</v>
      </c>
      <c r="D2123" t="s">
        <v>4778</v>
      </c>
      <c r="F2123" t="s">
        <v>10707</v>
      </c>
      <c r="G2123" s="2">
        <v>918240317539</v>
      </c>
      <c r="H2123">
        <v>1</v>
      </c>
      <c r="I2123">
        <v>0</v>
      </c>
      <c r="J2123">
        <v>0</v>
      </c>
      <c r="K2123">
        <v>0</v>
      </c>
      <c r="L2123" t="s">
        <v>49</v>
      </c>
      <c r="M2123">
        <v>0</v>
      </c>
      <c r="N2123">
        <v>3.9</v>
      </c>
      <c r="O2123">
        <v>33</v>
      </c>
      <c r="S2123">
        <v>200</v>
      </c>
      <c r="T2123" t="str">
        <f t="shared" si="66"/>
        <v>Not rated</v>
      </c>
      <c r="U2123" t="str">
        <f t="shared" si="67"/>
        <v>Affordable</v>
      </c>
    </row>
    <row r="2124" spans="1:21" x14ac:dyDescent="0.35">
      <c r="A2124" t="s">
        <v>10708</v>
      </c>
      <c r="B2124" t="s">
        <v>10709</v>
      </c>
      <c r="C2124" t="s">
        <v>1209</v>
      </c>
      <c r="D2124" t="s">
        <v>4778</v>
      </c>
      <c r="F2124" t="s">
        <v>10710</v>
      </c>
      <c r="G2124" s="2">
        <v>916290123186</v>
      </c>
      <c r="H2124">
        <v>1</v>
      </c>
      <c r="I2124">
        <v>0</v>
      </c>
      <c r="J2124">
        <v>0</v>
      </c>
      <c r="K2124">
        <v>0</v>
      </c>
      <c r="L2124" t="s">
        <v>49</v>
      </c>
      <c r="M2124">
        <v>0</v>
      </c>
      <c r="N2124" t="s">
        <v>49</v>
      </c>
      <c r="O2124">
        <v>1</v>
      </c>
      <c r="S2124">
        <v>200</v>
      </c>
      <c r="T2124" t="str">
        <f t="shared" si="66"/>
        <v>Not rated</v>
      </c>
      <c r="U2124" t="str">
        <f t="shared" si="67"/>
        <v>Affordable</v>
      </c>
    </row>
    <row r="2125" spans="1:21" x14ac:dyDescent="0.35">
      <c r="A2125" t="s">
        <v>10736</v>
      </c>
      <c r="B2125" t="s">
        <v>10737</v>
      </c>
      <c r="C2125" t="s">
        <v>779</v>
      </c>
      <c r="D2125" t="s">
        <v>5871</v>
      </c>
      <c r="F2125" t="s">
        <v>10738</v>
      </c>
      <c r="G2125" s="2">
        <v>919051405306</v>
      </c>
      <c r="H2125">
        <v>1</v>
      </c>
      <c r="I2125">
        <v>0</v>
      </c>
      <c r="J2125">
        <v>0</v>
      </c>
      <c r="K2125">
        <v>0</v>
      </c>
      <c r="L2125" t="s">
        <v>49</v>
      </c>
      <c r="M2125">
        <v>0</v>
      </c>
      <c r="N2125" t="s">
        <v>49</v>
      </c>
      <c r="O2125">
        <v>3</v>
      </c>
      <c r="S2125">
        <v>200</v>
      </c>
      <c r="T2125" t="str">
        <f t="shared" si="66"/>
        <v>Not rated</v>
      </c>
      <c r="U2125" t="str">
        <f t="shared" si="67"/>
        <v>Affordable</v>
      </c>
    </row>
    <row r="2126" spans="1:21" x14ac:dyDescent="0.35">
      <c r="A2126" t="s">
        <v>10742</v>
      </c>
      <c r="B2126" t="s">
        <v>10743</v>
      </c>
      <c r="C2126" t="s">
        <v>1433</v>
      </c>
      <c r="D2126" t="s">
        <v>4677</v>
      </c>
      <c r="F2126" t="s">
        <v>10744</v>
      </c>
      <c r="G2126" s="2">
        <v>919073820148</v>
      </c>
      <c r="H2126">
        <v>1</v>
      </c>
      <c r="I2126">
        <v>0</v>
      </c>
      <c r="J2126">
        <v>0</v>
      </c>
      <c r="K2126">
        <v>0</v>
      </c>
      <c r="L2126" t="s">
        <v>49</v>
      </c>
      <c r="M2126">
        <v>0</v>
      </c>
      <c r="N2126">
        <v>3.6</v>
      </c>
      <c r="O2126">
        <v>11</v>
      </c>
      <c r="S2126">
        <v>200</v>
      </c>
      <c r="T2126" t="str">
        <f t="shared" si="66"/>
        <v>Not rated</v>
      </c>
      <c r="U2126" t="str">
        <f t="shared" si="67"/>
        <v>Affordable</v>
      </c>
    </row>
    <row r="2127" spans="1:21" x14ac:dyDescent="0.35">
      <c r="A2127" t="s">
        <v>10753</v>
      </c>
      <c r="B2127" t="s">
        <v>10754</v>
      </c>
      <c r="C2127" t="s">
        <v>1433</v>
      </c>
      <c r="D2127" t="s">
        <v>4778</v>
      </c>
      <c r="E2127" t="s">
        <v>40</v>
      </c>
      <c r="F2127" t="s">
        <v>10755</v>
      </c>
      <c r="G2127" s="2">
        <v>918585009593</v>
      </c>
      <c r="H2127">
        <v>1</v>
      </c>
      <c r="I2127">
        <v>1</v>
      </c>
      <c r="J2127">
        <v>0</v>
      </c>
      <c r="K2127">
        <v>0</v>
      </c>
      <c r="L2127" t="s">
        <v>49</v>
      </c>
      <c r="M2127">
        <v>0</v>
      </c>
      <c r="N2127">
        <v>4</v>
      </c>
      <c r="O2127">
        <v>39</v>
      </c>
      <c r="S2127">
        <v>200</v>
      </c>
      <c r="T2127" t="str">
        <f t="shared" si="66"/>
        <v>Not rated</v>
      </c>
      <c r="U2127" t="str">
        <f t="shared" si="67"/>
        <v>Affordable</v>
      </c>
    </row>
    <row r="2128" spans="1:21" x14ac:dyDescent="0.35">
      <c r="A2128" t="s">
        <v>10773</v>
      </c>
      <c r="B2128" t="s">
        <v>10774</v>
      </c>
      <c r="C2128" t="s">
        <v>10775</v>
      </c>
      <c r="D2128" t="s">
        <v>4778</v>
      </c>
      <c r="F2128" t="s">
        <v>10776</v>
      </c>
      <c r="G2128" s="2">
        <v>916290123186</v>
      </c>
      <c r="H2128">
        <v>1</v>
      </c>
      <c r="I2128">
        <v>0</v>
      </c>
      <c r="J2128">
        <v>0</v>
      </c>
      <c r="K2128">
        <v>0</v>
      </c>
      <c r="L2128" t="s">
        <v>49</v>
      </c>
      <c r="M2128">
        <v>0</v>
      </c>
      <c r="N2128" t="s">
        <v>49</v>
      </c>
      <c r="O2128">
        <v>5</v>
      </c>
      <c r="S2128">
        <v>200</v>
      </c>
      <c r="T2128" t="str">
        <f t="shared" si="66"/>
        <v>Not rated</v>
      </c>
      <c r="U2128" t="str">
        <f t="shared" si="67"/>
        <v>Affordable</v>
      </c>
    </row>
    <row r="2129" spans="1:21" x14ac:dyDescent="0.35">
      <c r="A2129" t="s">
        <v>10833</v>
      </c>
      <c r="B2129" t="s">
        <v>10834</v>
      </c>
      <c r="C2129" t="s">
        <v>10835</v>
      </c>
      <c r="D2129" t="s">
        <v>4778</v>
      </c>
      <c r="F2129" t="s">
        <v>10836</v>
      </c>
      <c r="G2129" s="2">
        <v>917980355969</v>
      </c>
      <c r="H2129">
        <v>1</v>
      </c>
      <c r="I2129">
        <v>0</v>
      </c>
      <c r="J2129">
        <v>0</v>
      </c>
      <c r="K2129">
        <v>0</v>
      </c>
      <c r="L2129" t="s">
        <v>49</v>
      </c>
      <c r="M2129">
        <v>0</v>
      </c>
      <c r="N2129">
        <v>3.1</v>
      </c>
      <c r="O2129">
        <v>98</v>
      </c>
      <c r="S2129">
        <v>200</v>
      </c>
      <c r="T2129" t="str">
        <f t="shared" si="66"/>
        <v>Not rated</v>
      </c>
      <c r="U2129" t="str">
        <f t="shared" si="67"/>
        <v>Affordable</v>
      </c>
    </row>
    <row r="2130" spans="1:21" x14ac:dyDescent="0.35">
      <c r="A2130" t="s">
        <v>10837</v>
      </c>
      <c r="B2130" t="s">
        <v>10838</v>
      </c>
      <c r="C2130" t="s">
        <v>1433</v>
      </c>
      <c r="D2130" t="s">
        <v>5871</v>
      </c>
      <c r="F2130" t="s">
        <v>10839</v>
      </c>
      <c r="G2130" s="2">
        <v>919804808899</v>
      </c>
      <c r="H2130">
        <v>1</v>
      </c>
      <c r="I2130">
        <v>0</v>
      </c>
      <c r="J2130">
        <v>0</v>
      </c>
      <c r="K2130">
        <v>0</v>
      </c>
      <c r="L2130" t="s">
        <v>49</v>
      </c>
      <c r="M2130">
        <v>0</v>
      </c>
      <c r="N2130" t="s">
        <v>49</v>
      </c>
      <c r="O2130">
        <v>0</v>
      </c>
      <c r="S2130">
        <v>200</v>
      </c>
      <c r="T2130" t="str">
        <f t="shared" si="66"/>
        <v>Not rated</v>
      </c>
      <c r="U2130" t="str">
        <f t="shared" si="67"/>
        <v>Affordable</v>
      </c>
    </row>
    <row r="2131" spans="1:21" x14ac:dyDescent="0.35">
      <c r="A2131" t="s">
        <v>10857</v>
      </c>
      <c r="B2131" t="s">
        <v>10858</v>
      </c>
      <c r="C2131" t="s">
        <v>1433</v>
      </c>
      <c r="D2131" t="s">
        <v>4677</v>
      </c>
      <c r="F2131" t="s">
        <v>10859</v>
      </c>
      <c r="G2131" s="2">
        <v>919583000456</v>
      </c>
      <c r="H2131">
        <v>1</v>
      </c>
      <c r="I2131">
        <v>0</v>
      </c>
      <c r="J2131">
        <v>0</v>
      </c>
      <c r="K2131">
        <v>0</v>
      </c>
      <c r="L2131" t="s">
        <v>49</v>
      </c>
      <c r="M2131">
        <v>0</v>
      </c>
      <c r="N2131" t="s">
        <v>49</v>
      </c>
      <c r="O2131">
        <v>3</v>
      </c>
      <c r="S2131">
        <v>200</v>
      </c>
      <c r="T2131" t="str">
        <f t="shared" si="66"/>
        <v>Not rated</v>
      </c>
      <c r="U2131" t="str">
        <f t="shared" si="67"/>
        <v>Affordable</v>
      </c>
    </row>
    <row r="2132" spans="1:21" x14ac:dyDescent="0.35">
      <c r="A2132" t="s">
        <v>10872</v>
      </c>
      <c r="B2132" t="s">
        <v>10873</v>
      </c>
      <c r="C2132" t="s">
        <v>10874</v>
      </c>
      <c r="D2132" t="s">
        <v>4778</v>
      </c>
      <c r="F2132" t="s">
        <v>10875</v>
      </c>
      <c r="G2132" s="2">
        <v>916290123186</v>
      </c>
      <c r="H2132">
        <v>1</v>
      </c>
      <c r="I2132">
        <v>0</v>
      </c>
      <c r="J2132">
        <v>0</v>
      </c>
      <c r="K2132">
        <v>0</v>
      </c>
      <c r="L2132" t="s">
        <v>49</v>
      </c>
      <c r="M2132">
        <v>0</v>
      </c>
      <c r="N2132" t="s">
        <v>49</v>
      </c>
      <c r="O2132">
        <v>2</v>
      </c>
      <c r="S2132">
        <v>200</v>
      </c>
      <c r="T2132" t="str">
        <f t="shared" si="66"/>
        <v>Not rated</v>
      </c>
      <c r="U2132" t="str">
        <f t="shared" si="67"/>
        <v>Affordable</v>
      </c>
    </row>
    <row r="2133" spans="1:21" x14ac:dyDescent="0.35">
      <c r="A2133" t="s">
        <v>10876</v>
      </c>
      <c r="B2133" t="s">
        <v>10877</v>
      </c>
      <c r="C2133" t="s">
        <v>1899</v>
      </c>
      <c r="D2133" t="s">
        <v>5115</v>
      </c>
      <c r="F2133" t="s">
        <v>10878</v>
      </c>
      <c r="G2133" s="2">
        <v>916290123186</v>
      </c>
      <c r="H2133">
        <v>1</v>
      </c>
      <c r="I2133">
        <v>0</v>
      </c>
      <c r="J2133">
        <v>0</v>
      </c>
      <c r="K2133">
        <v>0</v>
      </c>
      <c r="L2133" t="s">
        <v>49</v>
      </c>
      <c r="M2133">
        <v>0</v>
      </c>
      <c r="N2133" t="s">
        <v>49</v>
      </c>
      <c r="O2133">
        <v>1</v>
      </c>
      <c r="S2133">
        <v>200</v>
      </c>
      <c r="T2133" t="str">
        <f t="shared" si="66"/>
        <v>Not rated</v>
      </c>
      <c r="U2133" t="str">
        <f t="shared" si="67"/>
        <v>Affordable</v>
      </c>
    </row>
    <row r="2134" spans="1:21" x14ac:dyDescent="0.35">
      <c r="A2134" t="s">
        <v>10900</v>
      </c>
      <c r="B2134" t="s">
        <v>10901</v>
      </c>
      <c r="C2134" t="s">
        <v>7534</v>
      </c>
      <c r="D2134" t="s">
        <v>5576</v>
      </c>
      <c r="F2134" t="s">
        <v>10902</v>
      </c>
      <c r="G2134" s="2">
        <v>917980897374</v>
      </c>
      <c r="H2134">
        <v>1</v>
      </c>
      <c r="I2134">
        <v>0</v>
      </c>
      <c r="J2134">
        <v>0</v>
      </c>
      <c r="K2134">
        <v>0</v>
      </c>
      <c r="L2134" t="s">
        <v>49</v>
      </c>
      <c r="M2134">
        <v>0</v>
      </c>
      <c r="N2134">
        <v>4</v>
      </c>
      <c r="O2134">
        <v>13</v>
      </c>
      <c r="S2134">
        <v>200</v>
      </c>
      <c r="T2134" t="str">
        <f t="shared" si="66"/>
        <v>Not rated</v>
      </c>
      <c r="U2134" t="str">
        <f t="shared" si="67"/>
        <v>Affordable</v>
      </c>
    </row>
    <row r="2135" spans="1:21" x14ac:dyDescent="0.35">
      <c r="A2135" t="s">
        <v>10915</v>
      </c>
      <c r="B2135" t="s">
        <v>10916</v>
      </c>
      <c r="C2135" t="s">
        <v>10917</v>
      </c>
      <c r="D2135" t="s">
        <v>5576</v>
      </c>
      <c r="E2135" t="s">
        <v>1293</v>
      </c>
      <c r="F2135" t="s">
        <v>10918</v>
      </c>
      <c r="G2135" s="2">
        <v>917980897374</v>
      </c>
      <c r="H2135">
        <v>1</v>
      </c>
      <c r="I2135">
        <v>1</v>
      </c>
      <c r="J2135">
        <v>0</v>
      </c>
      <c r="K2135">
        <v>0</v>
      </c>
      <c r="L2135" t="s">
        <v>49</v>
      </c>
      <c r="M2135">
        <v>0</v>
      </c>
      <c r="N2135" t="s">
        <v>49</v>
      </c>
      <c r="O2135">
        <v>7</v>
      </c>
      <c r="S2135">
        <v>200</v>
      </c>
      <c r="T2135" t="str">
        <f t="shared" si="66"/>
        <v>Not rated</v>
      </c>
      <c r="U2135" t="str">
        <f t="shared" si="67"/>
        <v>Affordable</v>
      </c>
    </row>
    <row r="2136" spans="1:21" x14ac:dyDescent="0.35">
      <c r="A2136" t="s">
        <v>10956</v>
      </c>
      <c r="B2136" t="s">
        <v>10957</v>
      </c>
      <c r="C2136" t="s">
        <v>10958</v>
      </c>
      <c r="D2136" t="s">
        <v>4778</v>
      </c>
      <c r="F2136" t="s">
        <v>10959</v>
      </c>
      <c r="G2136" s="2">
        <v>917439967606</v>
      </c>
      <c r="H2136">
        <v>1</v>
      </c>
      <c r="I2136">
        <v>0</v>
      </c>
      <c r="J2136">
        <v>0</v>
      </c>
      <c r="K2136">
        <v>0</v>
      </c>
      <c r="L2136" t="s">
        <v>49</v>
      </c>
      <c r="M2136">
        <v>0</v>
      </c>
      <c r="N2136" t="s">
        <v>49</v>
      </c>
      <c r="O2136">
        <v>15</v>
      </c>
      <c r="S2136">
        <v>200</v>
      </c>
      <c r="T2136" t="str">
        <f t="shared" si="66"/>
        <v>Not rated</v>
      </c>
      <c r="U2136" t="str">
        <f t="shared" si="67"/>
        <v>Affordable</v>
      </c>
    </row>
    <row r="2137" spans="1:21" x14ac:dyDescent="0.35">
      <c r="A2137" t="s">
        <v>10960</v>
      </c>
      <c r="B2137" t="s">
        <v>10961</v>
      </c>
      <c r="C2137" t="s">
        <v>1899</v>
      </c>
      <c r="D2137" t="s">
        <v>3901</v>
      </c>
      <c r="F2137" t="s">
        <v>10962</v>
      </c>
      <c r="G2137" s="2">
        <v>919007621704</v>
      </c>
      <c r="H2137">
        <v>1</v>
      </c>
      <c r="I2137">
        <v>0</v>
      </c>
      <c r="J2137">
        <v>0</v>
      </c>
      <c r="K2137">
        <v>0</v>
      </c>
      <c r="L2137" t="s">
        <v>49</v>
      </c>
      <c r="M2137">
        <v>0</v>
      </c>
      <c r="N2137" t="s">
        <v>49</v>
      </c>
      <c r="O2137">
        <v>0</v>
      </c>
      <c r="S2137">
        <v>200</v>
      </c>
      <c r="T2137" t="str">
        <f t="shared" si="66"/>
        <v>Not rated</v>
      </c>
      <c r="U2137" t="str">
        <f t="shared" si="67"/>
        <v>Affordable</v>
      </c>
    </row>
    <row r="2138" spans="1:21" x14ac:dyDescent="0.35">
      <c r="A2138" t="s">
        <v>1152</v>
      </c>
      <c r="B2138" t="s">
        <v>11005</v>
      </c>
      <c r="C2138" t="s">
        <v>2097</v>
      </c>
      <c r="D2138" t="s">
        <v>5871</v>
      </c>
      <c r="F2138" t="s">
        <v>11006</v>
      </c>
      <c r="G2138" s="2">
        <v>919748860634</v>
      </c>
      <c r="H2138">
        <v>1</v>
      </c>
      <c r="I2138">
        <v>0</v>
      </c>
      <c r="J2138">
        <v>0</v>
      </c>
      <c r="K2138">
        <v>0</v>
      </c>
      <c r="L2138" t="s">
        <v>49</v>
      </c>
      <c r="M2138">
        <v>0</v>
      </c>
      <c r="N2138">
        <v>4</v>
      </c>
      <c r="O2138">
        <v>57</v>
      </c>
      <c r="S2138">
        <v>200</v>
      </c>
      <c r="T2138" t="str">
        <f t="shared" si="66"/>
        <v>Not rated</v>
      </c>
      <c r="U2138" t="str">
        <f t="shared" si="67"/>
        <v>Affordable</v>
      </c>
    </row>
    <row r="2139" spans="1:21" x14ac:dyDescent="0.35">
      <c r="A2139" t="s">
        <v>11011</v>
      </c>
      <c r="B2139" t="s">
        <v>11012</v>
      </c>
      <c r="C2139" t="s">
        <v>6786</v>
      </c>
      <c r="D2139" t="s">
        <v>5871</v>
      </c>
      <c r="E2139" t="s">
        <v>137</v>
      </c>
      <c r="F2139" t="s">
        <v>11013</v>
      </c>
      <c r="G2139" s="2">
        <v>919073746640</v>
      </c>
      <c r="H2139">
        <v>1</v>
      </c>
      <c r="I2139">
        <v>1</v>
      </c>
      <c r="J2139">
        <v>0</v>
      </c>
      <c r="K2139">
        <v>0</v>
      </c>
      <c r="L2139" t="s">
        <v>49</v>
      </c>
      <c r="M2139">
        <v>3</v>
      </c>
      <c r="N2139">
        <v>3.1</v>
      </c>
      <c r="O2139">
        <v>19</v>
      </c>
      <c r="S2139">
        <v>200</v>
      </c>
      <c r="T2139" t="str">
        <f t="shared" si="66"/>
        <v>Not rated</v>
      </c>
      <c r="U2139" t="str">
        <f t="shared" si="67"/>
        <v>Affordable</v>
      </c>
    </row>
    <row r="2140" spans="1:21" x14ac:dyDescent="0.35">
      <c r="A2140" t="s">
        <v>11017</v>
      </c>
      <c r="B2140" t="s">
        <v>11018</v>
      </c>
      <c r="C2140" t="s">
        <v>260</v>
      </c>
      <c r="D2140" t="s">
        <v>4778</v>
      </c>
      <c r="E2140" t="s">
        <v>40</v>
      </c>
      <c r="F2140" t="s">
        <v>11019</v>
      </c>
      <c r="G2140" s="2">
        <v>917044018936</v>
      </c>
      <c r="H2140">
        <v>1</v>
      </c>
      <c r="I2140">
        <v>1</v>
      </c>
      <c r="J2140">
        <v>0</v>
      </c>
      <c r="K2140">
        <v>0</v>
      </c>
      <c r="L2140" t="s">
        <v>49</v>
      </c>
      <c r="M2140">
        <v>0</v>
      </c>
      <c r="N2140" t="s">
        <v>49</v>
      </c>
      <c r="O2140">
        <v>2</v>
      </c>
      <c r="S2140">
        <v>200</v>
      </c>
      <c r="T2140" t="str">
        <f t="shared" si="66"/>
        <v>Not rated</v>
      </c>
      <c r="U2140" t="str">
        <f t="shared" si="67"/>
        <v>Affordable</v>
      </c>
    </row>
    <row r="2141" spans="1:21" x14ac:dyDescent="0.35">
      <c r="A2141" t="s">
        <v>11079</v>
      </c>
      <c r="B2141" t="s">
        <v>11080</v>
      </c>
      <c r="C2141" t="s">
        <v>11081</v>
      </c>
      <c r="D2141" t="s">
        <v>5115</v>
      </c>
      <c r="F2141" t="s">
        <v>11082</v>
      </c>
      <c r="G2141" s="2">
        <v>916290604843</v>
      </c>
      <c r="H2141">
        <v>1</v>
      </c>
      <c r="I2141">
        <v>0</v>
      </c>
      <c r="J2141">
        <v>0</v>
      </c>
      <c r="K2141">
        <v>0</v>
      </c>
      <c r="L2141" t="s">
        <v>49</v>
      </c>
      <c r="M2141">
        <v>0</v>
      </c>
      <c r="N2141" t="s">
        <v>49</v>
      </c>
      <c r="O2141">
        <v>0</v>
      </c>
      <c r="S2141">
        <v>200</v>
      </c>
      <c r="T2141" t="str">
        <f t="shared" si="66"/>
        <v>Not rated</v>
      </c>
      <c r="U2141" t="str">
        <f t="shared" si="67"/>
        <v>Affordable</v>
      </c>
    </row>
    <row r="2142" spans="1:21" x14ac:dyDescent="0.35">
      <c r="A2142" t="s">
        <v>11089</v>
      </c>
      <c r="B2142" t="s">
        <v>11090</v>
      </c>
      <c r="C2142" t="s">
        <v>10835</v>
      </c>
      <c r="D2142" t="s">
        <v>4778</v>
      </c>
      <c r="F2142" t="s">
        <v>11091</v>
      </c>
      <c r="G2142" s="2">
        <v>919083176585</v>
      </c>
      <c r="H2142">
        <v>1</v>
      </c>
      <c r="I2142">
        <v>0</v>
      </c>
      <c r="J2142">
        <v>0</v>
      </c>
      <c r="K2142">
        <v>0</v>
      </c>
      <c r="L2142" t="s">
        <v>49</v>
      </c>
      <c r="M2142">
        <v>0</v>
      </c>
      <c r="N2142" t="s">
        <v>49</v>
      </c>
      <c r="O2142">
        <v>0</v>
      </c>
      <c r="S2142">
        <v>200</v>
      </c>
      <c r="T2142" t="str">
        <f t="shared" si="66"/>
        <v>Not rated</v>
      </c>
      <c r="U2142" t="str">
        <f t="shared" si="67"/>
        <v>Affordable</v>
      </c>
    </row>
    <row r="2143" spans="1:21" x14ac:dyDescent="0.35">
      <c r="A2143" t="s">
        <v>11092</v>
      </c>
      <c r="B2143" t="s">
        <v>11093</v>
      </c>
      <c r="C2143" t="s">
        <v>1433</v>
      </c>
      <c r="D2143" t="s">
        <v>5115</v>
      </c>
      <c r="E2143" t="s">
        <v>54</v>
      </c>
      <c r="F2143" t="s">
        <v>11094</v>
      </c>
      <c r="G2143" s="2">
        <v>918697120766</v>
      </c>
      <c r="H2143">
        <v>1</v>
      </c>
      <c r="I2143">
        <v>1</v>
      </c>
      <c r="J2143">
        <v>0</v>
      </c>
      <c r="K2143">
        <v>0</v>
      </c>
      <c r="L2143" t="s">
        <v>49</v>
      </c>
      <c r="M2143">
        <v>0</v>
      </c>
      <c r="N2143" t="s">
        <v>49</v>
      </c>
      <c r="O2143">
        <v>0</v>
      </c>
      <c r="S2143">
        <v>200</v>
      </c>
      <c r="T2143" t="str">
        <f t="shared" si="66"/>
        <v>Not rated</v>
      </c>
      <c r="U2143" t="str">
        <f t="shared" si="67"/>
        <v>Affordable</v>
      </c>
    </row>
    <row r="2144" spans="1:21" x14ac:dyDescent="0.35">
      <c r="A2144" t="s">
        <v>11095</v>
      </c>
      <c r="B2144" t="s">
        <v>11096</v>
      </c>
      <c r="C2144" t="s">
        <v>2703</v>
      </c>
      <c r="D2144" t="s">
        <v>4778</v>
      </c>
      <c r="F2144" t="s">
        <v>11097</v>
      </c>
      <c r="G2144" s="2">
        <v>917980140722</v>
      </c>
      <c r="H2144">
        <v>1</v>
      </c>
      <c r="I2144">
        <v>0</v>
      </c>
      <c r="J2144">
        <v>0</v>
      </c>
      <c r="K2144">
        <v>0</v>
      </c>
      <c r="L2144" t="s">
        <v>49</v>
      </c>
      <c r="M2144">
        <v>0</v>
      </c>
      <c r="N2144" t="s">
        <v>49</v>
      </c>
      <c r="O2144">
        <v>0</v>
      </c>
      <c r="S2144">
        <v>200</v>
      </c>
      <c r="T2144" t="str">
        <f t="shared" si="66"/>
        <v>Not rated</v>
      </c>
      <c r="U2144" t="str">
        <f t="shared" si="67"/>
        <v>Affordable</v>
      </c>
    </row>
    <row r="2145" spans="1:21" x14ac:dyDescent="0.35">
      <c r="A2145" t="s">
        <v>688</v>
      </c>
      <c r="B2145" t="s">
        <v>11115</v>
      </c>
      <c r="C2145" t="s">
        <v>690</v>
      </c>
      <c r="D2145" t="s">
        <v>4778</v>
      </c>
      <c r="F2145" t="s">
        <v>11116</v>
      </c>
      <c r="G2145" s="2">
        <v>917700020020</v>
      </c>
      <c r="H2145">
        <v>1</v>
      </c>
      <c r="I2145">
        <v>0</v>
      </c>
      <c r="J2145">
        <v>0</v>
      </c>
      <c r="K2145">
        <v>0</v>
      </c>
      <c r="L2145" t="s">
        <v>49</v>
      </c>
      <c r="M2145">
        <v>0</v>
      </c>
      <c r="N2145">
        <v>4.2</v>
      </c>
      <c r="O2145">
        <v>4282</v>
      </c>
      <c r="R2145" t="s">
        <v>11117</v>
      </c>
      <c r="S2145">
        <v>200</v>
      </c>
      <c r="T2145" t="str">
        <f t="shared" si="66"/>
        <v>Not rated</v>
      </c>
      <c r="U2145" t="str">
        <f t="shared" si="67"/>
        <v>Affordable</v>
      </c>
    </row>
    <row r="2146" spans="1:21" x14ac:dyDescent="0.35">
      <c r="A2146" t="s">
        <v>11152</v>
      </c>
      <c r="B2146" t="s">
        <v>11153</v>
      </c>
      <c r="C2146" t="s">
        <v>1590</v>
      </c>
      <c r="D2146" t="s">
        <v>4677</v>
      </c>
      <c r="E2146" t="s">
        <v>786</v>
      </c>
      <c r="F2146" t="s">
        <v>11154</v>
      </c>
      <c r="G2146" s="2">
        <v>919620999671</v>
      </c>
      <c r="H2146">
        <v>1</v>
      </c>
      <c r="I2146">
        <v>1</v>
      </c>
      <c r="J2146">
        <v>1</v>
      </c>
      <c r="K2146">
        <v>0</v>
      </c>
      <c r="L2146">
        <v>3.5</v>
      </c>
      <c r="M2146">
        <v>31</v>
      </c>
      <c r="N2146">
        <v>4</v>
      </c>
      <c r="O2146">
        <v>34</v>
      </c>
      <c r="R2146" t="s">
        <v>11155</v>
      </c>
      <c r="S2146">
        <v>200</v>
      </c>
      <c r="T2146" t="str">
        <f t="shared" si="66"/>
        <v>Average</v>
      </c>
      <c r="U2146" t="str">
        <f t="shared" si="67"/>
        <v>Affordable</v>
      </c>
    </row>
    <row r="2147" spans="1:21" x14ac:dyDescent="0.35">
      <c r="A2147" t="s">
        <v>6500</v>
      </c>
      <c r="B2147" t="s">
        <v>11228</v>
      </c>
      <c r="C2147" t="s">
        <v>1262</v>
      </c>
      <c r="D2147" t="s">
        <v>2348</v>
      </c>
      <c r="F2147" t="s">
        <v>11229</v>
      </c>
      <c r="G2147" s="2">
        <v>918240255146</v>
      </c>
      <c r="H2147">
        <v>1</v>
      </c>
      <c r="I2147">
        <v>0</v>
      </c>
      <c r="J2147">
        <v>0</v>
      </c>
      <c r="K2147">
        <v>0</v>
      </c>
      <c r="L2147" t="s">
        <v>49</v>
      </c>
      <c r="M2147">
        <v>0</v>
      </c>
      <c r="N2147">
        <v>2.9</v>
      </c>
      <c r="O2147">
        <v>31</v>
      </c>
      <c r="R2147" t="s">
        <v>11230</v>
      </c>
      <c r="S2147">
        <v>200</v>
      </c>
      <c r="T2147" t="str">
        <f t="shared" si="66"/>
        <v>Not rated</v>
      </c>
      <c r="U2147" t="str">
        <f t="shared" si="67"/>
        <v>Affordable</v>
      </c>
    </row>
    <row r="2148" spans="1:21" x14ac:dyDescent="0.35">
      <c r="A2148" t="s">
        <v>11238</v>
      </c>
      <c r="B2148" t="s">
        <v>11239</v>
      </c>
      <c r="C2148" t="s">
        <v>7822</v>
      </c>
      <c r="D2148" t="s">
        <v>4778</v>
      </c>
      <c r="F2148" t="s">
        <v>11240</v>
      </c>
      <c r="G2148" s="2">
        <v>917003818173</v>
      </c>
      <c r="H2148">
        <v>1</v>
      </c>
      <c r="I2148">
        <v>0</v>
      </c>
      <c r="J2148">
        <v>0</v>
      </c>
      <c r="K2148">
        <v>0</v>
      </c>
      <c r="L2148" t="s">
        <v>49</v>
      </c>
      <c r="M2148">
        <v>0</v>
      </c>
      <c r="N2148" t="s">
        <v>49</v>
      </c>
      <c r="O2148">
        <v>0</v>
      </c>
      <c r="S2148">
        <v>200</v>
      </c>
      <c r="T2148" t="str">
        <f t="shared" si="66"/>
        <v>Not rated</v>
      </c>
      <c r="U2148" t="str">
        <f t="shared" si="67"/>
        <v>Affordable</v>
      </c>
    </row>
    <row r="2149" spans="1:21" x14ac:dyDescent="0.35">
      <c r="A2149" t="s">
        <v>717</v>
      </c>
      <c r="B2149" t="s">
        <v>11318</v>
      </c>
      <c r="C2149" t="s">
        <v>719</v>
      </c>
      <c r="D2149" t="s">
        <v>218</v>
      </c>
      <c r="E2149" t="s">
        <v>1093</v>
      </c>
      <c r="F2149" t="s">
        <v>11319</v>
      </c>
      <c r="G2149" s="2">
        <v>913340074938</v>
      </c>
      <c r="H2149">
        <v>1</v>
      </c>
      <c r="I2149">
        <v>1</v>
      </c>
      <c r="J2149">
        <v>1</v>
      </c>
      <c r="K2149">
        <v>1</v>
      </c>
      <c r="L2149">
        <v>3.8</v>
      </c>
      <c r="M2149">
        <v>77</v>
      </c>
      <c r="N2149">
        <v>4.2</v>
      </c>
      <c r="O2149">
        <v>602</v>
      </c>
      <c r="R2149" t="s">
        <v>11320</v>
      </c>
      <c r="S2149">
        <v>200</v>
      </c>
      <c r="T2149" t="str">
        <f t="shared" si="66"/>
        <v>Average</v>
      </c>
      <c r="U2149" t="str">
        <f t="shared" si="67"/>
        <v>Affordable</v>
      </c>
    </row>
    <row r="2150" spans="1:21" x14ac:dyDescent="0.35">
      <c r="A2150" t="s">
        <v>11394</v>
      </c>
      <c r="B2150" t="s">
        <v>11395</v>
      </c>
      <c r="C2150" t="s">
        <v>11396</v>
      </c>
      <c r="D2150" t="s">
        <v>39</v>
      </c>
      <c r="F2150" t="s">
        <v>11397</v>
      </c>
      <c r="G2150" s="2">
        <v>919330674664</v>
      </c>
      <c r="H2150">
        <v>1</v>
      </c>
      <c r="I2150">
        <v>0</v>
      </c>
      <c r="J2150">
        <v>0</v>
      </c>
      <c r="K2150">
        <v>0</v>
      </c>
      <c r="L2150" t="s">
        <v>49</v>
      </c>
      <c r="M2150">
        <v>0</v>
      </c>
      <c r="N2150">
        <v>3.4</v>
      </c>
      <c r="O2150">
        <v>674</v>
      </c>
      <c r="S2150">
        <v>200</v>
      </c>
      <c r="T2150" t="str">
        <f t="shared" si="66"/>
        <v>Not rated</v>
      </c>
      <c r="U2150" t="str">
        <f t="shared" si="67"/>
        <v>Affordable</v>
      </c>
    </row>
    <row r="2151" spans="1:21" x14ac:dyDescent="0.35">
      <c r="A2151" t="s">
        <v>11430</v>
      </c>
      <c r="B2151" t="s">
        <v>11431</v>
      </c>
      <c r="C2151" t="s">
        <v>6114</v>
      </c>
      <c r="D2151" t="s">
        <v>1599</v>
      </c>
      <c r="E2151" t="s">
        <v>1884</v>
      </c>
      <c r="F2151" t="s">
        <v>11432</v>
      </c>
      <c r="G2151" s="2">
        <v>919631195152</v>
      </c>
      <c r="H2151">
        <v>1</v>
      </c>
      <c r="I2151">
        <v>1</v>
      </c>
      <c r="J2151">
        <v>1</v>
      </c>
      <c r="K2151">
        <v>0</v>
      </c>
      <c r="L2151">
        <v>3.7</v>
      </c>
      <c r="M2151">
        <v>11</v>
      </c>
      <c r="N2151">
        <v>4.2</v>
      </c>
      <c r="O2151">
        <v>204</v>
      </c>
      <c r="S2151">
        <v>200</v>
      </c>
      <c r="T2151" t="str">
        <f t="shared" si="66"/>
        <v>Average</v>
      </c>
      <c r="U2151" t="str">
        <f t="shared" si="67"/>
        <v>Affordable</v>
      </c>
    </row>
    <row r="2152" spans="1:21" x14ac:dyDescent="0.35">
      <c r="A2152" t="s">
        <v>11487</v>
      </c>
      <c r="B2152" t="s">
        <v>11488</v>
      </c>
      <c r="C2152" t="s">
        <v>11489</v>
      </c>
      <c r="D2152" t="s">
        <v>39</v>
      </c>
      <c r="E2152" t="s">
        <v>4678</v>
      </c>
      <c r="F2152" t="s">
        <v>8975</v>
      </c>
      <c r="G2152" s="2">
        <v>918337091276</v>
      </c>
      <c r="H2152">
        <v>1</v>
      </c>
      <c r="I2152">
        <v>1</v>
      </c>
      <c r="J2152">
        <v>0</v>
      </c>
      <c r="K2152">
        <v>0</v>
      </c>
      <c r="L2152" t="s">
        <v>49</v>
      </c>
      <c r="M2152">
        <v>0</v>
      </c>
      <c r="N2152">
        <v>3.9</v>
      </c>
      <c r="O2152">
        <v>4635</v>
      </c>
      <c r="Q2152" t="s">
        <v>11490</v>
      </c>
      <c r="R2152" t="s">
        <v>11491</v>
      </c>
      <c r="S2152">
        <v>200</v>
      </c>
      <c r="T2152" t="str">
        <f t="shared" si="66"/>
        <v>Not rated</v>
      </c>
      <c r="U2152" t="str">
        <f t="shared" si="67"/>
        <v>Affordable</v>
      </c>
    </row>
    <row r="2153" spans="1:21" x14ac:dyDescent="0.35">
      <c r="A2153" t="s">
        <v>11579</v>
      </c>
      <c r="B2153" t="s">
        <v>11580</v>
      </c>
      <c r="C2153" t="s">
        <v>46</v>
      </c>
      <c r="D2153" t="s">
        <v>669</v>
      </c>
      <c r="E2153" t="s">
        <v>404</v>
      </c>
      <c r="F2153" t="s">
        <v>11581</v>
      </c>
      <c r="G2153" s="2">
        <v>919903190389</v>
      </c>
      <c r="H2153">
        <v>1</v>
      </c>
      <c r="I2153">
        <v>1</v>
      </c>
      <c r="J2153">
        <v>0</v>
      </c>
      <c r="K2153">
        <v>0</v>
      </c>
      <c r="L2153" t="s">
        <v>49</v>
      </c>
      <c r="M2153">
        <v>0</v>
      </c>
      <c r="N2153">
        <v>3.3</v>
      </c>
      <c r="O2153">
        <v>458</v>
      </c>
      <c r="R2153" t="s">
        <v>11582</v>
      </c>
      <c r="S2153">
        <v>200</v>
      </c>
      <c r="T2153" t="str">
        <f t="shared" si="66"/>
        <v>Not rated</v>
      </c>
      <c r="U2153" t="str">
        <f t="shared" si="67"/>
        <v>Affordable</v>
      </c>
    </row>
    <row r="2154" spans="1:21" x14ac:dyDescent="0.35">
      <c r="A2154" t="s">
        <v>11583</v>
      </c>
      <c r="B2154" t="s">
        <v>11584</v>
      </c>
      <c r="C2154" t="s">
        <v>1433</v>
      </c>
      <c r="D2154" t="s">
        <v>2287</v>
      </c>
      <c r="F2154" t="s">
        <v>11585</v>
      </c>
      <c r="G2154" s="2">
        <v>919836900258</v>
      </c>
      <c r="H2154">
        <v>1</v>
      </c>
      <c r="I2154">
        <v>0</v>
      </c>
      <c r="J2154">
        <v>0</v>
      </c>
      <c r="K2154">
        <v>0</v>
      </c>
      <c r="L2154" t="s">
        <v>49</v>
      </c>
      <c r="M2154">
        <v>0</v>
      </c>
      <c r="N2154">
        <v>3</v>
      </c>
      <c r="O2154">
        <v>214</v>
      </c>
      <c r="Q2154" t="s">
        <v>11586</v>
      </c>
      <c r="R2154" t="s">
        <v>11587</v>
      </c>
      <c r="S2154">
        <v>200</v>
      </c>
      <c r="T2154" t="str">
        <f t="shared" si="66"/>
        <v>Not rated</v>
      </c>
      <c r="U2154" t="str">
        <f t="shared" si="67"/>
        <v>Affordable</v>
      </c>
    </row>
    <row r="2155" spans="1:21" x14ac:dyDescent="0.35">
      <c r="A2155" t="s">
        <v>11620</v>
      </c>
      <c r="B2155" t="s">
        <v>11621</v>
      </c>
      <c r="C2155" t="s">
        <v>46</v>
      </c>
      <c r="D2155" t="s">
        <v>669</v>
      </c>
      <c r="E2155" t="s">
        <v>40</v>
      </c>
      <c r="F2155" t="s">
        <v>11622</v>
      </c>
      <c r="G2155" s="2">
        <v>918777786023</v>
      </c>
      <c r="H2155">
        <v>1</v>
      </c>
      <c r="I2155">
        <v>1</v>
      </c>
      <c r="J2155">
        <v>0</v>
      </c>
      <c r="K2155">
        <v>0</v>
      </c>
      <c r="L2155" t="s">
        <v>49</v>
      </c>
      <c r="M2155">
        <v>0</v>
      </c>
      <c r="N2155" t="s">
        <v>49</v>
      </c>
      <c r="O2155">
        <v>12</v>
      </c>
      <c r="S2155">
        <v>200</v>
      </c>
      <c r="T2155" t="str">
        <f t="shared" si="66"/>
        <v>Not rated</v>
      </c>
      <c r="U2155" t="str">
        <f t="shared" si="67"/>
        <v>Affordable</v>
      </c>
    </row>
    <row r="2156" spans="1:21" x14ac:dyDescent="0.35">
      <c r="A2156" t="s">
        <v>11635</v>
      </c>
      <c r="B2156" t="s">
        <v>11636</v>
      </c>
      <c r="C2156" t="s">
        <v>11637</v>
      </c>
      <c r="D2156" t="s">
        <v>144</v>
      </c>
      <c r="F2156" t="s">
        <v>11638</v>
      </c>
      <c r="G2156" s="2">
        <v>919831009282</v>
      </c>
      <c r="H2156">
        <v>1</v>
      </c>
      <c r="I2156">
        <v>0</v>
      </c>
      <c r="J2156">
        <v>0</v>
      </c>
      <c r="K2156">
        <v>0</v>
      </c>
      <c r="L2156" t="s">
        <v>49</v>
      </c>
      <c r="M2156">
        <v>0</v>
      </c>
      <c r="N2156">
        <v>4</v>
      </c>
      <c r="O2156">
        <v>15</v>
      </c>
      <c r="S2156">
        <v>200</v>
      </c>
      <c r="T2156" t="str">
        <f t="shared" si="66"/>
        <v>Not rated</v>
      </c>
      <c r="U2156" t="str">
        <f t="shared" si="67"/>
        <v>Affordable</v>
      </c>
    </row>
    <row r="2157" spans="1:21" x14ac:dyDescent="0.35">
      <c r="A2157" t="s">
        <v>11673</v>
      </c>
      <c r="B2157" t="s">
        <v>11674</v>
      </c>
      <c r="C2157" t="s">
        <v>4170</v>
      </c>
      <c r="D2157" t="s">
        <v>813</v>
      </c>
      <c r="F2157" t="s">
        <v>11675</v>
      </c>
      <c r="G2157" s="2">
        <v>918617701831</v>
      </c>
      <c r="H2157">
        <v>1</v>
      </c>
      <c r="I2157">
        <v>0</v>
      </c>
      <c r="J2157">
        <v>0</v>
      </c>
      <c r="K2157">
        <v>0</v>
      </c>
      <c r="L2157" t="s">
        <v>49</v>
      </c>
      <c r="M2157">
        <v>0</v>
      </c>
      <c r="N2157">
        <v>4</v>
      </c>
      <c r="O2157">
        <v>31</v>
      </c>
      <c r="R2157" t="s">
        <v>4608</v>
      </c>
      <c r="S2157">
        <v>200</v>
      </c>
      <c r="T2157" t="str">
        <f t="shared" si="66"/>
        <v>Not rated</v>
      </c>
      <c r="U2157" t="str">
        <f t="shared" si="67"/>
        <v>Affordable</v>
      </c>
    </row>
    <row r="2158" spans="1:21" x14ac:dyDescent="0.35">
      <c r="A2158" t="s">
        <v>11730</v>
      </c>
      <c r="B2158" t="s">
        <v>11731</v>
      </c>
      <c r="C2158" t="s">
        <v>10917</v>
      </c>
      <c r="D2158" t="s">
        <v>321</v>
      </c>
      <c r="F2158" t="s">
        <v>11732</v>
      </c>
      <c r="G2158" s="2">
        <v>919432127300</v>
      </c>
      <c r="H2158">
        <v>1</v>
      </c>
      <c r="I2158">
        <v>0</v>
      </c>
      <c r="J2158">
        <v>0</v>
      </c>
      <c r="K2158">
        <v>0</v>
      </c>
      <c r="L2158" t="s">
        <v>49</v>
      </c>
      <c r="M2158">
        <v>0</v>
      </c>
      <c r="N2158">
        <v>3.3</v>
      </c>
      <c r="O2158">
        <v>108</v>
      </c>
      <c r="S2158">
        <v>200</v>
      </c>
      <c r="T2158" t="str">
        <f t="shared" si="66"/>
        <v>Not rated</v>
      </c>
      <c r="U2158" t="str">
        <f t="shared" si="67"/>
        <v>Affordable</v>
      </c>
    </row>
    <row r="2159" spans="1:21" x14ac:dyDescent="0.35">
      <c r="A2159" t="s">
        <v>11733</v>
      </c>
      <c r="B2159" t="s">
        <v>11734</v>
      </c>
      <c r="C2159" t="s">
        <v>11735</v>
      </c>
      <c r="D2159" t="s">
        <v>2227</v>
      </c>
      <c r="F2159" t="s">
        <v>11736</v>
      </c>
      <c r="G2159" s="2">
        <v>917595043860</v>
      </c>
      <c r="H2159">
        <v>1</v>
      </c>
      <c r="I2159">
        <v>0</v>
      </c>
      <c r="J2159">
        <v>0</v>
      </c>
      <c r="K2159">
        <v>0</v>
      </c>
      <c r="L2159" t="s">
        <v>49</v>
      </c>
      <c r="M2159">
        <v>0</v>
      </c>
      <c r="N2159">
        <v>3.7</v>
      </c>
      <c r="O2159">
        <v>21</v>
      </c>
      <c r="S2159">
        <v>200</v>
      </c>
      <c r="T2159" t="str">
        <f t="shared" si="66"/>
        <v>Not rated</v>
      </c>
      <c r="U2159" t="str">
        <f t="shared" si="67"/>
        <v>Affordable</v>
      </c>
    </row>
    <row r="2160" spans="1:21" x14ac:dyDescent="0.35">
      <c r="A2160" t="s">
        <v>4014</v>
      </c>
      <c r="B2160" t="s">
        <v>11741</v>
      </c>
      <c r="C2160" t="s">
        <v>5084</v>
      </c>
      <c r="D2160" t="s">
        <v>943</v>
      </c>
      <c r="E2160" t="s">
        <v>11742</v>
      </c>
      <c r="F2160" t="s">
        <v>11743</v>
      </c>
      <c r="G2160" s="2">
        <v>919163253374</v>
      </c>
      <c r="H2160">
        <v>1</v>
      </c>
      <c r="I2160">
        <v>1</v>
      </c>
      <c r="J2160">
        <v>1</v>
      </c>
      <c r="K2160">
        <v>1</v>
      </c>
      <c r="L2160" t="s">
        <v>49</v>
      </c>
      <c r="M2160">
        <v>3</v>
      </c>
      <c r="N2160" t="s">
        <v>49</v>
      </c>
      <c r="O2160">
        <v>5</v>
      </c>
      <c r="S2160">
        <v>200</v>
      </c>
      <c r="T2160" t="str">
        <f t="shared" si="66"/>
        <v>Not rated</v>
      </c>
      <c r="U2160" t="str">
        <f t="shared" si="67"/>
        <v>Affordable</v>
      </c>
    </row>
    <row r="2161" spans="1:21" x14ac:dyDescent="0.35">
      <c r="A2161" t="s">
        <v>11783</v>
      </c>
      <c r="B2161" t="s">
        <v>11784</v>
      </c>
      <c r="C2161" t="s">
        <v>11785</v>
      </c>
      <c r="D2161" t="s">
        <v>943</v>
      </c>
      <c r="E2161" t="s">
        <v>11786</v>
      </c>
      <c r="F2161" t="s">
        <v>11787</v>
      </c>
      <c r="G2161" s="2">
        <v>918910049758</v>
      </c>
      <c r="H2161">
        <v>1</v>
      </c>
      <c r="I2161">
        <v>1</v>
      </c>
      <c r="J2161">
        <v>0</v>
      </c>
      <c r="K2161">
        <v>0</v>
      </c>
      <c r="L2161" t="s">
        <v>49</v>
      </c>
      <c r="M2161">
        <v>0</v>
      </c>
      <c r="N2161">
        <v>2.8</v>
      </c>
      <c r="O2161">
        <v>11</v>
      </c>
      <c r="S2161">
        <v>200</v>
      </c>
      <c r="T2161" t="str">
        <f t="shared" si="66"/>
        <v>Not rated</v>
      </c>
      <c r="U2161" t="str">
        <f t="shared" si="67"/>
        <v>Affordable</v>
      </c>
    </row>
    <row r="2162" spans="1:21" x14ac:dyDescent="0.35">
      <c r="A2162" t="s">
        <v>11792</v>
      </c>
      <c r="B2162" t="s">
        <v>11793</v>
      </c>
      <c r="C2162" t="s">
        <v>2550</v>
      </c>
      <c r="D2162" t="s">
        <v>182</v>
      </c>
      <c r="E2162" t="s">
        <v>4309</v>
      </c>
      <c r="F2162" t="s">
        <v>11794</v>
      </c>
      <c r="G2162" s="2">
        <v>919836212040</v>
      </c>
      <c r="H2162">
        <v>1</v>
      </c>
      <c r="I2162">
        <v>1</v>
      </c>
      <c r="J2162">
        <v>0</v>
      </c>
      <c r="K2162">
        <v>0</v>
      </c>
      <c r="L2162" t="s">
        <v>49</v>
      </c>
      <c r="M2162">
        <v>0</v>
      </c>
      <c r="N2162">
        <v>4</v>
      </c>
      <c r="O2162">
        <v>25</v>
      </c>
      <c r="S2162">
        <v>200</v>
      </c>
      <c r="T2162" t="str">
        <f t="shared" si="66"/>
        <v>Not rated</v>
      </c>
      <c r="U2162" t="str">
        <f t="shared" si="67"/>
        <v>Affordable</v>
      </c>
    </row>
    <row r="2163" spans="1:21" x14ac:dyDescent="0.35">
      <c r="A2163" t="s">
        <v>11836</v>
      </c>
      <c r="B2163" t="s">
        <v>11837</v>
      </c>
      <c r="C2163" t="s">
        <v>3360</v>
      </c>
      <c r="D2163" t="s">
        <v>182</v>
      </c>
      <c r="E2163" t="s">
        <v>11838</v>
      </c>
      <c r="F2163" t="s">
        <v>4603</v>
      </c>
      <c r="G2163" s="2">
        <v>919836458386</v>
      </c>
      <c r="H2163">
        <v>1</v>
      </c>
      <c r="I2163">
        <v>1</v>
      </c>
      <c r="J2163">
        <v>0</v>
      </c>
      <c r="K2163">
        <v>0</v>
      </c>
      <c r="L2163" t="s">
        <v>49</v>
      </c>
      <c r="M2163">
        <v>0</v>
      </c>
      <c r="N2163">
        <v>4.0999999999999996</v>
      </c>
      <c r="O2163">
        <v>494</v>
      </c>
      <c r="S2163">
        <v>200</v>
      </c>
      <c r="T2163" t="str">
        <f t="shared" si="66"/>
        <v>Not rated</v>
      </c>
      <c r="U2163" t="str">
        <f t="shared" si="67"/>
        <v>Affordable</v>
      </c>
    </row>
    <row r="2164" spans="1:21" x14ac:dyDescent="0.35">
      <c r="A2164" t="s">
        <v>11856</v>
      </c>
      <c r="B2164" t="s">
        <v>11857</v>
      </c>
      <c r="C2164" t="s">
        <v>3360</v>
      </c>
      <c r="D2164" t="s">
        <v>31</v>
      </c>
      <c r="E2164" t="s">
        <v>4494</v>
      </c>
      <c r="F2164" t="s">
        <v>4495</v>
      </c>
      <c r="G2164" s="2">
        <v>918777591036</v>
      </c>
      <c r="H2164">
        <v>1</v>
      </c>
      <c r="I2164">
        <v>1</v>
      </c>
      <c r="J2164">
        <v>1</v>
      </c>
      <c r="K2164">
        <v>0</v>
      </c>
      <c r="L2164">
        <v>3.2</v>
      </c>
      <c r="M2164">
        <v>58</v>
      </c>
      <c r="N2164">
        <v>3.2</v>
      </c>
      <c r="O2164">
        <v>1492</v>
      </c>
      <c r="R2164" t="s">
        <v>11858</v>
      </c>
      <c r="S2164">
        <v>200</v>
      </c>
      <c r="T2164" t="str">
        <f t="shared" si="66"/>
        <v>Average</v>
      </c>
      <c r="U2164" t="str">
        <f t="shared" si="67"/>
        <v>Affordable</v>
      </c>
    </row>
    <row r="2165" spans="1:21" x14ac:dyDescent="0.35">
      <c r="A2165" t="s">
        <v>11859</v>
      </c>
      <c r="B2165" t="s">
        <v>11860</v>
      </c>
      <c r="C2165" t="s">
        <v>1872</v>
      </c>
      <c r="D2165" t="s">
        <v>450</v>
      </c>
      <c r="E2165" t="s">
        <v>756</v>
      </c>
      <c r="F2165" t="s">
        <v>11861</v>
      </c>
      <c r="G2165" s="2">
        <v>918981851183</v>
      </c>
      <c r="H2165">
        <v>1</v>
      </c>
      <c r="I2165">
        <v>1</v>
      </c>
      <c r="J2165">
        <v>0</v>
      </c>
      <c r="K2165">
        <v>0</v>
      </c>
      <c r="L2165" t="s">
        <v>49</v>
      </c>
      <c r="M2165">
        <v>0</v>
      </c>
      <c r="N2165">
        <v>4</v>
      </c>
      <c r="O2165">
        <v>447</v>
      </c>
      <c r="S2165">
        <v>200</v>
      </c>
      <c r="T2165" t="str">
        <f t="shared" si="66"/>
        <v>Not rated</v>
      </c>
      <c r="U2165" t="str">
        <f t="shared" si="67"/>
        <v>Affordable</v>
      </c>
    </row>
    <row r="2166" spans="1:21" x14ac:dyDescent="0.35">
      <c r="A2166" t="s">
        <v>11875</v>
      </c>
      <c r="B2166" t="s">
        <v>11876</v>
      </c>
      <c r="C2166" t="s">
        <v>11877</v>
      </c>
      <c r="D2166" t="s">
        <v>74</v>
      </c>
      <c r="E2166" t="s">
        <v>54</v>
      </c>
      <c r="F2166" t="s">
        <v>11878</v>
      </c>
      <c r="G2166" s="2">
        <v>919674971755</v>
      </c>
      <c r="H2166">
        <v>1</v>
      </c>
      <c r="I2166">
        <v>1</v>
      </c>
      <c r="J2166">
        <v>0</v>
      </c>
      <c r="K2166">
        <v>0</v>
      </c>
      <c r="L2166" t="s">
        <v>49</v>
      </c>
      <c r="M2166">
        <v>0</v>
      </c>
      <c r="N2166" t="s">
        <v>49</v>
      </c>
      <c r="O2166">
        <v>11</v>
      </c>
      <c r="S2166">
        <v>200</v>
      </c>
      <c r="T2166" t="str">
        <f t="shared" si="66"/>
        <v>Not rated</v>
      </c>
      <c r="U2166" t="str">
        <f t="shared" si="67"/>
        <v>Affordable</v>
      </c>
    </row>
    <row r="2167" spans="1:21" x14ac:dyDescent="0.35">
      <c r="A2167" t="s">
        <v>11887</v>
      </c>
      <c r="B2167" t="s">
        <v>11888</v>
      </c>
      <c r="C2167" t="s">
        <v>668</v>
      </c>
      <c r="D2167" t="s">
        <v>31</v>
      </c>
      <c r="E2167" t="s">
        <v>11889</v>
      </c>
      <c r="F2167" t="s">
        <v>11890</v>
      </c>
      <c r="G2167" s="2">
        <v>918777591036</v>
      </c>
      <c r="H2167">
        <v>1</v>
      </c>
      <c r="I2167">
        <v>1</v>
      </c>
      <c r="J2167">
        <v>0</v>
      </c>
      <c r="K2167">
        <v>0</v>
      </c>
      <c r="L2167" t="s">
        <v>49</v>
      </c>
      <c r="M2167">
        <v>0</v>
      </c>
      <c r="N2167">
        <v>3.2</v>
      </c>
      <c r="O2167">
        <v>64</v>
      </c>
      <c r="S2167">
        <v>200</v>
      </c>
      <c r="T2167" t="str">
        <f t="shared" si="66"/>
        <v>Not rated</v>
      </c>
      <c r="U2167" t="str">
        <f t="shared" si="67"/>
        <v>Affordable</v>
      </c>
    </row>
    <row r="2168" spans="1:21" x14ac:dyDescent="0.35">
      <c r="A2168" t="s">
        <v>11891</v>
      </c>
      <c r="B2168" t="s">
        <v>11892</v>
      </c>
      <c r="C2168" t="s">
        <v>4008</v>
      </c>
      <c r="D2168" t="s">
        <v>31</v>
      </c>
      <c r="E2168" t="s">
        <v>11889</v>
      </c>
      <c r="F2168" t="s">
        <v>11893</v>
      </c>
      <c r="G2168" s="2">
        <v>918777591036</v>
      </c>
      <c r="H2168">
        <v>1</v>
      </c>
      <c r="I2168">
        <v>1</v>
      </c>
      <c r="J2168">
        <v>0</v>
      </c>
      <c r="K2168">
        <v>0</v>
      </c>
      <c r="L2168" t="s">
        <v>49</v>
      </c>
      <c r="M2168">
        <v>0</v>
      </c>
      <c r="N2168">
        <v>2.9</v>
      </c>
      <c r="O2168">
        <v>93</v>
      </c>
      <c r="S2168">
        <v>200</v>
      </c>
      <c r="T2168" t="str">
        <f t="shared" si="66"/>
        <v>Not rated</v>
      </c>
      <c r="U2168" t="str">
        <f t="shared" si="67"/>
        <v>Affordable</v>
      </c>
    </row>
    <row r="2169" spans="1:21" x14ac:dyDescent="0.35">
      <c r="A2169" t="s">
        <v>11924</v>
      </c>
      <c r="B2169" t="s">
        <v>11925</v>
      </c>
      <c r="C2169" t="s">
        <v>1899</v>
      </c>
      <c r="D2169" t="s">
        <v>182</v>
      </c>
      <c r="F2169" t="s">
        <v>11926</v>
      </c>
      <c r="G2169" s="2">
        <v>919831548097</v>
      </c>
      <c r="H2169">
        <v>1</v>
      </c>
      <c r="I2169">
        <v>1</v>
      </c>
      <c r="J2169">
        <v>1</v>
      </c>
      <c r="K2169">
        <v>0</v>
      </c>
      <c r="L2169" t="s">
        <v>49</v>
      </c>
      <c r="M2169">
        <v>3</v>
      </c>
      <c r="N2169" t="s">
        <v>49</v>
      </c>
      <c r="O2169">
        <v>11</v>
      </c>
      <c r="S2169">
        <v>200</v>
      </c>
      <c r="T2169" t="str">
        <f t="shared" si="66"/>
        <v>Not rated</v>
      </c>
      <c r="U2169" t="str">
        <f t="shared" si="67"/>
        <v>Affordable</v>
      </c>
    </row>
    <row r="2170" spans="1:21" x14ac:dyDescent="0.35">
      <c r="A2170" t="s">
        <v>11931</v>
      </c>
      <c r="B2170" t="s">
        <v>11932</v>
      </c>
      <c r="C2170" t="s">
        <v>11933</v>
      </c>
      <c r="D2170" t="s">
        <v>74</v>
      </c>
      <c r="F2170" t="s">
        <v>11934</v>
      </c>
      <c r="G2170" s="2">
        <v>917003055658</v>
      </c>
      <c r="H2170">
        <v>1</v>
      </c>
      <c r="I2170">
        <v>0</v>
      </c>
      <c r="J2170">
        <v>0</v>
      </c>
      <c r="K2170">
        <v>0</v>
      </c>
      <c r="L2170" t="s">
        <v>49</v>
      </c>
      <c r="M2170">
        <v>0</v>
      </c>
      <c r="N2170">
        <v>2.8</v>
      </c>
      <c r="O2170">
        <v>303</v>
      </c>
      <c r="R2170" t="s">
        <v>11935</v>
      </c>
      <c r="S2170">
        <v>200</v>
      </c>
      <c r="T2170" t="str">
        <f t="shared" si="66"/>
        <v>Not rated</v>
      </c>
      <c r="U2170" t="str">
        <f t="shared" si="67"/>
        <v>Affordable</v>
      </c>
    </row>
    <row r="2171" spans="1:21" x14ac:dyDescent="0.35">
      <c r="A2171" t="s">
        <v>11960</v>
      </c>
      <c r="B2171" t="s">
        <v>11961</v>
      </c>
      <c r="C2171" t="s">
        <v>1057</v>
      </c>
      <c r="D2171" t="s">
        <v>445</v>
      </c>
      <c r="F2171" t="s">
        <v>11962</v>
      </c>
      <c r="G2171" s="2">
        <v>916289855539</v>
      </c>
      <c r="H2171">
        <v>1</v>
      </c>
      <c r="I2171">
        <v>0</v>
      </c>
      <c r="J2171">
        <v>0</v>
      </c>
      <c r="K2171">
        <v>0</v>
      </c>
      <c r="L2171" t="s">
        <v>49</v>
      </c>
      <c r="M2171">
        <v>0</v>
      </c>
      <c r="N2171" t="s">
        <v>49</v>
      </c>
      <c r="O2171">
        <v>8</v>
      </c>
      <c r="S2171">
        <v>200</v>
      </c>
      <c r="T2171" t="str">
        <f t="shared" si="66"/>
        <v>Not rated</v>
      </c>
      <c r="U2171" t="str">
        <f t="shared" si="67"/>
        <v>Affordable</v>
      </c>
    </row>
    <row r="2172" spans="1:21" x14ac:dyDescent="0.35">
      <c r="A2172" t="s">
        <v>11998</v>
      </c>
      <c r="B2172" t="s">
        <v>11999</v>
      </c>
      <c r="C2172" t="s">
        <v>1364</v>
      </c>
      <c r="D2172" t="s">
        <v>39</v>
      </c>
      <c r="E2172" t="s">
        <v>54</v>
      </c>
      <c r="F2172" t="s">
        <v>11897</v>
      </c>
      <c r="G2172" s="2">
        <v>917003137423</v>
      </c>
      <c r="H2172">
        <v>1</v>
      </c>
      <c r="I2172">
        <v>1</v>
      </c>
      <c r="J2172">
        <v>0</v>
      </c>
      <c r="K2172">
        <v>0</v>
      </c>
      <c r="L2172" t="s">
        <v>49</v>
      </c>
      <c r="M2172">
        <v>0</v>
      </c>
      <c r="N2172">
        <v>2.7</v>
      </c>
      <c r="O2172">
        <v>28</v>
      </c>
      <c r="S2172">
        <v>200</v>
      </c>
      <c r="T2172" t="str">
        <f t="shared" si="66"/>
        <v>Not rated</v>
      </c>
      <c r="U2172" t="str">
        <f t="shared" si="67"/>
        <v>Affordable</v>
      </c>
    </row>
    <row r="2173" spans="1:21" x14ac:dyDescent="0.35">
      <c r="A2173" t="s">
        <v>28</v>
      </c>
      <c r="B2173" t="s">
        <v>12036</v>
      </c>
      <c r="C2173" t="s">
        <v>30</v>
      </c>
      <c r="D2173" t="s">
        <v>5672</v>
      </c>
      <c r="E2173" t="s">
        <v>54</v>
      </c>
      <c r="F2173" t="s">
        <v>12037</v>
      </c>
      <c r="G2173" s="2">
        <v>917604053831</v>
      </c>
      <c r="H2173">
        <v>1</v>
      </c>
      <c r="I2173">
        <v>1</v>
      </c>
      <c r="J2173">
        <v>0</v>
      </c>
      <c r="K2173">
        <v>0</v>
      </c>
      <c r="L2173" t="s">
        <v>49</v>
      </c>
      <c r="M2173">
        <v>0</v>
      </c>
      <c r="N2173">
        <v>4.0999999999999996</v>
      </c>
      <c r="O2173">
        <v>9493</v>
      </c>
      <c r="Q2173" t="s">
        <v>12038</v>
      </c>
      <c r="R2173" t="s">
        <v>12039</v>
      </c>
      <c r="S2173">
        <v>200</v>
      </c>
      <c r="T2173" t="str">
        <f t="shared" si="66"/>
        <v>Not rated</v>
      </c>
      <c r="U2173" t="str">
        <f t="shared" si="67"/>
        <v>Affordable</v>
      </c>
    </row>
    <row r="2174" spans="1:21" x14ac:dyDescent="0.35">
      <c r="A2174" t="s">
        <v>12042</v>
      </c>
      <c r="B2174" t="s">
        <v>12043</v>
      </c>
      <c r="C2174" t="s">
        <v>12044</v>
      </c>
      <c r="D2174" t="s">
        <v>5576</v>
      </c>
      <c r="E2174" t="s">
        <v>152</v>
      </c>
      <c r="F2174" t="s">
        <v>12045</v>
      </c>
      <c r="G2174" s="2">
        <v>916290174462</v>
      </c>
      <c r="H2174">
        <v>1</v>
      </c>
      <c r="I2174">
        <v>1</v>
      </c>
      <c r="J2174">
        <v>0</v>
      </c>
      <c r="K2174">
        <v>0</v>
      </c>
      <c r="L2174" t="s">
        <v>49</v>
      </c>
      <c r="M2174">
        <v>0</v>
      </c>
      <c r="N2174">
        <v>3.5</v>
      </c>
      <c r="O2174">
        <v>5881</v>
      </c>
      <c r="R2174" t="s">
        <v>12046</v>
      </c>
      <c r="S2174">
        <v>200</v>
      </c>
      <c r="T2174" t="str">
        <f t="shared" si="66"/>
        <v>Not rated</v>
      </c>
      <c r="U2174" t="str">
        <f t="shared" si="67"/>
        <v>Affordable</v>
      </c>
    </row>
    <row r="2175" spans="1:21" x14ac:dyDescent="0.35">
      <c r="A2175" t="s">
        <v>179</v>
      </c>
      <c r="B2175" t="s">
        <v>12051</v>
      </c>
      <c r="C2175" t="s">
        <v>181</v>
      </c>
      <c r="D2175" t="s">
        <v>5871</v>
      </c>
      <c r="F2175" t="s">
        <v>12052</v>
      </c>
      <c r="G2175" s="2">
        <v>918334009919</v>
      </c>
      <c r="H2175">
        <v>1</v>
      </c>
      <c r="I2175">
        <v>0</v>
      </c>
      <c r="J2175">
        <v>0</v>
      </c>
      <c r="K2175">
        <v>0</v>
      </c>
      <c r="L2175" t="s">
        <v>49</v>
      </c>
      <c r="M2175">
        <v>0</v>
      </c>
      <c r="N2175">
        <v>4.3</v>
      </c>
      <c r="O2175">
        <v>6855</v>
      </c>
      <c r="Q2175" t="s">
        <v>12053</v>
      </c>
      <c r="R2175" t="s">
        <v>12054</v>
      </c>
      <c r="S2175">
        <v>200</v>
      </c>
      <c r="T2175" t="str">
        <f t="shared" si="66"/>
        <v>Not rated</v>
      </c>
      <c r="U2175" t="str">
        <f t="shared" si="67"/>
        <v>Affordable</v>
      </c>
    </row>
    <row r="2176" spans="1:21" x14ac:dyDescent="0.35">
      <c r="A2176" t="s">
        <v>4675</v>
      </c>
      <c r="B2176" t="s">
        <v>12069</v>
      </c>
      <c r="C2176" t="s">
        <v>1836</v>
      </c>
      <c r="D2176" t="s">
        <v>5871</v>
      </c>
      <c r="E2176" t="s">
        <v>4678</v>
      </c>
      <c r="F2176" t="s">
        <v>12070</v>
      </c>
      <c r="G2176" s="2">
        <v>919073634011</v>
      </c>
      <c r="H2176">
        <v>1</v>
      </c>
      <c r="I2176">
        <v>1</v>
      </c>
      <c r="J2176">
        <v>0</v>
      </c>
      <c r="K2176">
        <v>0</v>
      </c>
      <c r="L2176" t="s">
        <v>49</v>
      </c>
      <c r="M2176">
        <v>0</v>
      </c>
      <c r="N2176">
        <v>3.8</v>
      </c>
      <c r="O2176">
        <v>6142</v>
      </c>
      <c r="Q2176" t="s">
        <v>12071</v>
      </c>
      <c r="R2176" t="s">
        <v>12072</v>
      </c>
      <c r="S2176">
        <v>200</v>
      </c>
      <c r="T2176" t="str">
        <f t="shared" si="66"/>
        <v>Not rated</v>
      </c>
      <c r="U2176" t="str">
        <f t="shared" si="67"/>
        <v>Affordable</v>
      </c>
    </row>
    <row r="2177" spans="1:21" x14ac:dyDescent="0.35">
      <c r="A2177" t="s">
        <v>157</v>
      </c>
      <c r="B2177" t="s">
        <v>12079</v>
      </c>
      <c r="C2177" t="s">
        <v>4772</v>
      </c>
      <c r="D2177" t="s">
        <v>5871</v>
      </c>
      <c r="F2177" t="s">
        <v>12080</v>
      </c>
      <c r="G2177" s="2">
        <v>917676216666</v>
      </c>
      <c r="H2177">
        <v>1</v>
      </c>
      <c r="I2177">
        <v>0</v>
      </c>
      <c r="J2177">
        <v>0</v>
      </c>
      <c r="K2177">
        <v>0</v>
      </c>
      <c r="L2177" t="s">
        <v>49</v>
      </c>
      <c r="M2177">
        <v>0</v>
      </c>
      <c r="N2177">
        <v>4</v>
      </c>
      <c r="O2177">
        <v>29300</v>
      </c>
      <c r="Q2177" t="s">
        <v>12081</v>
      </c>
      <c r="R2177" t="s">
        <v>12082</v>
      </c>
      <c r="S2177">
        <v>200</v>
      </c>
      <c r="T2177" t="str">
        <f t="shared" si="66"/>
        <v>Not rated</v>
      </c>
      <c r="U2177" t="str">
        <f t="shared" si="67"/>
        <v>Affordable</v>
      </c>
    </row>
    <row r="2178" spans="1:21" x14ac:dyDescent="0.35">
      <c r="A2178" t="s">
        <v>215</v>
      </c>
      <c r="B2178" t="s">
        <v>12090</v>
      </c>
      <c r="C2178" t="s">
        <v>217</v>
      </c>
      <c r="D2178" t="s">
        <v>5871</v>
      </c>
      <c r="F2178" t="s">
        <v>12091</v>
      </c>
      <c r="G2178" s="2">
        <v>917001867833</v>
      </c>
      <c r="H2178">
        <v>1</v>
      </c>
      <c r="I2178">
        <v>0</v>
      </c>
      <c r="J2178">
        <v>0</v>
      </c>
      <c r="K2178">
        <v>0</v>
      </c>
      <c r="L2178" t="s">
        <v>49</v>
      </c>
      <c r="M2178">
        <v>0</v>
      </c>
      <c r="N2178">
        <v>3.9</v>
      </c>
      <c r="O2178">
        <v>540</v>
      </c>
      <c r="S2178">
        <v>200</v>
      </c>
      <c r="T2178" t="str">
        <f t="shared" ref="T2178:T2241" si="68">IF(OR($L2178="-", $L2178=""), "Not rated", IF($L2178&lt;3, "Poor", IF($L2178&lt;4, "Average", "Excellent")))</f>
        <v>Not rated</v>
      </c>
      <c r="U2178" t="str">
        <f t="shared" ref="U2178:U2241" si="69">IF($S2178&lt;=1049, "Affordable",IF($S2178&lt;=2049, "Expensive", IF($S2178&lt;=3049, "Very Expensive", "Luxurious Expensive")))</f>
        <v>Affordable</v>
      </c>
    </row>
    <row r="2179" spans="1:21" x14ac:dyDescent="0.35">
      <c r="A2179" t="s">
        <v>349</v>
      </c>
      <c r="B2179" t="s">
        <v>12102</v>
      </c>
      <c r="C2179" t="s">
        <v>351</v>
      </c>
      <c r="D2179" t="s">
        <v>5871</v>
      </c>
      <c r="F2179" t="s">
        <v>12103</v>
      </c>
      <c r="G2179" s="2">
        <v>918100114805</v>
      </c>
      <c r="H2179">
        <v>1</v>
      </c>
      <c r="I2179">
        <v>0</v>
      </c>
      <c r="J2179">
        <v>0</v>
      </c>
      <c r="K2179">
        <v>0</v>
      </c>
      <c r="L2179" t="s">
        <v>49</v>
      </c>
      <c r="M2179">
        <v>0</v>
      </c>
      <c r="N2179">
        <v>4.0999999999999996</v>
      </c>
      <c r="O2179">
        <v>1675</v>
      </c>
      <c r="S2179">
        <v>200</v>
      </c>
      <c r="T2179" t="str">
        <f t="shared" si="68"/>
        <v>Not rated</v>
      </c>
      <c r="U2179" t="str">
        <f t="shared" si="69"/>
        <v>Affordable</v>
      </c>
    </row>
    <row r="2180" spans="1:21" x14ac:dyDescent="0.35">
      <c r="A2180" t="s">
        <v>475</v>
      </c>
      <c r="B2180" t="s">
        <v>12122</v>
      </c>
      <c r="C2180" t="s">
        <v>477</v>
      </c>
      <c r="D2180" t="s">
        <v>5871</v>
      </c>
      <c r="F2180" t="s">
        <v>12091</v>
      </c>
      <c r="G2180" s="2">
        <v>917001867833</v>
      </c>
      <c r="H2180">
        <v>1</v>
      </c>
      <c r="I2180">
        <v>0</v>
      </c>
      <c r="J2180">
        <v>0</v>
      </c>
      <c r="K2180">
        <v>0</v>
      </c>
      <c r="L2180" t="s">
        <v>49</v>
      </c>
      <c r="M2180">
        <v>0</v>
      </c>
      <c r="N2180">
        <v>3.8</v>
      </c>
      <c r="O2180">
        <v>278</v>
      </c>
      <c r="S2180">
        <v>200</v>
      </c>
      <c r="T2180" t="str">
        <f t="shared" si="68"/>
        <v>Not rated</v>
      </c>
      <c r="U2180" t="str">
        <f t="shared" si="69"/>
        <v>Affordable</v>
      </c>
    </row>
    <row r="2181" spans="1:21" x14ac:dyDescent="0.35">
      <c r="A2181" t="s">
        <v>3664</v>
      </c>
      <c r="B2181" t="s">
        <v>12132</v>
      </c>
      <c r="C2181" t="s">
        <v>954</v>
      </c>
      <c r="D2181" t="s">
        <v>5115</v>
      </c>
      <c r="E2181" t="s">
        <v>124</v>
      </c>
      <c r="F2181" t="s">
        <v>12133</v>
      </c>
      <c r="G2181" s="2">
        <v>919674776145</v>
      </c>
      <c r="H2181">
        <v>1</v>
      </c>
      <c r="I2181">
        <v>1</v>
      </c>
      <c r="J2181">
        <v>1</v>
      </c>
      <c r="K2181">
        <v>0</v>
      </c>
      <c r="L2181">
        <v>3.8</v>
      </c>
      <c r="M2181">
        <v>115</v>
      </c>
      <c r="N2181">
        <v>4</v>
      </c>
      <c r="O2181">
        <v>9402</v>
      </c>
      <c r="R2181" t="s">
        <v>12134</v>
      </c>
      <c r="S2181">
        <v>200</v>
      </c>
      <c r="T2181" t="str">
        <f t="shared" si="68"/>
        <v>Average</v>
      </c>
      <c r="U2181" t="str">
        <f t="shared" si="69"/>
        <v>Affordable</v>
      </c>
    </row>
    <row r="2182" spans="1:21" x14ac:dyDescent="0.35">
      <c r="A2182" t="s">
        <v>5076</v>
      </c>
      <c r="B2182" t="s">
        <v>12152</v>
      </c>
      <c r="C2182" t="s">
        <v>586</v>
      </c>
      <c r="D2182" t="s">
        <v>5871</v>
      </c>
      <c r="F2182" t="s">
        <v>12153</v>
      </c>
      <c r="G2182" s="2">
        <v>919051227333</v>
      </c>
      <c r="H2182">
        <v>1</v>
      </c>
      <c r="I2182">
        <v>0</v>
      </c>
      <c r="J2182">
        <v>0</v>
      </c>
      <c r="K2182">
        <v>1</v>
      </c>
      <c r="L2182" t="s">
        <v>49</v>
      </c>
      <c r="M2182">
        <v>0</v>
      </c>
      <c r="N2182">
        <v>4.2</v>
      </c>
      <c r="O2182">
        <v>9647</v>
      </c>
      <c r="Q2182" t="s">
        <v>12154</v>
      </c>
      <c r="R2182" t="s">
        <v>12155</v>
      </c>
      <c r="S2182">
        <v>200</v>
      </c>
      <c r="T2182" t="str">
        <f t="shared" si="68"/>
        <v>Not rated</v>
      </c>
      <c r="U2182" t="str">
        <f t="shared" si="69"/>
        <v>Affordable</v>
      </c>
    </row>
    <row r="2183" spans="1:21" x14ac:dyDescent="0.35">
      <c r="A2183" t="s">
        <v>12162</v>
      </c>
      <c r="B2183" t="s">
        <v>12163</v>
      </c>
      <c r="C2183" t="s">
        <v>5084</v>
      </c>
      <c r="D2183" t="s">
        <v>4687</v>
      </c>
      <c r="E2183" t="s">
        <v>786</v>
      </c>
      <c r="F2183" t="s">
        <v>12164</v>
      </c>
      <c r="G2183" s="2">
        <v>913340664200</v>
      </c>
      <c r="H2183">
        <v>1</v>
      </c>
      <c r="I2183">
        <v>1</v>
      </c>
      <c r="J2183">
        <v>1</v>
      </c>
      <c r="K2183">
        <v>1</v>
      </c>
      <c r="L2183">
        <v>4.0999999999999996</v>
      </c>
      <c r="M2183">
        <v>173</v>
      </c>
      <c r="N2183">
        <v>4.5</v>
      </c>
      <c r="O2183">
        <v>1937</v>
      </c>
      <c r="Q2183" t="s">
        <v>12165</v>
      </c>
      <c r="R2183" t="s">
        <v>12166</v>
      </c>
      <c r="S2183">
        <v>200</v>
      </c>
      <c r="T2183" t="str">
        <f t="shared" si="68"/>
        <v>Excellent</v>
      </c>
      <c r="U2183" t="str">
        <f t="shared" si="69"/>
        <v>Affordable</v>
      </c>
    </row>
    <row r="2184" spans="1:21" x14ac:dyDescent="0.35">
      <c r="A2184" t="s">
        <v>12178</v>
      </c>
      <c r="B2184" t="s">
        <v>12179</v>
      </c>
      <c r="C2184" t="s">
        <v>46</v>
      </c>
      <c r="D2184" t="s">
        <v>4778</v>
      </c>
      <c r="F2184" t="s">
        <v>12180</v>
      </c>
      <c r="G2184" s="2">
        <v>919875381648</v>
      </c>
      <c r="H2184">
        <v>1</v>
      </c>
      <c r="I2184">
        <v>0</v>
      </c>
      <c r="J2184">
        <v>0</v>
      </c>
      <c r="K2184">
        <v>0</v>
      </c>
      <c r="L2184" t="s">
        <v>49</v>
      </c>
      <c r="M2184">
        <v>0</v>
      </c>
      <c r="N2184">
        <v>3.5</v>
      </c>
      <c r="O2184">
        <v>541</v>
      </c>
      <c r="S2184">
        <v>200</v>
      </c>
      <c r="T2184" t="str">
        <f t="shared" si="68"/>
        <v>Not rated</v>
      </c>
      <c r="U2184" t="str">
        <f t="shared" si="69"/>
        <v>Affordable</v>
      </c>
    </row>
    <row r="2185" spans="1:21" x14ac:dyDescent="0.35">
      <c r="A2185" t="s">
        <v>1305</v>
      </c>
      <c r="B2185" t="s">
        <v>12213</v>
      </c>
      <c r="C2185" t="s">
        <v>105</v>
      </c>
      <c r="D2185" t="s">
        <v>4778</v>
      </c>
      <c r="F2185" t="s">
        <v>11134</v>
      </c>
      <c r="G2185" s="2">
        <v>917304469964</v>
      </c>
      <c r="H2185">
        <v>1</v>
      </c>
      <c r="I2185">
        <v>0</v>
      </c>
      <c r="J2185">
        <v>0</v>
      </c>
      <c r="K2185">
        <v>0</v>
      </c>
      <c r="L2185" t="s">
        <v>49</v>
      </c>
      <c r="M2185">
        <v>0</v>
      </c>
      <c r="N2185">
        <v>4</v>
      </c>
      <c r="O2185">
        <v>29</v>
      </c>
      <c r="S2185">
        <v>200</v>
      </c>
      <c r="T2185" t="str">
        <f t="shared" si="68"/>
        <v>Not rated</v>
      </c>
      <c r="U2185" t="str">
        <f t="shared" si="69"/>
        <v>Affordable</v>
      </c>
    </row>
    <row r="2186" spans="1:21" x14ac:dyDescent="0.35">
      <c r="A2186" t="s">
        <v>5449</v>
      </c>
      <c r="B2186" t="s">
        <v>12218</v>
      </c>
      <c r="C2186" t="s">
        <v>1439</v>
      </c>
      <c r="D2186" t="s">
        <v>5871</v>
      </c>
      <c r="F2186" t="s">
        <v>12219</v>
      </c>
      <c r="G2186" s="2">
        <v>912250629307</v>
      </c>
      <c r="H2186">
        <v>1</v>
      </c>
      <c r="I2186">
        <v>0</v>
      </c>
      <c r="J2186">
        <v>0</v>
      </c>
      <c r="K2186">
        <v>0</v>
      </c>
      <c r="L2186" t="s">
        <v>49</v>
      </c>
      <c r="M2186">
        <v>0</v>
      </c>
      <c r="N2186">
        <v>3.9</v>
      </c>
      <c r="O2186">
        <v>5</v>
      </c>
      <c r="S2186">
        <v>200</v>
      </c>
      <c r="T2186" t="str">
        <f t="shared" si="68"/>
        <v>Not rated</v>
      </c>
      <c r="U2186" t="str">
        <f t="shared" si="69"/>
        <v>Affordable</v>
      </c>
    </row>
    <row r="2187" spans="1:21" x14ac:dyDescent="0.35">
      <c r="A2187" t="s">
        <v>1586</v>
      </c>
      <c r="B2187" t="s">
        <v>12235</v>
      </c>
      <c r="C2187" t="s">
        <v>346</v>
      </c>
      <c r="D2187" t="s">
        <v>5871</v>
      </c>
      <c r="F2187" t="s">
        <v>12236</v>
      </c>
      <c r="G2187" s="2">
        <v>918017947371</v>
      </c>
      <c r="H2187">
        <v>1</v>
      </c>
      <c r="I2187">
        <v>0</v>
      </c>
      <c r="J2187">
        <v>0</v>
      </c>
      <c r="K2187">
        <v>1</v>
      </c>
      <c r="L2187" t="s">
        <v>49</v>
      </c>
      <c r="M2187">
        <v>0</v>
      </c>
      <c r="N2187">
        <v>4.3</v>
      </c>
      <c r="O2187">
        <v>89</v>
      </c>
      <c r="S2187">
        <v>200</v>
      </c>
      <c r="T2187" t="str">
        <f t="shared" si="68"/>
        <v>Not rated</v>
      </c>
      <c r="U2187" t="str">
        <f t="shared" si="69"/>
        <v>Affordable</v>
      </c>
    </row>
    <row r="2188" spans="1:21" x14ac:dyDescent="0.35">
      <c r="A2188" t="s">
        <v>12276</v>
      </c>
      <c r="B2188" t="s">
        <v>12277</v>
      </c>
      <c r="C2188" t="s">
        <v>2511</v>
      </c>
      <c r="D2188" t="s">
        <v>12075</v>
      </c>
      <c r="E2188" t="s">
        <v>283</v>
      </c>
      <c r="F2188" t="s">
        <v>12278</v>
      </c>
      <c r="G2188" s="2">
        <v>919007264164</v>
      </c>
      <c r="H2188">
        <v>1</v>
      </c>
      <c r="I2188">
        <v>1</v>
      </c>
      <c r="J2188">
        <v>1</v>
      </c>
      <c r="K2188">
        <v>0</v>
      </c>
      <c r="L2188">
        <v>3.5</v>
      </c>
      <c r="M2188">
        <v>4</v>
      </c>
      <c r="N2188">
        <v>4</v>
      </c>
      <c r="O2188">
        <v>38</v>
      </c>
      <c r="S2188">
        <v>200</v>
      </c>
      <c r="T2188" t="str">
        <f t="shared" si="68"/>
        <v>Average</v>
      </c>
      <c r="U2188" t="str">
        <f t="shared" si="69"/>
        <v>Affordable</v>
      </c>
    </row>
    <row r="2189" spans="1:21" x14ac:dyDescent="0.35">
      <c r="A2189" t="s">
        <v>12279</v>
      </c>
      <c r="B2189" t="s">
        <v>12280</v>
      </c>
      <c r="C2189" t="s">
        <v>5038</v>
      </c>
      <c r="D2189" t="s">
        <v>5576</v>
      </c>
      <c r="F2189" t="s">
        <v>12281</v>
      </c>
      <c r="G2189" s="2">
        <v>918873568683</v>
      </c>
      <c r="H2189">
        <v>1</v>
      </c>
      <c r="I2189">
        <v>0</v>
      </c>
      <c r="J2189">
        <v>0</v>
      </c>
      <c r="K2189">
        <v>0</v>
      </c>
      <c r="L2189" t="s">
        <v>49</v>
      </c>
      <c r="M2189">
        <v>0</v>
      </c>
      <c r="N2189">
        <v>3.1</v>
      </c>
      <c r="O2189">
        <v>91</v>
      </c>
      <c r="S2189">
        <v>200</v>
      </c>
      <c r="T2189" t="str">
        <f t="shared" si="68"/>
        <v>Not rated</v>
      </c>
      <c r="U2189" t="str">
        <f t="shared" si="69"/>
        <v>Affordable</v>
      </c>
    </row>
    <row r="2190" spans="1:21" x14ac:dyDescent="0.35">
      <c r="A2190" t="s">
        <v>12294</v>
      </c>
      <c r="B2190" t="s">
        <v>12295</v>
      </c>
      <c r="C2190" t="s">
        <v>12296</v>
      </c>
      <c r="D2190" t="s">
        <v>4854</v>
      </c>
      <c r="E2190" t="s">
        <v>283</v>
      </c>
      <c r="F2190" t="s">
        <v>12297</v>
      </c>
      <c r="G2190" s="2">
        <v>918017102413</v>
      </c>
      <c r="H2190">
        <v>1</v>
      </c>
      <c r="I2190">
        <v>0</v>
      </c>
      <c r="J2190">
        <v>1</v>
      </c>
      <c r="K2190">
        <v>0</v>
      </c>
      <c r="L2190" t="s">
        <v>49</v>
      </c>
      <c r="M2190">
        <v>0</v>
      </c>
      <c r="N2190">
        <v>3.4</v>
      </c>
      <c r="O2190">
        <v>44</v>
      </c>
      <c r="S2190">
        <v>200</v>
      </c>
      <c r="T2190" t="str">
        <f t="shared" si="68"/>
        <v>Not rated</v>
      </c>
      <c r="U2190" t="str">
        <f t="shared" si="69"/>
        <v>Affordable</v>
      </c>
    </row>
    <row r="2191" spans="1:21" x14ac:dyDescent="0.35">
      <c r="A2191" t="s">
        <v>2388</v>
      </c>
      <c r="B2191" t="s">
        <v>12316</v>
      </c>
      <c r="C2191" t="s">
        <v>2390</v>
      </c>
      <c r="D2191" t="s">
        <v>5871</v>
      </c>
      <c r="F2191" t="s">
        <v>12317</v>
      </c>
      <c r="G2191" s="2">
        <v>918334009919</v>
      </c>
      <c r="H2191">
        <v>1</v>
      </c>
      <c r="I2191">
        <v>0</v>
      </c>
      <c r="J2191">
        <v>0</v>
      </c>
      <c r="K2191">
        <v>0</v>
      </c>
      <c r="L2191" t="s">
        <v>49</v>
      </c>
      <c r="M2191">
        <v>0</v>
      </c>
      <c r="N2191">
        <v>3.9</v>
      </c>
      <c r="O2191">
        <v>0</v>
      </c>
      <c r="S2191">
        <v>200</v>
      </c>
      <c r="T2191" t="str">
        <f t="shared" si="68"/>
        <v>Not rated</v>
      </c>
      <c r="U2191" t="str">
        <f t="shared" si="69"/>
        <v>Affordable</v>
      </c>
    </row>
    <row r="2192" spans="1:21" x14ac:dyDescent="0.35">
      <c r="A2192" t="s">
        <v>12330</v>
      </c>
      <c r="B2192" t="s">
        <v>12331</v>
      </c>
      <c r="C2192" t="s">
        <v>10121</v>
      </c>
      <c r="D2192" t="s">
        <v>5115</v>
      </c>
      <c r="E2192" t="s">
        <v>6440</v>
      </c>
      <c r="F2192" t="s">
        <v>12332</v>
      </c>
      <c r="G2192" s="2">
        <v>916290191306</v>
      </c>
      <c r="H2192">
        <v>1</v>
      </c>
      <c r="I2192">
        <v>1</v>
      </c>
      <c r="J2192">
        <v>0</v>
      </c>
      <c r="K2192">
        <v>0</v>
      </c>
      <c r="L2192" t="s">
        <v>49</v>
      </c>
      <c r="M2192">
        <v>0</v>
      </c>
      <c r="N2192">
        <v>3</v>
      </c>
      <c r="O2192">
        <v>24</v>
      </c>
      <c r="S2192">
        <v>200</v>
      </c>
      <c r="T2192" t="str">
        <f t="shared" si="68"/>
        <v>Not rated</v>
      </c>
      <c r="U2192" t="str">
        <f t="shared" si="69"/>
        <v>Affordable</v>
      </c>
    </row>
    <row r="2193" spans="1:21" x14ac:dyDescent="0.35">
      <c r="A2193" t="s">
        <v>12333</v>
      </c>
      <c r="B2193" t="s">
        <v>12334</v>
      </c>
      <c r="C2193" t="s">
        <v>12335</v>
      </c>
      <c r="D2193" t="s">
        <v>4854</v>
      </c>
      <c r="F2193" t="s">
        <v>12336</v>
      </c>
      <c r="G2193" s="2">
        <v>917003342071</v>
      </c>
      <c r="H2193">
        <v>1</v>
      </c>
      <c r="I2193">
        <v>0</v>
      </c>
      <c r="J2193">
        <v>0</v>
      </c>
      <c r="K2193">
        <v>0</v>
      </c>
      <c r="L2193" t="s">
        <v>49</v>
      </c>
      <c r="M2193">
        <v>0</v>
      </c>
      <c r="N2193">
        <v>4.2</v>
      </c>
      <c r="O2193">
        <v>1002</v>
      </c>
      <c r="Q2193" t="s">
        <v>12337</v>
      </c>
      <c r="R2193" t="s">
        <v>12338</v>
      </c>
      <c r="S2193">
        <v>200</v>
      </c>
      <c r="T2193" t="str">
        <f t="shared" si="68"/>
        <v>Not rated</v>
      </c>
      <c r="U2193" t="str">
        <f t="shared" si="69"/>
        <v>Affordable</v>
      </c>
    </row>
    <row r="2194" spans="1:21" x14ac:dyDescent="0.35">
      <c r="A2194" t="s">
        <v>12339</v>
      </c>
      <c r="B2194" t="s">
        <v>12340</v>
      </c>
      <c r="C2194" t="s">
        <v>7534</v>
      </c>
      <c r="D2194" t="s">
        <v>5115</v>
      </c>
      <c r="E2194" t="s">
        <v>124</v>
      </c>
      <c r="F2194" t="s">
        <v>12341</v>
      </c>
      <c r="G2194" s="2">
        <v>918240591416</v>
      </c>
      <c r="H2194">
        <v>1</v>
      </c>
      <c r="I2194">
        <v>1</v>
      </c>
      <c r="J2194">
        <v>1</v>
      </c>
      <c r="K2194">
        <v>0</v>
      </c>
      <c r="L2194" t="s">
        <v>49</v>
      </c>
      <c r="M2194">
        <v>1</v>
      </c>
      <c r="N2194">
        <v>3.8</v>
      </c>
      <c r="O2194">
        <v>14</v>
      </c>
      <c r="S2194">
        <v>200</v>
      </c>
      <c r="T2194" t="str">
        <f t="shared" si="68"/>
        <v>Not rated</v>
      </c>
      <c r="U2194" t="str">
        <f t="shared" si="69"/>
        <v>Affordable</v>
      </c>
    </row>
    <row r="2195" spans="1:21" x14ac:dyDescent="0.35">
      <c r="A2195" t="s">
        <v>12354</v>
      </c>
      <c r="B2195" t="s">
        <v>12355</v>
      </c>
      <c r="C2195" t="s">
        <v>12356</v>
      </c>
      <c r="D2195" t="s">
        <v>5576</v>
      </c>
      <c r="E2195" t="s">
        <v>283</v>
      </c>
      <c r="F2195" t="s">
        <v>12357</v>
      </c>
      <c r="G2195" s="2">
        <v>918918059911</v>
      </c>
      <c r="H2195">
        <v>1</v>
      </c>
      <c r="I2195">
        <v>1</v>
      </c>
      <c r="J2195">
        <v>1</v>
      </c>
      <c r="K2195">
        <v>0</v>
      </c>
      <c r="L2195">
        <v>2.8</v>
      </c>
      <c r="M2195">
        <v>39</v>
      </c>
      <c r="N2195">
        <v>4</v>
      </c>
      <c r="O2195">
        <v>1152</v>
      </c>
      <c r="S2195">
        <v>200</v>
      </c>
      <c r="T2195" t="str">
        <f t="shared" si="68"/>
        <v>Poor</v>
      </c>
      <c r="U2195" t="str">
        <f t="shared" si="69"/>
        <v>Affordable</v>
      </c>
    </row>
    <row r="2196" spans="1:21" x14ac:dyDescent="0.35">
      <c r="A2196" t="s">
        <v>12387</v>
      </c>
      <c r="B2196" t="s">
        <v>12388</v>
      </c>
      <c r="C2196" t="s">
        <v>397</v>
      </c>
      <c r="D2196" t="s">
        <v>5871</v>
      </c>
      <c r="E2196" t="s">
        <v>404</v>
      </c>
      <c r="F2196" t="s">
        <v>12389</v>
      </c>
      <c r="G2196" s="2">
        <v>917003056169</v>
      </c>
      <c r="H2196">
        <v>1</v>
      </c>
      <c r="I2196">
        <v>1</v>
      </c>
      <c r="J2196">
        <v>1</v>
      </c>
      <c r="K2196">
        <v>0</v>
      </c>
      <c r="L2196" t="s">
        <v>49</v>
      </c>
      <c r="M2196">
        <v>0</v>
      </c>
      <c r="N2196" t="s">
        <v>49</v>
      </c>
      <c r="O2196">
        <v>15</v>
      </c>
      <c r="S2196">
        <v>200</v>
      </c>
      <c r="T2196" t="str">
        <f t="shared" si="68"/>
        <v>Not rated</v>
      </c>
      <c r="U2196" t="str">
        <f t="shared" si="69"/>
        <v>Affordable</v>
      </c>
    </row>
    <row r="2197" spans="1:21" x14ac:dyDescent="0.35">
      <c r="A2197" t="s">
        <v>447</v>
      </c>
      <c r="B2197" t="s">
        <v>12411</v>
      </c>
      <c r="C2197" t="s">
        <v>260</v>
      </c>
      <c r="D2197" t="s">
        <v>5871</v>
      </c>
      <c r="E2197" t="s">
        <v>12412</v>
      </c>
      <c r="F2197" t="s">
        <v>12413</v>
      </c>
      <c r="G2197" s="2">
        <v>919330295780</v>
      </c>
      <c r="H2197">
        <v>1</v>
      </c>
      <c r="I2197">
        <v>1</v>
      </c>
      <c r="J2197">
        <v>0</v>
      </c>
      <c r="K2197">
        <v>0</v>
      </c>
      <c r="L2197" t="s">
        <v>49</v>
      </c>
      <c r="M2197">
        <v>0</v>
      </c>
      <c r="N2197" t="s">
        <v>49</v>
      </c>
      <c r="O2197">
        <v>12</v>
      </c>
      <c r="S2197">
        <v>200</v>
      </c>
      <c r="T2197" t="str">
        <f t="shared" si="68"/>
        <v>Not rated</v>
      </c>
      <c r="U2197" t="str">
        <f t="shared" si="69"/>
        <v>Affordable</v>
      </c>
    </row>
    <row r="2198" spans="1:21" x14ac:dyDescent="0.35">
      <c r="A2198" t="s">
        <v>12417</v>
      </c>
      <c r="B2198" t="s">
        <v>12418</v>
      </c>
      <c r="C2198" t="s">
        <v>12419</v>
      </c>
      <c r="D2198" t="s">
        <v>5115</v>
      </c>
      <c r="F2198" t="s">
        <v>12420</v>
      </c>
      <c r="G2198" s="2">
        <v>916290191306</v>
      </c>
      <c r="H2198">
        <v>1</v>
      </c>
      <c r="I2198">
        <v>0</v>
      </c>
      <c r="J2198">
        <v>0</v>
      </c>
      <c r="K2198">
        <v>0</v>
      </c>
      <c r="L2198" t="s">
        <v>49</v>
      </c>
      <c r="M2198">
        <v>0</v>
      </c>
      <c r="N2198" t="s">
        <v>49</v>
      </c>
      <c r="O2198">
        <v>15</v>
      </c>
      <c r="S2198">
        <v>200</v>
      </c>
      <c r="T2198" t="str">
        <f t="shared" si="68"/>
        <v>Not rated</v>
      </c>
      <c r="U2198" t="str">
        <f t="shared" si="69"/>
        <v>Affordable</v>
      </c>
    </row>
    <row r="2199" spans="1:21" x14ac:dyDescent="0.35">
      <c r="A2199" t="s">
        <v>12518</v>
      </c>
      <c r="B2199" t="s">
        <v>12519</v>
      </c>
      <c r="C2199" t="s">
        <v>46</v>
      </c>
      <c r="D2199" t="s">
        <v>4778</v>
      </c>
      <c r="F2199" t="s">
        <v>12180</v>
      </c>
      <c r="G2199" s="2">
        <v>919875381648</v>
      </c>
      <c r="H2199">
        <v>1</v>
      </c>
      <c r="I2199">
        <v>0</v>
      </c>
      <c r="J2199">
        <v>0</v>
      </c>
      <c r="K2199">
        <v>0</v>
      </c>
      <c r="L2199" t="s">
        <v>49</v>
      </c>
      <c r="M2199">
        <v>0</v>
      </c>
      <c r="N2199">
        <v>3.8</v>
      </c>
      <c r="O2199">
        <v>64</v>
      </c>
      <c r="S2199">
        <v>200</v>
      </c>
      <c r="T2199" t="str">
        <f t="shared" si="68"/>
        <v>Not rated</v>
      </c>
      <c r="U2199" t="str">
        <f t="shared" si="69"/>
        <v>Affordable</v>
      </c>
    </row>
    <row r="2200" spans="1:21" x14ac:dyDescent="0.35">
      <c r="A2200" t="s">
        <v>12520</v>
      </c>
      <c r="B2200" t="s">
        <v>12521</v>
      </c>
      <c r="C2200" t="s">
        <v>12522</v>
      </c>
      <c r="D2200" t="s">
        <v>5576</v>
      </c>
      <c r="F2200" t="s">
        <v>12212</v>
      </c>
      <c r="G2200" s="2">
        <v>918240943779</v>
      </c>
      <c r="H2200">
        <v>1</v>
      </c>
      <c r="I2200">
        <v>0</v>
      </c>
      <c r="J2200">
        <v>0</v>
      </c>
      <c r="K2200">
        <v>0</v>
      </c>
      <c r="L2200" t="s">
        <v>49</v>
      </c>
      <c r="M2200">
        <v>0</v>
      </c>
      <c r="N2200">
        <v>3.4</v>
      </c>
      <c r="O2200">
        <v>35</v>
      </c>
      <c r="S2200">
        <v>200</v>
      </c>
      <c r="T2200" t="str">
        <f t="shared" si="68"/>
        <v>Not rated</v>
      </c>
      <c r="U2200" t="str">
        <f t="shared" si="69"/>
        <v>Affordable</v>
      </c>
    </row>
    <row r="2201" spans="1:21" x14ac:dyDescent="0.35">
      <c r="A2201" t="s">
        <v>12523</v>
      </c>
      <c r="B2201" t="s">
        <v>12524</v>
      </c>
      <c r="C2201" t="s">
        <v>10668</v>
      </c>
      <c r="D2201" t="s">
        <v>5576</v>
      </c>
      <c r="E2201" t="s">
        <v>5034</v>
      </c>
      <c r="F2201" t="s">
        <v>12525</v>
      </c>
      <c r="G2201" s="2">
        <v>918777515995</v>
      </c>
      <c r="H2201">
        <v>1</v>
      </c>
      <c r="I2201">
        <v>1</v>
      </c>
      <c r="J2201">
        <v>0</v>
      </c>
      <c r="K2201">
        <v>0</v>
      </c>
      <c r="L2201" t="s">
        <v>49</v>
      </c>
      <c r="M2201">
        <v>0</v>
      </c>
      <c r="N2201">
        <v>3.3</v>
      </c>
      <c r="O2201">
        <v>157</v>
      </c>
      <c r="S2201">
        <v>200</v>
      </c>
      <c r="T2201" t="str">
        <f t="shared" si="68"/>
        <v>Not rated</v>
      </c>
      <c r="U2201" t="str">
        <f t="shared" si="69"/>
        <v>Affordable</v>
      </c>
    </row>
    <row r="2202" spans="1:21" x14ac:dyDescent="0.35">
      <c r="A2202" t="s">
        <v>12528</v>
      </c>
      <c r="B2202" t="s">
        <v>12529</v>
      </c>
      <c r="C2202" t="s">
        <v>11379</v>
      </c>
      <c r="D2202" t="s">
        <v>3901</v>
      </c>
      <c r="E2202" t="s">
        <v>152</v>
      </c>
      <c r="F2202" t="s">
        <v>12530</v>
      </c>
      <c r="G2202" s="2">
        <v>919874440101</v>
      </c>
      <c r="H2202">
        <v>1</v>
      </c>
      <c r="I2202">
        <v>1</v>
      </c>
      <c r="J2202">
        <v>0</v>
      </c>
      <c r="K2202">
        <v>1</v>
      </c>
      <c r="L2202" t="s">
        <v>49</v>
      </c>
      <c r="M2202">
        <v>0</v>
      </c>
      <c r="N2202">
        <v>3.7</v>
      </c>
      <c r="O2202">
        <v>165</v>
      </c>
      <c r="R2202" t="s">
        <v>12531</v>
      </c>
      <c r="S2202">
        <v>200</v>
      </c>
      <c r="T2202" t="str">
        <f t="shared" si="68"/>
        <v>Not rated</v>
      </c>
      <c r="U2202" t="str">
        <f t="shared" si="69"/>
        <v>Affordable</v>
      </c>
    </row>
    <row r="2203" spans="1:21" x14ac:dyDescent="0.35">
      <c r="A2203" t="s">
        <v>12535</v>
      </c>
      <c r="B2203" t="s">
        <v>12536</v>
      </c>
      <c r="C2203" t="s">
        <v>12537</v>
      </c>
      <c r="D2203" t="s">
        <v>3901</v>
      </c>
      <c r="E2203" t="s">
        <v>12538</v>
      </c>
      <c r="F2203" t="s">
        <v>12539</v>
      </c>
      <c r="G2203" s="2">
        <v>918697803940</v>
      </c>
      <c r="H2203">
        <v>1</v>
      </c>
      <c r="I2203">
        <v>1</v>
      </c>
      <c r="J2203">
        <v>0</v>
      </c>
      <c r="K2203">
        <v>0</v>
      </c>
      <c r="L2203" t="s">
        <v>49</v>
      </c>
      <c r="M2203">
        <v>0</v>
      </c>
      <c r="N2203">
        <v>3.8</v>
      </c>
      <c r="O2203">
        <v>257</v>
      </c>
      <c r="R2203" t="s">
        <v>12540</v>
      </c>
      <c r="S2203">
        <v>200</v>
      </c>
      <c r="T2203" t="str">
        <f t="shared" si="68"/>
        <v>Not rated</v>
      </c>
      <c r="U2203" t="str">
        <f t="shared" si="69"/>
        <v>Affordable</v>
      </c>
    </row>
    <row r="2204" spans="1:21" x14ac:dyDescent="0.35">
      <c r="A2204" t="s">
        <v>12558</v>
      </c>
      <c r="B2204" t="s">
        <v>12559</v>
      </c>
      <c r="C2204" t="s">
        <v>230</v>
      </c>
      <c r="D2204" t="s">
        <v>5115</v>
      </c>
      <c r="F2204" t="s">
        <v>12560</v>
      </c>
      <c r="G2204" s="2">
        <v>919874172550</v>
      </c>
      <c r="H2204">
        <v>1</v>
      </c>
      <c r="I2204">
        <v>0</v>
      </c>
      <c r="J2204">
        <v>0</v>
      </c>
      <c r="K2204">
        <v>0</v>
      </c>
      <c r="L2204" t="s">
        <v>49</v>
      </c>
      <c r="M2204">
        <v>0</v>
      </c>
      <c r="N2204">
        <v>4</v>
      </c>
      <c r="O2204">
        <v>23</v>
      </c>
      <c r="S2204">
        <v>200</v>
      </c>
      <c r="T2204" t="str">
        <f t="shared" si="68"/>
        <v>Not rated</v>
      </c>
      <c r="U2204" t="str">
        <f t="shared" si="69"/>
        <v>Affordable</v>
      </c>
    </row>
    <row r="2205" spans="1:21" x14ac:dyDescent="0.35">
      <c r="A2205" t="s">
        <v>12571</v>
      </c>
      <c r="B2205" t="s">
        <v>12572</v>
      </c>
      <c r="C2205" t="s">
        <v>260</v>
      </c>
      <c r="D2205" t="s">
        <v>5576</v>
      </c>
      <c r="E2205" t="s">
        <v>12573</v>
      </c>
      <c r="F2205" t="s">
        <v>12574</v>
      </c>
      <c r="G2205" s="2">
        <v>919088810172</v>
      </c>
      <c r="H2205">
        <v>1</v>
      </c>
      <c r="I2205">
        <v>1</v>
      </c>
      <c r="J2205">
        <v>1</v>
      </c>
      <c r="K2205">
        <v>0</v>
      </c>
      <c r="L2205">
        <v>2.8</v>
      </c>
      <c r="M2205">
        <v>14</v>
      </c>
      <c r="N2205">
        <v>3.8</v>
      </c>
      <c r="O2205">
        <v>279</v>
      </c>
      <c r="S2205">
        <v>200</v>
      </c>
      <c r="T2205" t="str">
        <f t="shared" si="68"/>
        <v>Poor</v>
      </c>
      <c r="U2205" t="str">
        <f t="shared" si="69"/>
        <v>Affordable</v>
      </c>
    </row>
    <row r="2206" spans="1:21" x14ac:dyDescent="0.35">
      <c r="A2206" t="s">
        <v>12588</v>
      </c>
      <c r="B2206" t="s">
        <v>12589</v>
      </c>
      <c r="C2206" t="s">
        <v>230</v>
      </c>
      <c r="D2206" t="s">
        <v>3901</v>
      </c>
      <c r="E2206" t="s">
        <v>54</v>
      </c>
      <c r="F2206" t="s">
        <v>12590</v>
      </c>
      <c r="G2206" s="2">
        <v>919339317167</v>
      </c>
      <c r="H2206">
        <v>1</v>
      </c>
      <c r="I2206">
        <v>1</v>
      </c>
      <c r="J2206">
        <v>0</v>
      </c>
      <c r="K2206">
        <v>0</v>
      </c>
      <c r="L2206" t="s">
        <v>49</v>
      </c>
      <c r="M2206">
        <v>0</v>
      </c>
      <c r="N2206">
        <v>3.3</v>
      </c>
      <c r="O2206">
        <v>68</v>
      </c>
      <c r="S2206">
        <v>200</v>
      </c>
      <c r="T2206" t="str">
        <f t="shared" si="68"/>
        <v>Not rated</v>
      </c>
      <c r="U2206" t="str">
        <f t="shared" si="69"/>
        <v>Affordable</v>
      </c>
    </row>
    <row r="2207" spans="1:21" x14ac:dyDescent="0.35">
      <c r="A2207" t="s">
        <v>12605</v>
      </c>
      <c r="B2207" t="s">
        <v>12606</v>
      </c>
      <c r="C2207" t="s">
        <v>3655</v>
      </c>
      <c r="D2207" t="s">
        <v>3901</v>
      </c>
      <c r="F2207" t="s">
        <v>12607</v>
      </c>
      <c r="G2207" s="2">
        <v>918336970995</v>
      </c>
      <c r="H2207">
        <v>1</v>
      </c>
      <c r="I2207">
        <v>0</v>
      </c>
      <c r="J2207">
        <v>0</v>
      </c>
      <c r="K2207">
        <v>0</v>
      </c>
      <c r="L2207" t="s">
        <v>49</v>
      </c>
      <c r="M2207">
        <v>0</v>
      </c>
      <c r="N2207" t="s">
        <v>49</v>
      </c>
      <c r="O2207">
        <v>3</v>
      </c>
      <c r="S2207">
        <v>200</v>
      </c>
      <c r="T2207" t="str">
        <f t="shared" si="68"/>
        <v>Not rated</v>
      </c>
      <c r="U2207" t="str">
        <f t="shared" si="69"/>
        <v>Affordable</v>
      </c>
    </row>
    <row r="2208" spans="1:21" x14ac:dyDescent="0.35">
      <c r="A2208" t="s">
        <v>12619</v>
      </c>
      <c r="B2208" t="s">
        <v>12620</v>
      </c>
      <c r="C2208" t="s">
        <v>12621</v>
      </c>
      <c r="D2208" t="s">
        <v>5115</v>
      </c>
      <c r="E2208" t="s">
        <v>152</v>
      </c>
      <c r="F2208" t="s">
        <v>12622</v>
      </c>
      <c r="G2208" s="2">
        <v>917980530831</v>
      </c>
      <c r="H2208">
        <v>1</v>
      </c>
      <c r="I2208">
        <v>1</v>
      </c>
      <c r="J2208">
        <v>0</v>
      </c>
      <c r="K2208">
        <v>0</v>
      </c>
      <c r="L2208" t="s">
        <v>49</v>
      </c>
      <c r="M2208">
        <v>0</v>
      </c>
      <c r="N2208" t="s">
        <v>49</v>
      </c>
      <c r="O2208">
        <v>2</v>
      </c>
      <c r="S2208">
        <v>200</v>
      </c>
      <c r="T2208" t="str">
        <f t="shared" si="68"/>
        <v>Not rated</v>
      </c>
      <c r="U2208" t="str">
        <f t="shared" si="69"/>
        <v>Affordable</v>
      </c>
    </row>
    <row r="2209" spans="1:21" x14ac:dyDescent="0.35">
      <c r="A2209" t="s">
        <v>12640</v>
      </c>
      <c r="B2209" t="s">
        <v>12641</v>
      </c>
      <c r="C2209" t="s">
        <v>4619</v>
      </c>
      <c r="D2209" t="s">
        <v>5115</v>
      </c>
      <c r="F2209" t="s">
        <v>12642</v>
      </c>
      <c r="G2209" s="2">
        <v>919875385376</v>
      </c>
      <c r="H2209">
        <v>1</v>
      </c>
      <c r="I2209">
        <v>0</v>
      </c>
      <c r="J2209">
        <v>0</v>
      </c>
      <c r="K2209">
        <v>0</v>
      </c>
      <c r="L2209" t="s">
        <v>49</v>
      </c>
      <c r="M2209">
        <v>0</v>
      </c>
      <c r="N2209" t="s">
        <v>49</v>
      </c>
      <c r="O2209">
        <v>2</v>
      </c>
      <c r="S2209">
        <v>200</v>
      </c>
      <c r="T2209" t="str">
        <f t="shared" si="68"/>
        <v>Not rated</v>
      </c>
      <c r="U2209" t="str">
        <f t="shared" si="69"/>
        <v>Affordable</v>
      </c>
    </row>
    <row r="2210" spans="1:21" x14ac:dyDescent="0.35">
      <c r="A2210" t="s">
        <v>12654</v>
      </c>
      <c r="B2210" t="s">
        <v>12655</v>
      </c>
      <c r="C2210" t="s">
        <v>2608</v>
      </c>
      <c r="D2210" t="s">
        <v>5115</v>
      </c>
      <c r="F2210" t="s">
        <v>10472</v>
      </c>
      <c r="G2210" s="2">
        <v>916290123186</v>
      </c>
      <c r="H2210">
        <v>1</v>
      </c>
      <c r="I2210">
        <v>0</v>
      </c>
      <c r="J2210">
        <v>0</v>
      </c>
      <c r="K2210">
        <v>0</v>
      </c>
      <c r="L2210" t="s">
        <v>49</v>
      </c>
      <c r="M2210">
        <v>0</v>
      </c>
      <c r="N2210" t="s">
        <v>49</v>
      </c>
      <c r="O2210">
        <v>1</v>
      </c>
      <c r="S2210">
        <v>200</v>
      </c>
      <c r="T2210" t="str">
        <f t="shared" si="68"/>
        <v>Not rated</v>
      </c>
      <c r="U2210" t="str">
        <f t="shared" si="69"/>
        <v>Affordable</v>
      </c>
    </row>
    <row r="2211" spans="1:21" x14ac:dyDescent="0.35">
      <c r="A2211" t="s">
        <v>8875</v>
      </c>
      <c r="B2211" t="s">
        <v>12656</v>
      </c>
      <c r="C2211" t="s">
        <v>1187</v>
      </c>
      <c r="D2211" t="s">
        <v>5871</v>
      </c>
      <c r="F2211" t="s">
        <v>12657</v>
      </c>
      <c r="G2211" s="2">
        <v>919973513040</v>
      </c>
      <c r="H2211">
        <v>1</v>
      </c>
      <c r="I2211">
        <v>0</v>
      </c>
      <c r="J2211">
        <v>0</v>
      </c>
      <c r="K2211">
        <v>0</v>
      </c>
      <c r="L2211" t="s">
        <v>49</v>
      </c>
      <c r="M2211">
        <v>0</v>
      </c>
      <c r="N2211" t="s">
        <v>49</v>
      </c>
      <c r="O2211">
        <v>14</v>
      </c>
      <c r="S2211">
        <v>200</v>
      </c>
      <c r="T2211" t="str">
        <f t="shared" si="68"/>
        <v>Not rated</v>
      </c>
      <c r="U2211" t="str">
        <f t="shared" si="69"/>
        <v>Affordable</v>
      </c>
    </row>
    <row r="2212" spans="1:21" x14ac:dyDescent="0.35">
      <c r="A2212" t="s">
        <v>12664</v>
      </c>
      <c r="B2212" t="s">
        <v>12665</v>
      </c>
      <c r="C2212" t="s">
        <v>12666</v>
      </c>
      <c r="D2212" t="s">
        <v>5115</v>
      </c>
      <c r="F2212" t="s">
        <v>12667</v>
      </c>
      <c r="G2212" s="2">
        <v>918961645157</v>
      </c>
      <c r="H2212">
        <v>1</v>
      </c>
      <c r="I2212">
        <v>0</v>
      </c>
      <c r="J2212">
        <v>0</v>
      </c>
      <c r="K2212">
        <v>0</v>
      </c>
      <c r="L2212" t="s">
        <v>49</v>
      </c>
      <c r="M2212">
        <v>0</v>
      </c>
      <c r="N2212" t="s">
        <v>49</v>
      </c>
      <c r="O2212">
        <v>4</v>
      </c>
      <c r="S2212">
        <v>200</v>
      </c>
      <c r="T2212" t="str">
        <f t="shared" si="68"/>
        <v>Not rated</v>
      </c>
      <c r="U2212" t="str">
        <f t="shared" si="69"/>
        <v>Affordable</v>
      </c>
    </row>
    <row r="2213" spans="1:21" x14ac:dyDescent="0.35">
      <c r="A2213" t="s">
        <v>4142</v>
      </c>
      <c r="B2213" t="s">
        <v>12684</v>
      </c>
      <c r="C2213" t="s">
        <v>1373</v>
      </c>
      <c r="D2213" t="s">
        <v>5871</v>
      </c>
      <c r="F2213" t="s">
        <v>12080</v>
      </c>
      <c r="G2213" s="2">
        <v>917676216666</v>
      </c>
      <c r="H2213">
        <v>1</v>
      </c>
      <c r="I2213">
        <v>0</v>
      </c>
      <c r="J2213">
        <v>0</v>
      </c>
      <c r="K2213">
        <v>0</v>
      </c>
      <c r="L2213" t="s">
        <v>49</v>
      </c>
      <c r="M2213">
        <v>0</v>
      </c>
      <c r="N2213">
        <v>4</v>
      </c>
      <c r="O2213">
        <v>6</v>
      </c>
      <c r="S2213">
        <v>200</v>
      </c>
      <c r="T2213" t="str">
        <f t="shared" si="68"/>
        <v>Not rated</v>
      </c>
      <c r="U2213" t="str">
        <f t="shared" si="69"/>
        <v>Affordable</v>
      </c>
    </row>
    <row r="2214" spans="1:21" x14ac:dyDescent="0.35">
      <c r="A2214" t="s">
        <v>12695</v>
      </c>
      <c r="B2214" t="s">
        <v>12696</v>
      </c>
      <c r="C2214" t="s">
        <v>1209</v>
      </c>
      <c r="D2214" t="s">
        <v>3901</v>
      </c>
      <c r="F2214" t="s">
        <v>10588</v>
      </c>
      <c r="G2214" s="2">
        <v>918100420615</v>
      </c>
      <c r="H2214">
        <v>1</v>
      </c>
      <c r="I2214">
        <v>0</v>
      </c>
      <c r="J2214">
        <v>0</v>
      </c>
      <c r="K2214">
        <v>0</v>
      </c>
      <c r="L2214" t="s">
        <v>49</v>
      </c>
      <c r="M2214">
        <v>0</v>
      </c>
      <c r="N2214" t="s">
        <v>49</v>
      </c>
      <c r="O2214">
        <v>6</v>
      </c>
      <c r="S2214">
        <v>200</v>
      </c>
      <c r="T2214" t="str">
        <f t="shared" si="68"/>
        <v>Not rated</v>
      </c>
      <c r="U2214" t="str">
        <f t="shared" si="69"/>
        <v>Affordable</v>
      </c>
    </row>
    <row r="2215" spans="1:21" x14ac:dyDescent="0.35">
      <c r="A2215" t="s">
        <v>9439</v>
      </c>
      <c r="B2215" t="s">
        <v>12703</v>
      </c>
      <c r="C2215" t="s">
        <v>260</v>
      </c>
      <c r="D2215" t="s">
        <v>5576</v>
      </c>
      <c r="E2215" t="s">
        <v>12704</v>
      </c>
      <c r="F2215" t="s">
        <v>12705</v>
      </c>
      <c r="G2215" s="2">
        <v>918276849350</v>
      </c>
      <c r="H2215">
        <v>1</v>
      </c>
      <c r="I2215">
        <v>1</v>
      </c>
      <c r="J2215">
        <v>0</v>
      </c>
      <c r="K2215">
        <v>0</v>
      </c>
      <c r="L2215" t="s">
        <v>49</v>
      </c>
      <c r="M2215">
        <v>0</v>
      </c>
      <c r="N2215" t="s">
        <v>49</v>
      </c>
      <c r="O2215">
        <v>4</v>
      </c>
      <c r="S2215">
        <v>200</v>
      </c>
      <c r="T2215" t="str">
        <f t="shared" si="68"/>
        <v>Not rated</v>
      </c>
      <c r="U2215" t="str">
        <f t="shared" si="69"/>
        <v>Affordable</v>
      </c>
    </row>
    <row r="2216" spans="1:21" x14ac:dyDescent="0.35">
      <c r="A2216" t="s">
        <v>3298</v>
      </c>
      <c r="B2216" t="s">
        <v>12706</v>
      </c>
      <c r="C2216" t="s">
        <v>260</v>
      </c>
      <c r="D2216" t="s">
        <v>5115</v>
      </c>
      <c r="E2216" t="s">
        <v>40</v>
      </c>
      <c r="F2216" t="s">
        <v>12707</v>
      </c>
      <c r="G2216" s="2">
        <v>918240045627</v>
      </c>
      <c r="H2216">
        <v>1</v>
      </c>
      <c r="I2216">
        <v>1</v>
      </c>
      <c r="J2216">
        <v>1</v>
      </c>
      <c r="K2216">
        <v>0</v>
      </c>
      <c r="L2216" t="s">
        <v>49</v>
      </c>
      <c r="M2216">
        <v>0</v>
      </c>
      <c r="N2216" t="s">
        <v>49</v>
      </c>
      <c r="O2216">
        <v>1</v>
      </c>
      <c r="S2216">
        <v>200</v>
      </c>
      <c r="T2216" t="str">
        <f t="shared" si="68"/>
        <v>Not rated</v>
      </c>
      <c r="U2216" t="str">
        <f t="shared" si="69"/>
        <v>Affordable</v>
      </c>
    </row>
    <row r="2217" spans="1:21" x14ac:dyDescent="0.35">
      <c r="A2217" t="s">
        <v>12737</v>
      </c>
      <c r="B2217" t="s">
        <v>12738</v>
      </c>
      <c r="C2217" t="s">
        <v>12739</v>
      </c>
      <c r="D2217" t="s">
        <v>4854</v>
      </c>
      <c r="F2217" t="s">
        <v>12740</v>
      </c>
      <c r="G2217" s="2">
        <v>919831527790</v>
      </c>
      <c r="H2217">
        <v>1</v>
      </c>
      <c r="I2217">
        <v>0</v>
      </c>
      <c r="J2217">
        <v>0</v>
      </c>
      <c r="K2217">
        <v>0</v>
      </c>
      <c r="L2217" t="s">
        <v>49</v>
      </c>
      <c r="M2217">
        <v>0</v>
      </c>
      <c r="N2217" t="s">
        <v>49</v>
      </c>
      <c r="O2217">
        <v>1</v>
      </c>
      <c r="S2217">
        <v>200</v>
      </c>
      <c r="T2217" t="str">
        <f t="shared" si="68"/>
        <v>Not rated</v>
      </c>
      <c r="U2217" t="str">
        <f t="shared" si="69"/>
        <v>Affordable</v>
      </c>
    </row>
    <row r="2218" spans="1:21" x14ac:dyDescent="0.35">
      <c r="A2218" t="s">
        <v>12766</v>
      </c>
      <c r="B2218" t="s">
        <v>12767</v>
      </c>
      <c r="C2218" t="s">
        <v>2050</v>
      </c>
      <c r="D2218" t="s">
        <v>3901</v>
      </c>
      <c r="F2218" t="s">
        <v>10588</v>
      </c>
      <c r="G2218" s="2">
        <v>918100420615</v>
      </c>
      <c r="H2218">
        <v>1</v>
      </c>
      <c r="I2218">
        <v>0</v>
      </c>
      <c r="J2218">
        <v>0</v>
      </c>
      <c r="K2218">
        <v>0</v>
      </c>
      <c r="L2218" t="s">
        <v>49</v>
      </c>
      <c r="M2218">
        <v>0</v>
      </c>
      <c r="N2218" t="s">
        <v>49</v>
      </c>
      <c r="O2218">
        <v>1</v>
      </c>
      <c r="S2218">
        <v>200</v>
      </c>
      <c r="T2218" t="str">
        <f t="shared" si="68"/>
        <v>Not rated</v>
      </c>
      <c r="U2218" t="str">
        <f t="shared" si="69"/>
        <v>Affordable</v>
      </c>
    </row>
    <row r="2219" spans="1:21" x14ac:dyDescent="0.35">
      <c r="A2219" t="s">
        <v>12768</v>
      </c>
      <c r="B2219" t="s">
        <v>12769</v>
      </c>
      <c r="C2219" t="s">
        <v>9597</v>
      </c>
      <c r="D2219" t="s">
        <v>5115</v>
      </c>
      <c r="F2219" t="s">
        <v>12770</v>
      </c>
      <c r="G2219" s="2">
        <v>916290191306</v>
      </c>
      <c r="H2219">
        <v>1</v>
      </c>
      <c r="I2219">
        <v>0</v>
      </c>
      <c r="J2219">
        <v>0</v>
      </c>
      <c r="K2219">
        <v>0</v>
      </c>
      <c r="L2219" t="s">
        <v>49</v>
      </c>
      <c r="M2219">
        <v>0</v>
      </c>
      <c r="N2219" t="s">
        <v>49</v>
      </c>
      <c r="O2219">
        <v>2</v>
      </c>
      <c r="S2219">
        <v>200</v>
      </c>
      <c r="T2219" t="str">
        <f t="shared" si="68"/>
        <v>Not rated</v>
      </c>
      <c r="U2219" t="str">
        <f t="shared" si="69"/>
        <v>Affordable</v>
      </c>
    </row>
    <row r="2220" spans="1:21" x14ac:dyDescent="0.35">
      <c r="A2220" t="s">
        <v>1618</v>
      </c>
      <c r="B2220" t="s">
        <v>12779</v>
      </c>
      <c r="C2220" t="s">
        <v>260</v>
      </c>
      <c r="D2220" t="s">
        <v>5576</v>
      </c>
      <c r="F2220" t="s">
        <v>12403</v>
      </c>
      <c r="G2220" s="2">
        <v>918276849350</v>
      </c>
      <c r="H2220">
        <v>1</v>
      </c>
      <c r="I2220">
        <v>0</v>
      </c>
      <c r="J2220">
        <v>0</v>
      </c>
      <c r="K2220">
        <v>0</v>
      </c>
      <c r="L2220" t="s">
        <v>49</v>
      </c>
      <c r="M2220">
        <v>0</v>
      </c>
      <c r="N2220" t="s">
        <v>49</v>
      </c>
      <c r="O2220">
        <v>2</v>
      </c>
      <c r="S2220">
        <v>200</v>
      </c>
      <c r="T2220" t="str">
        <f t="shared" si="68"/>
        <v>Not rated</v>
      </c>
      <c r="U2220" t="str">
        <f t="shared" si="69"/>
        <v>Affordable</v>
      </c>
    </row>
    <row r="2221" spans="1:21" x14ac:dyDescent="0.35">
      <c r="A2221" t="s">
        <v>10900</v>
      </c>
      <c r="B2221" t="s">
        <v>12780</v>
      </c>
      <c r="C2221" t="s">
        <v>609</v>
      </c>
      <c r="D2221" t="s">
        <v>4854</v>
      </c>
      <c r="E2221" t="s">
        <v>54</v>
      </c>
      <c r="F2221" t="s">
        <v>12781</v>
      </c>
      <c r="G2221" s="2">
        <v>917003861573</v>
      </c>
      <c r="H2221">
        <v>1</v>
      </c>
      <c r="I2221">
        <v>1</v>
      </c>
      <c r="J2221">
        <v>1</v>
      </c>
      <c r="K2221">
        <v>0</v>
      </c>
      <c r="L2221">
        <v>3.4</v>
      </c>
      <c r="M2221">
        <v>11</v>
      </c>
      <c r="N2221">
        <v>3.4</v>
      </c>
      <c r="O2221">
        <v>19</v>
      </c>
      <c r="R2221" t="s">
        <v>12782</v>
      </c>
      <c r="S2221">
        <v>200</v>
      </c>
      <c r="T2221" t="str">
        <f t="shared" si="68"/>
        <v>Average</v>
      </c>
      <c r="U2221" t="str">
        <f t="shared" si="69"/>
        <v>Affordable</v>
      </c>
    </row>
    <row r="2222" spans="1:21" x14ac:dyDescent="0.35">
      <c r="A2222" t="s">
        <v>12816</v>
      </c>
      <c r="B2222" t="s">
        <v>12817</v>
      </c>
      <c r="C2222" t="s">
        <v>6031</v>
      </c>
      <c r="D2222" t="s">
        <v>5115</v>
      </c>
      <c r="E2222" t="s">
        <v>152</v>
      </c>
      <c r="F2222" t="s">
        <v>12818</v>
      </c>
      <c r="G2222" s="2">
        <v>919836000092</v>
      </c>
      <c r="H2222">
        <v>1</v>
      </c>
      <c r="I2222">
        <v>1</v>
      </c>
      <c r="J2222">
        <v>0</v>
      </c>
      <c r="K2222">
        <v>0</v>
      </c>
      <c r="L2222" t="s">
        <v>49</v>
      </c>
      <c r="M2222">
        <v>0</v>
      </c>
      <c r="N2222" t="s">
        <v>49</v>
      </c>
      <c r="O2222">
        <v>5</v>
      </c>
      <c r="S2222">
        <v>200</v>
      </c>
      <c r="T2222" t="str">
        <f t="shared" si="68"/>
        <v>Not rated</v>
      </c>
      <c r="U2222" t="str">
        <f t="shared" si="69"/>
        <v>Affordable</v>
      </c>
    </row>
    <row r="2223" spans="1:21" x14ac:dyDescent="0.35">
      <c r="A2223" t="s">
        <v>12822</v>
      </c>
      <c r="B2223" t="s">
        <v>12823</v>
      </c>
      <c r="C2223" t="s">
        <v>779</v>
      </c>
      <c r="D2223" t="s">
        <v>5871</v>
      </c>
      <c r="F2223" t="s">
        <v>12824</v>
      </c>
      <c r="G2223" s="2">
        <v>916290300796</v>
      </c>
      <c r="H2223">
        <v>1</v>
      </c>
      <c r="I2223">
        <v>0</v>
      </c>
      <c r="J2223">
        <v>0</v>
      </c>
      <c r="K2223">
        <v>0</v>
      </c>
      <c r="L2223" t="s">
        <v>49</v>
      </c>
      <c r="M2223">
        <v>0</v>
      </c>
      <c r="N2223" t="s">
        <v>49</v>
      </c>
      <c r="O2223">
        <v>14</v>
      </c>
      <c r="S2223">
        <v>200</v>
      </c>
      <c r="T2223" t="str">
        <f t="shared" si="68"/>
        <v>Not rated</v>
      </c>
      <c r="U2223" t="str">
        <f t="shared" si="69"/>
        <v>Affordable</v>
      </c>
    </row>
    <row r="2224" spans="1:21" x14ac:dyDescent="0.35">
      <c r="A2224" t="s">
        <v>12834</v>
      </c>
      <c r="B2224" t="s">
        <v>12835</v>
      </c>
      <c r="C2224" t="s">
        <v>397</v>
      </c>
      <c r="D2224" t="s">
        <v>3901</v>
      </c>
      <c r="F2224" t="s">
        <v>12836</v>
      </c>
      <c r="G2224" s="2">
        <v>919836693556</v>
      </c>
      <c r="H2224">
        <v>1</v>
      </c>
      <c r="I2224">
        <v>0</v>
      </c>
      <c r="J2224">
        <v>0</v>
      </c>
      <c r="K2224">
        <v>0</v>
      </c>
      <c r="L2224" t="s">
        <v>49</v>
      </c>
      <c r="M2224">
        <v>0</v>
      </c>
      <c r="N2224" t="s">
        <v>49</v>
      </c>
      <c r="O2224">
        <v>0</v>
      </c>
      <c r="S2224">
        <v>200</v>
      </c>
      <c r="T2224" t="str">
        <f t="shared" si="68"/>
        <v>Not rated</v>
      </c>
      <c r="U2224" t="str">
        <f t="shared" si="69"/>
        <v>Affordable</v>
      </c>
    </row>
    <row r="2225" spans="1:21" x14ac:dyDescent="0.35">
      <c r="A2225" t="s">
        <v>575</v>
      </c>
      <c r="B2225" t="s">
        <v>12864</v>
      </c>
      <c r="C2225" t="s">
        <v>12865</v>
      </c>
      <c r="D2225" t="s">
        <v>4778</v>
      </c>
      <c r="F2225" t="s">
        <v>12866</v>
      </c>
      <c r="G2225" s="2">
        <v>917304678007</v>
      </c>
      <c r="H2225">
        <v>1</v>
      </c>
      <c r="I2225">
        <v>0</v>
      </c>
      <c r="J2225">
        <v>0</v>
      </c>
      <c r="K2225">
        <v>0</v>
      </c>
      <c r="L2225" t="s">
        <v>49</v>
      </c>
      <c r="M2225">
        <v>0</v>
      </c>
      <c r="N2225">
        <v>4.2</v>
      </c>
      <c r="O2225">
        <v>1018</v>
      </c>
      <c r="S2225">
        <v>200</v>
      </c>
      <c r="T2225" t="str">
        <f t="shared" si="68"/>
        <v>Not rated</v>
      </c>
      <c r="U2225" t="str">
        <f t="shared" si="69"/>
        <v>Affordable</v>
      </c>
    </row>
    <row r="2226" spans="1:21" x14ac:dyDescent="0.35">
      <c r="A2226" t="s">
        <v>1096</v>
      </c>
      <c r="B2226" t="s">
        <v>12869</v>
      </c>
      <c r="C2226" t="s">
        <v>1098</v>
      </c>
      <c r="D2226" t="s">
        <v>4778</v>
      </c>
      <c r="F2226" t="s">
        <v>11116</v>
      </c>
      <c r="G2226" s="2">
        <v>918828100666</v>
      </c>
      <c r="H2226">
        <v>1</v>
      </c>
      <c r="I2226">
        <v>0</v>
      </c>
      <c r="J2226">
        <v>0</v>
      </c>
      <c r="K2226">
        <v>0</v>
      </c>
      <c r="L2226" t="s">
        <v>49</v>
      </c>
      <c r="M2226">
        <v>0</v>
      </c>
      <c r="N2226">
        <v>4.2</v>
      </c>
      <c r="O2226">
        <v>1015</v>
      </c>
      <c r="S2226">
        <v>200</v>
      </c>
      <c r="T2226" t="str">
        <f t="shared" si="68"/>
        <v>Not rated</v>
      </c>
      <c r="U2226" t="str">
        <f t="shared" si="69"/>
        <v>Affordable</v>
      </c>
    </row>
    <row r="2227" spans="1:21" x14ac:dyDescent="0.35">
      <c r="A2227" t="s">
        <v>12924</v>
      </c>
      <c r="B2227" t="s">
        <v>12925</v>
      </c>
      <c r="C2227" t="s">
        <v>12926</v>
      </c>
      <c r="D2227" t="s">
        <v>5576</v>
      </c>
      <c r="E2227" t="s">
        <v>54</v>
      </c>
      <c r="F2227" t="s">
        <v>12927</v>
      </c>
      <c r="G2227" s="2">
        <v>919062148049</v>
      </c>
      <c r="H2227">
        <v>1</v>
      </c>
      <c r="I2227">
        <v>1</v>
      </c>
      <c r="J2227">
        <v>0</v>
      </c>
      <c r="K2227">
        <v>0</v>
      </c>
      <c r="L2227" t="s">
        <v>49</v>
      </c>
      <c r="M2227">
        <v>0</v>
      </c>
      <c r="N2227" t="s">
        <v>49</v>
      </c>
      <c r="O2227">
        <v>7</v>
      </c>
      <c r="S2227">
        <v>200</v>
      </c>
      <c r="T2227" t="str">
        <f t="shared" si="68"/>
        <v>Not rated</v>
      </c>
      <c r="U2227" t="str">
        <f t="shared" si="69"/>
        <v>Affordable</v>
      </c>
    </row>
    <row r="2228" spans="1:21" x14ac:dyDescent="0.35">
      <c r="A2228" t="s">
        <v>12928</v>
      </c>
      <c r="B2228" t="s">
        <v>12929</v>
      </c>
      <c r="C2228" t="s">
        <v>12930</v>
      </c>
      <c r="D2228" t="s">
        <v>5871</v>
      </c>
      <c r="F2228" t="s">
        <v>12899</v>
      </c>
      <c r="G2228" s="2">
        <v>917449460871</v>
      </c>
      <c r="H2228">
        <v>1</v>
      </c>
      <c r="I2228">
        <v>0</v>
      </c>
      <c r="J2228">
        <v>0</v>
      </c>
      <c r="K2228">
        <v>0</v>
      </c>
      <c r="L2228" t="s">
        <v>49</v>
      </c>
      <c r="M2228">
        <v>0</v>
      </c>
      <c r="N2228">
        <v>3.5</v>
      </c>
      <c r="O2228">
        <v>102</v>
      </c>
      <c r="S2228">
        <v>200</v>
      </c>
      <c r="T2228" t="str">
        <f t="shared" si="68"/>
        <v>Not rated</v>
      </c>
      <c r="U2228" t="str">
        <f t="shared" si="69"/>
        <v>Affordable</v>
      </c>
    </row>
    <row r="2229" spans="1:21" x14ac:dyDescent="0.35">
      <c r="A2229" t="s">
        <v>12937</v>
      </c>
      <c r="B2229" t="s">
        <v>12938</v>
      </c>
      <c r="C2229" t="s">
        <v>12939</v>
      </c>
      <c r="D2229" t="s">
        <v>5871</v>
      </c>
      <c r="F2229" t="s">
        <v>12940</v>
      </c>
      <c r="G2229" s="2">
        <v>917449460871</v>
      </c>
      <c r="H2229">
        <v>1</v>
      </c>
      <c r="I2229">
        <v>0</v>
      </c>
      <c r="J2229">
        <v>0</v>
      </c>
      <c r="K2229">
        <v>0</v>
      </c>
      <c r="L2229" t="s">
        <v>49</v>
      </c>
      <c r="M2229">
        <v>0</v>
      </c>
      <c r="N2229">
        <v>3.7</v>
      </c>
      <c r="O2229">
        <v>23</v>
      </c>
      <c r="S2229">
        <v>200</v>
      </c>
      <c r="T2229" t="str">
        <f t="shared" si="68"/>
        <v>Not rated</v>
      </c>
      <c r="U2229" t="str">
        <f t="shared" si="69"/>
        <v>Affordable</v>
      </c>
    </row>
    <row r="2230" spans="1:21" x14ac:dyDescent="0.35">
      <c r="A2230" t="s">
        <v>12945</v>
      </c>
      <c r="B2230" t="s">
        <v>12946</v>
      </c>
      <c r="C2230" t="s">
        <v>4601</v>
      </c>
      <c r="D2230" t="s">
        <v>1121</v>
      </c>
      <c r="E2230" t="s">
        <v>4494</v>
      </c>
      <c r="F2230" t="s">
        <v>12947</v>
      </c>
      <c r="G2230" s="2">
        <v>919007979389</v>
      </c>
      <c r="H2230">
        <v>1</v>
      </c>
      <c r="I2230">
        <v>1</v>
      </c>
      <c r="J2230">
        <v>0</v>
      </c>
      <c r="K2230">
        <v>0</v>
      </c>
      <c r="L2230" t="s">
        <v>49</v>
      </c>
      <c r="M2230">
        <v>0</v>
      </c>
      <c r="N2230" t="s">
        <v>49</v>
      </c>
      <c r="O2230">
        <v>12</v>
      </c>
      <c r="S2230">
        <v>200</v>
      </c>
      <c r="T2230" t="str">
        <f t="shared" si="68"/>
        <v>Not rated</v>
      </c>
      <c r="U2230" t="str">
        <f t="shared" si="69"/>
        <v>Affordable</v>
      </c>
    </row>
    <row r="2231" spans="1:21" x14ac:dyDescent="0.35">
      <c r="A2231" t="s">
        <v>12954</v>
      </c>
      <c r="B2231" t="s">
        <v>12955</v>
      </c>
      <c r="C2231" t="s">
        <v>10478</v>
      </c>
      <c r="D2231" t="s">
        <v>5871</v>
      </c>
      <c r="E2231" t="s">
        <v>7723</v>
      </c>
      <c r="F2231" t="s">
        <v>12956</v>
      </c>
      <c r="G2231" s="2">
        <v>919830384454</v>
      </c>
      <c r="H2231">
        <v>1</v>
      </c>
      <c r="I2231">
        <v>0</v>
      </c>
      <c r="J2231">
        <v>1</v>
      </c>
      <c r="K2231">
        <v>0</v>
      </c>
      <c r="L2231" t="s">
        <v>49</v>
      </c>
      <c r="M2231">
        <v>3</v>
      </c>
      <c r="N2231">
        <v>3</v>
      </c>
      <c r="O2231">
        <v>17</v>
      </c>
      <c r="S2231">
        <v>200</v>
      </c>
      <c r="T2231" t="str">
        <f t="shared" si="68"/>
        <v>Not rated</v>
      </c>
      <c r="U2231" t="str">
        <f t="shared" si="69"/>
        <v>Affordable</v>
      </c>
    </row>
    <row r="2232" spans="1:21" x14ac:dyDescent="0.35">
      <c r="A2232" t="s">
        <v>12957</v>
      </c>
      <c r="B2232" t="s">
        <v>12958</v>
      </c>
      <c r="C2232" t="s">
        <v>12959</v>
      </c>
      <c r="D2232" t="s">
        <v>3901</v>
      </c>
      <c r="F2232" t="s">
        <v>12960</v>
      </c>
      <c r="G2232" s="2">
        <v>918454861213</v>
      </c>
      <c r="H2232">
        <v>1</v>
      </c>
      <c r="I2232">
        <v>1</v>
      </c>
      <c r="J2232">
        <v>0</v>
      </c>
      <c r="K2232">
        <v>0</v>
      </c>
      <c r="L2232" t="s">
        <v>49</v>
      </c>
      <c r="M2232">
        <v>0</v>
      </c>
      <c r="N2232">
        <v>4</v>
      </c>
      <c r="O2232">
        <v>122</v>
      </c>
      <c r="S2232">
        <v>200</v>
      </c>
      <c r="T2232" t="str">
        <f t="shared" si="68"/>
        <v>Not rated</v>
      </c>
      <c r="U2232" t="str">
        <f t="shared" si="69"/>
        <v>Affordable</v>
      </c>
    </row>
    <row r="2233" spans="1:21" x14ac:dyDescent="0.35">
      <c r="A2233" t="s">
        <v>12995</v>
      </c>
      <c r="B2233" t="s">
        <v>12996</v>
      </c>
      <c r="C2233" t="s">
        <v>12997</v>
      </c>
      <c r="D2233" t="s">
        <v>5871</v>
      </c>
      <c r="F2233" t="s">
        <v>12998</v>
      </c>
      <c r="G2233" s="2">
        <v>917449460871</v>
      </c>
      <c r="H2233">
        <v>1</v>
      </c>
      <c r="I2233">
        <v>1</v>
      </c>
      <c r="J2233">
        <v>0</v>
      </c>
      <c r="K2233">
        <v>0</v>
      </c>
      <c r="L2233" t="s">
        <v>49</v>
      </c>
      <c r="M2233">
        <v>0</v>
      </c>
      <c r="N2233">
        <v>3.8</v>
      </c>
      <c r="O2233">
        <v>159</v>
      </c>
      <c r="S2233">
        <v>200</v>
      </c>
      <c r="T2233" t="str">
        <f t="shared" si="68"/>
        <v>Not rated</v>
      </c>
      <c r="U2233" t="str">
        <f t="shared" si="69"/>
        <v>Affordable</v>
      </c>
    </row>
    <row r="2234" spans="1:21" x14ac:dyDescent="0.35">
      <c r="A2234" t="s">
        <v>12999</v>
      </c>
      <c r="B2234" t="s">
        <v>13000</v>
      </c>
      <c r="C2234" t="s">
        <v>2468</v>
      </c>
      <c r="D2234" t="s">
        <v>5871</v>
      </c>
      <c r="E2234" t="s">
        <v>13001</v>
      </c>
      <c r="F2234" t="s">
        <v>13002</v>
      </c>
      <c r="G2234" s="2">
        <v>919007979389</v>
      </c>
      <c r="H2234">
        <v>1</v>
      </c>
      <c r="I2234">
        <v>1</v>
      </c>
      <c r="J2234">
        <v>1</v>
      </c>
      <c r="K2234">
        <v>0</v>
      </c>
      <c r="L2234" t="s">
        <v>49</v>
      </c>
      <c r="M2234">
        <v>0</v>
      </c>
      <c r="N2234">
        <v>3.5</v>
      </c>
      <c r="O2234">
        <v>39</v>
      </c>
      <c r="S2234">
        <v>200</v>
      </c>
      <c r="T2234" t="str">
        <f t="shared" si="68"/>
        <v>Not rated</v>
      </c>
      <c r="U2234" t="str">
        <f t="shared" si="69"/>
        <v>Affordable</v>
      </c>
    </row>
    <row r="2235" spans="1:21" x14ac:dyDescent="0.35">
      <c r="A2235" t="s">
        <v>13007</v>
      </c>
      <c r="B2235" t="s">
        <v>13008</v>
      </c>
      <c r="C2235" t="s">
        <v>1364</v>
      </c>
      <c r="D2235" t="s">
        <v>5115</v>
      </c>
      <c r="F2235" t="s">
        <v>13009</v>
      </c>
      <c r="G2235" s="2">
        <v>919822179925</v>
      </c>
      <c r="H2235">
        <v>1</v>
      </c>
      <c r="I2235">
        <v>0</v>
      </c>
      <c r="J2235">
        <v>0</v>
      </c>
      <c r="K2235">
        <v>0</v>
      </c>
      <c r="L2235" t="s">
        <v>49</v>
      </c>
      <c r="M2235">
        <v>0</v>
      </c>
      <c r="N2235">
        <v>3.3</v>
      </c>
      <c r="O2235">
        <v>94</v>
      </c>
      <c r="R2235" t="s">
        <v>13010</v>
      </c>
      <c r="S2235">
        <v>200</v>
      </c>
      <c r="T2235" t="str">
        <f t="shared" si="68"/>
        <v>Not rated</v>
      </c>
      <c r="U2235" t="str">
        <f t="shared" si="69"/>
        <v>Affordable</v>
      </c>
    </row>
    <row r="2236" spans="1:21" x14ac:dyDescent="0.35">
      <c r="A2236" t="s">
        <v>13033</v>
      </c>
      <c r="B2236" t="s">
        <v>13034</v>
      </c>
      <c r="C2236" t="s">
        <v>13035</v>
      </c>
      <c r="D2236" t="s">
        <v>1599</v>
      </c>
      <c r="E2236" t="s">
        <v>54</v>
      </c>
      <c r="F2236" t="s">
        <v>13036</v>
      </c>
      <c r="G2236" s="2">
        <v>919830204663</v>
      </c>
      <c r="H2236">
        <v>1</v>
      </c>
      <c r="I2236">
        <v>1</v>
      </c>
      <c r="J2236">
        <v>1</v>
      </c>
      <c r="K2236">
        <v>0</v>
      </c>
      <c r="L2236">
        <v>2.8</v>
      </c>
      <c r="M2236">
        <v>55</v>
      </c>
      <c r="N2236">
        <v>3.6</v>
      </c>
      <c r="O2236">
        <v>8215</v>
      </c>
      <c r="R2236" t="s">
        <v>13037</v>
      </c>
      <c r="S2236">
        <v>200</v>
      </c>
      <c r="T2236" t="str">
        <f t="shared" si="68"/>
        <v>Poor</v>
      </c>
      <c r="U2236" t="str">
        <f t="shared" si="69"/>
        <v>Affordable</v>
      </c>
    </row>
    <row r="2237" spans="1:21" x14ac:dyDescent="0.35">
      <c r="A2237" t="s">
        <v>13038</v>
      </c>
      <c r="B2237" t="s">
        <v>13039</v>
      </c>
      <c r="C2237" t="s">
        <v>13040</v>
      </c>
      <c r="D2237" t="s">
        <v>661</v>
      </c>
      <c r="E2237" t="s">
        <v>152</v>
      </c>
      <c r="F2237" t="s">
        <v>662</v>
      </c>
      <c r="G2237" s="2">
        <v>919836183837</v>
      </c>
      <c r="H2237">
        <v>1</v>
      </c>
      <c r="I2237">
        <v>1</v>
      </c>
      <c r="J2237">
        <v>0</v>
      </c>
      <c r="K2237">
        <v>0</v>
      </c>
      <c r="L2237" t="s">
        <v>49</v>
      </c>
      <c r="M2237">
        <v>0</v>
      </c>
      <c r="N2237">
        <v>4.2</v>
      </c>
      <c r="O2237">
        <v>735</v>
      </c>
      <c r="Q2237" t="s">
        <v>13041</v>
      </c>
      <c r="R2237" t="s">
        <v>13042</v>
      </c>
      <c r="S2237">
        <v>200</v>
      </c>
      <c r="T2237" t="str">
        <f t="shared" si="68"/>
        <v>Not rated</v>
      </c>
      <c r="U2237" t="str">
        <f t="shared" si="69"/>
        <v>Affordable</v>
      </c>
    </row>
    <row r="2238" spans="1:21" x14ac:dyDescent="0.35">
      <c r="A2238" t="s">
        <v>13145</v>
      </c>
      <c r="B2238" t="s">
        <v>13146</v>
      </c>
      <c r="C2238" t="s">
        <v>7498</v>
      </c>
      <c r="D2238" t="s">
        <v>705</v>
      </c>
      <c r="E2238" t="s">
        <v>1884</v>
      </c>
      <c r="F2238" t="s">
        <v>13147</v>
      </c>
      <c r="G2238" s="2">
        <v>916290303668</v>
      </c>
      <c r="H2238">
        <v>1</v>
      </c>
      <c r="I2238">
        <v>1</v>
      </c>
      <c r="J2238">
        <v>1</v>
      </c>
      <c r="K2238">
        <v>0</v>
      </c>
      <c r="L2238">
        <v>3.7</v>
      </c>
      <c r="M2238">
        <v>118</v>
      </c>
      <c r="N2238" t="s">
        <v>49</v>
      </c>
      <c r="O2238">
        <v>9</v>
      </c>
      <c r="Q2238" t="s">
        <v>13148</v>
      </c>
      <c r="R2238" t="s">
        <v>13149</v>
      </c>
      <c r="S2238">
        <v>200</v>
      </c>
      <c r="T2238" t="str">
        <f t="shared" si="68"/>
        <v>Average</v>
      </c>
      <c r="U2238" t="str">
        <f t="shared" si="69"/>
        <v>Affordable</v>
      </c>
    </row>
    <row r="2239" spans="1:21" x14ac:dyDescent="0.35">
      <c r="A2239" t="s">
        <v>13223</v>
      </c>
      <c r="B2239" t="s">
        <v>13224</v>
      </c>
      <c r="C2239" t="s">
        <v>13225</v>
      </c>
      <c r="D2239" t="s">
        <v>455</v>
      </c>
      <c r="E2239" t="s">
        <v>13226</v>
      </c>
      <c r="F2239" t="s">
        <v>13227</v>
      </c>
      <c r="G2239" s="2">
        <v>918274891984</v>
      </c>
      <c r="H2239">
        <v>1</v>
      </c>
      <c r="I2239">
        <v>1</v>
      </c>
      <c r="J2239">
        <v>0</v>
      </c>
      <c r="K2239">
        <v>0</v>
      </c>
      <c r="L2239" t="s">
        <v>49</v>
      </c>
      <c r="M2239">
        <v>0</v>
      </c>
      <c r="N2239">
        <v>3.2</v>
      </c>
      <c r="O2239">
        <v>172</v>
      </c>
      <c r="S2239">
        <v>200</v>
      </c>
      <c r="T2239" t="str">
        <f t="shared" si="68"/>
        <v>Not rated</v>
      </c>
      <c r="U2239" t="str">
        <f t="shared" si="69"/>
        <v>Affordable</v>
      </c>
    </row>
    <row r="2240" spans="1:21" x14ac:dyDescent="0.35">
      <c r="A2240" t="s">
        <v>13228</v>
      </c>
      <c r="B2240" t="s">
        <v>13229</v>
      </c>
      <c r="C2240" t="s">
        <v>7826</v>
      </c>
      <c r="D2240" t="s">
        <v>978</v>
      </c>
      <c r="F2240" t="s">
        <v>13230</v>
      </c>
      <c r="G2240" s="2">
        <v>919874567456</v>
      </c>
      <c r="H2240">
        <v>1</v>
      </c>
      <c r="I2240">
        <v>0</v>
      </c>
      <c r="J2240">
        <v>0</v>
      </c>
      <c r="K2240">
        <v>0</v>
      </c>
      <c r="L2240" t="s">
        <v>49</v>
      </c>
      <c r="M2240">
        <v>0</v>
      </c>
      <c r="N2240">
        <v>3.3</v>
      </c>
      <c r="O2240">
        <v>53</v>
      </c>
      <c r="S2240">
        <v>200</v>
      </c>
      <c r="T2240" t="str">
        <f t="shared" si="68"/>
        <v>Not rated</v>
      </c>
      <c r="U2240" t="str">
        <f t="shared" si="69"/>
        <v>Affordable</v>
      </c>
    </row>
    <row r="2241" spans="1:21" x14ac:dyDescent="0.35">
      <c r="A2241" t="s">
        <v>4262</v>
      </c>
      <c r="B2241" t="s">
        <v>13261</v>
      </c>
      <c r="C2241" t="s">
        <v>4264</v>
      </c>
      <c r="D2241" t="s">
        <v>418</v>
      </c>
      <c r="E2241" t="s">
        <v>4309</v>
      </c>
      <c r="F2241" t="s">
        <v>13262</v>
      </c>
      <c r="G2241" s="2">
        <v>919007695923</v>
      </c>
      <c r="H2241">
        <v>1</v>
      </c>
      <c r="I2241">
        <v>1</v>
      </c>
      <c r="J2241">
        <v>0</v>
      </c>
      <c r="K2241">
        <v>0</v>
      </c>
      <c r="L2241" t="s">
        <v>49</v>
      </c>
      <c r="M2241">
        <v>0</v>
      </c>
      <c r="N2241">
        <v>4.3</v>
      </c>
      <c r="O2241">
        <v>5922</v>
      </c>
      <c r="Q2241" t="s">
        <v>13263</v>
      </c>
      <c r="R2241" t="s">
        <v>13264</v>
      </c>
      <c r="S2241">
        <v>200</v>
      </c>
      <c r="T2241" t="str">
        <f t="shared" si="68"/>
        <v>Not rated</v>
      </c>
      <c r="U2241" t="str">
        <f t="shared" si="69"/>
        <v>Affordable</v>
      </c>
    </row>
    <row r="2242" spans="1:21" x14ac:dyDescent="0.35">
      <c r="A2242" t="s">
        <v>13325</v>
      </c>
      <c r="B2242" t="s">
        <v>13326</v>
      </c>
      <c r="C2242" t="s">
        <v>4170</v>
      </c>
      <c r="D2242" t="s">
        <v>813</v>
      </c>
      <c r="F2242" t="s">
        <v>13327</v>
      </c>
      <c r="G2242" s="2">
        <v>919875585714</v>
      </c>
      <c r="H2242">
        <v>1</v>
      </c>
      <c r="I2242">
        <v>0</v>
      </c>
      <c r="J2242">
        <v>0</v>
      </c>
      <c r="K2242">
        <v>0</v>
      </c>
      <c r="L2242" t="s">
        <v>49</v>
      </c>
      <c r="M2242">
        <v>0</v>
      </c>
      <c r="N2242" t="s">
        <v>49</v>
      </c>
      <c r="O2242">
        <v>2</v>
      </c>
      <c r="S2242">
        <v>200</v>
      </c>
      <c r="T2242" t="str">
        <f t="shared" ref="T2242:T2305" si="70">IF(OR($L2242="-", $L2242=""), "Not rated", IF($L2242&lt;3, "Poor", IF($L2242&lt;4, "Average", "Excellent")))</f>
        <v>Not rated</v>
      </c>
      <c r="U2242" t="str">
        <f t="shared" ref="U2242:U2305" si="71">IF($S2242&lt;=1049, "Affordable",IF($S2242&lt;=2049, "Expensive", IF($S2242&lt;=3049, "Very Expensive", "Luxurious Expensive")))</f>
        <v>Affordable</v>
      </c>
    </row>
    <row r="2243" spans="1:21" x14ac:dyDescent="0.35">
      <c r="A2243" t="s">
        <v>13328</v>
      </c>
      <c r="B2243" t="s">
        <v>13329</v>
      </c>
      <c r="C2243" t="s">
        <v>13330</v>
      </c>
      <c r="D2243" t="s">
        <v>47</v>
      </c>
      <c r="F2243" t="s">
        <v>13331</v>
      </c>
      <c r="G2243" s="2">
        <v>919842042082</v>
      </c>
      <c r="H2243">
        <v>1</v>
      </c>
      <c r="I2243">
        <v>0</v>
      </c>
      <c r="J2243">
        <v>0</v>
      </c>
      <c r="K2243">
        <v>0</v>
      </c>
      <c r="L2243" t="s">
        <v>49</v>
      </c>
      <c r="M2243">
        <v>0</v>
      </c>
      <c r="N2243">
        <v>3.9</v>
      </c>
      <c r="O2243">
        <v>151</v>
      </c>
      <c r="R2243" t="s">
        <v>13332</v>
      </c>
      <c r="S2243">
        <v>200</v>
      </c>
      <c r="T2243" t="str">
        <f t="shared" si="70"/>
        <v>Not rated</v>
      </c>
      <c r="U2243" t="str">
        <f t="shared" si="71"/>
        <v>Affordable</v>
      </c>
    </row>
    <row r="2244" spans="1:21" x14ac:dyDescent="0.35">
      <c r="A2244" t="s">
        <v>157</v>
      </c>
      <c r="B2244" t="s">
        <v>13394</v>
      </c>
      <c r="C2244" t="s">
        <v>4772</v>
      </c>
      <c r="D2244" t="s">
        <v>763</v>
      </c>
      <c r="F2244" t="s">
        <v>4144</v>
      </c>
      <c r="G2244" s="2">
        <v>917676216666</v>
      </c>
      <c r="H2244">
        <v>1</v>
      </c>
      <c r="I2244">
        <v>0</v>
      </c>
      <c r="J2244">
        <v>0</v>
      </c>
      <c r="K2244">
        <v>0</v>
      </c>
      <c r="L2244" t="s">
        <v>49</v>
      </c>
      <c r="M2244">
        <v>0</v>
      </c>
      <c r="N2244">
        <v>4</v>
      </c>
      <c r="O2244">
        <v>22200</v>
      </c>
      <c r="Q2244" t="s">
        <v>13395</v>
      </c>
      <c r="R2244" t="s">
        <v>13396</v>
      </c>
      <c r="S2244">
        <v>200</v>
      </c>
      <c r="T2244" t="str">
        <f t="shared" si="70"/>
        <v>Not rated</v>
      </c>
      <c r="U2244" t="str">
        <f t="shared" si="71"/>
        <v>Affordable</v>
      </c>
    </row>
    <row r="2245" spans="1:21" x14ac:dyDescent="0.35">
      <c r="A2245" t="s">
        <v>636</v>
      </c>
      <c r="B2245" t="s">
        <v>13439</v>
      </c>
      <c r="C2245" t="s">
        <v>638</v>
      </c>
      <c r="D2245" t="s">
        <v>720</v>
      </c>
      <c r="E2245" t="s">
        <v>54</v>
      </c>
      <c r="F2245" t="s">
        <v>13440</v>
      </c>
      <c r="G2245" s="2">
        <v>919830286385</v>
      </c>
      <c r="H2245">
        <v>1</v>
      </c>
      <c r="I2245">
        <v>1</v>
      </c>
      <c r="J2245">
        <v>1</v>
      </c>
      <c r="K2245">
        <v>1</v>
      </c>
      <c r="L2245">
        <v>3.6</v>
      </c>
      <c r="M2245">
        <v>43</v>
      </c>
      <c r="N2245">
        <v>4.2</v>
      </c>
      <c r="O2245">
        <v>1701</v>
      </c>
      <c r="S2245">
        <v>200</v>
      </c>
      <c r="T2245" t="str">
        <f t="shared" si="70"/>
        <v>Average</v>
      </c>
      <c r="U2245" t="str">
        <f t="shared" si="71"/>
        <v>Affordable</v>
      </c>
    </row>
    <row r="2246" spans="1:21" x14ac:dyDescent="0.35">
      <c r="A2246" t="s">
        <v>900</v>
      </c>
      <c r="B2246" t="s">
        <v>13465</v>
      </c>
      <c r="C2246" t="s">
        <v>902</v>
      </c>
      <c r="D2246" t="s">
        <v>3245</v>
      </c>
      <c r="E2246" t="s">
        <v>398</v>
      </c>
      <c r="F2246" t="s">
        <v>8760</v>
      </c>
      <c r="G2246" s="2">
        <v>919674383837</v>
      </c>
      <c r="H2246">
        <v>1</v>
      </c>
      <c r="I2246">
        <v>1</v>
      </c>
      <c r="J2246">
        <v>0</v>
      </c>
      <c r="K2246">
        <v>0</v>
      </c>
      <c r="L2246" t="s">
        <v>49</v>
      </c>
      <c r="M2246">
        <v>0</v>
      </c>
      <c r="N2246">
        <v>4.4000000000000004</v>
      </c>
      <c r="O2246">
        <v>1022</v>
      </c>
      <c r="Q2246" t="s">
        <v>13466</v>
      </c>
      <c r="R2246" t="s">
        <v>13467</v>
      </c>
      <c r="S2246">
        <v>200</v>
      </c>
      <c r="T2246" t="str">
        <f t="shared" si="70"/>
        <v>Not rated</v>
      </c>
      <c r="U2246" t="str">
        <f t="shared" si="71"/>
        <v>Affordable</v>
      </c>
    </row>
    <row r="2247" spans="1:21" x14ac:dyDescent="0.35">
      <c r="A2247" t="s">
        <v>1308</v>
      </c>
      <c r="B2247" t="s">
        <v>13523</v>
      </c>
      <c r="C2247" t="s">
        <v>13524</v>
      </c>
      <c r="D2247" t="s">
        <v>218</v>
      </c>
      <c r="E2247" t="s">
        <v>1336</v>
      </c>
      <c r="F2247" t="s">
        <v>13525</v>
      </c>
      <c r="G2247" s="2">
        <v>919674359444</v>
      </c>
      <c r="H2247">
        <v>1</v>
      </c>
      <c r="I2247">
        <v>1</v>
      </c>
      <c r="J2247">
        <v>0</v>
      </c>
      <c r="K2247">
        <v>0</v>
      </c>
      <c r="L2247" t="s">
        <v>49</v>
      </c>
      <c r="M2247">
        <v>0</v>
      </c>
      <c r="N2247">
        <v>4.0999999999999996</v>
      </c>
      <c r="O2247">
        <v>948</v>
      </c>
      <c r="Q2247" t="s">
        <v>13526</v>
      </c>
      <c r="R2247" t="s">
        <v>13527</v>
      </c>
      <c r="S2247">
        <v>200</v>
      </c>
      <c r="T2247" t="str">
        <f t="shared" si="70"/>
        <v>Not rated</v>
      </c>
      <c r="U2247" t="str">
        <f t="shared" si="71"/>
        <v>Affordable</v>
      </c>
    </row>
    <row r="2248" spans="1:21" x14ac:dyDescent="0.35">
      <c r="A2248" t="s">
        <v>2388</v>
      </c>
      <c r="B2248" t="s">
        <v>13544</v>
      </c>
      <c r="C2248" t="s">
        <v>7783</v>
      </c>
      <c r="D2248" t="s">
        <v>1737</v>
      </c>
      <c r="E2248" t="s">
        <v>152</v>
      </c>
      <c r="F2248" t="s">
        <v>13545</v>
      </c>
      <c r="G2248" s="2">
        <v>916289762390</v>
      </c>
      <c r="H2248">
        <v>1</v>
      </c>
      <c r="I2248">
        <v>1</v>
      </c>
      <c r="J2248">
        <v>0</v>
      </c>
      <c r="K2248">
        <v>1</v>
      </c>
      <c r="L2248" t="s">
        <v>49</v>
      </c>
      <c r="M2248">
        <v>0</v>
      </c>
      <c r="N2248">
        <v>4.3</v>
      </c>
      <c r="O2248">
        <v>69</v>
      </c>
      <c r="S2248">
        <v>200</v>
      </c>
      <c r="T2248" t="str">
        <f t="shared" si="70"/>
        <v>Not rated</v>
      </c>
      <c r="U2248" t="str">
        <f t="shared" si="71"/>
        <v>Affordable</v>
      </c>
    </row>
    <row r="2249" spans="1:21" x14ac:dyDescent="0.35">
      <c r="A2249" t="s">
        <v>13596</v>
      </c>
      <c r="B2249" t="s">
        <v>13597</v>
      </c>
      <c r="C2249" t="s">
        <v>13598</v>
      </c>
      <c r="D2249" t="s">
        <v>669</v>
      </c>
      <c r="F2249" t="s">
        <v>13599</v>
      </c>
      <c r="G2249" s="2">
        <v>919874658814</v>
      </c>
      <c r="H2249">
        <v>1</v>
      </c>
      <c r="I2249">
        <v>0</v>
      </c>
      <c r="J2249">
        <v>0</v>
      </c>
      <c r="K2249">
        <v>0</v>
      </c>
      <c r="L2249" t="s">
        <v>49</v>
      </c>
      <c r="M2249">
        <v>0</v>
      </c>
      <c r="N2249">
        <v>4.0999999999999996</v>
      </c>
      <c r="O2249">
        <v>131</v>
      </c>
      <c r="R2249" t="s">
        <v>13600</v>
      </c>
      <c r="S2249">
        <v>200</v>
      </c>
      <c r="T2249" t="str">
        <f t="shared" si="70"/>
        <v>Not rated</v>
      </c>
      <c r="U2249" t="str">
        <f t="shared" si="71"/>
        <v>Affordable</v>
      </c>
    </row>
    <row r="2250" spans="1:21" x14ac:dyDescent="0.35">
      <c r="A2250" t="s">
        <v>13602</v>
      </c>
      <c r="B2250" t="s">
        <v>13603</v>
      </c>
      <c r="C2250" t="s">
        <v>5010</v>
      </c>
      <c r="D2250" t="s">
        <v>705</v>
      </c>
      <c r="F2250" t="s">
        <v>9036</v>
      </c>
      <c r="G2250" s="2">
        <v>918420753887</v>
      </c>
      <c r="H2250">
        <v>1</v>
      </c>
      <c r="I2250">
        <v>0</v>
      </c>
      <c r="J2250">
        <v>0</v>
      </c>
      <c r="K2250">
        <v>0</v>
      </c>
      <c r="L2250" t="s">
        <v>49</v>
      </c>
      <c r="M2250">
        <v>0</v>
      </c>
      <c r="N2250">
        <v>3.8</v>
      </c>
      <c r="O2250">
        <v>366</v>
      </c>
      <c r="R2250" t="s">
        <v>13604</v>
      </c>
      <c r="S2250">
        <v>200</v>
      </c>
      <c r="T2250" t="str">
        <f t="shared" si="70"/>
        <v>Not rated</v>
      </c>
      <c r="U2250" t="str">
        <f t="shared" si="71"/>
        <v>Affordable</v>
      </c>
    </row>
    <row r="2251" spans="1:21" x14ac:dyDescent="0.35">
      <c r="A2251" t="s">
        <v>12964</v>
      </c>
      <c r="B2251" t="s">
        <v>13641</v>
      </c>
      <c r="C2251" t="s">
        <v>13642</v>
      </c>
      <c r="D2251" t="s">
        <v>8247</v>
      </c>
      <c r="F2251" t="s">
        <v>13643</v>
      </c>
      <c r="G2251" s="2">
        <v>919836289611</v>
      </c>
      <c r="H2251">
        <v>1</v>
      </c>
      <c r="I2251">
        <v>0</v>
      </c>
      <c r="J2251">
        <v>0</v>
      </c>
      <c r="K2251">
        <v>0</v>
      </c>
      <c r="L2251" t="s">
        <v>49</v>
      </c>
      <c r="M2251">
        <v>0</v>
      </c>
      <c r="N2251">
        <v>4.0999999999999996</v>
      </c>
      <c r="O2251">
        <v>248</v>
      </c>
      <c r="S2251">
        <v>200</v>
      </c>
      <c r="T2251" t="str">
        <f t="shared" si="70"/>
        <v>Not rated</v>
      </c>
      <c r="U2251" t="str">
        <f t="shared" si="71"/>
        <v>Affordable</v>
      </c>
    </row>
    <row r="2252" spans="1:21" x14ac:dyDescent="0.35">
      <c r="A2252" t="s">
        <v>13659</v>
      </c>
      <c r="B2252" t="s">
        <v>13660</v>
      </c>
      <c r="C2252" t="s">
        <v>1899</v>
      </c>
      <c r="D2252" t="s">
        <v>943</v>
      </c>
      <c r="F2252" t="s">
        <v>13661</v>
      </c>
      <c r="G2252" s="2">
        <v>918617438857</v>
      </c>
      <c r="H2252">
        <v>1</v>
      </c>
      <c r="I2252">
        <v>0</v>
      </c>
      <c r="J2252">
        <v>0</v>
      </c>
      <c r="K2252">
        <v>0</v>
      </c>
      <c r="L2252" t="s">
        <v>49</v>
      </c>
      <c r="M2252">
        <v>0</v>
      </c>
      <c r="N2252" t="s">
        <v>49</v>
      </c>
      <c r="O2252">
        <v>24</v>
      </c>
      <c r="S2252">
        <v>200</v>
      </c>
      <c r="T2252" t="str">
        <f t="shared" si="70"/>
        <v>Not rated</v>
      </c>
      <c r="U2252" t="str">
        <f t="shared" si="71"/>
        <v>Affordable</v>
      </c>
    </row>
    <row r="2253" spans="1:21" x14ac:dyDescent="0.35">
      <c r="A2253" t="s">
        <v>13697</v>
      </c>
      <c r="B2253" t="s">
        <v>13698</v>
      </c>
      <c r="C2253" t="s">
        <v>10775</v>
      </c>
      <c r="D2253" t="s">
        <v>218</v>
      </c>
      <c r="E2253" t="s">
        <v>13699</v>
      </c>
      <c r="F2253" t="s">
        <v>13700</v>
      </c>
      <c r="G2253" s="2">
        <v>919051077768</v>
      </c>
      <c r="H2253">
        <v>1</v>
      </c>
      <c r="I2253">
        <v>1</v>
      </c>
      <c r="J2253">
        <v>0</v>
      </c>
      <c r="K2253">
        <v>0</v>
      </c>
      <c r="L2253" t="s">
        <v>49</v>
      </c>
      <c r="M2253">
        <v>0</v>
      </c>
      <c r="N2253">
        <v>3.6</v>
      </c>
      <c r="O2253">
        <v>122</v>
      </c>
      <c r="R2253" t="s">
        <v>13701</v>
      </c>
      <c r="S2253">
        <v>200</v>
      </c>
      <c r="T2253" t="str">
        <f t="shared" si="70"/>
        <v>Not rated</v>
      </c>
      <c r="U2253" t="str">
        <f t="shared" si="71"/>
        <v>Affordable</v>
      </c>
    </row>
    <row r="2254" spans="1:21" x14ac:dyDescent="0.35">
      <c r="A2254" t="s">
        <v>13712</v>
      </c>
      <c r="B2254" t="s">
        <v>13713</v>
      </c>
      <c r="C2254" t="s">
        <v>6871</v>
      </c>
      <c r="D2254" t="s">
        <v>654</v>
      </c>
      <c r="F2254" t="s">
        <v>13714</v>
      </c>
      <c r="G2254" s="2">
        <v>918777709163</v>
      </c>
      <c r="H2254">
        <v>1</v>
      </c>
      <c r="I2254">
        <v>0</v>
      </c>
      <c r="J2254">
        <v>0</v>
      </c>
      <c r="K2254">
        <v>0</v>
      </c>
      <c r="L2254" t="s">
        <v>49</v>
      </c>
      <c r="M2254">
        <v>0</v>
      </c>
      <c r="N2254">
        <v>3.7</v>
      </c>
      <c r="O2254">
        <v>17</v>
      </c>
      <c r="S2254">
        <v>200</v>
      </c>
      <c r="T2254" t="str">
        <f t="shared" si="70"/>
        <v>Not rated</v>
      </c>
      <c r="U2254" t="str">
        <f t="shared" si="71"/>
        <v>Affordable</v>
      </c>
    </row>
    <row r="2255" spans="1:21" x14ac:dyDescent="0.35">
      <c r="A2255" t="s">
        <v>13719</v>
      </c>
      <c r="B2255" t="s">
        <v>13720</v>
      </c>
      <c r="C2255" t="s">
        <v>1899</v>
      </c>
      <c r="D2255" t="s">
        <v>8138</v>
      </c>
      <c r="F2255" t="s">
        <v>13721</v>
      </c>
      <c r="G2255" s="2">
        <v>917699100804</v>
      </c>
      <c r="H2255">
        <v>1</v>
      </c>
      <c r="I2255">
        <v>0</v>
      </c>
      <c r="J2255">
        <v>0</v>
      </c>
      <c r="K2255">
        <v>0</v>
      </c>
      <c r="L2255" t="s">
        <v>49</v>
      </c>
      <c r="M2255">
        <v>0</v>
      </c>
      <c r="N2255">
        <v>3.4</v>
      </c>
      <c r="O2255">
        <v>18</v>
      </c>
      <c r="S2255">
        <v>200</v>
      </c>
      <c r="T2255" t="str">
        <f t="shared" si="70"/>
        <v>Not rated</v>
      </c>
      <c r="U2255" t="str">
        <f t="shared" si="71"/>
        <v>Affordable</v>
      </c>
    </row>
    <row r="2256" spans="1:21" x14ac:dyDescent="0.35">
      <c r="A2256" t="s">
        <v>13730</v>
      </c>
      <c r="B2256" t="s">
        <v>13731</v>
      </c>
      <c r="C2256" t="s">
        <v>3647</v>
      </c>
      <c r="D2256" t="s">
        <v>654</v>
      </c>
      <c r="F2256" t="s">
        <v>13732</v>
      </c>
      <c r="G2256" s="2">
        <v>919831622968</v>
      </c>
      <c r="H2256">
        <v>1</v>
      </c>
      <c r="I2256">
        <v>0</v>
      </c>
      <c r="J2256">
        <v>0</v>
      </c>
      <c r="K2256">
        <v>0</v>
      </c>
      <c r="L2256" t="s">
        <v>49</v>
      </c>
      <c r="M2256">
        <v>0</v>
      </c>
      <c r="N2256">
        <v>3.9</v>
      </c>
      <c r="O2256">
        <v>72</v>
      </c>
      <c r="R2256" t="s">
        <v>13733</v>
      </c>
      <c r="S2256">
        <v>200</v>
      </c>
      <c r="T2256" t="str">
        <f t="shared" si="70"/>
        <v>Not rated</v>
      </c>
      <c r="U2256" t="str">
        <f t="shared" si="71"/>
        <v>Affordable</v>
      </c>
    </row>
    <row r="2257" spans="1:21" x14ac:dyDescent="0.35">
      <c r="A2257" t="s">
        <v>13734</v>
      </c>
      <c r="B2257" t="s">
        <v>13735</v>
      </c>
      <c r="C2257" t="s">
        <v>13736</v>
      </c>
      <c r="D2257" t="s">
        <v>8247</v>
      </c>
      <c r="E2257" t="s">
        <v>40</v>
      </c>
      <c r="F2257" t="s">
        <v>13737</v>
      </c>
      <c r="G2257" s="2">
        <v>913346032628</v>
      </c>
      <c r="H2257">
        <v>1</v>
      </c>
      <c r="I2257">
        <v>1</v>
      </c>
      <c r="J2257">
        <v>0</v>
      </c>
      <c r="K2257">
        <v>0</v>
      </c>
      <c r="L2257" t="s">
        <v>49</v>
      </c>
      <c r="M2257">
        <v>0</v>
      </c>
      <c r="N2257">
        <v>4</v>
      </c>
      <c r="O2257">
        <v>53</v>
      </c>
      <c r="R2257" t="s">
        <v>13738</v>
      </c>
      <c r="S2257">
        <v>200</v>
      </c>
      <c r="T2257" t="str">
        <f t="shared" si="70"/>
        <v>Not rated</v>
      </c>
      <c r="U2257" t="str">
        <f t="shared" si="71"/>
        <v>Affordable</v>
      </c>
    </row>
    <row r="2258" spans="1:21" x14ac:dyDescent="0.35">
      <c r="A2258" t="s">
        <v>13744</v>
      </c>
      <c r="B2258" t="s">
        <v>13745</v>
      </c>
      <c r="C2258" t="s">
        <v>13746</v>
      </c>
      <c r="D2258" t="s">
        <v>187</v>
      </c>
      <c r="F2258" t="s">
        <v>13747</v>
      </c>
      <c r="G2258" s="2">
        <v>919620477055</v>
      </c>
      <c r="H2258">
        <v>1</v>
      </c>
      <c r="I2258">
        <v>0</v>
      </c>
      <c r="J2258">
        <v>0</v>
      </c>
      <c r="K2258">
        <v>0</v>
      </c>
      <c r="L2258" t="s">
        <v>49</v>
      </c>
      <c r="M2258">
        <v>0</v>
      </c>
      <c r="N2258">
        <v>4.2</v>
      </c>
      <c r="O2258">
        <v>39</v>
      </c>
      <c r="R2258" t="s">
        <v>13748</v>
      </c>
      <c r="S2258">
        <v>200</v>
      </c>
      <c r="T2258" t="str">
        <f t="shared" si="70"/>
        <v>Not rated</v>
      </c>
      <c r="U2258" t="str">
        <f t="shared" si="71"/>
        <v>Affordable</v>
      </c>
    </row>
    <row r="2259" spans="1:21" x14ac:dyDescent="0.35">
      <c r="A2259" t="s">
        <v>13787</v>
      </c>
      <c r="B2259" t="s">
        <v>13788</v>
      </c>
      <c r="C2259" t="s">
        <v>4037</v>
      </c>
      <c r="D2259" t="s">
        <v>218</v>
      </c>
      <c r="F2259" t="s">
        <v>13789</v>
      </c>
      <c r="G2259" s="2">
        <v>918240138788</v>
      </c>
      <c r="H2259">
        <v>1</v>
      </c>
      <c r="I2259">
        <v>0</v>
      </c>
      <c r="J2259">
        <v>0</v>
      </c>
      <c r="K2259">
        <v>0</v>
      </c>
      <c r="L2259" t="s">
        <v>49</v>
      </c>
      <c r="M2259">
        <v>0</v>
      </c>
      <c r="N2259">
        <v>4</v>
      </c>
      <c r="O2259">
        <v>22</v>
      </c>
      <c r="S2259">
        <v>200</v>
      </c>
      <c r="T2259" t="str">
        <f t="shared" si="70"/>
        <v>Not rated</v>
      </c>
      <c r="U2259" t="str">
        <f t="shared" si="71"/>
        <v>Affordable</v>
      </c>
    </row>
    <row r="2260" spans="1:21" x14ac:dyDescent="0.35">
      <c r="A2260" t="s">
        <v>13794</v>
      </c>
      <c r="B2260" t="s">
        <v>13795</v>
      </c>
      <c r="C2260" t="s">
        <v>13796</v>
      </c>
      <c r="D2260" t="s">
        <v>1737</v>
      </c>
      <c r="E2260" t="s">
        <v>54</v>
      </c>
      <c r="F2260" t="s">
        <v>13797</v>
      </c>
      <c r="G2260" s="2">
        <v>919903864916</v>
      </c>
      <c r="H2260">
        <v>1</v>
      </c>
      <c r="I2260">
        <v>1</v>
      </c>
      <c r="J2260">
        <v>0</v>
      </c>
      <c r="K2260">
        <v>0</v>
      </c>
      <c r="L2260" t="s">
        <v>49</v>
      </c>
      <c r="M2260">
        <v>0</v>
      </c>
      <c r="N2260">
        <v>4</v>
      </c>
      <c r="O2260">
        <v>142</v>
      </c>
      <c r="R2260" t="s">
        <v>13798</v>
      </c>
      <c r="S2260">
        <v>200</v>
      </c>
      <c r="T2260" t="str">
        <f t="shared" si="70"/>
        <v>Not rated</v>
      </c>
      <c r="U2260" t="str">
        <f t="shared" si="71"/>
        <v>Affordable</v>
      </c>
    </row>
    <row r="2261" spans="1:21" x14ac:dyDescent="0.35">
      <c r="A2261" t="s">
        <v>13805</v>
      </c>
      <c r="B2261" t="s">
        <v>13806</v>
      </c>
      <c r="C2261" t="s">
        <v>6786</v>
      </c>
      <c r="D2261" t="s">
        <v>1737</v>
      </c>
      <c r="E2261" t="s">
        <v>40</v>
      </c>
      <c r="F2261" t="s">
        <v>13807</v>
      </c>
      <c r="G2261" s="2">
        <v>918777708575</v>
      </c>
      <c r="H2261">
        <v>1</v>
      </c>
      <c r="I2261">
        <v>1</v>
      </c>
      <c r="J2261">
        <v>1</v>
      </c>
      <c r="K2261">
        <v>0</v>
      </c>
      <c r="L2261">
        <v>3.7</v>
      </c>
      <c r="M2261">
        <v>28</v>
      </c>
      <c r="N2261">
        <v>4</v>
      </c>
      <c r="O2261">
        <v>44</v>
      </c>
      <c r="R2261" t="s">
        <v>13808</v>
      </c>
      <c r="S2261">
        <v>200</v>
      </c>
      <c r="T2261" t="str">
        <f t="shared" si="70"/>
        <v>Average</v>
      </c>
      <c r="U2261" t="str">
        <f t="shared" si="71"/>
        <v>Affordable</v>
      </c>
    </row>
    <row r="2262" spans="1:21" x14ac:dyDescent="0.35">
      <c r="A2262" t="s">
        <v>13826</v>
      </c>
      <c r="B2262" t="s">
        <v>13827</v>
      </c>
      <c r="C2262" t="s">
        <v>13828</v>
      </c>
      <c r="D2262" t="s">
        <v>705</v>
      </c>
      <c r="E2262" t="s">
        <v>137</v>
      </c>
      <c r="F2262" t="s">
        <v>13829</v>
      </c>
      <c r="G2262" s="2">
        <v>918250505187</v>
      </c>
      <c r="H2262">
        <v>1</v>
      </c>
      <c r="I2262">
        <v>1</v>
      </c>
      <c r="J2262">
        <v>1</v>
      </c>
      <c r="K2262">
        <v>0</v>
      </c>
      <c r="L2262" t="s">
        <v>49</v>
      </c>
      <c r="M2262">
        <v>1</v>
      </c>
      <c r="N2262" t="s">
        <v>49</v>
      </c>
      <c r="O2262">
        <v>1</v>
      </c>
      <c r="S2262">
        <v>200</v>
      </c>
      <c r="T2262" t="str">
        <f t="shared" si="70"/>
        <v>Not rated</v>
      </c>
      <c r="U2262" t="str">
        <f t="shared" si="71"/>
        <v>Affordable</v>
      </c>
    </row>
    <row r="2263" spans="1:21" x14ac:dyDescent="0.35">
      <c r="A2263" t="s">
        <v>13830</v>
      </c>
      <c r="B2263" t="s">
        <v>13831</v>
      </c>
      <c r="C2263" t="s">
        <v>1433</v>
      </c>
      <c r="D2263" t="s">
        <v>8247</v>
      </c>
      <c r="F2263" t="s">
        <v>13832</v>
      </c>
      <c r="G2263" s="2">
        <v>916289056046</v>
      </c>
      <c r="H2263">
        <v>1</v>
      </c>
      <c r="I2263">
        <v>0</v>
      </c>
      <c r="J2263">
        <v>0</v>
      </c>
      <c r="K2263">
        <v>0</v>
      </c>
      <c r="L2263" t="s">
        <v>49</v>
      </c>
      <c r="M2263">
        <v>0</v>
      </c>
      <c r="N2263" t="s">
        <v>49</v>
      </c>
      <c r="O2263">
        <v>19</v>
      </c>
      <c r="S2263">
        <v>200</v>
      </c>
      <c r="T2263" t="str">
        <f t="shared" si="70"/>
        <v>Not rated</v>
      </c>
      <c r="U2263" t="str">
        <f t="shared" si="71"/>
        <v>Affordable</v>
      </c>
    </row>
    <row r="2264" spans="1:21" x14ac:dyDescent="0.35">
      <c r="A2264" t="s">
        <v>13856</v>
      </c>
      <c r="B2264" t="s">
        <v>13857</v>
      </c>
      <c r="C2264" t="s">
        <v>13858</v>
      </c>
      <c r="D2264" t="s">
        <v>818</v>
      </c>
      <c r="F2264" t="s">
        <v>13859</v>
      </c>
      <c r="G2264" s="2">
        <v>918240871177</v>
      </c>
      <c r="H2264">
        <v>1</v>
      </c>
      <c r="I2264">
        <v>0</v>
      </c>
      <c r="J2264">
        <v>0</v>
      </c>
      <c r="K2264">
        <v>0</v>
      </c>
      <c r="L2264" t="s">
        <v>49</v>
      </c>
      <c r="M2264">
        <v>0</v>
      </c>
      <c r="N2264">
        <v>4</v>
      </c>
      <c r="O2264">
        <v>50</v>
      </c>
      <c r="R2264" t="s">
        <v>13860</v>
      </c>
      <c r="S2264">
        <v>200</v>
      </c>
      <c r="T2264" t="str">
        <f t="shared" si="70"/>
        <v>Not rated</v>
      </c>
      <c r="U2264" t="str">
        <f t="shared" si="71"/>
        <v>Affordable</v>
      </c>
    </row>
    <row r="2265" spans="1:21" x14ac:dyDescent="0.35">
      <c r="A2265" t="s">
        <v>13870</v>
      </c>
      <c r="B2265" t="s">
        <v>13871</v>
      </c>
      <c r="C2265" t="s">
        <v>13872</v>
      </c>
      <c r="D2265" t="s">
        <v>669</v>
      </c>
      <c r="F2265" t="s">
        <v>13873</v>
      </c>
      <c r="G2265" s="2">
        <v>919831809794</v>
      </c>
      <c r="H2265">
        <v>1</v>
      </c>
      <c r="I2265">
        <v>0</v>
      </c>
      <c r="J2265">
        <v>0</v>
      </c>
      <c r="K2265">
        <v>0</v>
      </c>
      <c r="L2265" t="s">
        <v>49</v>
      </c>
      <c r="M2265">
        <v>0</v>
      </c>
      <c r="N2265">
        <v>4</v>
      </c>
      <c r="O2265">
        <v>48</v>
      </c>
      <c r="S2265">
        <v>200</v>
      </c>
      <c r="T2265" t="str">
        <f t="shared" si="70"/>
        <v>Not rated</v>
      </c>
      <c r="U2265" t="str">
        <f t="shared" si="71"/>
        <v>Affordable</v>
      </c>
    </row>
    <row r="2266" spans="1:21" x14ac:dyDescent="0.35">
      <c r="A2266" t="s">
        <v>13913</v>
      </c>
      <c r="B2266" t="s">
        <v>13914</v>
      </c>
      <c r="C2266" t="s">
        <v>46</v>
      </c>
      <c r="D2266" t="s">
        <v>8623</v>
      </c>
      <c r="F2266" t="s">
        <v>13915</v>
      </c>
      <c r="G2266" s="2">
        <v>918337082040</v>
      </c>
      <c r="H2266">
        <v>1</v>
      </c>
      <c r="I2266">
        <v>0</v>
      </c>
      <c r="J2266">
        <v>0</v>
      </c>
      <c r="K2266">
        <v>0</v>
      </c>
      <c r="L2266" t="s">
        <v>49</v>
      </c>
      <c r="M2266">
        <v>0</v>
      </c>
      <c r="N2266">
        <v>3.2</v>
      </c>
      <c r="O2266">
        <v>77</v>
      </c>
      <c r="S2266">
        <v>200</v>
      </c>
      <c r="T2266" t="str">
        <f t="shared" si="70"/>
        <v>Not rated</v>
      </c>
      <c r="U2266" t="str">
        <f t="shared" si="71"/>
        <v>Affordable</v>
      </c>
    </row>
    <row r="2267" spans="1:21" x14ac:dyDescent="0.35">
      <c r="A2267" t="s">
        <v>13927</v>
      </c>
      <c r="B2267" t="s">
        <v>13928</v>
      </c>
      <c r="C2267" t="s">
        <v>8588</v>
      </c>
      <c r="D2267" t="s">
        <v>218</v>
      </c>
      <c r="F2267" t="s">
        <v>9122</v>
      </c>
      <c r="G2267" s="2">
        <v>917003295741</v>
      </c>
      <c r="H2267">
        <v>1</v>
      </c>
      <c r="I2267">
        <v>0</v>
      </c>
      <c r="J2267">
        <v>0</v>
      </c>
      <c r="K2267">
        <v>0</v>
      </c>
      <c r="L2267" t="s">
        <v>49</v>
      </c>
      <c r="M2267">
        <v>0</v>
      </c>
      <c r="N2267">
        <v>3.8</v>
      </c>
      <c r="O2267">
        <v>78</v>
      </c>
      <c r="S2267">
        <v>200</v>
      </c>
      <c r="T2267" t="str">
        <f t="shared" si="70"/>
        <v>Not rated</v>
      </c>
      <c r="U2267" t="str">
        <f t="shared" si="71"/>
        <v>Affordable</v>
      </c>
    </row>
    <row r="2268" spans="1:21" x14ac:dyDescent="0.35">
      <c r="A2268" t="s">
        <v>13932</v>
      </c>
      <c r="B2268" t="s">
        <v>13933</v>
      </c>
      <c r="C2268" t="s">
        <v>3655</v>
      </c>
      <c r="D2268" t="s">
        <v>13428</v>
      </c>
      <c r="F2268" t="s">
        <v>13934</v>
      </c>
      <c r="G2268" s="2">
        <v>919874985957</v>
      </c>
      <c r="H2268">
        <v>1</v>
      </c>
      <c r="I2268">
        <v>0</v>
      </c>
      <c r="J2268">
        <v>0</v>
      </c>
      <c r="K2268">
        <v>0</v>
      </c>
      <c r="L2268" t="s">
        <v>49</v>
      </c>
      <c r="M2268">
        <v>0</v>
      </c>
      <c r="N2268">
        <v>3.9</v>
      </c>
      <c r="O2268">
        <v>64</v>
      </c>
      <c r="S2268">
        <v>200</v>
      </c>
      <c r="T2268" t="str">
        <f t="shared" si="70"/>
        <v>Not rated</v>
      </c>
      <c r="U2268" t="str">
        <f t="shared" si="71"/>
        <v>Affordable</v>
      </c>
    </row>
    <row r="2269" spans="1:21" x14ac:dyDescent="0.35">
      <c r="A2269" t="s">
        <v>2615</v>
      </c>
      <c r="B2269" t="s">
        <v>14002</v>
      </c>
      <c r="C2269" t="s">
        <v>1109</v>
      </c>
      <c r="D2269" t="s">
        <v>218</v>
      </c>
      <c r="E2269" t="s">
        <v>54</v>
      </c>
      <c r="F2269" t="s">
        <v>14003</v>
      </c>
      <c r="G2269" s="2">
        <v>916290914509</v>
      </c>
      <c r="H2269">
        <v>1</v>
      </c>
      <c r="I2269">
        <v>1</v>
      </c>
      <c r="J2269">
        <v>0</v>
      </c>
      <c r="K2269">
        <v>0</v>
      </c>
      <c r="L2269" t="s">
        <v>49</v>
      </c>
      <c r="M2269">
        <v>0</v>
      </c>
      <c r="N2269">
        <v>4</v>
      </c>
      <c r="O2269">
        <v>8</v>
      </c>
      <c r="S2269">
        <v>200</v>
      </c>
      <c r="T2269" t="str">
        <f t="shared" si="70"/>
        <v>Not rated</v>
      </c>
      <c r="U2269" t="str">
        <f t="shared" si="71"/>
        <v>Affordable</v>
      </c>
    </row>
    <row r="2270" spans="1:21" x14ac:dyDescent="0.35">
      <c r="A2270" t="s">
        <v>14090</v>
      </c>
      <c r="B2270" t="s">
        <v>14091</v>
      </c>
      <c r="C2270" t="s">
        <v>14092</v>
      </c>
      <c r="D2270" t="s">
        <v>705</v>
      </c>
      <c r="E2270" t="s">
        <v>40</v>
      </c>
      <c r="F2270" t="s">
        <v>14093</v>
      </c>
      <c r="G2270" s="2">
        <v>918335979198</v>
      </c>
      <c r="H2270">
        <v>1</v>
      </c>
      <c r="I2270">
        <v>1</v>
      </c>
      <c r="J2270">
        <v>0</v>
      </c>
      <c r="K2270">
        <v>0</v>
      </c>
      <c r="L2270" t="s">
        <v>49</v>
      </c>
      <c r="M2270">
        <v>0</v>
      </c>
      <c r="N2270">
        <v>3.4</v>
      </c>
      <c r="O2270">
        <v>29</v>
      </c>
      <c r="S2270">
        <v>200</v>
      </c>
      <c r="T2270" t="str">
        <f t="shared" si="70"/>
        <v>Not rated</v>
      </c>
      <c r="U2270" t="str">
        <f t="shared" si="71"/>
        <v>Affordable</v>
      </c>
    </row>
    <row r="2271" spans="1:21" x14ac:dyDescent="0.35">
      <c r="A2271" t="s">
        <v>3630</v>
      </c>
      <c r="B2271" t="s">
        <v>14128</v>
      </c>
      <c r="C2271" t="s">
        <v>260</v>
      </c>
      <c r="D2271" t="s">
        <v>8138</v>
      </c>
      <c r="F2271" t="s">
        <v>14129</v>
      </c>
      <c r="G2271" s="2">
        <v>918777324612</v>
      </c>
      <c r="H2271">
        <v>1</v>
      </c>
      <c r="I2271">
        <v>0</v>
      </c>
      <c r="J2271">
        <v>0</v>
      </c>
      <c r="K2271">
        <v>0</v>
      </c>
      <c r="L2271" t="s">
        <v>49</v>
      </c>
      <c r="M2271">
        <v>0</v>
      </c>
      <c r="N2271">
        <v>4</v>
      </c>
      <c r="O2271">
        <v>148</v>
      </c>
      <c r="R2271" t="s">
        <v>14130</v>
      </c>
      <c r="S2271">
        <v>200</v>
      </c>
      <c r="T2271" t="str">
        <f t="shared" si="70"/>
        <v>Not rated</v>
      </c>
      <c r="U2271" t="str">
        <f t="shared" si="71"/>
        <v>Affordable</v>
      </c>
    </row>
    <row r="2272" spans="1:21" x14ac:dyDescent="0.35">
      <c r="A2272" t="s">
        <v>14140</v>
      </c>
      <c r="B2272" t="s">
        <v>14141</v>
      </c>
      <c r="C2272" t="s">
        <v>1698</v>
      </c>
      <c r="D2272" t="s">
        <v>8247</v>
      </c>
      <c r="E2272" t="s">
        <v>54</v>
      </c>
      <c r="F2272" t="s">
        <v>14142</v>
      </c>
      <c r="G2272" s="2">
        <v>918777325191</v>
      </c>
      <c r="H2272">
        <v>1</v>
      </c>
      <c r="I2272">
        <v>1</v>
      </c>
      <c r="J2272">
        <v>0</v>
      </c>
      <c r="K2272">
        <v>0</v>
      </c>
      <c r="L2272" t="s">
        <v>49</v>
      </c>
      <c r="M2272">
        <v>0</v>
      </c>
      <c r="N2272" t="s">
        <v>49</v>
      </c>
      <c r="O2272">
        <v>2</v>
      </c>
      <c r="S2272">
        <v>200</v>
      </c>
      <c r="T2272" t="str">
        <f t="shared" si="70"/>
        <v>Not rated</v>
      </c>
      <c r="U2272" t="str">
        <f t="shared" si="71"/>
        <v>Affordable</v>
      </c>
    </row>
    <row r="2273" spans="1:21" x14ac:dyDescent="0.35">
      <c r="A2273" t="s">
        <v>14146</v>
      </c>
      <c r="B2273" t="s">
        <v>14147</v>
      </c>
      <c r="C2273" t="s">
        <v>13858</v>
      </c>
      <c r="D2273" t="s">
        <v>1737</v>
      </c>
      <c r="F2273" t="s">
        <v>14148</v>
      </c>
      <c r="G2273" s="2">
        <v>919851013460</v>
      </c>
      <c r="H2273">
        <v>1</v>
      </c>
      <c r="I2273">
        <v>0</v>
      </c>
      <c r="J2273">
        <v>0</v>
      </c>
      <c r="K2273">
        <v>0</v>
      </c>
      <c r="L2273" t="s">
        <v>49</v>
      </c>
      <c r="M2273">
        <v>0</v>
      </c>
      <c r="N2273">
        <v>3.9</v>
      </c>
      <c r="O2273">
        <v>56</v>
      </c>
      <c r="S2273">
        <v>200</v>
      </c>
      <c r="T2273" t="str">
        <f t="shared" si="70"/>
        <v>Not rated</v>
      </c>
      <c r="U2273" t="str">
        <f t="shared" si="71"/>
        <v>Affordable</v>
      </c>
    </row>
    <row r="2274" spans="1:21" x14ac:dyDescent="0.35">
      <c r="A2274" t="s">
        <v>14168</v>
      </c>
      <c r="B2274" t="s">
        <v>14169</v>
      </c>
      <c r="C2274" t="s">
        <v>10411</v>
      </c>
      <c r="D2274" t="s">
        <v>654</v>
      </c>
      <c r="F2274" t="s">
        <v>14170</v>
      </c>
      <c r="G2274" s="2">
        <v>919330759583</v>
      </c>
      <c r="H2274">
        <v>1</v>
      </c>
      <c r="I2274">
        <v>0</v>
      </c>
      <c r="J2274">
        <v>0</v>
      </c>
      <c r="K2274">
        <v>0</v>
      </c>
      <c r="L2274" t="s">
        <v>49</v>
      </c>
      <c r="M2274">
        <v>0</v>
      </c>
      <c r="N2274">
        <v>3.4</v>
      </c>
      <c r="O2274">
        <v>34</v>
      </c>
      <c r="S2274">
        <v>200</v>
      </c>
      <c r="T2274" t="str">
        <f t="shared" si="70"/>
        <v>Not rated</v>
      </c>
      <c r="U2274" t="str">
        <f t="shared" si="71"/>
        <v>Affordable</v>
      </c>
    </row>
    <row r="2275" spans="1:21" x14ac:dyDescent="0.35">
      <c r="A2275" t="s">
        <v>688</v>
      </c>
      <c r="B2275" t="s">
        <v>14180</v>
      </c>
      <c r="C2275" t="s">
        <v>690</v>
      </c>
      <c r="D2275" t="s">
        <v>218</v>
      </c>
      <c r="F2275" t="s">
        <v>13414</v>
      </c>
      <c r="G2275" s="2">
        <v>917700020020</v>
      </c>
      <c r="H2275">
        <v>1</v>
      </c>
      <c r="I2275">
        <v>0</v>
      </c>
      <c r="J2275">
        <v>0</v>
      </c>
      <c r="K2275">
        <v>0</v>
      </c>
      <c r="L2275" t="s">
        <v>49</v>
      </c>
      <c r="M2275">
        <v>0</v>
      </c>
      <c r="N2275">
        <v>4.0999999999999996</v>
      </c>
      <c r="O2275">
        <v>2289</v>
      </c>
      <c r="R2275" t="s">
        <v>14181</v>
      </c>
      <c r="S2275">
        <v>200</v>
      </c>
      <c r="T2275" t="str">
        <f t="shared" si="70"/>
        <v>Not rated</v>
      </c>
      <c r="U2275" t="str">
        <f t="shared" si="71"/>
        <v>Affordable</v>
      </c>
    </row>
    <row r="2276" spans="1:21" x14ac:dyDescent="0.35">
      <c r="A2276" t="s">
        <v>575</v>
      </c>
      <c r="B2276" t="s">
        <v>14182</v>
      </c>
      <c r="C2276" t="s">
        <v>577</v>
      </c>
      <c r="D2276" t="s">
        <v>720</v>
      </c>
      <c r="F2276" t="s">
        <v>9197</v>
      </c>
      <c r="G2276" s="2">
        <v>917304678007</v>
      </c>
      <c r="H2276">
        <v>1</v>
      </c>
      <c r="I2276">
        <v>0</v>
      </c>
      <c r="J2276">
        <v>0</v>
      </c>
      <c r="K2276">
        <v>0</v>
      </c>
      <c r="L2276" t="s">
        <v>49</v>
      </c>
      <c r="M2276">
        <v>0</v>
      </c>
      <c r="N2276">
        <v>3.9</v>
      </c>
      <c r="O2276">
        <v>177</v>
      </c>
      <c r="S2276">
        <v>200</v>
      </c>
      <c r="T2276" t="str">
        <f t="shared" si="70"/>
        <v>Not rated</v>
      </c>
      <c r="U2276" t="str">
        <f t="shared" si="71"/>
        <v>Affordable</v>
      </c>
    </row>
    <row r="2277" spans="1:21" x14ac:dyDescent="0.35">
      <c r="A2277" t="s">
        <v>1096</v>
      </c>
      <c r="B2277" t="s">
        <v>14183</v>
      </c>
      <c r="C2277" t="s">
        <v>1098</v>
      </c>
      <c r="D2277" t="s">
        <v>720</v>
      </c>
      <c r="F2277" t="s">
        <v>9197</v>
      </c>
      <c r="G2277" s="2">
        <v>918828100666</v>
      </c>
      <c r="H2277">
        <v>1</v>
      </c>
      <c r="I2277">
        <v>0</v>
      </c>
      <c r="J2277">
        <v>0</v>
      </c>
      <c r="K2277">
        <v>0</v>
      </c>
      <c r="L2277" t="s">
        <v>49</v>
      </c>
      <c r="M2277">
        <v>0</v>
      </c>
      <c r="N2277">
        <v>4.0999999999999996</v>
      </c>
      <c r="O2277">
        <v>233</v>
      </c>
      <c r="S2277">
        <v>200</v>
      </c>
      <c r="T2277" t="str">
        <f t="shared" si="70"/>
        <v>Not rated</v>
      </c>
      <c r="U2277" t="str">
        <f t="shared" si="71"/>
        <v>Affordable</v>
      </c>
    </row>
    <row r="2278" spans="1:21" x14ac:dyDescent="0.35">
      <c r="A2278" t="s">
        <v>14199</v>
      </c>
      <c r="B2278" t="s">
        <v>14200</v>
      </c>
      <c r="C2278" t="s">
        <v>260</v>
      </c>
      <c r="D2278" t="s">
        <v>455</v>
      </c>
      <c r="F2278" t="s">
        <v>14201</v>
      </c>
      <c r="G2278" s="2">
        <v>919330963511</v>
      </c>
      <c r="H2278">
        <v>1</v>
      </c>
      <c r="I2278">
        <v>1</v>
      </c>
      <c r="J2278">
        <v>0</v>
      </c>
      <c r="K2278">
        <v>0</v>
      </c>
      <c r="L2278" t="s">
        <v>49</v>
      </c>
      <c r="M2278">
        <v>0</v>
      </c>
      <c r="N2278">
        <v>3.3</v>
      </c>
      <c r="O2278">
        <v>828</v>
      </c>
      <c r="S2278">
        <v>200</v>
      </c>
      <c r="T2278" t="str">
        <f t="shared" si="70"/>
        <v>Not rated</v>
      </c>
      <c r="U2278" t="str">
        <f t="shared" si="71"/>
        <v>Affordable</v>
      </c>
    </row>
    <row r="2279" spans="1:21" x14ac:dyDescent="0.35">
      <c r="A2279" t="s">
        <v>14218</v>
      </c>
      <c r="B2279" t="s">
        <v>14219</v>
      </c>
      <c r="C2279" t="s">
        <v>9845</v>
      </c>
      <c r="D2279" t="s">
        <v>218</v>
      </c>
      <c r="F2279" t="s">
        <v>14220</v>
      </c>
      <c r="G2279" s="2">
        <v>919123833200</v>
      </c>
      <c r="H2279">
        <v>1</v>
      </c>
      <c r="I2279">
        <v>0</v>
      </c>
      <c r="J2279">
        <v>0</v>
      </c>
      <c r="K2279">
        <v>0</v>
      </c>
      <c r="L2279" t="s">
        <v>49</v>
      </c>
      <c r="M2279">
        <v>0</v>
      </c>
      <c r="N2279" t="s">
        <v>49</v>
      </c>
      <c r="O2279">
        <v>3</v>
      </c>
      <c r="S2279">
        <v>200</v>
      </c>
      <c r="T2279" t="str">
        <f t="shared" si="70"/>
        <v>Not rated</v>
      </c>
      <c r="U2279" t="str">
        <f t="shared" si="71"/>
        <v>Affordable</v>
      </c>
    </row>
    <row r="2280" spans="1:21" x14ac:dyDescent="0.35">
      <c r="A2280" t="s">
        <v>14251</v>
      </c>
      <c r="B2280" t="s">
        <v>14252</v>
      </c>
      <c r="C2280" t="s">
        <v>14253</v>
      </c>
      <c r="D2280" t="s">
        <v>8247</v>
      </c>
      <c r="E2280" t="s">
        <v>40</v>
      </c>
      <c r="F2280" t="s">
        <v>14254</v>
      </c>
      <c r="G2280" s="2">
        <v>917003071377</v>
      </c>
      <c r="H2280">
        <v>1</v>
      </c>
      <c r="I2280">
        <v>1</v>
      </c>
      <c r="J2280">
        <v>1</v>
      </c>
      <c r="K2280">
        <v>0</v>
      </c>
      <c r="L2280">
        <v>2.2999999999999998</v>
      </c>
      <c r="M2280">
        <v>4</v>
      </c>
      <c r="N2280">
        <v>3.8</v>
      </c>
      <c r="O2280">
        <v>14</v>
      </c>
      <c r="S2280">
        <v>200</v>
      </c>
      <c r="T2280" t="str">
        <f t="shared" si="70"/>
        <v>Poor</v>
      </c>
      <c r="U2280" t="str">
        <f t="shared" si="71"/>
        <v>Affordable</v>
      </c>
    </row>
    <row r="2281" spans="1:21" x14ac:dyDescent="0.35">
      <c r="A2281" t="s">
        <v>14255</v>
      </c>
      <c r="B2281" t="s">
        <v>14256</v>
      </c>
      <c r="C2281" t="s">
        <v>14257</v>
      </c>
      <c r="D2281" t="s">
        <v>705</v>
      </c>
      <c r="E2281" t="s">
        <v>12898</v>
      </c>
      <c r="F2281" t="s">
        <v>14258</v>
      </c>
      <c r="G2281" s="2">
        <v>919830569765</v>
      </c>
      <c r="H2281">
        <v>1</v>
      </c>
      <c r="I2281">
        <v>1</v>
      </c>
      <c r="J2281">
        <v>0</v>
      </c>
      <c r="K2281">
        <v>0</v>
      </c>
      <c r="L2281" t="s">
        <v>49</v>
      </c>
      <c r="M2281">
        <v>0</v>
      </c>
      <c r="N2281">
        <v>4.2</v>
      </c>
      <c r="O2281">
        <v>1830</v>
      </c>
      <c r="S2281">
        <v>200</v>
      </c>
      <c r="T2281" t="str">
        <f t="shared" si="70"/>
        <v>Not rated</v>
      </c>
      <c r="U2281" t="str">
        <f t="shared" si="71"/>
        <v>Affordable</v>
      </c>
    </row>
    <row r="2282" spans="1:21" x14ac:dyDescent="0.35">
      <c r="A2282" t="s">
        <v>14263</v>
      </c>
      <c r="B2282" t="s">
        <v>14264</v>
      </c>
      <c r="C2282" t="s">
        <v>1433</v>
      </c>
      <c r="D2282" t="s">
        <v>8247</v>
      </c>
      <c r="E2282" t="s">
        <v>4265</v>
      </c>
      <c r="F2282" t="s">
        <v>14265</v>
      </c>
      <c r="G2282" s="2">
        <v>919339742777</v>
      </c>
      <c r="H2282">
        <v>1</v>
      </c>
      <c r="I2282">
        <v>1</v>
      </c>
      <c r="J2282">
        <v>0</v>
      </c>
      <c r="K2282">
        <v>0</v>
      </c>
      <c r="L2282" t="s">
        <v>49</v>
      </c>
      <c r="M2282">
        <v>0</v>
      </c>
      <c r="N2282" t="s">
        <v>49</v>
      </c>
      <c r="O2282">
        <v>8</v>
      </c>
      <c r="S2282">
        <v>200</v>
      </c>
      <c r="T2282" t="str">
        <f t="shared" si="70"/>
        <v>Not rated</v>
      </c>
      <c r="U2282" t="str">
        <f t="shared" si="71"/>
        <v>Affordable</v>
      </c>
    </row>
    <row r="2283" spans="1:21" x14ac:dyDescent="0.35">
      <c r="A2283" t="s">
        <v>14266</v>
      </c>
      <c r="B2283" t="s">
        <v>14267</v>
      </c>
      <c r="C2283" t="s">
        <v>260</v>
      </c>
      <c r="D2283" t="s">
        <v>47</v>
      </c>
      <c r="F2283" t="s">
        <v>14268</v>
      </c>
      <c r="G2283" s="2">
        <v>919903216314</v>
      </c>
      <c r="H2283">
        <v>1</v>
      </c>
      <c r="I2283">
        <v>1</v>
      </c>
      <c r="J2283">
        <v>1</v>
      </c>
      <c r="K2283">
        <v>0</v>
      </c>
      <c r="L2283" t="s">
        <v>49</v>
      </c>
      <c r="M2283">
        <v>0</v>
      </c>
      <c r="N2283" t="s">
        <v>49</v>
      </c>
      <c r="O2283">
        <v>1</v>
      </c>
      <c r="S2283">
        <v>200</v>
      </c>
      <c r="T2283" t="str">
        <f t="shared" si="70"/>
        <v>Not rated</v>
      </c>
      <c r="U2283" t="str">
        <f t="shared" si="71"/>
        <v>Affordable</v>
      </c>
    </row>
    <row r="2284" spans="1:21" x14ac:dyDescent="0.35">
      <c r="A2284" t="s">
        <v>14274</v>
      </c>
      <c r="B2284" t="s">
        <v>14275</v>
      </c>
      <c r="C2284" t="s">
        <v>10917</v>
      </c>
      <c r="D2284" t="s">
        <v>720</v>
      </c>
      <c r="F2284" t="s">
        <v>14276</v>
      </c>
      <c r="G2284" s="2">
        <v>919830678660</v>
      </c>
      <c r="H2284">
        <v>1</v>
      </c>
      <c r="I2284">
        <v>0</v>
      </c>
      <c r="J2284">
        <v>0</v>
      </c>
      <c r="K2284">
        <v>0</v>
      </c>
      <c r="L2284" t="s">
        <v>49</v>
      </c>
      <c r="M2284">
        <v>0</v>
      </c>
      <c r="N2284" t="s">
        <v>49</v>
      </c>
      <c r="O2284">
        <v>3</v>
      </c>
      <c r="S2284">
        <v>200</v>
      </c>
      <c r="T2284" t="str">
        <f t="shared" si="70"/>
        <v>Not rated</v>
      </c>
      <c r="U2284" t="str">
        <f t="shared" si="71"/>
        <v>Affordable</v>
      </c>
    </row>
    <row r="2285" spans="1:21" x14ac:dyDescent="0.35">
      <c r="A2285" t="s">
        <v>14277</v>
      </c>
      <c r="B2285" t="s">
        <v>14278</v>
      </c>
      <c r="C2285" t="s">
        <v>4989</v>
      </c>
      <c r="D2285" t="s">
        <v>1599</v>
      </c>
      <c r="F2285" t="s">
        <v>14279</v>
      </c>
      <c r="G2285" s="2">
        <v>919830678660</v>
      </c>
      <c r="H2285">
        <v>1</v>
      </c>
      <c r="I2285">
        <v>0</v>
      </c>
      <c r="J2285">
        <v>0</v>
      </c>
      <c r="K2285">
        <v>0</v>
      </c>
      <c r="L2285" t="s">
        <v>49</v>
      </c>
      <c r="M2285">
        <v>0</v>
      </c>
      <c r="N2285">
        <v>4</v>
      </c>
      <c r="O2285">
        <v>39</v>
      </c>
      <c r="S2285">
        <v>200</v>
      </c>
      <c r="T2285" t="str">
        <f t="shared" si="70"/>
        <v>Not rated</v>
      </c>
      <c r="U2285" t="str">
        <f t="shared" si="71"/>
        <v>Affordable</v>
      </c>
    </row>
    <row r="2286" spans="1:21" x14ac:dyDescent="0.35">
      <c r="A2286" t="s">
        <v>14305</v>
      </c>
      <c r="B2286" t="s">
        <v>14306</v>
      </c>
      <c r="C2286" t="s">
        <v>7888</v>
      </c>
      <c r="D2286" t="s">
        <v>763</v>
      </c>
      <c r="E2286" t="s">
        <v>54</v>
      </c>
      <c r="F2286" t="s">
        <v>14307</v>
      </c>
      <c r="G2286" s="2">
        <v>919051351888</v>
      </c>
      <c r="H2286">
        <v>1</v>
      </c>
      <c r="I2286">
        <v>1</v>
      </c>
      <c r="J2286">
        <v>0</v>
      </c>
      <c r="K2286">
        <v>0</v>
      </c>
      <c r="L2286" t="s">
        <v>49</v>
      </c>
      <c r="M2286">
        <v>0</v>
      </c>
      <c r="N2286" t="s">
        <v>49</v>
      </c>
      <c r="O2286">
        <v>2</v>
      </c>
      <c r="S2286">
        <v>200</v>
      </c>
      <c r="T2286" t="str">
        <f t="shared" si="70"/>
        <v>Not rated</v>
      </c>
      <c r="U2286" t="str">
        <f t="shared" si="71"/>
        <v>Affordable</v>
      </c>
    </row>
    <row r="2287" spans="1:21" x14ac:dyDescent="0.35">
      <c r="A2287" t="s">
        <v>14343</v>
      </c>
      <c r="B2287" t="s">
        <v>14344</v>
      </c>
      <c r="C2287" t="s">
        <v>46</v>
      </c>
      <c r="D2287" t="s">
        <v>763</v>
      </c>
      <c r="F2287" t="s">
        <v>14345</v>
      </c>
      <c r="G2287" s="2">
        <v>919007385964</v>
      </c>
      <c r="H2287">
        <v>1</v>
      </c>
      <c r="I2287">
        <v>1</v>
      </c>
      <c r="J2287">
        <v>0</v>
      </c>
      <c r="K2287">
        <v>0</v>
      </c>
      <c r="L2287" t="s">
        <v>49</v>
      </c>
      <c r="M2287">
        <v>0</v>
      </c>
      <c r="N2287" t="s">
        <v>49</v>
      </c>
      <c r="O2287">
        <v>0</v>
      </c>
      <c r="S2287">
        <v>200</v>
      </c>
      <c r="T2287" t="str">
        <f t="shared" si="70"/>
        <v>Not rated</v>
      </c>
      <c r="U2287" t="str">
        <f t="shared" si="71"/>
        <v>Affordable</v>
      </c>
    </row>
    <row r="2288" spans="1:21" x14ac:dyDescent="0.35">
      <c r="A2288" t="s">
        <v>14365</v>
      </c>
      <c r="B2288" t="s">
        <v>14366</v>
      </c>
      <c r="C2288" t="s">
        <v>922</v>
      </c>
      <c r="D2288" t="s">
        <v>47</v>
      </c>
      <c r="E2288" t="s">
        <v>54</v>
      </c>
      <c r="F2288" t="s">
        <v>14367</v>
      </c>
      <c r="G2288" s="2">
        <v>918240028624</v>
      </c>
      <c r="H2288">
        <v>1</v>
      </c>
      <c r="I2288">
        <v>1</v>
      </c>
      <c r="J2288">
        <v>0</v>
      </c>
      <c r="K2288">
        <v>0</v>
      </c>
      <c r="L2288" t="s">
        <v>49</v>
      </c>
      <c r="M2288">
        <v>0</v>
      </c>
      <c r="N2288" t="s">
        <v>49</v>
      </c>
      <c r="O2288">
        <v>0</v>
      </c>
      <c r="S2288">
        <v>200</v>
      </c>
      <c r="T2288" t="str">
        <f t="shared" si="70"/>
        <v>Not rated</v>
      </c>
      <c r="U2288" t="str">
        <f t="shared" si="71"/>
        <v>Affordable</v>
      </c>
    </row>
    <row r="2289" spans="1:21" x14ac:dyDescent="0.35">
      <c r="A2289" t="s">
        <v>228</v>
      </c>
      <c r="B2289" t="s">
        <v>14405</v>
      </c>
      <c r="C2289" t="s">
        <v>230</v>
      </c>
      <c r="D2289" t="s">
        <v>1121</v>
      </c>
      <c r="E2289" t="s">
        <v>152</v>
      </c>
      <c r="F2289" t="s">
        <v>14406</v>
      </c>
      <c r="G2289" s="2">
        <v>919831256788</v>
      </c>
      <c r="H2289">
        <v>1</v>
      </c>
      <c r="I2289">
        <v>1</v>
      </c>
      <c r="J2289">
        <v>0</v>
      </c>
      <c r="K2289">
        <v>0</v>
      </c>
      <c r="L2289" t="s">
        <v>49</v>
      </c>
      <c r="M2289">
        <v>0</v>
      </c>
      <c r="N2289">
        <v>4</v>
      </c>
      <c r="O2289">
        <v>490</v>
      </c>
      <c r="S2289">
        <v>200</v>
      </c>
      <c r="T2289" t="str">
        <f t="shared" si="70"/>
        <v>Not rated</v>
      </c>
      <c r="U2289" t="str">
        <f t="shared" si="71"/>
        <v>Affordable</v>
      </c>
    </row>
    <row r="2290" spans="1:21" x14ac:dyDescent="0.35">
      <c r="A2290" t="s">
        <v>575</v>
      </c>
      <c r="B2290" t="s">
        <v>14431</v>
      </c>
      <c r="C2290" t="s">
        <v>577</v>
      </c>
      <c r="D2290" t="s">
        <v>1379</v>
      </c>
      <c r="F2290" t="s">
        <v>6749</v>
      </c>
      <c r="G2290" s="2">
        <v>917304678007</v>
      </c>
      <c r="H2290">
        <v>1</v>
      </c>
      <c r="I2290">
        <v>0</v>
      </c>
      <c r="J2290">
        <v>0</v>
      </c>
      <c r="K2290">
        <v>0</v>
      </c>
      <c r="L2290" t="s">
        <v>49</v>
      </c>
      <c r="M2290">
        <v>0</v>
      </c>
      <c r="N2290">
        <v>4.2</v>
      </c>
      <c r="O2290">
        <v>221</v>
      </c>
      <c r="S2290">
        <v>200</v>
      </c>
      <c r="T2290" t="str">
        <f t="shared" si="70"/>
        <v>Not rated</v>
      </c>
      <c r="U2290" t="str">
        <f t="shared" si="71"/>
        <v>Affordable</v>
      </c>
    </row>
    <row r="2291" spans="1:21" x14ac:dyDescent="0.35">
      <c r="A2291" t="s">
        <v>1096</v>
      </c>
      <c r="B2291" t="s">
        <v>14460</v>
      </c>
      <c r="C2291" t="s">
        <v>1098</v>
      </c>
      <c r="D2291" t="s">
        <v>1379</v>
      </c>
      <c r="F2291" t="s">
        <v>6749</v>
      </c>
      <c r="G2291" s="2">
        <v>918828100666</v>
      </c>
      <c r="H2291">
        <v>1</v>
      </c>
      <c r="I2291">
        <v>0</v>
      </c>
      <c r="J2291">
        <v>0</v>
      </c>
      <c r="K2291">
        <v>0</v>
      </c>
      <c r="L2291" t="s">
        <v>49</v>
      </c>
      <c r="M2291">
        <v>0</v>
      </c>
      <c r="N2291">
        <v>4</v>
      </c>
      <c r="O2291">
        <v>233</v>
      </c>
      <c r="S2291">
        <v>200</v>
      </c>
      <c r="T2291" t="str">
        <f t="shared" si="70"/>
        <v>Not rated</v>
      </c>
      <c r="U2291" t="str">
        <f t="shared" si="71"/>
        <v>Affordable</v>
      </c>
    </row>
    <row r="2292" spans="1:21" x14ac:dyDescent="0.35">
      <c r="A2292" t="s">
        <v>1305</v>
      </c>
      <c r="B2292" t="s">
        <v>14461</v>
      </c>
      <c r="C2292" t="s">
        <v>105</v>
      </c>
      <c r="D2292" t="s">
        <v>455</v>
      </c>
      <c r="F2292" t="s">
        <v>14462</v>
      </c>
      <c r="G2292" s="2">
        <v>917407887751</v>
      </c>
      <c r="H2292">
        <v>1</v>
      </c>
      <c r="I2292">
        <v>0</v>
      </c>
      <c r="J2292">
        <v>0</v>
      </c>
      <c r="K2292">
        <v>0</v>
      </c>
      <c r="L2292" t="s">
        <v>49</v>
      </c>
      <c r="M2292">
        <v>0</v>
      </c>
      <c r="N2292">
        <v>4.0999999999999996</v>
      </c>
      <c r="O2292">
        <v>8</v>
      </c>
      <c r="S2292">
        <v>200</v>
      </c>
      <c r="T2292" t="str">
        <f t="shared" si="70"/>
        <v>Not rated</v>
      </c>
      <c r="U2292" t="str">
        <f t="shared" si="71"/>
        <v>Affordable</v>
      </c>
    </row>
    <row r="2293" spans="1:21" x14ac:dyDescent="0.35">
      <c r="A2293" t="s">
        <v>5449</v>
      </c>
      <c r="B2293" t="s">
        <v>14463</v>
      </c>
      <c r="C2293" t="s">
        <v>1439</v>
      </c>
      <c r="D2293" t="s">
        <v>1379</v>
      </c>
      <c r="F2293" t="s">
        <v>14464</v>
      </c>
      <c r="G2293" s="2">
        <v>912250629153</v>
      </c>
      <c r="H2293">
        <v>1</v>
      </c>
      <c r="I2293">
        <v>0</v>
      </c>
      <c r="J2293">
        <v>0</v>
      </c>
      <c r="K2293">
        <v>0</v>
      </c>
      <c r="L2293" t="s">
        <v>49</v>
      </c>
      <c r="M2293">
        <v>0</v>
      </c>
      <c r="N2293">
        <v>3.9</v>
      </c>
      <c r="O2293">
        <v>11</v>
      </c>
      <c r="S2293">
        <v>200</v>
      </c>
      <c r="T2293" t="str">
        <f t="shared" si="70"/>
        <v>Not rated</v>
      </c>
      <c r="U2293" t="str">
        <f t="shared" si="71"/>
        <v>Affordable</v>
      </c>
    </row>
    <row r="2294" spans="1:21" x14ac:dyDescent="0.35">
      <c r="A2294" t="s">
        <v>2501</v>
      </c>
      <c r="B2294" t="s">
        <v>14525</v>
      </c>
      <c r="C2294" t="s">
        <v>14526</v>
      </c>
      <c r="D2294" t="s">
        <v>4677</v>
      </c>
      <c r="E2294" t="s">
        <v>283</v>
      </c>
      <c r="F2294" t="s">
        <v>14527</v>
      </c>
      <c r="G2294" s="2">
        <v>918697239413</v>
      </c>
      <c r="H2294">
        <v>1</v>
      </c>
      <c r="I2294">
        <v>1</v>
      </c>
      <c r="J2294">
        <v>0</v>
      </c>
      <c r="K2294">
        <v>0</v>
      </c>
      <c r="L2294" t="s">
        <v>49</v>
      </c>
      <c r="M2294">
        <v>0</v>
      </c>
      <c r="N2294">
        <v>3</v>
      </c>
      <c r="O2294">
        <v>57</v>
      </c>
      <c r="S2294">
        <v>200</v>
      </c>
      <c r="T2294" t="str">
        <f t="shared" si="70"/>
        <v>Not rated</v>
      </c>
      <c r="U2294" t="str">
        <f t="shared" si="71"/>
        <v>Affordable</v>
      </c>
    </row>
    <row r="2295" spans="1:21" x14ac:dyDescent="0.35">
      <c r="A2295" t="s">
        <v>14536</v>
      </c>
      <c r="B2295" t="s">
        <v>14537</v>
      </c>
      <c r="C2295" t="s">
        <v>922</v>
      </c>
      <c r="D2295" t="s">
        <v>455</v>
      </c>
      <c r="F2295" t="s">
        <v>14538</v>
      </c>
      <c r="G2295" s="2">
        <v>919007005573</v>
      </c>
      <c r="H2295">
        <v>1</v>
      </c>
      <c r="I2295">
        <v>0</v>
      </c>
      <c r="J2295">
        <v>0</v>
      </c>
      <c r="K2295">
        <v>0</v>
      </c>
      <c r="L2295" t="s">
        <v>49</v>
      </c>
      <c r="M2295">
        <v>0</v>
      </c>
      <c r="N2295" t="s">
        <v>49</v>
      </c>
      <c r="O2295">
        <v>0</v>
      </c>
      <c r="S2295">
        <v>200</v>
      </c>
      <c r="T2295" t="str">
        <f t="shared" si="70"/>
        <v>Not rated</v>
      </c>
      <c r="U2295" t="str">
        <f t="shared" si="71"/>
        <v>Affordable</v>
      </c>
    </row>
    <row r="2296" spans="1:21" x14ac:dyDescent="0.35">
      <c r="A2296" t="s">
        <v>575</v>
      </c>
      <c r="B2296" t="s">
        <v>14539</v>
      </c>
      <c r="C2296" t="s">
        <v>577</v>
      </c>
      <c r="D2296" t="s">
        <v>654</v>
      </c>
      <c r="F2296" t="s">
        <v>14540</v>
      </c>
      <c r="G2296" s="2">
        <v>917304678007</v>
      </c>
      <c r="H2296">
        <v>1</v>
      </c>
      <c r="I2296">
        <v>0</v>
      </c>
      <c r="J2296">
        <v>0</v>
      </c>
      <c r="K2296">
        <v>0</v>
      </c>
      <c r="L2296" t="s">
        <v>49</v>
      </c>
      <c r="M2296">
        <v>0</v>
      </c>
      <c r="N2296">
        <v>4.3</v>
      </c>
      <c r="O2296">
        <v>861</v>
      </c>
      <c r="S2296">
        <v>200</v>
      </c>
      <c r="T2296" t="str">
        <f t="shared" si="70"/>
        <v>Not rated</v>
      </c>
      <c r="U2296" t="str">
        <f t="shared" si="71"/>
        <v>Affordable</v>
      </c>
    </row>
    <row r="2297" spans="1:21" x14ac:dyDescent="0.35">
      <c r="A2297" t="s">
        <v>1096</v>
      </c>
      <c r="B2297" t="s">
        <v>14543</v>
      </c>
      <c r="C2297" t="s">
        <v>1098</v>
      </c>
      <c r="D2297" t="s">
        <v>218</v>
      </c>
      <c r="F2297" t="s">
        <v>14544</v>
      </c>
      <c r="G2297" s="2">
        <v>918828100666</v>
      </c>
      <c r="H2297">
        <v>1</v>
      </c>
      <c r="I2297">
        <v>0</v>
      </c>
      <c r="J2297">
        <v>0</v>
      </c>
      <c r="K2297">
        <v>0</v>
      </c>
      <c r="L2297" t="s">
        <v>49</v>
      </c>
      <c r="M2297">
        <v>0</v>
      </c>
      <c r="N2297">
        <v>4.0999999999999996</v>
      </c>
      <c r="O2297">
        <v>827</v>
      </c>
      <c r="S2297">
        <v>200</v>
      </c>
      <c r="T2297" t="str">
        <f t="shared" si="70"/>
        <v>Not rated</v>
      </c>
      <c r="U2297" t="str">
        <f t="shared" si="71"/>
        <v>Affordable</v>
      </c>
    </row>
    <row r="2298" spans="1:21" x14ac:dyDescent="0.35">
      <c r="A2298" t="s">
        <v>11967</v>
      </c>
      <c r="B2298" t="s">
        <v>14563</v>
      </c>
      <c r="C2298" t="s">
        <v>2564</v>
      </c>
      <c r="D2298" t="s">
        <v>1379</v>
      </c>
      <c r="E2298" t="s">
        <v>4265</v>
      </c>
      <c r="F2298" t="s">
        <v>14564</v>
      </c>
      <c r="G2298" s="2">
        <v>917278984155</v>
      </c>
      <c r="H2298">
        <v>1</v>
      </c>
      <c r="I2298">
        <v>1</v>
      </c>
      <c r="J2298">
        <v>0</v>
      </c>
      <c r="K2298">
        <v>0</v>
      </c>
      <c r="L2298" t="s">
        <v>49</v>
      </c>
      <c r="M2298">
        <v>0</v>
      </c>
      <c r="N2298" t="s">
        <v>49</v>
      </c>
      <c r="O2298">
        <v>15</v>
      </c>
      <c r="S2298">
        <v>200</v>
      </c>
      <c r="T2298" t="str">
        <f t="shared" si="70"/>
        <v>Not rated</v>
      </c>
      <c r="U2298" t="str">
        <f t="shared" si="71"/>
        <v>Affordable</v>
      </c>
    </row>
    <row r="2299" spans="1:21" x14ac:dyDescent="0.35">
      <c r="A2299" t="s">
        <v>688</v>
      </c>
      <c r="B2299" t="s">
        <v>14639</v>
      </c>
      <c r="C2299" t="s">
        <v>690</v>
      </c>
      <c r="D2299" t="s">
        <v>915</v>
      </c>
      <c r="F2299" t="s">
        <v>14640</v>
      </c>
      <c r="G2299" s="2">
        <v>917700020020</v>
      </c>
      <c r="H2299">
        <v>1</v>
      </c>
      <c r="I2299">
        <v>0</v>
      </c>
      <c r="J2299">
        <v>0</v>
      </c>
      <c r="K2299">
        <v>0</v>
      </c>
      <c r="L2299" t="s">
        <v>49</v>
      </c>
      <c r="M2299">
        <v>0</v>
      </c>
      <c r="N2299">
        <v>4.2</v>
      </c>
      <c r="O2299">
        <v>742</v>
      </c>
      <c r="S2299">
        <v>200</v>
      </c>
      <c r="T2299" t="str">
        <f t="shared" si="70"/>
        <v>Not rated</v>
      </c>
      <c r="U2299" t="str">
        <f t="shared" si="71"/>
        <v>Affordable</v>
      </c>
    </row>
    <row r="2300" spans="1:21" x14ac:dyDescent="0.35">
      <c r="A2300" t="s">
        <v>900</v>
      </c>
      <c r="B2300" t="s">
        <v>14641</v>
      </c>
      <c r="C2300" t="s">
        <v>13040</v>
      </c>
      <c r="D2300" t="s">
        <v>1121</v>
      </c>
      <c r="E2300" t="s">
        <v>137</v>
      </c>
      <c r="F2300" t="s">
        <v>14642</v>
      </c>
      <c r="G2300" s="2">
        <v>919831183837</v>
      </c>
      <c r="H2300">
        <v>1</v>
      </c>
      <c r="I2300">
        <v>1</v>
      </c>
      <c r="J2300">
        <v>0</v>
      </c>
      <c r="K2300">
        <v>0</v>
      </c>
      <c r="L2300" t="s">
        <v>49</v>
      </c>
      <c r="M2300">
        <v>0</v>
      </c>
      <c r="N2300">
        <v>4.2</v>
      </c>
      <c r="O2300">
        <v>441</v>
      </c>
      <c r="S2300">
        <v>200</v>
      </c>
      <c r="T2300" t="str">
        <f t="shared" si="70"/>
        <v>Not rated</v>
      </c>
      <c r="U2300" t="str">
        <f t="shared" si="71"/>
        <v>Affordable</v>
      </c>
    </row>
    <row r="2301" spans="1:21" x14ac:dyDescent="0.35">
      <c r="A2301" t="s">
        <v>1305</v>
      </c>
      <c r="B2301" t="s">
        <v>14652</v>
      </c>
      <c r="C2301" t="s">
        <v>105</v>
      </c>
      <c r="D2301" t="s">
        <v>1379</v>
      </c>
      <c r="F2301" t="s">
        <v>14653</v>
      </c>
      <c r="G2301" s="2" t="s">
        <v>14654</v>
      </c>
      <c r="H2301">
        <v>1</v>
      </c>
      <c r="I2301">
        <v>0</v>
      </c>
      <c r="J2301">
        <v>0</v>
      </c>
      <c r="K2301">
        <v>0</v>
      </c>
      <c r="L2301" t="s">
        <v>49</v>
      </c>
      <c r="M2301">
        <v>0</v>
      </c>
      <c r="N2301">
        <v>4.0999999999999996</v>
      </c>
      <c r="O2301">
        <v>3</v>
      </c>
      <c r="S2301">
        <v>200</v>
      </c>
      <c r="T2301" t="str">
        <f t="shared" si="70"/>
        <v>Not rated</v>
      </c>
      <c r="U2301" t="str">
        <f t="shared" si="71"/>
        <v>Affordable</v>
      </c>
    </row>
    <row r="2302" spans="1:21" x14ac:dyDescent="0.35">
      <c r="A2302" t="s">
        <v>8199</v>
      </c>
      <c r="B2302" t="s">
        <v>14682</v>
      </c>
      <c r="C2302" t="s">
        <v>1016</v>
      </c>
      <c r="D2302" t="s">
        <v>274</v>
      </c>
      <c r="E2302" t="s">
        <v>54</v>
      </c>
      <c r="F2302" t="s">
        <v>14683</v>
      </c>
      <c r="G2302" s="2">
        <v>913322281520</v>
      </c>
      <c r="H2302">
        <v>1</v>
      </c>
      <c r="I2302">
        <v>1</v>
      </c>
      <c r="J2302">
        <v>1</v>
      </c>
      <c r="K2302">
        <v>0</v>
      </c>
      <c r="L2302">
        <v>3</v>
      </c>
      <c r="M2302">
        <v>73</v>
      </c>
      <c r="N2302">
        <v>4</v>
      </c>
      <c r="O2302">
        <v>14</v>
      </c>
      <c r="S2302">
        <v>200</v>
      </c>
      <c r="T2302" t="str">
        <f t="shared" si="70"/>
        <v>Average</v>
      </c>
      <c r="U2302" t="str">
        <f t="shared" si="71"/>
        <v>Affordable</v>
      </c>
    </row>
    <row r="2303" spans="1:21" x14ac:dyDescent="0.35">
      <c r="A2303" t="s">
        <v>14730</v>
      </c>
      <c r="B2303" t="s">
        <v>14731</v>
      </c>
      <c r="C2303" t="s">
        <v>2291</v>
      </c>
      <c r="D2303" t="s">
        <v>123</v>
      </c>
      <c r="E2303" t="s">
        <v>2469</v>
      </c>
      <c r="F2303" t="s">
        <v>14732</v>
      </c>
      <c r="G2303" s="2">
        <v>919038414995</v>
      </c>
      <c r="H2303">
        <v>1</v>
      </c>
      <c r="I2303">
        <v>1</v>
      </c>
      <c r="J2303">
        <v>1</v>
      </c>
      <c r="K2303">
        <v>0</v>
      </c>
      <c r="L2303" t="s">
        <v>49</v>
      </c>
      <c r="M2303">
        <v>1</v>
      </c>
      <c r="N2303">
        <v>3.7</v>
      </c>
      <c r="O2303">
        <v>44</v>
      </c>
      <c r="S2303">
        <v>200</v>
      </c>
      <c r="T2303" t="str">
        <f t="shared" si="70"/>
        <v>Not rated</v>
      </c>
      <c r="U2303" t="str">
        <f t="shared" si="71"/>
        <v>Affordable</v>
      </c>
    </row>
    <row r="2304" spans="1:21" x14ac:dyDescent="0.35">
      <c r="A2304" t="s">
        <v>531</v>
      </c>
      <c r="B2304" t="s">
        <v>14733</v>
      </c>
      <c r="C2304" t="s">
        <v>5766</v>
      </c>
      <c r="D2304" t="s">
        <v>915</v>
      </c>
      <c r="F2304" t="s">
        <v>14734</v>
      </c>
      <c r="G2304" s="2">
        <v>918240159169</v>
      </c>
      <c r="H2304">
        <v>1</v>
      </c>
      <c r="I2304">
        <v>0</v>
      </c>
      <c r="J2304">
        <v>0</v>
      </c>
      <c r="K2304">
        <v>0</v>
      </c>
      <c r="L2304" t="s">
        <v>49</v>
      </c>
      <c r="M2304">
        <v>0</v>
      </c>
      <c r="N2304">
        <v>3.8</v>
      </c>
      <c r="O2304">
        <v>2240</v>
      </c>
      <c r="R2304" t="s">
        <v>14735</v>
      </c>
      <c r="S2304">
        <v>200</v>
      </c>
      <c r="T2304" t="str">
        <f t="shared" si="70"/>
        <v>Not rated</v>
      </c>
      <c r="U2304" t="str">
        <f t="shared" si="71"/>
        <v>Affordable</v>
      </c>
    </row>
    <row r="2305" spans="1:21" x14ac:dyDescent="0.35">
      <c r="A2305" t="s">
        <v>14748</v>
      </c>
      <c r="B2305" t="s">
        <v>14749</v>
      </c>
      <c r="C2305" t="s">
        <v>397</v>
      </c>
      <c r="D2305" t="s">
        <v>915</v>
      </c>
      <c r="E2305" t="s">
        <v>756</v>
      </c>
      <c r="F2305" t="s">
        <v>14750</v>
      </c>
      <c r="G2305" s="2">
        <v>919903304858</v>
      </c>
      <c r="H2305">
        <v>1</v>
      </c>
      <c r="I2305">
        <v>1</v>
      </c>
      <c r="J2305">
        <v>1</v>
      </c>
      <c r="K2305">
        <v>0</v>
      </c>
      <c r="L2305" t="s">
        <v>49</v>
      </c>
      <c r="M2305">
        <v>2</v>
      </c>
      <c r="N2305" t="s">
        <v>49</v>
      </c>
      <c r="O2305">
        <v>3</v>
      </c>
      <c r="S2305">
        <v>200</v>
      </c>
      <c r="T2305" t="str">
        <f t="shared" si="70"/>
        <v>Not rated</v>
      </c>
      <c r="U2305" t="str">
        <f t="shared" si="71"/>
        <v>Affordable</v>
      </c>
    </row>
    <row r="2306" spans="1:21" x14ac:dyDescent="0.35">
      <c r="A2306" t="s">
        <v>14751</v>
      </c>
      <c r="B2306" t="s">
        <v>14752</v>
      </c>
      <c r="C2306" t="s">
        <v>46</v>
      </c>
      <c r="D2306" t="s">
        <v>978</v>
      </c>
      <c r="E2306" t="s">
        <v>2469</v>
      </c>
      <c r="F2306" t="s">
        <v>14753</v>
      </c>
      <c r="G2306" s="2">
        <v>919830661708</v>
      </c>
      <c r="H2306">
        <v>1</v>
      </c>
      <c r="I2306">
        <v>1</v>
      </c>
      <c r="J2306">
        <v>1</v>
      </c>
      <c r="K2306">
        <v>0</v>
      </c>
      <c r="L2306">
        <v>3</v>
      </c>
      <c r="M2306">
        <v>13</v>
      </c>
      <c r="N2306">
        <v>3.7</v>
      </c>
      <c r="O2306">
        <v>338</v>
      </c>
      <c r="S2306">
        <v>200</v>
      </c>
      <c r="T2306" t="str">
        <f t="shared" ref="T2306:T2369" si="72">IF(OR($L2306="-", $L2306=""), "Not rated", IF($L2306&lt;3, "Poor", IF($L2306&lt;4, "Average", "Excellent")))</f>
        <v>Average</v>
      </c>
      <c r="U2306" t="str">
        <f t="shared" ref="U2306:U2369" si="73">IF($S2306&lt;=1049, "Affordable",IF($S2306&lt;=2049, "Expensive", IF($S2306&lt;=3049, "Very Expensive", "Luxurious Expensive")))</f>
        <v>Affordable</v>
      </c>
    </row>
    <row r="2307" spans="1:21" x14ac:dyDescent="0.35">
      <c r="A2307" t="s">
        <v>5449</v>
      </c>
      <c r="B2307" t="s">
        <v>14847</v>
      </c>
      <c r="C2307" t="s">
        <v>1439</v>
      </c>
      <c r="D2307" t="s">
        <v>308</v>
      </c>
      <c r="F2307" t="s">
        <v>14848</v>
      </c>
      <c r="G2307" s="2">
        <v>912250629407</v>
      </c>
      <c r="H2307">
        <v>1</v>
      </c>
      <c r="I2307">
        <v>0</v>
      </c>
      <c r="J2307">
        <v>0</v>
      </c>
      <c r="K2307">
        <v>0</v>
      </c>
      <c r="L2307" t="s">
        <v>49</v>
      </c>
      <c r="M2307">
        <v>0</v>
      </c>
      <c r="N2307">
        <v>3.9</v>
      </c>
      <c r="O2307">
        <v>0</v>
      </c>
      <c r="S2307">
        <v>200</v>
      </c>
      <c r="T2307" t="str">
        <f t="shared" si="72"/>
        <v>Not rated</v>
      </c>
      <c r="U2307" t="str">
        <f t="shared" si="73"/>
        <v>Affordable</v>
      </c>
    </row>
    <row r="2308" spans="1:21" x14ac:dyDescent="0.35">
      <c r="A2308" t="s">
        <v>14872</v>
      </c>
      <c r="B2308" t="s">
        <v>14873</v>
      </c>
      <c r="C2308" t="s">
        <v>1899</v>
      </c>
      <c r="D2308" t="s">
        <v>3099</v>
      </c>
      <c r="E2308" t="s">
        <v>40</v>
      </c>
      <c r="F2308" t="s">
        <v>14874</v>
      </c>
      <c r="G2308" s="2">
        <v>917003722909</v>
      </c>
      <c r="H2308">
        <v>1</v>
      </c>
      <c r="I2308">
        <v>1</v>
      </c>
      <c r="J2308">
        <v>1</v>
      </c>
      <c r="K2308">
        <v>0</v>
      </c>
      <c r="L2308" t="s">
        <v>49</v>
      </c>
      <c r="M2308">
        <v>2</v>
      </c>
      <c r="N2308" t="s">
        <v>49</v>
      </c>
      <c r="O2308">
        <v>19</v>
      </c>
      <c r="S2308">
        <v>200</v>
      </c>
      <c r="T2308" t="str">
        <f t="shared" si="72"/>
        <v>Not rated</v>
      </c>
      <c r="U2308" t="str">
        <f t="shared" si="73"/>
        <v>Affordable</v>
      </c>
    </row>
    <row r="2309" spans="1:21" x14ac:dyDescent="0.35">
      <c r="A2309" t="s">
        <v>14932</v>
      </c>
      <c r="B2309" t="s">
        <v>14933</v>
      </c>
      <c r="C2309" t="s">
        <v>14934</v>
      </c>
      <c r="D2309" t="s">
        <v>835</v>
      </c>
      <c r="E2309" t="s">
        <v>1884</v>
      </c>
      <c r="F2309" t="s">
        <v>14935</v>
      </c>
      <c r="G2309" s="2">
        <v>918981079911</v>
      </c>
      <c r="H2309">
        <v>1</v>
      </c>
      <c r="I2309">
        <v>1</v>
      </c>
      <c r="J2309">
        <v>0</v>
      </c>
      <c r="K2309">
        <v>0</v>
      </c>
      <c r="L2309" t="s">
        <v>49</v>
      </c>
      <c r="M2309">
        <v>0</v>
      </c>
      <c r="N2309">
        <v>3.7</v>
      </c>
      <c r="O2309">
        <v>85</v>
      </c>
      <c r="R2309" t="s">
        <v>14936</v>
      </c>
      <c r="S2309">
        <v>200</v>
      </c>
      <c r="T2309" t="str">
        <f t="shared" si="72"/>
        <v>Not rated</v>
      </c>
      <c r="U2309" t="str">
        <f t="shared" si="73"/>
        <v>Affordable</v>
      </c>
    </row>
    <row r="2310" spans="1:21" x14ac:dyDescent="0.35">
      <c r="A2310" t="s">
        <v>14972</v>
      </c>
      <c r="B2310" t="s">
        <v>14973</v>
      </c>
      <c r="C2310" t="s">
        <v>397</v>
      </c>
      <c r="D2310" t="s">
        <v>187</v>
      </c>
      <c r="E2310" t="s">
        <v>283</v>
      </c>
      <c r="F2310" t="s">
        <v>14974</v>
      </c>
      <c r="G2310" s="2">
        <v>919836453773</v>
      </c>
      <c r="H2310">
        <v>1</v>
      </c>
      <c r="I2310">
        <v>1</v>
      </c>
      <c r="J2310">
        <v>0</v>
      </c>
      <c r="K2310">
        <v>0</v>
      </c>
      <c r="L2310" t="s">
        <v>49</v>
      </c>
      <c r="M2310">
        <v>0</v>
      </c>
      <c r="N2310" t="s">
        <v>49</v>
      </c>
      <c r="O2310">
        <v>5</v>
      </c>
      <c r="S2310">
        <v>200</v>
      </c>
      <c r="T2310" t="str">
        <f t="shared" si="72"/>
        <v>Not rated</v>
      </c>
      <c r="U2310" t="str">
        <f t="shared" si="73"/>
        <v>Affordable</v>
      </c>
    </row>
    <row r="2311" spans="1:21" x14ac:dyDescent="0.35">
      <c r="A2311" t="s">
        <v>15000</v>
      </c>
      <c r="B2311" t="s">
        <v>15001</v>
      </c>
      <c r="C2311" t="s">
        <v>397</v>
      </c>
      <c r="D2311" t="s">
        <v>3099</v>
      </c>
      <c r="F2311" t="s">
        <v>15002</v>
      </c>
      <c r="G2311" s="2">
        <v>919831111109</v>
      </c>
      <c r="H2311">
        <v>1</v>
      </c>
      <c r="I2311">
        <v>0</v>
      </c>
      <c r="J2311">
        <v>0</v>
      </c>
      <c r="K2311">
        <v>0</v>
      </c>
      <c r="L2311" t="s">
        <v>49</v>
      </c>
      <c r="M2311">
        <v>0</v>
      </c>
      <c r="N2311">
        <v>4</v>
      </c>
      <c r="O2311">
        <v>14</v>
      </c>
      <c r="R2311" t="s">
        <v>12393</v>
      </c>
      <c r="S2311">
        <v>200</v>
      </c>
      <c r="T2311" t="str">
        <f t="shared" si="72"/>
        <v>Not rated</v>
      </c>
      <c r="U2311" t="str">
        <f t="shared" si="73"/>
        <v>Affordable</v>
      </c>
    </row>
    <row r="2312" spans="1:21" x14ac:dyDescent="0.35">
      <c r="A2312" t="s">
        <v>15033</v>
      </c>
      <c r="B2312" t="s">
        <v>15034</v>
      </c>
      <c r="C2312" t="s">
        <v>15035</v>
      </c>
      <c r="D2312" t="s">
        <v>131</v>
      </c>
      <c r="F2312" t="s">
        <v>15036</v>
      </c>
      <c r="G2312" s="2">
        <v>919836007537</v>
      </c>
      <c r="H2312">
        <v>1</v>
      </c>
      <c r="I2312">
        <v>0</v>
      </c>
      <c r="J2312">
        <v>0</v>
      </c>
      <c r="K2312">
        <v>0</v>
      </c>
      <c r="L2312" t="s">
        <v>49</v>
      </c>
      <c r="M2312">
        <v>0</v>
      </c>
      <c r="N2312">
        <v>4</v>
      </c>
      <c r="O2312">
        <v>26</v>
      </c>
      <c r="R2312" t="s">
        <v>15037</v>
      </c>
      <c r="S2312">
        <v>200</v>
      </c>
      <c r="T2312" t="str">
        <f t="shared" si="72"/>
        <v>Not rated</v>
      </c>
      <c r="U2312" t="str">
        <f t="shared" si="73"/>
        <v>Affordable</v>
      </c>
    </row>
    <row r="2313" spans="1:21" x14ac:dyDescent="0.35">
      <c r="A2313" t="s">
        <v>15038</v>
      </c>
      <c r="B2313" t="s">
        <v>15039</v>
      </c>
      <c r="C2313" t="s">
        <v>13858</v>
      </c>
      <c r="D2313" t="s">
        <v>74</v>
      </c>
      <c r="E2313" t="s">
        <v>15040</v>
      </c>
      <c r="F2313" t="s">
        <v>15041</v>
      </c>
      <c r="G2313" s="2">
        <v>918902112665</v>
      </c>
      <c r="H2313">
        <v>1</v>
      </c>
      <c r="I2313">
        <v>1</v>
      </c>
      <c r="J2313">
        <v>0</v>
      </c>
      <c r="K2313">
        <v>0</v>
      </c>
      <c r="L2313" t="s">
        <v>49</v>
      </c>
      <c r="M2313">
        <v>0</v>
      </c>
      <c r="N2313">
        <v>3.1</v>
      </c>
      <c r="O2313">
        <v>125</v>
      </c>
      <c r="S2313">
        <v>200</v>
      </c>
      <c r="T2313" t="str">
        <f t="shared" si="72"/>
        <v>Not rated</v>
      </c>
      <c r="U2313" t="str">
        <f t="shared" si="73"/>
        <v>Affordable</v>
      </c>
    </row>
    <row r="2314" spans="1:21" x14ac:dyDescent="0.35">
      <c r="A2314" t="s">
        <v>15069</v>
      </c>
      <c r="B2314" t="s">
        <v>15070</v>
      </c>
      <c r="C2314" t="s">
        <v>9996</v>
      </c>
      <c r="D2314" t="s">
        <v>15071</v>
      </c>
      <c r="E2314" t="s">
        <v>13646</v>
      </c>
      <c r="F2314" t="s">
        <v>15072</v>
      </c>
      <c r="G2314" s="2">
        <v>916291175899</v>
      </c>
      <c r="H2314">
        <v>1</v>
      </c>
      <c r="I2314">
        <v>1</v>
      </c>
      <c r="J2314">
        <v>0</v>
      </c>
      <c r="K2314">
        <v>0</v>
      </c>
      <c r="L2314">
        <v>3.3</v>
      </c>
      <c r="M2314">
        <v>6</v>
      </c>
      <c r="N2314">
        <v>4</v>
      </c>
      <c r="O2314">
        <v>18</v>
      </c>
      <c r="S2314">
        <v>200</v>
      </c>
      <c r="T2314" t="str">
        <f t="shared" si="72"/>
        <v>Average</v>
      </c>
      <c r="U2314" t="str">
        <f t="shared" si="73"/>
        <v>Affordable</v>
      </c>
    </row>
    <row r="2315" spans="1:21" x14ac:dyDescent="0.35">
      <c r="A2315" t="s">
        <v>15079</v>
      </c>
      <c r="B2315" t="s">
        <v>15080</v>
      </c>
      <c r="C2315" t="s">
        <v>3230</v>
      </c>
      <c r="D2315" t="s">
        <v>74</v>
      </c>
      <c r="F2315" t="s">
        <v>15081</v>
      </c>
      <c r="G2315" s="2">
        <v>918240374843</v>
      </c>
      <c r="H2315">
        <v>1</v>
      </c>
      <c r="I2315">
        <v>0</v>
      </c>
      <c r="J2315">
        <v>0</v>
      </c>
      <c r="K2315">
        <v>0</v>
      </c>
      <c r="L2315" t="s">
        <v>49</v>
      </c>
      <c r="M2315">
        <v>0</v>
      </c>
      <c r="N2315" t="s">
        <v>49</v>
      </c>
      <c r="O2315">
        <v>0</v>
      </c>
      <c r="S2315">
        <v>200</v>
      </c>
      <c r="T2315" t="str">
        <f t="shared" si="72"/>
        <v>Not rated</v>
      </c>
      <c r="U2315" t="str">
        <f t="shared" si="73"/>
        <v>Affordable</v>
      </c>
    </row>
    <row r="2316" spans="1:21" x14ac:dyDescent="0.35">
      <c r="A2316" t="s">
        <v>1618</v>
      </c>
      <c r="B2316" t="s">
        <v>15109</v>
      </c>
      <c r="C2316" t="s">
        <v>15110</v>
      </c>
      <c r="D2316" t="s">
        <v>168</v>
      </c>
      <c r="E2316" t="s">
        <v>1884</v>
      </c>
      <c r="F2316" t="s">
        <v>15111</v>
      </c>
      <c r="G2316" s="2">
        <v>919674550829</v>
      </c>
      <c r="H2316">
        <v>1</v>
      </c>
      <c r="I2316">
        <v>1</v>
      </c>
      <c r="J2316">
        <v>0</v>
      </c>
      <c r="K2316">
        <v>0</v>
      </c>
      <c r="L2316" t="s">
        <v>49</v>
      </c>
      <c r="M2316">
        <v>0</v>
      </c>
      <c r="N2316">
        <v>3.8</v>
      </c>
      <c r="O2316">
        <v>19400</v>
      </c>
      <c r="S2316">
        <v>200</v>
      </c>
      <c r="T2316" t="str">
        <f t="shared" si="72"/>
        <v>Not rated</v>
      </c>
      <c r="U2316" t="str">
        <f t="shared" si="73"/>
        <v>Affordable</v>
      </c>
    </row>
    <row r="2317" spans="1:21" x14ac:dyDescent="0.35">
      <c r="A2317" t="s">
        <v>601</v>
      </c>
      <c r="B2317" t="s">
        <v>15135</v>
      </c>
      <c r="C2317" t="s">
        <v>603</v>
      </c>
      <c r="D2317" t="s">
        <v>60</v>
      </c>
      <c r="E2317" t="s">
        <v>124</v>
      </c>
      <c r="F2317" t="s">
        <v>15136</v>
      </c>
      <c r="G2317" s="2">
        <v>919874799157</v>
      </c>
      <c r="H2317">
        <v>1</v>
      </c>
      <c r="I2317">
        <v>1</v>
      </c>
      <c r="J2317">
        <v>1</v>
      </c>
      <c r="K2317">
        <v>1</v>
      </c>
      <c r="L2317">
        <v>3.5</v>
      </c>
      <c r="M2317">
        <v>16</v>
      </c>
      <c r="N2317">
        <v>4</v>
      </c>
      <c r="O2317">
        <v>6135</v>
      </c>
      <c r="R2317" t="s">
        <v>15137</v>
      </c>
      <c r="S2317">
        <v>200</v>
      </c>
      <c r="T2317" t="str">
        <f t="shared" si="72"/>
        <v>Average</v>
      </c>
      <c r="U2317" t="str">
        <f t="shared" si="73"/>
        <v>Affordable</v>
      </c>
    </row>
    <row r="2318" spans="1:21" x14ac:dyDescent="0.35">
      <c r="A2318" t="s">
        <v>15150</v>
      </c>
      <c r="B2318" t="s">
        <v>15151</v>
      </c>
      <c r="C2318" t="s">
        <v>15152</v>
      </c>
      <c r="D2318" t="s">
        <v>1634</v>
      </c>
      <c r="F2318" t="s">
        <v>15153</v>
      </c>
      <c r="G2318" s="2">
        <v>917044290987</v>
      </c>
      <c r="H2318">
        <v>1</v>
      </c>
      <c r="I2318">
        <v>0</v>
      </c>
      <c r="J2318">
        <v>0</v>
      </c>
      <c r="K2318">
        <v>0</v>
      </c>
      <c r="L2318" t="s">
        <v>49</v>
      </c>
      <c r="M2318">
        <v>0</v>
      </c>
      <c r="N2318">
        <v>3.8</v>
      </c>
      <c r="O2318">
        <v>1024</v>
      </c>
      <c r="S2318">
        <v>200</v>
      </c>
      <c r="T2318" t="str">
        <f t="shared" si="72"/>
        <v>Not rated</v>
      </c>
      <c r="U2318" t="str">
        <f t="shared" si="73"/>
        <v>Affordable</v>
      </c>
    </row>
    <row r="2319" spans="1:21" x14ac:dyDescent="0.35">
      <c r="A2319" t="s">
        <v>15157</v>
      </c>
      <c r="B2319" t="s">
        <v>15158</v>
      </c>
      <c r="C2319" t="s">
        <v>3289</v>
      </c>
      <c r="D2319" t="s">
        <v>1634</v>
      </c>
      <c r="E2319" t="s">
        <v>6925</v>
      </c>
      <c r="F2319" t="s">
        <v>15159</v>
      </c>
      <c r="G2319" s="2">
        <v>916291643718</v>
      </c>
      <c r="H2319">
        <v>1</v>
      </c>
      <c r="I2319">
        <v>1</v>
      </c>
      <c r="J2319">
        <v>0</v>
      </c>
      <c r="K2319">
        <v>0</v>
      </c>
      <c r="L2319" t="s">
        <v>49</v>
      </c>
      <c r="M2319">
        <v>0</v>
      </c>
      <c r="N2319">
        <v>3.7</v>
      </c>
      <c r="O2319">
        <v>1761</v>
      </c>
      <c r="R2319" t="s">
        <v>15160</v>
      </c>
      <c r="S2319">
        <v>200</v>
      </c>
      <c r="T2319" t="str">
        <f t="shared" si="72"/>
        <v>Not rated</v>
      </c>
      <c r="U2319" t="str">
        <f t="shared" si="73"/>
        <v>Affordable</v>
      </c>
    </row>
    <row r="2320" spans="1:21" x14ac:dyDescent="0.35">
      <c r="A2320" t="s">
        <v>1305</v>
      </c>
      <c r="B2320" t="s">
        <v>15186</v>
      </c>
      <c r="C2320" t="s">
        <v>105</v>
      </c>
      <c r="D2320" t="s">
        <v>587</v>
      </c>
      <c r="F2320" t="s">
        <v>8545</v>
      </c>
      <c r="G2320" s="2">
        <v>919674704084</v>
      </c>
      <c r="H2320">
        <v>1</v>
      </c>
      <c r="I2320">
        <v>0</v>
      </c>
      <c r="J2320">
        <v>0</v>
      </c>
      <c r="K2320">
        <v>0</v>
      </c>
      <c r="L2320" t="s">
        <v>49</v>
      </c>
      <c r="M2320">
        <v>0</v>
      </c>
      <c r="N2320">
        <v>4</v>
      </c>
      <c r="O2320">
        <v>29</v>
      </c>
      <c r="S2320">
        <v>200</v>
      </c>
      <c r="T2320" t="str">
        <f t="shared" si="72"/>
        <v>Not rated</v>
      </c>
      <c r="U2320" t="str">
        <f t="shared" si="73"/>
        <v>Affordable</v>
      </c>
    </row>
    <row r="2321" spans="1:21" x14ac:dyDescent="0.35">
      <c r="A2321" t="s">
        <v>11836</v>
      </c>
      <c r="B2321" t="s">
        <v>15259</v>
      </c>
      <c r="C2321" t="s">
        <v>3360</v>
      </c>
      <c r="D2321" t="s">
        <v>450</v>
      </c>
      <c r="E2321" t="s">
        <v>314</v>
      </c>
      <c r="F2321" t="s">
        <v>4643</v>
      </c>
      <c r="G2321" s="2">
        <v>919163450342</v>
      </c>
      <c r="H2321">
        <v>1</v>
      </c>
      <c r="I2321">
        <v>1</v>
      </c>
      <c r="J2321">
        <v>1</v>
      </c>
      <c r="K2321">
        <v>0</v>
      </c>
      <c r="L2321">
        <v>2.9</v>
      </c>
      <c r="M2321">
        <v>11</v>
      </c>
      <c r="N2321">
        <v>3.8</v>
      </c>
      <c r="O2321">
        <v>752</v>
      </c>
      <c r="S2321">
        <v>200</v>
      </c>
      <c r="T2321" t="str">
        <f t="shared" si="72"/>
        <v>Poor</v>
      </c>
      <c r="U2321" t="str">
        <f t="shared" si="73"/>
        <v>Affordable</v>
      </c>
    </row>
    <row r="2322" spans="1:21" x14ac:dyDescent="0.35">
      <c r="A2322" t="s">
        <v>15277</v>
      </c>
      <c r="B2322" t="s">
        <v>15278</v>
      </c>
      <c r="C2322" t="s">
        <v>2608</v>
      </c>
      <c r="D2322" t="s">
        <v>1634</v>
      </c>
      <c r="F2322" t="s">
        <v>15279</v>
      </c>
      <c r="G2322" s="2">
        <v>919007304747</v>
      </c>
      <c r="H2322">
        <v>1</v>
      </c>
      <c r="I2322">
        <v>0</v>
      </c>
      <c r="J2322">
        <v>0</v>
      </c>
      <c r="K2322">
        <v>0</v>
      </c>
      <c r="L2322" t="s">
        <v>49</v>
      </c>
      <c r="M2322">
        <v>0</v>
      </c>
      <c r="N2322">
        <v>3.1</v>
      </c>
      <c r="O2322">
        <v>95</v>
      </c>
      <c r="S2322">
        <v>200</v>
      </c>
      <c r="T2322" t="str">
        <f t="shared" si="72"/>
        <v>Not rated</v>
      </c>
      <c r="U2322" t="str">
        <f t="shared" si="73"/>
        <v>Affordable</v>
      </c>
    </row>
    <row r="2323" spans="1:21" x14ac:dyDescent="0.35">
      <c r="A2323" t="s">
        <v>15303</v>
      </c>
      <c r="B2323" t="s">
        <v>15304</v>
      </c>
      <c r="C2323" t="s">
        <v>15305</v>
      </c>
      <c r="D2323" t="s">
        <v>60</v>
      </c>
      <c r="E2323" t="s">
        <v>7677</v>
      </c>
      <c r="F2323" t="s">
        <v>15306</v>
      </c>
      <c r="G2323" s="2">
        <v>919830584076</v>
      </c>
      <c r="H2323">
        <v>1</v>
      </c>
      <c r="I2323">
        <v>1</v>
      </c>
      <c r="J2323">
        <v>1</v>
      </c>
      <c r="K2323">
        <v>0</v>
      </c>
      <c r="L2323">
        <v>3.4</v>
      </c>
      <c r="M2323">
        <v>94</v>
      </c>
      <c r="N2323">
        <v>3.3</v>
      </c>
      <c r="O2323">
        <v>798</v>
      </c>
      <c r="R2323" t="s">
        <v>15307</v>
      </c>
      <c r="S2323">
        <v>200</v>
      </c>
      <c r="T2323" t="str">
        <f t="shared" si="72"/>
        <v>Average</v>
      </c>
      <c r="U2323" t="str">
        <f t="shared" si="73"/>
        <v>Affordable</v>
      </c>
    </row>
    <row r="2324" spans="1:21" x14ac:dyDescent="0.35">
      <c r="A2324" t="s">
        <v>15311</v>
      </c>
      <c r="B2324" t="s">
        <v>15312</v>
      </c>
      <c r="C2324" t="s">
        <v>1433</v>
      </c>
      <c r="D2324" t="s">
        <v>1634</v>
      </c>
      <c r="F2324" t="s">
        <v>15313</v>
      </c>
      <c r="G2324" s="2">
        <v>918583037207</v>
      </c>
      <c r="H2324">
        <v>1</v>
      </c>
      <c r="I2324">
        <v>0</v>
      </c>
      <c r="J2324">
        <v>0</v>
      </c>
      <c r="K2324">
        <v>0</v>
      </c>
      <c r="L2324" t="s">
        <v>49</v>
      </c>
      <c r="M2324">
        <v>0</v>
      </c>
      <c r="N2324">
        <v>3.7</v>
      </c>
      <c r="O2324">
        <v>157</v>
      </c>
      <c r="S2324">
        <v>200</v>
      </c>
      <c r="T2324" t="str">
        <f t="shared" si="72"/>
        <v>Not rated</v>
      </c>
      <c r="U2324" t="str">
        <f t="shared" si="73"/>
        <v>Affordable</v>
      </c>
    </row>
    <row r="2325" spans="1:21" x14ac:dyDescent="0.35">
      <c r="A2325" t="s">
        <v>15328</v>
      </c>
      <c r="B2325" t="s">
        <v>15329</v>
      </c>
      <c r="C2325" t="s">
        <v>737</v>
      </c>
      <c r="D2325" t="s">
        <v>1634</v>
      </c>
      <c r="E2325" t="s">
        <v>54</v>
      </c>
      <c r="F2325" t="s">
        <v>15330</v>
      </c>
      <c r="G2325" s="2">
        <v>919831209315</v>
      </c>
      <c r="H2325">
        <v>1</v>
      </c>
      <c r="I2325">
        <v>1</v>
      </c>
      <c r="J2325">
        <v>1</v>
      </c>
      <c r="K2325">
        <v>0</v>
      </c>
      <c r="L2325">
        <v>3.3</v>
      </c>
      <c r="M2325">
        <v>8</v>
      </c>
      <c r="N2325">
        <v>3.8</v>
      </c>
      <c r="O2325">
        <v>532</v>
      </c>
      <c r="S2325">
        <v>200</v>
      </c>
      <c r="T2325" t="str">
        <f t="shared" si="72"/>
        <v>Average</v>
      </c>
      <c r="U2325" t="str">
        <f t="shared" si="73"/>
        <v>Affordable</v>
      </c>
    </row>
    <row r="2326" spans="1:21" x14ac:dyDescent="0.35">
      <c r="A2326" t="s">
        <v>5449</v>
      </c>
      <c r="B2326" t="s">
        <v>15340</v>
      </c>
      <c r="C2326" t="s">
        <v>1439</v>
      </c>
      <c r="D2326" t="s">
        <v>720</v>
      </c>
      <c r="F2326" t="s">
        <v>15341</v>
      </c>
      <c r="G2326" s="2">
        <v>912250629315</v>
      </c>
      <c r="H2326">
        <v>1</v>
      </c>
      <c r="I2326">
        <v>0</v>
      </c>
      <c r="J2326">
        <v>0</v>
      </c>
      <c r="K2326">
        <v>0</v>
      </c>
      <c r="L2326" t="s">
        <v>49</v>
      </c>
      <c r="M2326">
        <v>0</v>
      </c>
      <c r="N2326">
        <v>3.9</v>
      </c>
      <c r="O2326">
        <v>21</v>
      </c>
      <c r="S2326">
        <v>200</v>
      </c>
      <c r="T2326" t="str">
        <f t="shared" si="72"/>
        <v>Not rated</v>
      </c>
      <c r="U2326" t="str">
        <f t="shared" si="73"/>
        <v>Affordable</v>
      </c>
    </row>
    <row r="2327" spans="1:21" x14ac:dyDescent="0.35">
      <c r="A2327" t="s">
        <v>15394</v>
      </c>
      <c r="B2327" t="s">
        <v>15395</v>
      </c>
      <c r="C2327" t="s">
        <v>1433</v>
      </c>
      <c r="D2327" t="s">
        <v>8447</v>
      </c>
      <c r="E2327" t="s">
        <v>322</v>
      </c>
      <c r="F2327" t="s">
        <v>15396</v>
      </c>
      <c r="G2327" s="2">
        <v>919831538979</v>
      </c>
      <c r="H2327">
        <v>1</v>
      </c>
      <c r="I2327">
        <v>1</v>
      </c>
      <c r="J2327">
        <v>0</v>
      </c>
      <c r="K2327">
        <v>0</v>
      </c>
      <c r="L2327" t="s">
        <v>49</v>
      </c>
      <c r="M2327">
        <v>2</v>
      </c>
      <c r="N2327" t="s">
        <v>49</v>
      </c>
      <c r="O2327">
        <v>6</v>
      </c>
      <c r="S2327">
        <v>200</v>
      </c>
      <c r="T2327" t="str">
        <f t="shared" si="72"/>
        <v>Not rated</v>
      </c>
      <c r="U2327" t="str">
        <f t="shared" si="73"/>
        <v>Affordable</v>
      </c>
    </row>
    <row r="2328" spans="1:21" x14ac:dyDescent="0.35">
      <c r="A2328" t="s">
        <v>15406</v>
      </c>
      <c r="B2328" t="s">
        <v>15407</v>
      </c>
      <c r="C2328" t="s">
        <v>6913</v>
      </c>
      <c r="D2328" t="s">
        <v>1634</v>
      </c>
      <c r="E2328" t="s">
        <v>54</v>
      </c>
      <c r="F2328" t="s">
        <v>15408</v>
      </c>
      <c r="G2328" s="2">
        <v>919804412805</v>
      </c>
      <c r="H2328">
        <v>1</v>
      </c>
      <c r="I2328">
        <v>1</v>
      </c>
      <c r="J2328">
        <v>0</v>
      </c>
      <c r="K2328">
        <v>0</v>
      </c>
      <c r="L2328" t="s">
        <v>49</v>
      </c>
      <c r="M2328">
        <v>0</v>
      </c>
      <c r="N2328">
        <v>3.7</v>
      </c>
      <c r="O2328">
        <v>3329</v>
      </c>
      <c r="S2328">
        <v>200</v>
      </c>
      <c r="T2328" t="str">
        <f t="shared" si="72"/>
        <v>Not rated</v>
      </c>
      <c r="U2328" t="str">
        <f t="shared" si="73"/>
        <v>Affordable</v>
      </c>
    </row>
    <row r="2329" spans="1:21" x14ac:dyDescent="0.35">
      <c r="A2329" t="s">
        <v>15421</v>
      </c>
      <c r="B2329" t="s">
        <v>15422</v>
      </c>
      <c r="C2329" t="s">
        <v>1057</v>
      </c>
      <c r="D2329" t="s">
        <v>60</v>
      </c>
      <c r="F2329" t="s">
        <v>3401</v>
      </c>
      <c r="G2329" s="2">
        <v>918420990121</v>
      </c>
      <c r="H2329">
        <v>1</v>
      </c>
      <c r="I2329">
        <v>0</v>
      </c>
      <c r="J2329">
        <v>0</v>
      </c>
      <c r="K2329">
        <v>0</v>
      </c>
      <c r="L2329" t="s">
        <v>49</v>
      </c>
      <c r="M2329">
        <v>0</v>
      </c>
      <c r="N2329">
        <v>3.5</v>
      </c>
      <c r="O2329">
        <v>156</v>
      </c>
      <c r="S2329">
        <v>200</v>
      </c>
      <c r="T2329" t="str">
        <f t="shared" si="72"/>
        <v>Not rated</v>
      </c>
      <c r="U2329" t="str">
        <f t="shared" si="73"/>
        <v>Affordable</v>
      </c>
    </row>
    <row r="2330" spans="1:21" x14ac:dyDescent="0.35">
      <c r="A2330" t="s">
        <v>15423</v>
      </c>
      <c r="B2330" t="s">
        <v>15424</v>
      </c>
      <c r="C2330" t="s">
        <v>46</v>
      </c>
      <c r="D2330" t="s">
        <v>60</v>
      </c>
      <c r="E2330" t="s">
        <v>54</v>
      </c>
      <c r="F2330" t="s">
        <v>15425</v>
      </c>
      <c r="G2330" s="2">
        <v>918777868400</v>
      </c>
      <c r="H2330">
        <v>1</v>
      </c>
      <c r="I2330">
        <v>1</v>
      </c>
      <c r="J2330">
        <v>0</v>
      </c>
      <c r="K2330">
        <v>0</v>
      </c>
      <c r="L2330" t="s">
        <v>49</v>
      </c>
      <c r="M2330">
        <v>0</v>
      </c>
      <c r="N2330">
        <v>4.0999999999999996</v>
      </c>
      <c r="O2330">
        <v>1348</v>
      </c>
      <c r="Q2330" t="s">
        <v>15426</v>
      </c>
      <c r="R2330" t="s">
        <v>15427</v>
      </c>
      <c r="S2330">
        <v>200</v>
      </c>
      <c r="T2330" t="str">
        <f t="shared" si="72"/>
        <v>Not rated</v>
      </c>
      <c r="U2330" t="str">
        <f t="shared" si="73"/>
        <v>Affordable</v>
      </c>
    </row>
    <row r="2331" spans="1:21" x14ac:dyDescent="0.35">
      <c r="A2331" t="s">
        <v>15445</v>
      </c>
      <c r="B2331" t="s">
        <v>15446</v>
      </c>
      <c r="C2331" t="s">
        <v>1028</v>
      </c>
      <c r="D2331" t="s">
        <v>1634</v>
      </c>
      <c r="F2331" t="s">
        <v>15447</v>
      </c>
      <c r="G2331" s="2">
        <v>918768616808</v>
      </c>
      <c r="H2331">
        <v>1</v>
      </c>
      <c r="I2331">
        <v>0</v>
      </c>
      <c r="J2331">
        <v>0</v>
      </c>
      <c r="K2331">
        <v>0</v>
      </c>
      <c r="L2331" t="s">
        <v>49</v>
      </c>
      <c r="M2331">
        <v>0</v>
      </c>
      <c r="N2331">
        <v>4</v>
      </c>
      <c r="O2331">
        <v>32</v>
      </c>
      <c r="S2331">
        <v>200</v>
      </c>
      <c r="T2331" t="str">
        <f t="shared" si="72"/>
        <v>Not rated</v>
      </c>
      <c r="U2331" t="str">
        <f t="shared" si="73"/>
        <v>Affordable</v>
      </c>
    </row>
    <row r="2332" spans="1:21" x14ac:dyDescent="0.35">
      <c r="A2332" t="s">
        <v>15462</v>
      </c>
      <c r="B2332" t="s">
        <v>15463</v>
      </c>
      <c r="C2332" t="s">
        <v>46</v>
      </c>
      <c r="D2332" t="s">
        <v>60</v>
      </c>
      <c r="E2332" t="s">
        <v>152</v>
      </c>
      <c r="F2332" t="s">
        <v>15464</v>
      </c>
      <c r="G2332" s="2">
        <v>919874848289</v>
      </c>
      <c r="H2332">
        <v>1</v>
      </c>
      <c r="I2332">
        <v>1</v>
      </c>
      <c r="J2332">
        <v>0</v>
      </c>
      <c r="K2332">
        <v>0</v>
      </c>
      <c r="L2332" t="s">
        <v>49</v>
      </c>
      <c r="M2332">
        <v>0</v>
      </c>
      <c r="N2332">
        <v>4.0999999999999996</v>
      </c>
      <c r="O2332">
        <v>417</v>
      </c>
      <c r="R2332" t="s">
        <v>15465</v>
      </c>
      <c r="S2332">
        <v>200</v>
      </c>
      <c r="T2332" t="str">
        <f t="shared" si="72"/>
        <v>Not rated</v>
      </c>
      <c r="U2332" t="str">
        <f t="shared" si="73"/>
        <v>Affordable</v>
      </c>
    </row>
    <row r="2333" spans="1:21" x14ac:dyDescent="0.35">
      <c r="A2333" t="s">
        <v>15488</v>
      </c>
      <c r="B2333" t="s">
        <v>15489</v>
      </c>
      <c r="C2333" t="s">
        <v>10952</v>
      </c>
      <c r="D2333" t="s">
        <v>1634</v>
      </c>
      <c r="F2333" t="s">
        <v>15490</v>
      </c>
      <c r="G2333" s="2">
        <v>919830797697</v>
      </c>
      <c r="H2333">
        <v>1</v>
      </c>
      <c r="I2333">
        <v>0</v>
      </c>
      <c r="J2333">
        <v>0</v>
      </c>
      <c r="K2333">
        <v>0</v>
      </c>
      <c r="L2333" t="s">
        <v>49</v>
      </c>
      <c r="M2333">
        <v>0</v>
      </c>
      <c r="N2333" t="s">
        <v>49</v>
      </c>
      <c r="O2333">
        <v>0</v>
      </c>
      <c r="S2333">
        <v>200</v>
      </c>
      <c r="T2333" t="str">
        <f t="shared" si="72"/>
        <v>Not rated</v>
      </c>
      <c r="U2333" t="str">
        <f t="shared" si="73"/>
        <v>Affordable</v>
      </c>
    </row>
    <row r="2334" spans="1:21" x14ac:dyDescent="0.35">
      <c r="A2334" t="s">
        <v>15491</v>
      </c>
      <c r="B2334" t="s">
        <v>15492</v>
      </c>
      <c r="C2334" t="s">
        <v>1836</v>
      </c>
      <c r="D2334" t="s">
        <v>8116</v>
      </c>
      <c r="E2334" t="s">
        <v>40</v>
      </c>
      <c r="F2334" t="s">
        <v>15493</v>
      </c>
      <c r="G2334" s="2">
        <v>918777254991</v>
      </c>
      <c r="H2334">
        <v>1</v>
      </c>
      <c r="I2334">
        <v>1</v>
      </c>
      <c r="J2334">
        <v>0</v>
      </c>
      <c r="K2334">
        <v>0</v>
      </c>
      <c r="L2334" t="s">
        <v>49</v>
      </c>
      <c r="M2334">
        <v>0</v>
      </c>
      <c r="N2334">
        <v>4</v>
      </c>
      <c r="O2334">
        <v>25</v>
      </c>
      <c r="S2334">
        <v>200</v>
      </c>
      <c r="T2334" t="str">
        <f t="shared" si="72"/>
        <v>Not rated</v>
      </c>
      <c r="U2334" t="str">
        <f t="shared" si="73"/>
        <v>Affordable</v>
      </c>
    </row>
    <row r="2335" spans="1:21" x14ac:dyDescent="0.35">
      <c r="A2335" t="s">
        <v>15532</v>
      </c>
      <c r="B2335" t="s">
        <v>15533</v>
      </c>
      <c r="C2335" t="s">
        <v>15534</v>
      </c>
      <c r="D2335" t="s">
        <v>60</v>
      </c>
      <c r="E2335" t="s">
        <v>40</v>
      </c>
      <c r="F2335" t="s">
        <v>15535</v>
      </c>
      <c r="G2335" s="2">
        <v>918777244889</v>
      </c>
      <c r="H2335">
        <v>1</v>
      </c>
      <c r="I2335">
        <v>1</v>
      </c>
      <c r="J2335">
        <v>1</v>
      </c>
      <c r="K2335">
        <v>0</v>
      </c>
      <c r="L2335">
        <v>3.6</v>
      </c>
      <c r="M2335">
        <v>10</v>
      </c>
      <c r="N2335">
        <v>4</v>
      </c>
      <c r="O2335">
        <v>27</v>
      </c>
      <c r="S2335">
        <v>200</v>
      </c>
      <c r="T2335" t="str">
        <f t="shared" si="72"/>
        <v>Average</v>
      </c>
      <c r="U2335" t="str">
        <f t="shared" si="73"/>
        <v>Affordable</v>
      </c>
    </row>
    <row r="2336" spans="1:21" x14ac:dyDescent="0.35">
      <c r="A2336" t="s">
        <v>15575</v>
      </c>
      <c r="B2336" t="s">
        <v>15576</v>
      </c>
      <c r="C2336" t="s">
        <v>8654</v>
      </c>
      <c r="D2336" t="s">
        <v>60</v>
      </c>
      <c r="E2336" t="s">
        <v>2085</v>
      </c>
      <c r="F2336" t="s">
        <v>15577</v>
      </c>
      <c r="G2336" s="2">
        <v>916291960630</v>
      </c>
      <c r="H2336">
        <v>1</v>
      </c>
      <c r="I2336">
        <v>1</v>
      </c>
      <c r="J2336">
        <v>0</v>
      </c>
      <c r="K2336">
        <v>1</v>
      </c>
      <c r="L2336" t="s">
        <v>49</v>
      </c>
      <c r="M2336">
        <v>0</v>
      </c>
      <c r="N2336">
        <v>3.1</v>
      </c>
      <c r="O2336">
        <v>638</v>
      </c>
      <c r="S2336">
        <v>200</v>
      </c>
      <c r="T2336" t="str">
        <f t="shared" si="72"/>
        <v>Not rated</v>
      </c>
      <c r="U2336" t="str">
        <f t="shared" si="73"/>
        <v>Affordable</v>
      </c>
    </row>
    <row r="2337" spans="1:21" x14ac:dyDescent="0.35">
      <c r="A2337" t="s">
        <v>15631</v>
      </c>
      <c r="B2337" t="s">
        <v>15632</v>
      </c>
      <c r="C2337" t="s">
        <v>15633</v>
      </c>
      <c r="D2337" t="s">
        <v>60</v>
      </c>
      <c r="E2337" t="s">
        <v>756</v>
      </c>
      <c r="F2337" t="s">
        <v>15634</v>
      </c>
      <c r="G2337" s="2">
        <v>918240521991</v>
      </c>
      <c r="H2337">
        <v>1</v>
      </c>
      <c r="I2337">
        <v>1</v>
      </c>
      <c r="J2337">
        <v>0</v>
      </c>
      <c r="K2337">
        <v>0</v>
      </c>
      <c r="L2337" t="s">
        <v>49</v>
      </c>
      <c r="M2337">
        <v>0</v>
      </c>
      <c r="N2337">
        <v>3.7</v>
      </c>
      <c r="O2337">
        <v>20</v>
      </c>
      <c r="S2337">
        <v>200</v>
      </c>
      <c r="T2337" t="str">
        <f t="shared" si="72"/>
        <v>Not rated</v>
      </c>
      <c r="U2337" t="str">
        <f t="shared" si="73"/>
        <v>Affordable</v>
      </c>
    </row>
    <row r="2338" spans="1:21" x14ac:dyDescent="0.35">
      <c r="A2338" t="s">
        <v>15635</v>
      </c>
      <c r="B2338" t="s">
        <v>15636</v>
      </c>
      <c r="C2338" t="s">
        <v>21</v>
      </c>
      <c r="D2338" t="s">
        <v>1634</v>
      </c>
      <c r="F2338" t="s">
        <v>15637</v>
      </c>
      <c r="G2338" s="2">
        <v>919205173342</v>
      </c>
      <c r="H2338">
        <v>1</v>
      </c>
      <c r="I2338">
        <v>0</v>
      </c>
      <c r="J2338">
        <v>0</v>
      </c>
      <c r="K2338">
        <v>0</v>
      </c>
      <c r="L2338" t="s">
        <v>49</v>
      </c>
      <c r="M2338">
        <v>0</v>
      </c>
      <c r="N2338">
        <v>3.1</v>
      </c>
      <c r="O2338">
        <v>46</v>
      </c>
      <c r="S2338">
        <v>200</v>
      </c>
      <c r="T2338" t="str">
        <f t="shared" si="72"/>
        <v>Not rated</v>
      </c>
      <c r="U2338" t="str">
        <f t="shared" si="73"/>
        <v>Affordable</v>
      </c>
    </row>
    <row r="2339" spans="1:21" x14ac:dyDescent="0.35">
      <c r="A2339" t="s">
        <v>15638</v>
      </c>
      <c r="B2339" t="s">
        <v>15639</v>
      </c>
      <c r="C2339" t="s">
        <v>6635</v>
      </c>
      <c r="D2339" t="s">
        <v>705</v>
      </c>
      <c r="F2339" t="s">
        <v>15640</v>
      </c>
      <c r="G2339" s="2">
        <v>919163892439</v>
      </c>
      <c r="H2339">
        <v>1</v>
      </c>
      <c r="I2339">
        <v>0</v>
      </c>
      <c r="J2339">
        <v>0</v>
      </c>
      <c r="K2339">
        <v>0</v>
      </c>
      <c r="L2339" t="s">
        <v>49</v>
      </c>
      <c r="M2339">
        <v>0</v>
      </c>
      <c r="N2339">
        <v>4.3</v>
      </c>
      <c r="O2339">
        <v>116</v>
      </c>
      <c r="R2339" t="s">
        <v>15641</v>
      </c>
      <c r="S2339">
        <v>200</v>
      </c>
      <c r="T2339" t="str">
        <f t="shared" si="72"/>
        <v>Not rated</v>
      </c>
      <c r="U2339" t="str">
        <f t="shared" si="73"/>
        <v>Affordable</v>
      </c>
    </row>
    <row r="2340" spans="1:21" x14ac:dyDescent="0.35">
      <c r="A2340" t="s">
        <v>15667</v>
      </c>
      <c r="B2340" t="s">
        <v>15668</v>
      </c>
      <c r="C2340" t="s">
        <v>15669</v>
      </c>
      <c r="D2340" t="s">
        <v>705</v>
      </c>
      <c r="E2340" t="s">
        <v>1884</v>
      </c>
      <c r="F2340" t="s">
        <v>15670</v>
      </c>
      <c r="G2340" s="2">
        <v>919831165696</v>
      </c>
      <c r="H2340">
        <v>1</v>
      </c>
      <c r="I2340">
        <v>1</v>
      </c>
      <c r="J2340">
        <v>0</v>
      </c>
      <c r="K2340">
        <v>0</v>
      </c>
      <c r="L2340" t="s">
        <v>49</v>
      </c>
      <c r="M2340">
        <v>0</v>
      </c>
      <c r="N2340">
        <v>4</v>
      </c>
      <c r="O2340">
        <v>43</v>
      </c>
      <c r="S2340">
        <v>200</v>
      </c>
      <c r="T2340" t="str">
        <f t="shared" si="72"/>
        <v>Not rated</v>
      </c>
      <c r="U2340" t="str">
        <f t="shared" si="73"/>
        <v>Affordable</v>
      </c>
    </row>
    <row r="2341" spans="1:21" x14ac:dyDescent="0.35">
      <c r="A2341" t="s">
        <v>15671</v>
      </c>
      <c r="B2341" t="s">
        <v>15672</v>
      </c>
      <c r="C2341" t="s">
        <v>2097</v>
      </c>
      <c r="D2341" t="s">
        <v>1634</v>
      </c>
      <c r="F2341" t="s">
        <v>15673</v>
      </c>
      <c r="G2341" s="2">
        <v>919830483870</v>
      </c>
      <c r="H2341">
        <v>1</v>
      </c>
      <c r="I2341">
        <v>0</v>
      </c>
      <c r="J2341">
        <v>0</v>
      </c>
      <c r="K2341">
        <v>0</v>
      </c>
      <c r="L2341" t="s">
        <v>49</v>
      </c>
      <c r="M2341">
        <v>0</v>
      </c>
      <c r="N2341">
        <v>4</v>
      </c>
      <c r="O2341">
        <v>31</v>
      </c>
      <c r="R2341" t="s">
        <v>15674</v>
      </c>
      <c r="S2341">
        <v>200</v>
      </c>
      <c r="T2341" t="str">
        <f t="shared" si="72"/>
        <v>Not rated</v>
      </c>
      <c r="U2341" t="str">
        <f t="shared" si="73"/>
        <v>Affordable</v>
      </c>
    </row>
    <row r="2342" spans="1:21" x14ac:dyDescent="0.35">
      <c r="A2342" t="s">
        <v>15706</v>
      </c>
      <c r="B2342" t="s">
        <v>15707</v>
      </c>
      <c r="C2342" t="s">
        <v>15708</v>
      </c>
      <c r="D2342" t="s">
        <v>60</v>
      </c>
      <c r="E2342" t="s">
        <v>4265</v>
      </c>
      <c r="F2342" t="s">
        <v>15709</v>
      </c>
      <c r="G2342" s="2">
        <v>916291066625</v>
      </c>
      <c r="H2342">
        <v>1</v>
      </c>
      <c r="I2342">
        <v>1</v>
      </c>
      <c r="J2342">
        <v>0</v>
      </c>
      <c r="K2342">
        <v>0</v>
      </c>
      <c r="L2342" t="s">
        <v>49</v>
      </c>
      <c r="M2342">
        <v>0</v>
      </c>
      <c r="N2342">
        <v>4.0999999999999996</v>
      </c>
      <c r="O2342">
        <v>1151</v>
      </c>
      <c r="S2342">
        <v>200</v>
      </c>
      <c r="T2342" t="str">
        <f t="shared" si="72"/>
        <v>Not rated</v>
      </c>
      <c r="U2342" t="str">
        <f t="shared" si="73"/>
        <v>Affordable</v>
      </c>
    </row>
    <row r="2343" spans="1:21" x14ac:dyDescent="0.35">
      <c r="A2343" t="s">
        <v>15719</v>
      </c>
      <c r="B2343" t="s">
        <v>15720</v>
      </c>
      <c r="C2343" t="s">
        <v>1364</v>
      </c>
      <c r="D2343" t="s">
        <v>60</v>
      </c>
      <c r="E2343" t="s">
        <v>4479</v>
      </c>
      <c r="F2343" t="s">
        <v>15721</v>
      </c>
      <c r="G2343" s="2">
        <v>919831209799</v>
      </c>
      <c r="H2343">
        <v>1</v>
      </c>
      <c r="I2343">
        <v>1</v>
      </c>
      <c r="J2343">
        <v>0</v>
      </c>
      <c r="K2343">
        <v>0</v>
      </c>
      <c r="L2343" t="s">
        <v>49</v>
      </c>
      <c r="M2343">
        <v>0</v>
      </c>
      <c r="N2343" t="s">
        <v>49</v>
      </c>
      <c r="O2343">
        <v>2</v>
      </c>
      <c r="S2343">
        <v>200</v>
      </c>
      <c r="T2343" t="str">
        <f t="shared" si="72"/>
        <v>Not rated</v>
      </c>
      <c r="U2343" t="str">
        <f t="shared" si="73"/>
        <v>Affordable</v>
      </c>
    </row>
    <row r="2344" spans="1:21" x14ac:dyDescent="0.35">
      <c r="A2344" t="s">
        <v>15771</v>
      </c>
      <c r="B2344" t="s">
        <v>15772</v>
      </c>
      <c r="C2344" t="s">
        <v>15773</v>
      </c>
      <c r="D2344" t="s">
        <v>8447</v>
      </c>
      <c r="E2344" t="s">
        <v>40</v>
      </c>
      <c r="F2344" t="s">
        <v>15774</v>
      </c>
      <c r="G2344" s="2">
        <v>918697470975</v>
      </c>
      <c r="H2344">
        <v>1</v>
      </c>
      <c r="I2344">
        <v>1</v>
      </c>
      <c r="J2344">
        <v>1</v>
      </c>
      <c r="K2344">
        <v>0</v>
      </c>
      <c r="L2344">
        <v>4.0999999999999996</v>
      </c>
      <c r="M2344">
        <v>476</v>
      </c>
      <c r="N2344">
        <v>4</v>
      </c>
      <c r="O2344">
        <v>26900</v>
      </c>
      <c r="Q2344" t="s">
        <v>15775</v>
      </c>
      <c r="R2344" t="s">
        <v>15776</v>
      </c>
      <c r="S2344">
        <v>200</v>
      </c>
      <c r="T2344" t="str">
        <f t="shared" si="72"/>
        <v>Excellent</v>
      </c>
      <c r="U2344" t="str">
        <f t="shared" si="73"/>
        <v>Affordable</v>
      </c>
    </row>
    <row r="2345" spans="1:21" x14ac:dyDescent="0.35">
      <c r="A2345" t="s">
        <v>5846</v>
      </c>
      <c r="B2345" t="s">
        <v>15777</v>
      </c>
      <c r="C2345" t="s">
        <v>2212</v>
      </c>
      <c r="D2345" t="s">
        <v>8447</v>
      </c>
      <c r="F2345" t="s">
        <v>15778</v>
      </c>
      <c r="G2345" s="2">
        <v>919073751032</v>
      </c>
      <c r="H2345">
        <v>1</v>
      </c>
      <c r="I2345">
        <v>0</v>
      </c>
      <c r="J2345">
        <v>0</v>
      </c>
      <c r="K2345">
        <v>0</v>
      </c>
      <c r="L2345" t="s">
        <v>49</v>
      </c>
      <c r="M2345">
        <v>0</v>
      </c>
      <c r="N2345">
        <v>3.6</v>
      </c>
      <c r="O2345">
        <v>483</v>
      </c>
      <c r="S2345">
        <v>200</v>
      </c>
      <c r="T2345" t="str">
        <f t="shared" si="72"/>
        <v>Not rated</v>
      </c>
      <c r="U2345" t="str">
        <f t="shared" si="73"/>
        <v>Affordable</v>
      </c>
    </row>
    <row r="2346" spans="1:21" x14ac:dyDescent="0.35">
      <c r="A2346" t="s">
        <v>15791</v>
      </c>
      <c r="B2346" t="s">
        <v>15792</v>
      </c>
      <c r="C2346" t="s">
        <v>15793</v>
      </c>
      <c r="D2346" t="s">
        <v>8623</v>
      </c>
      <c r="E2346" t="s">
        <v>54</v>
      </c>
      <c r="F2346" t="s">
        <v>15794</v>
      </c>
      <c r="G2346" s="2">
        <v>919674400949</v>
      </c>
      <c r="H2346">
        <v>1</v>
      </c>
      <c r="I2346">
        <v>1</v>
      </c>
      <c r="J2346">
        <v>1</v>
      </c>
      <c r="K2346">
        <v>1</v>
      </c>
      <c r="L2346">
        <v>3</v>
      </c>
      <c r="M2346">
        <v>29</v>
      </c>
      <c r="N2346">
        <v>3.9</v>
      </c>
      <c r="O2346">
        <v>1790</v>
      </c>
      <c r="S2346">
        <v>200</v>
      </c>
      <c r="T2346" t="str">
        <f t="shared" si="72"/>
        <v>Average</v>
      </c>
      <c r="U2346" t="str">
        <f t="shared" si="73"/>
        <v>Affordable</v>
      </c>
    </row>
    <row r="2347" spans="1:21" x14ac:dyDescent="0.35">
      <c r="A2347" t="s">
        <v>15820</v>
      </c>
      <c r="B2347" t="s">
        <v>15821</v>
      </c>
      <c r="C2347" t="s">
        <v>15822</v>
      </c>
      <c r="D2347" t="s">
        <v>8623</v>
      </c>
      <c r="E2347" t="s">
        <v>322</v>
      </c>
      <c r="F2347" t="s">
        <v>15823</v>
      </c>
      <c r="G2347" s="2">
        <v>919831540560</v>
      </c>
      <c r="H2347">
        <v>1</v>
      </c>
      <c r="I2347">
        <v>1</v>
      </c>
      <c r="J2347">
        <v>1</v>
      </c>
      <c r="K2347">
        <v>0</v>
      </c>
      <c r="L2347">
        <v>3.2</v>
      </c>
      <c r="M2347">
        <v>28</v>
      </c>
      <c r="N2347">
        <v>4</v>
      </c>
      <c r="O2347">
        <v>6797</v>
      </c>
      <c r="R2347" t="s">
        <v>15824</v>
      </c>
      <c r="S2347">
        <v>200</v>
      </c>
      <c r="T2347" t="str">
        <f t="shared" si="72"/>
        <v>Average</v>
      </c>
      <c r="U2347" t="str">
        <f t="shared" si="73"/>
        <v>Affordable</v>
      </c>
    </row>
    <row r="2348" spans="1:21" x14ac:dyDescent="0.35">
      <c r="A2348" t="s">
        <v>15984</v>
      </c>
      <c r="B2348" t="s">
        <v>15985</v>
      </c>
      <c r="C2348" t="s">
        <v>1319</v>
      </c>
      <c r="D2348" t="s">
        <v>8623</v>
      </c>
      <c r="E2348" t="s">
        <v>15986</v>
      </c>
      <c r="F2348" t="s">
        <v>15987</v>
      </c>
      <c r="G2348" s="2">
        <v>917439730551</v>
      </c>
      <c r="H2348">
        <v>1</v>
      </c>
      <c r="I2348">
        <v>1</v>
      </c>
      <c r="J2348">
        <v>0</v>
      </c>
      <c r="K2348">
        <v>0</v>
      </c>
      <c r="L2348" t="s">
        <v>49</v>
      </c>
      <c r="M2348">
        <v>0</v>
      </c>
      <c r="N2348">
        <v>3.9</v>
      </c>
      <c r="O2348">
        <v>611</v>
      </c>
      <c r="Q2348" t="s">
        <v>15988</v>
      </c>
      <c r="R2348" t="s">
        <v>15989</v>
      </c>
      <c r="S2348">
        <v>200</v>
      </c>
      <c r="T2348" t="str">
        <f t="shared" si="72"/>
        <v>Not rated</v>
      </c>
      <c r="U2348" t="str">
        <f t="shared" si="73"/>
        <v>Affordable</v>
      </c>
    </row>
    <row r="2349" spans="1:21" x14ac:dyDescent="0.35">
      <c r="A2349" t="s">
        <v>11515</v>
      </c>
      <c r="B2349" t="s">
        <v>16004</v>
      </c>
      <c r="C2349" t="s">
        <v>16005</v>
      </c>
      <c r="D2349" t="s">
        <v>60</v>
      </c>
      <c r="E2349" t="s">
        <v>40</v>
      </c>
      <c r="F2349" t="s">
        <v>16006</v>
      </c>
      <c r="G2349" s="2">
        <v>917980373274</v>
      </c>
      <c r="H2349">
        <v>1</v>
      </c>
      <c r="I2349">
        <v>1</v>
      </c>
      <c r="J2349">
        <v>1</v>
      </c>
      <c r="K2349">
        <v>0</v>
      </c>
      <c r="L2349">
        <v>3.2</v>
      </c>
      <c r="M2349">
        <v>12</v>
      </c>
      <c r="N2349">
        <v>3.8</v>
      </c>
      <c r="O2349">
        <v>1319</v>
      </c>
      <c r="R2349" t="s">
        <v>16007</v>
      </c>
      <c r="S2349">
        <v>200</v>
      </c>
      <c r="T2349" t="str">
        <f t="shared" si="72"/>
        <v>Average</v>
      </c>
      <c r="U2349" t="str">
        <f t="shared" si="73"/>
        <v>Affordable</v>
      </c>
    </row>
    <row r="2350" spans="1:21" x14ac:dyDescent="0.35">
      <c r="A2350" t="s">
        <v>16020</v>
      </c>
      <c r="B2350" t="s">
        <v>16021</v>
      </c>
      <c r="C2350" t="s">
        <v>1433</v>
      </c>
      <c r="D2350" t="s">
        <v>8447</v>
      </c>
      <c r="F2350" t="s">
        <v>16022</v>
      </c>
      <c r="G2350" s="2">
        <v>918910675667</v>
      </c>
      <c r="H2350">
        <v>1</v>
      </c>
      <c r="I2350">
        <v>0</v>
      </c>
      <c r="J2350">
        <v>0</v>
      </c>
      <c r="K2350">
        <v>0</v>
      </c>
      <c r="L2350" t="s">
        <v>49</v>
      </c>
      <c r="M2350">
        <v>0</v>
      </c>
      <c r="N2350">
        <v>4.0999999999999996</v>
      </c>
      <c r="O2350">
        <v>95</v>
      </c>
      <c r="R2350" t="s">
        <v>16023</v>
      </c>
      <c r="S2350">
        <v>200</v>
      </c>
      <c r="T2350" t="str">
        <f t="shared" si="72"/>
        <v>Not rated</v>
      </c>
      <c r="U2350" t="str">
        <f t="shared" si="73"/>
        <v>Affordable</v>
      </c>
    </row>
    <row r="2351" spans="1:21" x14ac:dyDescent="0.35">
      <c r="A2351" t="s">
        <v>10432</v>
      </c>
      <c r="B2351" t="s">
        <v>16031</v>
      </c>
      <c r="C2351" t="s">
        <v>16032</v>
      </c>
      <c r="D2351" t="s">
        <v>8623</v>
      </c>
      <c r="E2351" t="s">
        <v>322</v>
      </c>
      <c r="F2351" t="s">
        <v>16033</v>
      </c>
      <c r="G2351" s="2">
        <v>919836251110</v>
      </c>
      <c r="H2351">
        <v>1</v>
      </c>
      <c r="I2351">
        <v>1</v>
      </c>
      <c r="J2351">
        <v>0</v>
      </c>
      <c r="K2351">
        <v>0</v>
      </c>
      <c r="L2351" t="s">
        <v>49</v>
      </c>
      <c r="M2351">
        <v>0</v>
      </c>
      <c r="N2351">
        <v>4</v>
      </c>
      <c r="O2351">
        <v>25</v>
      </c>
      <c r="S2351">
        <v>200</v>
      </c>
      <c r="T2351" t="str">
        <f t="shared" si="72"/>
        <v>Not rated</v>
      </c>
      <c r="U2351" t="str">
        <f t="shared" si="73"/>
        <v>Affordable</v>
      </c>
    </row>
    <row r="2352" spans="1:21" x14ac:dyDescent="0.35">
      <c r="A2352" t="s">
        <v>16034</v>
      </c>
      <c r="B2352" t="s">
        <v>16035</v>
      </c>
      <c r="C2352" t="s">
        <v>230</v>
      </c>
      <c r="D2352" t="s">
        <v>8623</v>
      </c>
      <c r="F2352" t="s">
        <v>16036</v>
      </c>
      <c r="G2352" s="2">
        <v>917980536295</v>
      </c>
      <c r="H2352">
        <v>1</v>
      </c>
      <c r="I2352">
        <v>0</v>
      </c>
      <c r="J2352">
        <v>0</v>
      </c>
      <c r="K2352">
        <v>0</v>
      </c>
      <c r="L2352" t="s">
        <v>49</v>
      </c>
      <c r="M2352">
        <v>0</v>
      </c>
      <c r="N2352">
        <v>3.5</v>
      </c>
      <c r="O2352">
        <v>190</v>
      </c>
      <c r="S2352">
        <v>200</v>
      </c>
      <c r="T2352" t="str">
        <f t="shared" si="72"/>
        <v>Not rated</v>
      </c>
      <c r="U2352" t="str">
        <f t="shared" si="73"/>
        <v>Affordable</v>
      </c>
    </row>
    <row r="2353" spans="1:21" x14ac:dyDescent="0.35">
      <c r="A2353" t="s">
        <v>16066</v>
      </c>
      <c r="B2353" t="s">
        <v>16067</v>
      </c>
      <c r="C2353" t="s">
        <v>7826</v>
      </c>
      <c r="D2353" t="s">
        <v>8623</v>
      </c>
      <c r="E2353" t="s">
        <v>40</v>
      </c>
      <c r="F2353" t="s">
        <v>16068</v>
      </c>
      <c r="G2353" s="2">
        <v>919437140779</v>
      </c>
      <c r="H2353">
        <v>1</v>
      </c>
      <c r="I2353">
        <v>1</v>
      </c>
      <c r="J2353">
        <v>0</v>
      </c>
      <c r="K2353">
        <v>0</v>
      </c>
      <c r="L2353" t="s">
        <v>49</v>
      </c>
      <c r="M2353">
        <v>0</v>
      </c>
      <c r="N2353">
        <v>2.9</v>
      </c>
      <c r="O2353">
        <v>69</v>
      </c>
      <c r="S2353">
        <v>200</v>
      </c>
      <c r="T2353" t="str">
        <f t="shared" si="72"/>
        <v>Not rated</v>
      </c>
      <c r="U2353" t="str">
        <f t="shared" si="73"/>
        <v>Affordable</v>
      </c>
    </row>
    <row r="2354" spans="1:21" x14ac:dyDescent="0.35">
      <c r="A2354" t="s">
        <v>16078</v>
      </c>
      <c r="B2354" t="s">
        <v>16079</v>
      </c>
      <c r="C2354" t="s">
        <v>16080</v>
      </c>
      <c r="D2354" t="s">
        <v>13428</v>
      </c>
      <c r="E2354" t="s">
        <v>54</v>
      </c>
      <c r="F2354" t="s">
        <v>16081</v>
      </c>
      <c r="G2354" s="2">
        <v>917439570979</v>
      </c>
      <c r="H2354">
        <v>1</v>
      </c>
      <c r="I2354">
        <v>1</v>
      </c>
      <c r="J2354">
        <v>0</v>
      </c>
      <c r="K2354">
        <v>0</v>
      </c>
      <c r="L2354" t="s">
        <v>49</v>
      </c>
      <c r="M2354">
        <v>0</v>
      </c>
      <c r="N2354">
        <v>3</v>
      </c>
      <c r="O2354">
        <v>78</v>
      </c>
      <c r="S2354">
        <v>200</v>
      </c>
      <c r="T2354" t="str">
        <f t="shared" si="72"/>
        <v>Not rated</v>
      </c>
      <c r="U2354" t="str">
        <f t="shared" si="73"/>
        <v>Affordable</v>
      </c>
    </row>
    <row r="2355" spans="1:21" x14ac:dyDescent="0.35">
      <c r="A2355" t="s">
        <v>11836</v>
      </c>
      <c r="B2355" t="s">
        <v>16126</v>
      </c>
      <c r="C2355" t="s">
        <v>2564</v>
      </c>
      <c r="D2355" t="s">
        <v>308</v>
      </c>
      <c r="F2355" t="s">
        <v>15129</v>
      </c>
      <c r="G2355" s="2">
        <v>917003537752</v>
      </c>
      <c r="H2355">
        <v>1</v>
      </c>
      <c r="I2355">
        <v>0</v>
      </c>
      <c r="J2355">
        <v>0</v>
      </c>
      <c r="K2355">
        <v>0</v>
      </c>
      <c r="L2355" t="s">
        <v>49</v>
      </c>
      <c r="M2355">
        <v>0</v>
      </c>
      <c r="N2355">
        <v>3.8</v>
      </c>
      <c r="O2355">
        <v>83</v>
      </c>
      <c r="S2355">
        <v>200</v>
      </c>
      <c r="T2355" t="str">
        <f t="shared" si="72"/>
        <v>Not rated</v>
      </c>
      <c r="U2355" t="str">
        <f t="shared" si="73"/>
        <v>Affordable</v>
      </c>
    </row>
    <row r="2356" spans="1:21" x14ac:dyDescent="0.35">
      <c r="A2356" t="s">
        <v>16206</v>
      </c>
      <c r="B2356" t="s">
        <v>16207</v>
      </c>
      <c r="C2356" t="s">
        <v>4789</v>
      </c>
      <c r="D2356" t="s">
        <v>455</v>
      </c>
      <c r="F2356" t="s">
        <v>2990</v>
      </c>
      <c r="G2356" s="2">
        <v>919051218999</v>
      </c>
      <c r="H2356">
        <v>1</v>
      </c>
      <c r="I2356">
        <v>0</v>
      </c>
      <c r="J2356">
        <v>0</v>
      </c>
      <c r="K2356">
        <v>0</v>
      </c>
      <c r="L2356" t="s">
        <v>49</v>
      </c>
      <c r="M2356">
        <v>0</v>
      </c>
      <c r="N2356" t="s">
        <v>49</v>
      </c>
      <c r="O2356">
        <v>0</v>
      </c>
      <c r="S2356">
        <v>200</v>
      </c>
      <c r="T2356" t="str">
        <f t="shared" si="72"/>
        <v>Not rated</v>
      </c>
      <c r="U2356" t="str">
        <f t="shared" si="73"/>
        <v>Affordable</v>
      </c>
    </row>
    <row r="2357" spans="1:21" x14ac:dyDescent="0.35">
      <c r="A2357" t="s">
        <v>16213</v>
      </c>
      <c r="B2357" t="s">
        <v>16214</v>
      </c>
      <c r="C2357" t="s">
        <v>1433</v>
      </c>
      <c r="D2357" t="s">
        <v>455</v>
      </c>
      <c r="E2357" t="s">
        <v>8583</v>
      </c>
      <c r="F2357" t="s">
        <v>16215</v>
      </c>
      <c r="G2357" s="2">
        <v>919875690167</v>
      </c>
      <c r="H2357">
        <v>1</v>
      </c>
      <c r="I2357">
        <v>1</v>
      </c>
      <c r="J2357">
        <v>0</v>
      </c>
      <c r="K2357">
        <v>0</v>
      </c>
      <c r="L2357" t="s">
        <v>49</v>
      </c>
      <c r="M2357">
        <v>0</v>
      </c>
      <c r="N2357" t="s">
        <v>49</v>
      </c>
      <c r="O2357">
        <v>0</v>
      </c>
      <c r="S2357">
        <v>200</v>
      </c>
      <c r="T2357" t="str">
        <f t="shared" si="72"/>
        <v>Not rated</v>
      </c>
      <c r="U2357" t="str">
        <f t="shared" si="73"/>
        <v>Affordable</v>
      </c>
    </row>
    <row r="2358" spans="1:21" x14ac:dyDescent="0.35">
      <c r="A2358" t="s">
        <v>16223</v>
      </c>
      <c r="B2358" t="s">
        <v>16224</v>
      </c>
      <c r="C2358" t="s">
        <v>1899</v>
      </c>
      <c r="D2358" t="s">
        <v>2051</v>
      </c>
      <c r="E2358" t="s">
        <v>3216</v>
      </c>
      <c r="F2358" t="s">
        <v>16225</v>
      </c>
      <c r="G2358" s="2">
        <v>918100069202</v>
      </c>
      <c r="H2358">
        <v>1</v>
      </c>
      <c r="I2358">
        <v>1</v>
      </c>
      <c r="J2358">
        <v>0</v>
      </c>
      <c r="K2358">
        <v>0</v>
      </c>
      <c r="L2358" t="s">
        <v>49</v>
      </c>
      <c r="M2358">
        <v>0</v>
      </c>
      <c r="N2358" t="s">
        <v>49</v>
      </c>
      <c r="O2358">
        <v>3</v>
      </c>
      <c r="S2358">
        <v>200</v>
      </c>
      <c r="T2358" t="str">
        <f t="shared" si="72"/>
        <v>Not rated</v>
      </c>
      <c r="U2358" t="str">
        <f t="shared" si="73"/>
        <v>Affordable</v>
      </c>
    </row>
    <row r="2359" spans="1:21" x14ac:dyDescent="0.35">
      <c r="A2359" t="s">
        <v>16226</v>
      </c>
      <c r="B2359" t="s">
        <v>16227</v>
      </c>
      <c r="C2359" t="s">
        <v>16228</v>
      </c>
      <c r="D2359" t="s">
        <v>705</v>
      </c>
      <c r="E2359" t="s">
        <v>54</v>
      </c>
      <c r="F2359" t="s">
        <v>16229</v>
      </c>
      <c r="G2359" s="2">
        <v>918100476840</v>
      </c>
      <c r="H2359">
        <v>1</v>
      </c>
      <c r="I2359">
        <v>1</v>
      </c>
      <c r="J2359">
        <v>0</v>
      </c>
      <c r="K2359">
        <v>0</v>
      </c>
      <c r="L2359" t="s">
        <v>49</v>
      </c>
      <c r="M2359">
        <v>0</v>
      </c>
      <c r="N2359" t="s">
        <v>49</v>
      </c>
      <c r="O2359">
        <v>0</v>
      </c>
      <c r="S2359">
        <v>200</v>
      </c>
      <c r="T2359" t="str">
        <f t="shared" si="72"/>
        <v>Not rated</v>
      </c>
      <c r="U2359" t="str">
        <f t="shared" si="73"/>
        <v>Affordable</v>
      </c>
    </row>
    <row r="2360" spans="1:21" x14ac:dyDescent="0.35">
      <c r="A2360" t="s">
        <v>575</v>
      </c>
      <c r="B2360" t="s">
        <v>16291</v>
      </c>
      <c r="C2360" t="s">
        <v>577</v>
      </c>
      <c r="D2360" t="s">
        <v>813</v>
      </c>
      <c r="F2360" t="s">
        <v>16292</v>
      </c>
      <c r="G2360" s="2">
        <v>917304678007</v>
      </c>
      <c r="H2360">
        <v>1</v>
      </c>
      <c r="I2360">
        <v>0</v>
      </c>
      <c r="J2360">
        <v>0</v>
      </c>
      <c r="K2360">
        <v>0</v>
      </c>
      <c r="L2360" t="s">
        <v>49</v>
      </c>
      <c r="M2360">
        <v>0</v>
      </c>
      <c r="N2360">
        <v>3.5</v>
      </c>
      <c r="O2360">
        <v>173</v>
      </c>
      <c r="R2360" t="s">
        <v>16293</v>
      </c>
      <c r="S2360">
        <v>200</v>
      </c>
      <c r="T2360" t="str">
        <f t="shared" si="72"/>
        <v>Not rated</v>
      </c>
      <c r="U2360" t="str">
        <f t="shared" si="73"/>
        <v>Affordable</v>
      </c>
    </row>
    <row r="2361" spans="1:21" x14ac:dyDescent="0.35">
      <c r="A2361" t="s">
        <v>2361</v>
      </c>
      <c r="B2361" t="s">
        <v>16294</v>
      </c>
      <c r="C2361" t="s">
        <v>2363</v>
      </c>
      <c r="D2361" t="s">
        <v>74</v>
      </c>
      <c r="F2361" t="s">
        <v>16295</v>
      </c>
      <c r="G2361" s="2">
        <v>917003527963</v>
      </c>
      <c r="H2361">
        <v>1</v>
      </c>
      <c r="I2361">
        <v>0</v>
      </c>
      <c r="J2361">
        <v>0</v>
      </c>
      <c r="K2361">
        <v>0</v>
      </c>
      <c r="L2361" t="s">
        <v>49</v>
      </c>
      <c r="M2361">
        <v>0</v>
      </c>
      <c r="N2361">
        <v>4.0999999999999996</v>
      </c>
      <c r="O2361">
        <v>64</v>
      </c>
      <c r="S2361">
        <v>200</v>
      </c>
      <c r="T2361" t="str">
        <f t="shared" si="72"/>
        <v>Not rated</v>
      </c>
      <c r="U2361" t="str">
        <f t="shared" si="73"/>
        <v>Affordable</v>
      </c>
    </row>
    <row r="2362" spans="1:21" x14ac:dyDescent="0.35">
      <c r="A2362" t="s">
        <v>16332</v>
      </c>
      <c r="B2362" t="s">
        <v>16333</v>
      </c>
      <c r="C2362" t="s">
        <v>16334</v>
      </c>
      <c r="D2362" t="s">
        <v>2803</v>
      </c>
      <c r="E2362" t="s">
        <v>283</v>
      </c>
      <c r="F2362" t="s">
        <v>16335</v>
      </c>
      <c r="G2362" s="2">
        <v>919330885606</v>
      </c>
      <c r="H2362">
        <v>1</v>
      </c>
      <c r="I2362">
        <v>1</v>
      </c>
      <c r="J2362">
        <v>1</v>
      </c>
      <c r="K2362">
        <v>0</v>
      </c>
      <c r="L2362" t="s">
        <v>49</v>
      </c>
      <c r="M2362">
        <v>0</v>
      </c>
      <c r="N2362" t="s">
        <v>49</v>
      </c>
      <c r="O2362">
        <v>0</v>
      </c>
      <c r="S2362">
        <v>200</v>
      </c>
      <c r="T2362" t="str">
        <f t="shared" si="72"/>
        <v>Not rated</v>
      </c>
      <c r="U2362" t="str">
        <f t="shared" si="73"/>
        <v>Affordable</v>
      </c>
    </row>
    <row r="2363" spans="1:21" x14ac:dyDescent="0.35">
      <c r="A2363" t="s">
        <v>946</v>
      </c>
      <c r="B2363" t="s">
        <v>16336</v>
      </c>
      <c r="C2363" t="s">
        <v>948</v>
      </c>
      <c r="D2363" t="s">
        <v>2348</v>
      </c>
      <c r="E2363" t="s">
        <v>54</v>
      </c>
      <c r="F2363" t="s">
        <v>16337</v>
      </c>
      <c r="G2363" s="2">
        <v>917439777344</v>
      </c>
      <c r="H2363">
        <v>1</v>
      </c>
      <c r="I2363">
        <v>1</v>
      </c>
      <c r="J2363">
        <v>0</v>
      </c>
      <c r="K2363">
        <v>0</v>
      </c>
      <c r="L2363" t="s">
        <v>49</v>
      </c>
      <c r="M2363">
        <v>0</v>
      </c>
      <c r="N2363">
        <v>3.7</v>
      </c>
      <c r="O2363">
        <v>316</v>
      </c>
      <c r="R2363" t="s">
        <v>7851</v>
      </c>
      <c r="S2363">
        <v>200</v>
      </c>
      <c r="T2363" t="str">
        <f t="shared" si="72"/>
        <v>Not rated</v>
      </c>
      <c r="U2363" t="str">
        <f t="shared" si="73"/>
        <v>Affordable</v>
      </c>
    </row>
    <row r="2364" spans="1:21" x14ac:dyDescent="0.35">
      <c r="A2364" t="s">
        <v>16340</v>
      </c>
      <c r="B2364" t="s">
        <v>16341</v>
      </c>
      <c r="C2364" t="s">
        <v>13086</v>
      </c>
      <c r="D2364" t="s">
        <v>2348</v>
      </c>
      <c r="E2364" t="s">
        <v>40</v>
      </c>
      <c r="F2364" t="s">
        <v>16342</v>
      </c>
      <c r="G2364" s="2">
        <v>919163018393</v>
      </c>
      <c r="H2364">
        <v>1</v>
      </c>
      <c r="I2364">
        <v>1</v>
      </c>
      <c r="J2364">
        <v>1</v>
      </c>
      <c r="K2364">
        <v>0</v>
      </c>
      <c r="L2364">
        <v>3.5</v>
      </c>
      <c r="M2364">
        <v>6</v>
      </c>
      <c r="N2364">
        <v>4</v>
      </c>
      <c r="O2364">
        <v>55</v>
      </c>
      <c r="S2364">
        <v>200</v>
      </c>
      <c r="T2364" t="str">
        <f t="shared" si="72"/>
        <v>Average</v>
      </c>
      <c r="U2364" t="str">
        <f t="shared" si="73"/>
        <v>Affordable</v>
      </c>
    </row>
    <row r="2365" spans="1:21" x14ac:dyDescent="0.35">
      <c r="A2365" t="s">
        <v>16363</v>
      </c>
      <c r="B2365" t="s">
        <v>16364</v>
      </c>
      <c r="C2365" t="s">
        <v>16365</v>
      </c>
      <c r="D2365" t="s">
        <v>5624</v>
      </c>
      <c r="E2365" t="s">
        <v>124</v>
      </c>
      <c r="F2365" t="s">
        <v>16366</v>
      </c>
      <c r="G2365" s="2">
        <v>918777474854</v>
      </c>
      <c r="H2365">
        <v>1</v>
      </c>
      <c r="I2365">
        <v>1</v>
      </c>
      <c r="J2365">
        <v>0</v>
      </c>
      <c r="K2365">
        <v>0</v>
      </c>
      <c r="L2365" t="s">
        <v>49</v>
      </c>
      <c r="M2365">
        <v>0</v>
      </c>
      <c r="N2365">
        <v>3.9</v>
      </c>
      <c r="O2365">
        <v>483</v>
      </c>
      <c r="S2365">
        <v>200</v>
      </c>
      <c r="T2365" t="str">
        <f t="shared" si="72"/>
        <v>Not rated</v>
      </c>
      <c r="U2365" t="str">
        <f t="shared" si="73"/>
        <v>Affordable</v>
      </c>
    </row>
    <row r="2366" spans="1:21" x14ac:dyDescent="0.35">
      <c r="A2366" t="s">
        <v>16388</v>
      </c>
      <c r="B2366" t="s">
        <v>16389</v>
      </c>
      <c r="C2366" t="s">
        <v>7564</v>
      </c>
      <c r="D2366" t="s">
        <v>2803</v>
      </c>
      <c r="F2366" t="s">
        <v>6904</v>
      </c>
      <c r="G2366" s="2">
        <v>918697341788</v>
      </c>
      <c r="H2366">
        <v>1</v>
      </c>
      <c r="I2366">
        <v>0</v>
      </c>
      <c r="J2366">
        <v>0</v>
      </c>
      <c r="K2366">
        <v>0</v>
      </c>
      <c r="L2366" t="s">
        <v>49</v>
      </c>
      <c r="M2366">
        <v>0</v>
      </c>
      <c r="N2366">
        <v>3.5</v>
      </c>
      <c r="O2366">
        <v>385</v>
      </c>
      <c r="S2366">
        <v>200</v>
      </c>
      <c r="T2366" t="str">
        <f t="shared" si="72"/>
        <v>Not rated</v>
      </c>
      <c r="U2366" t="str">
        <f t="shared" si="73"/>
        <v>Affordable</v>
      </c>
    </row>
    <row r="2367" spans="1:21" x14ac:dyDescent="0.35">
      <c r="A2367" t="s">
        <v>16458</v>
      </c>
      <c r="B2367" t="s">
        <v>16459</v>
      </c>
      <c r="C2367" t="s">
        <v>12850</v>
      </c>
      <c r="D2367" t="s">
        <v>1379</v>
      </c>
      <c r="F2367" t="s">
        <v>16460</v>
      </c>
      <c r="G2367" s="2">
        <v>918697985422</v>
      </c>
      <c r="H2367">
        <v>1</v>
      </c>
      <c r="I2367">
        <v>0</v>
      </c>
      <c r="J2367">
        <v>0</v>
      </c>
      <c r="K2367">
        <v>0</v>
      </c>
      <c r="L2367" t="s">
        <v>49</v>
      </c>
      <c r="M2367">
        <v>0</v>
      </c>
      <c r="N2367" t="s">
        <v>49</v>
      </c>
      <c r="O2367">
        <v>0</v>
      </c>
      <c r="S2367">
        <v>200</v>
      </c>
      <c r="T2367" t="str">
        <f t="shared" si="72"/>
        <v>Not rated</v>
      </c>
      <c r="U2367" t="str">
        <f t="shared" si="73"/>
        <v>Affordable</v>
      </c>
    </row>
    <row r="2368" spans="1:21" x14ac:dyDescent="0.35">
      <c r="A2368" t="s">
        <v>16513</v>
      </c>
      <c r="B2368" t="s">
        <v>16514</v>
      </c>
      <c r="C2368" t="s">
        <v>922</v>
      </c>
      <c r="D2368" t="s">
        <v>1121</v>
      </c>
      <c r="F2368" t="s">
        <v>16515</v>
      </c>
      <c r="G2368" s="2">
        <v>918777633996</v>
      </c>
      <c r="H2368">
        <v>1</v>
      </c>
      <c r="I2368">
        <v>0</v>
      </c>
      <c r="J2368">
        <v>0</v>
      </c>
      <c r="K2368">
        <v>0</v>
      </c>
      <c r="L2368" t="s">
        <v>49</v>
      </c>
      <c r="M2368">
        <v>0</v>
      </c>
      <c r="N2368" t="s">
        <v>49</v>
      </c>
      <c r="O2368">
        <v>7</v>
      </c>
      <c r="S2368">
        <v>200</v>
      </c>
      <c r="T2368" t="str">
        <f t="shared" si="72"/>
        <v>Not rated</v>
      </c>
      <c r="U2368" t="str">
        <f t="shared" si="73"/>
        <v>Affordable</v>
      </c>
    </row>
    <row r="2369" spans="1:21" x14ac:dyDescent="0.35">
      <c r="A2369" t="s">
        <v>481</v>
      </c>
      <c r="B2369" t="s">
        <v>16519</v>
      </c>
      <c r="C2369" t="s">
        <v>483</v>
      </c>
      <c r="D2369" t="s">
        <v>60</v>
      </c>
      <c r="E2369" t="s">
        <v>16520</v>
      </c>
      <c r="F2369" t="s">
        <v>16521</v>
      </c>
      <c r="G2369" s="2">
        <v>913340684197</v>
      </c>
      <c r="H2369">
        <v>1</v>
      </c>
      <c r="I2369">
        <v>1</v>
      </c>
      <c r="J2369">
        <v>0</v>
      </c>
      <c r="K2369">
        <v>0</v>
      </c>
      <c r="L2369" t="s">
        <v>49</v>
      </c>
      <c r="M2369">
        <v>0</v>
      </c>
      <c r="N2369">
        <v>4.2</v>
      </c>
      <c r="O2369">
        <v>3266</v>
      </c>
      <c r="Q2369" t="s">
        <v>16522</v>
      </c>
      <c r="R2369" t="s">
        <v>16523</v>
      </c>
      <c r="S2369">
        <v>200</v>
      </c>
      <c r="T2369" t="str">
        <f t="shared" si="72"/>
        <v>Not rated</v>
      </c>
      <c r="U2369" t="str">
        <f t="shared" si="73"/>
        <v>Affordable</v>
      </c>
    </row>
    <row r="2370" spans="1:21" x14ac:dyDescent="0.35">
      <c r="A2370" t="s">
        <v>28</v>
      </c>
      <c r="B2370" t="s">
        <v>16528</v>
      </c>
      <c r="C2370" t="s">
        <v>30</v>
      </c>
      <c r="D2370" t="s">
        <v>418</v>
      </c>
      <c r="E2370" t="s">
        <v>152</v>
      </c>
      <c r="F2370" t="s">
        <v>529</v>
      </c>
      <c r="G2370" s="2">
        <v>917604053821</v>
      </c>
      <c r="H2370">
        <v>1</v>
      </c>
      <c r="I2370">
        <v>1</v>
      </c>
      <c r="J2370">
        <v>0</v>
      </c>
      <c r="K2370">
        <v>0</v>
      </c>
      <c r="L2370" t="s">
        <v>49</v>
      </c>
      <c r="M2370">
        <v>0</v>
      </c>
      <c r="N2370">
        <v>4.2</v>
      </c>
      <c r="O2370">
        <v>1514</v>
      </c>
      <c r="R2370" t="s">
        <v>16529</v>
      </c>
      <c r="S2370">
        <v>200</v>
      </c>
      <c r="T2370" t="str">
        <f t="shared" ref="T2370:T2433" si="74">IF(OR($L2370="-", $L2370=""), "Not rated", IF($L2370&lt;3, "Poor", IF($L2370&lt;4, "Average", "Excellent")))</f>
        <v>Not rated</v>
      </c>
      <c r="U2370" t="str">
        <f t="shared" ref="U2370:U2433" si="75">IF($S2370&lt;=1049, "Affordable",IF($S2370&lt;=2049, "Expensive", IF($S2370&lt;=3049, "Very Expensive", "Luxurious Expensive")))</f>
        <v>Affordable</v>
      </c>
    </row>
    <row r="2371" spans="1:21" x14ac:dyDescent="0.35">
      <c r="A2371" t="s">
        <v>16534</v>
      </c>
      <c r="B2371" t="s">
        <v>16535</v>
      </c>
      <c r="C2371" t="s">
        <v>16536</v>
      </c>
      <c r="D2371" t="s">
        <v>60</v>
      </c>
      <c r="E2371" t="s">
        <v>40</v>
      </c>
      <c r="F2371" t="s">
        <v>16537</v>
      </c>
      <c r="G2371" s="2">
        <v>919830452162</v>
      </c>
      <c r="H2371">
        <v>1</v>
      </c>
      <c r="I2371">
        <v>1</v>
      </c>
      <c r="J2371">
        <v>1</v>
      </c>
      <c r="K2371">
        <v>0</v>
      </c>
      <c r="L2371">
        <v>3.7</v>
      </c>
      <c r="M2371">
        <v>161</v>
      </c>
      <c r="N2371">
        <v>4</v>
      </c>
      <c r="O2371">
        <v>26800</v>
      </c>
      <c r="R2371" t="s">
        <v>16538</v>
      </c>
      <c r="S2371">
        <v>200</v>
      </c>
      <c r="T2371" t="str">
        <f t="shared" si="74"/>
        <v>Average</v>
      </c>
      <c r="U2371" t="str">
        <f t="shared" si="75"/>
        <v>Affordable</v>
      </c>
    </row>
    <row r="2372" spans="1:21" x14ac:dyDescent="0.35">
      <c r="A2372" t="s">
        <v>16577</v>
      </c>
      <c r="B2372" t="s">
        <v>16578</v>
      </c>
      <c r="C2372" t="s">
        <v>2703</v>
      </c>
      <c r="D2372" t="s">
        <v>1737</v>
      </c>
      <c r="E2372" t="s">
        <v>54</v>
      </c>
      <c r="F2372" t="s">
        <v>16579</v>
      </c>
      <c r="G2372" s="2">
        <v>917980339193</v>
      </c>
      <c r="H2372">
        <v>1</v>
      </c>
      <c r="I2372">
        <v>1</v>
      </c>
      <c r="J2372">
        <v>0</v>
      </c>
      <c r="K2372">
        <v>0</v>
      </c>
      <c r="L2372" t="s">
        <v>49</v>
      </c>
      <c r="M2372">
        <v>0</v>
      </c>
      <c r="N2372">
        <v>3.7</v>
      </c>
      <c r="O2372">
        <v>3</v>
      </c>
      <c r="S2372">
        <v>200</v>
      </c>
      <c r="T2372" t="str">
        <f t="shared" si="74"/>
        <v>Not rated</v>
      </c>
      <c r="U2372" t="str">
        <f t="shared" si="75"/>
        <v>Affordable</v>
      </c>
    </row>
    <row r="2373" spans="1:21" x14ac:dyDescent="0.35">
      <c r="A2373" t="s">
        <v>16602</v>
      </c>
      <c r="B2373" t="s">
        <v>16603</v>
      </c>
      <c r="C2373" t="s">
        <v>16604</v>
      </c>
      <c r="D2373" t="s">
        <v>8247</v>
      </c>
      <c r="E2373" t="s">
        <v>16605</v>
      </c>
      <c r="F2373" t="s">
        <v>16606</v>
      </c>
      <c r="G2373" s="2">
        <v>918208885676</v>
      </c>
      <c r="H2373">
        <v>1</v>
      </c>
      <c r="I2373">
        <v>1</v>
      </c>
      <c r="J2373">
        <v>1</v>
      </c>
      <c r="K2373">
        <v>0</v>
      </c>
      <c r="L2373">
        <v>3.6</v>
      </c>
      <c r="M2373">
        <v>16</v>
      </c>
      <c r="N2373">
        <v>3.2</v>
      </c>
      <c r="O2373">
        <v>52</v>
      </c>
      <c r="R2373" t="s">
        <v>16607</v>
      </c>
      <c r="S2373">
        <v>200</v>
      </c>
      <c r="T2373" t="str">
        <f t="shared" si="74"/>
        <v>Average</v>
      </c>
      <c r="U2373" t="str">
        <f t="shared" si="75"/>
        <v>Affordable</v>
      </c>
    </row>
    <row r="2374" spans="1:21" x14ac:dyDescent="0.35">
      <c r="A2374" t="s">
        <v>16613</v>
      </c>
      <c r="B2374" t="s">
        <v>16614</v>
      </c>
      <c r="C2374" t="s">
        <v>2550</v>
      </c>
      <c r="D2374" t="s">
        <v>8623</v>
      </c>
      <c r="F2374" t="s">
        <v>16615</v>
      </c>
      <c r="G2374" s="2">
        <v>917278458571</v>
      </c>
      <c r="H2374">
        <v>1</v>
      </c>
      <c r="I2374">
        <v>0</v>
      </c>
      <c r="J2374">
        <v>0</v>
      </c>
      <c r="K2374">
        <v>0</v>
      </c>
      <c r="L2374" t="s">
        <v>49</v>
      </c>
      <c r="M2374">
        <v>0</v>
      </c>
      <c r="N2374">
        <v>4</v>
      </c>
      <c r="O2374">
        <v>60</v>
      </c>
      <c r="S2374">
        <v>200</v>
      </c>
      <c r="T2374" t="str">
        <f t="shared" si="74"/>
        <v>Not rated</v>
      </c>
      <c r="U2374" t="str">
        <f t="shared" si="75"/>
        <v>Affordable</v>
      </c>
    </row>
    <row r="2375" spans="1:21" x14ac:dyDescent="0.35">
      <c r="A2375" t="s">
        <v>179</v>
      </c>
      <c r="B2375" t="s">
        <v>16638</v>
      </c>
      <c r="C2375" t="s">
        <v>181</v>
      </c>
      <c r="D2375" t="s">
        <v>1737</v>
      </c>
      <c r="F2375" t="s">
        <v>16639</v>
      </c>
      <c r="G2375" s="2">
        <v>916289762390</v>
      </c>
      <c r="H2375">
        <v>1</v>
      </c>
      <c r="I2375">
        <v>0</v>
      </c>
      <c r="J2375">
        <v>0</v>
      </c>
      <c r="K2375">
        <v>0</v>
      </c>
      <c r="L2375" t="s">
        <v>49</v>
      </c>
      <c r="M2375">
        <v>0</v>
      </c>
      <c r="N2375">
        <v>4.4000000000000004</v>
      </c>
      <c r="O2375">
        <v>10700</v>
      </c>
      <c r="Q2375" t="s">
        <v>16640</v>
      </c>
      <c r="R2375" t="s">
        <v>16641</v>
      </c>
      <c r="S2375">
        <v>200</v>
      </c>
      <c r="T2375" t="str">
        <f t="shared" si="74"/>
        <v>Not rated</v>
      </c>
      <c r="U2375" t="str">
        <f t="shared" si="75"/>
        <v>Affordable</v>
      </c>
    </row>
    <row r="2376" spans="1:21" x14ac:dyDescent="0.35">
      <c r="A2376" t="s">
        <v>900</v>
      </c>
      <c r="B2376" t="s">
        <v>16684</v>
      </c>
      <c r="C2376" t="s">
        <v>902</v>
      </c>
      <c r="D2376" t="s">
        <v>2617</v>
      </c>
      <c r="E2376" t="s">
        <v>137</v>
      </c>
      <c r="F2376" t="s">
        <v>16685</v>
      </c>
      <c r="G2376" s="2">
        <v>919051683837</v>
      </c>
      <c r="H2376">
        <v>1</v>
      </c>
      <c r="I2376">
        <v>1</v>
      </c>
      <c r="J2376">
        <v>0</v>
      </c>
      <c r="K2376">
        <v>0</v>
      </c>
      <c r="L2376" t="s">
        <v>49</v>
      </c>
      <c r="M2376">
        <v>0</v>
      </c>
      <c r="N2376">
        <v>4.3</v>
      </c>
      <c r="O2376">
        <v>323</v>
      </c>
      <c r="S2376">
        <v>200</v>
      </c>
      <c r="T2376" t="str">
        <f t="shared" si="74"/>
        <v>Not rated</v>
      </c>
      <c r="U2376" t="str">
        <f t="shared" si="75"/>
        <v>Affordable</v>
      </c>
    </row>
    <row r="2377" spans="1:21" x14ac:dyDescent="0.35">
      <c r="A2377" t="s">
        <v>1305</v>
      </c>
      <c r="B2377" t="s">
        <v>16696</v>
      </c>
      <c r="C2377" t="s">
        <v>105</v>
      </c>
      <c r="D2377" t="s">
        <v>720</v>
      </c>
      <c r="F2377" t="s">
        <v>16697</v>
      </c>
      <c r="G2377" s="2">
        <v>912250629315</v>
      </c>
      <c r="H2377">
        <v>1</v>
      </c>
      <c r="I2377">
        <v>0</v>
      </c>
      <c r="J2377">
        <v>0</v>
      </c>
      <c r="K2377">
        <v>0</v>
      </c>
      <c r="L2377" t="s">
        <v>49</v>
      </c>
      <c r="M2377">
        <v>0</v>
      </c>
      <c r="N2377">
        <v>4</v>
      </c>
      <c r="O2377">
        <v>20</v>
      </c>
      <c r="S2377">
        <v>200</v>
      </c>
      <c r="T2377" t="str">
        <f t="shared" si="74"/>
        <v>Not rated</v>
      </c>
      <c r="U2377" t="str">
        <f t="shared" si="75"/>
        <v>Affordable</v>
      </c>
    </row>
    <row r="2378" spans="1:21" x14ac:dyDescent="0.35">
      <c r="A2378" t="s">
        <v>1618</v>
      </c>
      <c r="B2378" t="s">
        <v>16704</v>
      </c>
      <c r="C2378" t="s">
        <v>260</v>
      </c>
      <c r="D2378" t="s">
        <v>60</v>
      </c>
      <c r="E2378" t="s">
        <v>40</v>
      </c>
      <c r="F2378" t="s">
        <v>16705</v>
      </c>
      <c r="G2378" s="2">
        <v>917044331120</v>
      </c>
      <c r="H2378">
        <v>1</v>
      </c>
      <c r="I2378">
        <v>1</v>
      </c>
      <c r="J2378">
        <v>0</v>
      </c>
      <c r="K2378">
        <v>0</v>
      </c>
      <c r="L2378">
        <v>3.8</v>
      </c>
      <c r="M2378">
        <v>213</v>
      </c>
      <c r="N2378">
        <v>3.9</v>
      </c>
      <c r="O2378">
        <v>10200</v>
      </c>
      <c r="R2378" t="s">
        <v>16706</v>
      </c>
      <c r="S2378">
        <v>200</v>
      </c>
      <c r="T2378" t="str">
        <f t="shared" si="74"/>
        <v>Average</v>
      </c>
      <c r="U2378" t="str">
        <f t="shared" si="75"/>
        <v>Affordable</v>
      </c>
    </row>
    <row r="2379" spans="1:21" x14ac:dyDescent="0.35">
      <c r="A2379" t="s">
        <v>16707</v>
      </c>
      <c r="B2379" t="s">
        <v>16708</v>
      </c>
      <c r="C2379" t="s">
        <v>1364</v>
      </c>
      <c r="D2379" t="s">
        <v>16709</v>
      </c>
      <c r="E2379" t="s">
        <v>2469</v>
      </c>
      <c r="F2379" t="s">
        <v>16710</v>
      </c>
      <c r="G2379" s="2">
        <v>919836362159</v>
      </c>
      <c r="H2379">
        <v>1</v>
      </c>
      <c r="I2379">
        <v>1</v>
      </c>
      <c r="J2379">
        <v>1</v>
      </c>
      <c r="K2379">
        <v>0</v>
      </c>
      <c r="L2379">
        <v>3.3</v>
      </c>
      <c r="M2379">
        <v>8</v>
      </c>
      <c r="N2379">
        <v>4.2</v>
      </c>
      <c r="O2379">
        <v>247</v>
      </c>
      <c r="S2379">
        <v>200</v>
      </c>
      <c r="T2379" t="str">
        <f t="shared" si="74"/>
        <v>Average</v>
      </c>
      <c r="U2379" t="str">
        <f t="shared" si="75"/>
        <v>Affordable</v>
      </c>
    </row>
    <row r="2380" spans="1:21" x14ac:dyDescent="0.35">
      <c r="A2380" t="s">
        <v>5821</v>
      </c>
      <c r="B2380" t="s">
        <v>16765</v>
      </c>
      <c r="C2380" t="s">
        <v>1872</v>
      </c>
      <c r="D2380" t="s">
        <v>1634</v>
      </c>
      <c r="E2380" t="s">
        <v>40</v>
      </c>
      <c r="F2380" t="s">
        <v>16766</v>
      </c>
      <c r="G2380" s="2">
        <v>918231050020</v>
      </c>
      <c r="H2380">
        <v>1</v>
      </c>
      <c r="I2380">
        <v>1</v>
      </c>
      <c r="J2380">
        <v>1</v>
      </c>
      <c r="K2380">
        <v>0</v>
      </c>
      <c r="L2380" t="s">
        <v>49</v>
      </c>
      <c r="M2380">
        <v>0</v>
      </c>
      <c r="N2380" t="s">
        <v>49</v>
      </c>
      <c r="O2380">
        <v>0</v>
      </c>
      <c r="S2380">
        <v>200</v>
      </c>
      <c r="T2380" t="str">
        <f t="shared" si="74"/>
        <v>Not rated</v>
      </c>
      <c r="U2380" t="str">
        <f t="shared" si="75"/>
        <v>Affordable</v>
      </c>
    </row>
    <row r="2381" spans="1:21" x14ac:dyDescent="0.35">
      <c r="A2381" t="s">
        <v>16850</v>
      </c>
      <c r="B2381" t="s">
        <v>16851</v>
      </c>
      <c r="C2381" t="s">
        <v>1823</v>
      </c>
      <c r="D2381" t="s">
        <v>60</v>
      </c>
      <c r="F2381" t="s">
        <v>16852</v>
      </c>
      <c r="G2381" s="2">
        <v>919073656434</v>
      </c>
      <c r="H2381">
        <v>1</v>
      </c>
      <c r="I2381">
        <v>0</v>
      </c>
      <c r="J2381">
        <v>0</v>
      </c>
      <c r="K2381">
        <v>0</v>
      </c>
      <c r="L2381" t="s">
        <v>49</v>
      </c>
      <c r="M2381">
        <v>0</v>
      </c>
      <c r="N2381" t="s">
        <v>49</v>
      </c>
      <c r="O2381">
        <v>2</v>
      </c>
      <c r="S2381">
        <v>200</v>
      </c>
      <c r="T2381" t="str">
        <f t="shared" si="74"/>
        <v>Not rated</v>
      </c>
      <c r="U2381" t="str">
        <f t="shared" si="75"/>
        <v>Affordable</v>
      </c>
    </row>
    <row r="2382" spans="1:21" x14ac:dyDescent="0.35">
      <c r="A2382" t="s">
        <v>16885</v>
      </c>
      <c r="B2382" t="s">
        <v>16886</v>
      </c>
      <c r="C2382" t="s">
        <v>46</v>
      </c>
      <c r="D2382" t="s">
        <v>1634</v>
      </c>
      <c r="E2382" t="s">
        <v>10367</v>
      </c>
      <c r="F2382" t="s">
        <v>16887</v>
      </c>
      <c r="G2382" s="2">
        <v>919051979287</v>
      </c>
      <c r="H2382">
        <v>1</v>
      </c>
      <c r="I2382">
        <v>1</v>
      </c>
      <c r="J2382">
        <v>0</v>
      </c>
      <c r="K2382">
        <v>0</v>
      </c>
      <c r="L2382">
        <v>3.5</v>
      </c>
      <c r="M2382">
        <v>9</v>
      </c>
      <c r="N2382">
        <v>4.3</v>
      </c>
      <c r="O2382">
        <v>265</v>
      </c>
      <c r="S2382">
        <v>200</v>
      </c>
      <c r="T2382" t="str">
        <f t="shared" si="74"/>
        <v>Average</v>
      </c>
      <c r="U2382" t="str">
        <f t="shared" si="75"/>
        <v>Affordable</v>
      </c>
    </row>
    <row r="2383" spans="1:21" x14ac:dyDescent="0.35">
      <c r="A2383" t="s">
        <v>16892</v>
      </c>
      <c r="B2383" t="s">
        <v>16893</v>
      </c>
      <c r="C2383" t="s">
        <v>16894</v>
      </c>
      <c r="D2383" t="s">
        <v>8138</v>
      </c>
      <c r="F2383" t="s">
        <v>16895</v>
      </c>
      <c r="G2383" s="2">
        <v>913340620747</v>
      </c>
      <c r="H2383">
        <v>1</v>
      </c>
      <c r="I2383">
        <v>0</v>
      </c>
      <c r="J2383">
        <v>0</v>
      </c>
      <c r="K2383">
        <v>0</v>
      </c>
      <c r="L2383" t="s">
        <v>49</v>
      </c>
      <c r="M2383">
        <v>0</v>
      </c>
      <c r="N2383">
        <v>3.6</v>
      </c>
      <c r="O2383">
        <v>41</v>
      </c>
      <c r="S2383">
        <v>200</v>
      </c>
      <c r="T2383" t="str">
        <f t="shared" si="74"/>
        <v>Not rated</v>
      </c>
      <c r="U2383" t="str">
        <f t="shared" si="75"/>
        <v>Affordable</v>
      </c>
    </row>
    <row r="2384" spans="1:21" x14ac:dyDescent="0.35">
      <c r="A2384" t="s">
        <v>16935</v>
      </c>
      <c r="B2384" t="s">
        <v>16936</v>
      </c>
      <c r="C2384" t="s">
        <v>30</v>
      </c>
      <c r="D2384" t="s">
        <v>669</v>
      </c>
      <c r="E2384" t="s">
        <v>786</v>
      </c>
      <c r="F2384" t="s">
        <v>16937</v>
      </c>
      <c r="G2384" s="2">
        <v>917596069923</v>
      </c>
      <c r="H2384">
        <v>1</v>
      </c>
      <c r="I2384">
        <v>1</v>
      </c>
      <c r="J2384">
        <v>0</v>
      </c>
      <c r="K2384">
        <v>0</v>
      </c>
      <c r="L2384" t="s">
        <v>49</v>
      </c>
      <c r="M2384">
        <v>0</v>
      </c>
      <c r="N2384">
        <v>4</v>
      </c>
      <c r="O2384">
        <v>1822</v>
      </c>
      <c r="S2384">
        <v>200</v>
      </c>
      <c r="T2384" t="str">
        <f t="shared" si="74"/>
        <v>Not rated</v>
      </c>
      <c r="U2384" t="str">
        <f t="shared" si="75"/>
        <v>Affordable</v>
      </c>
    </row>
    <row r="2385" spans="1:21" x14ac:dyDescent="0.35">
      <c r="A2385" t="s">
        <v>16994</v>
      </c>
      <c r="B2385" t="s">
        <v>16995</v>
      </c>
      <c r="C2385" t="s">
        <v>424</v>
      </c>
      <c r="D2385" t="s">
        <v>1634</v>
      </c>
      <c r="E2385" t="s">
        <v>40</v>
      </c>
      <c r="F2385" t="s">
        <v>16996</v>
      </c>
      <c r="G2385" s="2">
        <v>917003227002</v>
      </c>
      <c r="H2385">
        <v>1</v>
      </c>
      <c r="I2385">
        <v>1</v>
      </c>
      <c r="J2385">
        <v>0</v>
      </c>
      <c r="K2385">
        <v>0</v>
      </c>
      <c r="L2385" t="s">
        <v>49</v>
      </c>
      <c r="M2385">
        <v>0</v>
      </c>
      <c r="N2385">
        <v>3.5</v>
      </c>
      <c r="O2385">
        <v>411</v>
      </c>
      <c r="S2385">
        <v>200</v>
      </c>
      <c r="T2385" t="str">
        <f t="shared" si="74"/>
        <v>Not rated</v>
      </c>
      <c r="U2385" t="str">
        <f t="shared" si="75"/>
        <v>Affordable</v>
      </c>
    </row>
    <row r="2386" spans="1:21" x14ac:dyDescent="0.35">
      <c r="A2386" t="s">
        <v>17003</v>
      </c>
      <c r="B2386" t="s">
        <v>17004</v>
      </c>
      <c r="C2386" t="s">
        <v>1433</v>
      </c>
      <c r="D2386" t="s">
        <v>8623</v>
      </c>
      <c r="E2386" t="s">
        <v>54</v>
      </c>
      <c r="F2386" t="s">
        <v>17005</v>
      </c>
      <c r="G2386" s="2">
        <v>919830751102</v>
      </c>
      <c r="H2386">
        <v>1</v>
      </c>
      <c r="I2386">
        <v>1</v>
      </c>
      <c r="J2386">
        <v>0</v>
      </c>
      <c r="K2386">
        <v>0</v>
      </c>
      <c r="L2386" t="s">
        <v>49</v>
      </c>
      <c r="M2386">
        <v>0</v>
      </c>
      <c r="N2386">
        <v>3.8</v>
      </c>
      <c r="O2386">
        <v>56</v>
      </c>
      <c r="R2386" t="s">
        <v>17006</v>
      </c>
      <c r="S2386">
        <v>200</v>
      </c>
      <c r="T2386" t="str">
        <f t="shared" si="74"/>
        <v>Not rated</v>
      </c>
      <c r="U2386" t="str">
        <f t="shared" si="75"/>
        <v>Affordable</v>
      </c>
    </row>
    <row r="2387" spans="1:21" x14ac:dyDescent="0.35">
      <c r="A2387" t="s">
        <v>17084</v>
      </c>
      <c r="B2387" t="s">
        <v>17085</v>
      </c>
      <c r="C2387" t="s">
        <v>9996</v>
      </c>
      <c r="D2387" t="s">
        <v>1599</v>
      </c>
      <c r="F2387" t="s">
        <v>17086</v>
      </c>
      <c r="G2387" s="2">
        <v>919831882210</v>
      </c>
      <c r="H2387">
        <v>1</v>
      </c>
      <c r="I2387">
        <v>0</v>
      </c>
      <c r="J2387">
        <v>0</v>
      </c>
      <c r="K2387">
        <v>0</v>
      </c>
      <c r="L2387" t="s">
        <v>49</v>
      </c>
      <c r="M2387">
        <v>0</v>
      </c>
      <c r="N2387">
        <v>3.7</v>
      </c>
      <c r="O2387">
        <v>8555</v>
      </c>
      <c r="R2387" t="s">
        <v>17087</v>
      </c>
      <c r="S2387">
        <v>200</v>
      </c>
      <c r="T2387" t="str">
        <f t="shared" si="74"/>
        <v>Not rated</v>
      </c>
      <c r="U2387" t="str">
        <f t="shared" si="75"/>
        <v>Affordable</v>
      </c>
    </row>
    <row r="2388" spans="1:21" x14ac:dyDescent="0.35">
      <c r="A2388" t="s">
        <v>17088</v>
      </c>
      <c r="B2388" t="s">
        <v>17089</v>
      </c>
      <c r="C2388" t="s">
        <v>1130</v>
      </c>
      <c r="D2388" t="s">
        <v>60</v>
      </c>
      <c r="E2388" t="s">
        <v>11889</v>
      </c>
      <c r="F2388" t="s">
        <v>17090</v>
      </c>
      <c r="G2388" s="2">
        <v>917003097396</v>
      </c>
      <c r="H2388">
        <v>1</v>
      </c>
      <c r="I2388">
        <v>1</v>
      </c>
      <c r="J2388">
        <v>0</v>
      </c>
      <c r="K2388">
        <v>0</v>
      </c>
      <c r="L2388" t="s">
        <v>49</v>
      </c>
      <c r="M2388">
        <v>0</v>
      </c>
      <c r="N2388">
        <v>3.4</v>
      </c>
      <c r="O2388">
        <v>300</v>
      </c>
      <c r="R2388" t="s">
        <v>17091</v>
      </c>
      <c r="S2388">
        <v>200</v>
      </c>
      <c r="T2388" t="str">
        <f t="shared" si="74"/>
        <v>Not rated</v>
      </c>
      <c r="U2388" t="str">
        <f t="shared" si="75"/>
        <v>Affordable</v>
      </c>
    </row>
    <row r="2389" spans="1:21" x14ac:dyDescent="0.35">
      <c r="A2389" t="s">
        <v>17095</v>
      </c>
      <c r="B2389" t="s">
        <v>17096</v>
      </c>
      <c r="C2389" t="s">
        <v>17097</v>
      </c>
      <c r="D2389" t="s">
        <v>705</v>
      </c>
      <c r="F2389" t="s">
        <v>17098</v>
      </c>
      <c r="G2389" s="2">
        <v>919903673307</v>
      </c>
      <c r="H2389">
        <v>1</v>
      </c>
      <c r="I2389">
        <v>0</v>
      </c>
      <c r="J2389">
        <v>0</v>
      </c>
      <c r="K2389">
        <v>0</v>
      </c>
      <c r="L2389" t="s">
        <v>49</v>
      </c>
      <c r="M2389">
        <v>0</v>
      </c>
      <c r="N2389" t="s">
        <v>49</v>
      </c>
      <c r="O2389">
        <v>1</v>
      </c>
      <c r="S2389">
        <v>200</v>
      </c>
      <c r="T2389" t="str">
        <f t="shared" si="74"/>
        <v>Not rated</v>
      </c>
      <c r="U2389" t="str">
        <f t="shared" si="75"/>
        <v>Affordable</v>
      </c>
    </row>
    <row r="2390" spans="1:21" x14ac:dyDescent="0.35">
      <c r="A2390" t="s">
        <v>28</v>
      </c>
      <c r="B2390" t="s">
        <v>17106</v>
      </c>
      <c r="C2390" t="s">
        <v>30</v>
      </c>
      <c r="D2390" t="s">
        <v>1634</v>
      </c>
      <c r="F2390" t="s">
        <v>17107</v>
      </c>
      <c r="G2390" s="2">
        <v>916289907339</v>
      </c>
      <c r="H2390">
        <v>1</v>
      </c>
      <c r="I2390">
        <v>0</v>
      </c>
      <c r="J2390">
        <v>0</v>
      </c>
      <c r="K2390">
        <v>0</v>
      </c>
      <c r="L2390" t="s">
        <v>49</v>
      </c>
      <c r="M2390">
        <v>0</v>
      </c>
      <c r="N2390">
        <v>4.2</v>
      </c>
      <c r="O2390">
        <v>10100</v>
      </c>
      <c r="Q2390" t="s">
        <v>17108</v>
      </c>
      <c r="R2390" t="s">
        <v>17109</v>
      </c>
      <c r="S2390">
        <v>200</v>
      </c>
      <c r="T2390" t="str">
        <f t="shared" si="74"/>
        <v>Not rated</v>
      </c>
      <c r="U2390" t="str">
        <f t="shared" si="75"/>
        <v>Affordable</v>
      </c>
    </row>
    <row r="2391" spans="1:21" x14ac:dyDescent="0.35">
      <c r="A2391" t="s">
        <v>157</v>
      </c>
      <c r="B2391" t="s">
        <v>17173</v>
      </c>
      <c r="C2391" t="s">
        <v>4772</v>
      </c>
      <c r="D2391" t="s">
        <v>16709</v>
      </c>
      <c r="E2391" t="s">
        <v>322</v>
      </c>
      <c r="F2391" t="s">
        <v>17174</v>
      </c>
      <c r="G2391" s="2">
        <v>917676216666</v>
      </c>
      <c r="H2391">
        <v>1</v>
      </c>
      <c r="I2391">
        <v>1</v>
      </c>
      <c r="J2391">
        <v>0</v>
      </c>
      <c r="K2391">
        <v>0</v>
      </c>
      <c r="L2391" t="s">
        <v>49</v>
      </c>
      <c r="M2391">
        <v>0</v>
      </c>
      <c r="N2391">
        <v>4.0999999999999996</v>
      </c>
      <c r="O2391">
        <v>14500</v>
      </c>
      <c r="Q2391" t="s">
        <v>17175</v>
      </c>
      <c r="R2391" t="s">
        <v>17176</v>
      </c>
      <c r="S2391">
        <v>200</v>
      </c>
      <c r="T2391" t="str">
        <f t="shared" si="74"/>
        <v>Not rated</v>
      </c>
      <c r="U2391" t="str">
        <f t="shared" si="75"/>
        <v>Affordable</v>
      </c>
    </row>
    <row r="2392" spans="1:21" x14ac:dyDescent="0.35">
      <c r="A2392" t="s">
        <v>179</v>
      </c>
      <c r="B2392" t="s">
        <v>17177</v>
      </c>
      <c r="C2392" t="s">
        <v>181</v>
      </c>
      <c r="D2392" t="s">
        <v>1634</v>
      </c>
      <c r="F2392" t="s">
        <v>17178</v>
      </c>
      <c r="G2392" s="2">
        <v>919830910187</v>
      </c>
      <c r="H2392">
        <v>1</v>
      </c>
      <c r="I2392">
        <v>0</v>
      </c>
      <c r="J2392">
        <v>0</v>
      </c>
      <c r="K2392">
        <v>0</v>
      </c>
      <c r="L2392" t="s">
        <v>49</v>
      </c>
      <c r="M2392">
        <v>0</v>
      </c>
      <c r="N2392">
        <v>4.4000000000000004</v>
      </c>
      <c r="O2392">
        <v>4351</v>
      </c>
      <c r="S2392">
        <v>200</v>
      </c>
      <c r="T2392" t="str">
        <f t="shared" si="74"/>
        <v>Not rated</v>
      </c>
      <c r="U2392" t="str">
        <f t="shared" si="75"/>
        <v>Affordable</v>
      </c>
    </row>
    <row r="2393" spans="1:21" x14ac:dyDescent="0.35">
      <c r="A2393" t="s">
        <v>17221</v>
      </c>
      <c r="B2393" t="s">
        <v>17222</v>
      </c>
      <c r="C2393" t="s">
        <v>2511</v>
      </c>
      <c r="D2393" t="s">
        <v>1634</v>
      </c>
      <c r="E2393" t="s">
        <v>40</v>
      </c>
      <c r="F2393" t="s">
        <v>17223</v>
      </c>
      <c r="G2393" s="2">
        <v>918100353603</v>
      </c>
      <c r="H2393">
        <v>1</v>
      </c>
      <c r="I2393">
        <v>1</v>
      </c>
      <c r="J2393">
        <v>1</v>
      </c>
      <c r="K2393">
        <v>0</v>
      </c>
      <c r="L2393" t="s">
        <v>49</v>
      </c>
      <c r="M2393">
        <v>0</v>
      </c>
      <c r="N2393" t="s">
        <v>49</v>
      </c>
      <c r="O2393">
        <v>0</v>
      </c>
      <c r="S2393">
        <v>200</v>
      </c>
      <c r="T2393" t="str">
        <f t="shared" si="74"/>
        <v>Not rated</v>
      </c>
      <c r="U2393" t="str">
        <f t="shared" si="75"/>
        <v>Affordable</v>
      </c>
    </row>
    <row r="2394" spans="1:21" x14ac:dyDescent="0.35">
      <c r="A2394" t="s">
        <v>688</v>
      </c>
      <c r="B2394" t="s">
        <v>17227</v>
      </c>
      <c r="C2394" t="s">
        <v>690</v>
      </c>
      <c r="D2394" t="s">
        <v>17056</v>
      </c>
      <c r="F2394" t="s">
        <v>17228</v>
      </c>
      <c r="G2394" s="2">
        <v>917700020020</v>
      </c>
      <c r="H2394">
        <v>1</v>
      </c>
      <c r="I2394">
        <v>0</v>
      </c>
      <c r="J2394">
        <v>0</v>
      </c>
      <c r="K2394">
        <v>0</v>
      </c>
      <c r="L2394" t="s">
        <v>49</v>
      </c>
      <c r="M2394">
        <v>0</v>
      </c>
      <c r="N2394">
        <v>4.0999999999999996</v>
      </c>
      <c r="O2394">
        <v>3184</v>
      </c>
      <c r="R2394" t="s">
        <v>17229</v>
      </c>
      <c r="S2394">
        <v>200</v>
      </c>
      <c r="T2394" t="str">
        <f t="shared" si="74"/>
        <v>Not rated</v>
      </c>
      <c r="U2394" t="str">
        <f t="shared" si="75"/>
        <v>Affordable</v>
      </c>
    </row>
    <row r="2395" spans="1:21" x14ac:dyDescent="0.35">
      <c r="A2395" t="s">
        <v>1096</v>
      </c>
      <c r="B2395" t="s">
        <v>17245</v>
      </c>
      <c r="C2395" t="s">
        <v>1098</v>
      </c>
      <c r="D2395" t="s">
        <v>17056</v>
      </c>
      <c r="F2395" t="s">
        <v>17228</v>
      </c>
      <c r="G2395" s="2">
        <v>918828100666</v>
      </c>
      <c r="H2395">
        <v>1</v>
      </c>
      <c r="I2395">
        <v>0</v>
      </c>
      <c r="J2395">
        <v>0</v>
      </c>
      <c r="K2395">
        <v>0</v>
      </c>
      <c r="L2395" t="s">
        <v>49</v>
      </c>
      <c r="M2395">
        <v>0</v>
      </c>
      <c r="N2395">
        <v>4.2</v>
      </c>
      <c r="O2395">
        <v>764</v>
      </c>
      <c r="R2395" t="s">
        <v>17246</v>
      </c>
      <c r="S2395">
        <v>200</v>
      </c>
      <c r="T2395" t="str">
        <f t="shared" si="74"/>
        <v>Not rated</v>
      </c>
      <c r="U2395" t="str">
        <f t="shared" si="75"/>
        <v>Affordable</v>
      </c>
    </row>
    <row r="2396" spans="1:21" x14ac:dyDescent="0.35">
      <c r="A2396" t="s">
        <v>17279</v>
      </c>
      <c r="B2396" t="s">
        <v>17280</v>
      </c>
      <c r="C2396" t="s">
        <v>105</v>
      </c>
      <c r="D2396" t="s">
        <v>60</v>
      </c>
      <c r="F2396" t="s">
        <v>13049</v>
      </c>
      <c r="G2396" s="2">
        <v>917908572487</v>
      </c>
      <c r="H2396">
        <v>1</v>
      </c>
      <c r="I2396">
        <v>0</v>
      </c>
      <c r="J2396">
        <v>0</v>
      </c>
      <c r="K2396">
        <v>0</v>
      </c>
      <c r="L2396" t="s">
        <v>49</v>
      </c>
      <c r="M2396">
        <v>0</v>
      </c>
      <c r="N2396">
        <v>4.5</v>
      </c>
      <c r="O2396">
        <v>132</v>
      </c>
      <c r="S2396">
        <v>200</v>
      </c>
      <c r="T2396" t="str">
        <f t="shared" si="74"/>
        <v>Not rated</v>
      </c>
      <c r="U2396" t="str">
        <f t="shared" si="75"/>
        <v>Affordable</v>
      </c>
    </row>
    <row r="2397" spans="1:21" x14ac:dyDescent="0.35">
      <c r="A2397" t="s">
        <v>17294</v>
      </c>
      <c r="B2397" t="s">
        <v>17295</v>
      </c>
      <c r="C2397" t="s">
        <v>1899</v>
      </c>
      <c r="D2397" t="s">
        <v>16709</v>
      </c>
      <c r="E2397" t="s">
        <v>137</v>
      </c>
      <c r="F2397" t="s">
        <v>17296</v>
      </c>
      <c r="G2397" s="2">
        <v>917719955262</v>
      </c>
      <c r="H2397">
        <v>1</v>
      </c>
      <c r="I2397">
        <v>1</v>
      </c>
      <c r="J2397">
        <v>0</v>
      </c>
      <c r="K2397">
        <v>0</v>
      </c>
      <c r="L2397" t="s">
        <v>49</v>
      </c>
      <c r="M2397">
        <v>0</v>
      </c>
      <c r="N2397">
        <v>4.3</v>
      </c>
      <c r="O2397">
        <v>776</v>
      </c>
      <c r="Q2397" t="s">
        <v>17297</v>
      </c>
      <c r="R2397" t="s">
        <v>17298</v>
      </c>
      <c r="S2397">
        <v>200</v>
      </c>
      <c r="T2397" t="str">
        <f t="shared" si="74"/>
        <v>Not rated</v>
      </c>
      <c r="U2397" t="str">
        <f t="shared" si="75"/>
        <v>Affordable</v>
      </c>
    </row>
    <row r="2398" spans="1:21" x14ac:dyDescent="0.35">
      <c r="A2398" t="s">
        <v>17418</v>
      </c>
      <c r="B2398" t="s">
        <v>17419</v>
      </c>
      <c r="C2398" t="s">
        <v>230</v>
      </c>
      <c r="D2398" t="s">
        <v>60</v>
      </c>
      <c r="E2398" t="s">
        <v>283</v>
      </c>
      <c r="F2398" t="s">
        <v>17420</v>
      </c>
      <c r="G2398" s="2">
        <v>919062299616</v>
      </c>
      <c r="H2398">
        <v>1</v>
      </c>
      <c r="I2398">
        <v>1</v>
      </c>
      <c r="J2398">
        <v>0</v>
      </c>
      <c r="K2398">
        <v>1</v>
      </c>
      <c r="L2398" t="s">
        <v>49</v>
      </c>
      <c r="M2398">
        <v>0</v>
      </c>
      <c r="N2398">
        <v>4</v>
      </c>
      <c r="O2398">
        <v>19</v>
      </c>
      <c r="R2398" t="s">
        <v>17421</v>
      </c>
      <c r="S2398">
        <v>200</v>
      </c>
      <c r="T2398" t="str">
        <f t="shared" si="74"/>
        <v>Not rated</v>
      </c>
      <c r="U2398" t="str">
        <f t="shared" si="75"/>
        <v>Affordable</v>
      </c>
    </row>
    <row r="2399" spans="1:21" x14ac:dyDescent="0.35">
      <c r="A2399" t="s">
        <v>17422</v>
      </c>
      <c r="B2399" t="s">
        <v>17423</v>
      </c>
      <c r="C2399" t="s">
        <v>1899</v>
      </c>
      <c r="D2399" t="s">
        <v>1634</v>
      </c>
      <c r="E2399" t="s">
        <v>54</v>
      </c>
      <c r="F2399" t="s">
        <v>17424</v>
      </c>
      <c r="G2399" s="2">
        <v>919330954168</v>
      </c>
      <c r="H2399">
        <v>1</v>
      </c>
      <c r="I2399">
        <v>1</v>
      </c>
      <c r="J2399">
        <v>0</v>
      </c>
      <c r="K2399">
        <v>0</v>
      </c>
      <c r="L2399" t="s">
        <v>49</v>
      </c>
      <c r="M2399">
        <v>0</v>
      </c>
      <c r="N2399" t="s">
        <v>49</v>
      </c>
      <c r="O2399">
        <v>17</v>
      </c>
      <c r="S2399">
        <v>200</v>
      </c>
      <c r="T2399" t="str">
        <f t="shared" si="74"/>
        <v>Not rated</v>
      </c>
      <c r="U2399" t="str">
        <f t="shared" si="75"/>
        <v>Affordable</v>
      </c>
    </row>
    <row r="2400" spans="1:21" x14ac:dyDescent="0.35">
      <c r="A2400" t="s">
        <v>17463</v>
      </c>
      <c r="B2400" t="s">
        <v>17464</v>
      </c>
      <c r="C2400" t="s">
        <v>397</v>
      </c>
      <c r="D2400" t="s">
        <v>60</v>
      </c>
      <c r="F2400" t="s">
        <v>17465</v>
      </c>
      <c r="G2400" s="2">
        <v>918777868400</v>
      </c>
      <c r="H2400">
        <v>1</v>
      </c>
      <c r="I2400">
        <v>0</v>
      </c>
      <c r="J2400">
        <v>0</v>
      </c>
      <c r="K2400">
        <v>0</v>
      </c>
      <c r="L2400" t="s">
        <v>49</v>
      </c>
      <c r="M2400">
        <v>0</v>
      </c>
      <c r="N2400" t="s">
        <v>49</v>
      </c>
      <c r="O2400">
        <v>0</v>
      </c>
      <c r="S2400">
        <v>200</v>
      </c>
      <c r="T2400" t="str">
        <f t="shared" si="74"/>
        <v>Not rated</v>
      </c>
      <c r="U2400" t="str">
        <f t="shared" si="75"/>
        <v>Affordable</v>
      </c>
    </row>
    <row r="2401" spans="1:21" x14ac:dyDescent="0.35">
      <c r="A2401" t="s">
        <v>17478</v>
      </c>
      <c r="B2401" t="s">
        <v>17479</v>
      </c>
      <c r="C2401" t="s">
        <v>46</v>
      </c>
      <c r="D2401" t="s">
        <v>720</v>
      </c>
      <c r="F2401" t="s">
        <v>17480</v>
      </c>
      <c r="G2401" s="2">
        <v>918100230788</v>
      </c>
      <c r="H2401">
        <v>1</v>
      </c>
      <c r="I2401">
        <v>0</v>
      </c>
      <c r="J2401">
        <v>0</v>
      </c>
      <c r="K2401">
        <v>0</v>
      </c>
      <c r="L2401" t="s">
        <v>49</v>
      </c>
      <c r="M2401">
        <v>0</v>
      </c>
      <c r="N2401">
        <v>3</v>
      </c>
      <c r="O2401">
        <v>21</v>
      </c>
      <c r="R2401" t="s">
        <v>17078</v>
      </c>
      <c r="S2401">
        <v>200</v>
      </c>
      <c r="T2401" t="str">
        <f t="shared" si="74"/>
        <v>Not rated</v>
      </c>
      <c r="U2401" t="str">
        <f t="shared" si="75"/>
        <v>Affordable</v>
      </c>
    </row>
    <row r="2402" spans="1:21" x14ac:dyDescent="0.35">
      <c r="A2402" t="s">
        <v>17491</v>
      </c>
      <c r="B2402" t="s">
        <v>17492</v>
      </c>
      <c r="C2402" t="s">
        <v>17493</v>
      </c>
      <c r="D2402" t="s">
        <v>60</v>
      </c>
      <c r="F2402" t="s">
        <v>17494</v>
      </c>
      <c r="G2402" s="2">
        <v>917980922619</v>
      </c>
      <c r="H2402">
        <v>1</v>
      </c>
      <c r="I2402">
        <v>0</v>
      </c>
      <c r="J2402">
        <v>0</v>
      </c>
      <c r="K2402">
        <v>1</v>
      </c>
      <c r="L2402" t="s">
        <v>49</v>
      </c>
      <c r="M2402">
        <v>0</v>
      </c>
      <c r="N2402" t="s">
        <v>49</v>
      </c>
      <c r="O2402">
        <v>20</v>
      </c>
      <c r="S2402">
        <v>200</v>
      </c>
      <c r="T2402" t="str">
        <f t="shared" si="74"/>
        <v>Not rated</v>
      </c>
      <c r="U2402" t="str">
        <f t="shared" si="75"/>
        <v>Affordable</v>
      </c>
    </row>
    <row r="2403" spans="1:21" x14ac:dyDescent="0.35">
      <c r="A2403" t="s">
        <v>17515</v>
      </c>
      <c r="B2403" t="s">
        <v>17516</v>
      </c>
      <c r="C2403" t="s">
        <v>17517</v>
      </c>
      <c r="D2403" t="s">
        <v>1634</v>
      </c>
      <c r="F2403" t="s">
        <v>17518</v>
      </c>
      <c r="G2403" s="2">
        <v>919147103527</v>
      </c>
      <c r="H2403">
        <v>1</v>
      </c>
      <c r="I2403">
        <v>0</v>
      </c>
      <c r="J2403">
        <v>0</v>
      </c>
      <c r="K2403">
        <v>0</v>
      </c>
      <c r="L2403" t="s">
        <v>49</v>
      </c>
      <c r="M2403">
        <v>0</v>
      </c>
      <c r="N2403" t="s">
        <v>49</v>
      </c>
      <c r="O2403">
        <v>0</v>
      </c>
      <c r="S2403">
        <v>200</v>
      </c>
      <c r="T2403" t="str">
        <f t="shared" si="74"/>
        <v>Not rated</v>
      </c>
      <c r="U2403" t="str">
        <f t="shared" si="75"/>
        <v>Affordable</v>
      </c>
    </row>
    <row r="2404" spans="1:21" x14ac:dyDescent="0.35">
      <c r="A2404" t="s">
        <v>16458</v>
      </c>
      <c r="B2404" t="s">
        <v>17519</v>
      </c>
      <c r="C2404" t="s">
        <v>12850</v>
      </c>
      <c r="D2404" t="s">
        <v>16709</v>
      </c>
      <c r="F2404" t="s">
        <v>17520</v>
      </c>
      <c r="G2404" s="2">
        <v>918697985422</v>
      </c>
      <c r="H2404">
        <v>1</v>
      </c>
      <c r="I2404">
        <v>0</v>
      </c>
      <c r="J2404">
        <v>0</v>
      </c>
      <c r="K2404">
        <v>0</v>
      </c>
      <c r="L2404" t="s">
        <v>49</v>
      </c>
      <c r="M2404">
        <v>0</v>
      </c>
      <c r="N2404" t="s">
        <v>49</v>
      </c>
      <c r="O2404">
        <v>0</v>
      </c>
      <c r="R2404" t="s">
        <v>17521</v>
      </c>
      <c r="S2404">
        <v>200</v>
      </c>
      <c r="T2404" t="str">
        <f t="shared" si="74"/>
        <v>Not rated</v>
      </c>
      <c r="U2404" t="str">
        <f t="shared" si="75"/>
        <v>Affordable</v>
      </c>
    </row>
    <row r="2405" spans="1:21" x14ac:dyDescent="0.35">
      <c r="A2405" t="s">
        <v>17548</v>
      </c>
      <c r="B2405" t="s">
        <v>17549</v>
      </c>
      <c r="C2405" t="s">
        <v>17550</v>
      </c>
      <c r="D2405" t="s">
        <v>720</v>
      </c>
      <c r="E2405" t="s">
        <v>398</v>
      </c>
      <c r="F2405" t="s">
        <v>17551</v>
      </c>
      <c r="G2405" s="2">
        <v>918017327436</v>
      </c>
      <c r="H2405">
        <v>1</v>
      </c>
      <c r="I2405">
        <v>1</v>
      </c>
      <c r="J2405">
        <v>0</v>
      </c>
      <c r="K2405">
        <v>0</v>
      </c>
      <c r="L2405">
        <v>3.3</v>
      </c>
      <c r="M2405">
        <v>16</v>
      </c>
      <c r="N2405" t="s">
        <v>49</v>
      </c>
      <c r="O2405">
        <v>2</v>
      </c>
      <c r="R2405" t="s">
        <v>17552</v>
      </c>
      <c r="S2405">
        <v>200</v>
      </c>
      <c r="T2405" t="str">
        <f t="shared" si="74"/>
        <v>Average</v>
      </c>
      <c r="U2405" t="str">
        <f t="shared" si="75"/>
        <v>Affordable</v>
      </c>
    </row>
    <row r="2406" spans="1:21" x14ac:dyDescent="0.35">
      <c r="A2406" t="s">
        <v>17563</v>
      </c>
      <c r="B2406" t="s">
        <v>17564</v>
      </c>
      <c r="C2406" t="s">
        <v>7578</v>
      </c>
      <c r="D2406" t="s">
        <v>8116</v>
      </c>
      <c r="E2406" t="s">
        <v>40</v>
      </c>
      <c r="F2406" t="s">
        <v>17565</v>
      </c>
      <c r="G2406" s="2">
        <v>917449966976</v>
      </c>
      <c r="H2406">
        <v>1</v>
      </c>
      <c r="I2406">
        <v>1</v>
      </c>
      <c r="J2406">
        <v>0</v>
      </c>
      <c r="K2406">
        <v>0</v>
      </c>
      <c r="L2406" t="s">
        <v>49</v>
      </c>
      <c r="M2406">
        <v>0</v>
      </c>
      <c r="N2406" t="s">
        <v>49</v>
      </c>
      <c r="O2406">
        <v>0</v>
      </c>
      <c r="S2406">
        <v>200</v>
      </c>
      <c r="T2406" t="str">
        <f t="shared" si="74"/>
        <v>Not rated</v>
      </c>
      <c r="U2406" t="str">
        <f t="shared" si="75"/>
        <v>Affordable</v>
      </c>
    </row>
    <row r="2407" spans="1:21" x14ac:dyDescent="0.35">
      <c r="A2407" t="s">
        <v>8689</v>
      </c>
      <c r="B2407" t="s">
        <v>17572</v>
      </c>
      <c r="C2407" t="s">
        <v>12145</v>
      </c>
      <c r="D2407" t="s">
        <v>1599</v>
      </c>
      <c r="F2407" t="s">
        <v>17573</v>
      </c>
      <c r="G2407" s="2">
        <v>917439967606</v>
      </c>
      <c r="H2407">
        <v>1</v>
      </c>
      <c r="I2407">
        <v>0</v>
      </c>
      <c r="J2407">
        <v>0</v>
      </c>
      <c r="K2407">
        <v>0</v>
      </c>
      <c r="L2407" t="s">
        <v>49</v>
      </c>
      <c r="M2407">
        <v>0</v>
      </c>
      <c r="N2407" t="s">
        <v>49</v>
      </c>
      <c r="O2407">
        <v>0</v>
      </c>
      <c r="S2407">
        <v>200</v>
      </c>
      <c r="T2407" t="str">
        <f t="shared" si="74"/>
        <v>Not rated</v>
      </c>
      <c r="U2407" t="str">
        <f t="shared" si="75"/>
        <v>Affordable</v>
      </c>
    </row>
    <row r="2408" spans="1:21" x14ac:dyDescent="0.35">
      <c r="A2408" t="s">
        <v>17586</v>
      </c>
      <c r="B2408" t="s">
        <v>17587</v>
      </c>
      <c r="C2408" t="s">
        <v>1899</v>
      </c>
      <c r="D2408" t="s">
        <v>2051</v>
      </c>
      <c r="F2408" t="s">
        <v>17588</v>
      </c>
      <c r="G2408" s="2">
        <v>918420523944</v>
      </c>
      <c r="H2408">
        <v>1</v>
      </c>
      <c r="I2408">
        <v>0</v>
      </c>
      <c r="J2408">
        <v>0</v>
      </c>
      <c r="K2408">
        <v>0</v>
      </c>
      <c r="L2408" t="s">
        <v>49</v>
      </c>
      <c r="M2408">
        <v>0</v>
      </c>
      <c r="N2408" t="s">
        <v>49</v>
      </c>
      <c r="O2408">
        <v>0</v>
      </c>
      <c r="S2408">
        <v>200</v>
      </c>
      <c r="T2408" t="str">
        <f t="shared" si="74"/>
        <v>Not rated</v>
      </c>
      <c r="U2408" t="str">
        <f t="shared" si="75"/>
        <v>Affordable</v>
      </c>
    </row>
    <row r="2409" spans="1:21" x14ac:dyDescent="0.35">
      <c r="A2409" t="s">
        <v>17589</v>
      </c>
      <c r="B2409" t="s">
        <v>17590</v>
      </c>
      <c r="C2409" t="s">
        <v>17591</v>
      </c>
      <c r="D2409" t="s">
        <v>60</v>
      </c>
      <c r="E2409" t="s">
        <v>54</v>
      </c>
      <c r="F2409" t="s">
        <v>17592</v>
      </c>
      <c r="G2409" s="2">
        <v>917003540104</v>
      </c>
      <c r="H2409">
        <v>1</v>
      </c>
      <c r="I2409">
        <v>1</v>
      </c>
      <c r="J2409">
        <v>0</v>
      </c>
      <c r="K2409">
        <v>0</v>
      </c>
      <c r="L2409" t="s">
        <v>49</v>
      </c>
      <c r="M2409">
        <v>0</v>
      </c>
      <c r="N2409" t="s">
        <v>49</v>
      </c>
      <c r="O2409">
        <v>0</v>
      </c>
      <c r="S2409">
        <v>200</v>
      </c>
      <c r="T2409" t="str">
        <f t="shared" si="74"/>
        <v>Not rated</v>
      </c>
      <c r="U2409" t="str">
        <f t="shared" si="75"/>
        <v>Affordable</v>
      </c>
    </row>
    <row r="2410" spans="1:21" x14ac:dyDescent="0.35">
      <c r="A2410" t="s">
        <v>575</v>
      </c>
      <c r="B2410" t="s">
        <v>17614</v>
      </c>
      <c r="C2410" t="s">
        <v>577</v>
      </c>
      <c r="D2410" t="s">
        <v>17056</v>
      </c>
      <c r="F2410" t="s">
        <v>17615</v>
      </c>
      <c r="G2410" s="2">
        <v>917304678007</v>
      </c>
      <c r="H2410">
        <v>1</v>
      </c>
      <c r="I2410">
        <v>0</v>
      </c>
      <c r="J2410">
        <v>0</v>
      </c>
      <c r="K2410">
        <v>0</v>
      </c>
      <c r="L2410" t="s">
        <v>49</v>
      </c>
      <c r="M2410">
        <v>0</v>
      </c>
      <c r="N2410">
        <v>4.2</v>
      </c>
      <c r="O2410">
        <v>553</v>
      </c>
      <c r="R2410" t="s">
        <v>17616</v>
      </c>
      <c r="S2410">
        <v>200</v>
      </c>
      <c r="T2410" t="str">
        <f t="shared" si="74"/>
        <v>Not rated</v>
      </c>
      <c r="U2410" t="str">
        <f t="shared" si="75"/>
        <v>Affordable</v>
      </c>
    </row>
    <row r="2411" spans="1:21" x14ac:dyDescent="0.35">
      <c r="A2411" t="s">
        <v>17623</v>
      </c>
      <c r="B2411" t="s">
        <v>17624</v>
      </c>
      <c r="C2411" t="s">
        <v>1433</v>
      </c>
      <c r="D2411" t="s">
        <v>1634</v>
      </c>
      <c r="E2411" t="s">
        <v>17625</v>
      </c>
      <c r="F2411" t="s">
        <v>17626</v>
      </c>
      <c r="G2411" s="2">
        <v>919051760735</v>
      </c>
      <c r="H2411">
        <v>1</v>
      </c>
      <c r="I2411">
        <v>1</v>
      </c>
      <c r="J2411">
        <v>1</v>
      </c>
      <c r="K2411">
        <v>0</v>
      </c>
      <c r="L2411">
        <v>3.5</v>
      </c>
      <c r="M2411">
        <v>4</v>
      </c>
      <c r="N2411">
        <v>3.9</v>
      </c>
      <c r="O2411">
        <v>109</v>
      </c>
      <c r="S2411">
        <v>200</v>
      </c>
      <c r="T2411" t="str">
        <f t="shared" si="74"/>
        <v>Average</v>
      </c>
      <c r="U2411" t="str">
        <f t="shared" si="75"/>
        <v>Affordable</v>
      </c>
    </row>
    <row r="2412" spans="1:21" x14ac:dyDescent="0.35">
      <c r="A2412" t="s">
        <v>17653</v>
      </c>
      <c r="B2412" t="s">
        <v>17654</v>
      </c>
      <c r="C2412" t="s">
        <v>386</v>
      </c>
      <c r="D2412" t="s">
        <v>1634</v>
      </c>
      <c r="F2412" t="s">
        <v>17655</v>
      </c>
      <c r="G2412" s="2">
        <v>918820855222</v>
      </c>
      <c r="H2412">
        <v>1</v>
      </c>
      <c r="I2412">
        <v>0</v>
      </c>
      <c r="J2412">
        <v>0</v>
      </c>
      <c r="K2412">
        <v>0</v>
      </c>
      <c r="L2412" t="s">
        <v>49</v>
      </c>
      <c r="M2412">
        <v>0</v>
      </c>
      <c r="N2412" t="s">
        <v>49</v>
      </c>
      <c r="O2412">
        <v>16</v>
      </c>
      <c r="S2412">
        <v>200</v>
      </c>
      <c r="T2412" t="str">
        <f t="shared" si="74"/>
        <v>Not rated</v>
      </c>
      <c r="U2412" t="str">
        <f t="shared" si="75"/>
        <v>Affordable</v>
      </c>
    </row>
    <row r="2413" spans="1:21" x14ac:dyDescent="0.35">
      <c r="A2413" t="s">
        <v>157</v>
      </c>
      <c r="B2413" t="s">
        <v>17703</v>
      </c>
      <c r="C2413" t="s">
        <v>17704</v>
      </c>
      <c r="D2413" t="s">
        <v>3310</v>
      </c>
      <c r="E2413" t="s">
        <v>322</v>
      </c>
      <c r="F2413" t="s">
        <v>17705</v>
      </c>
      <c r="G2413" s="2">
        <v>917676216666</v>
      </c>
      <c r="H2413">
        <v>1</v>
      </c>
      <c r="I2413">
        <v>1</v>
      </c>
      <c r="J2413">
        <v>0</v>
      </c>
      <c r="K2413">
        <v>0</v>
      </c>
      <c r="L2413" t="s">
        <v>49</v>
      </c>
      <c r="M2413">
        <v>0</v>
      </c>
      <c r="N2413">
        <v>4.2</v>
      </c>
      <c r="O2413">
        <v>628</v>
      </c>
      <c r="S2413">
        <v>200</v>
      </c>
      <c r="T2413" t="str">
        <f t="shared" si="74"/>
        <v>Not rated</v>
      </c>
      <c r="U2413" t="str">
        <f t="shared" si="75"/>
        <v>Affordable</v>
      </c>
    </row>
    <row r="2414" spans="1:21" x14ac:dyDescent="0.35">
      <c r="A2414" t="s">
        <v>575</v>
      </c>
      <c r="B2414" t="s">
        <v>17718</v>
      </c>
      <c r="C2414" t="s">
        <v>577</v>
      </c>
      <c r="D2414" t="s">
        <v>915</v>
      </c>
      <c r="F2414" t="s">
        <v>14640</v>
      </c>
      <c r="G2414" s="2">
        <v>917304678007</v>
      </c>
      <c r="H2414">
        <v>1</v>
      </c>
      <c r="I2414">
        <v>0</v>
      </c>
      <c r="J2414">
        <v>0</v>
      </c>
      <c r="K2414">
        <v>0</v>
      </c>
      <c r="L2414" t="s">
        <v>49</v>
      </c>
      <c r="M2414">
        <v>0</v>
      </c>
      <c r="N2414">
        <v>4.0999999999999996</v>
      </c>
      <c r="O2414">
        <v>176</v>
      </c>
      <c r="S2414">
        <v>200</v>
      </c>
      <c r="T2414" t="str">
        <f t="shared" si="74"/>
        <v>Not rated</v>
      </c>
      <c r="U2414" t="str">
        <f t="shared" si="75"/>
        <v>Affordable</v>
      </c>
    </row>
    <row r="2415" spans="1:21" x14ac:dyDescent="0.35">
      <c r="A2415" t="s">
        <v>811</v>
      </c>
      <c r="B2415" t="s">
        <v>17719</v>
      </c>
      <c r="C2415" t="s">
        <v>230</v>
      </c>
      <c r="D2415" t="s">
        <v>915</v>
      </c>
      <c r="F2415" t="s">
        <v>14640</v>
      </c>
      <c r="G2415" s="2">
        <v>917710055553</v>
      </c>
      <c r="H2415">
        <v>1</v>
      </c>
      <c r="I2415">
        <v>0</v>
      </c>
      <c r="J2415">
        <v>0</v>
      </c>
      <c r="K2415">
        <v>0</v>
      </c>
      <c r="L2415" t="s">
        <v>49</v>
      </c>
      <c r="M2415">
        <v>0</v>
      </c>
      <c r="N2415">
        <v>4.3</v>
      </c>
      <c r="O2415">
        <v>147</v>
      </c>
      <c r="S2415">
        <v>200</v>
      </c>
      <c r="T2415" t="str">
        <f t="shared" si="74"/>
        <v>Not rated</v>
      </c>
      <c r="U2415" t="str">
        <f t="shared" si="75"/>
        <v>Affordable</v>
      </c>
    </row>
    <row r="2416" spans="1:21" x14ac:dyDescent="0.35">
      <c r="A2416" t="s">
        <v>1096</v>
      </c>
      <c r="B2416" t="s">
        <v>17720</v>
      </c>
      <c r="C2416" t="s">
        <v>1098</v>
      </c>
      <c r="D2416" t="s">
        <v>915</v>
      </c>
      <c r="F2416" t="s">
        <v>14640</v>
      </c>
      <c r="G2416" s="2">
        <v>918828100666</v>
      </c>
      <c r="H2416">
        <v>1</v>
      </c>
      <c r="I2416">
        <v>0</v>
      </c>
      <c r="J2416">
        <v>0</v>
      </c>
      <c r="K2416">
        <v>0</v>
      </c>
      <c r="L2416" t="s">
        <v>49</v>
      </c>
      <c r="M2416">
        <v>0</v>
      </c>
      <c r="N2416">
        <v>4.2</v>
      </c>
      <c r="O2416">
        <v>145</v>
      </c>
      <c r="S2416">
        <v>200</v>
      </c>
      <c r="T2416" t="str">
        <f t="shared" si="74"/>
        <v>Not rated</v>
      </c>
      <c r="U2416" t="str">
        <f t="shared" si="75"/>
        <v>Affordable</v>
      </c>
    </row>
    <row r="2417" spans="1:21" x14ac:dyDescent="0.35">
      <c r="A2417" t="s">
        <v>17759</v>
      </c>
      <c r="B2417" t="s">
        <v>17760</v>
      </c>
      <c r="C2417" t="s">
        <v>17761</v>
      </c>
      <c r="D2417" t="s">
        <v>1121</v>
      </c>
      <c r="E2417" t="s">
        <v>404</v>
      </c>
      <c r="F2417" t="s">
        <v>17762</v>
      </c>
      <c r="G2417" s="2">
        <v>917439493909</v>
      </c>
      <c r="H2417">
        <v>1</v>
      </c>
      <c r="I2417">
        <v>1</v>
      </c>
      <c r="J2417">
        <v>0</v>
      </c>
      <c r="K2417">
        <v>0</v>
      </c>
      <c r="L2417" t="s">
        <v>49</v>
      </c>
      <c r="M2417">
        <v>0</v>
      </c>
      <c r="N2417" t="s">
        <v>49</v>
      </c>
      <c r="O2417">
        <v>7</v>
      </c>
      <c r="S2417">
        <v>200</v>
      </c>
      <c r="T2417" t="str">
        <f t="shared" si="74"/>
        <v>Not rated</v>
      </c>
      <c r="U2417" t="str">
        <f t="shared" si="75"/>
        <v>Affordable</v>
      </c>
    </row>
    <row r="2418" spans="1:21" x14ac:dyDescent="0.35">
      <c r="A2418" t="s">
        <v>526</v>
      </c>
      <c r="B2418" t="s">
        <v>17805</v>
      </c>
      <c r="C2418" t="s">
        <v>528</v>
      </c>
      <c r="D2418" t="s">
        <v>705</v>
      </c>
      <c r="F2418" t="s">
        <v>17806</v>
      </c>
      <c r="G2418" s="2">
        <v>918697734390</v>
      </c>
      <c r="H2418">
        <v>1</v>
      </c>
      <c r="I2418">
        <v>1</v>
      </c>
      <c r="J2418">
        <v>1</v>
      </c>
      <c r="K2418">
        <v>1</v>
      </c>
      <c r="L2418">
        <v>3.9</v>
      </c>
      <c r="M2418">
        <v>140</v>
      </c>
      <c r="N2418">
        <v>4</v>
      </c>
      <c r="O2418">
        <v>27</v>
      </c>
      <c r="Q2418" t="s">
        <v>17807</v>
      </c>
      <c r="R2418" t="s">
        <v>17808</v>
      </c>
      <c r="S2418">
        <v>200</v>
      </c>
      <c r="T2418" t="str">
        <f t="shared" si="74"/>
        <v>Average</v>
      </c>
      <c r="U2418" t="str">
        <f t="shared" si="75"/>
        <v>Affordable</v>
      </c>
    </row>
    <row r="2419" spans="1:21" x14ac:dyDescent="0.35">
      <c r="A2419" t="s">
        <v>17837</v>
      </c>
      <c r="B2419" t="s">
        <v>17838</v>
      </c>
      <c r="C2419" t="s">
        <v>17839</v>
      </c>
      <c r="D2419" t="s">
        <v>8623</v>
      </c>
      <c r="E2419" t="s">
        <v>786</v>
      </c>
      <c r="F2419" t="s">
        <v>17840</v>
      </c>
      <c r="G2419" s="2">
        <v>918240119360</v>
      </c>
      <c r="H2419">
        <v>1</v>
      </c>
      <c r="I2419">
        <v>1</v>
      </c>
      <c r="J2419">
        <v>0</v>
      </c>
      <c r="K2419">
        <v>0</v>
      </c>
      <c r="L2419" t="s">
        <v>49</v>
      </c>
      <c r="M2419">
        <v>0</v>
      </c>
      <c r="N2419">
        <v>3.6</v>
      </c>
      <c r="O2419">
        <v>570</v>
      </c>
      <c r="S2419">
        <v>200</v>
      </c>
      <c r="T2419" t="str">
        <f t="shared" si="74"/>
        <v>Not rated</v>
      </c>
      <c r="U2419" t="str">
        <f t="shared" si="75"/>
        <v>Affordable</v>
      </c>
    </row>
    <row r="2420" spans="1:21" x14ac:dyDescent="0.35">
      <c r="A2420" t="s">
        <v>17885</v>
      </c>
      <c r="B2420" t="s">
        <v>17886</v>
      </c>
      <c r="C2420" t="s">
        <v>17887</v>
      </c>
      <c r="D2420" t="s">
        <v>15857</v>
      </c>
      <c r="E2420" t="s">
        <v>322</v>
      </c>
      <c r="F2420" t="s">
        <v>17888</v>
      </c>
      <c r="G2420" s="2">
        <v>919831745450</v>
      </c>
      <c r="H2420">
        <v>1</v>
      </c>
      <c r="I2420">
        <v>1</v>
      </c>
      <c r="J2420">
        <v>0</v>
      </c>
      <c r="K2420">
        <v>0</v>
      </c>
      <c r="L2420" t="s">
        <v>49</v>
      </c>
      <c r="M2420">
        <v>0</v>
      </c>
      <c r="N2420">
        <v>4</v>
      </c>
      <c r="O2420">
        <v>928</v>
      </c>
      <c r="R2420" t="s">
        <v>17889</v>
      </c>
      <c r="S2420">
        <v>200</v>
      </c>
      <c r="T2420" t="str">
        <f t="shared" si="74"/>
        <v>Not rated</v>
      </c>
      <c r="U2420" t="str">
        <f t="shared" si="75"/>
        <v>Affordable</v>
      </c>
    </row>
    <row r="2421" spans="1:21" x14ac:dyDescent="0.35">
      <c r="A2421" t="s">
        <v>17900</v>
      </c>
      <c r="B2421" t="s">
        <v>17901</v>
      </c>
      <c r="C2421" t="s">
        <v>7888</v>
      </c>
      <c r="D2421" t="s">
        <v>8623</v>
      </c>
      <c r="F2421" t="s">
        <v>17902</v>
      </c>
      <c r="G2421" s="2">
        <v>918697985422</v>
      </c>
      <c r="H2421">
        <v>1</v>
      </c>
      <c r="I2421">
        <v>0</v>
      </c>
      <c r="J2421">
        <v>0</v>
      </c>
      <c r="K2421">
        <v>0</v>
      </c>
      <c r="L2421" t="s">
        <v>49</v>
      </c>
      <c r="M2421">
        <v>0</v>
      </c>
      <c r="N2421" t="s">
        <v>49</v>
      </c>
      <c r="O2421">
        <v>0</v>
      </c>
      <c r="R2421" t="s">
        <v>17903</v>
      </c>
      <c r="S2421">
        <v>200</v>
      </c>
      <c r="T2421" t="str">
        <f t="shared" si="74"/>
        <v>Not rated</v>
      </c>
      <c r="U2421" t="str">
        <f t="shared" si="75"/>
        <v>Affordable</v>
      </c>
    </row>
    <row r="2422" spans="1:21" x14ac:dyDescent="0.35">
      <c r="A2422" t="s">
        <v>17915</v>
      </c>
      <c r="B2422" t="s">
        <v>17916</v>
      </c>
      <c r="C2422" t="s">
        <v>17917</v>
      </c>
      <c r="D2422" t="s">
        <v>8623</v>
      </c>
      <c r="E2422" t="s">
        <v>40</v>
      </c>
      <c r="F2422" t="s">
        <v>17918</v>
      </c>
      <c r="G2422" s="2">
        <v>919040093425</v>
      </c>
      <c r="H2422">
        <v>1</v>
      </c>
      <c r="I2422">
        <v>1</v>
      </c>
      <c r="J2422">
        <v>0</v>
      </c>
      <c r="K2422">
        <v>0</v>
      </c>
      <c r="L2422" t="s">
        <v>49</v>
      </c>
      <c r="M2422">
        <v>0</v>
      </c>
      <c r="N2422">
        <v>4</v>
      </c>
      <c r="O2422">
        <v>14</v>
      </c>
      <c r="S2422">
        <v>200</v>
      </c>
      <c r="T2422" t="str">
        <f t="shared" si="74"/>
        <v>Not rated</v>
      </c>
      <c r="U2422" t="str">
        <f t="shared" si="75"/>
        <v>Affordable</v>
      </c>
    </row>
    <row r="2423" spans="1:21" x14ac:dyDescent="0.35">
      <c r="A2423" t="s">
        <v>17940</v>
      </c>
      <c r="B2423" t="s">
        <v>17941</v>
      </c>
      <c r="C2423" t="s">
        <v>1899</v>
      </c>
      <c r="D2423" t="s">
        <v>8623</v>
      </c>
      <c r="E2423" t="s">
        <v>1884</v>
      </c>
      <c r="F2423" t="s">
        <v>17942</v>
      </c>
      <c r="G2423" s="2">
        <v>916291050982</v>
      </c>
      <c r="H2423">
        <v>1</v>
      </c>
      <c r="I2423">
        <v>1</v>
      </c>
      <c r="J2423">
        <v>0</v>
      </c>
      <c r="K2423">
        <v>0</v>
      </c>
      <c r="L2423" t="s">
        <v>49</v>
      </c>
      <c r="M2423">
        <v>0</v>
      </c>
      <c r="N2423" t="s">
        <v>49</v>
      </c>
      <c r="O2423">
        <v>0</v>
      </c>
      <c r="S2423">
        <v>200</v>
      </c>
      <c r="T2423" t="str">
        <f t="shared" si="74"/>
        <v>Not rated</v>
      </c>
      <c r="U2423" t="str">
        <f t="shared" si="75"/>
        <v>Affordable</v>
      </c>
    </row>
    <row r="2424" spans="1:21" x14ac:dyDescent="0.35">
      <c r="A2424" t="s">
        <v>17950</v>
      </c>
      <c r="B2424" t="s">
        <v>17951</v>
      </c>
      <c r="C2424" t="s">
        <v>2468</v>
      </c>
      <c r="D2424" t="s">
        <v>13428</v>
      </c>
      <c r="F2424" t="s">
        <v>17952</v>
      </c>
      <c r="G2424" s="2">
        <v>918100393181</v>
      </c>
      <c r="H2424">
        <v>1</v>
      </c>
      <c r="I2424">
        <v>0</v>
      </c>
      <c r="J2424">
        <v>0</v>
      </c>
      <c r="K2424">
        <v>0</v>
      </c>
      <c r="L2424" t="s">
        <v>49</v>
      </c>
      <c r="M2424">
        <v>0</v>
      </c>
      <c r="N2424">
        <v>4.3</v>
      </c>
      <c r="O2424">
        <v>60</v>
      </c>
      <c r="Q2424" t="s">
        <v>17953</v>
      </c>
      <c r="R2424" t="s">
        <v>17954</v>
      </c>
      <c r="S2424">
        <v>200</v>
      </c>
      <c r="T2424" t="str">
        <f t="shared" si="74"/>
        <v>Not rated</v>
      </c>
      <c r="U2424" t="str">
        <f t="shared" si="75"/>
        <v>Affordable</v>
      </c>
    </row>
    <row r="2425" spans="1:21" x14ac:dyDescent="0.35">
      <c r="A2425" t="s">
        <v>17990</v>
      </c>
      <c r="B2425" t="s">
        <v>17991</v>
      </c>
      <c r="C2425" t="s">
        <v>660</v>
      </c>
      <c r="D2425" t="s">
        <v>8447</v>
      </c>
      <c r="E2425" t="s">
        <v>54</v>
      </c>
      <c r="F2425" t="s">
        <v>17992</v>
      </c>
      <c r="G2425" s="2">
        <v>919831475777</v>
      </c>
      <c r="H2425">
        <v>1</v>
      </c>
      <c r="I2425">
        <v>1</v>
      </c>
      <c r="J2425">
        <v>1</v>
      </c>
      <c r="K2425">
        <v>0</v>
      </c>
      <c r="L2425">
        <v>3.8</v>
      </c>
      <c r="M2425">
        <v>149</v>
      </c>
      <c r="N2425">
        <v>4</v>
      </c>
      <c r="O2425">
        <v>3102</v>
      </c>
      <c r="S2425">
        <v>200</v>
      </c>
      <c r="T2425" t="str">
        <f t="shared" si="74"/>
        <v>Average</v>
      </c>
      <c r="U2425" t="str">
        <f t="shared" si="75"/>
        <v>Affordable</v>
      </c>
    </row>
    <row r="2426" spans="1:21" x14ac:dyDescent="0.35">
      <c r="A2426" t="s">
        <v>17996</v>
      </c>
      <c r="B2426" t="s">
        <v>17997</v>
      </c>
      <c r="C2426" t="s">
        <v>9460</v>
      </c>
      <c r="D2426" t="s">
        <v>15857</v>
      </c>
      <c r="E2426" t="s">
        <v>786</v>
      </c>
      <c r="F2426" t="s">
        <v>17998</v>
      </c>
      <c r="G2426" s="2">
        <v>919831745450</v>
      </c>
      <c r="H2426">
        <v>1</v>
      </c>
      <c r="I2426">
        <v>1</v>
      </c>
      <c r="J2426">
        <v>0</v>
      </c>
      <c r="K2426">
        <v>0</v>
      </c>
      <c r="L2426" t="s">
        <v>49</v>
      </c>
      <c r="M2426">
        <v>0</v>
      </c>
      <c r="N2426">
        <v>4</v>
      </c>
      <c r="O2426">
        <v>119</v>
      </c>
      <c r="S2426">
        <v>200</v>
      </c>
      <c r="T2426" t="str">
        <f t="shared" si="74"/>
        <v>Not rated</v>
      </c>
      <c r="U2426" t="str">
        <f t="shared" si="75"/>
        <v>Affordable</v>
      </c>
    </row>
    <row r="2427" spans="1:21" x14ac:dyDescent="0.35">
      <c r="A2427" t="s">
        <v>18006</v>
      </c>
      <c r="B2427" t="s">
        <v>18007</v>
      </c>
      <c r="C2427" t="s">
        <v>6114</v>
      </c>
      <c r="D2427" t="s">
        <v>8623</v>
      </c>
      <c r="F2427" t="s">
        <v>18008</v>
      </c>
      <c r="G2427" s="2">
        <v>919674927460</v>
      </c>
      <c r="H2427">
        <v>1</v>
      </c>
      <c r="I2427">
        <v>1</v>
      </c>
      <c r="J2427">
        <v>1</v>
      </c>
      <c r="K2427">
        <v>0</v>
      </c>
      <c r="L2427">
        <v>3.6</v>
      </c>
      <c r="M2427">
        <v>15</v>
      </c>
      <c r="N2427">
        <v>4</v>
      </c>
      <c r="O2427">
        <v>21</v>
      </c>
      <c r="R2427" t="s">
        <v>18009</v>
      </c>
      <c r="S2427">
        <v>200</v>
      </c>
      <c r="T2427" t="str">
        <f t="shared" si="74"/>
        <v>Average</v>
      </c>
      <c r="U2427" t="str">
        <f t="shared" si="75"/>
        <v>Affordable</v>
      </c>
    </row>
    <row r="2428" spans="1:21" x14ac:dyDescent="0.35">
      <c r="A2428" t="s">
        <v>760</v>
      </c>
      <c r="B2428" t="s">
        <v>18024</v>
      </c>
      <c r="C2428" t="s">
        <v>18025</v>
      </c>
      <c r="D2428" t="s">
        <v>13428</v>
      </c>
      <c r="E2428" t="s">
        <v>54</v>
      </c>
      <c r="F2428" t="s">
        <v>18026</v>
      </c>
      <c r="G2428" s="2">
        <v>919830006647</v>
      </c>
      <c r="H2428">
        <v>1</v>
      </c>
      <c r="I2428">
        <v>1</v>
      </c>
      <c r="J2428">
        <v>0</v>
      </c>
      <c r="K2428">
        <v>0</v>
      </c>
      <c r="L2428" t="s">
        <v>49</v>
      </c>
      <c r="M2428">
        <v>0</v>
      </c>
      <c r="N2428">
        <v>4.0999999999999996</v>
      </c>
      <c r="O2428">
        <v>608</v>
      </c>
      <c r="S2428">
        <v>200</v>
      </c>
      <c r="T2428" t="str">
        <f t="shared" si="74"/>
        <v>Not rated</v>
      </c>
      <c r="U2428" t="str">
        <f t="shared" si="75"/>
        <v>Affordable</v>
      </c>
    </row>
    <row r="2429" spans="1:21" x14ac:dyDescent="0.35">
      <c r="A2429" t="s">
        <v>18027</v>
      </c>
      <c r="B2429" t="s">
        <v>18028</v>
      </c>
      <c r="C2429" t="s">
        <v>18029</v>
      </c>
      <c r="D2429" t="s">
        <v>8447</v>
      </c>
      <c r="E2429" t="s">
        <v>40</v>
      </c>
      <c r="F2429" t="s">
        <v>18030</v>
      </c>
      <c r="G2429" s="2">
        <v>919073510530</v>
      </c>
      <c r="H2429">
        <v>1</v>
      </c>
      <c r="I2429">
        <v>1</v>
      </c>
      <c r="J2429">
        <v>0</v>
      </c>
      <c r="K2429">
        <v>0</v>
      </c>
      <c r="L2429" t="s">
        <v>49</v>
      </c>
      <c r="M2429">
        <v>0</v>
      </c>
      <c r="N2429">
        <v>3.9</v>
      </c>
      <c r="O2429">
        <v>5624</v>
      </c>
      <c r="R2429" t="s">
        <v>18031</v>
      </c>
      <c r="S2429">
        <v>200</v>
      </c>
      <c r="T2429" t="str">
        <f t="shared" si="74"/>
        <v>Not rated</v>
      </c>
      <c r="U2429" t="str">
        <f t="shared" si="75"/>
        <v>Affordable</v>
      </c>
    </row>
    <row r="2430" spans="1:21" x14ac:dyDescent="0.35">
      <c r="A2430" t="s">
        <v>228</v>
      </c>
      <c r="B2430" t="s">
        <v>18099</v>
      </c>
      <c r="C2430" t="s">
        <v>230</v>
      </c>
      <c r="D2430" t="s">
        <v>123</v>
      </c>
      <c r="E2430" t="s">
        <v>54</v>
      </c>
      <c r="F2430" t="s">
        <v>18100</v>
      </c>
      <c r="G2430" s="2">
        <v>917003652071</v>
      </c>
      <c r="H2430">
        <v>1</v>
      </c>
      <c r="I2430">
        <v>1</v>
      </c>
      <c r="J2430">
        <v>0</v>
      </c>
      <c r="K2430">
        <v>0</v>
      </c>
      <c r="L2430" t="s">
        <v>49</v>
      </c>
      <c r="M2430">
        <v>0</v>
      </c>
      <c r="N2430">
        <v>4.0999999999999996</v>
      </c>
      <c r="O2430">
        <v>1829</v>
      </c>
      <c r="S2430">
        <v>200</v>
      </c>
      <c r="T2430" t="str">
        <f t="shared" si="74"/>
        <v>Not rated</v>
      </c>
      <c r="U2430" t="str">
        <f t="shared" si="75"/>
        <v>Affordable</v>
      </c>
    </row>
    <row r="2431" spans="1:21" x14ac:dyDescent="0.35">
      <c r="A2431" t="s">
        <v>990</v>
      </c>
      <c r="B2431" t="s">
        <v>18116</v>
      </c>
      <c r="C2431" t="s">
        <v>18117</v>
      </c>
      <c r="D2431" t="s">
        <v>5923</v>
      </c>
      <c r="E2431" t="s">
        <v>4265</v>
      </c>
      <c r="F2431" t="s">
        <v>18118</v>
      </c>
      <c r="G2431" s="2">
        <v>919830353890</v>
      </c>
      <c r="H2431">
        <v>1</v>
      </c>
      <c r="I2431">
        <v>1</v>
      </c>
      <c r="J2431">
        <v>1</v>
      </c>
      <c r="K2431">
        <v>0</v>
      </c>
      <c r="L2431">
        <v>4</v>
      </c>
      <c r="M2431">
        <v>380</v>
      </c>
      <c r="N2431">
        <v>3.9</v>
      </c>
      <c r="O2431">
        <v>39000</v>
      </c>
      <c r="R2431" t="s">
        <v>18119</v>
      </c>
      <c r="S2431">
        <v>200</v>
      </c>
      <c r="T2431" t="str">
        <f t="shared" si="74"/>
        <v>Excellent</v>
      </c>
      <c r="U2431" t="str">
        <f t="shared" si="75"/>
        <v>Affordable</v>
      </c>
    </row>
    <row r="2432" spans="1:21" x14ac:dyDescent="0.35">
      <c r="A2432" t="s">
        <v>349</v>
      </c>
      <c r="B2432" t="s">
        <v>18157</v>
      </c>
      <c r="C2432" t="s">
        <v>18158</v>
      </c>
      <c r="D2432" t="s">
        <v>17725</v>
      </c>
      <c r="F2432" t="s">
        <v>18121</v>
      </c>
      <c r="G2432" s="2">
        <v>918100114802</v>
      </c>
      <c r="H2432">
        <v>1</v>
      </c>
      <c r="I2432">
        <v>0</v>
      </c>
      <c r="J2432">
        <v>0</v>
      </c>
      <c r="K2432">
        <v>0</v>
      </c>
      <c r="L2432" t="s">
        <v>49</v>
      </c>
      <c r="M2432">
        <v>0</v>
      </c>
      <c r="N2432">
        <v>4</v>
      </c>
      <c r="O2432">
        <v>942</v>
      </c>
      <c r="S2432">
        <v>200</v>
      </c>
      <c r="T2432" t="str">
        <f t="shared" si="74"/>
        <v>Not rated</v>
      </c>
      <c r="U2432" t="str">
        <f t="shared" si="75"/>
        <v>Affordable</v>
      </c>
    </row>
    <row r="2433" spans="1:21" x14ac:dyDescent="0.35">
      <c r="A2433" t="s">
        <v>1305</v>
      </c>
      <c r="B2433" t="s">
        <v>18185</v>
      </c>
      <c r="C2433" t="s">
        <v>105</v>
      </c>
      <c r="D2433" t="s">
        <v>5624</v>
      </c>
      <c r="F2433" t="s">
        <v>18186</v>
      </c>
      <c r="G2433" s="2">
        <v>919836950805</v>
      </c>
      <c r="H2433">
        <v>1</v>
      </c>
      <c r="I2433">
        <v>0</v>
      </c>
      <c r="J2433">
        <v>0</v>
      </c>
      <c r="K2433">
        <v>0</v>
      </c>
      <c r="L2433" t="s">
        <v>49</v>
      </c>
      <c r="M2433">
        <v>0</v>
      </c>
      <c r="N2433">
        <v>4.0999999999999996</v>
      </c>
      <c r="O2433">
        <v>3</v>
      </c>
      <c r="S2433">
        <v>200</v>
      </c>
      <c r="T2433" t="str">
        <f t="shared" si="74"/>
        <v>Not rated</v>
      </c>
      <c r="U2433" t="str">
        <f t="shared" si="75"/>
        <v>Affordable</v>
      </c>
    </row>
    <row r="2434" spans="1:21" x14ac:dyDescent="0.35">
      <c r="A2434" t="s">
        <v>18229</v>
      </c>
      <c r="B2434" t="s">
        <v>18230</v>
      </c>
      <c r="C2434" t="s">
        <v>660</v>
      </c>
      <c r="D2434" t="s">
        <v>5923</v>
      </c>
      <c r="E2434" t="s">
        <v>40</v>
      </c>
      <c r="F2434" t="s">
        <v>18231</v>
      </c>
      <c r="G2434" s="2">
        <v>918910947930</v>
      </c>
      <c r="H2434">
        <v>1</v>
      </c>
      <c r="I2434">
        <v>1</v>
      </c>
      <c r="J2434">
        <v>0</v>
      </c>
      <c r="K2434">
        <v>0</v>
      </c>
      <c r="L2434" t="s">
        <v>49</v>
      </c>
      <c r="M2434">
        <v>0</v>
      </c>
      <c r="N2434" t="s">
        <v>49</v>
      </c>
      <c r="O2434">
        <v>27</v>
      </c>
      <c r="S2434">
        <v>200</v>
      </c>
      <c r="T2434" t="str">
        <f t="shared" ref="T2434:T2497" si="76">IF(OR($L2434="-", $L2434=""), "Not rated", IF($L2434&lt;3, "Poor", IF($L2434&lt;4, "Average", "Excellent")))</f>
        <v>Not rated</v>
      </c>
      <c r="U2434" t="str">
        <f t="shared" ref="U2434:U2497" si="77">IF($S2434&lt;=1049, "Affordable",IF($S2434&lt;=2049, "Expensive", IF($S2434&lt;=3049, "Very Expensive", "Luxurious Expensive")))</f>
        <v>Affordable</v>
      </c>
    </row>
    <row r="2435" spans="1:21" x14ac:dyDescent="0.35">
      <c r="A2435" t="s">
        <v>453</v>
      </c>
      <c r="B2435" t="s">
        <v>18242</v>
      </c>
      <c r="C2435" t="s">
        <v>260</v>
      </c>
      <c r="D2435" t="s">
        <v>5923</v>
      </c>
      <c r="E2435" t="s">
        <v>54</v>
      </c>
      <c r="F2435" t="s">
        <v>18243</v>
      </c>
      <c r="G2435" s="2">
        <v>919905036067</v>
      </c>
      <c r="H2435">
        <v>1</v>
      </c>
      <c r="I2435">
        <v>1</v>
      </c>
      <c r="J2435">
        <v>1</v>
      </c>
      <c r="K2435">
        <v>0</v>
      </c>
      <c r="L2435" t="s">
        <v>49</v>
      </c>
      <c r="M2435">
        <v>2</v>
      </c>
      <c r="N2435">
        <v>3.7</v>
      </c>
      <c r="O2435">
        <v>47</v>
      </c>
      <c r="S2435">
        <v>200</v>
      </c>
      <c r="T2435" t="str">
        <f t="shared" si="76"/>
        <v>Not rated</v>
      </c>
      <c r="U2435" t="str">
        <f t="shared" si="77"/>
        <v>Affordable</v>
      </c>
    </row>
    <row r="2436" spans="1:21" x14ac:dyDescent="0.35">
      <c r="A2436" t="s">
        <v>18303</v>
      </c>
      <c r="B2436" t="s">
        <v>18304</v>
      </c>
      <c r="C2436" t="s">
        <v>5454</v>
      </c>
      <c r="D2436" t="s">
        <v>3901</v>
      </c>
      <c r="E2436" t="s">
        <v>54</v>
      </c>
      <c r="F2436" t="s">
        <v>18305</v>
      </c>
      <c r="G2436" s="2">
        <v>918335000123</v>
      </c>
      <c r="H2436">
        <v>1</v>
      </c>
      <c r="I2436">
        <v>1</v>
      </c>
      <c r="J2436">
        <v>0</v>
      </c>
      <c r="K2436">
        <v>0</v>
      </c>
      <c r="L2436" t="s">
        <v>49</v>
      </c>
      <c r="M2436">
        <v>0</v>
      </c>
      <c r="N2436">
        <v>4.0999999999999996</v>
      </c>
      <c r="O2436">
        <v>263</v>
      </c>
      <c r="R2436" t="s">
        <v>18306</v>
      </c>
      <c r="S2436">
        <v>200</v>
      </c>
      <c r="T2436" t="str">
        <f t="shared" si="76"/>
        <v>Not rated</v>
      </c>
      <c r="U2436" t="str">
        <f t="shared" si="77"/>
        <v>Affordable</v>
      </c>
    </row>
    <row r="2437" spans="1:21" x14ac:dyDescent="0.35">
      <c r="A2437" t="s">
        <v>18362</v>
      </c>
      <c r="B2437" t="s">
        <v>18363</v>
      </c>
      <c r="C2437" t="s">
        <v>18364</v>
      </c>
      <c r="D2437" t="s">
        <v>6691</v>
      </c>
      <c r="F2437" t="s">
        <v>18365</v>
      </c>
      <c r="G2437" s="2">
        <v>917003984307</v>
      </c>
      <c r="H2437">
        <v>1</v>
      </c>
      <c r="I2437">
        <v>0</v>
      </c>
      <c r="J2437">
        <v>0</v>
      </c>
      <c r="K2437">
        <v>0</v>
      </c>
      <c r="L2437" t="s">
        <v>49</v>
      </c>
      <c r="M2437">
        <v>0</v>
      </c>
      <c r="N2437">
        <v>3.8</v>
      </c>
      <c r="O2437">
        <v>20</v>
      </c>
      <c r="S2437">
        <v>200</v>
      </c>
      <c r="T2437" t="str">
        <f t="shared" si="76"/>
        <v>Not rated</v>
      </c>
      <c r="U2437" t="str">
        <f t="shared" si="77"/>
        <v>Affordable</v>
      </c>
    </row>
    <row r="2438" spans="1:21" x14ac:dyDescent="0.35">
      <c r="A2438" t="s">
        <v>18371</v>
      </c>
      <c r="B2438" t="s">
        <v>18372</v>
      </c>
      <c r="C2438" t="s">
        <v>18373</v>
      </c>
      <c r="D2438" t="s">
        <v>4687</v>
      </c>
      <c r="E2438" t="s">
        <v>2770</v>
      </c>
      <c r="F2438" t="s">
        <v>18374</v>
      </c>
      <c r="G2438" s="2">
        <v>919811447283</v>
      </c>
      <c r="H2438">
        <v>1</v>
      </c>
      <c r="I2438">
        <v>1</v>
      </c>
      <c r="J2438">
        <v>0</v>
      </c>
      <c r="K2438">
        <v>0</v>
      </c>
      <c r="L2438" t="s">
        <v>49</v>
      </c>
      <c r="M2438">
        <v>0</v>
      </c>
      <c r="N2438" t="s">
        <v>49</v>
      </c>
      <c r="O2438">
        <v>0</v>
      </c>
      <c r="S2438">
        <v>200</v>
      </c>
      <c r="T2438" t="str">
        <f t="shared" si="76"/>
        <v>Not rated</v>
      </c>
      <c r="U2438" t="str">
        <f t="shared" si="77"/>
        <v>Affordable</v>
      </c>
    </row>
    <row r="2439" spans="1:21" x14ac:dyDescent="0.35">
      <c r="A2439" t="s">
        <v>18415</v>
      </c>
      <c r="B2439" t="s">
        <v>18416</v>
      </c>
      <c r="C2439" t="s">
        <v>779</v>
      </c>
      <c r="D2439" t="s">
        <v>5923</v>
      </c>
      <c r="E2439" t="s">
        <v>594</v>
      </c>
      <c r="F2439" t="s">
        <v>18417</v>
      </c>
      <c r="G2439" s="2">
        <v>919433153915</v>
      </c>
      <c r="H2439">
        <v>1</v>
      </c>
      <c r="I2439">
        <v>1</v>
      </c>
      <c r="J2439">
        <v>1</v>
      </c>
      <c r="K2439">
        <v>0</v>
      </c>
      <c r="L2439">
        <v>3.3</v>
      </c>
      <c r="M2439">
        <v>6</v>
      </c>
      <c r="N2439">
        <v>4.0999999999999996</v>
      </c>
      <c r="O2439">
        <v>136</v>
      </c>
      <c r="S2439">
        <v>200</v>
      </c>
      <c r="T2439" t="str">
        <f t="shared" si="76"/>
        <v>Average</v>
      </c>
      <c r="U2439" t="str">
        <f t="shared" si="77"/>
        <v>Affordable</v>
      </c>
    </row>
    <row r="2440" spans="1:21" x14ac:dyDescent="0.35">
      <c r="A2440" t="s">
        <v>18453</v>
      </c>
      <c r="B2440" t="s">
        <v>18454</v>
      </c>
      <c r="C2440" t="s">
        <v>5145</v>
      </c>
      <c r="D2440" t="s">
        <v>17725</v>
      </c>
      <c r="E2440" t="s">
        <v>1884</v>
      </c>
      <c r="F2440" t="s">
        <v>18455</v>
      </c>
      <c r="G2440" s="2">
        <v>919903099832</v>
      </c>
      <c r="H2440">
        <v>1</v>
      </c>
      <c r="I2440">
        <v>1</v>
      </c>
      <c r="J2440">
        <v>0</v>
      </c>
      <c r="K2440">
        <v>0</v>
      </c>
      <c r="L2440" t="s">
        <v>49</v>
      </c>
      <c r="M2440">
        <v>0</v>
      </c>
      <c r="N2440">
        <v>4</v>
      </c>
      <c r="O2440">
        <v>253</v>
      </c>
      <c r="S2440">
        <v>200</v>
      </c>
      <c r="T2440" t="str">
        <f t="shared" si="76"/>
        <v>Not rated</v>
      </c>
      <c r="U2440" t="str">
        <f t="shared" si="77"/>
        <v>Affordable</v>
      </c>
    </row>
    <row r="2441" spans="1:21" x14ac:dyDescent="0.35">
      <c r="A2441" t="s">
        <v>18462</v>
      </c>
      <c r="B2441" t="s">
        <v>18463</v>
      </c>
      <c r="C2441" t="s">
        <v>2468</v>
      </c>
      <c r="D2441" t="s">
        <v>5923</v>
      </c>
      <c r="E2441" t="s">
        <v>54</v>
      </c>
      <c r="F2441" t="s">
        <v>18464</v>
      </c>
      <c r="G2441" s="2">
        <v>918013878308</v>
      </c>
      <c r="H2441">
        <v>1</v>
      </c>
      <c r="I2441">
        <v>1</v>
      </c>
      <c r="J2441">
        <v>0</v>
      </c>
      <c r="K2441">
        <v>0</v>
      </c>
      <c r="L2441">
        <v>3.4</v>
      </c>
      <c r="M2441">
        <v>7</v>
      </c>
      <c r="N2441">
        <v>4</v>
      </c>
      <c r="O2441">
        <v>33</v>
      </c>
      <c r="S2441">
        <v>200</v>
      </c>
      <c r="T2441" t="str">
        <f t="shared" si="76"/>
        <v>Average</v>
      </c>
      <c r="U2441" t="str">
        <f t="shared" si="77"/>
        <v>Affordable</v>
      </c>
    </row>
    <row r="2442" spans="1:21" x14ac:dyDescent="0.35">
      <c r="A2442" t="s">
        <v>18478</v>
      </c>
      <c r="B2442" t="s">
        <v>18479</v>
      </c>
      <c r="C2442" t="s">
        <v>18480</v>
      </c>
      <c r="D2442" t="s">
        <v>6691</v>
      </c>
      <c r="E2442" t="s">
        <v>16360</v>
      </c>
      <c r="F2442" t="s">
        <v>18481</v>
      </c>
      <c r="G2442" s="2">
        <v>918334838600</v>
      </c>
      <c r="H2442">
        <v>1</v>
      </c>
      <c r="I2442">
        <v>1</v>
      </c>
      <c r="J2442">
        <v>1</v>
      </c>
      <c r="K2442">
        <v>0</v>
      </c>
      <c r="L2442" t="s">
        <v>49</v>
      </c>
      <c r="M2442">
        <v>0</v>
      </c>
      <c r="N2442" t="s">
        <v>49</v>
      </c>
      <c r="O2442">
        <v>11</v>
      </c>
      <c r="S2442">
        <v>200</v>
      </c>
      <c r="T2442" t="str">
        <f t="shared" si="76"/>
        <v>Not rated</v>
      </c>
      <c r="U2442" t="str">
        <f t="shared" si="77"/>
        <v>Affordable</v>
      </c>
    </row>
    <row r="2443" spans="1:21" x14ac:dyDescent="0.35">
      <c r="A2443" t="s">
        <v>18489</v>
      </c>
      <c r="B2443" t="s">
        <v>18490</v>
      </c>
      <c r="C2443" t="s">
        <v>11849</v>
      </c>
      <c r="D2443" t="s">
        <v>5923</v>
      </c>
      <c r="E2443" t="s">
        <v>4265</v>
      </c>
      <c r="F2443" t="s">
        <v>18491</v>
      </c>
      <c r="G2443" s="2">
        <v>918013452823</v>
      </c>
      <c r="H2443">
        <v>1</v>
      </c>
      <c r="I2443">
        <v>1</v>
      </c>
      <c r="J2443">
        <v>0</v>
      </c>
      <c r="K2443">
        <v>0</v>
      </c>
      <c r="L2443" t="s">
        <v>49</v>
      </c>
      <c r="M2443">
        <v>0</v>
      </c>
      <c r="N2443">
        <v>4</v>
      </c>
      <c r="O2443">
        <v>24</v>
      </c>
      <c r="S2443">
        <v>200</v>
      </c>
      <c r="T2443" t="str">
        <f t="shared" si="76"/>
        <v>Not rated</v>
      </c>
      <c r="U2443" t="str">
        <f t="shared" si="77"/>
        <v>Affordable</v>
      </c>
    </row>
    <row r="2444" spans="1:21" x14ac:dyDescent="0.35">
      <c r="A2444" t="s">
        <v>18502</v>
      </c>
      <c r="B2444" t="s">
        <v>18503</v>
      </c>
      <c r="C2444" t="s">
        <v>1433</v>
      </c>
      <c r="D2444" t="s">
        <v>5923</v>
      </c>
      <c r="F2444" t="s">
        <v>18504</v>
      </c>
      <c r="G2444" s="2">
        <v>918910947930</v>
      </c>
      <c r="H2444">
        <v>1</v>
      </c>
      <c r="I2444">
        <v>0</v>
      </c>
      <c r="J2444">
        <v>0</v>
      </c>
      <c r="K2444">
        <v>0</v>
      </c>
      <c r="L2444" t="s">
        <v>49</v>
      </c>
      <c r="M2444">
        <v>0</v>
      </c>
      <c r="N2444">
        <v>4.2</v>
      </c>
      <c r="O2444">
        <v>300</v>
      </c>
      <c r="S2444">
        <v>200</v>
      </c>
      <c r="T2444" t="str">
        <f t="shared" si="76"/>
        <v>Not rated</v>
      </c>
      <c r="U2444" t="str">
        <f t="shared" si="77"/>
        <v>Affordable</v>
      </c>
    </row>
    <row r="2445" spans="1:21" x14ac:dyDescent="0.35">
      <c r="A2445" t="s">
        <v>18508</v>
      </c>
      <c r="B2445" t="s">
        <v>18509</v>
      </c>
      <c r="C2445" t="s">
        <v>18510</v>
      </c>
      <c r="D2445" t="s">
        <v>4701</v>
      </c>
      <c r="F2445" t="s">
        <v>18511</v>
      </c>
      <c r="G2445" s="2">
        <v>916289274688</v>
      </c>
      <c r="H2445">
        <v>1</v>
      </c>
      <c r="I2445">
        <v>0</v>
      </c>
      <c r="J2445">
        <v>0</v>
      </c>
      <c r="K2445">
        <v>0</v>
      </c>
      <c r="L2445" t="s">
        <v>49</v>
      </c>
      <c r="M2445">
        <v>0</v>
      </c>
      <c r="N2445" t="s">
        <v>49</v>
      </c>
      <c r="O2445">
        <v>2</v>
      </c>
      <c r="S2445">
        <v>200</v>
      </c>
      <c r="T2445" t="str">
        <f t="shared" si="76"/>
        <v>Not rated</v>
      </c>
      <c r="U2445" t="str">
        <f t="shared" si="77"/>
        <v>Affordable</v>
      </c>
    </row>
    <row r="2446" spans="1:21" x14ac:dyDescent="0.35">
      <c r="A2446" t="s">
        <v>18534</v>
      </c>
      <c r="B2446" t="s">
        <v>18535</v>
      </c>
      <c r="C2446" t="s">
        <v>397</v>
      </c>
      <c r="D2446" t="s">
        <v>835</v>
      </c>
      <c r="E2446" t="s">
        <v>54</v>
      </c>
      <c r="F2446" t="s">
        <v>18536</v>
      </c>
      <c r="G2446" s="2">
        <v>917003417083</v>
      </c>
      <c r="H2446">
        <v>1</v>
      </c>
      <c r="I2446">
        <v>1</v>
      </c>
      <c r="J2446">
        <v>1</v>
      </c>
      <c r="K2446">
        <v>1</v>
      </c>
      <c r="L2446">
        <v>3.5</v>
      </c>
      <c r="M2446">
        <v>52</v>
      </c>
      <c r="N2446">
        <v>4.2</v>
      </c>
      <c r="O2446">
        <v>642</v>
      </c>
      <c r="R2446" t="s">
        <v>17748</v>
      </c>
      <c r="S2446">
        <v>200</v>
      </c>
      <c r="T2446" t="str">
        <f t="shared" si="76"/>
        <v>Average</v>
      </c>
      <c r="U2446" t="str">
        <f t="shared" si="77"/>
        <v>Affordable</v>
      </c>
    </row>
    <row r="2447" spans="1:21" x14ac:dyDescent="0.35">
      <c r="A2447" t="s">
        <v>575</v>
      </c>
      <c r="B2447" t="s">
        <v>18550</v>
      </c>
      <c r="C2447" t="s">
        <v>577</v>
      </c>
      <c r="D2447" t="s">
        <v>18551</v>
      </c>
      <c r="F2447" t="s">
        <v>18552</v>
      </c>
      <c r="G2447" s="2">
        <v>917304678007</v>
      </c>
      <c r="H2447">
        <v>1</v>
      </c>
      <c r="I2447">
        <v>0</v>
      </c>
      <c r="J2447">
        <v>0</v>
      </c>
      <c r="K2447">
        <v>0</v>
      </c>
      <c r="L2447" t="s">
        <v>49</v>
      </c>
      <c r="M2447">
        <v>0</v>
      </c>
      <c r="N2447">
        <v>4</v>
      </c>
      <c r="O2447">
        <v>856</v>
      </c>
      <c r="S2447">
        <v>200</v>
      </c>
      <c r="T2447" t="str">
        <f t="shared" si="76"/>
        <v>Not rated</v>
      </c>
      <c r="U2447" t="str">
        <f t="shared" si="77"/>
        <v>Affordable</v>
      </c>
    </row>
    <row r="2448" spans="1:21" x14ac:dyDescent="0.35">
      <c r="A2448" t="s">
        <v>18578</v>
      </c>
      <c r="B2448" t="s">
        <v>18579</v>
      </c>
      <c r="C2448" t="s">
        <v>3164</v>
      </c>
      <c r="D2448" t="s">
        <v>1634</v>
      </c>
      <c r="F2448" t="s">
        <v>18580</v>
      </c>
      <c r="G2448" s="2">
        <v>919163624283</v>
      </c>
      <c r="H2448">
        <v>1</v>
      </c>
      <c r="I2448">
        <v>1</v>
      </c>
      <c r="J2448">
        <v>0</v>
      </c>
      <c r="K2448">
        <v>0</v>
      </c>
      <c r="L2448" t="s">
        <v>49</v>
      </c>
      <c r="M2448">
        <v>0</v>
      </c>
      <c r="N2448">
        <v>3.7</v>
      </c>
      <c r="O2448">
        <v>2457</v>
      </c>
      <c r="S2448">
        <v>200</v>
      </c>
      <c r="T2448" t="str">
        <f t="shared" si="76"/>
        <v>Not rated</v>
      </c>
      <c r="U2448" t="str">
        <f t="shared" si="77"/>
        <v>Affordable</v>
      </c>
    </row>
    <row r="2449" spans="1:21" x14ac:dyDescent="0.35">
      <c r="A2449" t="s">
        <v>636</v>
      </c>
      <c r="B2449" t="s">
        <v>18681</v>
      </c>
      <c r="C2449" t="s">
        <v>638</v>
      </c>
      <c r="D2449" t="s">
        <v>5624</v>
      </c>
      <c r="E2449" t="s">
        <v>1884</v>
      </c>
      <c r="F2449" t="s">
        <v>18682</v>
      </c>
      <c r="G2449" s="2">
        <v>919330116612</v>
      </c>
      <c r="H2449">
        <v>1</v>
      </c>
      <c r="I2449">
        <v>1</v>
      </c>
      <c r="J2449">
        <v>1</v>
      </c>
      <c r="K2449">
        <v>1</v>
      </c>
      <c r="L2449">
        <v>2.9</v>
      </c>
      <c r="M2449">
        <v>28</v>
      </c>
      <c r="N2449">
        <v>4.3</v>
      </c>
      <c r="O2449">
        <v>889</v>
      </c>
      <c r="S2449">
        <v>200</v>
      </c>
      <c r="T2449" t="str">
        <f t="shared" si="76"/>
        <v>Poor</v>
      </c>
      <c r="U2449" t="str">
        <f t="shared" si="77"/>
        <v>Affordable</v>
      </c>
    </row>
    <row r="2450" spans="1:21" x14ac:dyDescent="0.35">
      <c r="A2450" t="s">
        <v>1305</v>
      </c>
      <c r="B2450" t="s">
        <v>18712</v>
      </c>
      <c r="C2450" t="s">
        <v>105</v>
      </c>
      <c r="D2450" t="s">
        <v>5115</v>
      </c>
      <c r="F2450" t="s">
        <v>18713</v>
      </c>
      <c r="G2450" s="2">
        <v>918778641995</v>
      </c>
      <c r="H2450">
        <v>1</v>
      </c>
      <c r="I2450">
        <v>0</v>
      </c>
      <c r="J2450">
        <v>0</v>
      </c>
      <c r="K2450">
        <v>0</v>
      </c>
      <c r="L2450" t="s">
        <v>49</v>
      </c>
      <c r="M2450">
        <v>0</v>
      </c>
      <c r="N2450">
        <v>3.9</v>
      </c>
      <c r="O2450">
        <v>22</v>
      </c>
      <c r="S2450">
        <v>200</v>
      </c>
      <c r="T2450" t="str">
        <f t="shared" si="76"/>
        <v>Not rated</v>
      </c>
      <c r="U2450" t="str">
        <f t="shared" si="77"/>
        <v>Affordable</v>
      </c>
    </row>
    <row r="2451" spans="1:21" x14ac:dyDescent="0.35">
      <c r="A2451" t="s">
        <v>18771</v>
      </c>
      <c r="B2451" t="s">
        <v>18772</v>
      </c>
      <c r="C2451" t="s">
        <v>201</v>
      </c>
      <c r="D2451" t="s">
        <v>5576</v>
      </c>
      <c r="E2451" t="s">
        <v>54</v>
      </c>
      <c r="F2451" t="s">
        <v>18773</v>
      </c>
      <c r="G2451" s="2">
        <v>918013510385</v>
      </c>
      <c r="H2451">
        <v>1</v>
      </c>
      <c r="I2451">
        <v>1</v>
      </c>
      <c r="J2451">
        <v>0</v>
      </c>
      <c r="K2451">
        <v>0</v>
      </c>
      <c r="L2451" t="s">
        <v>49</v>
      </c>
      <c r="M2451">
        <v>0</v>
      </c>
      <c r="N2451">
        <v>3.5</v>
      </c>
      <c r="O2451">
        <v>175</v>
      </c>
      <c r="S2451">
        <v>200</v>
      </c>
      <c r="T2451" t="str">
        <f t="shared" si="76"/>
        <v>Not rated</v>
      </c>
      <c r="U2451" t="str">
        <f t="shared" si="77"/>
        <v>Affordable</v>
      </c>
    </row>
    <row r="2452" spans="1:21" x14ac:dyDescent="0.35">
      <c r="A2452" t="s">
        <v>2615</v>
      </c>
      <c r="B2452" t="s">
        <v>18801</v>
      </c>
      <c r="C2452" t="s">
        <v>1109</v>
      </c>
      <c r="D2452" t="s">
        <v>5761</v>
      </c>
      <c r="E2452" t="s">
        <v>786</v>
      </c>
      <c r="F2452" t="s">
        <v>18802</v>
      </c>
      <c r="G2452" s="2">
        <v>919051889793</v>
      </c>
      <c r="H2452">
        <v>1</v>
      </c>
      <c r="I2452">
        <v>1</v>
      </c>
      <c r="J2452">
        <v>0</v>
      </c>
      <c r="K2452">
        <v>0</v>
      </c>
      <c r="L2452" t="s">
        <v>49</v>
      </c>
      <c r="M2452">
        <v>0</v>
      </c>
      <c r="N2452">
        <v>4</v>
      </c>
      <c r="O2452">
        <v>17</v>
      </c>
      <c r="S2452">
        <v>200</v>
      </c>
      <c r="T2452" t="str">
        <f t="shared" si="76"/>
        <v>Not rated</v>
      </c>
      <c r="U2452" t="str">
        <f t="shared" si="77"/>
        <v>Affordable</v>
      </c>
    </row>
    <row r="2453" spans="1:21" x14ac:dyDescent="0.35">
      <c r="A2453" t="s">
        <v>18859</v>
      </c>
      <c r="B2453" t="s">
        <v>18860</v>
      </c>
      <c r="C2453" t="s">
        <v>18861</v>
      </c>
      <c r="D2453" t="s">
        <v>17725</v>
      </c>
      <c r="F2453" t="s">
        <v>18862</v>
      </c>
      <c r="G2453" s="2">
        <v>919874703505</v>
      </c>
      <c r="H2453">
        <v>1</v>
      </c>
      <c r="I2453">
        <v>0</v>
      </c>
      <c r="J2453">
        <v>0</v>
      </c>
      <c r="K2453">
        <v>0</v>
      </c>
      <c r="L2453" t="s">
        <v>49</v>
      </c>
      <c r="M2453">
        <v>0</v>
      </c>
      <c r="N2453" t="s">
        <v>49</v>
      </c>
      <c r="O2453">
        <v>7</v>
      </c>
      <c r="S2453">
        <v>200</v>
      </c>
      <c r="T2453" t="str">
        <f t="shared" si="76"/>
        <v>Not rated</v>
      </c>
      <c r="U2453" t="str">
        <f t="shared" si="77"/>
        <v>Affordable</v>
      </c>
    </row>
    <row r="2454" spans="1:21" x14ac:dyDescent="0.35">
      <c r="A2454" t="s">
        <v>18941</v>
      </c>
      <c r="B2454" t="s">
        <v>18942</v>
      </c>
      <c r="C2454" t="s">
        <v>18943</v>
      </c>
      <c r="D2454" t="s">
        <v>3901</v>
      </c>
      <c r="F2454" t="s">
        <v>18944</v>
      </c>
      <c r="G2454" s="2">
        <v>917008274056</v>
      </c>
      <c r="H2454">
        <v>1</v>
      </c>
      <c r="I2454">
        <v>1</v>
      </c>
      <c r="J2454">
        <v>1</v>
      </c>
      <c r="K2454">
        <v>0</v>
      </c>
      <c r="L2454" t="s">
        <v>49</v>
      </c>
      <c r="M2454">
        <v>1</v>
      </c>
      <c r="N2454">
        <v>4</v>
      </c>
      <c r="O2454">
        <v>42</v>
      </c>
      <c r="S2454">
        <v>200</v>
      </c>
      <c r="T2454" t="str">
        <f t="shared" si="76"/>
        <v>Not rated</v>
      </c>
      <c r="U2454" t="str">
        <f t="shared" si="77"/>
        <v>Affordable</v>
      </c>
    </row>
    <row r="2455" spans="1:21" x14ac:dyDescent="0.35">
      <c r="A2455" t="s">
        <v>18975</v>
      </c>
      <c r="B2455" t="s">
        <v>18976</v>
      </c>
      <c r="C2455" t="s">
        <v>18977</v>
      </c>
      <c r="D2455" t="s">
        <v>6691</v>
      </c>
      <c r="F2455" t="s">
        <v>18978</v>
      </c>
      <c r="G2455" s="2">
        <v>919433365039</v>
      </c>
      <c r="H2455">
        <v>1</v>
      </c>
      <c r="I2455">
        <v>0</v>
      </c>
      <c r="J2455">
        <v>0</v>
      </c>
      <c r="K2455">
        <v>0</v>
      </c>
      <c r="L2455" t="s">
        <v>49</v>
      </c>
      <c r="M2455">
        <v>0</v>
      </c>
      <c r="N2455" t="s">
        <v>49</v>
      </c>
      <c r="O2455">
        <v>0</v>
      </c>
      <c r="S2455">
        <v>200</v>
      </c>
      <c r="T2455" t="str">
        <f t="shared" si="76"/>
        <v>Not rated</v>
      </c>
      <c r="U2455" t="str">
        <f t="shared" si="77"/>
        <v>Affordable</v>
      </c>
    </row>
    <row r="2456" spans="1:21" x14ac:dyDescent="0.35">
      <c r="A2456" t="s">
        <v>18994</v>
      </c>
      <c r="B2456" t="s">
        <v>18995</v>
      </c>
      <c r="C2456" t="s">
        <v>18996</v>
      </c>
      <c r="D2456" t="s">
        <v>47</v>
      </c>
      <c r="F2456" t="s">
        <v>18997</v>
      </c>
      <c r="G2456" s="2">
        <v>919073609949</v>
      </c>
      <c r="H2456">
        <v>1</v>
      </c>
      <c r="I2456">
        <v>0</v>
      </c>
      <c r="J2456">
        <v>0</v>
      </c>
      <c r="K2456">
        <v>0</v>
      </c>
      <c r="L2456" t="s">
        <v>49</v>
      </c>
      <c r="M2456">
        <v>0</v>
      </c>
      <c r="N2456" t="s">
        <v>49</v>
      </c>
      <c r="O2456">
        <v>8</v>
      </c>
      <c r="S2456">
        <v>200</v>
      </c>
      <c r="T2456" t="str">
        <f t="shared" si="76"/>
        <v>Not rated</v>
      </c>
      <c r="U2456" t="str">
        <f t="shared" si="77"/>
        <v>Affordable</v>
      </c>
    </row>
    <row r="2457" spans="1:21" x14ac:dyDescent="0.35">
      <c r="A2457" t="s">
        <v>481</v>
      </c>
      <c r="B2457" t="s">
        <v>482</v>
      </c>
      <c r="C2457" t="s">
        <v>483</v>
      </c>
      <c r="D2457" t="s">
        <v>367</v>
      </c>
      <c r="E2457" t="s">
        <v>283</v>
      </c>
      <c r="F2457" t="s">
        <v>484</v>
      </c>
      <c r="G2457" s="2">
        <v>913340036226</v>
      </c>
      <c r="H2457">
        <v>1</v>
      </c>
      <c r="I2457">
        <v>1</v>
      </c>
      <c r="J2457">
        <v>1</v>
      </c>
      <c r="K2457">
        <v>0</v>
      </c>
      <c r="L2457">
        <v>3.8</v>
      </c>
      <c r="M2457">
        <v>120</v>
      </c>
      <c r="N2457">
        <v>4.2</v>
      </c>
      <c r="O2457">
        <v>3923</v>
      </c>
      <c r="Q2457" t="s">
        <v>485</v>
      </c>
      <c r="R2457" t="s">
        <v>486</v>
      </c>
      <c r="S2457">
        <v>250</v>
      </c>
      <c r="T2457" t="str">
        <f t="shared" si="76"/>
        <v>Average</v>
      </c>
      <c r="U2457" t="str">
        <f t="shared" si="77"/>
        <v>Affordable</v>
      </c>
    </row>
    <row r="2458" spans="1:21" x14ac:dyDescent="0.35">
      <c r="A2458" t="s">
        <v>666</v>
      </c>
      <c r="B2458" t="s">
        <v>667</v>
      </c>
      <c r="C2458" t="s">
        <v>668</v>
      </c>
      <c r="D2458" t="s">
        <v>669</v>
      </c>
      <c r="E2458" t="s">
        <v>670</v>
      </c>
      <c r="F2458" t="s">
        <v>671</v>
      </c>
      <c r="G2458" s="2">
        <v>918240663651</v>
      </c>
      <c r="H2458">
        <v>1</v>
      </c>
      <c r="I2458">
        <v>1</v>
      </c>
      <c r="J2458">
        <v>0</v>
      </c>
      <c r="K2458">
        <v>0</v>
      </c>
      <c r="L2458" t="s">
        <v>49</v>
      </c>
      <c r="M2458">
        <v>0</v>
      </c>
      <c r="N2458">
        <v>3.9</v>
      </c>
      <c r="O2458">
        <v>2874</v>
      </c>
      <c r="Q2458" t="s">
        <v>672</v>
      </c>
      <c r="R2458" t="s">
        <v>673</v>
      </c>
      <c r="S2458">
        <v>250</v>
      </c>
      <c r="T2458" t="str">
        <f t="shared" si="76"/>
        <v>Not rated</v>
      </c>
      <c r="U2458" t="str">
        <f t="shared" si="77"/>
        <v>Affordable</v>
      </c>
    </row>
    <row r="2459" spans="1:21" x14ac:dyDescent="0.35">
      <c r="A2459" t="s">
        <v>677</v>
      </c>
      <c r="B2459" t="s">
        <v>678</v>
      </c>
      <c r="C2459" t="s">
        <v>679</v>
      </c>
      <c r="D2459" t="s">
        <v>74</v>
      </c>
      <c r="F2459" t="s">
        <v>243</v>
      </c>
      <c r="G2459" s="2">
        <v>917738383000</v>
      </c>
      <c r="H2459">
        <v>1</v>
      </c>
      <c r="I2459">
        <v>0</v>
      </c>
      <c r="J2459">
        <v>0</v>
      </c>
      <c r="K2459">
        <v>0</v>
      </c>
      <c r="L2459" t="s">
        <v>49</v>
      </c>
      <c r="M2459">
        <v>0</v>
      </c>
      <c r="N2459">
        <v>4</v>
      </c>
      <c r="O2459">
        <v>1658</v>
      </c>
      <c r="R2459" t="s">
        <v>680</v>
      </c>
      <c r="S2459">
        <v>250</v>
      </c>
      <c r="T2459" t="str">
        <f t="shared" si="76"/>
        <v>Not rated</v>
      </c>
      <c r="U2459" t="str">
        <f t="shared" si="77"/>
        <v>Affordable</v>
      </c>
    </row>
    <row r="2460" spans="1:21" x14ac:dyDescent="0.35">
      <c r="A2460" t="s">
        <v>790</v>
      </c>
      <c r="B2460" t="s">
        <v>791</v>
      </c>
      <c r="C2460" t="s">
        <v>792</v>
      </c>
      <c r="D2460" t="s">
        <v>47</v>
      </c>
      <c r="F2460" t="s">
        <v>793</v>
      </c>
      <c r="G2460" s="2">
        <v>919748558515</v>
      </c>
      <c r="H2460">
        <v>1</v>
      </c>
      <c r="I2460">
        <v>1</v>
      </c>
      <c r="J2460">
        <v>1</v>
      </c>
      <c r="K2460">
        <v>0</v>
      </c>
      <c r="L2460">
        <v>3.9</v>
      </c>
      <c r="M2460">
        <v>208</v>
      </c>
      <c r="N2460">
        <v>4</v>
      </c>
      <c r="O2460">
        <v>2192</v>
      </c>
      <c r="S2460">
        <v>250</v>
      </c>
      <c r="T2460" t="str">
        <f t="shared" si="76"/>
        <v>Average</v>
      </c>
      <c r="U2460" t="str">
        <f t="shared" si="77"/>
        <v>Affordable</v>
      </c>
    </row>
    <row r="2461" spans="1:21" x14ac:dyDescent="0.35">
      <c r="A2461" t="s">
        <v>806</v>
      </c>
      <c r="B2461" t="s">
        <v>807</v>
      </c>
      <c r="C2461" t="s">
        <v>808</v>
      </c>
      <c r="D2461" t="s">
        <v>337</v>
      </c>
      <c r="F2461" t="s">
        <v>809</v>
      </c>
      <c r="G2461" s="2">
        <v>919830212244</v>
      </c>
      <c r="H2461">
        <v>1</v>
      </c>
      <c r="I2461">
        <v>0</v>
      </c>
      <c r="J2461">
        <v>0</v>
      </c>
      <c r="K2461">
        <v>0</v>
      </c>
      <c r="L2461" t="s">
        <v>49</v>
      </c>
      <c r="M2461">
        <v>0</v>
      </c>
      <c r="N2461">
        <v>4</v>
      </c>
      <c r="O2461">
        <v>955</v>
      </c>
      <c r="R2461" t="s">
        <v>810</v>
      </c>
      <c r="S2461">
        <v>250</v>
      </c>
      <c r="T2461" t="str">
        <f t="shared" si="76"/>
        <v>Not rated</v>
      </c>
      <c r="U2461" t="str">
        <f t="shared" si="77"/>
        <v>Affordable</v>
      </c>
    </row>
    <row r="2462" spans="1:21" x14ac:dyDescent="0.35">
      <c r="A2462" t="s">
        <v>822</v>
      </c>
      <c r="B2462" t="s">
        <v>823</v>
      </c>
      <c r="C2462" t="s">
        <v>824</v>
      </c>
      <c r="D2462" t="s">
        <v>131</v>
      </c>
      <c r="F2462" t="s">
        <v>825</v>
      </c>
      <c r="G2462" s="2">
        <v>919674805620</v>
      </c>
      <c r="H2462">
        <v>1</v>
      </c>
      <c r="I2462">
        <v>0</v>
      </c>
      <c r="J2462">
        <v>0</v>
      </c>
      <c r="K2462">
        <v>0</v>
      </c>
      <c r="L2462" t="s">
        <v>49</v>
      </c>
      <c r="M2462">
        <v>0</v>
      </c>
      <c r="N2462">
        <v>4</v>
      </c>
      <c r="O2462">
        <v>75</v>
      </c>
      <c r="S2462">
        <v>250</v>
      </c>
      <c r="T2462" t="str">
        <f t="shared" si="76"/>
        <v>Not rated</v>
      </c>
      <c r="U2462" t="str">
        <f t="shared" si="77"/>
        <v>Affordable</v>
      </c>
    </row>
    <row r="2463" spans="1:21" x14ac:dyDescent="0.35">
      <c r="A2463" t="s">
        <v>970</v>
      </c>
      <c r="B2463" t="s">
        <v>971</v>
      </c>
      <c r="C2463" t="s">
        <v>972</v>
      </c>
      <c r="D2463" t="s">
        <v>39</v>
      </c>
      <c r="E2463" t="s">
        <v>973</v>
      </c>
      <c r="F2463" t="s">
        <v>974</v>
      </c>
      <c r="G2463" s="2">
        <v>918100418770</v>
      </c>
      <c r="H2463">
        <v>1</v>
      </c>
      <c r="I2463">
        <v>1</v>
      </c>
      <c r="J2463">
        <v>0</v>
      </c>
      <c r="K2463">
        <v>0</v>
      </c>
      <c r="L2463" t="s">
        <v>49</v>
      </c>
      <c r="M2463">
        <v>0</v>
      </c>
      <c r="N2463">
        <v>3.9</v>
      </c>
      <c r="O2463">
        <v>236</v>
      </c>
      <c r="S2463">
        <v>250</v>
      </c>
      <c r="T2463" t="str">
        <f t="shared" si="76"/>
        <v>Not rated</v>
      </c>
      <c r="U2463" t="str">
        <f t="shared" si="77"/>
        <v>Affordable</v>
      </c>
    </row>
    <row r="2464" spans="1:21" x14ac:dyDescent="0.35">
      <c r="A2464" t="s">
        <v>1068</v>
      </c>
      <c r="B2464" t="s">
        <v>1069</v>
      </c>
      <c r="C2464" t="s">
        <v>46</v>
      </c>
      <c r="D2464" t="s">
        <v>74</v>
      </c>
      <c r="E2464" t="s">
        <v>322</v>
      </c>
      <c r="F2464" t="s">
        <v>160</v>
      </c>
      <c r="G2464" s="2">
        <v>917676216666</v>
      </c>
      <c r="H2464">
        <v>1</v>
      </c>
      <c r="I2464">
        <v>1</v>
      </c>
      <c r="J2464">
        <v>0</v>
      </c>
      <c r="K2464">
        <v>0</v>
      </c>
      <c r="L2464" t="s">
        <v>49</v>
      </c>
      <c r="M2464">
        <v>0</v>
      </c>
      <c r="N2464">
        <v>3.7</v>
      </c>
      <c r="O2464">
        <v>9</v>
      </c>
      <c r="S2464">
        <v>250</v>
      </c>
      <c r="T2464" t="str">
        <f t="shared" si="76"/>
        <v>Not rated</v>
      </c>
      <c r="U2464" t="str">
        <f t="shared" si="77"/>
        <v>Affordable</v>
      </c>
    </row>
    <row r="2465" spans="1:21" x14ac:dyDescent="0.35">
      <c r="A2465" t="s">
        <v>1100</v>
      </c>
      <c r="B2465" t="s">
        <v>1101</v>
      </c>
      <c r="C2465" t="s">
        <v>260</v>
      </c>
      <c r="D2465" t="s">
        <v>39</v>
      </c>
      <c r="E2465" t="s">
        <v>54</v>
      </c>
      <c r="F2465" t="s">
        <v>1102</v>
      </c>
      <c r="G2465" s="2">
        <v>918100020703</v>
      </c>
      <c r="H2465">
        <v>1</v>
      </c>
      <c r="I2465">
        <v>1</v>
      </c>
      <c r="J2465">
        <v>1</v>
      </c>
      <c r="K2465">
        <v>0</v>
      </c>
      <c r="L2465" t="s">
        <v>49</v>
      </c>
      <c r="M2465">
        <v>2</v>
      </c>
      <c r="N2465">
        <v>3.7</v>
      </c>
      <c r="O2465">
        <v>590</v>
      </c>
      <c r="S2465">
        <v>250</v>
      </c>
      <c r="T2465" t="str">
        <f t="shared" si="76"/>
        <v>Not rated</v>
      </c>
      <c r="U2465" t="str">
        <f t="shared" si="77"/>
        <v>Affordable</v>
      </c>
    </row>
    <row r="2466" spans="1:21" x14ac:dyDescent="0.35">
      <c r="A2466" t="s">
        <v>1200</v>
      </c>
      <c r="B2466" t="s">
        <v>1201</v>
      </c>
      <c r="C2466" t="s">
        <v>424</v>
      </c>
      <c r="D2466" t="s">
        <v>74</v>
      </c>
      <c r="F2466" t="s">
        <v>1202</v>
      </c>
      <c r="G2466" s="2">
        <v>919987240001</v>
      </c>
      <c r="H2466">
        <v>1</v>
      </c>
      <c r="I2466">
        <v>0</v>
      </c>
      <c r="J2466">
        <v>0</v>
      </c>
      <c r="K2466">
        <v>0</v>
      </c>
      <c r="L2466" t="s">
        <v>49</v>
      </c>
      <c r="M2466">
        <v>0</v>
      </c>
      <c r="N2466">
        <v>3.5</v>
      </c>
      <c r="O2466">
        <v>191</v>
      </c>
      <c r="S2466">
        <v>250</v>
      </c>
      <c r="T2466" t="str">
        <f t="shared" si="76"/>
        <v>Not rated</v>
      </c>
      <c r="U2466" t="str">
        <f t="shared" si="77"/>
        <v>Affordable</v>
      </c>
    </row>
    <row r="2467" spans="1:21" x14ac:dyDescent="0.35">
      <c r="A2467" t="s">
        <v>1682</v>
      </c>
      <c r="B2467" t="s">
        <v>1683</v>
      </c>
      <c r="C2467" t="s">
        <v>1684</v>
      </c>
      <c r="D2467" t="s">
        <v>818</v>
      </c>
      <c r="E2467" t="s">
        <v>124</v>
      </c>
      <c r="F2467" t="s">
        <v>1685</v>
      </c>
      <c r="G2467" s="2">
        <v>919641780527</v>
      </c>
      <c r="H2467">
        <v>1</v>
      </c>
      <c r="I2467">
        <v>1</v>
      </c>
      <c r="J2467">
        <v>0</v>
      </c>
      <c r="K2467">
        <v>0</v>
      </c>
      <c r="L2467" t="s">
        <v>49</v>
      </c>
      <c r="M2467">
        <v>0</v>
      </c>
      <c r="N2467">
        <v>3.7</v>
      </c>
      <c r="O2467">
        <v>4849</v>
      </c>
      <c r="R2467" t="s">
        <v>1686</v>
      </c>
      <c r="S2467">
        <v>250</v>
      </c>
      <c r="T2467" t="str">
        <f t="shared" si="76"/>
        <v>Not rated</v>
      </c>
      <c r="U2467" t="str">
        <f t="shared" si="77"/>
        <v>Affordable</v>
      </c>
    </row>
    <row r="2468" spans="1:21" x14ac:dyDescent="0.35">
      <c r="A2468" t="s">
        <v>1729</v>
      </c>
      <c r="B2468" t="s">
        <v>1730</v>
      </c>
      <c r="C2468" t="s">
        <v>1731</v>
      </c>
      <c r="D2468" t="s">
        <v>1121</v>
      </c>
      <c r="E2468" t="s">
        <v>188</v>
      </c>
      <c r="F2468" t="s">
        <v>1732</v>
      </c>
      <c r="G2468" s="2">
        <v>917550785507</v>
      </c>
      <c r="H2468">
        <v>1</v>
      </c>
      <c r="I2468">
        <v>1</v>
      </c>
      <c r="J2468">
        <v>1</v>
      </c>
      <c r="K2468">
        <v>1</v>
      </c>
      <c r="L2468">
        <v>3.7</v>
      </c>
      <c r="M2468">
        <v>112</v>
      </c>
      <c r="N2468">
        <v>4.3</v>
      </c>
      <c r="O2468">
        <v>636</v>
      </c>
      <c r="R2468" t="s">
        <v>1733</v>
      </c>
      <c r="S2468">
        <v>250</v>
      </c>
      <c r="T2468" t="str">
        <f t="shared" si="76"/>
        <v>Average</v>
      </c>
      <c r="U2468" t="str">
        <f t="shared" si="77"/>
        <v>Affordable</v>
      </c>
    </row>
    <row r="2469" spans="1:21" x14ac:dyDescent="0.35">
      <c r="A2469" t="s">
        <v>1788</v>
      </c>
      <c r="B2469" t="s">
        <v>1789</v>
      </c>
      <c r="C2469" t="s">
        <v>1790</v>
      </c>
      <c r="D2469" t="s">
        <v>465</v>
      </c>
      <c r="F2469" t="s">
        <v>1791</v>
      </c>
      <c r="G2469" s="2">
        <v>919903336365</v>
      </c>
      <c r="H2469">
        <v>1</v>
      </c>
      <c r="I2469">
        <v>0</v>
      </c>
      <c r="J2469">
        <v>0</v>
      </c>
      <c r="K2469">
        <v>0</v>
      </c>
      <c r="L2469" t="s">
        <v>49</v>
      </c>
      <c r="M2469">
        <v>0</v>
      </c>
      <c r="N2469">
        <v>4.4000000000000004</v>
      </c>
      <c r="O2469">
        <v>499</v>
      </c>
      <c r="Q2469" t="s">
        <v>1792</v>
      </c>
      <c r="R2469" t="s">
        <v>1793</v>
      </c>
      <c r="S2469">
        <v>250</v>
      </c>
      <c r="T2469" t="str">
        <f t="shared" si="76"/>
        <v>Not rated</v>
      </c>
      <c r="U2469" t="str">
        <f t="shared" si="77"/>
        <v>Affordable</v>
      </c>
    </row>
    <row r="2470" spans="1:21" x14ac:dyDescent="0.35">
      <c r="A2470" t="s">
        <v>1803</v>
      </c>
      <c r="B2470" t="s">
        <v>1804</v>
      </c>
      <c r="C2470" t="s">
        <v>1805</v>
      </c>
      <c r="D2470" t="s">
        <v>117</v>
      </c>
      <c r="E2470" t="s">
        <v>54</v>
      </c>
      <c r="F2470" t="s">
        <v>1806</v>
      </c>
      <c r="G2470" s="2">
        <v>916291569824</v>
      </c>
      <c r="H2470">
        <v>1</v>
      </c>
      <c r="I2470">
        <v>1</v>
      </c>
      <c r="J2470">
        <v>0</v>
      </c>
      <c r="K2470">
        <v>0</v>
      </c>
      <c r="L2470">
        <v>3.7</v>
      </c>
      <c r="M2470">
        <v>24</v>
      </c>
      <c r="N2470">
        <v>4</v>
      </c>
      <c r="O2470">
        <v>728</v>
      </c>
      <c r="S2470">
        <v>250</v>
      </c>
      <c r="T2470" t="str">
        <f t="shared" si="76"/>
        <v>Average</v>
      </c>
      <c r="U2470" t="str">
        <f t="shared" si="77"/>
        <v>Affordable</v>
      </c>
    </row>
    <row r="2471" spans="1:21" x14ac:dyDescent="0.35">
      <c r="A2471" t="s">
        <v>1893</v>
      </c>
      <c r="B2471" t="s">
        <v>1894</v>
      </c>
      <c r="C2471" t="s">
        <v>1895</v>
      </c>
      <c r="D2471" t="s">
        <v>1121</v>
      </c>
      <c r="F2471" t="s">
        <v>1896</v>
      </c>
      <c r="G2471" s="2">
        <v>919903470690</v>
      </c>
      <c r="H2471">
        <v>1</v>
      </c>
      <c r="I2471">
        <v>1</v>
      </c>
      <c r="J2471">
        <v>1</v>
      </c>
      <c r="K2471">
        <v>0</v>
      </c>
      <c r="L2471">
        <v>3</v>
      </c>
      <c r="M2471">
        <v>15</v>
      </c>
      <c r="N2471">
        <v>3.4</v>
      </c>
      <c r="O2471">
        <v>673</v>
      </c>
      <c r="S2471">
        <v>250</v>
      </c>
      <c r="T2471" t="str">
        <f t="shared" si="76"/>
        <v>Average</v>
      </c>
      <c r="U2471" t="str">
        <f t="shared" si="77"/>
        <v>Affordable</v>
      </c>
    </row>
    <row r="2472" spans="1:21" x14ac:dyDescent="0.35">
      <c r="A2472" t="s">
        <v>2018</v>
      </c>
      <c r="B2472" t="s">
        <v>2019</v>
      </c>
      <c r="C2472" t="s">
        <v>46</v>
      </c>
      <c r="D2472" t="s">
        <v>1357</v>
      </c>
      <c r="F2472" t="s">
        <v>2020</v>
      </c>
      <c r="G2472" s="2">
        <v>918979382420</v>
      </c>
      <c r="H2472">
        <v>1</v>
      </c>
      <c r="I2472">
        <v>1</v>
      </c>
      <c r="J2472">
        <v>1</v>
      </c>
      <c r="K2472">
        <v>0</v>
      </c>
      <c r="L2472" t="s">
        <v>49</v>
      </c>
      <c r="M2472">
        <v>0</v>
      </c>
      <c r="N2472">
        <v>3.5</v>
      </c>
      <c r="O2472">
        <v>19</v>
      </c>
      <c r="S2472">
        <v>250</v>
      </c>
      <c r="T2472" t="str">
        <f t="shared" si="76"/>
        <v>Not rated</v>
      </c>
      <c r="U2472" t="str">
        <f t="shared" si="77"/>
        <v>Affordable</v>
      </c>
    </row>
    <row r="2473" spans="1:21" x14ac:dyDescent="0.35">
      <c r="A2473" t="s">
        <v>2037</v>
      </c>
      <c r="B2473" t="s">
        <v>2038</v>
      </c>
      <c r="C2473" t="s">
        <v>260</v>
      </c>
      <c r="D2473" t="s">
        <v>455</v>
      </c>
      <c r="E2473" t="s">
        <v>40</v>
      </c>
      <c r="F2473" t="s">
        <v>2039</v>
      </c>
      <c r="G2473" s="2">
        <v>916290814475</v>
      </c>
      <c r="H2473">
        <v>1</v>
      </c>
      <c r="I2473">
        <v>1</v>
      </c>
      <c r="J2473">
        <v>1</v>
      </c>
      <c r="K2473">
        <v>0</v>
      </c>
      <c r="L2473" t="s">
        <v>49</v>
      </c>
      <c r="M2473">
        <v>0</v>
      </c>
      <c r="N2473">
        <v>3.4</v>
      </c>
      <c r="O2473">
        <v>32</v>
      </c>
      <c r="S2473">
        <v>250</v>
      </c>
      <c r="T2473" t="str">
        <f t="shared" si="76"/>
        <v>Not rated</v>
      </c>
      <c r="U2473" t="str">
        <f t="shared" si="77"/>
        <v>Affordable</v>
      </c>
    </row>
    <row r="2474" spans="1:21" x14ac:dyDescent="0.35">
      <c r="A2474" t="s">
        <v>2218</v>
      </c>
      <c r="B2474" t="s">
        <v>2219</v>
      </c>
      <c r="C2474" t="s">
        <v>2220</v>
      </c>
      <c r="D2474" t="s">
        <v>450</v>
      </c>
      <c r="E2474" t="s">
        <v>152</v>
      </c>
      <c r="F2474" t="s">
        <v>2221</v>
      </c>
      <c r="G2474" s="2">
        <v>918240490639</v>
      </c>
      <c r="H2474">
        <v>1</v>
      </c>
      <c r="I2474">
        <v>1</v>
      </c>
      <c r="J2474">
        <v>0</v>
      </c>
      <c r="K2474">
        <v>0</v>
      </c>
      <c r="L2474" t="s">
        <v>49</v>
      </c>
      <c r="M2474">
        <v>0</v>
      </c>
      <c r="N2474" t="s">
        <v>49</v>
      </c>
      <c r="O2474">
        <v>0</v>
      </c>
      <c r="S2474">
        <v>250</v>
      </c>
      <c r="T2474" t="str">
        <f t="shared" si="76"/>
        <v>Not rated</v>
      </c>
      <c r="U2474" t="str">
        <f t="shared" si="77"/>
        <v>Affordable</v>
      </c>
    </row>
    <row r="2475" spans="1:21" x14ac:dyDescent="0.35">
      <c r="A2475" t="s">
        <v>2266</v>
      </c>
      <c r="B2475" t="s">
        <v>2267</v>
      </c>
      <c r="C2475" t="s">
        <v>2078</v>
      </c>
      <c r="D2475" t="s">
        <v>557</v>
      </c>
      <c r="E2475" t="s">
        <v>54</v>
      </c>
      <c r="F2475" t="s">
        <v>2268</v>
      </c>
      <c r="G2475" s="2">
        <v>917044426060</v>
      </c>
      <c r="H2475">
        <v>1</v>
      </c>
      <c r="I2475">
        <v>1</v>
      </c>
      <c r="J2475">
        <v>1</v>
      </c>
      <c r="K2475">
        <v>0</v>
      </c>
      <c r="L2475">
        <v>3.8</v>
      </c>
      <c r="M2475">
        <v>19</v>
      </c>
      <c r="N2475">
        <v>4</v>
      </c>
      <c r="O2475">
        <v>23</v>
      </c>
      <c r="R2475" t="s">
        <v>2269</v>
      </c>
      <c r="S2475">
        <v>250</v>
      </c>
      <c r="T2475" t="str">
        <f t="shared" si="76"/>
        <v>Average</v>
      </c>
      <c r="U2475" t="str">
        <f t="shared" si="77"/>
        <v>Affordable</v>
      </c>
    </row>
    <row r="2476" spans="1:21" x14ac:dyDescent="0.35">
      <c r="A2476" t="s">
        <v>2452</v>
      </c>
      <c r="B2476" t="s">
        <v>2453</v>
      </c>
      <c r="C2476" t="s">
        <v>2454</v>
      </c>
      <c r="D2476" t="s">
        <v>39</v>
      </c>
      <c r="F2476" t="s">
        <v>2455</v>
      </c>
      <c r="G2476" s="2">
        <v>919771405477</v>
      </c>
      <c r="H2476">
        <v>1</v>
      </c>
      <c r="I2476">
        <v>0</v>
      </c>
      <c r="J2476">
        <v>0</v>
      </c>
      <c r="K2476">
        <v>0</v>
      </c>
      <c r="L2476" t="s">
        <v>49</v>
      </c>
      <c r="M2476">
        <v>0</v>
      </c>
      <c r="N2476" t="s">
        <v>49</v>
      </c>
      <c r="O2476">
        <v>1</v>
      </c>
      <c r="S2476">
        <v>250</v>
      </c>
      <c r="T2476" t="str">
        <f t="shared" si="76"/>
        <v>Not rated</v>
      </c>
      <c r="U2476" t="str">
        <f t="shared" si="77"/>
        <v>Affordable</v>
      </c>
    </row>
    <row r="2477" spans="1:21" x14ac:dyDescent="0.35">
      <c r="A2477" t="s">
        <v>2481</v>
      </c>
      <c r="B2477" t="s">
        <v>2482</v>
      </c>
      <c r="C2477" t="s">
        <v>46</v>
      </c>
      <c r="D2477" t="s">
        <v>818</v>
      </c>
      <c r="F2477" t="s">
        <v>2483</v>
      </c>
      <c r="G2477" s="2">
        <v>918334922227</v>
      </c>
      <c r="H2477">
        <v>1</v>
      </c>
      <c r="I2477">
        <v>0</v>
      </c>
      <c r="J2477">
        <v>0</v>
      </c>
      <c r="K2477">
        <v>0</v>
      </c>
      <c r="L2477" t="s">
        <v>49</v>
      </c>
      <c r="M2477">
        <v>0</v>
      </c>
      <c r="N2477" t="s">
        <v>49</v>
      </c>
      <c r="O2477">
        <v>5</v>
      </c>
      <c r="S2477">
        <v>250</v>
      </c>
      <c r="T2477" t="str">
        <f t="shared" si="76"/>
        <v>Not rated</v>
      </c>
      <c r="U2477" t="str">
        <f t="shared" si="77"/>
        <v>Affordable</v>
      </c>
    </row>
    <row r="2478" spans="1:21" x14ac:dyDescent="0.35">
      <c r="A2478" t="s">
        <v>2523</v>
      </c>
      <c r="B2478" t="s">
        <v>2524</v>
      </c>
      <c r="C2478" t="s">
        <v>46</v>
      </c>
      <c r="D2478" t="s">
        <v>2227</v>
      </c>
      <c r="F2478" t="s">
        <v>2525</v>
      </c>
      <c r="G2478" s="2">
        <v>919330627512</v>
      </c>
      <c r="H2478">
        <v>1</v>
      </c>
      <c r="I2478">
        <v>0</v>
      </c>
      <c r="J2478">
        <v>0</v>
      </c>
      <c r="K2478">
        <v>0</v>
      </c>
      <c r="L2478" t="s">
        <v>49</v>
      </c>
      <c r="M2478">
        <v>0</v>
      </c>
      <c r="N2478">
        <v>4.5</v>
      </c>
      <c r="O2478">
        <v>173</v>
      </c>
      <c r="Q2478" t="s">
        <v>2526</v>
      </c>
      <c r="R2478" t="s">
        <v>2527</v>
      </c>
      <c r="S2478">
        <v>250</v>
      </c>
      <c r="T2478" t="str">
        <f t="shared" si="76"/>
        <v>Not rated</v>
      </c>
      <c r="U2478" t="str">
        <f t="shared" si="77"/>
        <v>Affordable</v>
      </c>
    </row>
    <row r="2479" spans="1:21" x14ac:dyDescent="0.35">
      <c r="A2479" t="s">
        <v>2575</v>
      </c>
      <c r="B2479" t="s">
        <v>2576</v>
      </c>
      <c r="C2479" t="s">
        <v>2577</v>
      </c>
      <c r="D2479" t="s">
        <v>842</v>
      </c>
      <c r="E2479" t="s">
        <v>670</v>
      </c>
      <c r="F2479" t="s">
        <v>2578</v>
      </c>
      <c r="G2479" s="2">
        <v>919874184847</v>
      </c>
      <c r="H2479">
        <v>1</v>
      </c>
      <c r="I2479">
        <v>1</v>
      </c>
      <c r="J2479">
        <v>0</v>
      </c>
      <c r="K2479">
        <v>0</v>
      </c>
      <c r="L2479" t="s">
        <v>49</v>
      </c>
      <c r="M2479">
        <v>0</v>
      </c>
      <c r="N2479">
        <v>4.0999999999999996</v>
      </c>
      <c r="O2479">
        <v>392</v>
      </c>
      <c r="S2479">
        <v>250</v>
      </c>
      <c r="T2479" t="str">
        <f t="shared" si="76"/>
        <v>Not rated</v>
      </c>
      <c r="U2479" t="str">
        <f t="shared" si="77"/>
        <v>Affordable</v>
      </c>
    </row>
    <row r="2480" spans="1:21" x14ac:dyDescent="0.35">
      <c r="A2480" t="s">
        <v>2645</v>
      </c>
      <c r="B2480" t="s">
        <v>2646</v>
      </c>
      <c r="C2480" t="s">
        <v>2647</v>
      </c>
      <c r="D2480" t="s">
        <v>813</v>
      </c>
      <c r="F2480" t="s">
        <v>814</v>
      </c>
      <c r="G2480" s="2">
        <v>917710090007</v>
      </c>
      <c r="H2480">
        <v>1</v>
      </c>
      <c r="I2480">
        <v>0</v>
      </c>
      <c r="J2480">
        <v>0</v>
      </c>
      <c r="K2480">
        <v>0</v>
      </c>
      <c r="L2480" t="s">
        <v>49</v>
      </c>
      <c r="M2480">
        <v>0</v>
      </c>
      <c r="N2480">
        <v>4.3</v>
      </c>
      <c r="O2480">
        <v>124</v>
      </c>
      <c r="S2480">
        <v>250</v>
      </c>
      <c r="T2480" t="str">
        <f t="shared" si="76"/>
        <v>Not rated</v>
      </c>
      <c r="U2480" t="str">
        <f t="shared" si="77"/>
        <v>Affordable</v>
      </c>
    </row>
    <row r="2481" spans="1:21" x14ac:dyDescent="0.35">
      <c r="A2481" t="s">
        <v>2744</v>
      </c>
      <c r="B2481" t="s">
        <v>2745</v>
      </c>
      <c r="C2481" t="s">
        <v>2746</v>
      </c>
      <c r="D2481" t="s">
        <v>131</v>
      </c>
      <c r="E2481" t="s">
        <v>152</v>
      </c>
      <c r="F2481" t="s">
        <v>2747</v>
      </c>
      <c r="G2481" s="2">
        <v>917890123454</v>
      </c>
      <c r="H2481">
        <v>1</v>
      </c>
      <c r="I2481">
        <v>1</v>
      </c>
      <c r="J2481">
        <v>1</v>
      </c>
      <c r="K2481">
        <v>0</v>
      </c>
      <c r="L2481">
        <v>3.3</v>
      </c>
      <c r="M2481">
        <v>7</v>
      </c>
      <c r="N2481" t="s">
        <v>49</v>
      </c>
      <c r="O2481">
        <v>15</v>
      </c>
      <c r="S2481">
        <v>250</v>
      </c>
      <c r="T2481" t="str">
        <f t="shared" si="76"/>
        <v>Average</v>
      </c>
      <c r="U2481" t="str">
        <f t="shared" si="77"/>
        <v>Affordable</v>
      </c>
    </row>
    <row r="2482" spans="1:21" x14ac:dyDescent="0.35">
      <c r="A2482" t="s">
        <v>2752</v>
      </c>
      <c r="B2482" t="s">
        <v>2753</v>
      </c>
      <c r="C2482" t="s">
        <v>1433</v>
      </c>
      <c r="D2482" t="s">
        <v>943</v>
      </c>
      <c r="F2482" t="s">
        <v>2754</v>
      </c>
      <c r="G2482" s="2">
        <v>917439571305</v>
      </c>
      <c r="H2482">
        <v>1</v>
      </c>
      <c r="I2482">
        <v>0</v>
      </c>
      <c r="J2482">
        <v>0</v>
      </c>
      <c r="K2482">
        <v>0</v>
      </c>
      <c r="L2482" t="s">
        <v>49</v>
      </c>
      <c r="M2482">
        <v>0</v>
      </c>
      <c r="N2482" t="s">
        <v>49</v>
      </c>
      <c r="O2482">
        <v>6</v>
      </c>
      <c r="S2482">
        <v>250</v>
      </c>
      <c r="T2482" t="str">
        <f t="shared" si="76"/>
        <v>Not rated</v>
      </c>
      <c r="U2482" t="str">
        <f t="shared" si="77"/>
        <v>Affordable</v>
      </c>
    </row>
    <row r="2483" spans="1:21" x14ac:dyDescent="0.35">
      <c r="A2483" t="s">
        <v>2784</v>
      </c>
      <c r="B2483" t="s">
        <v>2785</v>
      </c>
      <c r="C2483" t="s">
        <v>21</v>
      </c>
      <c r="D2483" t="s">
        <v>455</v>
      </c>
      <c r="E2483" t="s">
        <v>594</v>
      </c>
      <c r="F2483" t="s">
        <v>2786</v>
      </c>
      <c r="G2483" s="2">
        <v>919819823381</v>
      </c>
      <c r="H2483">
        <v>1</v>
      </c>
      <c r="I2483">
        <v>1</v>
      </c>
      <c r="J2483">
        <v>1</v>
      </c>
      <c r="K2483">
        <v>0</v>
      </c>
      <c r="L2483">
        <v>3.3</v>
      </c>
      <c r="M2483">
        <v>6</v>
      </c>
      <c r="N2483">
        <v>4</v>
      </c>
      <c r="O2483">
        <v>34</v>
      </c>
      <c r="S2483">
        <v>250</v>
      </c>
      <c r="T2483" t="str">
        <f t="shared" si="76"/>
        <v>Average</v>
      </c>
      <c r="U2483" t="str">
        <f t="shared" si="77"/>
        <v>Affordable</v>
      </c>
    </row>
    <row r="2484" spans="1:21" x14ac:dyDescent="0.35">
      <c r="A2484" t="s">
        <v>2876</v>
      </c>
      <c r="B2484" t="s">
        <v>2877</v>
      </c>
      <c r="C2484" t="s">
        <v>1433</v>
      </c>
      <c r="D2484" t="s">
        <v>418</v>
      </c>
      <c r="F2484" t="s">
        <v>2878</v>
      </c>
      <c r="G2484" s="2">
        <v>919800501135</v>
      </c>
      <c r="H2484">
        <v>1</v>
      </c>
      <c r="I2484">
        <v>0</v>
      </c>
      <c r="J2484">
        <v>0</v>
      </c>
      <c r="K2484">
        <v>0</v>
      </c>
      <c r="L2484" t="s">
        <v>49</v>
      </c>
      <c r="M2484">
        <v>0</v>
      </c>
      <c r="N2484">
        <v>3.9</v>
      </c>
      <c r="O2484">
        <v>45</v>
      </c>
      <c r="S2484">
        <v>250</v>
      </c>
      <c r="T2484" t="str">
        <f t="shared" si="76"/>
        <v>Not rated</v>
      </c>
      <c r="U2484" t="str">
        <f t="shared" si="77"/>
        <v>Affordable</v>
      </c>
    </row>
    <row r="2485" spans="1:21" x14ac:dyDescent="0.35">
      <c r="A2485" t="s">
        <v>2885</v>
      </c>
      <c r="B2485" t="s">
        <v>2886</v>
      </c>
      <c r="C2485" t="s">
        <v>922</v>
      </c>
      <c r="D2485" t="s">
        <v>1121</v>
      </c>
      <c r="E2485" t="s">
        <v>152</v>
      </c>
      <c r="F2485" t="s">
        <v>2887</v>
      </c>
      <c r="G2485" s="2">
        <v>918296050946</v>
      </c>
      <c r="H2485">
        <v>1</v>
      </c>
      <c r="I2485">
        <v>1</v>
      </c>
      <c r="J2485">
        <v>0</v>
      </c>
      <c r="K2485">
        <v>0</v>
      </c>
      <c r="L2485" t="s">
        <v>49</v>
      </c>
      <c r="M2485">
        <v>0</v>
      </c>
      <c r="N2485">
        <v>4</v>
      </c>
      <c r="O2485">
        <v>14</v>
      </c>
      <c r="S2485">
        <v>250</v>
      </c>
      <c r="T2485" t="str">
        <f t="shared" si="76"/>
        <v>Not rated</v>
      </c>
      <c r="U2485" t="str">
        <f t="shared" si="77"/>
        <v>Affordable</v>
      </c>
    </row>
    <row r="2486" spans="1:21" x14ac:dyDescent="0.35">
      <c r="A2486" t="s">
        <v>2888</v>
      </c>
      <c r="B2486" t="s">
        <v>2889</v>
      </c>
      <c r="C2486" t="s">
        <v>2890</v>
      </c>
      <c r="D2486" t="s">
        <v>218</v>
      </c>
      <c r="E2486" t="s">
        <v>2469</v>
      </c>
      <c r="F2486" t="s">
        <v>2891</v>
      </c>
      <c r="G2486" s="2">
        <v>918617770774</v>
      </c>
      <c r="H2486">
        <v>1</v>
      </c>
      <c r="I2486">
        <v>1</v>
      </c>
      <c r="J2486">
        <v>0</v>
      </c>
      <c r="K2486">
        <v>0</v>
      </c>
      <c r="L2486" t="s">
        <v>49</v>
      </c>
      <c r="M2486">
        <v>0</v>
      </c>
      <c r="N2486">
        <v>3.8</v>
      </c>
      <c r="O2486">
        <v>510</v>
      </c>
      <c r="R2486" t="s">
        <v>2892</v>
      </c>
      <c r="S2486">
        <v>250</v>
      </c>
      <c r="T2486" t="str">
        <f t="shared" si="76"/>
        <v>Not rated</v>
      </c>
      <c r="U2486" t="str">
        <f t="shared" si="77"/>
        <v>Affordable</v>
      </c>
    </row>
    <row r="2487" spans="1:21" x14ac:dyDescent="0.35">
      <c r="A2487" t="s">
        <v>2942</v>
      </c>
      <c r="B2487" t="s">
        <v>2943</v>
      </c>
      <c r="C2487" t="s">
        <v>2944</v>
      </c>
      <c r="D2487" t="s">
        <v>337</v>
      </c>
      <c r="F2487" t="s">
        <v>809</v>
      </c>
      <c r="G2487" s="2">
        <v>919830212255</v>
      </c>
      <c r="H2487">
        <v>1</v>
      </c>
      <c r="I2487">
        <v>0</v>
      </c>
      <c r="J2487">
        <v>0</v>
      </c>
      <c r="K2487">
        <v>0</v>
      </c>
      <c r="L2487" t="s">
        <v>49</v>
      </c>
      <c r="M2487">
        <v>0</v>
      </c>
      <c r="N2487">
        <v>3.5</v>
      </c>
      <c r="O2487">
        <v>105</v>
      </c>
      <c r="R2487" t="s">
        <v>2945</v>
      </c>
      <c r="S2487">
        <v>250</v>
      </c>
      <c r="T2487" t="str">
        <f t="shared" si="76"/>
        <v>Not rated</v>
      </c>
      <c r="U2487" t="str">
        <f t="shared" si="77"/>
        <v>Affordable</v>
      </c>
    </row>
    <row r="2488" spans="1:21" x14ac:dyDescent="0.35">
      <c r="A2488" t="s">
        <v>2946</v>
      </c>
      <c r="B2488" t="s">
        <v>2947</v>
      </c>
      <c r="C2488" t="s">
        <v>922</v>
      </c>
      <c r="D2488" t="s">
        <v>818</v>
      </c>
      <c r="E2488" t="s">
        <v>54</v>
      </c>
      <c r="F2488" t="s">
        <v>2948</v>
      </c>
      <c r="G2488" s="2">
        <v>919051611878</v>
      </c>
      <c r="H2488">
        <v>1</v>
      </c>
      <c r="I2488">
        <v>1</v>
      </c>
      <c r="J2488">
        <v>0</v>
      </c>
      <c r="K2488">
        <v>1</v>
      </c>
      <c r="L2488" t="s">
        <v>49</v>
      </c>
      <c r="M2488">
        <v>0</v>
      </c>
      <c r="N2488">
        <v>4.4000000000000004</v>
      </c>
      <c r="O2488">
        <v>206</v>
      </c>
      <c r="S2488">
        <v>250</v>
      </c>
      <c r="T2488" t="str">
        <f t="shared" si="76"/>
        <v>Not rated</v>
      </c>
      <c r="U2488" t="str">
        <f t="shared" si="77"/>
        <v>Affordable</v>
      </c>
    </row>
    <row r="2489" spans="1:21" x14ac:dyDescent="0.35">
      <c r="A2489" t="s">
        <v>3298</v>
      </c>
      <c r="B2489" t="s">
        <v>3299</v>
      </c>
      <c r="C2489" t="s">
        <v>260</v>
      </c>
      <c r="D2489" t="s">
        <v>835</v>
      </c>
      <c r="E2489" t="s">
        <v>40</v>
      </c>
      <c r="F2489" t="s">
        <v>3300</v>
      </c>
      <c r="G2489" s="2">
        <v>919150718760</v>
      </c>
      <c r="H2489">
        <v>1</v>
      </c>
      <c r="I2489">
        <v>1</v>
      </c>
      <c r="J2489">
        <v>1</v>
      </c>
      <c r="K2489">
        <v>0</v>
      </c>
      <c r="L2489" t="s">
        <v>49</v>
      </c>
      <c r="M2489">
        <v>0</v>
      </c>
      <c r="N2489" t="s">
        <v>49</v>
      </c>
      <c r="O2489">
        <v>5</v>
      </c>
      <c r="S2489">
        <v>250</v>
      </c>
      <c r="T2489" t="str">
        <f t="shared" si="76"/>
        <v>Not rated</v>
      </c>
      <c r="U2489" t="str">
        <f t="shared" si="77"/>
        <v>Affordable</v>
      </c>
    </row>
    <row r="2490" spans="1:21" x14ac:dyDescent="0.35">
      <c r="A2490" t="s">
        <v>3352</v>
      </c>
      <c r="B2490" t="s">
        <v>3353</v>
      </c>
      <c r="C2490" t="s">
        <v>3354</v>
      </c>
      <c r="D2490" t="s">
        <v>818</v>
      </c>
      <c r="E2490" t="s">
        <v>54</v>
      </c>
      <c r="F2490" t="s">
        <v>3355</v>
      </c>
      <c r="G2490" s="2">
        <v>918811014393</v>
      </c>
      <c r="H2490">
        <v>1</v>
      </c>
      <c r="I2490">
        <v>1</v>
      </c>
      <c r="J2490">
        <v>0</v>
      </c>
      <c r="K2490">
        <v>0</v>
      </c>
      <c r="L2490" t="s">
        <v>49</v>
      </c>
      <c r="M2490">
        <v>0</v>
      </c>
      <c r="N2490">
        <v>4.2</v>
      </c>
      <c r="O2490">
        <v>1518</v>
      </c>
      <c r="Q2490" t="s">
        <v>3356</v>
      </c>
      <c r="R2490" t="s">
        <v>3357</v>
      </c>
      <c r="S2490">
        <v>250</v>
      </c>
      <c r="T2490" t="str">
        <f t="shared" si="76"/>
        <v>Not rated</v>
      </c>
      <c r="U2490" t="str">
        <f t="shared" si="77"/>
        <v>Affordable</v>
      </c>
    </row>
    <row r="2491" spans="1:21" x14ac:dyDescent="0.35">
      <c r="A2491" t="s">
        <v>3409</v>
      </c>
      <c r="B2491" t="s">
        <v>3410</v>
      </c>
      <c r="C2491" t="s">
        <v>3411</v>
      </c>
      <c r="D2491" t="s">
        <v>705</v>
      </c>
      <c r="E2491" t="s">
        <v>3412</v>
      </c>
      <c r="F2491" t="s">
        <v>3413</v>
      </c>
      <c r="G2491" s="2">
        <v>918961276613</v>
      </c>
      <c r="H2491">
        <v>1</v>
      </c>
      <c r="I2491">
        <v>1</v>
      </c>
      <c r="J2491">
        <v>1</v>
      </c>
      <c r="K2491">
        <v>0</v>
      </c>
      <c r="L2491">
        <v>3.3</v>
      </c>
      <c r="M2491">
        <v>14</v>
      </c>
      <c r="N2491">
        <v>3.3</v>
      </c>
      <c r="O2491">
        <v>165</v>
      </c>
      <c r="S2491">
        <v>250</v>
      </c>
      <c r="T2491" t="str">
        <f t="shared" si="76"/>
        <v>Average</v>
      </c>
      <c r="U2491" t="str">
        <f t="shared" si="77"/>
        <v>Affordable</v>
      </c>
    </row>
    <row r="2492" spans="1:21" x14ac:dyDescent="0.35">
      <c r="A2492" t="s">
        <v>3471</v>
      </c>
      <c r="B2492" t="s">
        <v>3472</v>
      </c>
      <c r="C2492" t="s">
        <v>1109</v>
      </c>
      <c r="D2492" t="s">
        <v>289</v>
      </c>
      <c r="E2492" t="s">
        <v>40</v>
      </c>
      <c r="F2492" t="s">
        <v>3473</v>
      </c>
      <c r="G2492" s="2">
        <v>919007513635</v>
      </c>
      <c r="H2492">
        <v>1</v>
      </c>
      <c r="I2492">
        <v>1</v>
      </c>
      <c r="J2492">
        <v>1</v>
      </c>
      <c r="K2492">
        <v>0</v>
      </c>
      <c r="L2492">
        <v>4.4000000000000004</v>
      </c>
      <c r="M2492">
        <v>536</v>
      </c>
      <c r="N2492">
        <v>4</v>
      </c>
      <c r="O2492">
        <v>20</v>
      </c>
      <c r="Q2492" t="s">
        <v>3474</v>
      </c>
      <c r="R2492" t="s">
        <v>3475</v>
      </c>
      <c r="S2492">
        <v>250</v>
      </c>
      <c r="T2492" t="str">
        <f t="shared" si="76"/>
        <v>Excellent</v>
      </c>
      <c r="U2492" t="str">
        <f t="shared" si="77"/>
        <v>Affordable</v>
      </c>
    </row>
    <row r="2493" spans="1:21" x14ac:dyDescent="0.35">
      <c r="A2493" t="s">
        <v>3705</v>
      </c>
      <c r="B2493" t="s">
        <v>3706</v>
      </c>
      <c r="C2493" t="s">
        <v>3707</v>
      </c>
      <c r="D2493" t="s">
        <v>47</v>
      </c>
      <c r="F2493" t="s">
        <v>55</v>
      </c>
      <c r="G2493" s="2">
        <v>919330778809</v>
      </c>
      <c r="H2493">
        <v>1</v>
      </c>
      <c r="I2493">
        <v>0</v>
      </c>
      <c r="J2493">
        <v>0</v>
      </c>
      <c r="K2493">
        <v>0</v>
      </c>
      <c r="L2493" t="s">
        <v>49</v>
      </c>
      <c r="M2493">
        <v>0</v>
      </c>
      <c r="N2493">
        <v>3.9</v>
      </c>
      <c r="O2493">
        <v>103</v>
      </c>
      <c r="S2493">
        <v>250</v>
      </c>
      <c r="T2493" t="str">
        <f t="shared" si="76"/>
        <v>Not rated</v>
      </c>
      <c r="U2493" t="str">
        <f t="shared" si="77"/>
        <v>Affordable</v>
      </c>
    </row>
    <row r="2494" spans="1:21" x14ac:dyDescent="0.35">
      <c r="A2494" t="s">
        <v>3761</v>
      </c>
      <c r="B2494" t="s">
        <v>3762</v>
      </c>
      <c r="C2494" t="s">
        <v>3763</v>
      </c>
      <c r="D2494" t="s">
        <v>74</v>
      </c>
      <c r="E2494" t="s">
        <v>510</v>
      </c>
      <c r="F2494" t="s">
        <v>3764</v>
      </c>
      <c r="G2494" s="2">
        <v>918420048577</v>
      </c>
      <c r="H2494">
        <v>1</v>
      </c>
      <c r="I2494">
        <v>1</v>
      </c>
      <c r="J2494">
        <v>0</v>
      </c>
      <c r="K2494">
        <v>0</v>
      </c>
      <c r="L2494" t="s">
        <v>49</v>
      </c>
      <c r="M2494">
        <v>0</v>
      </c>
      <c r="N2494">
        <v>3.5</v>
      </c>
      <c r="O2494">
        <v>40</v>
      </c>
      <c r="S2494">
        <v>250</v>
      </c>
      <c r="T2494" t="str">
        <f t="shared" si="76"/>
        <v>Not rated</v>
      </c>
      <c r="U2494" t="str">
        <f t="shared" si="77"/>
        <v>Affordable</v>
      </c>
    </row>
    <row r="2495" spans="1:21" x14ac:dyDescent="0.35">
      <c r="A2495" t="s">
        <v>3993</v>
      </c>
      <c r="B2495" t="s">
        <v>3994</v>
      </c>
      <c r="C2495" t="s">
        <v>2097</v>
      </c>
      <c r="D2495" t="s">
        <v>74</v>
      </c>
      <c r="E2495" t="s">
        <v>54</v>
      </c>
      <c r="F2495" t="s">
        <v>3995</v>
      </c>
      <c r="G2495" s="2">
        <v>919330712058</v>
      </c>
      <c r="H2495">
        <v>1</v>
      </c>
      <c r="I2495">
        <v>1</v>
      </c>
      <c r="J2495">
        <v>0</v>
      </c>
      <c r="K2495">
        <v>0</v>
      </c>
      <c r="L2495" t="s">
        <v>49</v>
      </c>
      <c r="M2495">
        <v>0</v>
      </c>
      <c r="N2495" t="s">
        <v>49</v>
      </c>
      <c r="O2495">
        <v>18</v>
      </c>
      <c r="S2495">
        <v>250</v>
      </c>
      <c r="T2495" t="str">
        <f t="shared" si="76"/>
        <v>Not rated</v>
      </c>
      <c r="U2495" t="str">
        <f t="shared" si="77"/>
        <v>Affordable</v>
      </c>
    </row>
    <row r="2496" spans="1:21" x14ac:dyDescent="0.35">
      <c r="A2496" t="s">
        <v>4022</v>
      </c>
      <c r="B2496" t="s">
        <v>4023</v>
      </c>
      <c r="C2496" t="s">
        <v>4024</v>
      </c>
      <c r="D2496" t="s">
        <v>60</v>
      </c>
      <c r="E2496" t="s">
        <v>4025</v>
      </c>
      <c r="F2496" t="s">
        <v>4026</v>
      </c>
      <c r="G2496" s="2">
        <v>919331031314</v>
      </c>
      <c r="H2496">
        <v>1</v>
      </c>
      <c r="I2496">
        <v>1</v>
      </c>
      <c r="J2496">
        <v>0</v>
      </c>
      <c r="K2496">
        <v>0</v>
      </c>
      <c r="L2496" t="s">
        <v>49</v>
      </c>
      <c r="M2496">
        <v>0</v>
      </c>
      <c r="N2496">
        <v>3.9</v>
      </c>
      <c r="O2496">
        <v>63</v>
      </c>
      <c r="S2496">
        <v>250</v>
      </c>
      <c r="T2496" t="str">
        <f t="shared" si="76"/>
        <v>Not rated</v>
      </c>
      <c r="U2496" t="str">
        <f t="shared" si="77"/>
        <v>Affordable</v>
      </c>
    </row>
    <row r="2497" spans="1:21" x14ac:dyDescent="0.35">
      <c r="A2497" t="s">
        <v>4072</v>
      </c>
      <c r="B2497" t="s">
        <v>4073</v>
      </c>
      <c r="C2497" t="s">
        <v>4074</v>
      </c>
      <c r="D2497" t="s">
        <v>445</v>
      </c>
      <c r="E2497" t="s">
        <v>54</v>
      </c>
      <c r="F2497" t="s">
        <v>4075</v>
      </c>
      <c r="G2497" s="2">
        <v>919831035771</v>
      </c>
      <c r="H2497">
        <v>1</v>
      </c>
      <c r="I2497">
        <v>1</v>
      </c>
      <c r="J2497">
        <v>1</v>
      </c>
      <c r="K2497">
        <v>0</v>
      </c>
      <c r="L2497" t="s">
        <v>49</v>
      </c>
      <c r="M2497">
        <v>1</v>
      </c>
      <c r="N2497" t="s">
        <v>49</v>
      </c>
      <c r="O2497">
        <v>3</v>
      </c>
      <c r="S2497">
        <v>250</v>
      </c>
      <c r="T2497" t="str">
        <f t="shared" si="76"/>
        <v>Not rated</v>
      </c>
      <c r="U2497" t="str">
        <f t="shared" si="77"/>
        <v>Affordable</v>
      </c>
    </row>
    <row r="2498" spans="1:21" x14ac:dyDescent="0.35">
      <c r="A2498" t="s">
        <v>4096</v>
      </c>
      <c r="B2498" t="s">
        <v>4097</v>
      </c>
      <c r="C2498" t="s">
        <v>1433</v>
      </c>
      <c r="D2498" t="s">
        <v>705</v>
      </c>
      <c r="F2498" t="s">
        <v>2421</v>
      </c>
      <c r="G2498" s="2">
        <v>917003728314</v>
      </c>
      <c r="H2498">
        <v>1</v>
      </c>
      <c r="I2498">
        <v>0</v>
      </c>
      <c r="J2498">
        <v>0</v>
      </c>
      <c r="K2498">
        <v>0</v>
      </c>
      <c r="L2498" t="s">
        <v>49</v>
      </c>
      <c r="M2498">
        <v>0</v>
      </c>
      <c r="N2498" t="s">
        <v>49</v>
      </c>
      <c r="O2498">
        <v>0</v>
      </c>
      <c r="S2498">
        <v>250</v>
      </c>
      <c r="T2498" t="str">
        <f t="shared" ref="T2498:T2561" si="78">IF(OR($L2498="-", $L2498=""), "Not rated", IF($L2498&lt;3, "Poor", IF($L2498&lt;4, "Average", "Excellent")))</f>
        <v>Not rated</v>
      </c>
      <c r="U2498" t="str">
        <f t="shared" ref="U2498:U2561" si="79">IF($S2498&lt;=1049, "Affordable",IF($S2498&lt;=2049, "Expensive", IF($S2498&lt;=3049, "Very Expensive", "Luxurious Expensive")))</f>
        <v>Affordable</v>
      </c>
    </row>
    <row r="2499" spans="1:21" x14ac:dyDescent="0.35">
      <c r="A2499" t="s">
        <v>4145</v>
      </c>
      <c r="B2499" t="s">
        <v>4146</v>
      </c>
      <c r="C2499" t="s">
        <v>3799</v>
      </c>
      <c r="D2499" t="s">
        <v>1379</v>
      </c>
      <c r="F2499" t="s">
        <v>4147</v>
      </c>
      <c r="G2499" s="2">
        <v>916290865246</v>
      </c>
      <c r="H2499">
        <v>1</v>
      </c>
      <c r="I2499">
        <v>0</v>
      </c>
      <c r="J2499">
        <v>0</v>
      </c>
      <c r="K2499">
        <v>0</v>
      </c>
      <c r="L2499" t="s">
        <v>49</v>
      </c>
      <c r="M2499">
        <v>0</v>
      </c>
      <c r="N2499" t="s">
        <v>49</v>
      </c>
      <c r="O2499">
        <v>0</v>
      </c>
      <c r="S2499">
        <v>250</v>
      </c>
      <c r="T2499" t="str">
        <f t="shared" si="78"/>
        <v>Not rated</v>
      </c>
      <c r="U2499" t="str">
        <f t="shared" si="79"/>
        <v>Affordable</v>
      </c>
    </row>
    <row r="2500" spans="1:21" x14ac:dyDescent="0.35">
      <c r="A2500" t="s">
        <v>4156</v>
      </c>
      <c r="B2500" t="s">
        <v>4157</v>
      </c>
      <c r="C2500" t="s">
        <v>4158</v>
      </c>
      <c r="D2500" t="s">
        <v>367</v>
      </c>
      <c r="F2500" t="s">
        <v>1312</v>
      </c>
      <c r="G2500" s="2">
        <v>919674359444</v>
      </c>
      <c r="H2500">
        <v>1</v>
      </c>
      <c r="I2500">
        <v>0</v>
      </c>
      <c r="J2500">
        <v>0</v>
      </c>
      <c r="K2500">
        <v>0</v>
      </c>
      <c r="L2500" t="s">
        <v>49</v>
      </c>
      <c r="M2500">
        <v>0</v>
      </c>
      <c r="N2500">
        <v>3.4</v>
      </c>
      <c r="O2500">
        <v>25</v>
      </c>
      <c r="S2500">
        <v>250</v>
      </c>
      <c r="T2500" t="str">
        <f t="shared" si="78"/>
        <v>Not rated</v>
      </c>
      <c r="U2500" t="str">
        <f t="shared" si="79"/>
        <v>Affordable</v>
      </c>
    </row>
    <row r="2501" spans="1:21" x14ac:dyDescent="0.35">
      <c r="A2501" t="s">
        <v>4200</v>
      </c>
      <c r="B2501" t="s">
        <v>4201</v>
      </c>
      <c r="C2501" t="s">
        <v>386</v>
      </c>
      <c r="D2501" t="s">
        <v>818</v>
      </c>
      <c r="F2501" t="s">
        <v>4202</v>
      </c>
      <c r="G2501" s="2">
        <v>918759116501</v>
      </c>
      <c r="H2501">
        <v>1</v>
      </c>
      <c r="I2501">
        <v>0</v>
      </c>
      <c r="J2501">
        <v>0</v>
      </c>
      <c r="K2501">
        <v>0</v>
      </c>
      <c r="L2501" t="s">
        <v>49</v>
      </c>
      <c r="M2501">
        <v>0</v>
      </c>
      <c r="N2501" t="s">
        <v>49</v>
      </c>
      <c r="O2501">
        <v>0</v>
      </c>
      <c r="S2501">
        <v>250</v>
      </c>
      <c r="T2501" t="str">
        <f t="shared" si="78"/>
        <v>Not rated</v>
      </c>
      <c r="U2501" t="str">
        <f t="shared" si="79"/>
        <v>Affordable</v>
      </c>
    </row>
    <row r="2502" spans="1:21" x14ac:dyDescent="0.35">
      <c r="A2502" t="s">
        <v>1200</v>
      </c>
      <c r="B2502" t="s">
        <v>4319</v>
      </c>
      <c r="C2502" t="s">
        <v>424</v>
      </c>
      <c r="D2502" t="s">
        <v>813</v>
      </c>
      <c r="F2502" t="s">
        <v>814</v>
      </c>
      <c r="G2502" s="2">
        <v>919987240001</v>
      </c>
      <c r="H2502">
        <v>1</v>
      </c>
      <c r="I2502">
        <v>0</v>
      </c>
      <c r="J2502">
        <v>0</v>
      </c>
      <c r="K2502">
        <v>0</v>
      </c>
      <c r="L2502" t="s">
        <v>49</v>
      </c>
      <c r="M2502">
        <v>0</v>
      </c>
      <c r="N2502">
        <v>4.3</v>
      </c>
      <c r="O2502">
        <v>116</v>
      </c>
      <c r="S2502">
        <v>250</v>
      </c>
      <c r="T2502" t="str">
        <f t="shared" si="78"/>
        <v>Not rated</v>
      </c>
      <c r="U2502" t="str">
        <f t="shared" si="79"/>
        <v>Affordable</v>
      </c>
    </row>
    <row r="2503" spans="1:21" x14ac:dyDescent="0.35">
      <c r="A2503" t="s">
        <v>4350</v>
      </c>
      <c r="B2503" t="s">
        <v>4351</v>
      </c>
      <c r="C2503" t="s">
        <v>4352</v>
      </c>
      <c r="D2503" t="s">
        <v>289</v>
      </c>
      <c r="E2503" t="s">
        <v>4353</v>
      </c>
      <c r="F2503" t="s">
        <v>4354</v>
      </c>
      <c r="G2503" s="2">
        <v>919038022222</v>
      </c>
      <c r="H2503">
        <v>1</v>
      </c>
      <c r="I2503">
        <v>1</v>
      </c>
      <c r="J2503">
        <v>0</v>
      </c>
      <c r="K2503">
        <v>0</v>
      </c>
      <c r="L2503" t="s">
        <v>49</v>
      </c>
      <c r="M2503">
        <v>0</v>
      </c>
      <c r="N2503">
        <v>4</v>
      </c>
      <c r="O2503">
        <v>162</v>
      </c>
      <c r="S2503">
        <v>250</v>
      </c>
      <c r="T2503" t="str">
        <f t="shared" si="78"/>
        <v>Not rated</v>
      </c>
      <c r="U2503" t="str">
        <f t="shared" si="79"/>
        <v>Affordable</v>
      </c>
    </row>
    <row r="2504" spans="1:21" x14ac:dyDescent="0.35">
      <c r="A2504" t="s">
        <v>4377</v>
      </c>
      <c r="B2504" t="s">
        <v>4378</v>
      </c>
      <c r="C2504" t="s">
        <v>4379</v>
      </c>
      <c r="D2504" t="s">
        <v>74</v>
      </c>
      <c r="F2504" t="s">
        <v>4358</v>
      </c>
      <c r="G2504" s="2">
        <v>919836576248</v>
      </c>
      <c r="H2504">
        <v>1</v>
      </c>
      <c r="I2504">
        <v>1</v>
      </c>
      <c r="J2504">
        <v>0</v>
      </c>
      <c r="K2504">
        <v>0</v>
      </c>
      <c r="L2504" t="s">
        <v>49</v>
      </c>
      <c r="M2504">
        <v>0</v>
      </c>
      <c r="N2504">
        <v>3.8</v>
      </c>
      <c r="O2504">
        <v>1907</v>
      </c>
      <c r="R2504" t="s">
        <v>4380</v>
      </c>
      <c r="S2504">
        <v>250</v>
      </c>
      <c r="T2504" t="str">
        <f t="shared" si="78"/>
        <v>Not rated</v>
      </c>
      <c r="U2504" t="str">
        <f t="shared" si="79"/>
        <v>Affordable</v>
      </c>
    </row>
    <row r="2505" spans="1:21" x14ac:dyDescent="0.35">
      <c r="A2505" t="s">
        <v>4381</v>
      </c>
      <c r="B2505" t="s">
        <v>4382</v>
      </c>
      <c r="C2505" t="s">
        <v>4383</v>
      </c>
      <c r="D2505" t="s">
        <v>131</v>
      </c>
      <c r="E2505" t="s">
        <v>54</v>
      </c>
      <c r="F2505" t="s">
        <v>4384</v>
      </c>
      <c r="G2505" s="2">
        <v>913379600699</v>
      </c>
      <c r="H2505">
        <v>1</v>
      </c>
      <c r="I2505">
        <v>1</v>
      </c>
      <c r="J2505">
        <v>0</v>
      </c>
      <c r="K2505">
        <v>1</v>
      </c>
      <c r="L2505">
        <v>4.0999999999999996</v>
      </c>
      <c r="M2505">
        <v>418</v>
      </c>
      <c r="N2505">
        <v>4.3</v>
      </c>
      <c r="O2505">
        <v>2400</v>
      </c>
      <c r="Q2505" t="s">
        <v>4385</v>
      </c>
      <c r="R2505" t="s">
        <v>4386</v>
      </c>
      <c r="S2505">
        <v>250</v>
      </c>
      <c r="T2505" t="str">
        <f t="shared" si="78"/>
        <v>Excellent</v>
      </c>
      <c r="U2505" t="str">
        <f t="shared" si="79"/>
        <v>Affordable</v>
      </c>
    </row>
    <row r="2506" spans="1:21" x14ac:dyDescent="0.35">
      <c r="A2506" t="s">
        <v>4413</v>
      </c>
      <c r="B2506" t="s">
        <v>4414</v>
      </c>
      <c r="C2506" t="s">
        <v>1899</v>
      </c>
      <c r="D2506" t="s">
        <v>450</v>
      </c>
      <c r="E2506" t="s">
        <v>4309</v>
      </c>
      <c r="F2506" t="s">
        <v>4415</v>
      </c>
      <c r="G2506" s="2">
        <v>919975512203</v>
      </c>
      <c r="H2506">
        <v>1</v>
      </c>
      <c r="I2506">
        <v>1</v>
      </c>
      <c r="J2506">
        <v>1</v>
      </c>
      <c r="K2506">
        <v>0</v>
      </c>
      <c r="L2506">
        <v>3.6</v>
      </c>
      <c r="M2506">
        <v>23</v>
      </c>
      <c r="N2506">
        <v>3.8</v>
      </c>
      <c r="O2506">
        <v>238</v>
      </c>
      <c r="R2506" t="s">
        <v>4416</v>
      </c>
      <c r="S2506">
        <v>250</v>
      </c>
      <c r="T2506" t="str">
        <f t="shared" si="78"/>
        <v>Average</v>
      </c>
      <c r="U2506" t="str">
        <f t="shared" si="79"/>
        <v>Affordable</v>
      </c>
    </row>
    <row r="2507" spans="1:21" x14ac:dyDescent="0.35">
      <c r="A2507" t="s">
        <v>4458</v>
      </c>
      <c r="B2507" t="s">
        <v>4459</v>
      </c>
      <c r="C2507" t="s">
        <v>4460</v>
      </c>
      <c r="D2507" t="s">
        <v>360</v>
      </c>
      <c r="E2507" t="s">
        <v>40</v>
      </c>
      <c r="F2507" t="s">
        <v>4461</v>
      </c>
      <c r="G2507" s="2">
        <v>918697692111</v>
      </c>
      <c r="H2507">
        <v>1</v>
      </c>
      <c r="I2507">
        <v>1</v>
      </c>
      <c r="J2507">
        <v>0</v>
      </c>
      <c r="K2507">
        <v>0</v>
      </c>
      <c r="L2507">
        <v>4</v>
      </c>
      <c r="M2507">
        <v>230</v>
      </c>
      <c r="N2507">
        <v>4.3</v>
      </c>
      <c r="O2507">
        <v>4832</v>
      </c>
      <c r="R2507" t="s">
        <v>4462</v>
      </c>
      <c r="S2507">
        <v>250</v>
      </c>
      <c r="T2507" t="str">
        <f t="shared" si="78"/>
        <v>Excellent</v>
      </c>
      <c r="U2507" t="str">
        <f t="shared" si="79"/>
        <v>Affordable</v>
      </c>
    </row>
    <row r="2508" spans="1:21" x14ac:dyDescent="0.35">
      <c r="A2508" t="s">
        <v>4481</v>
      </c>
      <c r="B2508" t="s">
        <v>4482</v>
      </c>
      <c r="C2508" t="s">
        <v>4483</v>
      </c>
      <c r="D2508" t="s">
        <v>321</v>
      </c>
      <c r="F2508" t="s">
        <v>4484</v>
      </c>
      <c r="G2508" s="2">
        <v>919875543384</v>
      </c>
      <c r="H2508">
        <v>1</v>
      </c>
      <c r="I2508">
        <v>0</v>
      </c>
      <c r="J2508">
        <v>0</v>
      </c>
      <c r="K2508">
        <v>0</v>
      </c>
      <c r="L2508" t="s">
        <v>49</v>
      </c>
      <c r="M2508">
        <v>0</v>
      </c>
      <c r="N2508">
        <v>4.0999999999999996</v>
      </c>
      <c r="O2508">
        <v>74</v>
      </c>
      <c r="R2508" t="s">
        <v>4485</v>
      </c>
      <c r="S2508">
        <v>250</v>
      </c>
      <c r="T2508" t="str">
        <f t="shared" si="78"/>
        <v>Not rated</v>
      </c>
      <c r="U2508" t="str">
        <f t="shared" si="79"/>
        <v>Affordable</v>
      </c>
    </row>
    <row r="2509" spans="1:21" x14ac:dyDescent="0.35">
      <c r="A2509" t="s">
        <v>2648</v>
      </c>
      <c r="B2509" t="s">
        <v>4500</v>
      </c>
      <c r="C2509" t="s">
        <v>260</v>
      </c>
      <c r="D2509" t="s">
        <v>360</v>
      </c>
      <c r="E2509" t="s">
        <v>4501</v>
      </c>
      <c r="F2509" t="s">
        <v>4502</v>
      </c>
      <c r="G2509" s="2">
        <v>919123610056</v>
      </c>
      <c r="H2509">
        <v>1</v>
      </c>
      <c r="I2509">
        <v>1</v>
      </c>
      <c r="J2509">
        <v>1</v>
      </c>
      <c r="K2509">
        <v>0</v>
      </c>
      <c r="L2509">
        <v>3.6</v>
      </c>
      <c r="M2509">
        <v>4</v>
      </c>
      <c r="N2509" t="s">
        <v>49</v>
      </c>
      <c r="O2509">
        <v>2</v>
      </c>
      <c r="S2509">
        <v>250</v>
      </c>
      <c r="T2509" t="str">
        <f t="shared" si="78"/>
        <v>Average</v>
      </c>
      <c r="U2509" t="str">
        <f t="shared" si="79"/>
        <v>Affordable</v>
      </c>
    </row>
    <row r="2510" spans="1:21" x14ac:dyDescent="0.35">
      <c r="A2510" t="s">
        <v>4517</v>
      </c>
      <c r="B2510" t="s">
        <v>4518</v>
      </c>
      <c r="C2510" t="s">
        <v>4519</v>
      </c>
      <c r="D2510" t="s">
        <v>31</v>
      </c>
      <c r="E2510" t="s">
        <v>314</v>
      </c>
      <c r="F2510" t="s">
        <v>4520</v>
      </c>
      <c r="G2510" s="2">
        <v>919831076106</v>
      </c>
      <c r="H2510">
        <v>1</v>
      </c>
      <c r="I2510">
        <v>1</v>
      </c>
      <c r="J2510">
        <v>0</v>
      </c>
      <c r="K2510">
        <v>0</v>
      </c>
      <c r="L2510" t="s">
        <v>49</v>
      </c>
      <c r="M2510">
        <v>0</v>
      </c>
      <c r="N2510">
        <v>3.8</v>
      </c>
      <c r="O2510">
        <v>358</v>
      </c>
      <c r="Q2510" t="s">
        <v>4521</v>
      </c>
      <c r="R2510" t="s">
        <v>4522</v>
      </c>
      <c r="S2510">
        <v>250</v>
      </c>
      <c r="T2510" t="str">
        <f t="shared" si="78"/>
        <v>Not rated</v>
      </c>
      <c r="U2510" t="str">
        <f t="shared" si="79"/>
        <v>Affordable</v>
      </c>
    </row>
    <row r="2511" spans="1:21" x14ac:dyDescent="0.35">
      <c r="A2511" t="s">
        <v>4554</v>
      </c>
      <c r="B2511" t="s">
        <v>4555</v>
      </c>
      <c r="C2511" t="s">
        <v>1364</v>
      </c>
      <c r="D2511" t="s">
        <v>131</v>
      </c>
      <c r="F2511" t="s">
        <v>4556</v>
      </c>
      <c r="G2511" s="2">
        <v>919051461001</v>
      </c>
      <c r="H2511">
        <v>1</v>
      </c>
      <c r="I2511">
        <v>0</v>
      </c>
      <c r="J2511">
        <v>0</v>
      </c>
      <c r="K2511">
        <v>0</v>
      </c>
      <c r="L2511" t="s">
        <v>49</v>
      </c>
      <c r="M2511">
        <v>0</v>
      </c>
      <c r="N2511" t="s">
        <v>49</v>
      </c>
      <c r="O2511">
        <v>3</v>
      </c>
      <c r="S2511">
        <v>250</v>
      </c>
      <c r="T2511" t="str">
        <f t="shared" si="78"/>
        <v>Not rated</v>
      </c>
      <c r="U2511" t="str">
        <f t="shared" si="79"/>
        <v>Affordable</v>
      </c>
    </row>
    <row r="2512" spans="1:21" x14ac:dyDescent="0.35">
      <c r="A2512" t="s">
        <v>4569</v>
      </c>
      <c r="B2512" t="s">
        <v>4570</v>
      </c>
      <c r="C2512" t="s">
        <v>59</v>
      </c>
      <c r="D2512" t="s">
        <v>360</v>
      </c>
      <c r="E2512" t="s">
        <v>1884</v>
      </c>
      <c r="F2512" t="s">
        <v>4571</v>
      </c>
      <c r="G2512" s="2">
        <v>919874791313</v>
      </c>
      <c r="H2512">
        <v>1</v>
      </c>
      <c r="I2512">
        <v>1</v>
      </c>
      <c r="J2512">
        <v>0</v>
      </c>
      <c r="K2512">
        <v>0</v>
      </c>
      <c r="L2512" t="s">
        <v>49</v>
      </c>
      <c r="M2512">
        <v>0</v>
      </c>
      <c r="N2512">
        <v>4.5999999999999996</v>
      </c>
      <c r="O2512">
        <v>582</v>
      </c>
      <c r="Q2512" t="s">
        <v>4572</v>
      </c>
      <c r="R2512" t="s">
        <v>4573</v>
      </c>
      <c r="S2512">
        <v>250</v>
      </c>
      <c r="T2512" t="str">
        <f t="shared" si="78"/>
        <v>Not rated</v>
      </c>
      <c r="U2512" t="str">
        <f t="shared" si="79"/>
        <v>Affordable</v>
      </c>
    </row>
    <row r="2513" spans="1:21" x14ac:dyDescent="0.35">
      <c r="A2513" t="s">
        <v>4593</v>
      </c>
      <c r="B2513" t="s">
        <v>4594</v>
      </c>
      <c r="C2513" t="s">
        <v>4595</v>
      </c>
      <c r="D2513" t="s">
        <v>360</v>
      </c>
      <c r="E2513" t="s">
        <v>322</v>
      </c>
      <c r="F2513" t="s">
        <v>4596</v>
      </c>
      <c r="G2513" s="2">
        <v>918240409480</v>
      </c>
      <c r="H2513">
        <v>1</v>
      </c>
      <c r="I2513">
        <v>1</v>
      </c>
      <c r="J2513">
        <v>1</v>
      </c>
      <c r="K2513">
        <v>0</v>
      </c>
      <c r="L2513">
        <v>4</v>
      </c>
      <c r="M2513">
        <v>182</v>
      </c>
      <c r="N2513">
        <v>3.9</v>
      </c>
      <c r="O2513">
        <v>408</v>
      </c>
      <c r="Q2513" t="s">
        <v>4597</v>
      </c>
      <c r="R2513" t="s">
        <v>4598</v>
      </c>
      <c r="S2513">
        <v>250</v>
      </c>
      <c r="T2513" t="str">
        <f t="shared" si="78"/>
        <v>Excellent</v>
      </c>
      <c r="U2513" t="str">
        <f t="shared" si="79"/>
        <v>Affordable</v>
      </c>
    </row>
    <row r="2514" spans="1:21" x14ac:dyDescent="0.35">
      <c r="A2514" t="s">
        <v>4787</v>
      </c>
      <c r="B2514" t="s">
        <v>4788</v>
      </c>
      <c r="C2514" t="s">
        <v>4789</v>
      </c>
      <c r="D2514" t="s">
        <v>2348</v>
      </c>
      <c r="E2514" t="s">
        <v>54</v>
      </c>
      <c r="F2514" t="s">
        <v>4790</v>
      </c>
      <c r="G2514" s="2">
        <v>919903249799</v>
      </c>
      <c r="H2514">
        <v>1</v>
      </c>
      <c r="I2514">
        <v>1</v>
      </c>
      <c r="J2514">
        <v>1</v>
      </c>
      <c r="K2514">
        <v>0</v>
      </c>
      <c r="L2514">
        <v>3.5</v>
      </c>
      <c r="M2514">
        <v>196</v>
      </c>
      <c r="N2514">
        <v>3.1</v>
      </c>
      <c r="O2514">
        <v>15000</v>
      </c>
      <c r="R2514" t="s">
        <v>4791</v>
      </c>
      <c r="S2514">
        <v>250</v>
      </c>
      <c r="T2514" t="str">
        <f t="shared" si="78"/>
        <v>Average</v>
      </c>
      <c r="U2514" t="str">
        <f t="shared" si="79"/>
        <v>Affordable</v>
      </c>
    </row>
    <row r="2515" spans="1:21" x14ac:dyDescent="0.35">
      <c r="A2515" t="s">
        <v>4813</v>
      </c>
      <c r="B2515" t="s">
        <v>4814</v>
      </c>
      <c r="C2515" t="s">
        <v>4815</v>
      </c>
      <c r="D2515" t="s">
        <v>4677</v>
      </c>
      <c r="E2515" t="s">
        <v>54</v>
      </c>
      <c r="F2515" t="s">
        <v>4816</v>
      </c>
      <c r="G2515" s="2">
        <v>919748994620</v>
      </c>
      <c r="H2515">
        <v>1</v>
      </c>
      <c r="I2515">
        <v>1</v>
      </c>
      <c r="J2515">
        <v>1</v>
      </c>
      <c r="K2515">
        <v>0</v>
      </c>
      <c r="L2515">
        <v>4</v>
      </c>
      <c r="M2515">
        <v>192</v>
      </c>
      <c r="N2515">
        <v>3.7</v>
      </c>
      <c r="O2515">
        <v>7143</v>
      </c>
      <c r="Q2515" t="s">
        <v>4817</v>
      </c>
      <c r="R2515" t="s">
        <v>4818</v>
      </c>
      <c r="S2515">
        <v>250</v>
      </c>
      <c r="T2515" t="str">
        <f t="shared" si="78"/>
        <v>Excellent</v>
      </c>
      <c r="U2515" t="str">
        <f t="shared" si="79"/>
        <v>Affordable</v>
      </c>
    </row>
    <row r="2516" spans="1:21" x14ac:dyDescent="0.35">
      <c r="A2516" t="s">
        <v>344</v>
      </c>
      <c r="B2516" t="s">
        <v>4905</v>
      </c>
      <c r="C2516" t="s">
        <v>346</v>
      </c>
      <c r="D2516" t="s">
        <v>4677</v>
      </c>
      <c r="E2516" t="s">
        <v>347</v>
      </c>
      <c r="F2516" t="s">
        <v>4906</v>
      </c>
      <c r="G2516" s="2">
        <v>919123941515</v>
      </c>
      <c r="H2516">
        <v>1</v>
      </c>
      <c r="I2516">
        <v>1</v>
      </c>
      <c r="J2516">
        <v>0</v>
      </c>
      <c r="K2516">
        <v>1</v>
      </c>
      <c r="L2516" t="s">
        <v>49</v>
      </c>
      <c r="M2516">
        <v>0</v>
      </c>
      <c r="N2516">
        <v>4.3</v>
      </c>
      <c r="O2516">
        <v>7832</v>
      </c>
      <c r="Q2516" t="s">
        <v>4907</v>
      </c>
      <c r="S2516">
        <v>250</v>
      </c>
      <c r="T2516" t="str">
        <f t="shared" si="78"/>
        <v>Not rated</v>
      </c>
      <c r="U2516" t="str">
        <f t="shared" si="79"/>
        <v>Affordable</v>
      </c>
    </row>
    <row r="2517" spans="1:21" x14ac:dyDescent="0.35">
      <c r="A2517" t="s">
        <v>481</v>
      </c>
      <c r="B2517" t="s">
        <v>4979</v>
      </c>
      <c r="C2517" t="s">
        <v>483</v>
      </c>
      <c r="D2517" t="s">
        <v>3563</v>
      </c>
      <c r="E2517" t="s">
        <v>152</v>
      </c>
      <c r="F2517" t="s">
        <v>4980</v>
      </c>
      <c r="G2517" s="2">
        <v>913346046877</v>
      </c>
      <c r="H2517">
        <v>1</v>
      </c>
      <c r="I2517">
        <v>1</v>
      </c>
      <c r="J2517">
        <v>0</v>
      </c>
      <c r="K2517">
        <v>0</v>
      </c>
      <c r="L2517">
        <v>3.9</v>
      </c>
      <c r="M2517">
        <v>0</v>
      </c>
      <c r="N2517">
        <v>4.3</v>
      </c>
      <c r="O2517">
        <v>3037</v>
      </c>
      <c r="S2517">
        <v>250</v>
      </c>
      <c r="T2517" t="str">
        <f t="shared" si="78"/>
        <v>Average</v>
      </c>
      <c r="U2517" t="str">
        <f t="shared" si="79"/>
        <v>Affordable</v>
      </c>
    </row>
    <row r="2518" spans="1:21" x14ac:dyDescent="0.35">
      <c r="A2518" t="s">
        <v>677</v>
      </c>
      <c r="B2518" t="s">
        <v>5068</v>
      </c>
      <c r="C2518" t="s">
        <v>679</v>
      </c>
      <c r="D2518" t="s">
        <v>4677</v>
      </c>
      <c r="F2518" t="s">
        <v>5069</v>
      </c>
      <c r="G2518" s="2">
        <v>917738383000</v>
      </c>
      <c r="H2518">
        <v>1</v>
      </c>
      <c r="I2518">
        <v>0</v>
      </c>
      <c r="J2518">
        <v>0</v>
      </c>
      <c r="K2518">
        <v>0</v>
      </c>
      <c r="L2518" t="s">
        <v>49</v>
      </c>
      <c r="M2518">
        <v>0</v>
      </c>
      <c r="N2518">
        <v>4.0999999999999996</v>
      </c>
      <c r="O2518">
        <v>1544</v>
      </c>
      <c r="S2518">
        <v>250</v>
      </c>
      <c r="T2518" t="str">
        <f t="shared" si="78"/>
        <v>Not rated</v>
      </c>
      <c r="U2518" t="str">
        <f t="shared" si="79"/>
        <v>Affordable</v>
      </c>
    </row>
    <row r="2519" spans="1:21" x14ac:dyDescent="0.35">
      <c r="A2519" t="s">
        <v>1068</v>
      </c>
      <c r="B2519" t="s">
        <v>5234</v>
      </c>
      <c r="C2519" t="s">
        <v>46</v>
      </c>
      <c r="D2519" t="s">
        <v>4677</v>
      </c>
      <c r="F2519" t="s">
        <v>4773</v>
      </c>
      <c r="G2519" s="2">
        <v>917676216666</v>
      </c>
      <c r="H2519">
        <v>1</v>
      </c>
      <c r="I2519">
        <v>0</v>
      </c>
      <c r="J2519">
        <v>0</v>
      </c>
      <c r="K2519">
        <v>0</v>
      </c>
      <c r="L2519" t="s">
        <v>49</v>
      </c>
      <c r="M2519">
        <v>0</v>
      </c>
      <c r="N2519">
        <v>3.9</v>
      </c>
      <c r="O2519">
        <v>98</v>
      </c>
      <c r="S2519">
        <v>250</v>
      </c>
      <c r="T2519" t="str">
        <f t="shared" si="78"/>
        <v>Not rated</v>
      </c>
      <c r="U2519" t="str">
        <f t="shared" si="79"/>
        <v>Affordable</v>
      </c>
    </row>
    <row r="2520" spans="1:21" x14ac:dyDescent="0.35">
      <c r="A2520" t="s">
        <v>184</v>
      </c>
      <c r="B2520" t="s">
        <v>5279</v>
      </c>
      <c r="C2520" t="s">
        <v>5280</v>
      </c>
      <c r="D2520" t="s">
        <v>1121</v>
      </c>
      <c r="E2520" t="s">
        <v>40</v>
      </c>
      <c r="F2520" t="s">
        <v>5281</v>
      </c>
      <c r="G2520" s="2">
        <v>913346033561</v>
      </c>
      <c r="H2520">
        <v>1</v>
      </c>
      <c r="I2520">
        <v>1</v>
      </c>
      <c r="J2520">
        <v>0</v>
      </c>
      <c r="K2520">
        <v>1</v>
      </c>
      <c r="L2520" t="s">
        <v>49</v>
      </c>
      <c r="M2520">
        <v>0</v>
      </c>
      <c r="N2520">
        <v>4.2</v>
      </c>
      <c r="O2520">
        <v>488</v>
      </c>
      <c r="R2520" t="s">
        <v>5282</v>
      </c>
      <c r="S2520">
        <v>250</v>
      </c>
      <c r="T2520" t="str">
        <f t="shared" si="78"/>
        <v>Not rated</v>
      </c>
      <c r="U2520" t="str">
        <f t="shared" si="79"/>
        <v>Affordable</v>
      </c>
    </row>
    <row r="2521" spans="1:21" x14ac:dyDescent="0.35">
      <c r="A2521" t="s">
        <v>1200</v>
      </c>
      <c r="B2521" t="s">
        <v>5286</v>
      </c>
      <c r="C2521" t="s">
        <v>424</v>
      </c>
      <c r="D2521" t="s">
        <v>4677</v>
      </c>
      <c r="F2521" t="s">
        <v>5287</v>
      </c>
      <c r="G2521" s="2">
        <v>919987240001</v>
      </c>
      <c r="H2521">
        <v>1</v>
      </c>
      <c r="I2521">
        <v>0</v>
      </c>
      <c r="J2521">
        <v>0</v>
      </c>
      <c r="K2521">
        <v>0</v>
      </c>
      <c r="L2521" t="s">
        <v>49</v>
      </c>
      <c r="M2521">
        <v>0</v>
      </c>
      <c r="N2521">
        <v>3.9</v>
      </c>
      <c r="O2521">
        <v>203</v>
      </c>
      <c r="S2521">
        <v>250</v>
      </c>
      <c r="T2521" t="str">
        <f t="shared" si="78"/>
        <v>Not rated</v>
      </c>
      <c r="U2521" t="str">
        <f t="shared" si="79"/>
        <v>Affordable</v>
      </c>
    </row>
    <row r="2522" spans="1:21" x14ac:dyDescent="0.35">
      <c r="A2522" t="s">
        <v>5325</v>
      </c>
      <c r="B2522" t="s">
        <v>5326</v>
      </c>
      <c r="C2522" t="s">
        <v>5327</v>
      </c>
      <c r="D2522" t="s">
        <v>2348</v>
      </c>
      <c r="E2522" t="s">
        <v>54</v>
      </c>
      <c r="F2522" t="s">
        <v>5328</v>
      </c>
      <c r="G2522" s="2">
        <v>919477501800</v>
      </c>
      <c r="H2522">
        <v>1</v>
      </c>
      <c r="I2522">
        <v>1</v>
      </c>
      <c r="J2522">
        <v>0</v>
      </c>
      <c r="K2522">
        <v>0</v>
      </c>
      <c r="L2522" t="s">
        <v>49</v>
      </c>
      <c r="M2522">
        <v>0</v>
      </c>
      <c r="N2522">
        <v>4.5</v>
      </c>
      <c r="O2522">
        <v>463</v>
      </c>
      <c r="R2522" t="s">
        <v>5329</v>
      </c>
      <c r="S2522">
        <v>250</v>
      </c>
      <c r="T2522" t="str">
        <f t="shared" si="78"/>
        <v>Not rated</v>
      </c>
      <c r="U2522" t="str">
        <f t="shared" si="79"/>
        <v>Affordable</v>
      </c>
    </row>
    <row r="2523" spans="1:21" x14ac:dyDescent="0.35">
      <c r="A2523" t="s">
        <v>5359</v>
      </c>
      <c r="B2523" t="s">
        <v>5360</v>
      </c>
      <c r="C2523" t="s">
        <v>2774</v>
      </c>
      <c r="D2523" t="s">
        <v>5018</v>
      </c>
      <c r="E2523" t="s">
        <v>5361</v>
      </c>
      <c r="F2523" t="s">
        <v>5362</v>
      </c>
      <c r="G2523" s="2">
        <v>918961391501</v>
      </c>
      <c r="H2523">
        <v>1</v>
      </c>
      <c r="I2523">
        <v>1</v>
      </c>
      <c r="J2523">
        <v>0</v>
      </c>
      <c r="K2523">
        <v>0</v>
      </c>
      <c r="L2523" t="s">
        <v>49</v>
      </c>
      <c r="M2523">
        <v>0</v>
      </c>
      <c r="N2523">
        <v>4</v>
      </c>
      <c r="O2523">
        <v>774</v>
      </c>
      <c r="S2523">
        <v>250</v>
      </c>
      <c r="T2523" t="str">
        <f t="shared" si="78"/>
        <v>Not rated</v>
      </c>
      <c r="U2523" t="str">
        <f t="shared" si="79"/>
        <v>Affordable</v>
      </c>
    </row>
    <row r="2524" spans="1:21" x14ac:dyDescent="0.35">
      <c r="A2524" t="s">
        <v>5369</v>
      </c>
      <c r="B2524" t="s">
        <v>5370</v>
      </c>
      <c r="C2524" t="s">
        <v>2703</v>
      </c>
      <c r="D2524" t="s">
        <v>2803</v>
      </c>
      <c r="F2524" t="s">
        <v>5371</v>
      </c>
      <c r="G2524" s="2">
        <v>919007544040</v>
      </c>
      <c r="H2524">
        <v>1</v>
      </c>
      <c r="I2524">
        <v>0</v>
      </c>
      <c r="J2524">
        <v>0</v>
      </c>
      <c r="K2524">
        <v>0</v>
      </c>
      <c r="L2524" t="s">
        <v>49</v>
      </c>
      <c r="M2524">
        <v>0</v>
      </c>
      <c r="N2524">
        <v>3.7</v>
      </c>
      <c r="O2524">
        <v>1085</v>
      </c>
      <c r="S2524">
        <v>250</v>
      </c>
      <c r="T2524" t="str">
        <f t="shared" si="78"/>
        <v>Not rated</v>
      </c>
      <c r="U2524" t="str">
        <f t="shared" si="79"/>
        <v>Affordable</v>
      </c>
    </row>
    <row r="2525" spans="1:21" x14ac:dyDescent="0.35">
      <c r="A2525" t="s">
        <v>5372</v>
      </c>
      <c r="B2525" t="s">
        <v>5373</v>
      </c>
      <c r="C2525" t="s">
        <v>5374</v>
      </c>
      <c r="D2525" t="s">
        <v>2803</v>
      </c>
      <c r="E2525" t="s">
        <v>152</v>
      </c>
      <c r="F2525" t="s">
        <v>5375</v>
      </c>
      <c r="G2525" s="2">
        <v>917890944944</v>
      </c>
      <c r="H2525">
        <v>1</v>
      </c>
      <c r="I2525">
        <v>1</v>
      </c>
      <c r="J2525">
        <v>1</v>
      </c>
      <c r="K2525">
        <v>1</v>
      </c>
      <c r="L2525">
        <v>3.7</v>
      </c>
      <c r="M2525">
        <v>243</v>
      </c>
      <c r="N2525">
        <v>3.9</v>
      </c>
      <c r="O2525">
        <v>3705</v>
      </c>
      <c r="Q2525" t="s">
        <v>5376</v>
      </c>
      <c r="R2525" t="s">
        <v>5377</v>
      </c>
      <c r="S2525">
        <v>250</v>
      </c>
      <c r="T2525" t="str">
        <f t="shared" si="78"/>
        <v>Average</v>
      </c>
      <c r="U2525" t="str">
        <f t="shared" si="79"/>
        <v>Affordable</v>
      </c>
    </row>
    <row r="2526" spans="1:21" x14ac:dyDescent="0.35">
      <c r="A2526" t="s">
        <v>5394</v>
      </c>
      <c r="B2526" t="s">
        <v>5395</v>
      </c>
      <c r="C2526" t="s">
        <v>4008</v>
      </c>
      <c r="D2526" t="s">
        <v>4778</v>
      </c>
      <c r="E2526" t="s">
        <v>40</v>
      </c>
      <c r="F2526" t="s">
        <v>5396</v>
      </c>
      <c r="G2526" s="2">
        <v>919903633145</v>
      </c>
      <c r="H2526">
        <v>1</v>
      </c>
      <c r="I2526">
        <v>1</v>
      </c>
      <c r="J2526">
        <v>0</v>
      </c>
      <c r="K2526">
        <v>0</v>
      </c>
      <c r="L2526">
        <v>3.5</v>
      </c>
      <c r="M2526">
        <v>93</v>
      </c>
      <c r="N2526">
        <v>3.9</v>
      </c>
      <c r="O2526">
        <v>2714</v>
      </c>
      <c r="S2526">
        <v>250</v>
      </c>
      <c r="T2526" t="str">
        <f t="shared" si="78"/>
        <v>Average</v>
      </c>
      <c r="U2526" t="str">
        <f t="shared" si="79"/>
        <v>Affordable</v>
      </c>
    </row>
    <row r="2527" spans="1:21" x14ac:dyDescent="0.35">
      <c r="A2527" t="s">
        <v>5433</v>
      </c>
      <c r="B2527" t="s">
        <v>5434</v>
      </c>
      <c r="C2527" t="s">
        <v>5435</v>
      </c>
      <c r="D2527" t="s">
        <v>4677</v>
      </c>
      <c r="F2527" t="s">
        <v>5278</v>
      </c>
      <c r="G2527" s="2">
        <v>919836450168</v>
      </c>
      <c r="H2527">
        <v>1</v>
      </c>
      <c r="I2527">
        <v>0</v>
      </c>
      <c r="J2527">
        <v>0</v>
      </c>
      <c r="K2527">
        <v>0</v>
      </c>
      <c r="L2527" t="s">
        <v>49</v>
      </c>
      <c r="M2527">
        <v>0</v>
      </c>
      <c r="N2527">
        <v>4.0999999999999996</v>
      </c>
      <c r="O2527">
        <v>738</v>
      </c>
      <c r="Q2527" t="s">
        <v>5436</v>
      </c>
      <c r="R2527" t="s">
        <v>5437</v>
      </c>
      <c r="S2527">
        <v>250</v>
      </c>
      <c r="T2527" t="str">
        <f t="shared" si="78"/>
        <v>Not rated</v>
      </c>
      <c r="U2527" t="str">
        <f t="shared" si="79"/>
        <v>Affordable</v>
      </c>
    </row>
    <row r="2528" spans="1:21" x14ac:dyDescent="0.35">
      <c r="A2528" t="s">
        <v>5528</v>
      </c>
      <c r="B2528" t="s">
        <v>5529</v>
      </c>
      <c r="C2528" t="s">
        <v>647</v>
      </c>
      <c r="D2528" t="s">
        <v>2348</v>
      </c>
      <c r="F2528" t="s">
        <v>4944</v>
      </c>
      <c r="G2528" s="2">
        <v>919330627513</v>
      </c>
      <c r="H2528">
        <v>1</v>
      </c>
      <c r="I2528">
        <v>0</v>
      </c>
      <c r="J2528">
        <v>0</v>
      </c>
      <c r="K2528">
        <v>0</v>
      </c>
      <c r="L2528" t="s">
        <v>49</v>
      </c>
      <c r="M2528">
        <v>0</v>
      </c>
      <c r="N2528">
        <v>4.5</v>
      </c>
      <c r="O2528">
        <v>361</v>
      </c>
      <c r="R2528" t="s">
        <v>5530</v>
      </c>
      <c r="S2528">
        <v>250</v>
      </c>
      <c r="T2528" t="str">
        <f t="shared" si="78"/>
        <v>Not rated</v>
      </c>
      <c r="U2528" t="str">
        <f t="shared" si="79"/>
        <v>Affordable</v>
      </c>
    </row>
    <row r="2529" spans="1:21" x14ac:dyDescent="0.35">
      <c r="A2529" t="s">
        <v>5585</v>
      </c>
      <c r="B2529" t="s">
        <v>5586</v>
      </c>
      <c r="C2529" t="s">
        <v>260</v>
      </c>
      <c r="D2529" t="s">
        <v>4709</v>
      </c>
      <c r="E2529" t="s">
        <v>54</v>
      </c>
      <c r="F2529" t="s">
        <v>5587</v>
      </c>
      <c r="G2529" s="2">
        <v>917596977361</v>
      </c>
      <c r="H2529">
        <v>1</v>
      </c>
      <c r="I2529">
        <v>1</v>
      </c>
      <c r="J2529">
        <v>0</v>
      </c>
      <c r="K2529">
        <v>0</v>
      </c>
      <c r="L2529">
        <v>2.8</v>
      </c>
      <c r="M2529">
        <v>20</v>
      </c>
      <c r="N2529">
        <v>3.4</v>
      </c>
      <c r="O2529">
        <v>494</v>
      </c>
      <c r="S2529">
        <v>250</v>
      </c>
      <c r="T2529" t="str">
        <f t="shared" si="78"/>
        <v>Poor</v>
      </c>
      <c r="U2529" t="str">
        <f t="shared" si="79"/>
        <v>Affordable</v>
      </c>
    </row>
    <row r="2530" spans="1:21" x14ac:dyDescent="0.35">
      <c r="A2530" t="s">
        <v>5702</v>
      </c>
      <c r="B2530" t="s">
        <v>5703</v>
      </c>
      <c r="C2530" t="s">
        <v>1044</v>
      </c>
      <c r="D2530" t="s">
        <v>5704</v>
      </c>
      <c r="E2530" t="s">
        <v>404</v>
      </c>
      <c r="F2530" t="s">
        <v>5705</v>
      </c>
      <c r="G2530" s="2">
        <v>917059206004</v>
      </c>
      <c r="H2530">
        <v>1</v>
      </c>
      <c r="I2530">
        <v>1</v>
      </c>
      <c r="J2530">
        <v>1</v>
      </c>
      <c r="K2530">
        <v>0</v>
      </c>
      <c r="L2530">
        <v>4.0999999999999996</v>
      </c>
      <c r="M2530">
        <v>776</v>
      </c>
      <c r="N2530">
        <v>3.9</v>
      </c>
      <c r="O2530">
        <v>27900</v>
      </c>
      <c r="Q2530" t="s">
        <v>5706</v>
      </c>
      <c r="R2530" t="s">
        <v>5707</v>
      </c>
      <c r="S2530">
        <v>250</v>
      </c>
      <c r="T2530" t="str">
        <f t="shared" si="78"/>
        <v>Excellent</v>
      </c>
      <c r="U2530" t="str">
        <f t="shared" si="79"/>
        <v>Affordable</v>
      </c>
    </row>
    <row r="2531" spans="1:21" x14ac:dyDescent="0.35">
      <c r="A2531" t="s">
        <v>5860</v>
      </c>
      <c r="B2531" t="s">
        <v>5861</v>
      </c>
      <c r="C2531" t="s">
        <v>230</v>
      </c>
      <c r="D2531" t="s">
        <v>2803</v>
      </c>
      <c r="F2531" t="s">
        <v>5862</v>
      </c>
      <c r="G2531" s="2">
        <v>918787720439</v>
      </c>
      <c r="H2531">
        <v>1</v>
      </c>
      <c r="I2531">
        <v>1</v>
      </c>
      <c r="J2531">
        <v>1</v>
      </c>
      <c r="K2531">
        <v>0</v>
      </c>
      <c r="L2531">
        <v>3.4</v>
      </c>
      <c r="M2531">
        <v>17</v>
      </c>
      <c r="N2531">
        <v>3.8</v>
      </c>
      <c r="O2531">
        <v>1067</v>
      </c>
      <c r="R2531" t="s">
        <v>5863</v>
      </c>
      <c r="S2531">
        <v>250</v>
      </c>
      <c r="T2531" t="str">
        <f t="shared" si="78"/>
        <v>Average</v>
      </c>
      <c r="U2531" t="str">
        <f t="shared" si="79"/>
        <v>Affordable</v>
      </c>
    </row>
    <row r="2532" spans="1:21" x14ac:dyDescent="0.35">
      <c r="A2532" t="s">
        <v>5890</v>
      </c>
      <c r="B2532" t="s">
        <v>5891</v>
      </c>
      <c r="C2532" t="s">
        <v>5892</v>
      </c>
      <c r="D2532" t="s">
        <v>5704</v>
      </c>
      <c r="E2532" t="s">
        <v>283</v>
      </c>
      <c r="F2532" t="s">
        <v>5893</v>
      </c>
      <c r="G2532" s="2">
        <v>919831263680</v>
      </c>
      <c r="H2532">
        <v>1</v>
      </c>
      <c r="I2532">
        <v>1</v>
      </c>
      <c r="J2532">
        <v>1</v>
      </c>
      <c r="K2532">
        <v>0</v>
      </c>
      <c r="L2532">
        <v>2.9</v>
      </c>
      <c r="M2532">
        <v>44</v>
      </c>
      <c r="N2532">
        <v>3.7</v>
      </c>
      <c r="O2532">
        <v>2788</v>
      </c>
      <c r="S2532">
        <v>250</v>
      </c>
      <c r="T2532" t="str">
        <f t="shared" si="78"/>
        <v>Poor</v>
      </c>
      <c r="U2532" t="str">
        <f t="shared" si="79"/>
        <v>Affordable</v>
      </c>
    </row>
    <row r="2533" spans="1:21" x14ac:dyDescent="0.35">
      <c r="A2533" t="s">
        <v>1068</v>
      </c>
      <c r="B2533" t="s">
        <v>5908</v>
      </c>
      <c r="C2533" t="s">
        <v>46</v>
      </c>
      <c r="D2533" t="s">
        <v>3310</v>
      </c>
      <c r="F2533" t="s">
        <v>5909</v>
      </c>
      <c r="G2533" s="2">
        <v>917676216666</v>
      </c>
      <c r="H2533">
        <v>1</v>
      </c>
      <c r="I2533">
        <v>0</v>
      </c>
      <c r="J2533">
        <v>0</v>
      </c>
      <c r="K2533">
        <v>0</v>
      </c>
      <c r="L2533" t="s">
        <v>49</v>
      </c>
      <c r="M2533">
        <v>0</v>
      </c>
      <c r="N2533">
        <v>3.5</v>
      </c>
      <c r="O2533">
        <v>19</v>
      </c>
      <c r="S2533">
        <v>250</v>
      </c>
      <c r="T2533" t="str">
        <f t="shared" si="78"/>
        <v>Not rated</v>
      </c>
      <c r="U2533" t="str">
        <f t="shared" si="79"/>
        <v>Affordable</v>
      </c>
    </row>
    <row r="2534" spans="1:21" x14ac:dyDescent="0.35">
      <c r="A2534" t="s">
        <v>1200</v>
      </c>
      <c r="B2534" t="s">
        <v>5948</v>
      </c>
      <c r="C2534" t="s">
        <v>424</v>
      </c>
      <c r="D2534" t="s">
        <v>5624</v>
      </c>
      <c r="F2534" t="s">
        <v>5918</v>
      </c>
      <c r="G2534" s="2">
        <v>919987240001</v>
      </c>
      <c r="H2534">
        <v>1</v>
      </c>
      <c r="I2534">
        <v>0</v>
      </c>
      <c r="J2534">
        <v>0</v>
      </c>
      <c r="K2534">
        <v>0</v>
      </c>
      <c r="L2534" t="s">
        <v>49</v>
      </c>
      <c r="M2534">
        <v>0</v>
      </c>
      <c r="N2534">
        <v>3.9</v>
      </c>
      <c r="O2534">
        <v>46</v>
      </c>
      <c r="S2534">
        <v>250</v>
      </c>
      <c r="T2534" t="str">
        <f t="shared" si="78"/>
        <v>Not rated</v>
      </c>
      <c r="U2534" t="str">
        <f t="shared" si="79"/>
        <v>Affordable</v>
      </c>
    </row>
    <row r="2535" spans="1:21" x14ac:dyDescent="0.35">
      <c r="A2535" t="s">
        <v>5372</v>
      </c>
      <c r="B2535" t="s">
        <v>5969</v>
      </c>
      <c r="C2535" t="s">
        <v>5374</v>
      </c>
      <c r="D2535" t="s">
        <v>2348</v>
      </c>
      <c r="E2535" t="s">
        <v>5970</v>
      </c>
      <c r="F2535" t="s">
        <v>5971</v>
      </c>
      <c r="G2535" s="2">
        <v>917890944944</v>
      </c>
      <c r="H2535">
        <v>1</v>
      </c>
      <c r="I2535">
        <v>1</v>
      </c>
      <c r="J2535">
        <v>1</v>
      </c>
      <c r="K2535">
        <v>1</v>
      </c>
      <c r="L2535">
        <v>3.7</v>
      </c>
      <c r="M2535">
        <v>96</v>
      </c>
      <c r="N2535">
        <v>3.8</v>
      </c>
      <c r="O2535">
        <v>4146</v>
      </c>
      <c r="Q2535" t="s">
        <v>5972</v>
      </c>
      <c r="R2535" t="s">
        <v>5973</v>
      </c>
      <c r="S2535">
        <v>250</v>
      </c>
      <c r="T2535" t="str">
        <f t="shared" si="78"/>
        <v>Average</v>
      </c>
      <c r="U2535" t="str">
        <f t="shared" si="79"/>
        <v>Affordable</v>
      </c>
    </row>
    <row r="2536" spans="1:21" x14ac:dyDescent="0.35">
      <c r="A2536" t="s">
        <v>6021</v>
      </c>
      <c r="B2536" t="s">
        <v>6022</v>
      </c>
      <c r="C2536" t="s">
        <v>3293</v>
      </c>
      <c r="D2536" t="s">
        <v>5871</v>
      </c>
      <c r="F2536" t="s">
        <v>5872</v>
      </c>
      <c r="G2536" s="2">
        <v>916290123186</v>
      </c>
      <c r="H2536">
        <v>1</v>
      </c>
      <c r="I2536">
        <v>0</v>
      </c>
      <c r="J2536">
        <v>0</v>
      </c>
      <c r="K2536">
        <v>0</v>
      </c>
      <c r="L2536" t="s">
        <v>49</v>
      </c>
      <c r="M2536">
        <v>0</v>
      </c>
      <c r="N2536">
        <v>3.2</v>
      </c>
      <c r="O2536">
        <v>133</v>
      </c>
      <c r="S2536">
        <v>250</v>
      </c>
      <c r="T2536" t="str">
        <f t="shared" si="78"/>
        <v>Not rated</v>
      </c>
      <c r="U2536" t="str">
        <f t="shared" si="79"/>
        <v>Affordable</v>
      </c>
    </row>
    <row r="2537" spans="1:21" x14ac:dyDescent="0.35">
      <c r="A2537" t="s">
        <v>6100</v>
      </c>
      <c r="B2537" t="s">
        <v>6101</v>
      </c>
      <c r="C2537" t="s">
        <v>6102</v>
      </c>
      <c r="D2537" t="s">
        <v>2803</v>
      </c>
      <c r="F2537" t="s">
        <v>6103</v>
      </c>
      <c r="G2537" s="2">
        <v>919007632464</v>
      </c>
      <c r="H2537">
        <v>1</v>
      </c>
      <c r="I2537">
        <v>0</v>
      </c>
      <c r="J2537">
        <v>0</v>
      </c>
      <c r="K2537">
        <v>0</v>
      </c>
      <c r="L2537" t="s">
        <v>49</v>
      </c>
      <c r="M2537">
        <v>0</v>
      </c>
      <c r="N2537">
        <v>3.4</v>
      </c>
      <c r="O2537">
        <v>121</v>
      </c>
      <c r="R2537" t="s">
        <v>6104</v>
      </c>
      <c r="S2537">
        <v>250</v>
      </c>
      <c r="T2537" t="str">
        <f t="shared" si="78"/>
        <v>Not rated</v>
      </c>
      <c r="U2537" t="str">
        <f t="shared" si="79"/>
        <v>Affordable</v>
      </c>
    </row>
    <row r="2538" spans="1:21" x14ac:dyDescent="0.35">
      <c r="A2538" t="s">
        <v>6224</v>
      </c>
      <c r="B2538" t="s">
        <v>6225</v>
      </c>
      <c r="C2538" t="s">
        <v>21</v>
      </c>
      <c r="D2538" t="s">
        <v>1121</v>
      </c>
      <c r="E2538" t="s">
        <v>283</v>
      </c>
      <c r="F2538" t="s">
        <v>6226</v>
      </c>
      <c r="G2538" s="2">
        <v>918240258315</v>
      </c>
      <c r="H2538">
        <v>1</v>
      </c>
      <c r="I2538">
        <v>1</v>
      </c>
      <c r="J2538">
        <v>1</v>
      </c>
      <c r="K2538">
        <v>0</v>
      </c>
      <c r="L2538">
        <v>3.4</v>
      </c>
      <c r="M2538">
        <v>11</v>
      </c>
      <c r="N2538">
        <v>4</v>
      </c>
      <c r="O2538">
        <v>132</v>
      </c>
      <c r="R2538" t="s">
        <v>6227</v>
      </c>
      <c r="S2538">
        <v>250</v>
      </c>
      <c r="T2538" t="str">
        <f t="shared" si="78"/>
        <v>Average</v>
      </c>
      <c r="U2538" t="str">
        <f t="shared" si="79"/>
        <v>Affordable</v>
      </c>
    </row>
    <row r="2539" spans="1:21" x14ac:dyDescent="0.35">
      <c r="A2539" t="s">
        <v>6334</v>
      </c>
      <c r="B2539" t="s">
        <v>6335</v>
      </c>
      <c r="C2539" t="s">
        <v>6336</v>
      </c>
      <c r="D2539" t="s">
        <v>3563</v>
      </c>
      <c r="E2539" t="s">
        <v>40</v>
      </c>
      <c r="F2539" t="s">
        <v>6337</v>
      </c>
      <c r="G2539" s="2">
        <v>919717653569</v>
      </c>
      <c r="H2539">
        <v>1</v>
      </c>
      <c r="I2539">
        <v>1</v>
      </c>
      <c r="J2539">
        <v>0</v>
      </c>
      <c r="K2539">
        <v>0</v>
      </c>
      <c r="L2539" t="s">
        <v>49</v>
      </c>
      <c r="M2539">
        <v>0</v>
      </c>
      <c r="N2539">
        <v>4.2</v>
      </c>
      <c r="O2539">
        <v>986</v>
      </c>
      <c r="Q2539" t="s">
        <v>6338</v>
      </c>
      <c r="R2539" t="s">
        <v>6339</v>
      </c>
      <c r="S2539">
        <v>250</v>
      </c>
      <c r="T2539" t="str">
        <f t="shared" si="78"/>
        <v>Not rated</v>
      </c>
      <c r="U2539" t="str">
        <f t="shared" si="79"/>
        <v>Affordable</v>
      </c>
    </row>
    <row r="2540" spans="1:21" x14ac:dyDescent="0.35">
      <c r="A2540" t="s">
        <v>6346</v>
      </c>
      <c r="B2540" t="s">
        <v>6347</v>
      </c>
      <c r="C2540" t="s">
        <v>46</v>
      </c>
      <c r="D2540" t="s">
        <v>5115</v>
      </c>
      <c r="E2540" t="s">
        <v>6348</v>
      </c>
      <c r="F2540" t="s">
        <v>6349</v>
      </c>
      <c r="G2540" s="2">
        <v>919748165084</v>
      </c>
      <c r="H2540">
        <v>1</v>
      </c>
      <c r="I2540">
        <v>1</v>
      </c>
      <c r="J2540">
        <v>0</v>
      </c>
      <c r="K2540">
        <v>0</v>
      </c>
      <c r="L2540" t="s">
        <v>49</v>
      </c>
      <c r="M2540">
        <v>0</v>
      </c>
      <c r="N2540">
        <v>3.9</v>
      </c>
      <c r="O2540">
        <v>1007</v>
      </c>
      <c r="Q2540" t="s">
        <v>6350</v>
      </c>
      <c r="R2540" t="s">
        <v>6351</v>
      </c>
      <c r="S2540">
        <v>250</v>
      </c>
      <c r="T2540" t="str">
        <f t="shared" si="78"/>
        <v>Not rated</v>
      </c>
      <c r="U2540" t="str">
        <f t="shared" si="79"/>
        <v>Affordable</v>
      </c>
    </row>
    <row r="2541" spans="1:21" x14ac:dyDescent="0.35">
      <c r="A2541" t="s">
        <v>6357</v>
      </c>
      <c r="B2541" t="s">
        <v>6358</v>
      </c>
      <c r="C2541" t="s">
        <v>6359</v>
      </c>
      <c r="D2541" t="s">
        <v>2348</v>
      </c>
      <c r="F2541" t="s">
        <v>6360</v>
      </c>
      <c r="G2541" s="2">
        <v>919836336330</v>
      </c>
      <c r="H2541">
        <v>1</v>
      </c>
      <c r="I2541">
        <v>0</v>
      </c>
      <c r="J2541">
        <v>0</v>
      </c>
      <c r="K2541">
        <v>0</v>
      </c>
      <c r="L2541" t="s">
        <v>49</v>
      </c>
      <c r="M2541">
        <v>0</v>
      </c>
      <c r="N2541">
        <v>3.7</v>
      </c>
      <c r="O2541">
        <v>114</v>
      </c>
      <c r="R2541" t="s">
        <v>6361</v>
      </c>
      <c r="S2541">
        <v>250</v>
      </c>
      <c r="T2541" t="str">
        <f t="shared" si="78"/>
        <v>Not rated</v>
      </c>
      <c r="U2541" t="str">
        <f t="shared" si="79"/>
        <v>Affordable</v>
      </c>
    </row>
    <row r="2542" spans="1:21" x14ac:dyDescent="0.35">
      <c r="A2542" t="s">
        <v>2523</v>
      </c>
      <c r="B2542" t="s">
        <v>6589</v>
      </c>
      <c r="C2542" t="s">
        <v>46</v>
      </c>
      <c r="D2542" t="s">
        <v>2348</v>
      </c>
      <c r="F2542" t="s">
        <v>6590</v>
      </c>
      <c r="G2542" s="2">
        <v>919330627513</v>
      </c>
      <c r="H2542">
        <v>1</v>
      </c>
      <c r="I2542">
        <v>0</v>
      </c>
      <c r="J2542">
        <v>0</v>
      </c>
      <c r="K2542">
        <v>0</v>
      </c>
      <c r="L2542" t="s">
        <v>49</v>
      </c>
      <c r="M2542">
        <v>0</v>
      </c>
      <c r="N2542">
        <v>4.2</v>
      </c>
      <c r="O2542">
        <v>206</v>
      </c>
      <c r="Q2542" t="s">
        <v>6591</v>
      </c>
      <c r="R2542" t="s">
        <v>6592</v>
      </c>
      <c r="S2542">
        <v>250</v>
      </c>
      <c r="T2542" t="str">
        <f t="shared" si="78"/>
        <v>Not rated</v>
      </c>
      <c r="U2542" t="str">
        <f t="shared" si="79"/>
        <v>Affordable</v>
      </c>
    </row>
    <row r="2543" spans="1:21" x14ac:dyDescent="0.35">
      <c r="A2543" t="s">
        <v>6654</v>
      </c>
      <c r="B2543" t="s">
        <v>6655</v>
      </c>
      <c r="C2543" t="s">
        <v>1899</v>
      </c>
      <c r="D2543" t="s">
        <v>4778</v>
      </c>
      <c r="F2543" t="s">
        <v>6656</v>
      </c>
      <c r="G2543" s="2">
        <v>919679493264</v>
      </c>
      <c r="H2543">
        <v>1</v>
      </c>
      <c r="I2543">
        <v>0</v>
      </c>
      <c r="J2543">
        <v>0</v>
      </c>
      <c r="K2543">
        <v>0</v>
      </c>
      <c r="L2543" t="s">
        <v>49</v>
      </c>
      <c r="M2543">
        <v>0</v>
      </c>
      <c r="N2543" t="s">
        <v>49</v>
      </c>
      <c r="O2543">
        <v>6</v>
      </c>
      <c r="S2543">
        <v>250</v>
      </c>
      <c r="T2543" t="str">
        <f t="shared" si="78"/>
        <v>Not rated</v>
      </c>
      <c r="U2543" t="str">
        <f t="shared" si="79"/>
        <v>Affordable</v>
      </c>
    </row>
    <row r="2544" spans="1:21" x14ac:dyDescent="0.35">
      <c r="A2544" t="s">
        <v>2575</v>
      </c>
      <c r="B2544" t="s">
        <v>6693</v>
      </c>
      <c r="C2544" t="s">
        <v>6694</v>
      </c>
      <c r="D2544" t="s">
        <v>4677</v>
      </c>
      <c r="F2544" t="s">
        <v>6695</v>
      </c>
      <c r="G2544" s="2">
        <v>918240663651</v>
      </c>
      <c r="H2544">
        <v>1</v>
      </c>
      <c r="I2544">
        <v>0</v>
      </c>
      <c r="J2544">
        <v>0</v>
      </c>
      <c r="K2544">
        <v>0</v>
      </c>
      <c r="L2544" t="s">
        <v>49</v>
      </c>
      <c r="M2544">
        <v>0</v>
      </c>
      <c r="N2544">
        <v>3.8</v>
      </c>
      <c r="O2544">
        <v>79</v>
      </c>
      <c r="S2544">
        <v>250</v>
      </c>
      <c r="T2544" t="str">
        <f t="shared" si="78"/>
        <v>Not rated</v>
      </c>
      <c r="U2544" t="str">
        <f t="shared" si="79"/>
        <v>Affordable</v>
      </c>
    </row>
    <row r="2545" spans="1:21" x14ac:dyDescent="0.35">
      <c r="A2545" t="s">
        <v>2645</v>
      </c>
      <c r="B2545" t="s">
        <v>6748</v>
      </c>
      <c r="C2545" t="s">
        <v>2647</v>
      </c>
      <c r="D2545" t="s">
        <v>1379</v>
      </c>
      <c r="F2545" t="s">
        <v>6749</v>
      </c>
      <c r="G2545" s="2">
        <v>917710090007</v>
      </c>
      <c r="H2545">
        <v>1</v>
      </c>
      <c r="I2545">
        <v>0</v>
      </c>
      <c r="J2545">
        <v>0</v>
      </c>
      <c r="K2545">
        <v>0</v>
      </c>
      <c r="L2545" t="s">
        <v>49</v>
      </c>
      <c r="M2545">
        <v>0</v>
      </c>
      <c r="N2545">
        <v>4.0999999999999996</v>
      </c>
      <c r="O2545">
        <v>197</v>
      </c>
      <c r="R2545" t="s">
        <v>6750</v>
      </c>
      <c r="S2545">
        <v>250</v>
      </c>
      <c r="T2545" t="str">
        <f t="shared" si="78"/>
        <v>Not rated</v>
      </c>
      <c r="U2545" t="str">
        <f t="shared" si="79"/>
        <v>Affordable</v>
      </c>
    </row>
    <row r="2546" spans="1:21" x14ac:dyDescent="0.35">
      <c r="A2546" t="s">
        <v>6818</v>
      </c>
      <c r="B2546" t="s">
        <v>6819</v>
      </c>
      <c r="C2546" t="s">
        <v>6820</v>
      </c>
      <c r="D2546" t="s">
        <v>4677</v>
      </c>
      <c r="F2546" t="s">
        <v>6821</v>
      </c>
      <c r="G2546" s="2">
        <v>918777507487</v>
      </c>
      <c r="H2546">
        <v>1</v>
      </c>
      <c r="I2546">
        <v>0</v>
      </c>
      <c r="J2546">
        <v>0</v>
      </c>
      <c r="K2546">
        <v>0</v>
      </c>
      <c r="L2546" t="s">
        <v>49</v>
      </c>
      <c r="M2546">
        <v>0</v>
      </c>
      <c r="N2546" t="s">
        <v>49</v>
      </c>
      <c r="O2546">
        <v>0</v>
      </c>
      <c r="S2546">
        <v>250</v>
      </c>
      <c r="T2546" t="str">
        <f t="shared" si="78"/>
        <v>Not rated</v>
      </c>
      <c r="U2546" t="str">
        <f t="shared" si="79"/>
        <v>Affordable</v>
      </c>
    </row>
    <row r="2547" spans="1:21" x14ac:dyDescent="0.35">
      <c r="A2547" t="s">
        <v>6859</v>
      </c>
      <c r="B2547" t="s">
        <v>6860</v>
      </c>
      <c r="C2547" t="s">
        <v>260</v>
      </c>
      <c r="D2547" t="s">
        <v>5871</v>
      </c>
      <c r="F2547" t="s">
        <v>6861</v>
      </c>
      <c r="G2547" s="2">
        <v>916290123186</v>
      </c>
      <c r="H2547">
        <v>1</v>
      </c>
      <c r="I2547">
        <v>0</v>
      </c>
      <c r="J2547">
        <v>0</v>
      </c>
      <c r="K2547">
        <v>0</v>
      </c>
      <c r="L2547" t="s">
        <v>49</v>
      </c>
      <c r="M2547">
        <v>0</v>
      </c>
      <c r="N2547" t="s">
        <v>49</v>
      </c>
      <c r="O2547">
        <v>6</v>
      </c>
      <c r="S2547">
        <v>250</v>
      </c>
      <c r="T2547" t="str">
        <f t="shared" si="78"/>
        <v>Not rated</v>
      </c>
      <c r="U2547" t="str">
        <f t="shared" si="79"/>
        <v>Affordable</v>
      </c>
    </row>
    <row r="2548" spans="1:21" x14ac:dyDescent="0.35">
      <c r="A2548" t="s">
        <v>6862</v>
      </c>
      <c r="B2548" t="s">
        <v>6863</v>
      </c>
      <c r="C2548" t="s">
        <v>260</v>
      </c>
      <c r="D2548" t="s">
        <v>4778</v>
      </c>
      <c r="F2548" t="s">
        <v>6864</v>
      </c>
      <c r="G2548" s="2">
        <v>916290123186</v>
      </c>
      <c r="H2548">
        <v>1</v>
      </c>
      <c r="I2548">
        <v>0</v>
      </c>
      <c r="J2548">
        <v>0</v>
      </c>
      <c r="K2548">
        <v>0</v>
      </c>
      <c r="L2548" t="s">
        <v>49</v>
      </c>
      <c r="M2548">
        <v>0</v>
      </c>
      <c r="N2548" t="s">
        <v>49</v>
      </c>
      <c r="O2548">
        <v>5</v>
      </c>
      <c r="S2548">
        <v>250</v>
      </c>
      <c r="T2548" t="str">
        <f t="shared" si="78"/>
        <v>Not rated</v>
      </c>
      <c r="U2548" t="str">
        <f t="shared" si="79"/>
        <v>Affordable</v>
      </c>
    </row>
    <row r="2549" spans="1:21" x14ac:dyDescent="0.35">
      <c r="A2549" t="s">
        <v>6660</v>
      </c>
      <c r="B2549" t="s">
        <v>6912</v>
      </c>
      <c r="C2549" t="s">
        <v>6913</v>
      </c>
      <c r="D2549" t="s">
        <v>3901</v>
      </c>
      <c r="E2549" t="s">
        <v>40</v>
      </c>
      <c r="F2549" t="s">
        <v>6914</v>
      </c>
      <c r="G2549" s="2">
        <v>919836072546</v>
      </c>
      <c r="H2549">
        <v>1</v>
      </c>
      <c r="I2549">
        <v>1</v>
      </c>
      <c r="J2549">
        <v>1</v>
      </c>
      <c r="K2549">
        <v>0</v>
      </c>
      <c r="L2549" t="s">
        <v>49</v>
      </c>
      <c r="M2549">
        <v>0</v>
      </c>
      <c r="N2549" t="s">
        <v>49</v>
      </c>
      <c r="O2549">
        <v>8</v>
      </c>
      <c r="S2549">
        <v>250</v>
      </c>
      <c r="T2549" t="str">
        <f t="shared" si="78"/>
        <v>Not rated</v>
      </c>
      <c r="U2549" t="str">
        <f t="shared" si="79"/>
        <v>Affordable</v>
      </c>
    </row>
    <row r="2550" spans="1:21" x14ac:dyDescent="0.35">
      <c r="A2550" t="s">
        <v>6937</v>
      </c>
      <c r="B2550" t="s">
        <v>6938</v>
      </c>
      <c r="C2550" t="s">
        <v>6939</v>
      </c>
      <c r="D2550" t="s">
        <v>2803</v>
      </c>
      <c r="E2550" t="s">
        <v>2445</v>
      </c>
      <c r="F2550" t="s">
        <v>6940</v>
      </c>
      <c r="G2550" s="2">
        <v>919674077999</v>
      </c>
      <c r="H2550">
        <v>1</v>
      </c>
      <c r="I2550">
        <v>1</v>
      </c>
      <c r="J2550">
        <v>0</v>
      </c>
      <c r="K2550">
        <v>0</v>
      </c>
      <c r="L2550" t="s">
        <v>49</v>
      </c>
      <c r="M2550">
        <v>0</v>
      </c>
      <c r="N2550" t="s">
        <v>49</v>
      </c>
      <c r="O2550">
        <v>0</v>
      </c>
      <c r="S2550">
        <v>250</v>
      </c>
      <c r="T2550" t="str">
        <f t="shared" si="78"/>
        <v>Not rated</v>
      </c>
      <c r="U2550" t="str">
        <f t="shared" si="79"/>
        <v>Affordable</v>
      </c>
    </row>
    <row r="2551" spans="1:21" x14ac:dyDescent="0.35">
      <c r="A2551" t="s">
        <v>6960</v>
      </c>
      <c r="B2551" t="s">
        <v>6961</v>
      </c>
      <c r="C2551" t="s">
        <v>230</v>
      </c>
      <c r="D2551" t="s">
        <v>2803</v>
      </c>
      <c r="E2551" t="s">
        <v>5238</v>
      </c>
      <c r="F2551" t="s">
        <v>6962</v>
      </c>
      <c r="G2551" s="2">
        <v>919883316843</v>
      </c>
      <c r="H2551">
        <v>1</v>
      </c>
      <c r="I2551">
        <v>1</v>
      </c>
      <c r="J2551">
        <v>0</v>
      </c>
      <c r="K2551">
        <v>1</v>
      </c>
      <c r="L2551" t="s">
        <v>49</v>
      </c>
      <c r="M2551">
        <v>0</v>
      </c>
      <c r="N2551">
        <v>3.6</v>
      </c>
      <c r="O2551">
        <v>753</v>
      </c>
      <c r="R2551" t="s">
        <v>6963</v>
      </c>
      <c r="S2551">
        <v>250</v>
      </c>
      <c r="T2551" t="str">
        <f t="shared" si="78"/>
        <v>Not rated</v>
      </c>
      <c r="U2551" t="str">
        <f t="shared" si="79"/>
        <v>Affordable</v>
      </c>
    </row>
    <row r="2552" spans="1:21" x14ac:dyDescent="0.35">
      <c r="A2552" t="s">
        <v>6995</v>
      </c>
      <c r="B2552" t="s">
        <v>6996</v>
      </c>
      <c r="C2552" t="s">
        <v>424</v>
      </c>
      <c r="D2552" t="s">
        <v>5871</v>
      </c>
      <c r="E2552" t="s">
        <v>6609</v>
      </c>
      <c r="F2552" t="s">
        <v>6541</v>
      </c>
      <c r="G2552" s="2">
        <v>916290123186</v>
      </c>
      <c r="H2552">
        <v>1</v>
      </c>
      <c r="I2552">
        <v>1</v>
      </c>
      <c r="J2552">
        <v>0</v>
      </c>
      <c r="K2552">
        <v>0</v>
      </c>
      <c r="L2552" t="s">
        <v>49</v>
      </c>
      <c r="M2552">
        <v>0</v>
      </c>
      <c r="N2552">
        <v>3.4</v>
      </c>
      <c r="O2552">
        <v>44</v>
      </c>
      <c r="S2552">
        <v>250</v>
      </c>
      <c r="T2552" t="str">
        <f t="shared" si="78"/>
        <v>Not rated</v>
      </c>
      <c r="U2552" t="str">
        <f t="shared" si="79"/>
        <v>Affordable</v>
      </c>
    </row>
    <row r="2553" spans="1:21" x14ac:dyDescent="0.35">
      <c r="A2553" t="s">
        <v>7028</v>
      </c>
      <c r="B2553" t="s">
        <v>7029</v>
      </c>
      <c r="C2553" t="s">
        <v>1209</v>
      </c>
      <c r="D2553" t="s">
        <v>455</v>
      </c>
      <c r="E2553" t="s">
        <v>7030</v>
      </c>
      <c r="F2553" t="s">
        <v>7031</v>
      </c>
      <c r="G2553" s="2">
        <v>919830641912</v>
      </c>
      <c r="H2553">
        <v>1</v>
      </c>
      <c r="I2553">
        <v>1</v>
      </c>
      <c r="J2553">
        <v>0</v>
      </c>
      <c r="K2553">
        <v>0</v>
      </c>
      <c r="L2553" t="s">
        <v>49</v>
      </c>
      <c r="M2553">
        <v>0</v>
      </c>
      <c r="N2553">
        <v>3.9</v>
      </c>
      <c r="O2553">
        <v>759</v>
      </c>
      <c r="Q2553" t="s">
        <v>7032</v>
      </c>
      <c r="R2553" t="s">
        <v>7033</v>
      </c>
      <c r="S2553">
        <v>250</v>
      </c>
      <c r="T2553" t="str">
        <f t="shared" si="78"/>
        <v>Not rated</v>
      </c>
      <c r="U2553" t="str">
        <f t="shared" si="79"/>
        <v>Affordable</v>
      </c>
    </row>
    <row r="2554" spans="1:21" x14ac:dyDescent="0.35">
      <c r="A2554" t="s">
        <v>2933</v>
      </c>
      <c r="B2554" t="s">
        <v>7034</v>
      </c>
      <c r="C2554" t="s">
        <v>2935</v>
      </c>
      <c r="D2554" t="s">
        <v>2348</v>
      </c>
      <c r="E2554" t="s">
        <v>54</v>
      </c>
      <c r="F2554" t="s">
        <v>7035</v>
      </c>
      <c r="G2554" s="2">
        <v>917596026313</v>
      </c>
      <c r="H2554">
        <v>1</v>
      </c>
      <c r="I2554">
        <v>1</v>
      </c>
      <c r="J2554">
        <v>0</v>
      </c>
      <c r="K2554">
        <v>0</v>
      </c>
      <c r="L2554" t="s">
        <v>49</v>
      </c>
      <c r="M2554">
        <v>0</v>
      </c>
      <c r="N2554">
        <v>4.2</v>
      </c>
      <c r="O2554">
        <v>2</v>
      </c>
      <c r="S2554">
        <v>250</v>
      </c>
      <c r="T2554" t="str">
        <f t="shared" si="78"/>
        <v>Not rated</v>
      </c>
      <c r="U2554" t="str">
        <f t="shared" si="79"/>
        <v>Affordable</v>
      </c>
    </row>
    <row r="2555" spans="1:21" x14ac:dyDescent="0.35">
      <c r="A2555" t="s">
        <v>2781</v>
      </c>
      <c r="B2555" t="s">
        <v>7048</v>
      </c>
      <c r="C2555" t="s">
        <v>7049</v>
      </c>
      <c r="D2555" t="s">
        <v>2803</v>
      </c>
      <c r="F2555" t="s">
        <v>7050</v>
      </c>
      <c r="G2555" s="2">
        <v>916289000768</v>
      </c>
      <c r="H2555">
        <v>1</v>
      </c>
      <c r="I2555">
        <v>0</v>
      </c>
      <c r="J2555">
        <v>0</v>
      </c>
      <c r="K2555">
        <v>0</v>
      </c>
      <c r="L2555" t="s">
        <v>49</v>
      </c>
      <c r="M2555">
        <v>0</v>
      </c>
      <c r="N2555">
        <v>4.0999999999999996</v>
      </c>
      <c r="O2555">
        <v>574</v>
      </c>
      <c r="R2555" t="s">
        <v>7051</v>
      </c>
      <c r="S2555">
        <v>250</v>
      </c>
      <c r="T2555" t="str">
        <f t="shared" si="78"/>
        <v>Not rated</v>
      </c>
      <c r="U2555" t="str">
        <f t="shared" si="79"/>
        <v>Affordable</v>
      </c>
    </row>
    <row r="2556" spans="1:21" x14ac:dyDescent="0.35">
      <c r="A2556" t="s">
        <v>7161</v>
      </c>
      <c r="B2556" t="s">
        <v>7162</v>
      </c>
      <c r="C2556" t="s">
        <v>6913</v>
      </c>
      <c r="D2556" t="s">
        <v>3901</v>
      </c>
      <c r="E2556" t="s">
        <v>40</v>
      </c>
      <c r="F2556" t="s">
        <v>7163</v>
      </c>
      <c r="G2556" s="2">
        <v>917003649034</v>
      </c>
      <c r="H2556">
        <v>1</v>
      </c>
      <c r="I2556">
        <v>1</v>
      </c>
      <c r="J2556">
        <v>0</v>
      </c>
      <c r="K2556">
        <v>0</v>
      </c>
      <c r="L2556" t="s">
        <v>49</v>
      </c>
      <c r="M2556">
        <v>0</v>
      </c>
      <c r="N2556">
        <v>4.2</v>
      </c>
      <c r="O2556">
        <v>621</v>
      </c>
      <c r="S2556">
        <v>250</v>
      </c>
      <c r="T2556" t="str">
        <f t="shared" si="78"/>
        <v>Not rated</v>
      </c>
      <c r="U2556" t="str">
        <f t="shared" si="79"/>
        <v>Affordable</v>
      </c>
    </row>
    <row r="2557" spans="1:21" x14ac:dyDescent="0.35">
      <c r="A2557" t="s">
        <v>7269</v>
      </c>
      <c r="B2557" t="s">
        <v>7270</v>
      </c>
      <c r="C2557" t="s">
        <v>7271</v>
      </c>
      <c r="D2557" t="s">
        <v>2348</v>
      </c>
      <c r="E2557" t="s">
        <v>40</v>
      </c>
      <c r="F2557" t="s">
        <v>7272</v>
      </c>
      <c r="G2557" s="2">
        <v>917980792637</v>
      </c>
      <c r="H2557">
        <v>1</v>
      </c>
      <c r="I2557">
        <v>1</v>
      </c>
      <c r="J2557">
        <v>0</v>
      </c>
      <c r="K2557">
        <v>0</v>
      </c>
      <c r="L2557" t="s">
        <v>49</v>
      </c>
      <c r="M2557">
        <v>0</v>
      </c>
      <c r="N2557" t="s">
        <v>49</v>
      </c>
      <c r="O2557">
        <v>0</v>
      </c>
      <c r="S2557">
        <v>250</v>
      </c>
      <c r="T2557" t="str">
        <f t="shared" si="78"/>
        <v>Not rated</v>
      </c>
      <c r="U2557" t="str">
        <f t="shared" si="79"/>
        <v>Affordable</v>
      </c>
    </row>
    <row r="2558" spans="1:21" x14ac:dyDescent="0.35">
      <c r="A2558" t="s">
        <v>7273</v>
      </c>
      <c r="B2558" t="s">
        <v>7274</v>
      </c>
      <c r="C2558" t="s">
        <v>6786</v>
      </c>
      <c r="D2558" t="s">
        <v>3901</v>
      </c>
      <c r="F2558" t="s">
        <v>7275</v>
      </c>
      <c r="G2558" s="2">
        <v>917439777717</v>
      </c>
      <c r="H2558">
        <v>1</v>
      </c>
      <c r="I2558">
        <v>0</v>
      </c>
      <c r="J2558">
        <v>0</v>
      </c>
      <c r="K2558">
        <v>0</v>
      </c>
      <c r="L2558" t="s">
        <v>49</v>
      </c>
      <c r="M2558">
        <v>0</v>
      </c>
      <c r="N2558" t="s">
        <v>49</v>
      </c>
      <c r="O2558">
        <v>0</v>
      </c>
      <c r="S2558">
        <v>250</v>
      </c>
      <c r="T2558" t="str">
        <f t="shared" si="78"/>
        <v>Not rated</v>
      </c>
      <c r="U2558" t="str">
        <f t="shared" si="79"/>
        <v>Affordable</v>
      </c>
    </row>
    <row r="2559" spans="1:21" x14ac:dyDescent="0.35">
      <c r="A2559" t="s">
        <v>7349</v>
      </c>
      <c r="B2559" t="s">
        <v>7350</v>
      </c>
      <c r="C2559" t="s">
        <v>1433</v>
      </c>
      <c r="D2559" t="s">
        <v>4687</v>
      </c>
      <c r="E2559" t="s">
        <v>7351</v>
      </c>
      <c r="F2559" t="s">
        <v>7352</v>
      </c>
      <c r="G2559" s="2">
        <v>919830219699</v>
      </c>
      <c r="H2559">
        <v>1</v>
      </c>
      <c r="I2559">
        <v>1</v>
      </c>
      <c r="J2559">
        <v>0</v>
      </c>
      <c r="K2559">
        <v>0</v>
      </c>
      <c r="L2559" t="s">
        <v>49</v>
      </c>
      <c r="M2559">
        <v>0</v>
      </c>
      <c r="N2559" t="s">
        <v>49</v>
      </c>
      <c r="O2559">
        <v>2</v>
      </c>
      <c r="S2559">
        <v>250</v>
      </c>
      <c r="T2559" t="str">
        <f t="shared" si="78"/>
        <v>Not rated</v>
      </c>
      <c r="U2559" t="str">
        <f t="shared" si="79"/>
        <v>Affordable</v>
      </c>
    </row>
    <row r="2560" spans="1:21" x14ac:dyDescent="0.35">
      <c r="A2560" t="s">
        <v>7427</v>
      </c>
      <c r="B2560" t="s">
        <v>7428</v>
      </c>
      <c r="C2560" t="s">
        <v>7429</v>
      </c>
      <c r="D2560" t="s">
        <v>2348</v>
      </c>
      <c r="E2560" t="s">
        <v>973</v>
      </c>
      <c r="F2560" t="s">
        <v>7430</v>
      </c>
      <c r="G2560" s="2">
        <v>916290962062</v>
      </c>
      <c r="H2560">
        <v>1</v>
      </c>
      <c r="I2560">
        <v>1</v>
      </c>
      <c r="J2560">
        <v>0</v>
      </c>
      <c r="K2560">
        <v>0</v>
      </c>
      <c r="L2560" t="s">
        <v>49</v>
      </c>
      <c r="M2560">
        <v>0</v>
      </c>
      <c r="N2560">
        <v>4.2</v>
      </c>
      <c r="O2560">
        <v>112</v>
      </c>
      <c r="R2560" t="s">
        <v>7431</v>
      </c>
      <c r="S2560">
        <v>250</v>
      </c>
      <c r="T2560" t="str">
        <f t="shared" si="78"/>
        <v>Not rated</v>
      </c>
      <c r="U2560" t="str">
        <f t="shared" si="79"/>
        <v>Affordable</v>
      </c>
    </row>
    <row r="2561" spans="1:21" x14ac:dyDescent="0.35">
      <c r="A2561" t="s">
        <v>7448</v>
      </c>
      <c r="B2561" t="s">
        <v>7449</v>
      </c>
      <c r="C2561" t="s">
        <v>7450</v>
      </c>
      <c r="D2561" t="s">
        <v>2803</v>
      </c>
      <c r="F2561" t="s">
        <v>7451</v>
      </c>
      <c r="G2561" s="2">
        <v>916289000768</v>
      </c>
      <c r="H2561">
        <v>1</v>
      </c>
      <c r="I2561">
        <v>0</v>
      </c>
      <c r="J2561">
        <v>0</v>
      </c>
      <c r="K2561">
        <v>0</v>
      </c>
      <c r="L2561" t="s">
        <v>49</v>
      </c>
      <c r="M2561">
        <v>0</v>
      </c>
      <c r="N2561">
        <v>3.6</v>
      </c>
      <c r="O2561">
        <v>28</v>
      </c>
      <c r="S2561">
        <v>250</v>
      </c>
      <c r="T2561" t="str">
        <f t="shared" si="78"/>
        <v>Not rated</v>
      </c>
      <c r="U2561" t="str">
        <f t="shared" si="79"/>
        <v>Affordable</v>
      </c>
    </row>
    <row r="2562" spans="1:21" x14ac:dyDescent="0.35">
      <c r="A2562" t="s">
        <v>7470</v>
      </c>
      <c r="B2562" t="s">
        <v>7471</v>
      </c>
      <c r="C2562" t="s">
        <v>46</v>
      </c>
      <c r="D2562" t="s">
        <v>3901</v>
      </c>
      <c r="E2562" t="s">
        <v>713</v>
      </c>
      <c r="F2562" t="s">
        <v>7472</v>
      </c>
      <c r="G2562" s="2">
        <v>918240075960</v>
      </c>
      <c r="H2562">
        <v>1</v>
      </c>
      <c r="I2562">
        <v>1</v>
      </c>
      <c r="J2562">
        <v>0</v>
      </c>
      <c r="K2562">
        <v>0</v>
      </c>
      <c r="L2562" t="s">
        <v>49</v>
      </c>
      <c r="M2562">
        <v>0</v>
      </c>
      <c r="N2562" t="s">
        <v>49</v>
      </c>
      <c r="O2562">
        <v>5</v>
      </c>
      <c r="S2562">
        <v>250</v>
      </c>
      <c r="T2562" t="str">
        <f t="shared" ref="T2562:T2625" si="80">IF(OR($L2562="-", $L2562=""), "Not rated", IF($L2562&lt;3, "Poor", IF($L2562&lt;4, "Average", "Excellent")))</f>
        <v>Not rated</v>
      </c>
      <c r="U2562" t="str">
        <f t="shared" ref="U2562:U2625" si="81">IF($S2562&lt;=1049, "Affordable",IF($S2562&lt;=2049, "Expensive", IF($S2562&lt;=3049, "Very Expensive", "Luxurious Expensive")))</f>
        <v>Affordable</v>
      </c>
    </row>
    <row r="2563" spans="1:21" x14ac:dyDescent="0.35">
      <c r="A2563" t="s">
        <v>7475</v>
      </c>
      <c r="B2563" t="s">
        <v>7476</v>
      </c>
      <c r="C2563" t="s">
        <v>424</v>
      </c>
      <c r="D2563" t="s">
        <v>4677</v>
      </c>
      <c r="F2563" t="s">
        <v>7477</v>
      </c>
      <c r="G2563" s="2">
        <v>919564009749</v>
      </c>
      <c r="H2563">
        <v>1</v>
      </c>
      <c r="I2563">
        <v>0</v>
      </c>
      <c r="J2563">
        <v>0</v>
      </c>
      <c r="K2563">
        <v>0</v>
      </c>
      <c r="L2563" t="s">
        <v>49</v>
      </c>
      <c r="M2563">
        <v>0</v>
      </c>
      <c r="N2563" t="s">
        <v>49</v>
      </c>
      <c r="O2563">
        <v>6</v>
      </c>
      <c r="S2563">
        <v>250</v>
      </c>
      <c r="T2563" t="str">
        <f t="shared" si="80"/>
        <v>Not rated</v>
      </c>
      <c r="U2563" t="str">
        <f t="shared" si="81"/>
        <v>Affordable</v>
      </c>
    </row>
    <row r="2564" spans="1:21" x14ac:dyDescent="0.35">
      <c r="A2564" t="s">
        <v>7490</v>
      </c>
      <c r="B2564" t="s">
        <v>7491</v>
      </c>
      <c r="C2564" t="s">
        <v>1262</v>
      </c>
      <c r="D2564" t="s">
        <v>4687</v>
      </c>
      <c r="F2564" t="s">
        <v>7492</v>
      </c>
      <c r="G2564" s="2">
        <v>919830219699</v>
      </c>
      <c r="H2564">
        <v>1</v>
      </c>
      <c r="I2564">
        <v>0</v>
      </c>
      <c r="J2564">
        <v>0</v>
      </c>
      <c r="K2564">
        <v>0</v>
      </c>
      <c r="L2564" t="s">
        <v>49</v>
      </c>
      <c r="M2564">
        <v>0</v>
      </c>
      <c r="N2564" t="s">
        <v>49</v>
      </c>
      <c r="O2564">
        <v>4</v>
      </c>
      <c r="S2564">
        <v>250</v>
      </c>
      <c r="T2564" t="str">
        <f t="shared" si="80"/>
        <v>Not rated</v>
      </c>
      <c r="U2564" t="str">
        <f t="shared" si="81"/>
        <v>Affordable</v>
      </c>
    </row>
    <row r="2565" spans="1:21" x14ac:dyDescent="0.35">
      <c r="A2565" t="s">
        <v>7562</v>
      </c>
      <c r="B2565" t="s">
        <v>7563</v>
      </c>
      <c r="C2565" t="s">
        <v>7564</v>
      </c>
      <c r="D2565" t="s">
        <v>2803</v>
      </c>
      <c r="E2565" t="s">
        <v>7565</v>
      </c>
      <c r="F2565" t="s">
        <v>7566</v>
      </c>
      <c r="G2565" s="2">
        <v>916290123186</v>
      </c>
      <c r="H2565">
        <v>1</v>
      </c>
      <c r="I2565">
        <v>1</v>
      </c>
      <c r="J2565">
        <v>0</v>
      </c>
      <c r="K2565">
        <v>0</v>
      </c>
      <c r="L2565" t="s">
        <v>49</v>
      </c>
      <c r="M2565">
        <v>0</v>
      </c>
      <c r="N2565" t="s">
        <v>49</v>
      </c>
      <c r="O2565">
        <v>3</v>
      </c>
      <c r="S2565">
        <v>250</v>
      </c>
      <c r="T2565" t="str">
        <f t="shared" si="80"/>
        <v>Not rated</v>
      </c>
      <c r="U2565" t="str">
        <f t="shared" si="81"/>
        <v>Affordable</v>
      </c>
    </row>
    <row r="2566" spans="1:21" x14ac:dyDescent="0.35">
      <c r="A2566" t="s">
        <v>7567</v>
      </c>
      <c r="B2566" t="s">
        <v>7568</v>
      </c>
      <c r="C2566" t="s">
        <v>1016</v>
      </c>
      <c r="D2566" t="s">
        <v>22</v>
      </c>
      <c r="F2566" t="s">
        <v>7569</v>
      </c>
      <c r="G2566" s="2">
        <v>919831325232</v>
      </c>
      <c r="H2566">
        <v>1</v>
      </c>
      <c r="I2566">
        <v>0</v>
      </c>
      <c r="J2566">
        <v>0</v>
      </c>
      <c r="K2566">
        <v>0</v>
      </c>
      <c r="L2566" t="s">
        <v>49</v>
      </c>
      <c r="M2566">
        <v>0</v>
      </c>
      <c r="N2566">
        <v>3.9</v>
      </c>
      <c r="O2566">
        <v>58</v>
      </c>
      <c r="S2566">
        <v>250</v>
      </c>
      <c r="T2566" t="str">
        <f t="shared" si="80"/>
        <v>Not rated</v>
      </c>
      <c r="U2566" t="str">
        <f t="shared" si="81"/>
        <v>Affordable</v>
      </c>
    </row>
    <row r="2567" spans="1:21" x14ac:dyDescent="0.35">
      <c r="A2567" t="s">
        <v>7573</v>
      </c>
      <c r="B2567" t="s">
        <v>7574</v>
      </c>
      <c r="C2567" t="s">
        <v>7575</v>
      </c>
      <c r="D2567" t="s">
        <v>4778</v>
      </c>
      <c r="F2567" t="s">
        <v>6864</v>
      </c>
      <c r="G2567" s="2">
        <v>916290123186</v>
      </c>
      <c r="H2567">
        <v>1</v>
      </c>
      <c r="I2567">
        <v>0</v>
      </c>
      <c r="J2567">
        <v>0</v>
      </c>
      <c r="K2567">
        <v>0</v>
      </c>
      <c r="L2567" t="s">
        <v>49</v>
      </c>
      <c r="M2567">
        <v>0</v>
      </c>
      <c r="N2567" t="s">
        <v>49</v>
      </c>
      <c r="O2567">
        <v>5</v>
      </c>
      <c r="S2567">
        <v>250</v>
      </c>
      <c r="T2567" t="str">
        <f t="shared" si="80"/>
        <v>Not rated</v>
      </c>
      <c r="U2567" t="str">
        <f t="shared" si="81"/>
        <v>Affordable</v>
      </c>
    </row>
    <row r="2568" spans="1:21" x14ac:dyDescent="0.35">
      <c r="A2568" t="s">
        <v>7592</v>
      </c>
      <c r="B2568" t="s">
        <v>7593</v>
      </c>
      <c r="C2568" t="s">
        <v>7594</v>
      </c>
      <c r="D2568" t="s">
        <v>5624</v>
      </c>
      <c r="E2568" t="s">
        <v>54</v>
      </c>
      <c r="F2568" t="s">
        <v>7595</v>
      </c>
      <c r="G2568" s="2">
        <v>917439360591</v>
      </c>
      <c r="H2568">
        <v>1</v>
      </c>
      <c r="I2568">
        <v>1</v>
      </c>
      <c r="J2568">
        <v>1</v>
      </c>
      <c r="K2568">
        <v>0</v>
      </c>
      <c r="L2568">
        <v>3.4</v>
      </c>
      <c r="M2568">
        <v>15</v>
      </c>
      <c r="N2568">
        <v>4.0999999999999996</v>
      </c>
      <c r="O2568">
        <v>2681</v>
      </c>
      <c r="R2568" t="s">
        <v>7596</v>
      </c>
      <c r="S2568">
        <v>250</v>
      </c>
      <c r="T2568" t="str">
        <f t="shared" si="80"/>
        <v>Average</v>
      </c>
      <c r="U2568" t="str">
        <f t="shared" si="81"/>
        <v>Affordable</v>
      </c>
    </row>
    <row r="2569" spans="1:21" x14ac:dyDescent="0.35">
      <c r="A2569" t="s">
        <v>4393</v>
      </c>
      <c r="B2569" t="s">
        <v>7614</v>
      </c>
      <c r="C2569" t="s">
        <v>4395</v>
      </c>
      <c r="D2569" t="s">
        <v>1121</v>
      </c>
      <c r="E2569" t="s">
        <v>7615</v>
      </c>
      <c r="F2569" t="s">
        <v>7616</v>
      </c>
      <c r="G2569" s="2">
        <v>917439493383</v>
      </c>
      <c r="H2569">
        <v>1</v>
      </c>
      <c r="I2569">
        <v>1</v>
      </c>
      <c r="J2569">
        <v>0</v>
      </c>
      <c r="K2569">
        <v>0</v>
      </c>
      <c r="L2569" t="s">
        <v>49</v>
      </c>
      <c r="M2569">
        <v>0</v>
      </c>
      <c r="N2569">
        <v>3.7</v>
      </c>
      <c r="O2569">
        <v>456</v>
      </c>
      <c r="R2569" t="s">
        <v>7617</v>
      </c>
      <c r="S2569">
        <v>250</v>
      </c>
      <c r="T2569" t="str">
        <f t="shared" si="80"/>
        <v>Not rated</v>
      </c>
      <c r="U2569" t="str">
        <f t="shared" si="81"/>
        <v>Affordable</v>
      </c>
    </row>
    <row r="2570" spans="1:21" x14ac:dyDescent="0.35">
      <c r="A2570" t="s">
        <v>2645</v>
      </c>
      <c r="B2570" t="s">
        <v>7638</v>
      </c>
      <c r="C2570" t="s">
        <v>2647</v>
      </c>
      <c r="D2570" t="s">
        <v>4677</v>
      </c>
      <c r="F2570" t="s">
        <v>5069</v>
      </c>
      <c r="G2570" s="2">
        <v>917710090007</v>
      </c>
      <c r="H2570">
        <v>1</v>
      </c>
      <c r="I2570">
        <v>0</v>
      </c>
      <c r="J2570">
        <v>0</v>
      </c>
      <c r="K2570">
        <v>0</v>
      </c>
      <c r="L2570" t="s">
        <v>49</v>
      </c>
      <c r="M2570">
        <v>0</v>
      </c>
      <c r="N2570">
        <v>4.2</v>
      </c>
      <c r="O2570">
        <v>382</v>
      </c>
      <c r="S2570">
        <v>250</v>
      </c>
      <c r="T2570" t="str">
        <f t="shared" si="80"/>
        <v>Not rated</v>
      </c>
      <c r="U2570" t="str">
        <f t="shared" si="81"/>
        <v>Affordable</v>
      </c>
    </row>
    <row r="2571" spans="1:21" x14ac:dyDescent="0.35">
      <c r="A2571" t="s">
        <v>7646</v>
      </c>
      <c r="B2571" t="s">
        <v>7647</v>
      </c>
      <c r="C2571" t="s">
        <v>7648</v>
      </c>
      <c r="D2571" t="s">
        <v>2348</v>
      </c>
      <c r="E2571" t="s">
        <v>7649</v>
      </c>
      <c r="F2571" t="s">
        <v>7650</v>
      </c>
      <c r="G2571" s="2">
        <v>919830481844</v>
      </c>
      <c r="H2571">
        <v>1</v>
      </c>
      <c r="I2571">
        <v>1</v>
      </c>
      <c r="J2571">
        <v>0</v>
      </c>
      <c r="K2571">
        <v>0</v>
      </c>
      <c r="L2571" t="s">
        <v>49</v>
      </c>
      <c r="M2571">
        <v>0</v>
      </c>
      <c r="N2571">
        <v>3.8</v>
      </c>
      <c r="O2571">
        <v>328</v>
      </c>
      <c r="Q2571" t="s">
        <v>7651</v>
      </c>
      <c r="R2571" t="s">
        <v>7652</v>
      </c>
      <c r="S2571">
        <v>250</v>
      </c>
      <c r="T2571" t="str">
        <f t="shared" si="80"/>
        <v>Not rated</v>
      </c>
      <c r="U2571" t="str">
        <f t="shared" si="81"/>
        <v>Affordable</v>
      </c>
    </row>
    <row r="2572" spans="1:21" x14ac:dyDescent="0.35">
      <c r="A2572" t="s">
        <v>7659</v>
      </c>
      <c r="B2572" t="s">
        <v>7660</v>
      </c>
      <c r="C2572" t="s">
        <v>397</v>
      </c>
      <c r="D2572" t="s">
        <v>2348</v>
      </c>
      <c r="F2572" t="s">
        <v>7661</v>
      </c>
      <c r="G2572" s="2">
        <v>919330026950</v>
      </c>
      <c r="H2572">
        <v>1</v>
      </c>
      <c r="I2572">
        <v>0</v>
      </c>
      <c r="J2572">
        <v>0</v>
      </c>
      <c r="K2572">
        <v>0</v>
      </c>
      <c r="L2572" t="s">
        <v>49</v>
      </c>
      <c r="M2572">
        <v>0</v>
      </c>
      <c r="N2572">
        <v>3.4</v>
      </c>
      <c r="O2572">
        <v>60</v>
      </c>
      <c r="R2572" t="s">
        <v>7147</v>
      </c>
      <c r="S2572">
        <v>250</v>
      </c>
      <c r="T2572" t="str">
        <f t="shared" si="80"/>
        <v>Not rated</v>
      </c>
      <c r="U2572" t="str">
        <f t="shared" si="81"/>
        <v>Affordable</v>
      </c>
    </row>
    <row r="2573" spans="1:21" x14ac:dyDescent="0.35">
      <c r="A2573" t="s">
        <v>7721</v>
      </c>
      <c r="B2573" t="s">
        <v>7722</v>
      </c>
      <c r="C2573" t="s">
        <v>779</v>
      </c>
      <c r="D2573" t="s">
        <v>1121</v>
      </c>
      <c r="E2573" t="s">
        <v>7723</v>
      </c>
      <c r="F2573" t="s">
        <v>7724</v>
      </c>
      <c r="G2573" s="2">
        <v>919830357473</v>
      </c>
      <c r="H2573">
        <v>1</v>
      </c>
      <c r="I2573">
        <v>1</v>
      </c>
      <c r="J2573">
        <v>1</v>
      </c>
      <c r="K2573">
        <v>0</v>
      </c>
      <c r="L2573">
        <v>3.6</v>
      </c>
      <c r="M2573">
        <v>101</v>
      </c>
      <c r="N2573">
        <v>3.8</v>
      </c>
      <c r="O2573">
        <v>2270</v>
      </c>
      <c r="R2573" t="s">
        <v>7725</v>
      </c>
      <c r="S2573">
        <v>250</v>
      </c>
      <c r="T2573" t="str">
        <f t="shared" si="80"/>
        <v>Average</v>
      </c>
      <c r="U2573" t="str">
        <f t="shared" si="81"/>
        <v>Affordable</v>
      </c>
    </row>
    <row r="2574" spans="1:21" x14ac:dyDescent="0.35">
      <c r="A2574" t="s">
        <v>7803</v>
      </c>
      <c r="B2574" t="s">
        <v>7804</v>
      </c>
      <c r="C2574" t="s">
        <v>7805</v>
      </c>
      <c r="D2574" t="s">
        <v>2348</v>
      </c>
      <c r="E2574" t="s">
        <v>3216</v>
      </c>
      <c r="F2574" t="s">
        <v>7806</v>
      </c>
      <c r="G2574" s="2">
        <v>919830301314</v>
      </c>
      <c r="H2574">
        <v>1</v>
      </c>
      <c r="I2574">
        <v>1</v>
      </c>
      <c r="J2574">
        <v>0</v>
      </c>
      <c r="K2574">
        <v>0</v>
      </c>
      <c r="L2574" t="s">
        <v>49</v>
      </c>
      <c r="M2574">
        <v>0</v>
      </c>
      <c r="N2574">
        <v>4.2</v>
      </c>
      <c r="O2574">
        <v>272</v>
      </c>
      <c r="Q2574" t="s">
        <v>7807</v>
      </c>
      <c r="R2574" t="s">
        <v>7808</v>
      </c>
      <c r="S2574">
        <v>250</v>
      </c>
      <c r="T2574" t="str">
        <f t="shared" si="80"/>
        <v>Not rated</v>
      </c>
      <c r="U2574" t="str">
        <f t="shared" si="81"/>
        <v>Affordable</v>
      </c>
    </row>
    <row r="2575" spans="1:21" x14ac:dyDescent="0.35">
      <c r="A2575" t="s">
        <v>7882</v>
      </c>
      <c r="B2575" t="s">
        <v>7883</v>
      </c>
      <c r="C2575" t="s">
        <v>7884</v>
      </c>
      <c r="D2575" t="s">
        <v>4854</v>
      </c>
      <c r="F2575" t="s">
        <v>7885</v>
      </c>
      <c r="G2575" s="2">
        <v>919163610000</v>
      </c>
      <c r="H2575">
        <v>1</v>
      </c>
      <c r="I2575">
        <v>0</v>
      </c>
      <c r="J2575">
        <v>0</v>
      </c>
      <c r="K2575">
        <v>0</v>
      </c>
      <c r="L2575" t="s">
        <v>49</v>
      </c>
      <c r="M2575">
        <v>0</v>
      </c>
      <c r="N2575" t="s">
        <v>49</v>
      </c>
      <c r="O2575">
        <v>5</v>
      </c>
      <c r="S2575">
        <v>250</v>
      </c>
      <c r="T2575" t="str">
        <f t="shared" si="80"/>
        <v>Not rated</v>
      </c>
      <c r="U2575" t="str">
        <f t="shared" si="81"/>
        <v>Affordable</v>
      </c>
    </row>
    <row r="2576" spans="1:21" x14ac:dyDescent="0.35">
      <c r="A2576" t="s">
        <v>7894</v>
      </c>
      <c r="B2576" t="s">
        <v>7895</v>
      </c>
      <c r="C2576" t="s">
        <v>7888</v>
      </c>
      <c r="D2576" t="s">
        <v>4687</v>
      </c>
      <c r="E2576" t="s">
        <v>2469</v>
      </c>
      <c r="F2576" t="s">
        <v>7896</v>
      </c>
      <c r="G2576" s="2">
        <v>918910009633</v>
      </c>
      <c r="H2576">
        <v>1</v>
      </c>
      <c r="I2576">
        <v>1</v>
      </c>
      <c r="J2576">
        <v>1</v>
      </c>
      <c r="K2576">
        <v>0</v>
      </c>
      <c r="L2576" t="s">
        <v>49</v>
      </c>
      <c r="M2576">
        <v>1</v>
      </c>
      <c r="N2576">
        <v>3.9</v>
      </c>
      <c r="O2576">
        <v>51</v>
      </c>
      <c r="S2576">
        <v>250</v>
      </c>
      <c r="T2576" t="str">
        <f t="shared" si="80"/>
        <v>Not rated</v>
      </c>
      <c r="U2576" t="str">
        <f t="shared" si="81"/>
        <v>Affordable</v>
      </c>
    </row>
    <row r="2577" spans="1:21" x14ac:dyDescent="0.35">
      <c r="A2577" t="s">
        <v>8037</v>
      </c>
      <c r="B2577" t="s">
        <v>8038</v>
      </c>
      <c r="C2577" t="s">
        <v>1373</v>
      </c>
      <c r="D2577" t="s">
        <v>131</v>
      </c>
      <c r="E2577" t="s">
        <v>54</v>
      </c>
      <c r="F2577" t="s">
        <v>8039</v>
      </c>
      <c r="G2577" s="2">
        <v>919147137564</v>
      </c>
      <c r="H2577">
        <v>1</v>
      </c>
      <c r="I2577">
        <v>1</v>
      </c>
      <c r="J2577">
        <v>0</v>
      </c>
      <c r="K2577">
        <v>0</v>
      </c>
      <c r="L2577" t="s">
        <v>49</v>
      </c>
      <c r="M2577">
        <v>0</v>
      </c>
      <c r="N2577">
        <v>3.9</v>
      </c>
      <c r="O2577">
        <v>5</v>
      </c>
      <c r="S2577">
        <v>250</v>
      </c>
      <c r="T2577" t="str">
        <f t="shared" si="80"/>
        <v>Not rated</v>
      </c>
      <c r="U2577" t="str">
        <f t="shared" si="81"/>
        <v>Affordable</v>
      </c>
    </row>
    <row r="2578" spans="1:21" x14ac:dyDescent="0.35">
      <c r="A2578" t="s">
        <v>8104</v>
      </c>
      <c r="B2578" t="s">
        <v>8105</v>
      </c>
      <c r="C2578" t="s">
        <v>3462</v>
      </c>
      <c r="D2578" t="s">
        <v>1599</v>
      </c>
      <c r="E2578" t="s">
        <v>54</v>
      </c>
      <c r="F2578" t="s">
        <v>8106</v>
      </c>
      <c r="G2578" s="2">
        <v>919339906474</v>
      </c>
      <c r="H2578">
        <v>1</v>
      </c>
      <c r="I2578">
        <v>1</v>
      </c>
      <c r="J2578">
        <v>0</v>
      </c>
      <c r="K2578">
        <v>0</v>
      </c>
      <c r="L2578">
        <v>3.4</v>
      </c>
      <c r="M2578">
        <v>132</v>
      </c>
      <c r="N2578">
        <v>3.9</v>
      </c>
      <c r="O2578">
        <v>13700</v>
      </c>
      <c r="R2578" t="s">
        <v>8107</v>
      </c>
      <c r="S2578">
        <v>250</v>
      </c>
      <c r="T2578" t="str">
        <f t="shared" si="80"/>
        <v>Average</v>
      </c>
      <c r="U2578" t="str">
        <f t="shared" si="81"/>
        <v>Affordable</v>
      </c>
    </row>
    <row r="2579" spans="1:21" x14ac:dyDescent="0.35">
      <c r="A2579" t="s">
        <v>8126</v>
      </c>
      <c r="B2579" t="s">
        <v>8127</v>
      </c>
      <c r="C2579" t="s">
        <v>424</v>
      </c>
      <c r="D2579" t="s">
        <v>1737</v>
      </c>
      <c r="E2579" t="s">
        <v>40</v>
      </c>
      <c r="F2579" t="s">
        <v>8128</v>
      </c>
      <c r="G2579" s="2">
        <v>919903596244</v>
      </c>
      <c r="H2579">
        <v>1</v>
      </c>
      <c r="I2579">
        <v>1</v>
      </c>
      <c r="J2579">
        <v>1</v>
      </c>
      <c r="K2579">
        <v>0</v>
      </c>
      <c r="L2579">
        <v>3.2</v>
      </c>
      <c r="M2579">
        <v>36</v>
      </c>
      <c r="N2579">
        <v>4</v>
      </c>
      <c r="O2579">
        <v>4318</v>
      </c>
      <c r="S2579">
        <v>250</v>
      </c>
      <c r="T2579" t="str">
        <f t="shared" si="80"/>
        <v>Average</v>
      </c>
      <c r="U2579" t="str">
        <f t="shared" si="81"/>
        <v>Affordable</v>
      </c>
    </row>
    <row r="2580" spans="1:21" x14ac:dyDescent="0.35">
      <c r="A2580" t="s">
        <v>8233</v>
      </c>
      <c r="B2580" t="s">
        <v>8234</v>
      </c>
      <c r="C2580" t="s">
        <v>21</v>
      </c>
      <c r="D2580" t="s">
        <v>8138</v>
      </c>
      <c r="E2580" t="s">
        <v>283</v>
      </c>
      <c r="F2580" t="s">
        <v>8235</v>
      </c>
      <c r="G2580" s="2">
        <v>919433420100</v>
      </c>
      <c r="H2580">
        <v>1</v>
      </c>
      <c r="I2580">
        <v>1</v>
      </c>
      <c r="J2580">
        <v>1</v>
      </c>
      <c r="K2580">
        <v>1</v>
      </c>
      <c r="L2580">
        <v>3.8</v>
      </c>
      <c r="M2580">
        <v>195</v>
      </c>
      <c r="N2580">
        <v>4.2</v>
      </c>
      <c r="O2580">
        <v>5263</v>
      </c>
      <c r="Q2580" t="s">
        <v>8236</v>
      </c>
      <c r="S2580">
        <v>250</v>
      </c>
      <c r="T2580" t="str">
        <f t="shared" si="80"/>
        <v>Average</v>
      </c>
      <c r="U2580" t="str">
        <f t="shared" si="81"/>
        <v>Affordable</v>
      </c>
    </row>
    <row r="2581" spans="1:21" x14ac:dyDescent="0.35">
      <c r="A2581" t="s">
        <v>822</v>
      </c>
      <c r="B2581" t="s">
        <v>8238</v>
      </c>
      <c r="C2581" t="s">
        <v>5139</v>
      </c>
      <c r="D2581" t="s">
        <v>455</v>
      </c>
      <c r="E2581" t="s">
        <v>40</v>
      </c>
      <c r="F2581" t="s">
        <v>8239</v>
      </c>
      <c r="G2581" s="2">
        <v>919830702720</v>
      </c>
      <c r="H2581">
        <v>1</v>
      </c>
      <c r="I2581">
        <v>1</v>
      </c>
      <c r="J2581">
        <v>0</v>
      </c>
      <c r="K2581">
        <v>0</v>
      </c>
      <c r="L2581" t="s">
        <v>49</v>
      </c>
      <c r="M2581">
        <v>0</v>
      </c>
      <c r="N2581">
        <v>4.0999999999999996</v>
      </c>
      <c r="O2581">
        <v>4900</v>
      </c>
      <c r="Q2581" t="s">
        <v>8240</v>
      </c>
      <c r="R2581" t="s">
        <v>8241</v>
      </c>
      <c r="S2581">
        <v>250</v>
      </c>
      <c r="T2581" t="str">
        <f t="shared" si="80"/>
        <v>Not rated</v>
      </c>
      <c r="U2581" t="str">
        <f t="shared" si="81"/>
        <v>Affordable</v>
      </c>
    </row>
    <row r="2582" spans="1:21" x14ac:dyDescent="0.35">
      <c r="A2582" t="s">
        <v>6058</v>
      </c>
      <c r="B2582" t="s">
        <v>8389</v>
      </c>
      <c r="C2582" t="s">
        <v>21</v>
      </c>
      <c r="D2582" t="s">
        <v>8247</v>
      </c>
      <c r="E2582" t="s">
        <v>283</v>
      </c>
      <c r="F2582" t="s">
        <v>8390</v>
      </c>
      <c r="G2582" s="2">
        <v>919674838248</v>
      </c>
      <c r="H2582">
        <v>1</v>
      </c>
      <c r="I2582">
        <v>1</v>
      </c>
      <c r="J2582">
        <v>1</v>
      </c>
      <c r="K2582">
        <v>0</v>
      </c>
      <c r="L2582">
        <v>3.1</v>
      </c>
      <c r="M2582">
        <v>19</v>
      </c>
      <c r="N2582">
        <v>4</v>
      </c>
      <c r="O2582">
        <v>730</v>
      </c>
      <c r="R2582" t="s">
        <v>8391</v>
      </c>
      <c r="S2582">
        <v>250</v>
      </c>
      <c r="T2582" t="str">
        <f t="shared" si="80"/>
        <v>Average</v>
      </c>
      <c r="U2582" t="str">
        <f t="shared" si="81"/>
        <v>Affordable</v>
      </c>
    </row>
    <row r="2583" spans="1:21" x14ac:dyDescent="0.35">
      <c r="A2583" t="s">
        <v>1341</v>
      </c>
      <c r="B2583" t="s">
        <v>8419</v>
      </c>
      <c r="C2583" t="s">
        <v>59</v>
      </c>
      <c r="D2583" t="s">
        <v>47</v>
      </c>
      <c r="F2583" t="s">
        <v>8420</v>
      </c>
      <c r="G2583" s="2">
        <v>919831216838</v>
      </c>
      <c r="H2583">
        <v>1</v>
      </c>
      <c r="I2583">
        <v>1</v>
      </c>
      <c r="J2583">
        <v>1</v>
      </c>
      <c r="K2583">
        <v>0</v>
      </c>
      <c r="L2583">
        <v>3.8</v>
      </c>
      <c r="M2583">
        <v>246</v>
      </c>
      <c r="N2583">
        <v>4</v>
      </c>
      <c r="O2583">
        <v>10200</v>
      </c>
      <c r="R2583" t="s">
        <v>8421</v>
      </c>
      <c r="S2583">
        <v>250</v>
      </c>
      <c r="T2583" t="str">
        <f t="shared" si="80"/>
        <v>Average</v>
      </c>
      <c r="U2583" t="str">
        <f t="shared" si="81"/>
        <v>Affordable</v>
      </c>
    </row>
    <row r="2584" spans="1:21" x14ac:dyDescent="0.35">
      <c r="A2584" t="s">
        <v>8422</v>
      </c>
      <c r="B2584" t="s">
        <v>8423</v>
      </c>
      <c r="C2584" t="s">
        <v>260</v>
      </c>
      <c r="D2584" t="s">
        <v>654</v>
      </c>
      <c r="F2584" t="s">
        <v>8424</v>
      </c>
      <c r="G2584" s="2">
        <v>916290403629</v>
      </c>
      <c r="H2584">
        <v>1</v>
      </c>
      <c r="I2584">
        <v>0</v>
      </c>
      <c r="J2584">
        <v>0</v>
      </c>
      <c r="K2584">
        <v>0</v>
      </c>
      <c r="L2584" t="s">
        <v>49</v>
      </c>
      <c r="M2584">
        <v>0</v>
      </c>
      <c r="N2584">
        <v>3.7</v>
      </c>
      <c r="O2584">
        <v>378</v>
      </c>
      <c r="R2584" t="s">
        <v>8425</v>
      </c>
      <c r="S2584">
        <v>250</v>
      </c>
      <c r="T2584" t="str">
        <f t="shared" si="80"/>
        <v>Not rated</v>
      </c>
      <c r="U2584" t="str">
        <f t="shared" si="81"/>
        <v>Affordable</v>
      </c>
    </row>
    <row r="2585" spans="1:21" x14ac:dyDescent="0.35">
      <c r="A2585" t="s">
        <v>8452</v>
      </c>
      <c r="B2585" t="s">
        <v>8453</v>
      </c>
      <c r="C2585" t="s">
        <v>737</v>
      </c>
      <c r="D2585" t="s">
        <v>60</v>
      </c>
      <c r="E2585" t="s">
        <v>124</v>
      </c>
      <c r="F2585" t="s">
        <v>8454</v>
      </c>
      <c r="G2585" s="2">
        <v>919123893221</v>
      </c>
      <c r="H2585">
        <v>1</v>
      </c>
      <c r="I2585">
        <v>1</v>
      </c>
      <c r="J2585">
        <v>1</v>
      </c>
      <c r="K2585">
        <v>0</v>
      </c>
      <c r="L2585">
        <v>2.9</v>
      </c>
      <c r="M2585">
        <v>10</v>
      </c>
      <c r="N2585">
        <v>3.6</v>
      </c>
      <c r="O2585">
        <v>1636</v>
      </c>
      <c r="S2585">
        <v>250</v>
      </c>
      <c r="T2585" t="str">
        <f t="shared" si="80"/>
        <v>Poor</v>
      </c>
      <c r="U2585" t="str">
        <f t="shared" si="81"/>
        <v>Affordable</v>
      </c>
    </row>
    <row r="2586" spans="1:21" x14ac:dyDescent="0.35">
      <c r="A2586" t="s">
        <v>8502</v>
      </c>
      <c r="B2586" t="s">
        <v>8503</v>
      </c>
      <c r="C2586" t="s">
        <v>4008</v>
      </c>
      <c r="D2586" t="s">
        <v>813</v>
      </c>
      <c r="F2586" t="s">
        <v>8504</v>
      </c>
      <c r="G2586" s="2">
        <v>919073358888</v>
      </c>
      <c r="H2586">
        <v>1</v>
      </c>
      <c r="I2586">
        <v>1</v>
      </c>
      <c r="J2586">
        <v>0</v>
      </c>
      <c r="K2586">
        <v>0</v>
      </c>
      <c r="L2586" t="s">
        <v>49</v>
      </c>
      <c r="M2586">
        <v>0</v>
      </c>
      <c r="N2586">
        <v>4</v>
      </c>
      <c r="O2586">
        <v>1344</v>
      </c>
      <c r="Q2586" t="s">
        <v>8505</v>
      </c>
      <c r="R2586" t="s">
        <v>8506</v>
      </c>
      <c r="S2586">
        <v>250</v>
      </c>
      <c r="T2586" t="str">
        <f t="shared" si="80"/>
        <v>Not rated</v>
      </c>
      <c r="U2586" t="str">
        <f t="shared" si="81"/>
        <v>Affordable</v>
      </c>
    </row>
    <row r="2587" spans="1:21" x14ac:dyDescent="0.35">
      <c r="A2587" t="s">
        <v>8507</v>
      </c>
      <c r="B2587" t="s">
        <v>8508</v>
      </c>
      <c r="C2587" t="s">
        <v>4008</v>
      </c>
      <c r="D2587" t="s">
        <v>720</v>
      </c>
      <c r="E2587" t="s">
        <v>8509</v>
      </c>
      <c r="F2587" t="s">
        <v>8510</v>
      </c>
      <c r="G2587" s="2">
        <v>919831416969</v>
      </c>
      <c r="H2587">
        <v>1</v>
      </c>
      <c r="I2587">
        <v>1</v>
      </c>
      <c r="J2587">
        <v>1</v>
      </c>
      <c r="K2587">
        <v>0</v>
      </c>
      <c r="L2587">
        <v>2.9</v>
      </c>
      <c r="M2587">
        <v>22</v>
      </c>
      <c r="N2587">
        <v>3.4</v>
      </c>
      <c r="O2587">
        <v>184</v>
      </c>
      <c r="R2587" t="s">
        <v>8511</v>
      </c>
      <c r="S2587">
        <v>250</v>
      </c>
      <c r="T2587" t="str">
        <f t="shared" si="80"/>
        <v>Poor</v>
      </c>
      <c r="U2587" t="str">
        <f t="shared" si="81"/>
        <v>Affordable</v>
      </c>
    </row>
    <row r="2588" spans="1:21" x14ac:dyDescent="0.35">
      <c r="A2588" t="s">
        <v>8534</v>
      </c>
      <c r="B2588" t="s">
        <v>8535</v>
      </c>
      <c r="C2588" t="s">
        <v>8536</v>
      </c>
      <c r="D2588" t="s">
        <v>587</v>
      </c>
      <c r="E2588" t="s">
        <v>7723</v>
      </c>
      <c r="F2588" t="s">
        <v>3856</v>
      </c>
      <c r="G2588" s="2">
        <v>919911745790</v>
      </c>
      <c r="H2588">
        <v>1</v>
      </c>
      <c r="I2588">
        <v>1</v>
      </c>
      <c r="J2588">
        <v>0</v>
      </c>
      <c r="K2588">
        <v>0</v>
      </c>
      <c r="L2588" t="s">
        <v>49</v>
      </c>
      <c r="M2588">
        <v>0</v>
      </c>
      <c r="N2588">
        <v>4.3</v>
      </c>
      <c r="O2588">
        <v>545</v>
      </c>
      <c r="R2588" t="s">
        <v>8537</v>
      </c>
      <c r="S2588">
        <v>250</v>
      </c>
      <c r="T2588" t="str">
        <f t="shared" si="80"/>
        <v>Not rated</v>
      </c>
      <c r="U2588" t="str">
        <f t="shared" si="81"/>
        <v>Affordable</v>
      </c>
    </row>
    <row r="2589" spans="1:21" x14ac:dyDescent="0.35">
      <c r="A2589" t="s">
        <v>8554</v>
      </c>
      <c r="B2589" t="s">
        <v>8555</v>
      </c>
      <c r="C2589" t="s">
        <v>424</v>
      </c>
      <c r="D2589" t="s">
        <v>1737</v>
      </c>
      <c r="E2589" t="s">
        <v>322</v>
      </c>
      <c r="F2589" t="s">
        <v>8556</v>
      </c>
      <c r="G2589" s="2">
        <v>918582952600</v>
      </c>
      <c r="H2589">
        <v>1</v>
      </c>
      <c r="I2589">
        <v>1</v>
      </c>
      <c r="J2589">
        <v>1</v>
      </c>
      <c r="K2589">
        <v>0</v>
      </c>
      <c r="L2589" t="s">
        <v>49</v>
      </c>
      <c r="M2589">
        <v>1</v>
      </c>
      <c r="N2589">
        <v>3.5</v>
      </c>
      <c r="O2589">
        <v>4805</v>
      </c>
      <c r="S2589">
        <v>250</v>
      </c>
      <c r="T2589" t="str">
        <f t="shared" si="80"/>
        <v>Not rated</v>
      </c>
      <c r="U2589" t="str">
        <f t="shared" si="81"/>
        <v>Affordable</v>
      </c>
    </row>
    <row r="2590" spans="1:21" x14ac:dyDescent="0.35">
      <c r="A2590" t="s">
        <v>1744</v>
      </c>
      <c r="B2590" t="s">
        <v>8605</v>
      </c>
      <c r="C2590" t="s">
        <v>1746</v>
      </c>
      <c r="D2590" t="s">
        <v>74</v>
      </c>
      <c r="F2590" t="s">
        <v>8606</v>
      </c>
      <c r="G2590" s="2">
        <v>918336970120</v>
      </c>
      <c r="H2590">
        <v>1</v>
      </c>
      <c r="I2590">
        <v>0</v>
      </c>
      <c r="J2590">
        <v>0</v>
      </c>
      <c r="K2590">
        <v>0</v>
      </c>
      <c r="L2590" t="s">
        <v>49</v>
      </c>
      <c r="M2590">
        <v>0</v>
      </c>
      <c r="N2590">
        <v>4</v>
      </c>
      <c r="O2590">
        <v>4</v>
      </c>
      <c r="S2590">
        <v>250</v>
      </c>
      <c r="T2590" t="str">
        <f t="shared" si="80"/>
        <v>Not rated</v>
      </c>
      <c r="U2590" t="str">
        <f t="shared" si="81"/>
        <v>Affordable</v>
      </c>
    </row>
    <row r="2591" spans="1:21" x14ac:dyDescent="0.35">
      <c r="A2591" t="s">
        <v>8679</v>
      </c>
      <c r="B2591" t="s">
        <v>8680</v>
      </c>
      <c r="C2591" t="s">
        <v>46</v>
      </c>
      <c r="D2591" t="s">
        <v>720</v>
      </c>
      <c r="E2591" t="s">
        <v>8681</v>
      </c>
      <c r="F2591" t="s">
        <v>8682</v>
      </c>
      <c r="G2591" s="2">
        <v>919830678660</v>
      </c>
      <c r="H2591">
        <v>1</v>
      </c>
      <c r="I2591">
        <v>1</v>
      </c>
      <c r="J2591">
        <v>0</v>
      </c>
      <c r="K2591">
        <v>0</v>
      </c>
      <c r="L2591" t="s">
        <v>49</v>
      </c>
      <c r="M2591">
        <v>0</v>
      </c>
      <c r="N2591">
        <v>3.6</v>
      </c>
      <c r="O2591">
        <v>139</v>
      </c>
      <c r="S2591">
        <v>250</v>
      </c>
      <c r="T2591" t="str">
        <f t="shared" si="80"/>
        <v>Not rated</v>
      </c>
      <c r="U2591" t="str">
        <f t="shared" si="81"/>
        <v>Affordable</v>
      </c>
    </row>
    <row r="2592" spans="1:21" x14ac:dyDescent="0.35">
      <c r="A2592" t="s">
        <v>8695</v>
      </c>
      <c r="B2592" t="s">
        <v>8696</v>
      </c>
      <c r="C2592" t="s">
        <v>8697</v>
      </c>
      <c r="D2592" t="s">
        <v>39</v>
      </c>
      <c r="E2592" t="s">
        <v>4678</v>
      </c>
      <c r="F2592" t="s">
        <v>8698</v>
      </c>
      <c r="G2592" s="2">
        <v>919088101252</v>
      </c>
      <c r="H2592">
        <v>1</v>
      </c>
      <c r="I2592">
        <v>1</v>
      </c>
      <c r="J2592">
        <v>0</v>
      </c>
      <c r="K2592">
        <v>0</v>
      </c>
      <c r="L2592" t="s">
        <v>49</v>
      </c>
      <c r="M2592">
        <v>0</v>
      </c>
      <c r="N2592">
        <v>3.9</v>
      </c>
      <c r="O2592">
        <v>3035</v>
      </c>
      <c r="R2592" t="s">
        <v>8699</v>
      </c>
      <c r="S2592">
        <v>250</v>
      </c>
      <c r="T2592" t="str">
        <f t="shared" si="80"/>
        <v>Not rated</v>
      </c>
      <c r="U2592" t="str">
        <f t="shared" si="81"/>
        <v>Affordable</v>
      </c>
    </row>
    <row r="2593" spans="1:21" x14ac:dyDescent="0.35">
      <c r="A2593" t="s">
        <v>8750</v>
      </c>
      <c r="B2593" t="s">
        <v>8751</v>
      </c>
      <c r="C2593" t="s">
        <v>2608</v>
      </c>
      <c r="D2593" t="s">
        <v>705</v>
      </c>
      <c r="F2593" t="s">
        <v>8752</v>
      </c>
      <c r="G2593" s="2">
        <v>919874884217</v>
      </c>
      <c r="H2593">
        <v>1</v>
      </c>
      <c r="I2593">
        <v>1</v>
      </c>
      <c r="J2593">
        <v>1</v>
      </c>
      <c r="K2593">
        <v>0</v>
      </c>
      <c r="L2593">
        <v>2.9</v>
      </c>
      <c r="M2593">
        <v>17</v>
      </c>
      <c r="N2593">
        <v>3.6</v>
      </c>
      <c r="O2593">
        <v>847</v>
      </c>
      <c r="S2593">
        <v>250</v>
      </c>
      <c r="T2593" t="str">
        <f t="shared" si="80"/>
        <v>Poor</v>
      </c>
      <c r="U2593" t="str">
        <f t="shared" si="81"/>
        <v>Affordable</v>
      </c>
    </row>
    <row r="2594" spans="1:21" x14ac:dyDescent="0.35">
      <c r="A2594" t="s">
        <v>8818</v>
      </c>
      <c r="B2594" t="s">
        <v>8819</v>
      </c>
      <c r="C2594" t="s">
        <v>8820</v>
      </c>
      <c r="D2594" t="s">
        <v>654</v>
      </c>
      <c r="E2594" t="s">
        <v>54</v>
      </c>
      <c r="F2594" t="s">
        <v>8821</v>
      </c>
      <c r="G2594" s="2">
        <v>919330759583</v>
      </c>
      <c r="H2594">
        <v>1</v>
      </c>
      <c r="I2594">
        <v>1</v>
      </c>
      <c r="J2594">
        <v>0</v>
      </c>
      <c r="K2594">
        <v>0</v>
      </c>
      <c r="L2594" t="s">
        <v>49</v>
      </c>
      <c r="M2594">
        <v>0</v>
      </c>
      <c r="N2594">
        <v>4</v>
      </c>
      <c r="O2594">
        <v>40</v>
      </c>
      <c r="S2594">
        <v>250</v>
      </c>
      <c r="T2594" t="str">
        <f t="shared" si="80"/>
        <v>Not rated</v>
      </c>
      <c r="U2594" t="str">
        <f t="shared" si="81"/>
        <v>Affordable</v>
      </c>
    </row>
    <row r="2595" spans="1:21" x14ac:dyDescent="0.35">
      <c r="A2595" t="s">
        <v>8920</v>
      </c>
      <c r="B2595" t="s">
        <v>8921</v>
      </c>
      <c r="C2595" t="s">
        <v>8922</v>
      </c>
      <c r="D2595" t="s">
        <v>557</v>
      </c>
      <c r="F2595" t="s">
        <v>8642</v>
      </c>
      <c r="G2595" s="2">
        <v>919482834216</v>
      </c>
      <c r="H2595">
        <v>1</v>
      </c>
      <c r="I2595">
        <v>0</v>
      </c>
      <c r="J2595">
        <v>0</v>
      </c>
      <c r="K2595">
        <v>0</v>
      </c>
      <c r="L2595" t="s">
        <v>49</v>
      </c>
      <c r="M2595">
        <v>0</v>
      </c>
      <c r="N2595">
        <v>4</v>
      </c>
      <c r="O2595">
        <v>42</v>
      </c>
      <c r="R2595" t="s">
        <v>8923</v>
      </c>
      <c r="S2595">
        <v>250</v>
      </c>
      <c r="T2595" t="str">
        <f t="shared" si="80"/>
        <v>Not rated</v>
      </c>
      <c r="U2595" t="str">
        <f t="shared" si="81"/>
        <v>Affordable</v>
      </c>
    </row>
    <row r="2596" spans="1:21" x14ac:dyDescent="0.35">
      <c r="A2596" t="s">
        <v>8928</v>
      </c>
      <c r="B2596" t="s">
        <v>8929</v>
      </c>
      <c r="C2596" t="s">
        <v>8930</v>
      </c>
      <c r="D2596" t="s">
        <v>720</v>
      </c>
      <c r="F2596" t="s">
        <v>8931</v>
      </c>
      <c r="G2596" s="2">
        <v>917439967606</v>
      </c>
      <c r="H2596">
        <v>1</v>
      </c>
      <c r="I2596">
        <v>0</v>
      </c>
      <c r="J2596">
        <v>0</v>
      </c>
      <c r="K2596">
        <v>0</v>
      </c>
      <c r="L2596" t="s">
        <v>49</v>
      </c>
      <c r="M2596">
        <v>0</v>
      </c>
      <c r="N2596">
        <v>3.4</v>
      </c>
      <c r="O2596">
        <v>0</v>
      </c>
      <c r="S2596">
        <v>250</v>
      </c>
      <c r="T2596" t="str">
        <f t="shared" si="80"/>
        <v>Not rated</v>
      </c>
      <c r="U2596" t="str">
        <f t="shared" si="81"/>
        <v>Affordable</v>
      </c>
    </row>
    <row r="2597" spans="1:21" x14ac:dyDescent="0.35">
      <c r="A2597" t="s">
        <v>8954</v>
      </c>
      <c r="B2597" t="s">
        <v>8955</v>
      </c>
      <c r="C2597" t="s">
        <v>1433</v>
      </c>
      <c r="D2597" t="s">
        <v>8247</v>
      </c>
      <c r="E2597" t="s">
        <v>40</v>
      </c>
      <c r="F2597" t="s">
        <v>8956</v>
      </c>
      <c r="G2597" s="2">
        <v>917980927143</v>
      </c>
      <c r="H2597">
        <v>1</v>
      </c>
      <c r="I2597">
        <v>1</v>
      </c>
      <c r="J2597">
        <v>0</v>
      </c>
      <c r="K2597">
        <v>0</v>
      </c>
      <c r="L2597" t="s">
        <v>49</v>
      </c>
      <c r="M2597">
        <v>0</v>
      </c>
      <c r="N2597">
        <v>4</v>
      </c>
      <c r="O2597">
        <v>849</v>
      </c>
      <c r="Q2597" t="s">
        <v>8957</v>
      </c>
      <c r="R2597" t="s">
        <v>8958</v>
      </c>
      <c r="S2597">
        <v>250</v>
      </c>
      <c r="T2597" t="str">
        <f t="shared" si="80"/>
        <v>Not rated</v>
      </c>
      <c r="U2597" t="str">
        <f t="shared" si="81"/>
        <v>Affordable</v>
      </c>
    </row>
    <row r="2598" spans="1:21" x14ac:dyDescent="0.35">
      <c r="A2598" t="s">
        <v>2645</v>
      </c>
      <c r="B2598" t="s">
        <v>9017</v>
      </c>
      <c r="C2598" t="s">
        <v>2647</v>
      </c>
      <c r="D2598" t="s">
        <v>74</v>
      </c>
      <c r="F2598" t="s">
        <v>243</v>
      </c>
      <c r="G2598" s="2">
        <v>917710090007</v>
      </c>
      <c r="H2598">
        <v>1</v>
      </c>
      <c r="I2598">
        <v>0</v>
      </c>
      <c r="J2598">
        <v>0</v>
      </c>
      <c r="K2598">
        <v>0</v>
      </c>
      <c r="L2598" t="s">
        <v>49</v>
      </c>
      <c r="M2598">
        <v>0</v>
      </c>
      <c r="N2598">
        <v>4</v>
      </c>
      <c r="O2598">
        <v>538</v>
      </c>
      <c r="S2598">
        <v>250</v>
      </c>
      <c r="T2598" t="str">
        <f t="shared" si="80"/>
        <v>Not rated</v>
      </c>
      <c r="U2598" t="str">
        <f t="shared" si="81"/>
        <v>Affordable</v>
      </c>
    </row>
    <row r="2599" spans="1:21" x14ac:dyDescent="0.35">
      <c r="A2599" t="s">
        <v>9051</v>
      </c>
      <c r="B2599" t="s">
        <v>9052</v>
      </c>
      <c r="C2599" t="s">
        <v>2468</v>
      </c>
      <c r="D2599" t="s">
        <v>8247</v>
      </c>
      <c r="F2599" t="s">
        <v>9053</v>
      </c>
      <c r="G2599" s="2">
        <v>918100401009</v>
      </c>
      <c r="H2599">
        <v>1</v>
      </c>
      <c r="I2599">
        <v>0</v>
      </c>
      <c r="J2599">
        <v>0</v>
      </c>
      <c r="K2599">
        <v>0</v>
      </c>
      <c r="L2599" t="s">
        <v>49</v>
      </c>
      <c r="M2599">
        <v>0</v>
      </c>
      <c r="N2599" t="s">
        <v>49</v>
      </c>
      <c r="O2599">
        <v>17</v>
      </c>
      <c r="S2599">
        <v>250</v>
      </c>
      <c r="T2599" t="str">
        <f t="shared" si="80"/>
        <v>Not rated</v>
      </c>
      <c r="U2599" t="str">
        <f t="shared" si="81"/>
        <v>Affordable</v>
      </c>
    </row>
    <row r="2600" spans="1:21" x14ac:dyDescent="0.35">
      <c r="A2600" t="s">
        <v>9068</v>
      </c>
      <c r="B2600" t="s">
        <v>9069</v>
      </c>
      <c r="C2600" t="s">
        <v>9070</v>
      </c>
      <c r="D2600" t="s">
        <v>8447</v>
      </c>
      <c r="E2600" t="s">
        <v>40</v>
      </c>
      <c r="F2600" t="s">
        <v>9071</v>
      </c>
      <c r="G2600" s="2">
        <v>918017098992</v>
      </c>
      <c r="H2600">
        <v>1</v>
      </c>
      <c r="I2600">
        <v>1</v>
      </c>
      <c r="J2600">
        <v>1</v>
      </c>
      <c r="K2600">
        <v>0</v>
      </c>
      <c r="L2600">
        <v>3.3</v>
      </c>
      <c r="M2600">
        <v>17</v>
      </c>
      <c r="N2600">
        <v>3.7</v>
      </c>
      <c r="O2600">
        <v>83</v>
      </c>
      <c r="R2600" t="s">
        <v>9072</v>
      </c>
      <c r="S2600">
        <v>250</v>
      </c>
      <c r="T2600" t="str">
        <f t="shared" si="80"/>
        <v>Average</v>
      </c>
      <c r="U2600" t="str">
        <f t="shared" si="81"/>
        <v>Affordable</v>
      </c>
    </row>
    <row r="2601" spans="1:21" x14ac:dyDescent="0.35">
      <c r="A2601" t="s">
        <v>4691</v>
      </c>
      <c r="B2601" t="s">
        <v>9163</v>
      </c>
      <c r="C2601" t="s">
        <v>4693</v>
      </c>
      <c r="D2601" t="s">
        <v>60</v>
      </c>
      <c r="E2601" t="s">
        <v>1336</v>
      </c>
      <c r="F2601" t="s">
        <v>9164</v>
      </c>
      <c r="G2601" s="2">
        <v>919830110325</v>
      </c>
      <c r="H2601">
        <v>1</v>
      </c>
      <c r="I2601">
        <v>1</v>
      </c>
      <c r="J2601">
        <v>0</v>
      </c>
      <c r="K2601">
        <v>0</v>
      </c>
      <c r="L2601" t="s">
        <v>49</v>
      </c>
      <c r="M2601">
        <v>0</v>
      </c>
      <c r="N2601">
        <v>4.0999999999999996</v>
      </c>
      <c r="O2601">
        <v>10800</v>
      </c>
      <c r="P2601" t="s">
        <v>4695</v>
      </c>
      <c r="Q2601" t="s">
        <v>9165</v>
      </c>
      <c r="R2601" t="s">
        <v>9166</v>
      </c>
      <c r="S2601">
        <v>250</v>
      </c>
      <c r="T2601" t="str">
        <f t="shared" si="80"/>
        <v>Not rated</v>
      </c>
      <c r="U2601" t="str">
        <f t="shared" si="81"/>
        <v>Affordable</v>
      </c>
    </row>
    <row r="2602" spans="1:21" x14ac:dyDescent="0.35">
      <c r="A2602" t="s">
        <v>9213</v>
      </c>
      <c r="B2602" t="s">
        <v>9214</v>
      </c>
      <c r="C2602" t="s">
        <v>21</v>
      </c>
      <c r="D2602" t="s">
        <v>1634</v>
      </c>
      <c r="E2602" t="s">
        <v>283</v>
      </c>
      <c r="F2602" t="s">
        <v>9215</v>
      </c>
      <c r="G2602" s="2">
        <v>918697763880</v>
      </c>
      <c r="H2602">
        <v>1</v>
      </c>
      <c r="I2602">
        <v>1</v>
      </c>
      <c r="J2602">
        <v>1</v>
      </c>
      <c r="K2602">
        <v>1</v>
      </c>
      <c r="L2602">
        <v>4.0999999999999996</v>
      </c>
      <c r="M2602">
        <v>528</v>
      </c>
      <c r="N2602">
        <v>4.3</v>
      </c>
      <c r="O2602">
        <v>33200</v>
      </c>
      <c r="R2602" t="s">
        <v>9216</v>
      </c>
      <c r="S2602">
        <v>250</v>
      </c>
      <c r="T2602" t="str">
        <f t="shared" si="80"/>
        <v>Excellent</v>
      </c>
      <c r="U2602" t="str">
        <f t="shared" si="81"/>
        <v>Affordable</v>
      </c>
    </row>
    <row r="2603" spans="1:21" x14ac:dyDescent="0.35">
      <c r="A2603" t="s">
        <v>2218</v>
      </c>
      <c r="B2603" t="s">
        <v>9434</v>
      </c>
      <c r="C2603" t="s">
        <v>105</v>
      </c>
      <c r="D2603" t="s">
        <v>5115</v>
      </c>
      <c r="F2603" t="s">
        <v>9435</v>
      </c>
      <c r="G2603" s="2">
        <v>918240475866</v>
      </c>
      <c r="H2603">
        <v>1</v>
      </c>
      <c r="I2603">
        <v>0</v>
      </c>
      <c r="J2603">
        <v>0</v>
      </c>
      <c r="K2603">
        <v>0</v>
      </c>
      <c r="L2603" t="s">
        <v>49</v>
      </c>
      <c r="M2603">
        <v>0</v>
      </c>
      <c r="N2603">
        <v>4.3</v>
      </c>
      <c r="O2603">
        <v>118</v>
      </c>
      <c r="S2603">
        <v>250</v>
      </c>
      <c r="T2603" t="str">
        <f t="shared" si="80"/>
        <v>Not rated</v>
      </c>
      <c r="U2603" t="str">
        <f t="shared" si="81"/>
        <v>Affordable</v>
      </c>
    </row>
    <row r="2604" spans="1:21" x14ac:dyDescent="0.35">
      <c r="A2604" t="s">
        <v>1200</v>
      </c>
      <c r="B2604" t="s">
        <v>9467</v>
      </c>
      <c r="C2604" t="s">
        <v>424</v>
      </c>
      <c r="D2604" t="s">
        <v>4778</v>
      </c>
      <c r="F2604" t="s">
        <v>9338</v>
      </c>
      <c r="G2604" s="2">
        <v>919987240001</v>
      </c>
      <c r="H2604">
        <v>1</v>
      </c>
      <c r="I2604">
        <v>0</v>
      </c>
      <c r="J2604">
        <v>0</v>
      </c>
      <c r="K2604">
        <v>0</v>
      </c>
      <c r="L2604" t="s">
        <v>49</v>
      </c>
      <c r="M2604">
        <v>0</v>
      </c>
      <c r="N2604">
        <v>3.7</v>
      </c>
      <c r="O2604">
        <v>291</v>
      </c>
      <c r="S2604">
        <v>250</v>
      </c>
      <c r="T2604" t="str">
        <f t="shared" si="80"/>
        <v>Not rated</v>
      </c>
      <c r="U2604" t="str">
        <f t="shared" si="81"/>
        <v>Affordable</v>
      </c>
    </row>
    <row r="2605" spans="1:21" x14ac:dyDescent="0.35">
      <c r="A2605" t="s">
        <v>9474</v>
      </c>
      <c r="B2605" t="s">
        <v>9475</v>
      </c>
      <c r="C2605" t="s">
        <v>21</v>
      </c>
      <c r="D2605" t="s">
        <v>5871</v>
      </c>
      <c r="E2605" t="s">
        <v>283</v>
      </c>
      <c r="F2605" t="s">
        <v>9476</v>
      </c>
      <c r="G2605" s="2">
        <v>917003898916</v>
      </c>
      <c r="H2605">
        <v>1</v>
      </c>
      <c r="I2605">
        <v>1</v>
      </c>
      <c r="J2605">
        <v>1</v>
      </c>
      <c r="K2605">
        <v>1</v>
      </c>
      <c r="L2605" t="s">
        <v>49</v>
      </c>
      <c r="M2605">
        <v>0</v>
      </c>
      <c r="N2605">
        <v>3.9</v>
      </c>
      <c r="O2605">
        <v>544</v>
      </c>
      <c r="R2605" t="s">
        <v>9477</v>
      </c>
      <c r="S2605">
        <v>250</v>
      </c>
      <c r="T2605" t="str">
        <f t="shared" si="80"/>
        <v>Not rated</v>
      </c>
      <c r="U2605" t="str">
        <f t="shared" si="81"/>
        <v>Affordable</v>
      </c>
    </row>
    <row r="2606" spans="1:21" x14ac:dyDescent="0.35">
      <c r="A2606" t="s">
        <v>9495</v>
      </c>
      <c r="B2606" t="s">
        <v>9496</v>
      </c>
      <c r="C2606" t="s">
        <v>21</v>
      </c>
      <c r="D2606" t="s">
        <v>5871</v>
      </c>
      <c r="E2606" t="s">
        <v>124</v>
      </c>
      <c r="F2606" t="s">
        <v>9497</v>
      </c>
      <c r="G2606" s="2">
        <v>919073141362</v>
      </c>
      <c r="H2606">
        <v>1</v>
      </c>
      <c r="I2606">
        <v>1</v>
      </c>
      <c r="J2606">
        <v>1</v>
      </c>
      <c r="K2606">
        <v>0</v>
      </c>
      <c r="L2606">
        <v>3.6</v>
      </c>
      <c r="M2606">
        <v>42</v>
      </c>
      <c r="N2606">
        <v>4</v>
      </c>
      <c r="O2606">
        <v>1760</v>
      </c>
      <c r="S2606">
        <v>250</v>
      </c>
      <c r="T2606" t="str">
        <f t="shared" si="80"/>
        <v>Average</v>
      </c>
      <c r="U2606" t="str">
        <f t="shared" si="81"/>
        <v>Affordable</v>
      </c>
    </row>
    <row r="2607" spans="1:21" x14ac:dyDescent="0.35">
      <c r="A2607" t="s">
        <v>9507</v>
      </c>
      <c r="B2607" t="s">
        <v>9508</v>
      </c>
      <c r="C2607" t="s">
        <v>9509</v>
      </c>
      <c r="D2607" t="s">
        <v>5871</v>
      </c>
      <c r="F2607" t="s">
        <v>9510</v>
      </c>
      <c r="G2607" s="2">
        <v>919903936788</v>
      </c>
      <c r="H2607">
        <v>1</v>
      </c>
      <c r="I2607">
        <v>0</v>
      </c>
      <c r="J2607">
        <v>0</v>
      </c>
      <c r="K2607">
        <v>0</v>
      </c>
      <c r="L2607" t="s">
        <v>49</v>
      </c>
      <c r="M2607">
        <v>0</v>
      </c>
      <c r="N2607">
        <v>3.7</v>
      </c>
      <c r="O2607">
        <v>308</v>
      </c>
      <c r="Q2607" t="s">
        <v>9511</v>
      </c>
      <c r="R2607" t="s">
        <v>9512</v>
      </c>
      <c r="S2607">
        <v>250</v>
      </c>
      <c r="T2607" t="str">
        <f t="shared" si="80"/>
        <v>Not rated</v>
      </c>
      <c r="U2607" t="str">
        <f t="shared" si="81"/>
        <v>Affordable</v>
      </c>
    </row>
    <row r="2608" spans="1:21" x14ac:dyDescent="0.35">
      <c r="A2608" t="s">
        <v>9584</v>
      </c>
      <c r="B2608" t="s">
        <v>9585</v>
      </c>
      <c r="C2608" t="s">
        <v>260</v>
      </c>
      <c r="D2608" t="s">
        <v>5871</v>
      </c>
      <c r="F2608" t="s">
        <v>9586</v>
      </c>
      <c r="G2608" s="2">
        <v>919330295780</v>
      </c>
      <c r="H2608">
        <v>1</v>
      </c>
      <c r="I2608">
        <v>0</v>
      </c>
      <c r="J2608">
        <v>0</v>
      </c>
      <c r="K2608">
        <v>0</v>
      </c>
      <c r="L2608" t="s">
        <v>49</v>
      </c>
      <c r="M2608">
        <v>0</v>
      </c>
      <c r="N2608">
        <v>3.5</v>
      </c>
      <c r="O2608">
        <v>62</v>
      </c>
      <c r="S2608">
        <v>250</v>
      </c>
      <c r="T2608" t="str">
        <f t="shared" si="80"/>
        <v>Not rated</v>
      </c>
      <c r="U2608" t="str">
        <f t="shared" si="81"/>
        <v>Affordable</v>
      </c>
    </row>
    <row r="2609" spans="1:21" x14ac:dyDescent="0.35">
      <c r="A2609" t="s">
        <v>9595</v>
      </c>
      <c r="B2609" t="s">
        <v>9596</v>
      </c>
      <c r="C2609" t="s">
        <v>9597</v>
      </c>
      <c r="D2609" t="s">
        <v>4778</v>
      </c>
      <c r="F2609" t="s">
        <v>9598</v>
      </c>
      <c r="G2609" s="2">
        <v>918697349072</v>
      </c>
      <c r="H2609">
        <v>1</v>
      </c>
      <c r="I2609">
        <v>0</v>
      </c>
      <c r="J2609">
        <v>0</v>
      </c>
      <c r="K2609">
        <v>0</v>
      </c>
      <c r="L2609" t="s">
        <v>49</v>
      </c>
      <c r="M2609">
        <v>0</v>
      </c>
      <c r="N2609" t="s">
        <v>49</v>
      </c>
      <c r="O2609">
        <v>16</v>
      </c>
      <c r="S2609">
        <v>250</v>
      </c>
      <c r="T2609" t="str">
        <f t="shared" si="80"/>
        <v>Not rated</v>
      </c>
      <c r="U2609" t="str">
        <f t="shared" si="81"/>
        <v>Affordable</v>
      </c>
    </row>
    <row r="2610" spans="1:21" x14ac:dyDescent="0.35">
      <c r="A2610" t="s">
        <v>9630</v>
      </c>
      <c r="B2610" t="s">
        <v>9631</v>
      </c>
      <c r="C2610" t="s">
        <v>424</v>
      </c>
      <c r="D2610" t="s">
        <v>5871</v>
      </c>
      <c r="E2610" t="s">
        <v>322</v>
      </c>
      <c r="F2610" t="s">
        <v>9632</v>
      </c>
      <c r="G2610" s="2">
        <v>916375476495</v>
      </c>
      <c r="H2610">
        <v>1</v>
      </c>
      <c r="I2610">
        <v>1</v>
      </c>
      <c r="J2610">
        <v>1</v>
      </c>
      <c r="K2610">
        <v>0</v>
      </c>
      <c r="L2610" t="s">
        <v>49</v>
      </c>
      <c r="M2610">
        <v>0</v>
      </c>
      <c r="N2610">
        <v>3.3</v>
      </c>
      <c r="O2610">
        <v>904</v>
      </c>
      <c r="S2610">
        <v>250</v>
      </c>
      <c r="T2610" t="str">
        <f t="shared" si="80"/>
        <v>Not rated</v>
      </c>
      <c r="U2610" t="str">
        <f t="shared" si="81"/>
        <v>Affordable</v>
      </c>
    </row>
    <row r="2611" spans="1:21" x14ac:dyDescent="0.35">
      <c r="A2611" t="s">
        <v>2452</v>
      </c>
      <c r="B2611" t="s">
        <v>9647</v>
      </c>
      <c r="C2611" t="s">
        <v>2454</v>
      </c>
      <c r="D2611" t="s">
        <v>4778</v>
      </c>
      <c r="F2611" t="s">
        <v>9648</v>
      </c>
      <c r="G2611" s="2">
        <v>919903503922</v>
      </c>
      <c r="H2611">
        <v>1</v>
      </c>
      <c r="I2611">
        <v>0</v>
      </c>
      <c r="J2611">
        <v>0</v>
      </c>
      <c r="K2611">
        <v>0</v>
      </c>
      <c r="L2611" t="s">
        <v>49</v>
      </c>
      <c r="M2611">
        <v>0</v>
      </c>
      <c r="N2611">
        <v>3.4</v>
      </c>
      <c r="O2611">
        <v>40</v>
      </c>
      <c r="S2611">
        <v>250</v>
      </c>
      <c r="T2611" t="str">
        <f t="shared" si="80"/>
        <v>Not rated</v>
      </c>
      <c r="U2611" t="str">
        <f t="shared" si="81"/>
        <v>Affordable</v>
      </c>
    </row>
    <row r="2612" spans="1:21" x14ac:dyDescent="0.35">
      <c r="A2612" t="s">
        <v>9669</v>
      </c>
      <c r="B2612" t="s">
        <v>9670</v>
      </c>
      <c r="C2612" t="s">
        <v>3366</v>
      </c>
      <c r="D2612" t="s">
        <v>5871</v>
      </c>
      <c r="F2612" t="s">
        <v>9671</v>
      </c>
      <c r="G2612" s="2">
        <v>916290123186</v>
      </c>
      <c r="H2612">
        <v>1</v>
      </c>
      <c r="I2612">
        <v>0</v>
      </c>
      <c r="J2612">
        <v>0</v>
      </c>
      <c r="K2612">
        <v>0</v>
      </c>
      <c r="L2612" t="s">
        <v>49</v>
      </c>
      <c r="M2612">
        <v>0</v>
      </c>
      <c r="N2612">
        <v>3.4</v>
      </c>
      <c r="O2612">
        <v>120</v>
      </c>
      <c r="S2612">
        <v>250</v>
      </c>
      <c r="T2612" t="str">
        <f t="shared" si="80"/>
        <v>Not rated</v>
      </c>
      <c r="U2612" t="str">
        <f t="shared" si="81"/>
        <v>Affordable</v>
      </c>
    </row>
    <row r="2613" spans="1:21" x14ac:dyDescent="0.35">
      <c r="A2613" t="s">
        <v>9698</v>
      </c>
      <c r="B2613" t="s">
        <v>9699</v>
      </c>
      <c r="C2613" t="s">
        <v>21</v>
      </c>
      <c r="D2613" t="s">
        <v>4778</v>
      </c>
      <c r="F2613" t="s">
        <v>9700</v>
      </c>
      <c r="G2613" s="2">
        <v>919804808899</v>
      </c>
      <c r="H2613">
        <v>1</v>
      </c>
      <c r="I2613">
        <v>1</v>
      </c>
      <c r="J2613">
        <v>1</v>
      </c>
      <c r="K2613">
        <v>0</v>
      </c>
      <c r="L2613">
        <v>3.2</v>
      </c>
      <c r="M2613">
        <v>5</v>
      </c>
      <c r="N2613">
        <v>4</v>
      </c>
      <c r="O2613">
        <v>241</v>
      </c>
      <c r="S2613">
        <v>250</v>
      </c>
      <c r="T2613" t="str">
        <f t="shared" si="80"/>
        <v>Average</v>
      </c>
      <c r="U2613" t="str">
        <f t="shared" si="81"/>
        <v>Affordable</v>
      </c>
    </row>
    <row r="2614" spans="1:21" x14ac:dyDescent="0.35">
      <c r="A2614" t="s">
        <v>9746</v>
      </c>
      <c r="B2614" t="s">
        <v>9747</v>
      </c>
      <c r="C2614" t="s">
        <v>9748</v>
      </c>
      <c r="D2614" t="s">
        <v>4778</v>
      </c>
      <c r="E2614" t="s">
        <v>3250</v>
      </c>
      <c r="F2614" t="s">
        <v>9749</v>
      </c>
      <c r="G2614" s="2">
        <v>919083176585</v>
      </c>
      <c r="H2614">
        <v>1</v>
      </c>
      <c r="I2614">
        <v>1</v>
      </c>
      <c r="J2614">
        <v>0</v>
      </c>
      <c r="K2614">
        <v>0</v>
      </c>
      <c r="L2614" t="s">
        <v>49</v>
      </c>
      <c r="M2614">
        <v>0</v>
      </c>
      <c r="N2614" t="s">
        <v>49</v>
      </c>
      <c r="O2614">
        <v>1</v>
      </c>
      <c r="S2614">
        <v>250</v>
      </c>
      <c r="T2614" t="str">
        <f t="shared" si="80"/>
        <v>Not rated</v>
      </c>
      <c r="U2614" t="str">
        <f t="shared" si="81"/>
        <v>Affordable</v>
      </c>
    </row>
    <row r="2615" spans="1:21" x14ac:dyDescent="0.35">
      <c r="A2615" t="s">
        <v>6058</v>
      </c>
      <c r="B2615" t="s">
        <v>9807</v>
      </c>
      <c r="C2615" t="s">
        <v>21</v>
      </c>
      <c r="D2615" t="s">
        <v>4778</v>
      </c>
      <c r="F2615" t="s">
        <v>9808</v>
      </c>
      <c r="G2615" s="2">
        <v>916290123186</v>
      </c>
      <c r="H2615">
        <v>1</v>
      </c>
      <c r="I2615">
        <v>0</v>
      </c>
      <c r="J2615">
        <v>0</v>
      </c>
      <c r="K2615">
        <v>0</v>
      </c>
      <c r="L2615" t="s">
        <v>49</v>
      </c>
      <c r="M2615">
        <v>0</v>
      </c>
      <c r="N2615">
        <v>3.3</v>
      </c>
      <c r="O2615">
        <v>15</v>
      </c>
      <c r="S2615">
        <v>250</v>
      </c>
      <c r="T2615" t="str">
        <f t="shared" si="80"/>
        <v>Not rated</v>
      </c>
      <c r="U2615" t="str">
        <f t="shared" si="81"/>
        <v>Affordable</v>
      </c>
    </row>
    <row r="2616" spans="1:21" x14ac:dyDescent="0.35">
      <c r="A2616" t="s">
        <v>1744</v>
      </c>
      <c r="B2616" t="s">
        <v>9822</v>
      </c>
      <c r="C2616" t="s">
        <v>1746</v>
      </c>
      <c r="D2616" t="s">
        <v>5672</v>
      </c>
      <c r="F2616" t="s">
        <v>9823</v>
      </c>
      <c r="G2616" s="2">
        <v>918296989143</v>
      </c>
      <c r="H2616">
        <v>1</v>
      </c>
      <c r="I2616">
        <v>0</v>
      </c>
      <c r="J2616">
        <v>0</v>
      </c>
      <c r="K2616">
        <v>0</v>
      </c>
      <c r="L2616" t="s">
        <v>49</v>
      </c>
      <c r="M2616">
        <v>0</v>
      </c>
      <c r="N2616">
        <v>4</v>
      </c>
      <c r="O2616">
        <v>20</v>
      </c>
      <c r="S2616">
        <v>250</v>
      </c>
      <c r="T2616" t="str">
        <f t="shared" si="80"/>
        <v>Not rated</v>
      </c>
      <c r="U2616" t="str">
        <f t="shared" si="81"/>
        <v>Affordable</v>
      </c>
    </row>
    <row r="2617" spans="1:21" x14ac:dyDescent="0.35">
      <c r="A2617" t="s">
        <v>9829</v>
      </c>
      <c r="B2617" t="s">
        <v>9830</v>
      </c>
      <c r="C2617" t="s">
        <v>9831</v>
      </c>
      <c r="D2617" t="s">
        <v>4778</v>
      </c>
      <c r="F2617" t="s">
        <v>9636</v>
      </c>
      <c r="G2617" s="2">
        <v>918697349072</v>
      </c>
      <c r="H2617">
        <v>1</v>
      </c>
      <c r="I2617">
        <v>0</v>
      </c>
      <c r="J2617">
        <v>0</v>
      </c>
      <c r="K2617">
        <v>0</v>
      </c>
      <c r="L2617" t="s">
        <v>49</v>
      </c>
      <c r="M2617">
        <v>0</v>
      </c>
      <c r="N2617">
        <v>2.9</v>
      </c>
      <c r="O2617">
        <v>32</v>
      </c>
      <c r="S2617">
        <v>250</v>
      </c>
      <c r="T2617" t="str">
        <f t="shared" si="80"/>
        <v>Not rated</v>
      </c>
      <c r="U2617" t="str">
        <f t="shared" si="81"/>
        <v>Affordable</v>
      </c>
    </row>
    <row r="2618" spans="1:21" x14ac:dyDescent="0.35">
      <c r="A2618" t="s">
        <v>8928</v>
      </c>
      <c r="B2618" t="s">
        <v>9882</v>
      </c>
      <c r="C2618" t="s">
        <v>3759</v>
      </c>
      <c r="D2618" t="s">
        <v>4778</v>
      </c>
      <c r="F2618" t="s">
        <v>9883</v>
      </c>
      <c r="G2618" s="2">
        <v>917439967606</v>
      </c>
      <c r="H2618">
        <v>1</v>
      </c>
      <c r="I2618">
        <v>0</v>
      </c>
      <c r="J2618">
        <v>0</v>
      </c>
      <c r="K2618">
        <v>0</v>
      </c>
      <c r="L2618" t="s">
        <v>49</v>
      </c>
      <c r="M2618">
        <v>0</v>
      </c>
      <c r="N2618">
        <v>3.3</v>
      </c>
      <c r="O2618">
        <v>76</v>
      </c>
      <c r="S2618">
        <v>250</v>
      </c>
      <c r="T2618" t="str">
        <f t="shared" si="80"/>
        <v>Not rated</v>
      </c>
      <c r="U2618" t="str">
        <f t="shared" si="81"/>
        <v>Affordable</v>
      </c>
    </row>
    <row r="2619" spans="1:21" x14ac:dyDescent="0.35">
      <c r="A2619" t="s">
        <v>9884</v>
      </c>
      <c r="B2619" t="s">
        <v>9885</v>
      </c>
      <c r="C2619" t="s">
        <v>4989</v>
      </c>
      <c r="D2619" t="s">
        <v>4778</v>
      </c>
      <c r="E2619" t="s">
        <v>9886</v>
      </c>
      <c r="F2619" t="s">
        <v>9887</v>
      </c>
      <c r="G2619" s="2">
        <v>918420524035</v>
      </c>
      <c r="H2619">
        <v>1</v>
      </c>
      <c r="I2619">
        <v>1</v>
      </c>
      <c r="J2619">
        <v>1</v>
      </c>
      <c r="K2619">
        <v>0</v>
      </c>
      <c r="L2619">
        <v>3.3</v>
      </c>
      <c r="M2619">
        <v>5</v>
      </c>
      <c r="N2619">
        <v>3.9</v>
      </c>
      <c r="O2619">
        <v>39</v>
      </c>
      <c r="S2619">
        <v>250</v>
      </c>
      <c r="T2619" t="str">
        <f t="shared" si="80"/>
        <v>Average</v>
      </c>
      <c r="U2619" t="str">
        <f t="shared" si="81"/>
        <v>Affordable</v>
      </c>
    </row>
    <row r="2620" spans="1:21" x14ac:dyDescent="0.35">
      <c r="A2620" t="s">
        <v>9895</v>
      </c>
      <c r="B2620" t="s">
        <v>9896</v>
      </c>
      <c r="C2620" t="s">
        <v>1373</v>
      </c>
      <c r="D2620" t="s">
        <v>9322</v>
      </c>
      <c r="F2620" t="s">
        <v>9897</v>
      </c>
      <c r="G2620" s="2">
        <v>917980927143</v>
      </c>
      <c r="H2620">
        <v>1</v>
      </c>
      <c r="I2620">
        <v>0</v>
      </c>
      <c r="J2620">
        <v>0</v>
      </c>
      <c r="K2620">
        <v>0</v>
      </c>
      <c r="L2620" t="s">
        <v>49</v>
      </c>
      <c r="M2620">
        <v>0</v>
      </c>
      <c r="N2620">
        <v>3.7</v>
      </c>
      <c r="O2620">
        <v>162</v>
      </c>
      <c r="R2620" t="s">
        <v>9898</v>
      </c>
      <c r="S2620">
        <v>250</v>
      </c>
      <c r="T2620" t="str">
        <f t="shared" si="80"/>
        <v>Not rated</v>
      </c>
      <c r="U2620" t="str">
        <f t="shared" si="81"/>
        <v>Affordable</v>
      </c>
    </row>
    <row r="2621" spans="1:21" x14ac:dyDescent="0.35">
      <c r="A2621" t="s">
        <v>9901</v>
      </c>
      <c r="B2621" t="s">
        <v>9902</v>
      </c>
      <c r="C2621" t="s">
        <v>1044</v>
      </c>
      <c r="D2621" t="s">
        <v>4778</v>
      </c>
      <c r="E2621" t="s">
        <v>9903</v>
      </c>
      <c r="F2621" t="s">
        <v>9904</v>
      </c>
      <c r="G2621" s="2">
        <v>919831589808</v>
      </c>
      <c r="H2621">
        <v>1</v>
      </c>
      <c r="I2621">
        <v>1</v>
      </c>
      <c r="J2621">
        <v>1</v>
      </c>
      <c r="K2621">
        <v>0</v>
      </c>
      <c r="L2621">
        <v>3.3</v>
      </c>
      <c r="M2621">
        <v>54</v>
      </c>
      <c r="N2621">
        <v>3.5</v>
      </c>
      <c r="O2621">
        <v>1086</v>
      </c>
      <c r="S2621">
        <v>250</v>
      </c>
      <c r="T2621" t="str">
        <f t="shared" si="80"/>
        <v>Average</v>
      </c>
      <c r="U2621" t="str">
        <f t="shared" si="81"/>
        <v>Affordable</v>
      </c>
    </row>
    <row r="2622" spans="1:21" x14ac:dyDescent="0.35">
      <c r="A2622" t="s">
        <v>9914</v>
      </c>
      <c r="B2622" t="s">
        <v>9915</v>
      </c>
      <c r="C2622" t="s">
        <v>3293</v>
      </c>
      <c r="D2622" t="s">
        <v>4778</v>
      </c>
      <c r="E2622" t="s">
        <v>9916</v>
      </c>
      <c r="F2622" t="s">
        <v>9917</v>
      </c>
      <c r="G2622" s="2">
        <v>918010072001</v>
      </c>
      <c r="H2622">
        <v>1</v>
      </c>
      <c r="I2622">
        <v>1</v>
      </c>
      <c r="J2622">
        <v>1</v>
      </c>
      <c r="K2622">
        <v>0</v>
      </c>
      <c r="L2622">
        <v>3.4</v>
      </c>
      <c r="M2622">
        <v>6</v>
      </c>
      <c r="N2622">
        <v>3.4</v>
      </c>
      <c r="O2622">
        <v>79</v>
      </c>
      <c r="S2622">
        <v>250</v>
      </c>
      <c r="T2622" t="str">
        <f t="shared" si="80"/>
        <v>Average</v>
      </c>
      <c r="U2622" t="str">
        <f t="shared" si="81"/>
        <v>Affordable</v>
      </c>
    </row>
    <row r="2623" spans="1:21" x14ac:dyDescent="0.35">
      <c r="A2623" t="s">
        <v>6995</v>
      </c>
      <c r="B2623" t="s">
        <v>10067</v>
      </c>
      <c r="C2623" t="s">
        <v>424</v>
      </c>
      <c r="D2623" t="s">
        <v>4778</v>
      </c>
      <c r="F2623" t="s">
        <v>10057</v>
      </c>
      <c r="G2623" s="2">
        <v>916290123186</v>
      </c>
      <c r="H2623">
        <v>1</v>
      </c>
      <c r="I2623">
        <v>0</v>
      </c>
      <c r="J2623">
        <v>0</v>
      </c>
      <c r="K2623">
        <v>0</v>
      </c>
      <c r="L2623" t="s">
        <v>49</v>
      </c>
      <c r="M2623">
        <v>0</v>
      </c>
      <c r="N2623">
        <v>3.2</v>
      </c>
      <c r="O2623">
        <v>38</v>
      </c>
      <c r="S2623">
        <v>250</v>
      </c>
      <c r="T2623" t="str">
        <f t="shared" si="80"/>
        <v>Not rated</v>
      </c>
      <c r="U2623" t="str">
        <f t="shared" si="81"/>
        <v>Affordable</v>
      </c>
    </row>
    <row r="2624" spans="1:21" x14ac:dyDescent="0.35">
      <c r="A2624" t="s">
        <v>10225</v>
      </c>
      <c r="B2624" t="s">
        <v>10226</v>
      </c>
      <c r="C2624" t="s">
        <v>1899</v>
      </c>
      <c r="D2624" t="s">
        <v>5115</v>
      </c>
      <c r="E2624" t="s">
        <v>713</v>
      </c>
      <c r="F2624" t="s">
        <v>10227</v>
      </c>
      <c r="G2624" s="2">
        <v>917686960325</v>
      </c>
      <c r="H2624">
        <v>1</v>
      </c>
      <c r="I2624">
        <v>1</v>
      </c>
      <c r="J2624">
        <v>0</v>
      </c>
      <c r="K2624">
        <v>0</v>
      </c>
      <c r="L2624">
        <v>3.6</v>
      </c>
      <c r="M2624">
        <v>40</v>
      </c>
      <c r="N2624">
        <v>2.9</v>
      </c>
      <c r="O2624">
        <v>81</v>
      </c>
      <c r="R2624" t="s">
        <v>10228</v>
      </c>
      <c r="S2624">
        <v>250</v>
      </c>
      <c r="T2624" t="str">
        <f t="shared" si="80"/>
        <v>Average</v>
      </c>
      <c r="U2624" t="str">
        <f t="shared" si="81"/>
        <v>Affordable</v>
      </c>
    </row>
    <row r="2625" spans="1:21" x14ac:dyDescent="0.35">
      <c r="A2625" t="s">
        <v>10249</v>
      </c>
      <c r="B2625" t="s">
        <v>10250</v>
      </c>
      <c r="C2625" t="s">
        <v>2050</v>
      </c>
      <c r="D2625" t="s">
        <v>4778</v>
      </c>
      <c r="E2625" t="s">
        <v>786</v>
      </c>
      <c r="F2625" t="s">
        <v>10251</v>
      </c>
      <c r="G2625" s="2">
        <v>919090221121</v>
      </c>
      <c r="H2625">
        <v>1</v>
      </c>
      <c r="I2625">
        <v>1</v>
      </c>
      <c r="J2625">
        <v>1</v>
      </c>
      <c r="K2625">
        <v>0</v>
      </c>
      <c r="L2625" t="s">
        <v>49</v>
      </c>
      <c r="M2625">
        <v>1</v>
      </c>
      <c r="N2625">
        <v>3</v>
      </c>
      <c r="O2625">
        <v>46</v>
      </c>
      <c r="S2625">
        <v>250</v>
      </c>
      <c r="T2625" t="str">
        <f t="shared" si="80"/>
        <v>Not rated</v>
      </c>
      <c r="U2625" t="str">
        <f t="shared" si="81"/>
        <v>Affordable</v>
      </c>
    </row>
    <row r="2626" spans="1:21" x14ac:dyDescent="0.35">
      <c r="A2626" t="s">
        <v>10282</v>
      </c>
      <c r="B2626" t="s">
        <v>10283</v>
      </c>
      <c r="C2626" t="s">
        <v>10284</v>
      </c>
      <c r="D2626" t="s">
        <v>4778</v>
      </c>
      <c r="E2626" t="s">
        <v>54</v>
      </c>
      <c r="F2626" t="s">
        <v>10234</v>
      </c>
      <c r="G2626" s="2">
        <v>916290123186</v>
      </c>
      <c r="H2626">
        <v>1</v>
      </c>
      <c r="I2626">
        <v>1</v>
      </c>
      <c r="J2626">
        <v>0</v>
      </c>
      <c r="K2626">
        <v>0</v>
      </c>
      <c r="L2626" t="s">
        <v>49</v>
      </c>
      <c r="M2626">
        <v>0</v>
      </c>
      <c r="N2626">
        <v>3.5</v>
      </c>
      <c r="O2626">
        <v>677</v>
      </c>
      <c r="S2626">
        <v>250</v>
      </c>
      <c r="T2626" t="str">
        <f t="shared" ref="T2626:T2689" si="82">IF(OR($L2626="-", $L2626=""), "Not rated", IF($L2626&lt;3, "Poor", IF($L2626&lt;4, "Average", "Excellent")))</f>
        <v>Not rated</v>
      </c>
      <c r="U2626" t="str">
        <f t="shared" ref="U2626:U2689" si="83">IF($S2626&lt;=1049, "Affordable",IF($S2626&lt;=2049, "Expensive", IF($S2626&lt;=3049, "Very Expensive", "Luxurious Expensive")))</f>
        <v>Affordable</v>
      </c>
    </row>
    <row r="2627" spans="1:21" x14ac:dyDescent="0.35">
      <c r="A2627" t="s">
        <v>10389</v>
      </c>
      <c r="B2627" t="s">
        <v>10390</v>
      </c>
      <c r="C2627" t="s">
        <v>230</v>
      </c>
      <c r="D2627" t="s">
        <v>4778</v>
      </c>
      <c r="E2627" t="s">
        <v>152</v>
      </c>
      <c r="F2627" t="s">
        <v>10391</v>
      </c>
      <c r="G2627" s="2">
        <v>913340040165</v>
      </c>
      <c r="H2627">
        <v>1</v>
      </c>
      <c r="I2627">
        <v>1</v>
      </c>
      <c r="J2627">
        <v>0</v>
      </c>
      <c r="K2627">
        <v>0</v>
      </c>
      <c r="L2627">
        <v>3.5</v>
      </c>
      <c r="M2627">
        <v>16</v>
      </c>
      <c r="N2627">
        <v>4</v>
      </c>
      <c r="O2627">
        <v>52</v>
      </c>
      <c r="S2627">
        <v>250</v>
      </c>
      <c r="T2627" t="str">
        <f t="shared" si="82"/>
        <v>Average</v>
      </c>
      <c r="U2627" t="str">
        <f t="shared" si="83"/>
        <v>Affordable</v>
      </c>
    </row>
    <row r="2628" spans="1:21" x14ac:dyDescent="0.35">
      <c r="A2628" t="s">
        <v>10456</v>
      </c>
      <c r="B2628" t="s">
        <v>10457</v>
      </c>
      <c r="C2628" t="s">
        <v>10458</v>
      </c>
      <c r="D2628" t="s">
        <v>4677</v>
      </c>
      <c r="E2628" t="s">
        <v>40</v>
      </c>
      <c r="F2628" t="s">
        <v>10459</v>
      </c>
      <c r="G2628" s="2">
        <v>918790074931</v>
      </c>
      <c r="H2628">
        <v>1</v>
      </c>
      <c r="I2628">
        <v>1</v>
      </c>
      <c r="J2628">
        <v>0</v>
      </c>
      <c r="K2628">
        <v>0</v>
      </c>
      <c r="L2628" t="s">
        <v>49</v>
      </c>
      <c r="M2628">
        <v>0</v>
      </c>
      <c r="N2628">
        <v>4.0999999999999996</v>
      </c>
      <c r="O2628">
        <v>1505</v>
      </c>
      <c r="R2628" t="s">
        <v>10460</v>
      </c>
      <c r="S2628">
        <v>250</v>
      </c>
      <c r="T2628" t="str">
        <f t="shared" si="82"/>
        <v>Not rated</v>
      </c>
      <c r="U2628" t="str">
        <f t="shared" si="83"/>
        <v>Affordable</v>
      </c>
    </row>
    <row r="2629" spans="1:21" x14ac:dyDescent="0.35">
      <c r="A2629" t="s">
        <v>10470</v>
      </c>
      <c r="B2629" t="s">
        <v>10471</v>
      </c>
      <c r="C2629" t="s">
        <v>668</v>
      </c>
      <c r="D2629" t="s">
        <v>5115</v>
      </c>
      <c r="F2629" t="s">
        <v>10472</v>
      </c>
      <c r="G2629" s="2">
        <v>916290123186</v>
      </c>
      <c r="H2629">
        <v>1</v>
      </c>
      <c r="I2629">
        <v>0</v>
      </c>
      <c r="J2629">
        <v>0</v>
      </c>
      <c r="K2629">
        <v>0</v>
      </c>
      <c r="L2629" t="s">
        <v>49</v>
      </c>
      <c r="M2629">
        <v>0</v>
      </c>
      <c r="N2629" t="s">
        <v>49</v>
      </c>
      <c r="O2629">
        <v>0</v>
      </c>
      <c r="S2629">
        <v>250</v>
      </c>
      <c r="T2629" t="str">
        <f t="shared" si="82"/>
        <v>Not rated</v>
      </c>
      <c r="U2629" t="str">
        <f t="shared" si="83"/>
        <v>Affordable</v>
      </c>
    </row>
    <row r="2630" spans="1:21" x14ac:dyDescent="0.35">
      <c r="A2630" t="s">
        <v>10479</v>
      </c>
      <c r="B2630" t="s">
        <v>10480</v>
      </c>
      <c r="C2630" t="s">
        <v>46</v>
      </c>
      <c r="D2630" t="s">
        <v>4778</v>
      </c>
      <c r="F2630" t="s">
        <v>6864</v>
      </c>
      <c r="G2630" s="2">
        <v>916290123186</v>
      </c>
      <c r="H2630">
        <v>1</v>
      </c>
      <c r="I2630">
        <v>0</v>
      </c>
      <c r="J2630">
        <v>0</v>
      </c>
      <c r="K2630">
        <v>0</v>
      </c>
      <c r="L2630" t="s">
        <v>49</v>
      </c>
      <c r="M2630">
        <v>0</v>
      </c>
      <c r="N2630" t="s">
        <v>49</v>
      </c>
      <c r="O2630">
        <v>1</v>
      </c>
      <c r="S2630">
        <v>250</v>
      </c>
      <c r="T2630" t="str">
        <f t="shared" si="82"/>
        <v>Not rated</v>
      </c>
      <c r="U2630" t="str">
        <f t="shared" si="83"/>
        <v>Affordable</v>
      </c>
    </row>
    <row r="2631" spans="1:21" x14ac:dyDescent="0.35">
      <c r="A2631" t="s">
        <v>103</v>
      </c>
      <c r="B2631" t="s">
        <v>10526</v>
      </c>
      <c r="C2631" t="s">
        <v>5084</v>
      </c>
      <c r="D2631" t="s">
        <v>4677</v>
      </c>
      <c r="E2631" t="s">
        <v>5970</v>
      </c>
      <c r="F2631" t="s">
        <v>10527</v>
      </c>
      <c r="G2631" s="2">
        <v>919123925640</v>
      </c>
      <c r="H2631">
        <v>1</v>
      </c>
      <c r="I2631">
        <v>1</v>
      </c>
      <c r="J2631">
        <v>0</v>
      </c>
      <c r="K2631">
        <v>0</v>
      </c>
      <c r="L2631" t="s">
        <v>49</v>
      </c>
      <c r="M2631">
        <v>1</v>
      </c>
      <c r="N2631" t="s">
        <v>49</v>
      </c>
      <c r="O2631">
        <v>17</v>
      </c>
      <c r="S2631">
        <v>250</v>
      </c>
      <c r="T2631" t="str">
        <f t="shared" si="82"/>
        <v>Not rated</v>
      </c>
      <c r="U2631" t="str">
        <f t="shared" si="83"/>
        <v>Affordable</v>
      </c>
    </row>
    <row r="2632" spans="1:21" x14ac:dyDescent="0.35">
      <c r="A2632" t="s">
        <v>10566</v>
      </c>
      <c r="B2632" t="s">
        <v>10567</v>
      </c>
      <c r="C2632" t="s">
        <v>10568</v>
      </c>
      <c r="D2632" t="s">
        <v>2803</v>
      </c>
      <c r="F2632" t="s">
        <v>10569</v>
      </c>
      <c r="G2632" s="2">
        <v>919007674786</v>
      </c>
      <c r="H2632">
        <v>1</v>
      </c>
      <c r="I2632">
        <v>0</v>
      </c>
      <c r="J2632">
        <v>0</v>
      </c>
      <c r="K2632">
        <v>0</v>
      </c>
      <c r="L2632" t="s">
        <v>49</v>
      </c>
      <c r="M2632">
        <v>0</v>
      </c>
      <c r="N2632">
        <v>4</v>
      </c>
      <c r="O2632">
        <v>44</v>
      </c>
      <c r="S2632">
        <v>250</v>
      </c>
      <c r="T2632" t="str">
        <f t="shared" si="82"/>
        <v>Not rated</v>
      </c>
      <c r="U2632" t="str">
        <f t="shared" si="83"/>
        <v>Affordable</v>
      </c>
    </row>
    <row r="2633" spans="1:21" x14ac:dyDescent="0.35">
      <c r="A2633" t="s">
        <v>10586</v>
      </c>
      <c r="B2633" t="s">
        <v>10587</v>
      </c>
      <c r="C2633" t="s">
        <v>7578</v>
      </c>
      <c r="D2633" t="s">
        <v>3901</v>
      </c>
      <c r="F2633" t="s">
        <v>10588</v>
      </c>
      <c r="G2633" s="2">
        <v>918100420615</v>
      </c>
      <c r="H2633">
        <v>1</v>
      </c>
      <c r="I2633">
        <v>0</v>
      </c>
      <c r="J2633">
        <v>0</v>
      </c>
      <c r="K2633">
        <v>0</v>
      </c>
      <c r="L2633" t="s">
        <v>49</v>
      </c>
      <c r="M2633">
        <v>0</v>
      </c>
      <c r="N2633" t="s">
        <v>49</v>
      </c>
      <c r="O2633">
        <v>0</v>
      </c>
      <c r="S2633">
        <v>250</v>
      </c>
      <c r="T2633" t="str">
        <f t="shared" si="82"/>
        <v>Not rated</v>
      </c>
      <c r="U2633" t="str">
        <f t="shared" si="83"/>
        <v>Affordable</v>
      </c>
    </row>
    <row r="2634" spans="1:21" x14ac:dyDescent="0.35">
      <c r="A2634" t="s">
        <v>10618</v>
      </c>
      <c r="B2634" t="s">
        <v>10619</v>
      </c>
      <c r="C2634" t="s">
        <v>4001</v>
      </c>
      <c r="D2634" t="s">
        <v>4778</v>
      </c>
      <c r="F2634" t="s">
        <v>10620</v>
      </c>
      <c r="G2634" s="2">
        <v>918981719199</v>
      </c>
      <c r="H2634">
        <v>1</v>
      </c>
      <c r="I2634">
        <v>0</v>
      </c>
      <c r="J2634">
        <v>0</v>
      </c>
      <c r="K2634">
        <v>0</v>
      </c>
      <c r="L2634" t="s">
        <v>49</v>
      </c>
      <c r="M2634">
        <v>0</v>
      </c>
      <c r="N2634">
        <v>3.5</v>
      </c>
      <c r="O2634">
        <v>19</v>
      </c>
      <c r="R2634" t="s">
        <v>3652</v>
      </c>
      <c r="S2634">
        <v>250</v>
      </c>
      <c r="T2634" t="str">
        <f t="shared" si="82"/>
        <v>Not rated</v>
      </c>
      <c r="U2634" t="str">
        <f t="shared" si="83"/>
        <v>Affordable</v>
      </c>
    </row>
    <row r="2635" spans="1:21" x14ac:dyDescent="0.35">
      <c r="A2635" t="s">
        <v>10663</v>
      </c>
      <c r="B2635" t="s">
        <v>10664</v>
      </c>
      <c r="C2635" t="s">
        <v>260</v>
      </c>
      <c r="D2635" t="s">
        <v>5871</v>
      </c>
      <c r="F2635" t="s">
        <v>10665</v>
      </c>
      <c r="G2635" s="2">
        <v>918478877140</v>
      </c>
      <c r="H2635">
        <v>1</v>
      </c>
      <c r="I2635">
        <v>0</v>
      </c>
      <c r="J2635">
        <v>0</v>
      </c>
      <c r="K2635">
        <v>0</v>
      </c>
      <c r="L2635" t="s">
        <v>49</v>
      </c>
      <c r="M2635">
        <v>0</v>
      </c>
      <c r="N2635" t="s">
        <v>49</v>
      </c>
      <c r="O2635">
        <v>0</v>
      </c>
      <c r="S2635">
        <v>250</v>
      </c>
      <c r="T2635" t="str">
        <f t="shared" si="82"/>
        <v>Not rated</v>
      </c>
      <c r="U2635" t="str">
        <f t="shared" si="83"/>
        <v>Affordable</v>
      </c>
    </row>
    <row r="2636" spans="1:21" x14ac:dyDescent="0.35">
      <c r="A2636" t="s">
        <v>10679</v>
      </c>
      <c r="B2636" t="s">
        <v>10680</v>
      </c>
      <c r="C2636" t="s">
        <v>10681</v>
      </c>
      <c r="D2636" t="s">
        <v>4778</v>
      </c>
      <c r="F2636" t="s">
        <v>10682</v>
      </c>
      <c r="G2636" s="2">
        <v>917980355969</v>
      </c>
      <c r="H2636">
        <v>1</v>
      </c>
      <c r="I2636">
        <v>0</v>
      </c>
      <c r="J2636">
        <v>0</v>
      </c>
      <c r="K2636">
        <v>0</v>
      </c>
      <c r="L2636" t="s">
        <v>49</v>
      </c>
      <c r="M2636">
        <v>0</v>
      </c>
      <c r="N2636" t="s">
        <v>49</v>
      </c>
      <c r="O2636">
        <v>0</v>
      </c>
      <c r="S2636">
        <v>250</v>
      </c>
      <c r="T2636" t="str">
        <f t="shared" si="82"/>
        <v>Not rated</v>
      </c>
      <c r="U2636" t="str">
        <f t="shared" si="83"/>
        <v>Affordable</v>
      </c>
    </row>
    <row r="2637" spans="1:21" x14ac:dyDescent="0.35">
      <c r="A2637" t="s">
        <v>10690</v>
      </c>
      <c r="B2637" t="s">
        <v>10691</v>
      </c>
      <c r="C2637" t="s">
        <v>59</v>
      </c>
      <c r="D2637" t="s">
        <v>5871</v>
      </c>
      <c r="F2637" t="s">
        <v>6541</v>
      </c>
      <c r="G2637" s="2">
        <v>916290123186</v>
      </c>
      <c r="H2637">
        <v>1</v>
      </c>
      <c r="I2637">
        <v>0</v>
      </c>
      <c r="J2637">
        <v>0</v>
      </c>
      <c r="K2637">
        <v>0</v>
      </c>
      <c r="L2637" t="s">
        <v>49</v>
      </c>
      <c r="M2637">
        <v>0</v>
      </c>
      <c r="N2637" t="s">
        <v>49</v>
      </c>
      <c r="O2637">
        <v>2</v>
      </c>
      <c r="S2637">
        <v>250</v>
      </c>
      <c r="T2637" t="str">
        <f t="shared" si="82"/>
        <v>Not rated</v>
      </c>
      <c r="U2637" t="str">
        <f t="shared" si="83"/>
        <v>Affordable</v>
      </c>
    </row>
    <row r="2638" spans="1:21" x14ac:dyDescent="0.35">
      <c r="A2638" t="s">
        <v>10698</v>
      </c>
      <c r="B2638" t="s">
        <v>10699</v>
      </c>
      <c r="C2638" t="s">
        <v>10700</v>
      </c>
      <c r="D2638" t="s">
        <v>4778</v>
      </c>
      <c r="F2638" t="s">
        <v>10701</v>
      </c>
      <c r="G2638" s="2">
        <v>916290191306</v>
      </c>
      <c r="H2638">
        <v>1</v>
      </c>
      <c r="I2638">
        <v>0</v>
      </c>
      <c r="J2638">
        <v>0</v>
      </c>
      <c r="K2638">
        <v>0</v>
      </c>
      <c r="L2638" t="s">
        <v>49</v>
      </c>
      <c r="M2638">
        <v>0</v>
      </c>
      <c r="N2638" t="s">
        <v>49</v>
      </c>
      <c r="O2638">
        <v>0</v>
      </c>
      <c r="S2638">
        <v>250</v>
      </c>
      <c r="T2638" t="str">
        <f t="shared" si="82"/>
        <v>Not rated</v>
      </c>
      <c r="U2638" t="str">
        <f t="shared" si="83"/>
        <v>Affordable</v>
      </c>
    </row>
    <row r="2639" spans="1:21" x14ac:dyDescent="0.35">
      <c r="A2639" t="s">
        <v>3664</v>
      </c>
      <c r="B2639" t="s">
        <v>10825</v>
      </c>
      <c r="C2639" t="s">
        <v>5892</v>
      </c>
      <c r="D2639" t="s">
        <v>4778</v>
      </c>
      <c r="F2639" t="s">
        <v>10826</v>
      </c>
      <c r="G2639" s="2">
        <v>916290123186</v>
      </c>
      <c r="H2639">
        <v>1</v>
      </c>
      <c r="I2639">
        <v>0</v>
      </c>
      <c r="J2639">
        <v>0</v>
      </c>
      <c r="K2639">
        <v>0</v>
      </c>
      <c r="L2639" t="s">
        <v>49</v>
      </c>
      <c r="M2639">
        <v>0</v>
      </c>
      <c r="N2639" t="s">
        <v>49</v>
      </c>
      <c r="O2639">
        <v>0</v>
      </c>
      <c r="S2639">
        <v>250</v>
      </c>
      <c r="T2639" t="str">
        <f t="shared" si="82"/>
        <v>Not rated</v>
      </c>
      <c r="U2639" t="str">
        <f t="shared" si="83"/>
        <v>Affordable</v>
      </c>
    </row>
    <row r="2640" spans="1:21" x14ac:dyDescent="0.35">
      <c r="A2640" t="s">
        <v>10843</v>
      </c>
      <c r="B2640" t="s">
        <v>10844</v>
      </c>
      <c r="C2640" t="s">
        <v>260</v>
      </c>
      <c r="D2640" t="s">
        <v>4778</v>
      </c>
      <c r="F2640" t="s">
        <v>10845</v>
      </c>
      <c r="G2640" s="2">
        <v>919836258787</v>
      </c>
      <c r="H2640">
        <v>1</v>
      </c>
      <c r="I2640">
        <v>0</v>
      </c>
      <c r="J2640">
        <v>0</v>
      </c>
      <c r="K2640">
        <v>0</v>
      </c>
      <c r="L2640" t="s">
        <v>49</v>
      </c>
      <c r="M2640">
        <v>0</v>
      </c>
      <c r="N2640" t="s">
        <v>49</v>
      </c>
      <c r="O2640">
        <v>1</v>
      </c>
      <c r="S2640">
        <v>250</v>
      </c>
      <c r="T2640" t="str">
        <f t="shared" si="82"/>
        <v>Not rated</v>
      </c>
      <c r="U2640" t="str">
        <f t="shared" si="83"/>
        <v>Affordable</v>
      </c>
    </row>
    <row r="2641" spans="1:21" x14ac:dyDescent="0.35">
      <c r="A2641" t="s">
        <v>10854</v>
      </c>
      <c r="B2641" t="s">
        <v>10855</v>
      </c>
      <c r="C2641" t="s">
        <v>3655</v>
      </c>
      <c r="D2641" t="s">
        <v>4778</v>
      </c>
      <c r="F2641" t="s">
        <v>10856</v>
      </c>
      <c r="G2641" s="2">
        <v>917908334550</v>
      </c>
      <c r="H2641">
        <v>1</v>
      </c>
      <c r="I2641">
        <v>0</v>
      </c>
      <c r="J2641">
        <v>0</v>
      </c>
      <c r="K2641">
        <v>0</v>
      </c>
      <c r="L2641" t="s">
        <v>49</v>
      </c>
      <c r="M2641">
        <v>0</v>
      </c>
      <c r="N2641" t="s">
        <v>49</v>
      </c>
      <c r="O2641">
        <v>3</v>
      </c>
      <c r="S2641">
        <v>250</v>
      </c>
      <c r="T2641" t="str">
        <f t="shared" si="82"/>
        <v>Not rated</v>
      </c>
      <c r="U2641" t="str">
        <f t="shared" si="83"/>
        <v>Affordable</v>
      </c>
    </row>
    <row r="2642" spans="1:21" x14ac:dyDescent="0.35">
      <c r="A2642" t="s">
        <v>10879</v>
      </c>
      <c r="B2642" t="s">
        <v>10880</v>
      </c>
      <c r="C2642" t="s">
        <v>10478</v>
      </c>
      <c r="D2642" t="s">
        <v>5115</v>
      </c>
      <c r="F2642" t="s">
        <v>10881</v>
      </c>
      <c r="G2642" s="2">
        <v>917980951361</v>
      </c>
      <c r="H2642">
        <v>1</v>
      </c>
      <c r="I2642">
        <v>0</v>
      </c>
      <c r="J2642">
        <v>0</v>
      </c>
      <c r="K2642">
        <v>0</v>
      </c>
      <c r="L2642" t="s">
        <v>49</v>
      </c>
      <c r="M2642">
        <v>0</v>
      </c>
      <c r="N2642">
        <v>3.6</v>
      </c>
      <c r="O2642">
        <v>36</v>
      </c>
      <c r="S2642">
        <v>250</v>
      </c>
      <c r="T2642" t="str">
        <f t="shared" si="82"/>
        <v>Not rated</v>
      </c>
      <c r="U2642" t="str">
        <f t="shared" si="83"/>
        <v>Affordable</v>
      </c>
    </row>
    <row r="2643" spans="1:21" x14ac:dyDescent="0.35">
      <c r="A2643" t="s">
        <v>10922</v>
      </c>
      <c r="B2643" t="s">
        <v>10923</v>
      </c>
      <c r="C2643" t="s">
        <v>46</v>
      </c>
      <c r="D2643" t="s">
        <v>5871</v>
      </c>
      <c r="F2643" t="s">
        <v>6861</v>
      </c>
      <c r="G2643" s="2">
        <v>916290123186</v>
      </c>
      <c r="H2643">
        <v>1</v>
      </c>
      <c r="I2643">
        <v>0</v>
      </c>
      <c r="J2643">
        <v>0</v>
      </c>
      <c r="K2643">
        <v>0</v>
      </c>
      <c r="L2643" t="s">
        <v>49</v>
      </c>
      <c r="M2643">
        <v>0</v>
      </c>
      <c r="N2643" t="s">
        <v>49</v>
      </c>
      <c r="O2643">
        <v>3</v>
      </c>
      <c r="S2643">
        <v>250</v>
      </c>
      <c r="T2643" t="str">
        <f t="shared" si="82"/>
        <v>Not rated</v>
      </c>
      <c r="U2643" t="str">
        <f t="shared" si="83"/>
        <v>Affordable</v>
      </c>
    </row>
    <row r="2644" spans="1:21" x14ac:dyDescent="0.35">
      <c r="A2644" t="s">
        <v>10931</v>
      </c>
      <c r="B2644" t="s">
        <v>10932</v>
      </c>
      <c r="C2644" t="s">
        <v>5310</v>
      </c>
      <c r="D2644" t="s">
        <v>5871</v>
      </c>
      <c r="F2644" t="s">
        <v>10933</v>
      </c>
      <c r="G2644" s="2">
        <v>916291922069</v>
      </c>
      <c r="H2644">
        <v>1</v>
      </c>
      <c r="I2644">
        <v>0</v>
      </c>
      <c r="J2644">
        <v>0</v>
      </c>
      <c r="K2644">
        <v>0</v>
      </c>
      <c r="L2644" t="s">
        <v>49</v>
      </c>
      <c r="M2644">
        <v>0</v>
      </c>
      <c r="N2644" t="s">
        <v>49</v>
      </c>
      <c r="O2644">
        <v>0</v>
      </c>
      <c r="S2644">
        <v>250</v>
      </c>
      <c r="T2644" t="str">
        <f t="shared" si="82"/>
        <v>Not rated</v>
      </c>
      <c r="U2644" t="str">
        <f t="shared" si="83"/>
        <v>Affordable</v>
      </c>
    </row>
    <row r="2645" spans="1:21" x14ac:dyDescent="0.35">
      <c r="A2645" t="s">
        <v>11007</v>
      </c>
      <c r="B2645" t="s">
        <v>11008</v>
      </c>
      <c r="C2645" t="s">
        <v>11009</v>
      </c>
      <c r="D2645" t="s">
        <v>4778</v>
      </c>
      <c r="E2645" t="s">
        <v>1884</v>
      </c>
      <c r="F2645" t="s">
        <v>11010</v>
      </c>
      <c r="G2645" s="2">
        <v>918240522091</v>
      </c>
      <c r="H2645">
        <v>1</v>
      </c>
      <c r="I2645">
        <v>1</v>
      </c>
      <c r="J2645">
        <v>0</v>
      </c>
      <c r="K2645">
        <v>0</v>
      </c>
      <c r="L2645" t="s">
        <v>49</v>
      </c>
      <c r="M2645">
        <v>0</v>
      </c>
      <c r="N2645">
        <v>3.6</v>
      </c>
      <c r="O2645">
        <v>19</v>
      </c>
      <c r="S2645">
        <v>250</v>
      </c>
      <c r="T2645" t="str">
        <f t="shared" si="82"/>
        <v>Not rated</v>
      </c>
      <c r="U2645" t="str">
        <f t="shared" si="83"/>
        <v>Affordable</v>
      </c>
    </row>
    <row r="2646" spans="1:21" x14ac:dyDescent="0.35">
      <c r="A2646" t="s">
        <v>11055</v>
      </c>
      <c r="B2646" t="s">
        <v>11056</v>
      </c>
      <c r="C2646" t="s">
        <v>11057</v>
      </c>
      <c r="D2646" t="s">
        <v>2348</v>
      </c>
      <c r="F2646" t="s">
        <v>9575</v>
      </c>
      <c r="G2646" s="2">
        <v>919831076106</v>
      </c>
      <c r="H2646">
        <v>1</v>
      </c>
      <c r="I2646">
        <v>0</v>
      </c>
      <c r="J2646">
        <v>0</v>
      </c>
      <c r="K2646">
        <v>0</v>
      </c>
      <c r="L2646" t="s">
        <v>49</v>
      </c>
      <c r="M2646">
        <v>0</v>
      </c>
      <c r="N2646" t="s">
        <v>49</v>
      </c>
      <c r="O2646">
        <v>0</v>
      </c>
      <c r="S2646">
        <v>250</v>
      </c>
      <c r="T2646" t="str">
        <f t="shared" si="82"/>
        <v>Not rated</v>
      </c>
      <c r="U2646" t="str">
        <f t="shared" si="83"/>
        <v>Affordable</v>
      </c>
    </row>
    <row r="2647" spans="1:21" x14ac:dyDescent="0.35">
      <c r="A2647" t="s">
        <v>677</v>
      </c>
      <c r="B2647" t="s">
        <v>11113</v>
      </c>
      <c r="C2647" t="s">
        <v>679</v>
      </c>
      <c r="D2647" t="s">
        <v>4778</v>
      </c>
      <c r="F2647" t="s">
        <v>9338</v>
      </c>
      <c r="G2647" s="2">
        <v>917738383000</v>
      </c>
      <c r="H2647">
        <v>1</v>
      </c>
      <c r="I2647">
        <v>0</v>
      </c>
      <c r="J2647">
        <v>0</v>
      </c>
      <c r="K2647">
        <v>0</v>
      </c>
      <c r="L2647" t="s">
        <v>49</v>
      </c>
      <c r="M2647">
        <v>0</v>
      </c>
      <c r="N2647">
        <v>4.2</v>
      </c>
      <c r="O2647">
        <v>1422</v>
      </c>
      <c r="R2647" t="s">
        <v>11114</v>
      </c>
      <c r="S2647">
        <v>250</v>
      </c>
      <c r="T2647" t="str">
        <f t="shared" si="82"/>
        <v>Not rated</v>
      </c>
      <c r="U2647" t="str">
        <f t="shared" si="83"/>
        <v>Affordable</v>
      </c>
    </row>
    <row r="2648" spans="1:21" x14ac:dyDescent="0.35">
      <c r="A2648" t="s">
        <v>2645</v>
      </c>
      <c r="B2648" t="s">
        <v>11133</v>
      </c>
      <c r="C2648" t="s">
        <v>2647</v>
      </c>
      <c r="D2648" t="s">
        <v>4778</v>
      </c>
      <c r="F2648" t="s">
        <v>11134</v>
      </c>
      <c r="G2648" s="2">
        <v>917710090007</v>
      </c>
      <c r="H2648">
        <v>1</v>
      </c>
      <c r="I2648">
        <v>0</v>
      </c>
      <c r="J2648">
        <v>0</v>
      </c>
      <c r="K2648">
        <v>0</v>
      </c>
      <c r="L2648" t="s">
        <v>49</v>
      </c>
      <c r="M2648">
        <v>0</v>
      </c>
      <c r="N2648">
        <v>4.0999999999999996</v>
      </c>
      <c r="O2648">
        <v>818</v>
      </c>
      <c r="R2648" t="s">
        <v>11135</v>
      </c>
      <c r="S2648">
        <v>250</v>
      </c>
      <c r="T2648" t="str">
        <f t="shared" si="82"/>
        <v>Not rated</v>
      </c>
      <c r="U2648" t="str">
        <f t="shared" si="83"/>
        <v>Affordable</v>
      </c>
    </row>
    <row r="2649" spans="1:21" x14ac:dyDescent="0.35">
      <c r="A2649" t="s">
        <v>11170</v>
      </c>
      <c r="B2649" t="s">
        <v>11171</v>
      </c>
      <c r="C2649" t="s">
        <v>397</v>
      </c>
      <c r="D2649" t="s">
        <v>2803</v>
      </c>
      <c r="E2649" t="s">
        <v>2469</v>
      </c>
      <c r="F2649" t="s">
        <v>11172</v>
      </c>
      <c r="G2649" s="2">
        <v>919830888400</v>
      </c>
      <c r="H2649">
        <v>1</v>
      </c>
      <c r="I2649">
        <v>1</v>
      </c>
      <c r="J2649">
        <v>1</v>
      </c>
      <c r="K2649">
        <v>0</v>
      </c>
      <c r="L2649">
        <v>2.9</v>
      </c>
      <c r="M2649">
        <v>5</v>
      </c>
      <c r="N2649">
        <v>4</v>
      </c>
      <c r="O2649">
        <v>32</v>
      </c>
      <c r="S2649">
        <v>250</v>
      </c>
      <c r="T2649" t="str">
        <f t="shared" si="82"/>
        <v>Poor</v>
      </c>
      <c r="U2649" t="str">
        <f t="shared" si="83"/>
        <v>Affordable</v>
      </c>
    </row>
    <row r="2650" spans="1:21" x14ac:dyDescent="0.35">
      <c r="A2650" t="s">
        <v>11398</v>
      </c>
      <c r="B2650" t="s">
        <v>11399</v>
      </c>
      <c r="C2650" t="s">
        <v>11400</v>
      </c>
      <c r="D2650" t="s">
        <v>8116</v>
      </c>
      <c r="E2650" t="s">
        <v>11401</v>
      </c>
      <c r="F2650" t="s">
        <v>11402</v>
      </c>
      <c r="G2650" s="2">
        <v>917003035008</v>
      </c>
      <c r="H2650">
        <v>1</v>
      </c>
      <c r="I2650">
        <v>1</v>
      </c>
      <c r="J2650">
        <v>1</v>
      </c>
      <c r="K2650">
        <v>0</v>
      </c>
      <c r="L2650">
        <v>3.5</v>
      </c>
      <c r="M2650">
        <v>21</v>
      </c>
      <c r="N2650">
        <v>4.0999999999999996</v>
      </c>
      <c r="O2650">
        <v>133</v>
      </c>
      <c r="S2650">
        <v>250</v>
      </c>
      <c r="T2650" t="str">
        <f t="shared" si="82"/>
        <v>Average</v>
      </c>
      <c r="U2650" t="str">
        <f t="shared" si="83"/>
        <v>Affordable</v>
      </c>
    </row>
    <row r="2651" spans="1:21" x14ac:dyDescent="0.35">
      <c r="A2651" t="s">
        <v>11420</v>
      </c>
      <c r="B2651" t="s">
        <v>11421</v>
      </c>
      <c r="C2651" t="s">
        <v>3462</v>
      </c>
      <c r="D2651" t="s">
        <v>557</v>
      </c>
      <c r="E2651" t="s">
        <v>40</v>
      </c>
      <c r="F2651" t="s">
        <v>11422</v>
      </c>
      <c r="G2651" s="2">
        <v>919804678950</v>
      </c>
      <c r="H2651">
        <v>1</v>
      </c>
      <c r="I2651">
        <v>0</v>
      </c>
      <c r="J2651">
        <v>0</v>
      </c>
      <c r="K2651">
        <v>0</v>
      </c>
      <c r="L2651" t="s">
        <v>49</v>
      </c>
      <c r="M2651">
        <v>0</v>
      </c>
      <c r="N2651" t="s">
        <v>49</v>
      </c>
      <c r="O2651">
        <v>10</v>
      </c>
      <c r="S2651">
        <v>250</v>
      </c>
      <c r="T2651" t="str">
        <f t="shared" si="82"/>
        <v>Not rated</v>
      </c>
      <c r="U2651" t="str">
        <f t="shared" si="83"/>
        <v>Affordable</v>
      </c>
    </row>
    <row r="2652" spans="1:21" x14ac:dyDescent="0.35">
      <c r="A2652" t="s">
        <v>11436</v>
      </c>
      <c r="B2652" t="s">
        <v>11437</v>
      </c>
      <c r="C2652" t="s">
        <v>6540</v>
      </c>
      <c r="D2652" t="s">
        <v>1379</v>
      </c>
      <c r="E2652" t="s">
        <v>1884</v>
      </c>
      <c r="F2652" t="s">
        <v>11438</v>
      </c>
      <c r="G2652" s="2">
        <v>919830560965</v>
      </c>
      <c r="H2652">
        <v>1</v>
      </c>
      <c r="I2652">
        <v>1</v>
      </c>
      <c r="J2652">
        <v>1</v>
      </c>
      <c r="K2652">
        <v>0</v>
      </c>
      <c r="L2652">
        <v>3.3</v>
      </c>
      <c r="M2652">
        <v>83</v>
      </c>
      <c r="N2652">
        <v>4.3</v>
      </c>
      <c r="O2652">
        <v>154</v>
      </c>
      <c r="S2652">
        <v>250</v>
      </c>
      <c r="T2652" t="str">
        <f t="shared" si="82"/>
        <v>Average</v>
      </c>
      <c r="U2652" t="str">
        <f t="shared" si="83"/>
        <v>Affordable</v>
      </c>
    </row>
    <row r="2653" spans="1:21" x14ac:dyDescent="0.35">
      <c r="A2653" t="s">
        <v>11462</v>
      </c>
      <c r="B2653" t="s">
        <v>11463</v>
      </c>
      <c r="C2653" t="s">
        <v>11464</v>
      </c>
      <c r="D2653" t="s">
        <v>218</v>
      </c>
      <c r="F2653" t="s">
        <v>11465</v>
      </c>
      <c r="G2653" s="2">
        <v>919007587651</v>
      </c>
      <c r="H2653">
        <v>1</v>
      </c>
      <c r="I2653">
        <v>0</v>
      </c>
      <c r="J2653">
        <v>0</v>
      </c>
      <c r="K2653">
        <v>0</v>
      </c>
      <c r="L2653" t="s">
        <v>49</v>
      </c>
      <c r="M2653">
        <v>0</v>
      </c>
      <c r="N2653">
        <v>4.4000000000000004</v>
      </c>
      <c r="O2653">
        <v>526</v>
      </c>
      <c r="Q2653" t="s">
        <v>11466</v>
      </c>
      <c r="R2653" t="s">
        <v>11467</v>
      </c>
      <c r="S2653">
        <v>250</v>
      </c>
      <c r="T2653" t="str">
        <f t="shared" si="82"/>
        <v>Not rated</v>
      </c>
      <c r="U2653" t="str">
        <f t="shared" si="83"/>
        <v>Affordable</v>
      </c>
    </row>
    <row r="2654" spans="1:21" x14ac:dyDescent="0.35">
      <c r="A2654" t="s">
        <v>11632</v>
      </c>
      <c r="B2654" t="s">
        <v>11633</v>
      </c>
      <c r="C2654" t="s">
        <v>424</v>
      </c>
      <c r="D2654" t="s">
        <v>218</v>
      </c>
      <c r="E2654" t="s">
        <v>40</v>
      </c>
      <c r="F2654" t="s">
        <v>11634</v>
      </c>
      <c r="G2654" s="2">
        <v>918240509721</v>
      </c>
      <c r="H2654">
        <v>1</v>
      </c>
      <c r="I2654">
        <v>1</v>
      </c>
      <c r="J2654">
        <v>1</v>
      </c>
      <c r="K2654">
        <v>0</v>
      </c>
      <c r="L2654">
        <v>2.2999999999999998</v>
      </c>
      <c r="M2654">
        <v>5</v>
      </c>
      <c r="N2654">
        <v>4</v>
      </c>
      <c r="O2654">
        <v>27</v>
      </c>
      <c r="S2654">
        <v>250</v>
      </c>
      <c r="T2654" t="str">
        <f t="shared" si="82"/>
        <v>Poor</v>
      </c>
      <c r="U2654" t="str">
        <f t="shared" si="83"/>
        <v>Affordable</v>
      </c>
    </row>
    <row r="2655" spans="1:21" x14ac:dyDescent="0.35">
      <c r="A2655" t="s">
        <v>9967</v>
      </c>
      <c r="B2655" t="s">
        <v>11660</v>
      </c>
      <c r="C2655" t="s">
        <v>1796</v>
      </c>
      <c r="D2655" t="s">
        <v>557</v>
      </c>
      <c r="E2655" t="s">
        <v>322</v>
      </c>
      <c r="F2655" t="s">
        <v>11661</v>
      </c>
      <c r="G2655" s="2">
        <v>919874702499</v>
      </c>
      <c r="H2655">
        <v>1</v>
      </c>
      <c r="I2655">
        <v>1</v>
      </c>
      <c r="J2655">
        <v>1</v>
      </c>
      <c r="K2655">
        <v>0</v>
      </c>
      <c r="L2655">
        <v>3.4</v>
      </c>
      <c r="M2655">
        <v>5</v>
      </c>
      <c r="N2655">
        <v>3.1</v>
      </c>
      <c r="O2655">
        <v>75</v>
      </c>
      <c r="S2655">
        <v>250</v>
      </c>
      <c r="T2655" t="str">
        <f t="shared" si="82"/>
        <v>Average</v>
      </c>
      <c r="U2655" t="str">
        <f t="shared" si="83"/>
        <v>Affordable</v>
      </c>
    </row>
    <row r="2656" spans="1:21" x14ac:dyDescent="0.35">
      <c r="A2656" t="s">
        <v>11744</v>
      </c>
      <c r="B2656" t="s">
        <v>11745</v>
      </c>
      <c r="C2656" t="s">
        <v>2050</v>
      </c>
      <c r="D2656" t="s">
        <v>47</v>
      </c>
      <c r="F2656" t="s">
        <v>11746</v>
      </c>
      <c r="G2656" s="2">
        <v>919903100444</v>
      </c>
      <c r="H2656">
        <v>1</v>
      </c>
      <c r="I2656">
        <v>0</v>
      </c>
      <c r="J2656">
        <v>0</v>
      </c>
      <c r="K2656">
        <v>0</v>
      </c>
      <c r="L2656" t="s">
        <v>49</v>
      </c>
      <c r="M2656">
        <v>0</v>
      </c>
      <c r="N2656">
        <v>3.6</v>
      </c>
      <c r="O2656">
        <v>130</v>
      </c>
      <c r="R2656" t="s">
        <v>11747</v>
      </c>
      <c r="S2656">
        <v>250</v>
      </c>
      <c r="T2656" t="str">
        <f t="shared" si="82"/>
        <v>Not rated</v>
      </c>
      <c r="U2656" t="str">
        <f t="shared" si="83"/>
        <v>Affordable</v>
      </c>
    </row>
    <row r="2657" spans="1:21" x14ac:dyDescent="0.35">
      <c r="A2657" t="s">
        <v>11748</v>
      </c>
      <c r="B2657" t="s">
        <v>11749</v>
      </c>
      <c r="C2657" t="s">
        <v>7620</v>
      </c>
      <c r="D2657" t="s">
        <v>47</v>
      </c>
      <c r="E2657" t="s">
        <v>40</v>
      </c>
      <c r="F2657" t="s">
        <v>11750</v>
      </c>
      <c r="G2657" s="2">
        <v>919903100444</v>
      </c>
      <c r="H2657">
        <v>1</v>
      </c>
      <c r="I2657">
        <v>1</v>
      </c>
      <c r="J2657">
        <v>0</v>
      </c>
      <c r="K2657">
        <v>0</v>
      </c>
      <c r="L2657" t="s">
        <v>49</v>
      </c>
      <c r="M2657">
        <v>0</v>
      </c>
      <c r="N2657">
        <v>4.5</v>
      </c>
      <c r="O2657">
        <v>120</v>
      </c>
      <c r="R2657" t="s">
        <v>11751</v>
      </c>
      <c r="S2657">
        <v>250</v>
      </c>
      <c r="T2657" t="str">
        <f t="shared" si="82"/>
        <v>Not rated</v>
      </c>
      <c r="U2657" t="str">
        <f t="shared" si="83"/>
        <v>Affordable</v>
      </c>
    </row>
    <row r="2658" spans="1:21" x14ac:dyDescent="0.35">
      <c r="A2658" t="s">
        <v>11757</v>
      </c>
      <c r="B2658" t="s">
        <v>11758</v>
      </c>
      <c r="C2658" t="s">
        <v>73</v>
      </c>
      <c r="D2658" t="s">
        <v>557</v>
      </c>
      <c r="F2658" t="s">
        <v>8642</v>
      </c>
      <c r="G2658" s="2">
        <v>918861657131</v>
      </c>
      <c r="H2658">
        <v>1</v>
      </c>
      <c r="I2658">
        <v>0</v>
      </c>
      <c r="J2658">
        <v>0</v>
      </c>
      <c r="K2658">
        <v>0</v>
      </c>
      <c r="L2658" t="s">
        <v>49</v>
      </c>
      <c r="M2658">
        <v>0</v>
      </c>
      <c r="N2658">
        <v>3.5</v>
      </c>
      <c r="O2658">
        <v>22</v>
      </c>
      <c r="R2658" t="s">
        <v>11759</v>
      </c>
      <c r="S2658">
        <v>250</v>
      </c>
      <c r="T2658" t="str">
        <f t="shared" si="82"/>
        <v>Not rated</v>
      </c>
      <c r="U2658" t="str">
        <f t="shared" si="83"/>
        <v>Affordable</v>
      </c>
    </row>
    <row r="2659" spans="1:21" x14ac:dyDescent="0.35">
      <c r="A2659" t="s">
        <v>11767</v>
      </c>
      <c r="B2659" t="s">
        <v>11768</v>
      </c>
      <c r="C2659" t="s">
        <v>1373</v>
      </c>
      <c r="D2659" t="s">
        <v>74</v>
      </c>
      <c r="F2659" t="s">
        <v>11650</v>
      </c>
      <c r="G2659" s="2">
        <v>919830911277</v>
      </c>
      <c r="H2659">
        <v>1</v>
      </c>
      <c r="I2659">
        <v>0</v>
      </c>
      <c r="J2659">
        <v>0</v>
      </c>
      <c r="K2659">
        <v>0</v>
      </c>
      <c r="L2659" t="s">
        <v>49</v>
      </c>
      <c r="M2659">
        <v>0</v>
      </c>
      <c r="N2659" t="s">
        <v>49</v>
      </c>
      <c r="O2659">
        <v>1</v>
      </c>
      <c r="S2659">
        <v>250</v>
      </c>
      <c r="T2659" t="str">
        <f t="shared" si="82"/>
        <v>Not rated</v>
      </c>
      <c r="U2659" t="str">
        <f t="shared" si="83"/>
        <v>Affordable</v>
      </c>
    </row>
    <row r="2660" spans="1:21" x14ac:dyDescent="0.35">
      <c r="A2660" t="s">
        <v>11916</v>
      </c>
      <c r="B2660" t="s">
        <v>11917</v>
      </c>
      <c r="C2660" t="s">
        <v>11918</v>
      </c>
      <c r="D2660" t="s">
        <v>445</v>
      </c>
      <c r="F2660" t="s">
        <v>11919</v>
      </c>
      <c r="G2660" s="2">
        <v>916290073468</v>
      </c>
      <c r="H2660">
        <v>1</v>
      </c>
      <c r="I2660">
        <v>0</v>
      </c>
      <c r="J2660">
        <v>0</v>
      </c>
      <c r="K2660">
        <v>0</v>
      </c>
      <c r="L2660" t="s">
        <v>49</v>
      </c>
      <c r="M2660">
        <v>0</v>
      </c>
      <c r="N2660">
        <v>4</v>
      </c>
      <c r="O2660">
        <v>26</v>
      </c>
      <c r="R2660" t="s">
        <v>11920</v>
      </c>
      <c r="S2660">
        <v>250</v>
      </c>
      <c r="T2660" t="str">
        <f t="shared" si="82"/>
        <v>Not rated</v>
      </c>
      <c r="U2660" t="str">
        <f t="shared" si="83"/>
        <v>Affordable</v>
      </c>
    </row>
    <row r="2661" spans="1:21" x14ac:dyDescent="0.35">
      <c r="A2661" t="s">
        <v>11936</v>
      </c>
      <c r="B2661" t="s">
        <v>11937</v>
      </c>
      <c r="C2661" t="s">
        <v>6773</v>
      </c>
      <c r="D2661" t="s">
        <v>182</v>
      </c>
      <c r="E2661" t="s">
        <v>404</v>
      </c>
      <c r="F2661" t="s">
        <v>11938</v>
      </c>
      <c r="G2661" s="2">
        <v>919830870896</v>
      </c>
      <c r="H2661">
        <v>1</v>
      </c>
      <c r="I2661">
        <v>1</v>
      </c>
      <c r="J2661">
        <v>1</v>
      </c>
      <c r="K2661">
        <v>0</v>
      </c>
      <c r="L2661">
        <v>3.3</v>
      </c>
      <c r="M2661">
        <v>5</v>
      </c>
      <c r="N2661">
        <v>4</v>
      </c>
      <c r="O2661">
        <v>52</v>
      </c>
      <c r="S2661">
        <v>250</v>
      </c>
      <c r="T2661" t="str">
        <f t="shared" si="82"/>
        <v>Average</v>
      </c>
      <c r="U2661" t="str">
        <f t="shared" si="83"/>
        <v>Affordable</v>
      </c>
    </row>
    <row r="2662" spans="1:21" x14ac:dyDescent="0.35">
      <c r="A2662" t="s">
        <v>11963</v>
      </c>
      <c r="B2662" t="s">
        <v>11964</v>
      </c>
      <c r="C2662" t="s">
        <v>1899</v>
      </c>
      <c r="D2662" t="s">
        <v>31</v>
      </c>
      <c r="E2662" t="s">
        <v>11965</v>
      </c>
      <c r="F2662" t="s">
        <v>11966</v>
      </c>
      <c r="G2662" s="2">
        <v>919163450342</v>
      </c>
      <c r="H2662">
        <v>1</v>
      </c>
      <c r="I2662">
        <v>1</v>
      </c>
      <c r="J2662">
        <v>1</v>
      </c>
      <c r="K2662">
        <v>0</v>
      </c>
      <c r="L2662">
        <v>2.7</v>
      </c>
      <c r="M2662">
        <v>4</v>
      </c>
      <c r="N2662">
        <v>3.9</v>
      </c>
      <c r="O2662">
        <v>185</v>
      </c>
      <c r="S2662">
        <v>250</v>
      </c>
      <c r="T2662" t="str">
        <f t="shared" si="82"/>
        <v>Poor</v>
      </c>
      <c r="U2662" t="str">
        <f t="shared" si="83"/>
        <v>Affordable</v>
      </c>
    </row>
    <row r="2663" spans="1:21" x14ac:dyDescent="0.35">
      <c r="A2663" t="s">
        <v>4804</v>
      </c>
      <c r="B2663" t="s">
        <v>12055</v>
      </c>
      <c r="C2663" t="s">
        <v>159</v>
      </c>
      <c r="D2663" t="s">
        <v>5871</v>
      </c>
      <c r="E2663" t="s">
        <v>897</v>
      </c>
      <c r="F2663" t="s">
        <v>12056</v>
      </c>
      <c r="G2663" s="2">
        <v>919073709046</v>
      </c>
      <c r="H2663">
        <v>1</v>
      </c>
      <c r="I2663">
        <v>1</v>
      </c>
      <c r="J2663">
        <v>0</v>
      </c>
      <c r="K2663">
        <v>0</v>
      </c>
      <c r="L2663" t="s">
        <v>49</v>
      </c>
      <c r="M2663">
        <v>0</v>
      </c>
      <c r="N2663">
        <v>4.0999999999999996</v>
      </c>
      <c r="O2663">
        <v>16300</v>
      </c>
      <c r="Q2663" t="s">
        <v>12057</v>
      </c>
      <c r="R2663" t="s">
        <v>12058</v>
      </c>
      <c r="S2663">
        <v>250</v>
      </c>
      <c r="T2663" t="str">
        <f t="shared" si="82"/>
        <v>Not rated</v>
      </c>
      <c r="U2663" t="str">
        <f t="shared" si="83"/>
        <v>Affordable</v>
      </c>
    </row>
    <row r="2664" spans="1:21" x14ac:dyDescent="0.35">
      <c r="A2664" t="s">
        <v>344</v>
      </c>
      <c r="B2664" t="s">
        <v>12098</v>
      </c>
      <c r="C2664" t="s">
        <v>346</v>
      </c>
      <c r="D2664" t="s">
        <v>5672</v>
      </c>
      <c r="E2664" t="s">
        <v>152</v>
      </c>
      <c r="F2664" t="s">
        <v>12099</v>
      </c>
      <c r="G2664" s="2">
        <v>918272965180</v>
      </c>
      <c r="H2664">
        <v>1</v>
      </c>
      <c r="I2664">
        <v>1</v>
      </c>
      <c r="J2664">
        <v>0</v>
      </c>
      <c r="K2664">
        <v>1</v>
      </c>
      <c r="L2664" t="s">
        <v>49</v>
      </c>
      <c r="M2664">
        <v>0</v>
      </c>
      <c r="N2664">
        <v>4.3</v>
      </c>
      <c r="O2664">
        <v>5373</v>
      </c>
      <c r="Q2664" t="s">
        <v>12100</v>
      </c>
      <c r="R2664" t="s">
        <v>12101</v>
      </c>
      <c r="S2664">
        <v>250</v>
      </c>
      <c r="T2664" t="str">
        <f t="shared" si="82"/>
        <v>Not rated</v>
      </c>
      <c r="U2664" t="str">
        <f t="shared" si="83"/>
        <v>Affordable</v>
      </c>
    </row>
    <row r="2665" spans="1:21" x14ac:dyDescent="0.35">
      <c r="A2665" t="s">
        <v>1068</v>
      </c>
      <c r="B2665" t="s">
        <v>12188</v>
      </c>
      <c r="C2665" t="s">
        <v>46</v>
      </c>
      <c r="D2665" t="s">
        <v>5871</v>
      </c>
      <c r="F2665" t="s">
        <v>12080</v>
      </c>
      <c r="G2665" s="2">
        <v>917676216666</v>
      </c>
      <c r="H2665">
        <v>1</v>
      </c>
      <c r="I2665">
        <v>0</v>
      </c>
      <c r="J2665">
        <v>0</v>
      </c>
      <c r="K2665">
        <v>0</v>
      </c>
      <c r="L2665" t="s">
        <v>49</v>
      </c>
      <c r="M2665">
        <v>0</v>
      </c>
      <c r="N2665">
        <v>4.0999999999999996</v>
      </c>
      <c r="O2665">
        <v>109</v>
      </c>
      <c r="S2665">
        <v>250</v>
      </c>
      <c r="T2665" t="str">
        <f t="shared" si="82"/>
        <v>Not rated</v>
      </c>
      <c r="U2665" t="str">
        <f t="shared" si="83"/>
        <v>Affordable</v>
      </c>
    </row>
    <row r="2666" spans="1:21" x14ac:dyDescent="0.35">
      <c r="A2666" t="s">
        <v>12189</v>
      </c>
      <c r="B2666" t="s">
        <v>12190</v>
      </c>
      <c r="C2666" t="s">
        <v>7620</v>
      </c>
      <c r="D2666" t="s">
        <v>5115</v>
      </c>
      <c r="F2666" t="s">
        <v>12191</v>
      </c>
      <c r="G2666" s="2">
        <v>919073054159</v>
      </c>
      <c r="H2666">
        <v>1</v>
      </c>
      <c r="I2666">
        <v>0</v>
      </c>
      <c r="J2666">
        <v>0</v>
      </c>
      <c r="K2666">
        <v>0</v>
      </c>
      <c r="L2666" t="s">
        <v>49</v>
      </c>
      <c r="M2666">
        <v>0</v>
      </c>
      <c r="N2666">
        <v>4</v>
      </c>
      <c r="O2666">
        <v>910</v>
      </c>
      <c r="R2666" t="s">
        <v>12192</v>
      </c>
      <c r="S2666">
        <v>250</v>
      </c>
      <c r="T2666" t="str">
        <f t="shared" si="82"/>
        <v>Not rated</v>
      </c>
      <c r="U2666" t="str">
        <f t="shared" si="83"/>
        <v>Affordable</v>
      </c>
    </row>
    <row r="2667" spans="1:21" x14ac:dyDescent="0.35">
      <c r="A2667" t="s">
        <v>1200</v>
      </c>
      <c r="B2667" t="s">
        <v>12193</v>
      </c>
      <c r="C2667" t="s">
        <v>424</v>
      </c>
      <c r="D2667" t="s">
        <v>5871</v>
      </c>
      <c r="F2667" t="s">
        <v>12194</v>
      </c>
      <c r="G2667" s="2">
        <v>919987240001</v>
      </c>
      <c r="H2667">
        <v>1</v>
      </c>
      <c r="I2667">
        <v>0</v>
      </c>
      <c r="J2667">
        <v>0</v>
      </c>
      <c r="K2667">
        <v>0</v>
      </c>
      <c r="L2667" t="s">
        <v>49</v>
      </c>
      <c r="M2667">
        <v>0</v>
      </c>
      <c r="N2667">
        <v>4</v>
      </c>
      <c r="O2667">
        <v>250</v>
      </c>
      <c r="S2667">
        <v>250</v>
      </c>
      <c r="T2667" t="str">
        <f t="shared" si="82"/>
        <v>Not rated</v>
      </c>
      <c r="U2667" t="str">
        <f t="shared" si="83"/>
        <v>Affordable</v>
      </c>
    </row>
    <row r="2668" spans="1:21" x14ac:dyDescent="0.35">
      <c r="A2668" t="s">
        <v>12223</v>
      </c>
      <c r="B2668" t="s">
        <v>12224</v>
      </c>
      <c r="C2668" t="s">
        <v>1971</v>
      </c>
      <c r="D2668" t="s">
        <v>3901</v>
      </c>
      <c r="F2668" t="s">
        <v>12225</v>
      </c>
      <c r="G2668" s="2">
        <v>918861862094</v>
      </c>
      <c r="H2668">
        <v>1</v>
      </c>
      <c r="I2668">
        <v>0</v>
      </c>
      <c r="J2668">
        <v>0</v>
      </c>
      <c r="K2668">
        <v>0</v>
      </c>
      <c r="L2668" t="s">
        <v>49</v>
      </c>
      <c r="M2668">
        <v>0</v>
      </c>
      <c r="N2668">
        <v>4.2</v>
      </c>
      <c r="O2668">
        <v>2423</v>
      </c>
      <c r="R2668" t="s">
        <v>12226</v>
      </c>
      <c r="S2668">
        <v>250</v>
      </c>
      <c r="T2668" t="str">
        <f t="shared" si="82"/>
        <v>Not rated</v>
      </c>
      <c r="U2668" t="str">
        <f t="shared" si="83"/>
        <v>Affordable</v>
      </c>
    </row>
    <row r="2669" spans="1:21" x14ac:dyDescent="0.35">
      <c r="A2669" t="s">
        <v>12246</v>
      </c>
      <c r="B2669" t="s">
        <v>12247</v>
      </c>
      <c r="C2669" t="s">
        <v>737</v>
      </c>
      <c r="D2669" t="s">
        <v>5115</v>
      </c>
      <c r="E2669" t="s">
        <v>124</v>
      </c>
      <c r="F2669" t="s">
        <v>12248</v>
      </c>
      <c r="G2669" s="2">
        <v>919748910573</v>
      </c>
      <c r="H2669">
        <v>1</v>
      </c>
      <c r="I2669">
        <v>1</v>
      </c>
      <c r="J2669">
        <v>1</v>
      </c>
      <c r="K2669">
        <v>0</v>
      </c>
      <c r="L2669" t="s">
        <v>49</v>
      </c>
      <c r="M2669">
        <v>1</v>
      </c>
      <c r="N2669">
        <v>3.8</v>
      </c>
      <c r="O2669">
        <v>572</v>
      </c>
      <c r="S2669">
        <v>250</v>
      </c>
      <c r="T2669" t="str">
        <f t="shared" si="82"/>
        <v>Not rated</v>
      </c>
      <c r="U2669" t="str">
        <f t="shared" si="83"/>
        <v>Affordable</v>
      </c>
    </row>
    <row r="2670" spans="1:21" x14ac:dyDescent="0.35">
      <c r="A2670" t="s">
        <v>12398</v>
      </c>
      <c r="B2670" t="s">
        <v>12399</v>
      </c>
      <c r="C2670" t="s">
        <v>12400</v>
      </c>
      <c r="D2670" t="s">
        <v>3901</v>
      </c>
      <c r="E2670" t="s">
        <v>1884</v>
      </c>
      <c r="F2670" t="s">
        <v>12401</v>
      </c>
      <c r="G2670" s="2">
        <v>918100416309</v>
      </c>
      <c r="H2670">
        <v>1</v>
      </c>
      <c r="I2670">
        <v>1</v>
      </c>
      <c r="J2670">
        <v>1</v>
      </c>
      <c r="K2670">
        <v>0</v>
      </c>
      <c r="L2670" t="s">
        <v>49</v>
      </c>
      <c r="M2670">
        <v>0</v>
      </c>
      <c r="N2670" t="s">
        <v>49</v>
      </c>
      <c r="O2670">
        <v>0</v>
      </c>
      <c r="S2670">
        <v>250</v>
      </c>
      <c r="T2670" t="str">
        <f t="shared" si="82"/>
        <v>Not rated</v>
      </c>
      <c r="U2670" t="str">
        <f t="shared" si="83"/>
        <v>Affordable</v>
      </c>
    </row>
    <row r="2671" spans="1:21" x14ac:dyDescent="0.35">
      <c r="A2671" t="s">
        <v>9707</v>
      </c>
      <c r="B2671" t="s">
        <v>12409</v>
      </c>
      <c r="C2671" t="s">
        <v>12410</v>
      </c>
      <c r="D2671" t="s">
        <v>5115</v>
      </c>
      <c r="F2671" t="s">
        <v>10575</v>
      </c>
      <c r="G2671" s="2">
        <v>918777515995</v>
      </c>
      <c r="H2671">
        <v>1</v>
      </c>
      <c r="I2671">
        <v>0</v>
      </c>
      <c r="J2671">
        <v>0</v>
      </c>
      <c r="K2671">
        <v>0</v>
      </c>
      <c r="L2671" t="s">
        <v>49</v>
      </c>
      <c r="M2671">
        <v>0</v>
      </c>
      <c r="N2671">
        <v>3.8</v>
      </c>
      <c r="O2671">
        <v>34</v>
      </c>
      <c r="S2671">
        <v>250</v>
      </c>
      <c r="T2671" t="str">
        <f t="shared" si="82"/>
        <v>Not rated</v>
      </c>
      <c r="U2671" t="str">
        <f t="shared" si="83"/>
        <v>Affordable</v>
      </c>
    </row>
    <row r="2672" spans="1:21" x14ac:dyDescent="0.35">
      <c r="A2672" t="s">
        <v>12492</v>
      </c>
      <c r="B2672" t="s">
        <v>12493</v>
      </c>
      <c r="C2672" t="s">
        <v>12494</v>
      </c>
      <c r="D2672" t="s">
        <v>5576</v>
      </c>
      <c r="F2672" t="s">
        <v>12495</v>
      </c>
      <c r="G2672" s="2">
        <v>917439085607</v>
      </c>
      <c r="H2672">
        <v>1</v>
      </c>
      <c r="I2672">
        <v>0</v>
      </c>
      <c r="J2672">
        <v>0</v>
      </c>
      <c r="K2672">
        <v>0</v>
      </c>
      <c r="L2672" t="s">
        <v>49</v>
      </c>
      <c r="M2672">
        <v>0</v>
      </c>
      <c r="N2672">
        <v>4</v>
      </c>
      <c r="O2672">
        <v>25</v>
      </c>
      <c r="S2672">
        <v>250</v>
      </c>
      <c r="T2672" t="str">
        <f t="shared" si="82"/>
        <v>Not rated</v>
      </c>
      <c r="U2672" t="str">
        <f t="shared" si="83"/>
        <v>Affordable</v>
      </c>
    </row>
    <row r="2673" spans="1:21" x14ac:dyDescent="0.35">
      <c r="A2673" t="s">
        <v>12496</v>
      </c>
      <c r="B2673" t="s">
        <v>12497</v>
      </c>
      <c r="C2673" t="s">
        <v>12498</v>
      </c>
      <c r="D2673" t="s">
        <v>3901</v>
      </c>
      <c r="E2673" t="s">
        <v>40</v>
      </c>
      <c r="F2673" t="s">
        <v>12499</v>
      </c>
      <c r="G2673" s="2">
        <v>919073843021</v>
      </c>
      <c r="H2673">
        <v>1</v>
      </c>
      <c r="I2673">
        <v>1</v>
      </c>
      <c r="J2673">
        <v>1</v>
      </c>
      <c r="K2673">
        <v>0</v>
      </c>
      <c r="L2673">
        <v>3.4</v>
      </c>
      <c r="M2673">
        <v>8</v>
      </c>
      <c r="N2673">
        <v>3.5</v>
      </c>
      <c r="O2673">
        <v>38</v>
      </c>
      <c r="S2673">
        <v>250</v>
      </c>
      <c r="T2673" t="str">
        <f t="shared" si="82"/>
        <v>Average</v>
      </c>
      <c r="U2673" t="str">
        <f t="shared" si="83"/>
        <v>Affordable</v>
      </c>
    </row>
    <row r="2674" spans="1:21" x14ac:dyDescent="0.35">
      <c r="A2674" t="s">
        <v>12532</v>
      </c>
      <c r="B2674" t="s">
        <v>12533</v>
      </c>
      <c r="C2674" t="s">
        <v>1991</v>
      </c>
      <c r="D2674" t="s">
        <v>3901</v>
      </c>
      <c r="F2674" t="s">
        <v>12534</v>
      </c>
      <c r="G2674" s="2">
        <v>917980854002</v>
      </c>
      <c r="H2674">
        <v>1</v>
      </c>
      <c r="I2674">
        <v>0</v>
      </c>
      <c r="J2674">
        <v>0</v>
      </c>
      <c r="K2674">
        <v>0</v>
      </c>
      <c r="L2674" t="s">
        <v>49</v>
      </c>
      <c r="M2674">
        <v>0</v>
      </c>
      <c r="N2674">
        <v>3.6</v>
      </c>
      <c r="O2674">
        <v>50</v>
      </c>
      <c r="S2674">
        <v>250</v>
      </c>
      <c r="T2674" t="str">
        <f t="shared" si="82"/>
        <v>Not rated</v>
      </c>
      <c r="U2674" t="str">
        <f t="shared" si="83"/>
        <v>Affordable</v>
      </c>
    </row>
    <row r="2675" spans="1:21" x14ac:dyDescent="0.35">
      <c r="A2675" t="s">
        <v>12541</v>
      </c>
      <c r="B2675" t="s">
        <v>12542</v>
      </c>
      <c r="C2675" t="s">
        <v>12543</v>
      </c>
      <c r="D2675" t="s">
        <v>3901</v>
      </c>
      <c r="F2675" t="s">
        <v>12225</v>
      </c>
      <c r="G2675" s="2">
        <v>918861862094</v>
      </c>
      <c r="H2675">
        <v>1</v>
      </c>
      <c r="I2675">
        <v>0</v>
      </c>
      <c r="J2675">
        <v>0</v>
      </c>
      <c r="K2675">
        <v>0</v>
      </c>
      <c r="L2675" t="s">
        <v>49</v>
      </c>
      <c r="M2675">
        <v>0</v>
      </c>
      <c r="N2675">
        <v>3.9</v>
      </c>
      <c r="O2675">
        <v>51</v>
      </c>
      <c r="S2675">
        <v>250</v>
      </c>
      <c r="T2675" t="str">
        <f t="shared" si="82"/>
        <v>Not rated</v>
      </c>
      <c r="U2675" t="str">
        <f t="shared" si="83"/>
        <v>Affordable</v>
      </c>
    </row>
    <row r="2676" spans="1:21" x14ac:dyDescent="0.35">
      <c r="A2676" t="s">
        <v>12636</v>
      </c>
      <c r="B2676" t="s">
        <v>12637</v>
      </c>
      <c r="C2676" t="s">
        <v>12638</v>
      </c>
      <c r="D2676" t="s">
        <v>5115</v>
      </c>
      <c r="E2676" t="s">
        <v>2469</v>
      </c>
      <c r="F2676" t="s">
        <v>12639</v>
      </c>
      <c r="G2676" s="2">
        <v>918017935011</v>
      </c>
      <c r="H2676">
        <v>1</v>
      </c>
      <c r="I2676">
        <v>1</v>
      </c>
      <c r="J2676">
        <v>0</v>
      </c>
      <c r="K2676">
        <v>0</v>
      </c>
      <c r="L2676" t="s">
        <v>49</v>
      </c>
      <c r="M2676">
        <v>1</v>
      </c>
      <c r="N2676" t="s">
        <v>49</v>
      </c>
      <c r="O2676">
        <v>1</v>
      </c>
      <c r="S2676">
        <v>250</v>
      </c>
      <c r="T2676" t="str">
        <f t="shared" si="82"/>
        <v>Not rated</v>
      </c>
      <c r="U2676" t="str">
        <f t="shared" si="83"/>
        <v>Affordable</v>
      </c>
    </row>
    <row r="2677" spans="1:21" x14ac:dyDescent="0.35">
      <c r="A2677" t="s">
        <v>12643</v>
      </c>
      <c r="B2677" t="s">
        <v>12644</v>
      </c>
      <c r="C2677" t="s">
        <v>260</v>
      </c>
      <c r="D2677" t="s">
        <v>5576</v>
      </c>
      <c r="F2677" t="s">
        <v>12645</v>
      </c>
      <c r="G2677" s="2">
        <v>918276849350</v>
      </c>
      <c r="H2677">
        <v>1</v>
      </c>
      <c r="I2677">
        <v>0</v>
      </c>
      <c r="J2677">
        <v>0</v>
      </c>
      <c r="K2677">
        <v>0</v>
      </c>
      <c r="L2677" t="s">
        <v>49</v>
      </c>
      <c r="M2677">
        <v>0</v>
      </c>
      <c r="N2677" t="s">
        <v>49</v>
      </c>
      <c r="O2677">
        <v>5</v>
      </c>
      <c r="S2677">
        <v>250</v>
      </c>
      <c r="T2677" t="str">
        <f t="shared" si="82"/>
        <v>Not rated</v>
      </c>
      <c r="U2677" t="str">
        <f t="shared" si="83"/>
        <v>Affordable</v>
      </c>
    </row>
    <row r="2678" spans="1:21" x14ac:dyDescent="0.35">
      <c r="A2678" t="s">
        <v>12685</v>
      </c>
      <c r="B2678" t="s">
        <v>12686</v>
      </c>
      <c r="C2678" t="s">
        <v>12687</v>
      </c>
      <c r="D2678" t="s">
        <v>5115</v>
      </c>
      <c r="F2678" t="s">
        <v>12688</v>
      </c>
      <c r="G2678" s="2">
        <v>916291098237</v>
      </c>
      <c r="H2678">
        <v>1</v>
      </c>
      <c r="I2678">
        <v>0</v>
      </c>
      <c r="J2678">
        <v>0</v>
      </c>
      <c r="K2678">
        <v>0</v>
      </c>
      <c r="L2678" t="s">
        <v>49</v>
      </c>
      <c r="M2678">
        <v>0</v>
      </c>
      <c r="N2678">
        <v>3.5</v>
      </c>
      <c r="O2678">
        <v>23</v>
      </c>
      <c r="S2678">
        <v>250</v>
      </c>
      <c r="T2678" t="str">
        <f t="shared" si="82"/>
        <v>Not rated</v>
      </c>
      <c r="U2678" t="str">
        <f t="shared" si="83"/>
        <v>Affordable</v>
      </c>
    </row>
    <row r="2679" spans="1:21" x14ac:dyDescent="0.35">
      <c r="A2679" t="s">
        <v>12763</v>
      </c>
      <c r="B2679" t="s">
        <v>12764</v>
      </c>
      <c r="C2679" t="s">
        <v>201</v>
      </c>
      <c r="D2679" t="s">
        <v>5115</v>
      </c>
      <c r="F2679" t="s">
        <v>12765</v>
      </c>
      <c r="G2679" s="2">
        <v>918873568683</v>
      </c>
      <c r="H2679">
        <v>1</v>
      </c>
      <c r="I2679">
        <v>0</v>
      </c>
      <c r="J2679">
        <v>0</v>
      </c>
      <c r="K2679">
        <v>0</v>
      </c>
      <c r="L2679" t="s">
        <v>49</v>
      </c>
      <c r="M2679">
        <v>0</v>
      </c>
      <c r="N2679" t="s">
        <v>49</v>
      </c>
      <c r="O2679">
        <v>7</v>
      </c>
      <c r="S2679">
        <v>250</v>
      </c>
      <c r="T2679" t="str">
        <f t="shared" si="82"/>
        <v>Not rated</v>
      </c>
      <c r="U2679" t="str">
        <f t="shared" si="83"/>
        <v>Affordable</v>
      </c>
    </row>
    <row r="2680" spans="1:21" x14ac:dyDescent="0.35">
      <c r="A2680" t="s">
        <v>12775</v>
      </c>
      <c r="B2680" t="s">
        <v>12776</v>
      </c>
      <c r="C2680" t="s">
        <v>12777</v>
      </c>
      <c r="D2680" t="s">
        <v>4854</v>
      </c>
      <c r="F2680" t="s">
        <v>12778</v>
      </c>
      <c r="G2680" s="2">
        <v>919831527790</v>
      </c>
      <c r="H2680">
        <v>1</v>
      </c>
      <c r="I2680">
        <v>0</v>
      </c>
      <c r="J2680">
        <v>0</v>
      </c>
      <c r="K2680">
        <v>0</v>
      </c>
      <c r="L2680" t="s">
        <v>49</v>
      </c>
      <c r="M2680">
        <v>0</v>
      </c>
      <c r="N2680" t="s">
        <v>49</v>
      </c>
      <c r="O2680">
        <v>0</v>
      </c>
      <c r="S2680">
        <v>250</v>
      </c>
      <c r="T2680" t="str">
        <f t="shared" si="82"/>
        <v>Not rated</v>
      </c>
      <c r="U2680" t="str">
        <f t="shared" si="83"/>
        <v>Affordable</v>
      </c>
    </row>
    <row r="2681" spans="1:21" x14ac:dyDescent="0.35">
      <c r="A2681" t="s">
        <v>9865</v>
      </c>
      <c r="B2681" t="s">
        <v>12800</v>
      </c>
      <c r="C2681" t="s">
        <v>4642</v>
      </c>
      <c r="D2681" t="s">
        <v>5115</v>
      </c>
      <c r="F2681" t="s">
        <v>12801</v>
      </c>
      <c r="G2681" s="2">
        <v>917044440701</v>
      </c>
      <c r="H2681">
        <v>1</v>
      </c>
      <c r="I2681">
        <v>0</v>
      </c>
      <c r="J2681">
        <v>0</v>
      </c>
      <c r="K2681">
        <v>0</v>
      </c>
      <c r="L2681" t="s">
        <v>49</v>
      </c>
      <c r="M2681">
        <v>0</v>
      </c>
      <c r="N2681" t="s">
        <v>49</v>
      </c>
      <c r="O2681">
        <v>0</v>
      </c>
      <c r="S2681">
        <v>250</v>
      </c>
      <c r="T2681" t="str">
        <f t="shared" si="82"/>
        <v>Not rated</v>
      </c>
      <c r="U2681" t="str">
        <f t="shared" si="83"/>
        <v>Affordable</v>
      </c>
    </row>
    <row r="2682" spans="1:21" x14ac:dyDescent="0.35">
      <c r="A2682" t="s">
        <v>12804</v>
      </c>
      <c r="B2682" t="s">
        <v>12805</v>
      </c>
      <c r="C2682" t="s">
        <v>1433</v>
      </c>
      <c r="D2682" t="s">
        <v>5576</v>
      </c>
      <c r="F2682" t="s">
        <v>12806</v>
      </c>
      <c r="G2682" s="2">
        <v>918902229516</v>
      </c>
      <c r="H2682">
        <v>1</v>
      </c>
      <c r="I2682">
        <v>0</v>
      </c>
      <c r="J2682">
        <v>0</v>
      </c>
      <c r="K2682">
        <v>0</v>
      </c>
      <c r="L2682" t="s">
        <v>49</v>
      </c>
      <c r="M2682">
        <v>0</v>
      </c>
      <c r="N2682" t="s">
        <v>49</v>
      </c>
      <c r="O2682">
        <v>8</v>
      </c>
      <c r="S2682">
        <v>250</v>
      </c>
      <c r="T2682" t="str">
        <f t="shared" si="82"/>
        <v>Not rated</v>
      </c>
      <c r="U2682" t="str">
        <f t="shared" si="83"/>
        <v>Affordable</v>
      </c>
    </row>
    <row r="2683" spans="1:21" x14ac:dyDescent="0.35">
      <c r="A2683" t="s">
        <v>12810</v>
      </c>
      <c r="B2683" t="s">
        <v>12811</v>
      </c>
      <c r="C2683" t="s">
        <v>8974</v>
      </c>
      <c r="D2683" t="s">
        <v>5115</v>
      </c>
      <c r="F2683" t="s">
        <v>12812</v>
      </c>
      <c r="G2683" s="2">
        <v>918777515995</v>
      </c>
      <c r="H2683">
        <v>1</v>
      </c>
      <c r="I2683">
        <v>0</v>
      </c>
      <c r="J2683">
        <v>0</v>
      </c>
      <c r="K2683">
        <v>0</v>
      </c>
      <c r="L2683" t="s">
        <v>49</v>
      </c>
      <c r="M2683">
        <v>0</v>
      </c>
      <c r="N2683">
        <v>3.2</v>
      </c>
      <c r="O2683">
        <v>128</v>
      </c>
      <c r="S2683">
        <v>250</v>
      </c>
      <c r="T2683" t="str">
        <f t="shared" si="82"/>
        <v>Not rated</v>
      </c>
      <c r="U2683" t="str">
        <f t="shared" si="83"/>
        <v>Affordable</v>
      </c>
    </row>
    <row r="2684" spans="1:21" x14ac:dyDescent="0.35">
      <c r="A2684" t="s">
        <v>12841</v>
      </c>
      <c r="B2684" t="s">
        <v>12842</v>
      </c>
      <c r="C2684" t="s">
        <v>1433</v>
      </c>
      <c r="D2684" t="s">
        <v>3901</v>
      </c>
      <c r="E2684" t="s">
        <v>54</v>
      </c>
      <c r="F2684" t="s">
        <v>12843</v>
      </c>
      <c r="G2684" s="2">
        <v>919836693556</v>
      </c>
      <c r="H2684">
        <v>1</v>
      </c>
      <c r="I2684">
        <v>1</v>
      </c>
      <c r="J2684">
        <v>0</v>
      </c>
      <c r="K2684">
        <v>0</v>
      </c>
      <c r="L2684" t="s">
        <v>49</v>
      </c>
      <c r="M2684">
        <v>0</v>
      </c>
      <c r="N2684" t="s">
        <v>49</v>
      </c>
      <c r="O2684">
        <v>2</v>
      </c>
      <c r="S2684">
        <v>250</v>
      </c>
      <c r="T2684" t="str">
        <f t="shared" si="82"/>
        <v>Not rated</v>
      </c>
      <c r="U2684" t="str">
        <f t="shared" si="83"/>
        <v>Affordable</v>
      </c>
    </row>
    <row r="2685" spans="1:21" x14ac:dyDescent="0.35">
      <c r="A2685" t="s">
        <v>677</v>
      </c>
      <c r="B2685" t="s">
        <v>12867</v>
      </c>
      <c r="C2685" t="s">
        <v>679</v>
      </c>
      <c r="D2685" t="s">
        <v>4778</v>
      </c>
      <c r="F2685" t="s">
        <v>11116</v>
      </c>
      <c r="G2685" s="2">
        <v>917738383000</v>
      </c>
      <c r="H2685">
        <v>1</v>
      </c>
      <c r="I2685">
        <v>0</v>
      </c>
      <c r="J2685">
        <v>0</v>
      </c>
      <c r="K2685">
        <v>0</v>
      </c>
      <c r="L2685" t="s">
        <v>49</v>
      </c>
      <c r="M2685">
        <v>0</v>
      </c>
      <c r="N2685">
        <v>4.4000000000000004</v>
      </c>
      <c r="O2685">
        <v>1156</v>
      </c>
      <c r="R2685" t="s">
        <v>12868</v>
      </c>
      <c r="S2685">
        <v>250</v>
      </c>
      <c r="T2685" t="str">
        <f t="shared" si="82"/>
        <v>Not rated</v>
      </c>
      <c r="U2685" t="str">
        <f t="shared" si="83"/>
        <v>Affordable</v>
      </c>
    </row>
    <row r="2686" spans="1:21" x14ac:dyDescent="0.35">
      <c r="A2686" t="s">
        <v>12904</v>
      </c>
      <c r="B2686" t="s">
        <v>12905</v>
      </c>
      <c r="C2686" t="s">
        <v>12906</v>
      </c>
      <c r="D2686" t="s">
        <v>5115</v>
      </c>
      <c r="F2686" t="s">
        <v>12907</v>
      </c>
      <c r="G2686" s="2">
        <v>918336897789</v>
      </c>
      <c r="H2686">
        <v>1</v>
      </c>
      <c r="I2686">
        <v>0</v>
      </c>
      <c r="J2686">
        <v>0</v>
      </c>
      <c r="K2686">
        <v>0</v>
      </c>
      <c r="L2686" t="s">
        <v>49</v>
      </c>
      <c r="M2686">
        <v>0</v>
      </c>
      <c r="N2686">
        <v>4</v>
      </c>
      <c r="O2686">
        <v>12</v>
      </c>
      <c r="S2686">
        <v>250</v>
      </c>
      <c r="T2686" t="str">
        <f t="shared" si="82"/>
        <v>Not rated</v>
      </c>
      <c r="U2686" t="str">
        <f t="shared" si="83"/>
        <v>Affordable</v>
      </c>
    </row>
    <row r="2687" spans="1:21" x14ac:dyDescent="0.35">
      <c r="A2687" t="s">
        <v>12964</v>
      </c>
      <c r="B2687" t="s">
        <v>12965</v>
      </c>
      <c r="C2687" t="s">
        <v>12966</v>
      </c>
      <c r="D2687" t="s">
        <v>5576</v>
      </c>
      <c r="F2687" t="s">
        <v>12967</v>
      </c>
      <c r="G2687" s="2">
        <v>918017506372</v>
      </c>
      <c r="H2687">
        <v>1</v>
      </c>
      <c r="I2687">
        <v>1</v>
      </c>
      <c r="J2687">
        <v>1</v>
      </c>
      <c r="K2687">
        <v>0</v>
      </c>
      <c r="L2687">
        <v>3.2</v>
      </c>
      <c r="M2687">
        <v>4</v>
      </c>
      <c r="N2687" t="s">
        <v>49</v>
      </c>
      <c r="O2687">
        <v>4</v>
      </c>
      <c r="S2687">
        <v>250</v>
      </c>
      <c r="T2687" t="str">
        <f t="shared" si="82"/>
        <v>Average</v>
      </c>
      <c r="U2687" t="str">
        <f t="shared" si="83"/>
        <v>Affordable</v>
      </c>
    </row>
    <row r="2688" spans="1:21" x14ac:dyDescent="0.35">
      <c r="A2688" t="s">
        <v>12976</v>
      </c>
      <c r="B2688" t="s">
        <v>12977</v>
      </c>
      <c r="C2688" t="s">
        <v>12978</v>
      </c>
      <c r="D2688" t="s">
        <v>5871</v>
      </c>
      <c r="E2688" t="s">
        <v>4260</v>
      </c>
      <c r="F2688" t="s">
        <v>12979</v>
      </c>
      <c r="G2688" s="2">
        <v>918240399343</v>
      </c>
      <c r="H2688">
        <v>1</v>
      </c>
      <c r="I2688">
        <v>1</v>
      </c>
      <c r="J2688">
        <v>0</v>
      </c>
      <c r="K2688">
        <v>0</v>
      </c>
      <c r="L2688" t="s">
        <v>49</v>
      </c>
      <c r="M2688">
        <v>0</v>
      </c>
      <c r="N2688" t="s">
        <v>49</v>
      </c>
      <c r="O2688">
        <v>8</v>
      </c>
      <c r="S2688">
        <v>250</v>
      </c>
      <c r="T2688" t="str">
        <f t="shared" si="82"/>
        <v>Not rated</v>
      </c>
      <c r="U2688" t="str">
        <f t="shared" si="83"/>
        <v>Affordable</v>
      </c>
    </row>
    <row r="2689" spans="1:21" x14ac:dyDescent="0.35">
      <c r="A2689" t="s">
        <v>12941</v>
      </c>
      <c r="B2689" t="s">
        <v>12988</v>
      </c>
      <c r="C2689" t="s">
        <v>1899</v>
      </c>
      <c r="D2689" t="s">
        <v>4778</v>
      </c>
      <c r="F2689" t="s">
        <v>12989</v>
      </c>
      <c r="G2689" s="2">
        <v>919007979389</v>
      </c>
      <c r="H2689">
        <v>1</v>
      </c>
      <c r="I2689">
        <v>0</v>
      </c>
      <c r="J2689">
        <v>0</v>
      </c>
      <c r="K2689">
        <v>0</v>
      </c>
      <c r="L2689" t="s">
        <v>49</v>
      </c>
      <c r="M2689">
        <v>0</v>
      </c>
      <c r="N2689">
        <v>3.6</v>
      </c>
      <c r="O2689">
        <v>111</v>
      </c>
      <c r="S2689">
        <v>250</v>
      </c>
      <c r="T2689" t="str">
        <f t="shared" si="82"/>
        <v>Not rated</v>
      </c>
      <c r="U2689" t="str">
        <f t="shared" si="83"/>
        <v>Affordable</v>
      </c>
    </row>
    <row r="2690" spans="1:21" x14ac:dyDescent="0.35">
      <c r="A2690" t="s">
        <v>13043</v>
      </c>
      <c r="B2690" t="s">
        <v>13044</v>
      </c>
      <c r="C2690" t="s">
        <v>13045</v>
      </c>
      <c r="D2690" t="s">
        <v>308</v>
      </c>
      <c r="E2690" t="s">
        <v>1884</v>
      </c>
      <c r="F2690" t="s">
        <v>13046</v>
      </c>
      <c r="G2690" s="2">
        <v>919830783777</v>
      </c>
      <c r="H2690">
        <v>1</v>
      </c>
      <c r="I2690">
        <v>1</v>
      </c>
      <c r="J2690">
        <v>1</v>
      </c>
      <c r="K2690">
        <v>0</v>
      </c>
      <c r="L2690">
        <v>3.9</v>
      </c>
      <c r="M2690">
        <v>144</v>
      </c>
      <c r="N2690">
        <v>4.0999999999999996</v>
      </c>
      <c r="O2690">
        <v>2813</v>
      </c>
      <c r="R2690" t="s">
        <v>13047</v>
      </c>
      <c r="S2690">
        <v>250</v>
      </c>
      <c r="T2690" t="str">
        <f t="shared" ref="T2690:T2753" si="84">IF(OR($L2690="-", $L2690=""), "Not rated", IF($L2690&lt;3, "Poor", IF($L2690&lt;4, "Average", "Excellent")))</f>
        <v>Average</v>
      </c>
      <c r="U2690" t="str">
        <f t="shared" ref="U2690:U2753" si="85">IF($S2690&lt;=1049, "Affordable",IF($S2690&lt;=2049, "Expensive", IF($S2690&lt;=3049, "Very Expensive", "Luxurious Expensive")))</f>
        <v>Affordable</v>
      </c>
    </row>
    <row r="2691" spans="1:21" x14ac:dyDescent="0.35">
      <c r="A2691" t="s">
        <v>13067</v>
      </c>
      <c r="B2691" t="s">
        <v>13068</v>
      </c>
      <c r="C2691" t="s">
        <v>7704</v>
      </c>
      <c r="D2691" t="s">
        <v>74</v>
      </c>
      <c r="E2691" t="s">
        <v>2469</v>
      </c>
      <c r="F2691" t="s">
        <v>13069</v>
      </c>
      <c r="G2691" s="2">
        <v>918274005557</v>
      </c>
      <c r="H2691">
        <v>1</v>
      </c>
      <c r="I2691">
        <v>1</v>
      </c>
      <c r="J2691">
        <v>1</v>
      </c>
      <c r="K2691">
        <v>0</v>
      </c>
      <c r="L2691" t="s">
        <v>49</v>
      </c>
      <c r="M2691">
        <v>0</v>
      </c>
      <c r="N2691" t="s">
        <v>49</v>
      </c>
      <c r="O2691">
        <v>0</v>
      </c>
      <c r="S2691">
        <v>250</v>
      </c>
      <c r="T2691" t="str">
        <f t="shared" si="84"/>
        <v>Not rated</v>
      </c>
      <c r="U2691" t="str">
        <f t="shared" si="85"/>
        <v>Affordable</v>
      </c>
    </row>
    <row r="2692" spans="1:21" x14ac:dyDescent="0.35">
      <c r="A2692" t="s">
        <v>1068</v>
      </c>
      <c r="B2692" t="s">
        <v>13576</v>
      </c>
      <c r="C2692" t="s">
        <v>46</v>
      </c>
      <c r="D2692" t="s">
        <v>763</v>
      </c>
      <c r="F2692" t="s">
        <v>4144</v>
      </c>
      <c r="G2692" s="2">
        <v>917676216666</v>
      </c>
      <c r="H2692">
        <v>1</v>
      </c>
      <c r="I2692">
        <v>0</v>
      </c>
      <c r="J2692">
        <v>0</v>
      </c>
      <c r="K2692">
        <v>0</v>
      </c>
      <c r="L2692" t="s">
        <v>49</v>
      </c>
      <c r="M2692">
        <v>0</v>
      </c>
      <c r="N2692">
        <v>3.6</v>
      </c>
      <c r="O2692">
        <v>95</v>
      </c>
      <c r="S2692">
        <v>250</v>
      </c>
      <c r="T2692" t="str">
        <f t="shared" si="84"/>
        <v>Not rated</v>
      </c>
      <c r="U2692" t="str">
        <f t="shared" si="85"/>
        <v>Affordable</v>
      </c>
    </row>
    <row r="2693" spans="1:21" x14ac:dyDescent="0.35">
      <c r="A2693" t="s">
        <v>13607</v>
      </c>
      <c r="B2693" t="s">
        <v>13608</v>
      </c>
      <c r="C2693" t="s">
        <v>2550</v>
      </c>
      <c r="D2693" t="s">
        <v>182</v>
      </c>
      <c r="E2693" t="s">
        <v>314</v>
      </c>
      <c r="F2693" t="s">
        <v>13609</v>
      </c>
      <c r="G2693" s="2">
        <v>917003210502</v>
      </c>
      <c r="H2693">
        <v>1</v>
      </c>
      <c r="I2693">
        <v>1</v>
      </c>
      <c r="J2693">
        <v>1</v>
      </c>
      <c r="K2693">
        <v>0</v>
      </c>
      <c r="L2693">
        <v>4.2</v>
      </c>
      <c r="M2693">
        <v>710</v>
      </c>
      <c r="N2693">
        <v>4.0999999999999996</v>
      </c>
      <c r="O2693">
        <v>39200</v>
      </c>
      <c r="Q2693" t="s">
        <v>13610</v>
      </c>
      <c r="R2693" t="s">
        <v>13611</v>
      </c>
      <c r="S2693">
        <v>250</v>
      </c>
      <c r="T2693" t="str">
        <f t="shared" si="84"/>
        <v>Excellent</v>
      </c>
      <c r="U2693" t="str">
        <f t="shared" si="85"/>
        <v>Affordable</v>
      </c>
    </row>
    <row r="2694" spans="1:21" x14ac:dyDescent="0.35">
      <c r="A2694" t="s">
        <v>8928</v>
      </c>
      <c r="B2694" t="s">
        <v>13630</v>
      </c>
      <c r="C2694" t="s">
        <v>3759</v>
      </c>
      <c r="D2694" t="s">
        <v>654</v>
      </c>
      <c r="F2694" t="s">
        <v>13631</v>
      </c>
      <c r="G2694" s="2">
        <v>917439967606</v>
      </c>
      <c r="H2694">
        <v>1</v>
      </c>
      <c r="I2694">
        <v>0</v>
      </c>
      <c r="J2694">
        <v>0</v>
      </c>
      <c r="K2694">
        <v>0</v>
      </c>
      <c r="L2694" t="s">
        <v>49</v>
      </c>
      <c r="M2694">
        <v>0</v>
      </c>
      <c r="N2694">
        <v>3.4</v>
      </c>
      <c r="O2694">
        <v>63</v>
      </c>
      <c r="R2694" t="s">
        <v>13632</v>
      </c>
      <c r="S2694">
        <v>250</v>
      </c>
      <c r="T2694" t="str">
        <f t="shared" si="84"/>
        <v>Not rated</v>
      </c>
      <c r="U2694" t="str">
        <f t="shared" si="85"/>
        <v>Affordable</v>
      </c>
    </row>
    <row r="2695" spans="1:21" x14ac:dyDescent="0.35">
      <c r="A2695" t="s">
        <v>10621</v>
      </c>
      <c r="B2695" t="s">
        <v>13702</v>
      </c>
      <c r="C2695" t="s">
        <v>136</v>
      </c>
      <c r="D2695" t="s">
        <v>654</v>
      </c>
      <c r="F2695" t="s">
        <v>13703</v>
      </c>
      <c r="G2695" s="2">
        <v>917439967606</v>
      </c>
      <c r="H2695">
        <v>1</v>
      </c>
      <c r="I2695">
        <v>0</v>
      </c>
      <c r="J2695">
        <v>0</v>
      </c>
      <c r="K2695">
        <v>0</v>
      </c>
      <c r="L2695" t="s">
        <v>49</v>
      </c>
      <c r="M2695">
        <v>0</v>
      </c>
      <c r="N2695">
        <v>3.7</v>
      </c>
      <c r="O2695">
        <v>39</v>
      </c>
      <c r="S2695">
        <v>250</v>
      </c>
      <c r="T2695" t="str">
        <f t="shared" si="84"/>
        <v>Not rated</v>
      </c>
      <c r="U2695" t="str">
        <f t="shared" si="85"/>
        <v>Affordable</v>
      </c>
    </row>
    <row r="2696" spans="1:21" x14ac:dyDescent="0.35">
      <c r="A2696" t="s">
        <v>13708</v>
      </c>
      <c r="B2696" t="s">
        <v>13709</v>
      </c>
      <c r="C2696" t="s">
        <v>6786</v>
      </c>
      <c r="D2696" t="s">
        <v>720</v>
      </c>
      <c r="E2696" t="s">
        <v>40</v>
      </c>
      <c r="F2696" t="s">
        <v>13710</v>
      </c>
      <c r="G2696" s="2">
        <v>919062239754</v>
      </c>
      <c r="H2696">
        <v>1</v>
      </c>
      <c r="I2696">
        <v>1</v>
      </c>
      <c r="J2696">
        <v>1</v>
      </c>
      <c r="K2696">
        <v>0</v>
      </c>
      <c r="L2696">
        <v>3</v>
      </c>
      <c r="M2696">
        <v>13</v>
      </c>
      <c r="N2696">
        <v>3.6</v>
      </c>
      <c r="O2696">
        <v>75</v>
      </c>
      <c r="R2696" t="s">
        <v>13711</v>
      </c>
      <c r="S2696">
        <v>250</v>
      </c>
      <c r="T2696" t="str">
        <f t="shared" si="84"/>
        <v>Average</v>
      </c>
      <c r="U2696" t="str">
        <f t="shared" si="85"/>
        <v>Affordable</v>
      </c>
    </row>
    <row r="2697" spans="1:21" x14ac:dyDescent="0.35">
      <c r="A2697" t="s">
        <v>13784</v>
      </c>
      <c r="B2697" t="s">
        <v>13785</v>
      </c>
      <c r="C2697" t="s">
        <v>46</v>
      </c>
      <c r="D2697" t="s">
        <v>321</v>
      </c>
      <c r="E2697" t="s">
        <v>4479</v>
      </c>
      <c r="F2697" t="s">
        <v>13786</v>
      </c>
      <c r="G2697" s="2">
        <v>919051371962</v>
      </c>
      <c r="H2697">
        <v>1</v>
      </c>
      <c r="I2697">
        <v>1</v>
      </c>
      <c r="J2697">
        <v>1</v>
      </c>
      <c r="K2697">
        <v>0</v>
      </c>
      <c r="L2697">
        <v>2.9</v>
      </c>
      <c r="M2697">
        <v>5</v>
      </c>
      <c r="N2697">
        <v>4</v>
      </c>
      <c r="O2697">
        <v>50</v>
      </c>
      <c r="S2697">
        <v>250</v>
      </c>
      <c r="T2697" t="str">
        <f t="shared" si="84"/>
        <v>Poor</v>
      </c>
      <c r="U2697" t="str">
        <f t="shared" si="85"/>
        <v>Affordable</v>
      </c>
    </row>
    <row r="2698" spans="1:21" x14ac:dyDescent="0.35">
      <c r="A2698" t="s">
        <v>13911</v>
      </c>
      <c r="B2698" t="s">
        <v>13912</v>
      </c>
      <c r="C2698" t="s">
        <v>668</v>
      </c>
      <c r="D2698" t="s">
        <v>47</v>
      </c>
      <c r="F2698" t="s">
        <v>4652</v>
      </c>
      <c r="G2698" s="2">
        <v>918240028624</v>
      </c>
      <c r="H2698">
        <v>1</v>
      </c>
      <c r="I2698">
        <v>0</v>
      </c>
      <c r="J2698">
        <v>0</v>
      </c>
      <c r="K2698">
        <v>0</v>
      </c>
      <c r="L2698" t="s">
        <v>49</v>
      </c>
      <c r="M2698">
        <v>0</v>
      </c>
      <c r="N2698">
        <v>2.5</v>
      </c>
      <c r="O2698">
        <v>31</v>
      </c>
      <c r="S2698">
        <v>250</v>
      </c>
      <c r="T2698" t="str">
        <f t="shared" si="84"/>
        <v>Not rated</v>
      </c>
      <c r="U2698" t="str">
        <f t="shared" si="85"/>
        <v>Affordable</v>
      </c>
    </row>
    <row r="2699" spans="1:21" x14ac:dyDescent="0.35">
      <c r="A2699" t="s">
        <v>13985</v>
      </c>
      <c r="B2699" t="s">
        <v>13986</v>
      </c>
      <c r="C2699" t="s">
        <v>1364</v>
      </c>
      <c r="D2699" t="s">
        <v>654</v>
      </c>
      <c r="F2699" t="s">
        <v>13987</v>
      </c>
      <c r="G2699" s="2">
        <v>919330759583</v>
      </c>
      <c r="H2699">
        <v>1</v>
      </c>
      <c r="I2699">
        <v>0</v>
      </c>
      <c r="J2699">
        <v>0</v>
      </c>
      <c r="K2699">
        <v>0</v>
      </c>
      <c r="L2699" t="s">
        <v>49</v>
      </c>
      <c r="M2699">
        <v>0</v>
      </c>
      <c r="N2699" t="s">
        <v>49</v>
      </c>
      <c r="O2699">
        <v>8</v>
      </c>
      <c r="S2699">
        <v>250</v>
      </c>
      <c r="T2699" t="str">
        <f t="shared" si="84"/>
        <v>Not rated</v>
      </c>
      <c r="U2699" t="str">
        <f t="shared" si="85"/>
        <v>Affordable</v>
      </c>
    </row>
    <row r="2700" spans="1:21" x14ac:dyDescent="0.35">
      <c r="A2700" t="s">
        <v>14063</v>
      </c>
      <c r="B2700" t="s">
        <v>14064</v>
      </c>
      <c r="C2700" t="s">
        <v>1433</v>
      </c>
      <c r="D2700" t="s">
        <v>654</v>
      </c>
      <c r="E2700" t="s">
        <v>54</v>
      </c>
      <c r="F2700" t="s">
        <v>14065</v>
      </c>
      <c r="G2700" s="2">
        <v>917044737373</v>
      </c>
      <c r="H2700">
        <v>1</v>
      </c>
      <c r="I2700">
        <v>1</v>
      </c>
      <c r="J2700">
        <v>1</v>
      </c>
      <c r="K2700">
        <v>0</v>
      </c>
      <c r="L2700">
        <v>2.6</v>
      </c>
      <c r="M2700">
        <v>7</v>
      </c>
      <c r="N2700">
        <v>4</v>
      </c>
      <c r="O2700">
        <v>319</v>
      </c>
      <c r="R2700" t="s">
        <v>14066</v>
      </c>
      <c r="S2700">
        <v>250</v>
      </c>
      <c r="T2700" t="str">
        <f t="shared" si="84"/>
        <v>Poor</v>
      </c>
      <c r="U2700" t="str">
        <f t="shared" si="85"/>
        <v>Affordable</v>
      </c>
    </row>
    <row r="2701" spans="1:21" x14ac:dyDescent="0.35">
      <c r="A2701" t="s">
        <v>14102</v>
      </c>
      <c r="B2701" t="s">
        <v>14103</v>
      </c>
      <c r="C2701" t="s">
        <v>14104</v>
      </c>
      <c r="D2701" t="s">
        <v>8623</v>
      </c>
      <c r="F2701" t="s">
        <v>14105</v>
      </c>
      <c r="G2701" s="2">
        <v>917439666637</v>
      </c>
      <c r="H2701">
        <v>1</v>
      </c>
      <c r="I2701">
        <v>0</v>
      </c>
      <c r="J2701">
        <v>0</v>
      </c>
      <c r="K2701">
        <v>0</v>
      </c>
      <c r="L2701" t="s">
        <v>49</v>
      </c>
      <c r="M2701">
        <v>0</v>
      </c>
      <c r="N2701">
        <v>4.2</v>
      </c>
      <c r="O2701">
        <v>57</v>
      </c>
      <c r="S2701">
        <v>250</v>
      </c>
      <c r="T2701" t="str">
        <f t="shared" si="84"/>
        <v>Not rated</v>
      </c>
      <c r="U2701" t="str">
        <f t="shared" si="85"/>
        <v>Affordable</v>
      </c>
    </row>
    <row r="2702" spans="1:21" x14ac:dyDescent="0.35">
      <c r="A2702" t="s">
        <v>14109</v>
      </c>
      <c r="B2702" t="s">
        <v>14110</v>
      </c>
      <c r="C2702" t="s">
        <v>14111</v>
      </c>
      <c r="D2702" t="s">
        <v>705</v>
      </c>
      <c r="F2702" t="s">
        <v>14112</v>
      </c>
      <c r="G2702" s="2">
        <v>919836264697</v>
      </c>
      <c r="H2702">
        <v>1</v>
      </c>
      <c r="I2702">
        <v>1</v>
      </c>
      <c r="J2702">
        <v>1</v>
      </c>
      <c r="K2702">
        <v>0</v>
      </c>
      <c r="L2702">
        <v>2.8</v>
      </c>
      <c r="M2702">
        <v>21</v>
      </c>
      <c r="N2702">
        <v>3.5</v>
      </c>
      <c r="O2702">
        <v>1357</v>
      </c>
      <c r="S2702">
        <v>250</v>
      </c>
      <c r="T2702" t="str">
        <f t="shared" si="84"/>
        <v>Poor</v>
      </c>
      <c r="U2702" t="str">
        <f t="shared" si="85"/>
        <v>Affordable</v>
      </c>
    </row>
    <row r="2703" spans="1:21" x14ac:dyDescent="0.35">
      <c r="A2703" t="s">
        <v>14113</v>
      </c>
      <c r="B2703" t="s">
        <v>14114</v>
      </c>
      <c r="C2703" t="s">
        <v>10149</v>
      </c>
      <c r="D2703" t="s">
        <v>13428</v>
      </c>
      <c r="E2703" t="s">
        <v>40</v>
      </c>
      <c r="F2703" t="s">
        <v>14115</v>
      </c>
      <c r="G2703" s="2">
        <v>917439560208</v>
      </c>
      <c r="H2703">
        <v>1</v>
      </c>
      <c r="I2703">
        <v>1</v>
      </c>
      <c r="J2703">
        <v>0</v>
      </c>
      <c r="K2703">
        <v>0</v>
      </c>
      <c r="L2703" t="s">
        <v>49</v>
      </c>
      <c r="M2703">
        <v>0</v>
      </c>
      <c r="N2703">
        <v>4</v>
      </c>
      <c r="O2703">
        <v>13</v>
      </c>
      <c r="S2703">
        <v>250</v>
      </c>
      <c r="T2703" t="str">
        <f t="shared" si="84"/>
        <v>Not rated</v>
      </c>
      <c r="U2703" t="str">
        <f t="shared" si="85"/>
        <v>Affordable</v>
      </c>
    </row>
    <row r="2704" spans="1:21" x14ac:dyDescent="0.35">
      <c r="A2704" t="s">
        <v>14137</v>
      </c>
      <c r="B2704" t="s">
        <v>14138</v>
      </c>
      <c r="C2704" t="s">
        <v>3116</v>
      </c>
      <c r="D2704" t="s">
        <v>654</v>
      </c>
      <c r="F2704" t="s">
        <v>14139</v>
      </c>
      <c r="G2704" s="2">
        <v>919330324189</v>
      </c>
      <c r="H2704">
        <v>1</v>
      </c>
      <c r="I2704">
        <v>1</v>
      </c>
      <c r="J2704">
        <v>0</v>
      </c>
      <c r="K2704">
        <v>0</v>
      </c>
      <c r="L2704" t="s">
        <v>49</v>
      </c>
      <c r="M2704">
        <v>2</v>
      </c>
      <c r="N2704" t="s">
        <v>49</v>
      </c>
      <c r="O2704">
        <v>13</v>
      </c>
      <c r="S2704">
        <v>250</v>
      </c>
      <c r="T2704" t="str">
        <f t="shared" si="84"/>
        <v>Not rated</v>
      </c>
      <c r="U2704" t="str">
        <f t="shared" si="85"/>
        <v>Affordable</v>
      </c>
    </row>
    <row r="2705" spans="1:21" x14ac:dyDescent="0.35">
      <c r="A2705" t="s">
        <v>14166</v>
      </c>
      <c r="B2705" t="s">
        <v>14167</v>
      </c>
      <c r="C2705" t="s">
        <v>2050</v>
      </c>
      <c r="D2705" t="s">
        <v>182</v>
      </c>
      <c r="F2705" t="s">
        <v>4454</v>
      </c>
      <c r="G2705" s="2">
        <v>918777765381</v>
      </c>
      <c r="H2705">
        <v>1</v>
      </c>
      <c r="I2705">
        <v>0</v>
      </c>
      <c r="J2705">
        <v>0</v>
      </c>
      <c r="K2705">
        <v>0</v>
      </c>
      <c r="L2705" t="s">
        <v>49</v>
      </c>
      <c r="M2705">
        <v>0</v>
      </c>
      <c r="N2705" t="s">
        <v>49</v>
      </c>
      <c r="O2705">
        <v>5</v>
      </c>
      <c r="S2705">
        <v>250</v>
      </c>
      <c r="T2705" t="str">
        <f t="shared" si="84"/>
        <v>Not rated</v>
      </c>
      <c r="U2705" t="str">
        <f t="shared" si="85"/>
        <v>Affordable</v>
      </c>
    </row>
    <row r="2706" spans="1:21" x14ac:dyDescent="0.35">
      <c r="A2706" t="s">
        <v>677</v>
      </c>
      <c r="B2706" t="s">
        <v>14178</v>
      </c>
      <c r="C2706" t="s">
        <v>679</v>
      </c>
      <c r="D2706" t="s">
        <v>218</v>
      </c>
      <c r="F2706" t="s">
        <v>13414</v>
      </c>
      <c r="G2706" s="2">
        <v>917738383000</v>
      </c>
      <c r="H2706">
        <v>1</v>
      </c>
      <c r="I2706">
        <v>0</v>
      </c>
      <c r="J2706">
        <v>0</v>
      </c>
      <c r="K2706">
        <v>0</v>
      </c>
      <c r="L2706" t="s">
        <v>49</v>
      </c>
      <c r="M2706">
        <v>0</v>
      </c>
      <c r="N2706">
        <v>4.3</v>
      </c>
      <c r="O2706">
        <v>1178</v>
      </c>
      <c r="R2706" t="s">
        <v>14179</v>
      </c>
      <c r="S2706">
        <v>250</v>
      </c>
      <c r="T2706" t="str">
        <f t="shared" si="84"/>
        <v>Not rated</v>
      </c>
      <c r="U2706" t="str">
        <f t="shared" si="85"/>
        <v>Affordable</v>
      </c>
    </row>
    <row r="2707" spans="1:21" x14ac:dyDescent="0.35">
      <c r="A2707" t="s">
        <v>2645</v>
      </c>
      <c r="B2707" t="s">
        <v>14194</v>
      </c>
      <c r="C2707" t="s">
        <v>2647</v>
      </c>
      <c r="D2707" t="s">
        <v>218</v>
      </c>
      <c r="F2707" t="s">
        <v>13414</v>
      </c>
      <c r="G2707" s="2">
        <v>917710090007</v>
      </c>
      <c r="H2707">
        <v>1</v>
      </c>
      <c r="I2707">
        <v>0</v>
      </c>
      <c r="J2707">
        <v>0</v>
      </c>
      <c r="K2707">
        <v>0</v>
      </c>
      <c r="L2707" t="s">
        <v>49</v>
      </c>
      <c r="M2707">
        <v>0</v>
      </c>
      <c r="N2707">
        <v>4.2</v>
      </c>
      <c r="O2707">
        <v>560</v>
      </c>
      <c r="R2707" t="s">
        <v>14195</v>
      </c>
      <c r="S2707">
        <v>250</v>
      </c>
      <c r="T2707" t="str">
        <f t="shared" si="84"/>
        <v>Not rated</v>
      </c>
      <c r="U2707" t="str">
        <f t="shared" si="85"/>
        <v>Affordable</v>
      </c>
    </row>
    <row r="2708" spans="1:21" x14ac:dyDescent="0.35">
      <c r="A2708" t="s">
        <v>14234</v>
      </c>
      <c r="B2708" t="s">
        <v>14235</v>
      </c>
      <c r="C2708" t="s">
        <v>2774</v>
      </c>
      <c r="D2708" t="s">
        <v>1599</v>
      </c>
      <c r="E2708" t="s">
        <v>398</v>
      </c>
      <c r="F2708" t="s">
        <v>14236</v>
      </c>
      <c r="G2708" s="2">
        <v>919804119629</v>
      </c>
      <c r="H2708">
        <v>1</v>
      </c>
      <c r="I2708">
        <v>1</v>
      </c>
      <c r="J2708">
        <v>0</v>
      </c>
      <c r="K2708">
        <v>0</v>
      </c>
      <c r="L2708">
        <v>3.7</v>
      </c>
      <c r="M2708">
        <v>13</v>
      </c>
      <c r="N2708">
        <v>4.0999999999999996</v>
      </c>
      <c r="O2708">
        <v>67</v>
      </c>
      <c r="R2708" t="s">
        <v>14237</v>
      </c>
      <c r="S2708">
        <v>250</v>
      </c>
      <c r="T2708" t="str">
        <f t="shared" si="84"/>
        <v>Average</v>
      </c>
      <c r="U2708" t="str">
        <f t="shared" si="85"/>
        <v>Affordable</v>
      </c>
    </row>
    <row r="2709" spans="1:21" x14ac:dyDescent="0.35">
      <c r="A2709" t="s">
        <v>14244</v>
      </c>
      <c r="B2709" t="s">
        <v>14245</v>
      </c>
      <c r="C2709" t="s">
        <v>159</v>
      </c>
      <c r="D2709" t="s">
        <v>455</v>
      </c>
      <c r="F2709" t="s">
        <v>14246</v>
      </c>
      <c r="G2709" s="2">
        <v>919874063789</v>
      </c>
      <c r="H2709">
        <v>1</v>
      </c>
      <c r="I2709">
        <v>0</v>
      </c>
      <c r="J2709">
        <v>0</v>
      </c>
      <c r="K2709">
        <v>0</v>
      </c>
      <c r="L2709" t="s">
        <v>49</v>
      </c>
      <c r="M2709">
        <v>0</v>
      </c>
      <c r="N2709">
        <v>4.2</v>
      </c>
      <c r="O2709">
        <v>263</v>
      </c>
      <c r="R2709" t="s">
        <v>14247</v>
      </c>
      <c r="S2709">
        <v>250</v>
      </c>
      <c r="T2709" t="str">
        <f t="shared" si="84"/>
        <v>Not rated</v>
      </c>
      <c r="U2709" t="str">
        <f t="shared" si="85"/>
        <v>Affordable</v>
      </c>
    </row>
    <row r="2710" spans="1:21" x14ac:dyDescent="0.35">
      <c r="A2710" t="s">
        <v>14283</v>
      </c>
      <c r="B2710" t="s">
        <v>14284</v>
      </c>
      <c r="C2710" t="s">
        <v>14285</v>
      </c>
      <c r="D2710" t="s">
        <v>455</v>
      </c>
      <c r="E2710" t="s">
        <v>398</v>
      </c>
      <c r="F2710" t="s">
        <v>14286</v>
      </c>
      <c r="G2710" s="2">
        <v>916290882797</v>
      </c>
      <c r="H2710">
        <v>1</v>
      </c>
      <c r="I2710">
        <v>1</v>
      </c>
      <c r="J2710">
        <v>1</v>
      </c>
      <c r="K2710">
        <v>0</v>
      </c>
      <c r="L2710">
        <v>3.7</v>
      </c>
      <c r="M2710">
        <v>5</v>
      </c>
      <c r="N2710">
        <v>3.3</v>
      </c>
      <c r="O2710">
        <v>11</v>
      </c>
      <c r="S2710">
        <v>250</v>
      </c>
      <c r="T2710" t="str">
        <f t="shared" si="84"/>
        <v>Average</v>
      </c>
      <c r="U2710" t="str">
        <f t="shared" si="85"/>
        <v>Affordable</v>
      </c>
    </row>
    <row r="2711" spans="1:21" x14ac:dyDescent="0.35">
      <c r="A2711" t="s">
        <v>14297</v>
      </c>
      <c r="B2711" t="s">
        <v>14298</v>
      </c>
      <c r="C2711" t="s">
        <v>14299</v>
      </c>
      <c r="D2711" t="s">
        <v>720</v>
      </c>
      <c r="E2711" t="s">
        <v>4265</v>
      </c>
      <c r="F2711" t="s">
        <v>14300</v>
      </c>
      <c r="G2711" s="2">
        <v>919830718591</v>
      </c>
      <c r="H2711">
        <v>1</v>
      </c>
      <c r="I2711">
        <v>1</v>
      </c>
      <c r="J2711">
        <v>0</v>
      </c>
      <c r="K2711">
        <v>0</v>
      </c>
      <c r="L2711" t="s">
        <v>49</v>
      </c>
      <c r="M2711">
        <v>0</v>
      </c>
      <c r="N2711">
        <v>4.3</v>
      </c>
      <c r="O2711">
        <v>64</v>
      </c>
      <c r="R2711" t="s">
        <v>14301</v>
      </c>
      <c r="S2711">
        <v>250</v>
      </c>
      <c r="T2711" t="str">
        <f t="shared" si="84"/>
        <v>Not rated</v>
      </c>
      <c r="U2711" t="str">
        <f t="shared" si="85"/>
        <v>Affordable</v>
      </c>
    </row>
    <row r="2712" spans="1:21" x14ac:dyDescent="0.35">
      <c r="A2712" t="s">
        <v>14311</v>
      </c>
      <c r="B2712" t="s">
        <v>14312</v>
      </c>
      <c r="C2712" t="s">
        <v>1433</v>
      </c>
      <c r="D2712" t="s">
        <v>669</v>
      </c>
      <c r="F2712" t="s">
        <v>14313</v>
      </c>
      <c r="G2712" s="2">
        <v>919836643888</v>
      </c>
      <c r="H2712">
        <v>1</v>
      </c>
      <c r="I2712">
        <v>1</v>
      </c>
      <c r="J2712">
        <v>0</v>
      </c>
      <c r="K2712">
        <v>0</v>
      </c>
      <c r="L2712" t="s">
        <v>49</v>
      </c>
      <c r="M2712">
        <v>0</v>
      </c>
      <c r="N2712" t="s">
        <v>49</v>
      </c>
      <c r="O2712">
        <v>4</v>
      </c>
      <c r="S2712">
        <v>250</v>
      </c>
      <c r="T2712" t="str">
        <f t="shared" si="84"/>
        <v>Not rated</v>
      </c>
      <c r="U2712" t="str">
        <f t="shared" si="85"/>
        <v>Affordable</v>
      </c>
    </row>
    <row r="2713" spans="1:21" x14ac:dyDescent="0.35">
      <c r="A2713" t="s">
        <v>677</v>
      </c>
      <c r="B2713" t="s">
        <v>14541</v>
      </c>
      <c r="C2713" t="s">
        <v>679</v>
      </c>
      <c r="D2713" t="s">
        <v>1379</v>
      </c>
      <c r="F2713" t="s">
        <v>6749</v>
      </c>
      <c r="G2713" s="2">
        <v>917738383000</v>
      </c>
      <c r="H2713">
        <v>1</v>
      </c>
      <c r="I2713">
        <v>0</v>
      </c>
      <c r="J2713">
        <v>0</v>
      </c>
      <c r="K2713">
        <v>0</v>
      </c>
      <c r="L2713" t="s">
        <v>49</v>
      </c>
      <c r="M2713">
        <v>0</v>
      </c>
      <c r="N2713">
        <v>3.9</v>
      </c>
      <c r="O2713">
        <v>813</v>
      </c>
      <c r="R2713" t="s">
        <v>14542</v>
      </c>
      <c r="S2713">
        <v>250</v>
      </c>
      <c r="T2713" t="str">
        <f t="shared" si="84"/>
        <v>Not rated</v>
      </c>
      <c r="U2713" t="str">
        <f t="shared" si="85"/>
        <v>Affordable</v>
      </c>
    </row>
    <row r="2714" spans="1:21" x14ac:dyDescent="0.35">
      <c r="A2714" t="s">
        <v>14580</v>
      </c>
      <c r="B2714" t="s">
        <v>14581</v>
      </c>
      <c r="C2714" t="s">
        <v>2050</v>
      </c>
      <c r="D2714" t="s">
        <v>455</v>
      </c>
      <c r="E2714" t="s">
        <v>14582</v>
      </c>
      <c r="F2714" t="s">
        <v>14583</v>
      </c>
      <c r="G2714" s="2">
        <v>917278754610</v>
      </c>
      <c r="H2714">
        <v>1</v>
      </c>
      <c r="I2714">
        <v>1</v>
      </c>
      <c r="J2714">
        <v>0</v>
      </c>
      <c r="K2714">
        <v>0</v>
      </c>
      <c r="L2714" t="s">
        <v>49</v>
      </c>
      <c r="M2714">
        <v>0</v>
      </c>
      <c r="N2714">
        <v>4.2</v>
      </c>
      <c r="O2714">
        <v>3421</v>
      </c>
      <c r="R2714" t="s">
        <v>14584</v>
      </c>
      <c r="S2714">
        <v>250</v>
      </c>
      <c r="T2714" t="str">
        <f t="shared" si="84"/>
        <v>Not rated</v>
      </c>
      <c r="U2714" t="str">
        <f t="shared" si="85"/>
        <v>Affordable</v>
      </c>
    </row>
    <row r="2715" spans="1:21" x14ac:dyDescent="0.35">
      <c r="A2715" t="s">
        <v>14725</v>
      </c>
      <c r="B2715" t="s">
        <v>14726</v>
      </c>
      <c r="C2715" t="s">
        <v>288</v>
      </c>
      <c r="D2715" t="s">
        <v>4687</v>
      </c>
      <c r="E2715" t="s">
        <v>14727</v>
      </c>
      <c r="F2715" t="s">
        <v>14728</v>
      </c>
      <c r="G2715" s="2">
        <v>916290988618</v>
      </c>
      <c r="H2715">
        <v>1</v>
      </c>
      <c r="I2715">
        <v>1</v>
      </c>
      <c r="J2715">
        <v>0</v>
      </c>
      <c r="K2715">
        <v>0</v>
      </c>
      <c r="L2715" t="s">
        <v>49</v>
      </c>
      <c r="M2715">
        <v>0</v>
      </c>
      <c r="N2715">
        <v>3.6</v>
      </c>
      <c r="O2715">
        <v>426</v>
      </c>
      <c r="R2715" t="s">
        <v>14729</v>
      </c>
      <c r="S2715">
        <v>250</v>
      </c>
      <c r="T2715" t="str">
        <f t="shared" si="84"/>
        <v>Not rated</v>
      </c>
      <c r="U2715" t="str">
        <f t="shared" si="85"/>
        <v>Affordable</v>
      </c>
    </row>
    <row r="2716" spans="1:21" x14ac:dyDescent="0.35">
      <c r="A2716" t="s">
        <v>14783</v>
      </c>
      <c r="B2716" t="s">
        <v>14784</v>
      </c>
      <c r="C2716" t="s">
        <v>2042</v>
      </c>
      <c r="D2716" t="s">
        <v>835</v>
      </c>
      <c r="F2716" t="s">
        <v>14785</v>
      </c>
      <c r="G2716" s="2">
        <v>917686963502</v>
      </c>
      <c r="H2716">
        <v>1</v>
      </c>
      <c r="I2716">
        <v>1</v>
      </c>
      <c r="J2716">
        <v>0</v>
      </c>
      <c r="K2716">
        <v>0</v>
      </c>
      <c r="L2716">
        <v>3.7</v>
      </c>
      <c r="M2716">
        <v>41</v>
      </c>
      <c r="N2716">
        <v>4</v>
      </c>
      <c r="O2716">
        <v>106</v>
      </c>
      <c r="R2716" t="s">
        <v>14786</v>
      </c>
      <c r="S2716">
        <v>250</v>
      </c>
      <c r="T2716" t="str">
        <f t="shared" si="84"/>
        <v>Average</v>
      </c>
      <c r="U2716" t="str">
        <f t="shared" si="85"/>
        <v>Affordable</v>
      </c>
    </row>
    <row r="2717" spans="1:21" x14ac:dyDescent="0.35">
      <c r="A2717" t="s">
        <v>481</v>
      </c>
      <c r="B2717" t="s">
        <v>14832</v>
      </c>
      <c r="C2717" t="s">
        <v>483</v>
      </c>
      <c r="D2717" t="s">
        <v>1058</v>
      </c>
      <c r="E2717" t="s">
        <v>152</v>
      </c>
      <c r="F2717" t="s">
        <v>14833</v>
      </c>
      <c r="G2717" s="2">
        <v>917044410101</v>
      </c>
      <c r="H2717">
        <v>1</v>
      </c>
      <c r="I2717">
        <v>1</v>
      </c>
      <c r="J2717">
        <v>1</v>
      </c>
      <c r="K2717">
        <v>0</v>
      </c>
      <c r="L2717">
        <v>4</v>
      </c>
      <c r="M2717">
        <v>214</v>
      </c>
      <c r="N2717">
        <v>3.9</v>
      </c>
      <c r="O2717">
        <v>1695</v>
      </c>
      <c r="Q2717" t="s">
        <v>14834</v>
      </c>
      <c r="R2717" t="s">
        <v>14835</v>
      </c>
      <c r="S2717">
        <v>250</v>
      </c>
      <c r="T2717" t="str">
        <f t="shared" si="84"/>
        <v>Excellent</v>
      </c>
      <c r="U2717" t="str">
        <f t="shared" si="85"/>
        <v>Affordable</v>
      </c>
    </row>
    <row r="2718" spans="1:21" x14ac:dyDescent="0.35">
      <c r="A2718" t="s">
        <v>677</v>
      </c>
      <c r="B2718" t="s">
        <v>14841</v>
      </c>
      <c r="C2718" t="s">
        <v>679</v>
      </c>
      <c r="D2718" t="s">
        <v>813</v>
      </c>
      <c r="F2718" t="s">
        <v>814</v>
      </c>
      <c r="G2718" s="2">
        <v>917738383000</v>
      </c>
      <c r="H2718">
        <v>1</v>
      </c>
      <c r="I2718">
        <v>0</v>
      </c>
      <c r="J2718">
        <v>0</v>
      </c>
      <c r="K2718">
        <v>0</v>
      </c>
      <c r="L2718" t="s">
        <v>49</v>
      </c>
      <c r="M2718">
        <v>0</v>
      </c>
      <c r="N2718">
        <v>4.2</v>
      </c>
      <c r="O2718">
        <v>1914</v>
      </c>
      <c r="R2718" t="s">
        <v>14842</v>
      </c>
      <c r="S2718">
        <v>250</v>
      </c>
      <c r="T2718" t="str">
        <f t="shared" si="84"/>
        <v>Not rated</v>
      </c>
      <c r="U2718" t="str">
        <f t="shared" si="85"/>
        <v>Affordable</v>
      </c>
    </row>
    <row r="2719" spans="1:21" x14ac:dyDescent="0.35">
      <c r="A2719" t="s">
        <v>1744</v>
      </c>
      <c r="B2719" t="s">
        <v>14851</v>
      </c>
      <c r="C2719" t="s">
        <v>1746</v>
      </c>
      <c r="D2719" t="s">
        <v>274</v>
      </c>
      <c r="F2719" t="s">
        <v>14852</v>
      </c>
      <c r="G2719" s="2">
        <v>916292248656</v>
      </c>
      <c r="H2719">
        <v>1</v>
      </c>
      <c r="I2719">
        <v>0</v>
      </c>
      <c r="J2719">
        <v>0</v>
      </c>
      <c r="K2719">
        <v>0</v>
      </c>
      <c r="L2719" t="s">
        <v>49</v>
      </c>
      <c r="M2719">
        <v>0</v>
      </c>
      <c r="N2719">
        <v>4</v>
      </c>
      <c r="O2719">
        <v>5</v>
      </c>
      <c r="S2719">
        <v>250</v>
      </c>
      <c r="T2719" t="str">
        <f t="shared" si="84"/>
        <v>Not rated</v>
      </c>
      <c r="U2719" t="str">
        <f t="shared" si="85"/>
        <v>Affordable</v>
      </c>
    </row>
    <row r="2720" spans="1:21" x14ac:dyDescent="0.35">
      <c r="A2720" t="s">
        <v>1788</v>
      </c>
      <c r="B2720" t="s">
        <v>14853</v>
      </c>
      <c r="C2720" t="s">
        <v>14854</v>
      </c>
      <c r="D2720" t="s">
        <v>144</v>
      </c>
      <c r="F2720" t="s">
        <v>14855</v>
      </c>
      <c r="G2720" s="2">
        <v>919903336365</v>
      </c>
      <c r="H2720">
        <v>1</v>
      </c>
      <c r="I2720">
        <v>0</v>
      </c>
      <c r="J2720">
        <v>0</v>
      </c>
      <c r="K2720">
        <v>0</v>
      </c>
      <c r="L2720" t="s">
        <v>49</v>
      </c>
      <c r="M2720">
        <v>0</v>
      </c>
      <c r="N2720">
        <v>4.3</v>
      </c>
      <c r="O2720">
        <v>148</v>
      </c>
      <c r="R2720" t="s">
        <v>14856</v>
      </c>
      <c r="S2720">
        <v>250</v>
      </c>
      <c r="T2720" t="str">
        <f t="shared" si="84"/>
        <v>Not rated</v>
      </c>
      <c r="U2720" t="str">
        <f t="shared" si="85"/>
        <v>Affordable</v>
      </c>
    </row>
    <row r="2721" spans="1:21" x14ac:dyDescent="0.35">
      <c r="A2721" t="s">
        <v>15011</v>
      </c>
      <c r="B2721" t="s">
        <v>15012</v>
      </c>
      <c r="C2721" t="s">
        <v>15013</v>
      </c>
      <c r="D2721" t="s">
        <v>182</v>
      </c>
      <c r="F2721" t="s">
        <v>4454</v>
      </c>
      <c r="G2721" s="2">
        <v>918777765381</v>
      </c>
      <c r="H2721">
        <v>1</v>
      </c>
      <c r="I2721">
        <v>0</v>
      </c>
      <c r="J2721">
        <v>0</v>
      </c>
      <c r="K2721">
        <v>0</v>
      </c>
      <c r="L2721" t="s">
        <v>49</v>
      </c>
      <c r="M2721">
        <v>0</v>
      </c>
      <c r="N2721" t="s">
        <v>49</v>
      </c>
      <c r="O2721">
        <v>4</v>
      </c>
      <c r="S2721">
        <v>250</v>
      </c>
      <c r="T2721" t="str">
        <f t="shared" si="84"/>
        <v>Not rated</v>
      </c>
      <c r="U2721" t="str">
        <f t="shared" si="85"/>
        <v>Affordable</v>
      </c>
    </row>
    <row r="2722" spans="1:21" x14ac:dyDescent="0.35">
      <c r="A2722" t="s">
        <v>15017</v>
      </c>
      <c r="B2722" t="s">
        <v>15018</v>
      </c>
      <c r="C2722" t="s">
        <v>3360</v>
      </c>
      <c r="D2722" t="s">
        <v>39</v>
      </c>
      <c r="E2722" t="s">
        <v>13347</v>
      </c>
      <c r="F2722" t="s">
        <v>15019</v>
      </c>
      <c r="G2722" s="2">
        <v>918231839199</v>
      </c>
      <c r="H2722">
        <v>1</v>
      </c>
      <c r="I2722">
        <v>1</v>
      </c>
      <c r="J2722">
        <v>0</v>
      </c>
      <c r="K2722">
        <v>0</v>
      </c>
      <c r="L2722" t="s">
        <v>49</v>
      </c>
      <c r="M2722">
        <v>0</v>
      </c>
      <c r="N2722">
        <v>3.3</v>
      </c>
      <c r="O2722">
        <v>111</v>
      </c>
      <c r="S2722">
        <v>250</v>
      </c>
      <c r="T2722" t="str">
        <f t="shared" si="84"/>
        <v>Not rated</v>
      </c>
      <c r="U2722" t="str">
        <f t="shared" si="85"/>
        <v>Affordable</v>
      </c>
    </row>
    <row r="2723" spans="1:21" x14ac:dyDescent="0.35">
      <c r="A2723" t="s">
        <v>15030</v>
      </c>
      <c r="B2723" t="s">
        <v>15031</v>
      </c>
      <c r="C2723" t="s">
        <v>2088</v>
      </c>
      <c r="D2723" t="s">
        <v>123</v>
      </c>
      <c r="F2723" t="s">
        <v>15032</v>
      </c>
      <c r="G2723" s="2">
        <v>916377498499</v>
      </c>
      <c r="H2723">
        <v>1</v>
      </c>
      <c r="I2723">
        <v>1</v>
      </c>
      <c r="J2723">
        <v>1</v>
      </c>
      <c r="K2723">
        <v>0</v>
      </c>
      <c r="L2723">
        <v>3.3</v>
      </c>
      <c r="M2723">
        <v>6</v>
      </c>
      <c r="N2723">
        <v>3.9</v>
      </c>
      <c r="O2723">
        <v>30</v>
      </c>
      <c r="S2723">
        <v>250</v>
      </c>
      <c r="T2723" t="str">
        <f t="shared" si="84"/>
        <v>Average</v>
      </c>
      <c r="U2723" t="str">
        <f t="shared" si="85"/>
        <v>Affordable</v>
      </c>
    </row>
    <row r="2724" spans="1:21" x14ac:dyDescent="0.35">
      <c r="A2724" t="s">
        <v>15042</v>
      </c>
      <c r="B2724" t="s">
        <v>15043</v>
      </c>
      <c r="C2724" t="s">
        <v>397</v>
      </c>
      <c r="D2724" t="s">
        <v>123</v>
      </c>
      <c r="E2724" t="s">
        <v>7790</v>
      </c>
      <c r="F2724" t="s">
        <v>15044</v>
      </c>
      <c r="G2724" s="2">
        <v>918240445884</v>
      </c>
      <c r="H2724">
        <v>1</v>
      </c>
      <c r="I2724">
        <v>1</v>
      </c>
      <c r="J2724">
        <v>1</v>
      </c>
      <c r="K2724">
        <v>0</v>
      </c>
      <c r="L2724">
        <v>3.1</v>
      </c>
      <c r="M2724">
        <v>24</v>
      </c>
      <c r="N2724">
        <v>3.8</v>
      </c>
      <c r="O2724">
        <v>157</v>
      </c>
      <c r="S2724">
        <v>250</v>
      </c>
      <c r="T2724" t="str">
        <f t="shared" si="84"/>
        <v>Average</v>
      </c>
      <c r="U2724" t="str">
        <f t="shared" si="85"/>
        <v>Affordable</v>
      </c>
    </row>
    <row r="2725" spans="1:21" x14ac:dyDescent="0.35">
      <c r="A2725" t="s">
        <v>15146</v>
      </c>
      <c r="B2725" t="s">
        <v>15147</v>
      </c>
      <c r="C2725" t="s">
        <v>4719</v>
      </c>
      <c r="D2725" t="s">
        <v>60</v>
      </c>
      <c r="E2725" t="s">
        <v>4309</v>
      </c>
      <c r="F2725" t="s">
        <v>15148</v>
      </c>
      <c r="G2725" s="2">
        <v>916290539984</v>
      </c>
      <c r="H2725">
        <v>1</v>
      </c>
      <c r="I2725">
        <v>1</v>
      </c>
      <c r="J2725">
        <v>1</v>
      </c>
      <c r="K2725">
        <v>0</v>
      </c>
      <c r="L2725">
        <v>3.6</v>
      </c>
      <c r="M2725">
        <v>165</v>
      </c>
      <c r="N2725">
        <v>3.8</v>
      </c>
      <c r="O2725">
        <v>15200</v>
      </c>
      <c r="R2725" t="s">
        <v>15149</v>
      </c>
      <c r="S2725">
        <v>250</v>
      </c>
      <c r="T2725" t="str">
        <f t="shared" si="84"/>
        <v>Average</v>
      </c>
      <c r="U2725" t="str">
        <f t="shared" si="85"/>
        <v>Affordable</v>
      </c>
    </row>
    <row r="2726" spans="1:21" x14ac:dyDescent="0.35">
      <c r="A2726" t="s">
        <v>15175</v>
      </c>
      <c r="B2726" t="s">
        <v>15176</v>
      </c>
      <c r="C2726" t="s">
        <v>5649</v>
      </c>
      <c r="D2726" t="s">
        <v>1634</v>
      </c>
      <c r="E2726" t="s">
        <v>283</v>
      </c>
      <c r="F2726" t="s">
        <v>15177</v>
      </c>
      <c r="G2726" s="2">
        <v>919836635323</v>
      </c>
      <c r="H2726">
        <v>1</v>
      </c>
      <c r="I2726">
        <v>1</v>
      </c>
      <c r="J2726">
        <v>1</v>
      </c>
      <c r="K2726">
        <v>0</v>
      </c>
      <c r="L2726">
        <v>3.1</v>
      </c>
      <c r="M2726">
        <v>57</v>
      </c>
      <c r="N2726">
        <v>3.8</v>
      </c>
      <c r="O2726">
        <v>1952</v>
      </c>
      <c r="S2726">
        <v>250</v>
      </c>
      <c r="T2726" t="str">
        <f t="shared" si="84"/>
        <v>Average</v>
      </c>
      <c r="U2726" t="str">
        <f t="shared" si="85"/>
        <v>Affordable</v>
      </c>
    </row>
    <row r="2727" spans="1:21" x14ac:dyDescent="0.35">
      <c r="A2727" t="s">
        <v>1744</v>
      </c>
      <c r="B2727" t="s">
        <v>15212</v>
      </c>
      <c r="C2727" t="s">
        <v>1746</v>
      </c>
      <c r="D2727" t="s">
        <v>2617</v>
      </c>
      <c r="F2727" t="s">
        <v>15213</v>
      </c>
      <c r="G2727" s="2">
        <v>916292248655</v>
      </c>
      <c r="H2727">
        <v>1</v>
      </c>
      <c r="I2727">
        <v>0</v>
      </c>
      <c r="J2727">
        <v>0</v>
      </c>
      <c r="K2727">
        <v>0</v>
      </c>
      <c r="L2727" t="s">
        <v>49</v>
      </c>
      <c r="M2727">
        <v>0</v>
      </c>
      <c r="N2727">
        <v>3.9</v>
      </c>
      <c r="O2727">
        <v>18</v>
      </c>
      <c r="S2727">
        <v>250</v>
      </c>
      <c r="T2727" t="str">
        <f t="shared" si="84"/>
        <v>Not rated</v>
      </c>
      <c r="U2727" t="str">
        <f t="shared" si="85"/>
        <v>Affordable</v>
      </c>
    </row>
    <row r="2728" spans="1:21" x14ac:dyDescent="0.35">
      <c r="A2728" t="s">
        <v>15260</v>
      </c>
      <c r="B2728" t="s">
        <v>15261</v>
      </c>
      <c r="C2728" t="s">
        <v>15262</v>
      </c>
      <c r="D2728" t="s">
        <v>60</v>
      </c>
      <c r="E2728" t="s">
        <v>137</v>
      </c>
      <c r="F2728" t="s">
        <v>15263</v>
      </c>
      <c r="G2728" s="2">
        <v>917980650378</v>
      </c>
      <c r="H2728">
        <v>1</v>
      </c>
      <c r="I2728">
        <v>1</v>
      </c>
      <c r="J2728">
        <v>0</v>
      </c>
      <c r="K2728">
        <v>0</v>
      </c>
      <c r="L2728" t="s">
        <v>49</v>
      </c>
      <c r="M2728">
        <v>3</v>
      </c>
      <c r="N2728">
        <v>3.9</v>
      </c>
      <c r="O2728">
        <v>910</v>
      </c>
      <c r="R2728" t="s">
        <v>15264</v>
      </c>
      <c r="S2728">
        <v>250</v>
      </c>
      <c r="T2728" t="str">
        <f t="shared" si="84"/>
        <v>Not rated</v>
      </c>
      <c r="U2728" t="str">
        <f t="shared" si="85"/>
        <v>Affordable</v>
      </c>
    </row>
    <row r="2729" spans="1:21" x14ac:dyDescent="0.35">
      <c r="A2729" t="s">
        <v>15361</v>
      </c>
      <c r="B2729" t="s">
        <v>15362</v>
      </c>
      <c r="C2729" t="s">
        <v>15363</v>
      </c>
      <c r="D2729" t="s">
        <v>1634</v>
      </c>
      <c r="F2729" t="s">
        <v>15364</v>
      </c>
      <c r="G2729" s="2">
        <v>918583037207</v>
      </c>
      <c r="H2729">
        <v>1</v>
      </c>
      <c r="I2729">
        <v>0</v>
      </c>
      <c r="J2729">
        <v>0</v>
      </c>
      <c r="K2729">
        <v>0</v>
      </c>
      <c r="L2729" t="s">
        <v>49</v>
      </c>
      <c r="M2729">
        <v>0</v>
      </c>
      <c r="N2729">
        <v>3.9</v>
      </c>
      <c r="O2729">
        <v>367</v>
      </c>
      <c r="S2729">
        <v>250</v>
      </c>
      <c r="T2729" t="str">
        <f t="shared" si="84"/>
        <v>Not rated</v>
      </c>
      <c r="U2729" t="str">
        <f t="shared" si="85"/>
        <v>Affordable</v>
      </c>
    </row>
    <row r="2730" spans="1:21" x14ac:dyDescent="0.35">
      <c r="A2730" t="s">
        <v>15436</v>
      </c>
      <c r="B2730" t="s">
        <v>15437</v>
      </c>
      <c r="C2730" t="s">
        <v>2564</v>
      </c>
      <c r="D2730" t="s">
        <v>308</v>
      </c>
      <c r="E2730" t="s">
        <v>3216</v>
      </c>
      <c r="F2730" t="s">
        <v>15438</v>
      </c>
      <c r="G2730" s="2">
        <v>918910671123</v>
      </c>
      <c r="H2730">
        <v>1</v>
      </c>
      <c r="I2730">
        <v>1</v>
      </c>
      <c r="J2730">
        <v>1</v>
      </c>
      <c r="K2730">
        <v>0</v>
      </c>
      <c r="L2730" t="s">
        <v>49</v>
      </c>
      <c r="M2730">
        <v>1</v>
      </c>
      <c r="N2730" t="s">
        <v>49</v>
      </c>
      <c r="O2730">
        <v>3</v>
      </c>
      <c r="S2730">
        <v>250</v>
      </c>
      <c r="T2730" t="str">
        <f t="shared" si="84"/>
        <v>Not rated</v>
      </c>
      <c r="U2730" t="str">
        <f t="shared" si="85"/>
        <v>Affordable</v>
      </c>
    </row>
    <row r="2731" spans="1:21" x14ac:dyDescent="0.35">
      <c r="A2731" t="s">
        <v>15497</v>
      </c>
      <c r="B2731" t="s">
        <v>15498</v>
      </c>
      <c r="C2731" t="s">
        <v>1433</v>
      </c>
      <c r="D2731" t="s">
        <v>557</v>
      </c>
      <c r="F2731" t="s">
        <v>15499</v>
      </c>
      <c r="G2731" s="2">
        <v>918017021397</v>
      </c>
      <c r="H2731">
        <v>1</v>
      </c>
      <c r="I2731">
        <v>0</v>
      </c>
      <c r="J2731">
        <v>0</v>
      </c>
      <c r="K2731">
        <v>0</v>
      </c>
      <c r="L2731" t="s">
        <v>49</v>
      </c>
      <c r="M2731">
        <v>0</v>
      </c>
      <c r="N2731">
        <v>3.9</v>
      </c>
      <c r="O2731">
        <v>79</v>
      </c>
      <c r="R2731" t="s">
        <v>15500</v>
      </c>
      <c r="S2731">
        <v>250</v>
      </c>
      <c r="T2731" t="str">
        <f t="shared" si="84"/>
        <v>Not rated</v>
      </c>
      <c r="U2731" t="str">
        <f t="shared" si="85"/>
        <v>Affordable</v>
      </c>
    </row>
    <row r="2732" spans="1:21" x14ac:dyDescent="0.35">
      <c r="A2732" t="s">
        <v>15510</v>
      </c>
      <c r="B2732" t="s">
        <v>15511</v>
      </c>
      <c r="C2732" t="s">
        <v>253</v>
      </c>
      <c r="D2732" t="s">
        <v>557</v>
      </c>
      <c r="F2732" t="s">
        <v>15512</v>
      </c>
      <c r="G2732" s="2">
        <v>918017021397</v>
      </c>
      <c r="H2732">
        <v>1</v>
      </c>
      <c r="I2732">
        <v>0</v>
      </c>
      <c r="J2732">
        <v>0</v>
      </c>
      <c r="K2732">
        <v>0</v>
      </c>
      <c r="L2732" t="s">
        <v>49</v>
      </c>
      <c r="M2732">
        <v>0</v>
      </c>
      <c r="N2732">
        <v>4.2</v>
      </c>
      <c r="O2732">
        <v>113</v>
      </c>
      <c r="R2732" t="s">
        <v>15513</v>
      </c>
      <c r="S2732">
        <v>250</v>
      </c>
      <c r="T2732" t="str">
        <f t="shared" si="84"/>
        <v>Not rated</v>
      </c>
      <c r="U2732" t="str">
        <f t="shared" si="85"/>
        <v>Affordable</v>
      </c>
    </row>
    <row r="2733" spans="1:21" x14ac:dyDescent="0.35">
      <c r="A2733" t="s">
        <v>15525</v>
      </c>
      <c r="B2733" t="s">
        <v>15526</v>
      </c>
      <c r="C2733" t="s">
        <v>260</v>
      </c>
      <c r="D2733" t="s">
        <v>1634</v>
      </c>
      <c r="E2733" t="s">
        <v>322</v>
      </c>
      <c r="F2733" t="s">
        <v>15527</v>
      </c>
      <c r="G2733" s="2">
        <v>918617254510</v>
      </c>
      <c r="H2733">
        <v>1</v>
      </c>
      <c r="I2733">
        <v>1</v>
      </c>
      <c r="J2733">
        <v>1</v>
      </c>
      <c r="K2733">
        <v>0</v>
      </c>
      <c r="L2733">
        <v>3.1</v>
      </c>
      <c r="M2733">
        <v>34</v>
      </c>
      <c r="N2733">
        <v>3.5</v>
      </c>
      <c r="O2733">
        <v>1245</v>
      </c>
      <c r="S2733">
        <v>250</v>
      </c>
      <c r="T2733" t="str">
        <f t="shared" si="84"/>
        <v>Average</v>
      </c>
      <c r="U2733" t="str">
        <f t="shared" si="85"/>
        <v>Affordable</v>
      </c>
    </row>
    <row r="2734" spans="1:21" x14ac:dyDescent="0.35">
      <c r="A2734" t="s">
        <v>15548</v>
      </c>
      <c r="B2734" t="s">
        <v>15549</v>
      </c>
      <c r="C2734" t="s">
        <v>7578</v>
      </c>
      <c r="D2734" t="s">
        <v>1634</v>
      </c>
      <c r="F2734" t="s">
        <v>15550</v>
      </c>
      <c r="G2734" s="2">
        <v>918017279731</v>
      </c>
      <c r="H2734">
        <v>1</v>
      </c>
      <c r="I2734">
        <v>0</v>
      </c>
      <c r="J2734">
        <v>0</v>
      </c>
      <c r="K2734">
        <v>0</v>
      </c>
      <c r="L2734" t="s">
        <v>49</v>
      </c>
      <c r="M2734">
        <v>0</v>
      </c>
      <c r="N2734">
        <v>3.8</v>
      </c>
      <c r="O2734">
        <v>252</v>
      </c>
      <c r="R2734" t="s">
        <v>15551</v>
      </c>
      <c r="S2734">
        <v>250</v>
      </c>
      <c r="T2734" t="str">
        <f t="shared" si="84"/>
        <v>Not rated</v>
      </c>
      <c r="U2734" t="str">
        <f t="shared" si="85"/>
        <v>Affordable</v>
      </c>
    </row>
    <row r="2735" spans="1:21" x14ac:dyDescent="0.35">
      <c r="A2735" t="s">
        <v>677</v>
      </c>
      <c r="B2735" t="s">
        <v>15677</v>
      </c>
      <c r="C2735" t="s">
        <v>679</v>
      </c>
      <c r="D2735" t="s">
        <v>720</v>
      </c>
      <c r="F2735" t="s">
        <v>9197</v>
      </c>
      <c r="G2735" s="2">
        <v>917738383000</v>
      </c>
      <c r="H2735">
        <v>1</v>
      </c>
      <c r="I2735">
        <v>0</v>
      </c>
      <c r="J2735">
        <v>0</v>
      </c>
      <c r="K2735">
        <v>0</v>
      </c>
      <c r="L2735" t="s">
        <v>49</v>
      </c>
      <c r="M2735">
        <v>0</v>
      </c>
      <c r="N2735">
        <v>4</v>
      </c>
      <c r="O2735">
        <v>138</v>
      </c>
      <c r="R2735" t="s">
        <v>15678</v>
      </c>
      <c r="S2735">
        <v>250</v>
      </c>
      <c r="T2735" t="str">
        <f t="shared" si="84"/>
        <v>Not rated</v>
      </c>
      <c r="U2735" t="str">
        <f t="shared" si="85"/>
        <v>Affordable</v>
      </c>
    </row>
    <row r="2736" spans="1:21" x14ac:dyDescent="0.35">
      <c r="A2736" t="s">
        <v>15697</v>
      </c>
      <c r="B2736" t="s">
        <v>15698</v>
      </c>
      <c r="C2736" t="s">
        <v>1433</v>
      </c>
      <c r="D2736" t="s">
        <v>60</v>
      </c>
      <c r="F2736" t="s">
        <v>15699</v>
      </c>
      <c r="G2736" s="2">
        <v>919073992066</v>
      </c>
      <c r="H2736">
        <v>1</v>
      </c>
      <c r="I2736">
        <v>0</v>
      </c>
      <c r="J2736">
        <v>0</v>
      </c>
      <c r="K2736">
        <v>0</v>
      </c>
      <c r="L2736" t="s">
        <v>49</v>
      </c>
      <c r="M2736">
        <v>0</v>
      </c>
      <c r="N2736" t="s">
        <v>49</v>
      </c>
      <c r="O2736">
        <v>9</v>
      </c>
      <c r="S2736">
        <v>250</v>
      </c>
      <c r="T2736" t="str">
        <f t="shared" si="84"/>
        <v>Not rated</v>
      </c>
      <c r="U2736" t="str">
        <f t="shared" si="85"/>
        <v>Affordable</v>
      </c>
    </row>
    <row r="2737" spans="1:21" x14ac:dyDescent="0.35">
      <c r="A2737" t="s">
        <v>15734</v>
      </c>
      <c r="B2737" t="s">
        <v>15735</v>
      </c>
      <c r="C2737" t="s">
        <v>260</v>
      </c>
      <c r="D2737" t="s">
        <v>60</v>
      </c>
      <c r="F2737" t="s">
        <v>15736</v>
      </c>
      <c r="G2737" s="2">
        <v>918276075579</v>
      </c>
      <c r="H2737">
        <v>1</v>
      </c>
      <c r="I2737">
        <v>0</v>
      </c>
      <c r="J2737">
        <v>0</v>
      </c>
      <c r="K2737">
        <v>0</v>
      </c>
      <c r="L2737" t="s">
        <v>49</v>
      </c>
      <c r="M2737">
        <v>0</v>
      </c>
      <c r="N2737" t="s">
        <v>49</v>
      </c>
      <c r="O2737">
        <v>5</v>
      </c>
      <c r="S2737">
        <v>250</v>
      </c>
      <c r="T2737" t="str">
        <f t="shared" si="84"/>
        <v>Not rated</v>
      </c>
      <c r="U2737" t="str">
        <f t="shared" si="85"/>
        <v>Affordable</v>
      </c>
    </row>
    <row r="2738" spans="1:21" x14ac:dyDescent="0.35">
      <c r="A2738" t="s">
        <v>15795</v>
      </c>
      <c r="B2738" t="s">
        <v>15796</v>
      </c>
      <c r="C2738" t="s">
        <v>15797</v>
      </c>
      <c r="D2738" t="s">
        <v>8623</v>
      </c>
      <c r="E2738" t="s">
        <v>40</v>
      </c>
      <c r="F2738" t="s">
        <v>15798</v>
      </c>
      <c r="G2738" s="2">
        <v>918697251804</v>
      </c>
      <c r="H2738">
        <v>1</v>
      </c>
      <c r="I2738">
        <v>1</v>
      </c>
      <c r="J2738">
        <v>1</v>
      </c>
      <c r="K2738">
        <v>0</v>
      </c>
      <c r="L2738">
        <v>3.5</v>
      </c>
      <c r="M2738">
        <v>26</v>
      </c>
      <c r="N2738">
        <v>4</v>
      </c>
      <c r="O2738">
        <v>776</v>
      </c>
      <c r="R2738" t="s">
        <v>15799</v>
      </c>
      <c r="S2738">
        <v>250</v>
      </c>
      <c r="T2738" t="str">
        <f t="shared" si="84"/>
        <v>Average</v>
      </c>
      <c r="U2738" t="str">
        <f t="shared" si="85"/>
        <v>Affordable</v>
      </c>
    </row>
    <row r="2739" spans="1:21" x14ac:dyDescent="0.35">
      <c r="A2739" t="s">
        <v>15843</v>
      </c>
      <c r="B2739" t="s">
        <v>15844</v>
      </c>
      <c r="C2739" t="s">
        <v>8303</v>
      </c>
      <c r="D2739" t="s">
        <v>8623</v>
      </c>
      <c r="F2739" t="s">
        <v>15845</v>
      </c>
      <c r="G2739" s="2">
        <v>917439453726</v>
      </c>
      <c r="H2739">
        <v>1</v>
      </c>
      <c r="I2739">
        <v>0</v>
      </c>
      <c r="J2739">
        <v>0</v>
      </c>
      <c r="K2739">
        <v>0</v>
      </c>
      <c r="L2739" t="s">
        <v>49</v>
      </c>
      <c r="M2739">
        <v>0</v>
      </c>
      <c r="N2739">
        <v>3.9</v>
      </c>
      <c r="O2739">
        <v>370</v>
      </c>
      <c r="R2739" t="s">
        <v>15846</v>
      </c>
      <c r="S2739">
        <v>250</v>
      </c>
      <c r="T2739" t="str">
        <f t="shared" si="84"/>
        <v>Not rated</v>
      </c>
      <c r="U2739" t="str">
        <f t="shared" si="85"/>
        <v>Affordable</v>
      </c>
    </row>
    <row r="2740" spans="1:21" x14ac:dyDescent="0.35">
      <c r="A2740" t="s">
        <v>15871</v>
      </c>
      <c r="B2740" t="s">
        <v>15872</v>
      </c>
      <c r="C2740" t="s">
        <v>1364</v>
      </c>
      <c r="D2740" t="s">
        <v>915</v>
      </c>
      <c r="E2740" t="s">
        <v>7677</v>
      </c>
      <c r="F2740" t="s">
        <v>15873</v>
      </c>
      <c r="G2740" s="2">
        <v>918910193072</v>
      </c>
      <c r="H2740">
        <v>1</v>
      </c>
      <c r="I2740">
        <v>1</v>
      </c>
      <c r="J2740">
        <v>1</v>
      </c>
      <c r="K2740">
        <v>0</v>
      </c>
      <c r="L2740">
        <v>2.7</v>
      </c>
      <c r="M2740">
        <v>56</v>
      </c>
      <c r="N2740">
        <v>4.2</v>
      </c>
      <c r="O2740">
        <v>703</v>
      </c>
      <c r="S2740">
        <v>250</v>
      </c>
      <c r="T2740" t="str">
        <f t="shared" si="84"/>
        <v>Poor</v>
      </c>
      <c r="U2740" t="str">
        <f t="shared" si="85"/>
        <v>Affordable</v>
      </c>
    </row>
    <row r="2741" spans="1:21" x14ac:dyDescent="0.35">
      <c r="A2741" t="s">
        <v>15967</v>
      </c>
      <c r="B2741" t="s">
        <v>15968</v>
      </c>
      <c r="C2741" t="s">
        <v>15969</v>
      </c>
      <c r="D2741" t="s">
        <v>1737</v>
      </c>
      <c r="E2741" t="s">
        <v>15970</v>
      </c>
      <c r="F2741" t="s">
        <v>15971</v>
      </c>
      <c r="G2741" s="2">
        <v>919674495033</v>
      </c>
      <c r="H2741">
        <v>1</v>
      </c>
      <c r="I2741">
        <v>1</v>
      </c>
      <c r="J2741">
        <v>0</v>
      </c>
      <c r="K2741">
        <v>0</v>
      </c>
      <c r="L2741">
        <v>3.4</v>
      </c>
      <c r="M2741">
        <v>33</v>
      </c>
      <c r="N2741">
        <v>3.7</v>
      </c>
      <c r="O2741">
        <v>160</v>
      </c>
      <c r="R2741" t="s">
        <v>15972</v>
      </c>
      <c r="S2741">
        <v>250</v>
      </c>
      <c r="T2741" t="str">
        <f t="shared" si="84"/>
        <v>Average</v>
      </c>
      <c r="U2741" t="str">
        <f t="shared" si="85"/>
        <v>Affordable</v>
      </c>
    </row>
    <row r="2742" spans="1:21" x14ac:dyDescent="0.35">
      <c r="A2742" t="s">
        <v>16013</v>
      </c>
      <c r="B2742" t="s">
        <v>16014</v>
      </c>
      <c r="C2742" t="s">
        <v>16015</v>
      </c>
      <c r="D2742" t="s">
        <v>8447</v>
      </c>
      <c r="F2742" t="s">
        <v>16016</v>
      </c>
      <c r="G2742" s="2">
        <v>918583034453</v>
      </c>
      <c r="H2742">
        <v>1</v>
      </c>
      <c r="I2742">
        <v>0</v>
      </c>
      <c r="J2742">
        <v>0</v>
      </c>
      <c r="K2742">
        <v>0</v>
      </c>
      <c r="L2742" t="s">
        <v>49</v>
      </c>
      <c r="M2742">
        <v>0</v>
      </c>
      <c r="N2742" t="s">
        <v>49</v>
      </c>
      <c r="O2742">
        <v>9</v>
      </c>
      <c r="S2742">
        <v>250</v>
      </c>
      <c r="T2742" t="str">
        <f t="shared" si="84"/>
        <v>Not rated</v>
      </c>
      <c r="U2742" t="str">
        <f t="shared" si="85"/>
        <v>Affordable</v>
      </c>
    </row>
    <row r="2743" spans="1:21" x14ac:dyDescent="0.35">
      <c r="A2743" t="s">
        <v>16087</v>
      </c>
      <c r="B2743" t="s">
        <v>16088</v>
      </c>
      <c r="C2743" t="s">
        <v>16089</v>
      </c>
      <c r="D2743" t="s">
        <v>654</v>
      </c>
      <c r="F2743" t="s">
        <v>16090</v>
      </c>
      <c r="G2743" s="2">
        <v>919674359444</v>
      </c>
      <c r="H2743">
        <v>1</v>
      </c>
      <c r="I2743">
        <v>0</v>
      </c>
      <c r="J2743">
        <v>0</v>
      </c>
      <c r="K2743">
        <v>0</v>
      </c>
      <c r="L2743" t="s">
        <v>49</v>
      </c>
      <c r="M2743">
        <v>0</v>
      </c>
      <c r="N2743">
        <v>4</v>
      </c>
      <c r="O2743">
        <v>40</v>
      </c>
      <c r="S2743">
        <v>250</v>
      </c>
      <c r="T2743" t="str">
        <f t="shared" si="84"/>
        <v>Not rated</v>
      </c>
      <c r="U2743" t="str">
        <f t="shared" si="85"/>
        <v>Affordable</v>
      </c>
    </row>
    <row r="2744" spans="1:21" x14ac:dyDescent="0.35">
      <c r="A2744" t="s">
        <v>16091</v>
      </c>
      <c r="B2744" t="s">
        <v>16092</v>
      </c>
      <c r="C2744" t="s">
        <v>16093</v>
      </c>
      <c r="D2744" t="s">
        <v>8623</v>
      </c>
      <c r="F2744" t="s">
        <v>16094</v>
      </c>
      <c r="G2744" s="2">
        <v>919330343005</v>
      </c>
      <c r="H2744">
        <v>1</v>
      </c>
      <c r="I2744">
        <v>0</v>
      </c>
      <c r="J2744">
        <v>0</v>
      </c>
      <c r="K2744">
        <v>0</v>
      </c>
      <c r="L2744" t="s">
        <v>49</v>
      </c>
      <c r="M2744">
        <v>0</v>
      </c>
      <c r="N2744">
        <v>3.9</v>
      </c>
      <c r="O2744">
        <v>2852</v>
      </c>
      <c r="Q2744" t="s">
        <v>16095</v>
      </c>
      <c r="R2744" t="s">
        <v>16096</v>
      </c>
      <c r="S2744">
        <v>250</v>
      </c>
      <c r="T2744" t="str">
        <f t="shared" si="84"/>
        <v>Not rated</v>
      </c>
      <c r="U2744" t="str">
        <f t="shared" si="85"/>
        <v>Affordable</v>
      </c>
    </row>
    <row r="2745" spans="1:21" x14ac:dyDescent="0.35">
      <c r="A2745" t="s">
        <v>8972</v>
      </c>
      <c r="B2745" t="s">
        <v>16175</v>
      </c>
      <c r="C2745" t="s">
        <v>668</v>
      </c>
      <c r="D2745" t="s">
        <v>60</v>
      </c>
      <c r="F2745" t="s">
        <v>16176</v>
      </c>
      <c r="G2745" s="2">
        <v>918276075579</v>
      </c>
      <c r="H2745">
        <v>1</v>
      </c>
      <c r="I2745">
        <v>0</v>
      </c>
      <c r="J2745">
        <v>0</v>
      </c>
      <c r="K2745">
        <v>0</v>
      </c>
      <c r="L2745" t="s">
        <v>49</v>
      </c>
      <c r="M2745">
        <v>0</v>
      </c>
      <c r="N2745">
        <v>3.2</v>
      </c>
      <c r="O2745">
        <v>36</v>
      </c>
      <c r="R2745" t="s">
        <v>16177</v>
      </c>
      <c r="S2745">
        <v>250</v>
      </c>
      <c r="T2745" t="str">
        <f t="shared" si="84"/>
        <v>Not rated</v>
      </c>
      <c r="U2745" t="str">
        <f t="shared" si="85"/>
        <v>Affordable</v>
      </c>
    </row>
    <row r="2746" spans="1:21" x14ac:dyDescent="0.35">
      <c r="A2746" t="s">
        <v>11394</v>
      </c>
      <c r="B2746" t="s">
        <v>16184</v>
      </c>
      <c r="C2746" t="s">
        <v>668</v>
      </c>
      <c r="D2746" t="s">
        <v>60</v>
      </c>
      <c r="F2746" t="s">
        <v>15736</v>
      </c>
      <c r="G2746" s="2">
        <v>918276075579</v>
      </c>
      <c r="H2746">
        <v>1</v>
      </c>
      <c r="I2746">
        <v>0</v>
      </c>
      <c r="J2746">
        <v>0</v>
      </c>
      <c r="K2746">
        <v>0</v>
      </c>
      <c r="L2746" t="s">
        <v>49</v>
      </c>
      <c r="M2746">
        <v>0</v>
      </c>
      <c r="N2746">
        <v>3.4</v>
      </c>
      <c r="O2746">
        <v>97</v>
      </c>
      <c r="S2746">
        <v>250</v>
      </c>
      <c r="T2746" t="str">
        <f t="shared" si="84"/>
        <v>Not rated</v>
      </c>
      <c r="U2746" t="str">
        <f t="shared" si="85"/>
        <v>Affordable</v>
      </c>
    </row>
    <row r="2747" spans="1:21" x14ac:dyDescent="0.35">
      <c r="A2747" t="s">
        <v>16188</v>
      </c>
      <c r="B2747" t="s">
        <v>16189</v>
      </c>
      <c r="C2747" t="s">
        <v>16190</v>
      </c>
      <c r="D2747" t="s">
        <v>465</v>
      </c>
      <c r="F2747" t="s">
        <v>1521</v>
      </c>
      <c r="G2747" s="2">
        <v>919330820750</v>
      </c>
      <c r="H2747">
        <v>1</v>
      </c>
      <c r="I2747">
        <v>0</v>
      </c>
      <c r="J2747">
        <v>0</v>
      </c>
      <c r="K2747">
        <v>0</v>
      </c>
      <c r="L2747" t="s">
        <v>49</v>
      </c>
      <c r="M2747">
        <v>0</v>
      </c>
      <c r="N2747" t="s">
        <v>49</v>
      </c>
      <c r="O2747">
        <v>5</v>
      </c>
      <c r="S2747">
        <v>250</v>
      </c>
      <c r="T2747" t="str">
        <f t="shared" si="84"/>
        <v>Not rated</v>
      </c>
      <c r="U2747" t="str">
        <f t="shared" si="85"/>
        <v>Affordable</v>
      </c>
    </row>
    <row r="2748" spans="1:21" x14ac:dyDescent="0.35">
      <c r="A2748" t="s">
        <v>16191</v>
      </c>
      <c r="B2748" t="s">
        <v>16192</v>
      </c>
      <c r="C2748" t="s">
        <v>16193</v>
      </c>
      <c r="D2748" t="s">
        <v>557</v>
      </c>
      <c r="F2748" t="s">
        <v>15499</v>
      </c>
      <c r="G2748" s="2">
        <v>913379661521</v>
      </c>
      <c r="H2748">
        <v>1</v>
      </c>
      <c r="I2748">
        <v>0</v>
      </c>
      <c r="J2748">
        <v>0</v>
      </c>
      <c r="K2748">
        <v>0</v>
      </c>
      <c r="L2748" t="s">
        <v>49</v>
      </c>
      <c r="M2748">
        <v>0</v>
      </c>
      <c r="N2748">
        <v>4.3</v>
      </c>
      <c r="O2748">
        <v>121</v>
      </c>
      <c r="R2748" t="s">
        <v>16194</v>
      </c>
      <c r="S2748">
        <v>250</v>
      </c>
      <c r="T2748" t="str">
        <f t="shared" si="84"/>
        <v>Not rated</v>
      </c>
      <c r="U2748" t="str">
        <f t="shared" si="85"/>
        <v>Affordable</v>
      </c>
    </row>
    <row r="2749" spans="1:21" x14ac:dyDescent="0.35">
      <c r="A2749" t="s">
        <v>3336</v>
      </c>
      <c r="B2749" t="s">
        <v>16235</v>
      </c>
      <c r="C2749" t="s">
        <v>16236</v>
      </c>
      <c r="D2749" t="s">
        <v>39</v>
      </c>
      <c r="E2749" t="s">
        <v>54</v>
      </c>
      <c r="F2749" t="s">
        <v>16237</v>
      </c>
      <c r="G2749" s="2">
        <v>917980966304</v>
      </c>
      <c r="H2749">
        <v>1</v>
      </c>
      <c r="I2749">
        <v>1</v>
      </c>
      <c r="J2749">
        <v>0</v>
      </c>
      <c r="K2749">
        <v>0</v>
      </c>
      <c r="L2749" t="s">
        <v>49</v>
      </c>
      <c r="M2749">
        <v>1</v>
      </c>
      <c r="N2749" t="s">
        <v>49</v>
      </c>
      <c r="O2749">
        <v>12</v>
      </c>
      <c r="S2749">
        <v>250</v>
      </c>
      <c r="T2749" t="str">
        <f t="shared" si="84"/>
        <v>Not rated</v>
      </c>
      <c r="U2749" t="str">
        <f t="shared" si="85"/>
        <v>Affordable</v>
      </c>
    </row>
    <row r="2750" spans="1:21" x14ac:dyDescent="0.35">
      <c r="A2750" t="s">
        <v>16238</v>
      </c>
      <c r="B2750" t="s">
        <v>16239</v>
      </c>
      <c r="C2750" t="s">
        <v>386</v>
      </c>
      <c r="D2750" t="s">
        <v>60</v>
      </c>
      <c r="F2750" t="s">
        <v>16240</v>
      </c>
      <c r="G2750" s="2">
        <v>918777868400</v>
      </c>
      <c r="H2750">
        <v>1</v>
      </c>
      <c r="I2750">
        <v>0</v>
      </c>
      <c r="J2750">
        <v>0</v>
      </c>
      <c r="K2750">
        <v>0</v>
      </c>
      <c r="L2750" t="s">
        <v>49</v>
      </c>
      <c r="M2750">
        <v>0</v>
      </c>
      <c r="N2750" t="s">
        <v>49</v>
      </c>
      <c r="O2750">
        <v>6</v>
      </c>
      <c r="S2750">
        <v>250</v>
      </c>
      <c r="T2750" t="str">
        <f t="shared" si="84"/>
        <v>Not rated</v>
      </c>
      <c r="U2750" t="str">
        <f t="shared" si="85"/>
        <v>Affordable</v>
      </c>
    </row>
    <row r="2751" spans="1:21" x14ac:dyDescent="0.35">
      <c r="A2751" t="s">
        <v>16268</v>
      </c>
      <c r="B2751" t="s">
        <v>16269</v>
      </c>
      <c r="C2751" t="s">
        <v>1433</v>
      </c>
      <c r="D2751" t="s">
        <v>818</v>
      </c>
      <c r="E2751" t="s">
        <v>54</v>
      </c>
      <c r="F2751" t="s">
        <v>16270</v>
      </c>
      <c r="G2751" s="2">
        <v>919932091763</v>
      </c>
      <c r="H2751">
        <v>1</v>
      </c>
      <c r="I2751">
        <v>1</v>
      </c>
      <c r="J2751">
        <v>0</v>
      </c>
      <c r="K2751">
        <v>0</v>
      </c>
      <c r="L2751" t="s">
        <v>49</v>
      </c>
      <c r="M2751">
        <v>0</v>
      </c>
      <c r="N2751" t="s">
        <v>49</v>
      </c>
      <c r="O2751">
        <v>18</v>
      </c>
      <c r="S2751">
        <v>250</v>
      </c>
      <c r="T2751" t="str">
        <f t="shared" si="84"/>
        <v>Not rated</v>
      </c>
      <c r="U2751" t="str">
        <f t="shared" si="85"/>
        <v>Affordable</v>
      </c>
    </row>
    <row r="2752" spans="1:21" x14ac:dyDescent="0.35">
      <c r="A2752" t="s">
        <v>16343</v>
      </c>
      <c r="B2752" t="s">
        <v>16344</v>
      </c>
      <c r="C2752" t="s">
        <v>16345</v>
      </c>
      <c r="D2752" t="s">
        <v>4677</v>
      </c>
      <c r="E2752" t="s">
        <v>40</v>
      </c>
      <c r="F2752" t="s">
        <v>16346</v>
      </c>
      <c r="G2752" s="2">
        <v>918910198541</v>
      </c>
      <c r="H2752">
        <v>1</v>
      </c>
      <c r="I2752">
        <v>1</v>
      </c>
      <c r="J2752">
        <v>0</v>
      </c>
      <c r="K2752">
        <v>0</v>
      </c>
      <c r="L2752" t="s">
        <v>49</v>
      </c>
      <c r="M2752">
        <v>0</v>
      </c>
      <c r="N2752">
        <v>3.6</v>
      </c>
      <c r="O2752">
        <v>471</v>
      </c>
      <c r="R2752" t="s">
        <v>16347</v>
      </c>
      <c r="S2752">
        <v>250</v>
      </c>
      <c r="T2752" t="str">
        <f t="shared" si="84"/>
        <v>Not rated</v>
      </c>
      <c r="U2752" t="str">
        <f t="shared" si="85"/>
        <v>Affordable</v>
      </c>
    </row>
    <row r="2753" spans="1:21" x14ac:dyDescent="0.35">
      <c r="A2753" t="s">
        <v>16357</v>
      </c>
      <c r="B2753" t="s">
        <v>16358</v>
      </c>
      <c r="C2753" t="s">
        <v>16359</v>
      </c>
      <c r="D2753" t="s">
        <v>5624</v>
      </c>
      <c r="E2753" t="s">
        <v>16360</v>
      </c>
      <c r="F2753" t="s">
        <v>16361</v>
      </c>
      <c r="G2753" s="2">
        <v>918334838600</v>
      </c>
      <c r="H2753">
        <v>1</v>
      </c>
      <c r="I2753">
        <v>1</v>
      </c>
      <c r="J2753">
        <v>1</v>
      </c>
      <c r="K2753">
        <v>0</v>
      </c>
      <c r="L2753">
        <v>3.4</v>
      </c>
      <c r="M2753">
        <v>22</v>
      </c>
      <c r="N2753">
        <v>3.2</v>
      </c>
      <c r="O2753">
        <v>392</v>
      </c>
      <c r="R2753" t="s">
        <v>16362</v>
      </c>
      <c r="S2753">
        <v>250</v>
      </c>
      <c r="T2753" t="str">
        <f t="shared" si="84"/>
        <v>Average</v>
      </c>
      <c r="U2753" t="str">
        <f t="shared" si="85"/>
        <v>Affordable</v>
      </c>
    </row>
    <row r="2754" spans="1:21" x14ac:dyDescent="0.35">
      <c r="A2754" t="s">
        <v>16376</v>
      </c>
      <c r="B2754" t="s">
        <v>16377</v>
      </c>
      <c r="C2754" t="s">
        <v>16378</v>
      </c>
      <c r="D2754" t="s">
        <v>2348</v>
      </c>
      <c r="F2754" t="s">
        <v>16379</v>
      </c>
      <c r="G2754" s="2">
        <v>917439067956</v>
      </c>
      <c r="H2754">
        <v>1</v>
      </c>
      <c r="I2754">
        <v>0</v>
      </c>
      <c r="J2754">
        <v>0</v>
      </c>
      <c r="K2754">
        <v>0</v>
      </c>
      <c r="L2754" t="s">
        <v>49</v>
      </c>
      <c r="M2754">
        <v>0</v>
      </c>
      <c r="N2754" t="s">
        <v>49</v>
      </c>
      <c r="O2754">
        <v>8</v>
      </c>
      <c r="S2754">
        <v>250</v>
      </c>
      <c r="T2754" t="str">
        <f t="shared" ref="T2754:T2817" si="86">IF(OR($L2754="-", $L2754=""), "Not rated", IF($L2754&lt;3, "Poor", IF($L2754&lt;4, "Average", "Excellent")))</f>
        <v>Not rated</v>
      </c>
      <c r="U2754" t="str">
        <f t="shared" ref="U2754:U2817" si="87">IF($S2754&lt;=1049, "Affordable",IF($S2754&lt;=2049, "Expensive", IF($S2754&lt;=3049, "Very Expensive", "Luxurious Expensive")))</f>
        <v>Affordable</v>
      </c>
    </row>
    <row r="2755" spans="1:21" x14ac:dyDescent="0.35">
      <c r="A2755" t="s">
        <v>16441</v>
      </c>
      <c r="B2755" t="s">
        <v>16442</v>
      </c>
      <c r="C2755" t="s">
        <v>1823</v>
      </c>
      <c r="D2755" t="s">
        <v>1121</v>
      </c>
      <c r="E2755" t="s">
        <v>40</v>
      </c>
      <c r="F2755" t="s">
        <v>16443</v>
      </c>
      <c r="G2755" s="2">
        <v>919331645333</v>
      </c>
      <c r="H2755">
        <v>1</v>
      </c>
      <c r="I2755">
        <v>1</v>
      </c>
      <c r="J2755">
        <v>0</v>
      </c>
      <c r="K2755">
        <v>0</v>
      </c>
      <c r="L2755" t="s">
        <v>49</v>
      </c>
      <c r="M2755">
        <v>0</v>
      </c>
      <c r="N2755" t="s">
        <v>49</v>
      </c>
      <c r="O2755">
        <v>11</v>
      </c>
      <c r="S2755">
        <v>250</v>
      </c>
      <c r="T2755" t="str">
        <f t="shared" si="86"/>
        <v>Not rated</v>
      </c>
      <c r="U2755" t="str">
        <f t="shared" si="87"/>
        <v>Affordable</v>
      </c>
    </row>
    <row r="2756" spans="1:21" x14ac:dyDescent="0.35">
      <c r="A2756" t="s">
        <v>16464</v>
      </c>
      <c r="B2756" t="s">
        <v>16465</v>
      </c>
      <c r="C2756" t="s">
        <v>397</v>
      </c>
      <c r="D2756" t="s">
        <v>4687</v>
      </c>
      <c r="F2756" t="s">
        <v>16466</v>
      </c>
      <c r="G2756" s="2">
        <v>919830219699</v>
      </c>
      <c r="H2756">
        <v>1</v>
      </c>
      <c r="I2756">
        <v>1</v>
      </c>
      <c r="J2756">
        <v>0</v>
      </c>
      <c r="K2756">
        <v>0</v>
      </c>
      <c r="L2756" t="s">
        <v>49</v>
      </c>
      <c r="M2756">
        <v>0</v>
      </c>
      <c r="N2756">
        <v>4</v>
      </c>
      <c r="O2756">
        <v>37</v>
      </c>
      <c r="S2756">
        <v>250</v>
      </c>
      <c r="T2756" t="str">
        <f t="shared" si="86"/>
        <v>Not rated</v>
      </c>
      <c r="U2756" t="str">
        <f t="shared" si="87"/>
        <v>Affordable</v>
      </c>
    </row>
    <row r="2757" spans="1:21" x14ac:dyDescent="0.35">
      <c r="A2757" t="s">
        <v>16510</v>
      </c>
      <c r="B2757" t="s">
        <v>16511</v>
      </c>
      <c r="C2757" t="s">
        <v>46</v>
      </c>
      <c r="D2757" t="s">
        <v>1121</v>
      </c>
      <c r="F2757" t="s">
        <v>16512</v>
      </c>
      <c r="G2757" s="2">
        <v>918584870156</v>
      </c>
      <c r="H2757">
        <v>1</v>
      </c>
      <c r="I2757">
        <v>0</v>
      </c>
      <c r="J2757">
        <v>0</v>
      </c>
      <c r="K2757">
        <v>0</v>
      </c>
      <c r="L2757" t="s">
        <v>49</v>
      </c>
      <c r="M2757">
        <v>0</v>
      </c>
      <c r="N2757" t="s">
        <v>49</v>
      </c>
      <c r="O2757">
        <v>12</v>
      </c>
      <c r="S2757">
        <v>250</v>
      </c>
      <c r="T2757" t="str">
        <f t="shared" si="86"/>
        <v>Not rated</v>
      </c>
      <c r="U2757" t="str">
        <f t="shared" si="87"/>
        <v>Affordable</v>
      </c>
    </row>
    <row r="2758" spans="1:21" x14ac:dyDescent="0.35">
      <c r="A2758" t="s">
        <v>8695</v>
      </c>
      <c r="B2758" t="s">
        <v>16567</v>
      </c>
      <c r="C2758" t="s">
        <v>16568</v>
      </c>
      <c r="D2758" t="s">
        <v>60</v>
      </c>
      <c r="F2758" t="s">
        <v>16569</v>
      </c>
      <c r="G2758" s="2">
        <v>918276075579</v>
      </c>
      <c r="H2758">
        <v>1</v>
      </c>
      <c r="I2758">
        <v>0</v>
      </c>
      <c r="J2758">
        <v>0</v>
      </c>
      <c r="K2758">
        <v>0</v>
      </c>
      <c r="L2758" t="s">
        <v>49</v>
      </c>
      <c r="M2758">
        <v>0</v>
      </c>
      <c r="N2758">
        <v>3.6</v>
      </c>
      <c r="O2758">
        <v>240</v>
      </c>
      <c r="R2758" t="s">
        <v>16570</v>
      </c>
      <c r="S2758">
        <v>250</v>
      </c>
      <c r="T2758" t="str">
        <f t="shared" si="86"/>
        <v>Not rated</v>
      </c>
      <c r="U2758" t="str">
        <f t="shared" si="87"/>
        <v>Affordable</v>
      </c>
    </row>
    <row r="2759" spans="1:21" x14ac:dyDescent="0.35">
      <c r="A2759" t="s">
        <v>16571</v>
      </c>
      <c r="B2759" t="s">
        <v>16572</v>
      </c>
      <c r="C2759" t="s">
        <v>21</v>
      </c>
      <c r="D2759" t="s">
        <v>60</v>
      </c>
      <c r="E2759" t="s">
        <v>398</v>
      </c>
      <c r="F2759" t="s">
        <v>16573</v>
      </c>
      <c r="G2759" s="2">
        <v>919051966748</v>
      </c>
      <c r="H2759">
        <v>1</v>
      </c>
      <c r="I2759">
        <v>1</v>
      </c>
      <c r="J2759">
        <v>0</v>
      </c>
      <c r="K2759">
        <v>0</v>
      </c>
      <c r="L2759" t="s">
        <v>49</v>
      </c>
      <c r="M2759">
        <v>2</v>
      </c>
      <c r="N2759">
        <v>4.3</v>
      </c>
      <c r="O2759">
        <v>110</v>
      </c>
      <c r="S2759">
        <v>250</v>
      </c>
      <c r="T2759" t="str">
        <f t="shared" si="86"/>
        <v>Not rated</v>
      </c>
      <c r="U2759" t="str">
        <f t="shared" si="87"/>
        <v>Affordable</v>
      </c>
    </row>
    <row r="2760" spans="1:21" x14ac:dyDescent="0.35">
      <c r="A2760" t="s">
        <v>16587</v>
      </c>
      <c r="B2760" t="s">
        <v>16588</v>
      </c>
      <c r="C2760" t="s">
        <v>16589</v>
      </c>
      <c r="D2760" t="s">
        <v>13428</v>
      </c>
      <c r="E2760" t="s">
        <v>40</v>
      </c>
      <c r="F2760" t="s">
        <v>16590</v>
      </c>
      <c r="G2760" s="2">
        <v>919147005553</v>
      </c>
      <c r="H2760">
        <v>1</v>
      </c>
      <c r="I2760">
        <v>1</v>
      </c>
      <c r="J2760">
        <v>0</v>
      </c>
      <c r="K2760">
        <v>0</v>
      </c>
      <c r="L2760" t="s">
        <v>49</v>
      </c>
      <c r="M2760">
        <v>0</v>
      </c>
      <c r="N2760">
        <v>4.0999999999999996</v>
      </c>
      <c r="O2760">
        <v>186</v>
      </c>
      <c r="R2760" t="s">
        <v>16591</v>
      </c>
      <c r="S2760">
        <v>250</v>
      </c>
      <c r="T2760" t="str">
        <f t="shared" si="86"/>
        <v>Not rated</v>
      </c>
      <c r="U2760" t="str">
        <f t="shared" si="87"/>
        <v>Affordable</v>
      </c>
    </row>
    <row r="2761" spans="1:21" x14ac:dyDescent="0.35">
      <c r="A2761" t="s">
        <v>11391</v>
      </c>
      <c r="B2761" t="s">
        <v>16599</v>
      </c>
      <c r="C2761" t="s">
        <v>16600</v>
      </c>
      <c r="D2761" t="s">
        <v>60</v>
      </c>
      <c r="E2761" t="s">
        <v>16601</v>
      </c>
      <c r="F2761" t="s">
        <v>16569</v>
      </c>
      <c r="G2761" s="2">
        <v>918276075579</v>
      </c>
      <c r="H2761">
        <v>1</v>
      </c>
      <c r="I2761">
        <v>1</v>
      </c>
      <c r="J2761">
        <v>0</v>
      </c>
      <c r="K2761">
        <v>0</v>
      </c>
      <c r="L2761" t="s">
        <v>49</v>
      </c>
      <c r="M2761">
        <v>0</v>
      </c>
      <c r="N2761">
        <v>3.4</v>
      </c>
      <c r="O2761">
        <v>23</v>
      </c>
      <c r="S2761">
        <v>250</v>
      </c>
      <c r="T2761" t="str">
        <f t="shared" si="86"/>
        <v>Not rated</v>
      </c>
      <c r="U2761" t="str">
        <f t="shared" si="87"/>
        <v>Affordable</v>
      </c>
    </row>
    <row r="2762" spans="1:21" x14ac:dyDescent="0.35">
      <c r="A2762" t="s">
        <v>8120</v>
      </c>
      <c r="B2762" t="s">
        <v>16662</v>
      </c>
      <c r="C2762" t="s">
        <v>8122</v>
      </c>
      <c r="D2762" t="s">
        <v>8447</v>
      </c>
      <c r="E2762" t="s">
        <v>322</v>
      </c>
      <c r="F2762" t="s">
        <v>16663</v>
      </c>
      <c r="G2762" s="2">
        <v>919831188428</v>
      </c>
      <c r="H2762">
        <v>1</v>
      </c>
      <c r="I2762">
        <v>1</v>
      </c>
      <c r="J2762">
        <v>1</v>
      </c>
      <c r="K2762">
        <v>0</v>
      </c>
      <c r="L2762">
        <v>3.8</v>
      </c>
      <c r="M2762">
        <v>151</v>
      </c>
      <c r="N2762">
        <v>4</v>
      </c>
      <c r="O2762">
        <v>16500</v>
      </c>
      <c r="R2762" t="s">
        <v>16664</v>
      </c>
      <c r="S2762">
        <v>250</v>
      </c>
      <c r="T2762" t="str">
        <f t="shared" si="86"/>
        <v>Average</v>
      </c>
      <c r="U2762" t="str">
        <f t="shared" si="87"/>
        <v>Affordable</v>
      </c>
    </row>
    <row r="2763" spans="1:21" x14ac:dyDescent="0.35">
      <c r="A2763" t="s">
        <v>666</v>
      </c>
      <c r="B2763" t="s">
        <v>16675</v>
      </c>
      <c r="C2763" t="s">
        <v>16676</v>
      </c>
      <c r="D2763" t="s">
        <v>8138</v>
      </c>
      <c r="E2763" t="s">
        <v>152</v>
      </c>
      <c r="F2763" t="s">
        <v>16677</v>
      </c>
      <c r="G2763" s="2">
        <v>918240663651</v>
      </c>
      <c r="H2763">
        <v>1</v>
      </c>
      <c r="I2763">
        <v>1</v>
      </c>
      <c r="J2763">
        <v>0</v>
      </c>
      <c r="K2763">
        <v>0</v>
      </c>
      <c r="L2763" t="s">
        <v>49</v>
      </c>
      <c r="M2763">
        <v>0</v>
      </c>
      <c r="N2763">
        <v>4</v>
      </c>
      <c r="O2763">
        <v>800</v>
      </c>
      <c r="S2763">
        <v>250</v>
      </c>
      <c r="T2763" t="str">
        <f t="shared" si="86"/>
        <v>Not rated</v>
      </c>
      <c r="U2763" t="str">
        <f t="shared" si="87"/>
        <v>Affordable</v>
      </c>
    </row>
    <row r="2764" spans="1:21" x14ac:dyDescent="0.35">
      <c r="A2764" t="s">
        <v>16732</v>
      </c>
      <c r="B2764" t="s">
        <v>16733</v>
      </c>
      <c r="C2764" t="s">
        <v>16734</v>
      </c>
      <c r="D2764" t="s">
        <v>8623</v>
      </c>
      <c r="E2764" t="s">
        <v>4424</v>
      </c>
      <c r="F2764" t="s">
        <v>16735</v>
      </c>
      <c r="G2764" s="2">
        <v>918697739240</v>
      </c>
      <c r="H2764">
        <v>1</v>
      </c>
      <c r="I2764">
        <v>1</v>
      </c>
      <c r="J2764">
        <v>0</v>
      </c>
      <c r="K2764">
        <v>0</v>
      </c>
      <c r="L2764" t="s">
        <v>49</v>
      </c>
      <c r="M2764">
        <v>0</v>
      </c>
      <c r="N2764">
        <v>3.9</v>
      </c>
      <c r="O2764">
        <v>58</v>
      </c>
      <c r="S2764">
        <v>250</v>
      </c>
      <c r="T2764" t="str">
        <f t="shared" si="86"/>
        <v>Not rated</v>
      </c>
      <c r="U2764" t="str">
        <f t="shared" si="87"/>
        <v>Affordable</v>
      </c>
    </row>
    <row r="2765" spans="1:21" x14ac:dyDescent="0.35">
      <c r="A2765" t="s">
        <v>16748</v>
      </c>
      <c r="B2765" t="s">
        <v>16749</v>
      </c>
      <c r="C2765" t="s">
        <v>16750</v>
      </c>
      <c r="D2765" t="s">
        <v>60</v>
      </c>
      <c r="E2765" t="s">
        <v>54</v>
      </c>
      <c r="F2765" t="s">
        <v>16751</v>
      </c>
      <c r="G2765" s="2">
        <v>919831188428</v>
      </c>
      <c r="H2765">
        <v>1</v>
      </c>
      <c r="I2765">
        <v>1</v>
      </c>
      <c r="J2765">
        <v>0</v>
      </c>
      <c r="K2765">
        <v>0</v>
      </c>
      <c r="L2765">
        <v>3.4</v>
      </c>
      <c r="M2765">
        <v>13</v>
      </c>
      <c r="N2765">
        <v>3.9</v>
      </c>
      <c r="O2765">
        <v>639</v>
      </c>
      <c r="S2765">
        <v>250</v>
      </c>
      <c r="T2765" t="str">
        <f t="shared" si="86"/>
        <v>Average</v>
      </c>
      <c r="U2765" t="str">
        <f t="shared" si="87"/>
        <v>Affordable</v>
      </c>
    </row>
    <row r="2766" spans="1:21" x14ac:dyDescent="0.35">
      <c r="A2766" t="s">
        <v>16767</v>
      </c>
      <c r="B2766" t="s">
        <v>16768</v>
      </c>
      <c r="C2766" t="s">
        <v>1028</v>
      </c>
      <c r="D2766" t="s">
        <v>13428</v>
      </c>
      <c r="F2766" t="s">
        <v>16769</v>
      </c>
      <c r="G2766" s="2">
        <v>919831952658</v>
      </c>
      <c r="H2766">
        <v>1</v>
      </c>
      <c r="I2766">
        <v>0</v>
      </c>
      <c r="J2766">
        <v>0</v>
      </c>
      <c r="K2766">
        <v>0</v>
      </c>
      <c r="L2766" t="s">
        <v>49</v>
      </c>
      <c r="M2766">
        <v>0</v>
      </c>
      <c r="N2766">
        <v>4</v>
      </c>
      <c r="O2766">
        <v>45</v>
      </c>
      <c r="S2766">
        <v>250</v>
      </c>
      <c r="T2766" t="str">
        <f t="shared" si="86"/>
        <v>Not rated</v>
      </c>
      <c r="U2766" t="str">
        <f t="shared" si="87"/>
        <v>Affordable</v>
      </c>
    </row>
    <row r="2767" spans="1:21" x14ac:dyDescent="0.35">
      <c r="A2767" t="s">
        <v>16838</v>
      </c>
      <c r="B2767" t="s">
        <v>16839</v>
      </c>
      <c r="C2767" t="s">
        <v>16840</v>
      </c>
      <c r="D2767" t="s">
        <v>8447</v>
      </c>
      <c r="F2767" t="s">
        <v>16841</v>
      </c>
      <c r="G2767" s="2">
        <v>918777835978</v>
      </c>
      <c r="H2767">
        <v>1</v>
      </c>
      <c r="I2767">
        <v>0</v>
      </c>
      <c r="J2767">
        <v>0</v>
      </c>
      <c r="K2767">
        <v>0</v>
      </c>
      <c r="L2767" t="s">
        <v>49</v>
      </c>
      <c r="M2767">
        <v>0</v>
      </c>
      <c r="N2767">
        <v>4.3</v>
      </c>
      <c r="O2767">
        <v>68</v>
      </c>
      <c r="S2767">
        <v>250</v>
      </c>
      <c r="T2767" t="str">
        <f t="shared" si="86"/>
        <v>Not rated</v>
      </c>
      <c r="U2767" t="str">
        <f t="shared" si="87"/>
        <v>Affordable</v>
      </c>
    </row>
    <row r="2768" spans="1:21" x14ac:dyDescent="0.35">
      <c r="A2768" t="s">
        <v>8470</v>
      </c>
      <c r="B2768" t="s">
        <v>16842</v>
      </c>
      <c r="C2768" t="s">
        <v>6913</v>
      </c>
      <c r="D2768" t="s">
        <v>1737</v>
      </c>
      <c r="E2768" t="s">
        <v>322</v>
      </c>
      <c r="F2768" t="s">
        <v>16843</v>
      </c>
      <c r="G2768" s="2">
        <v>918240103764</v>
      </c>
      <c r="H2768">
        <v>1</v>
      </c>
      <c r="I2768">
        <v>1</v>
      </c>
      <c r="J2768">
        <v>1</v>
      </c>
      <c r="K2768">
        <v>0</v>
      </c>
      <c r="L2768" t="s">
        <v>49</v>
      </c>
      <c r="M2768">
        <v>0</v>
      </c>
      <c r="N2768" t="s">
        <v>49</v>
      </c>
      <c r="O2768">
        <v>0</v>
      </c>
      <c r="S2768">
        <v>250</v>
      </c>
      <c r="T2768" t="str">
        <f t="shared" si="86"/>
        <v>Not rated</v>
      </c>
      <c r="U2768" t="str">
        <f t="shared" si="87"/>
        <v>Affordable</v>
      </c>
    </row>
    <row r="2769" spans="1:21" x14ac:dyDescent="0.35">
      <c r="A2769" t="s">
        <v>16847</v>
      </c>
      <c r="B2769" t="s">
        <v>16848</v>
      </c>
      <c r="C2769" t="s">
        <v>2050</v>
      </c>
      <c r="D2769" t="s">
        <v>8447</v>
      </c>
      <c r="F2769" t="s">
        <v>16849</v>
      </c>
      <c r="G2769" s="2">
        <v>919330540260</v>
      </c>
      <c r="H2769">
        <v>1</v>
      </c>
      <c r="I2769">
        <v>0</v>
      </c>
      <c r="J2769">
        <v>0</v>
      </c>
      <c r="K2769">
        <v>0</v>
      </c>
      <c r="L2769" t="s">
        <v>49</v>
      </c>
      <c r="M2769">
        <v>0</v>
      </c>
      <c r="N2769" t="s">
        <v>49</v>
      </c>
      <c r="O2769">
        <v>0</v>
      </c>
      <c r="S2769">
        <v>250</v>
      </c>
      <c r="T2769" t="str">
        <f t="shared" si="86"/>
        <v>Not rated</v>
      </c>
      <c r="U2769" t="str">
        <f t="shared" si="87"/>
        <v>Affordable</v>
      </c>
    </row>
    <row r="2770" spans="1:21" x14ac:dyDescent="0.35">
      <c r="A2770" t="s">
        <v>16863</v>
      </c>
      <c r="B2770" t="s">
        <v>16864</v>
      </c>
      <c r="C2770" t="s">
        <v>5892</v>
      </c>
      <c r="D2770" t="s">
        <v>705</v>
      </c>
      <c r="E2770" t="s">
        <v>54</v>
      </c>
      <c r="F2770" t="s">
        <v>16865</v>
      </c>
      <c r="G2770" s="2">
        <v>919547375734</v>
      </c>
      <c r="H2770">
        <v>1</v>
      </c>
      <c r="I2770">
        <v>1</v>
      </c>
      <c r="J2770">
        <v>0</v>
      </c>
      <c r="K2770">
        <v>0</v>
      </c>
      <c r="L2770" t="s">
        <v>49</v>
      </c>
      <c r="M2770">
        <v>1</v>
      </c>
      <c r="N2770">
        <v>3.5</v>
      </c>
      <c r="O2770">
        <v>24</v>
      </c>
      <c r="S2770">
        <v>250</v>
      </c>
      <c r="T2770" t="str">
        <f t="shared" si="86"/>
        <v>Not rated</v>
      </c>
      <c r="U2770" t="str">
        <f t="shared" si="87"/>
        <v>Affordable</v>
      </c>
    </row>
    <row r="2771" spans="1:21" x14ac:dyDescent="0.35">
      <c r="A2771" t="s">
        <v>16916</v>
      </c>
      <c r="B2771" t="s">
        <v>16917</v>
      </c>
      <c r="C2771" t="s">
        <v>10079</v>
      </c>
      <c r="D2771" t="s">
        <v>705</v>
      </c>
      <c r="F2771" t="s">
        <v>16918</v>
      </c>
      <c r="G2771" s="2">
        <v>918910771006</v>
      </c>
      <c r="H2771">
        <v>1</v>
      </c>
      <c r="I2771">
        <v>0</v>
      </c>
      <c r="J2771">
        <v>0</v>
      </c>
      <c r="K2771">
        <v>0</v>
      </c>
      <c r="L2771" t="s">
        <v>49</v>
      </c>
      <c r="M2771">
        <v>0</v>
      </c>
      <c r="N2771" t="s">
        <v>49</v>
      </c>
      <c r="O2771">
        <v>21</v>
      </c>
      <c r="S2771">
        <v>250</v>
      </c>
      <c r="T2771" t="str">
        <f t="shared" si="86"/>
        <v>Not rated</v>
      </c>
      <c r="U2771" t="str">
        <f t="shared" si="87"/>
        <v>Affordable</v>
      </c>
    </row>
    <row r="2772" spans="1:21" x14ac:dyDescent="0.35">
      <c r="A2772" t="s">
        <v>16988</v>
      </c>
      <c r="B2772" t="s">
        <v>16989</v>
      </c>
      <c r="C2772" t="s">
        <v>21</v>
      </c>
      <c r="D2772" t="s">
        <v>321</v>
      </c>
      <c r="F2772" t="s">
        <v>16990</v>
      </c>
      <c r="G2772" s="2">
        <v>918910233733</v>
      </c>
      <c r="H2772">
        <v>1</v>
      </c>
      <c r="I2772">
        <v>1</v>
      </c>
      <c r="J2772">
        <v>1</v>
      </c>
      <c r="K2772">
        <v>0</v>
      </c>
      <c r="L2772">
        <v>2.9</v>
      </c>
      <c r="M2772">
        <v>15</v>
      </c>
      <c r="N2772" t="s">
        <v>49</v>
      </c>
      <c r="O2772">
        <v>14</v>
      </c>
      <c r="S2772">
        <v>250</v>
      </c>
      <c r="T2772" t="str">
        <f t="shared" si="86"/>
        <v>Poor</v>
      </c>
      <c r="U2772" t="str">
        <f t="shared" si="87"/>
        <v>Affordable</v>
      </c>
    </row>
    <row r="2773" spans="1:21" x14ac:dyDescent="0.35">
      <c r="A2773" t="s">
        <v>17000</v>
      </c>
      <c r="B2773" t="s">
        <v>17001</v>
      </c>
      <c r="C2773" t="s">
        <v>2181</v>
      </c>
      <c r="D2773" t="s">
        <v>1634</v>
      </c>
      <c r="E2773" t="s">
        <v>398</v>
      </c>
      <c r="F2773" t="s">
        <v>17002</v>
      </c>
      <c r="G2773" s="2">
        <v>919830010868</v>
      </c>
      <c r="H2773">
        <v>1</v>
      </c>
      <c r="I2773">
        <v>1</v>
      </c>
      <c r="J2773">
        <v>0</v>
      </c>
      <c r="K2773">
        <v>1</v>
      </c>
      <c r="L2773" t="s">
        <v>49</v>
      </c>
      <c r="M2773">
        <v>0</v>
      </c>
      <c r="N2773" t="s">
        <v>49</v>
      </c>
      <c r="O2773">
        <v>3</v>
      </c>
      <c r="S2773">
        <v>250</v>
      </c>
      <c r="T2773" t="str">
        <f t="shared" si="86"/>
        <v>Not rated</v>
      </c>
      <c r="U2773" t="str">
        <f t="shared" si="87"/>
        <v>Affordable</v>
      </c>
    </row>
    <row r="2774" spans="1:21" x14ac:dyDescent="0.35">
      <c r="A2774" t="s">
        <v>17026</v>
      </c>
      <c r="B2774" t="s">
        <v>17027</v>
      </c>
      <c r="C2774" t="s">
        <v>11630</v>
      </c>
      <c r="D2774" t="s">
        <v>8623</v>
      </c>
      <c r="F2774" t="s">
        <v>17028</v>
      </c>
      <c r="G2774" s="2">
        <v>917980258957</v>
      </c>
      <c r="H2774">
        <v>1</v>
      </c>
      <c r="I2774">
        <v>0</v>
      </c>
      <c r="J2774">
        <v>0</v>
      </c>
      <c r="K2774">
        <v>0</v>
      </c>
      <c r="L2774" t="s">
        <v>49</v>
      </c>
      <c r="M2774">
        <v>0</v>
      </c>
      <c r="N2774" t="s">
        <v>49</v>
      </c>
      <c r="O2774">
        <v>0</v>
      </c>
      <c r="S2774">
        <v>250</v>
      </c>
      <c r="T2774" t="str">
        <f t="shared" si="86"/>
        <v>Not rated</v>
      </c>
      <c r="U2774" t="str">
        <f t="shared" si="87"/>
        <v>Affordable</v>
      </c>
    </row>
    <row r="2775" spans="1:21" x14ac:dyDescent="0.35">
      <c r="A2775" t="s">
        <v>17120</v>
      </c>
      <c r="B2775" t="s">
        <v>17121</v>
      </c>
      <c r="C2775" t="s">
        <v>260</v>
      </c>
      <c r="D2775" t="s">
        <v>1634</v>
      </c>
      <c r="E2775" t="s">
        <v>1273</v>
      </c>
      <c r="F2775" t="s">
        <v>17122</v>
      </c>
      <c r="G2775" s="2">
        <v>918910907211</v>
      </c>
      <c r="H2775">
        <v>1</v>
      </c>
      <c r="I2775">
        <v>1</v>
      </c>
      <c r="J2775">
        <v>1</v>
      </c>
      <c r="K2775">
        <v>0</v>
      </c>
      <c r="L2775">
        <v>2.9</v>
      </c>
      <c r="M2775">
        <v>13</v>
      </c>
      <c r="N2775">
        <v>3.9</v>
      </c>
      <c r="O2775">
        <v>1978</v>
      </c>
      <c r="R2775" t="s">
        <v>17123</v>
      </c>
      <c r="S2775">
        <v>250</v>
      </c>
      <c r="T2775" t="str">
        <f t="shared" si="86"/>
        <v>Poor</v>
      </c>
      <c r="U2775" t="str">
        <f t="shared" si="87"/>
        <v>Affordable</v>
      </c>
    </row>
    <row r="2776" spans="1:21" x14ac:dyDescent="0.35">
      <c r="A2776" t="s">
        <v>822</v>
      </c>
      <c r="B2776" t="s">
        <v>17233</v>
      </c>
      <c r="C2776" t="s">
        <v>5139</v>
      </c>
      <c r="D2776" t="s">
        <v>1634</v>
      </c>
      <c r="F2776" t="s">
        <v>17234</v>
      </c>
      <c r="G2776" s="2">
        <v>918337074715</v>
      </c>
      <c r="H2776">
        <v>1</v>
      </c>
      <c r="I2776">
        <v>0</v>
      </c>
      <c r="J2776">
        <v>0</v>
      </c>
      <c r="K2776">
        <v>0</v>
      </c>
      <c r="L2776" t="s">
        <v>49</v>
      </c>
      <c r="M2776">
        <v>0</v>
      </c>
      <c r="N2776">
        <v>4.2</v>
      </c>
      <c r="O2776">
        <v>3547</v>
      </c>
      <c r="S2776">
        <v>250</v>
      </c>
      <c r="T2776" t="str">
        <f t="shared" si="86"/>
        <v>Not rated</v>
      </c>
      <c r="U2776" t="str">
        <f t="shared" si="87"/>
        <v>Affordable</v>
      </c>
    </row>
    <row r="2777" spans="1:21" x14ac:dyDescent="0.35">
      <c r="A2777" t="s">
        <v>1068</v>
      </c>
      <c r="B2777" t="s">
        <v>17244</v>
      </c>
      <c r="C2777" t="s">
        <v>46</v>
      </c>
      <c r="D2777" t="s">
        <v>16709</v>
      </c>
      <c r="F2777" t="s">
        <v>17174</v>
      </c>
      <c r="G2777" s="2">
        <v>917676216666</v>
      </c>
      <c r="H2777">
        <v>1</v>
      </c>
      <c r="I2777">
        <v>0</v>
      </c>
      <c r="J2777">
        <v>0</v>
      </c>
      <c r="K2777">
        <v>0</v>
      </c>
      <c r="L2777" t="s">
        <v>49</v>
      </c>
      <c r="M2777">
        <v>0</v>
      </c>
      <c r="N2777">
        <v>3.4</v>
      </c>
      <c r="O2777">
        <v>105</v>
      </c>
      <c r="S2777">
        <v>250</v>
      </c>
      <c r="T2777" t="str">
        <f t="shared" si="86"/>
        <v>Not rated</v>
      </c>
      <c r="U2777" t="str">
        <f t="shared" si="87"/>
        <v>Affordable</v>
      </c>
    </row>
    <row r="2778" spans="1:21" x14ac:dyDescent="0.35">
      <c r="A2778" t="s">
        <v>1200</v>
      </c>
      <c r="B2778" t="s">
        <v>17262</v>
      </c>
      <c r="C2778" t="s">
        <v>424</v>
      </c>
      <c r="D2778" t="s">
        <v>17056</v>
      </c>
      <c r="F2778" t="s">
        <v>17263</v>
      </c>
      <c r="G2778" s="2">
        <v>919987240001</v>
      </c>
      <c r="H2778">
        <v>1</v>
      </c>
      <c r="I2778">
        <v>0</v>
      </c>
      <c r="J2778">
        <v>0</v>
      </c>
      <c r="K2778">
        <v>0</v>
      </c>
      <c r="L2778" t="s">
        <v>49</v>
      </c>
      <c r="M2778">
        <v>0</v>
      </c>
      <c r="N2778">
        <v>4.0999999999999996</v>
      </c>
      <c r="O2778">
        <v>640</v>
      </c>
      <c r="R2778" t="s">
        <v>17264</v>
      </c>
      <c r="S2778">
        <v>250</v>
      </c>
      <c r="T2778" t="str">
        <f t="shared" si="86"/>
        <v>Not rated</v>
      </c>
      <c r="U2778" t="str">
        <f t="shared" si="87"/>
        <v>Affordable</v>
      </c>
    </row>
    <row r="2779" spans="1:21" x14ac:dyDescent="0.35">
      <c r="A2779" t="s">
        <v>17338</v>
      </c>
      <c r="B2779" t="s">
        <v>17339</v>
      </c>
      <c r="C2779" t="s">
        <v>17340</v>
      </c>
      <c r="D2779" t="s">
        <v>16709</v>
      </c>
      <c r="F2779" t="s">
        <v>17341</v>
      </c>
      <c r="G2779" s="2">
        <v>918411066553</v>
      </c>
      <c r="H2779">
        <v>1</v>
      </c>
      <c r="I2779">
        <v>0</v>
      </c>
      <c r="J2779">
        <v>0</v>
      </c>
      <c r="K2779">
        <v>0</v>
      </c>
      <c r="L2779" t="s">
        <v>49</v>
      </c>
      <c r="M2779">
        <v>0</v>
      </c>
      <c r="N2779">
        <v>4.0999999999999996</v>
      </c>
      <c r="O2779">
        <v>360</v>
      </c>
      <c r="R2779" t="s">
        <v>17342</v>
      </c>
      <c r="S2779">
        <v>250</v>
      </c>
      <c r="T2779" t="str">
        <f t="shared" si="86"/>
        <v>Not rated</v>
      </c>
      <c r="U2779" t="str">
        <f t="shared" si="87"/>
        <v>Affordable</v>
      </c>
    </row>
    <row r="2780" spans="1:21" x14ac:dyDescent="0.35">
      <c r="A2780" t="s">
        <v>2645</v>
      </c>
      <c r="B2780" t="s">
        <v>17356</v>
      </c>
      <c r="C2780" t="s">
        <v>2647</v>
      </c>
      <c r="D2780" t="s">
        <v>17056</v>
      </c>
      <c r="F2780" t="s">
        <v>17228</v>
      </c>
      <c r="G2780" s="2">
        <v>917710090007</v>
      </c>
      <c r="H2780">
        <v>1</v>
      </c>
      <c r="I2780">
        <v>0</v>
      </c>
      <c r="J2780">
        <v>0</v>
      </c>
      <c r="K2780">
        <v>0</v>
      </c>
      <c r="L2780" t="s">
        <v>49</v>
      </c>
      <c r="M2780">
        <v>0</v>
      </c>
      <c r="N2780">
        <v>4.3</v>
      </c>
      <c r="O2780">
        <v>733</v>
      </c>
      <c r="R2780" t="s">
        <v>17357</v>
      </c>
      <c r="S2780">
        <v>250</v>
      </c>
      <c r="T2780" t="str">
        <f t="shared" si="86"/>
        <v>Not rated</v>
      </c>
      <c r="U2780" t="str">
        <f t="shared" si="87"/>
        <v>Affordable</v>
      </c>
    </row>
    <row r="2781" spans="1:21" x14ac:dyDescent="0.35">
      <c r="A2781" t="s">
        <v>17361</v>
      </c>
      <c r="B2781" t="s">
        <v>17362</v>
      </c>
      <c r="C2781" t="s">
        <v>17363</v>
      </c>
      <c r="D2781" t="s">
        <v>16709</v>
      </c>
      <c r="E2781" t="s">
        <v>1478</v>
      </c>
      <c r="F2781" t="s">
        <v>17364</v>
      </c>
      <c r="G2781" s="2">
        <v>919907619095</v>
      </c>
      <c r="H2781">
        <v>1</v>
      </c>
      <c r="I2781">
        <v>1</v>
      </c>
      <c r="J2781">
        <v>0</v>
      </c>
      <c r="K2781">
        <v>0</v>
      </c>
      <c r="L2781" t="s">
        <v>49</v>
      </c>
      <c r="M2781">
        <v>0</v>
      </c>
      <c r="N2781">
        <v>4</v>
      </c>
      <c r="O2781">
        <v>61</v>
      </c>
      <c r="S2781">
        <v>250</v>
      </c>
      <c r="T2781" t="str">
        <f t="shared" si="86"/>
        <v>Not rated</v>
      </c>
      <c r="U2781" t="str">
        <f t="shared" si="87"/>
        <v>Affordable</v>
      </c>
    </row>
    <row r="2782" spans="1:21" x14ac:dyDescent="0.35">
      <c r="A2782" t="s">
        <v>17403</v>
      </c>
      <c r="B2782" t="s">
        <v>17404</v>
      </c>
      <c r="C2782" t="s">
        <v>1028</v>
      </c>
      <c r="D2782" t="s">
        <v>1599</v>
      </c>
      <c r="F2782" t="s">
        <v>17405</v>
      </c>
      <c r="G2782" s="2">
        <v>918910676071</v>
      </c>
      <c r="H2782">
        <v>1</v>
      </c>
      <c r="I2782">
        <v>0</v>
      </c>
      <c r="J2782">
        <v>0</v>
      </c>
      <c r="K2782">
        <v>0</v>
      </c>
      <c r="L2782" t="s">
        <v>49</v>
      </c>
      <c r="M2782">
        <v>0</v>
      </c>
      <c r="N2782" t="s">
        <v>49</v>
      </c>
      <c r="O2782">
        <v>2</v>
      </c>
      <c r="S2782">
        <v>250</v>
      </c>
      <c r="T2782" t="str">
        <f t="shared" si="86"/>
        <v>Not rated</v>
      </c>
      <c r="U2782" t="str">
        <f t="shared" si="87"/>
        <v>Affordable</v>
      </c>
    </row>
    <row r="2783" spans="1:21" x14ac:dyDescent="0.35">
      <c r="A2783" t="s">
        <v>17429</v>
      </c>
      <c r="B2783" t="s">
        <v>17430</v>
      </c>
      <c r="C2783" t="s">
        <v>10344</v>
      </c>
      <c r="D2783" t="s">
        <v>2051</v>
      </c>
      <c r="E2783" t="s">
        <v>152</v>
      </c>
      <c r="F2783" t="s">
        <v>17431</v>
      </c>
      <c r="G2783" s="2">
        <v>917436874632</v>
      </c>
      <c r="H2783">
        <v>1</v>
      </c>
      <c r="I2783">
        <v>1</v>
      </c>
      <c r="J2783">
        <v>0</v>
      </c>
      <c r="K2783">
        <v>0</v>
      </c>
      <c r="L2783">
        <v>3.9</v>
      </c>
      <c r="M2783">
        <v>4</v>
      </c>
      <c r="N2783" t="s">
        <v>49</v>
      </c>
      <c r="O2783">
        <v>19</v>
      </c>
      <c r="S2783">
        <v>250</v>
      </c>
      <c r="T2783" t="str">
        <f t="shared" si="86"/>
        <v>Average</v>
      </c>
      <c r="U2783" t="str">
        <f t="shared" si="87"/>
        <v>Affordable</v>
      </c>
    </row>
    <row r="2784" spans="1:21" x14ac:dyDescent="0.35">
      <c r="A2784" t="s">
        <v>17448</v>
      </c>
      <c r="B2784" t="s">
        <v>17449</v>
      </c>
      <c r="C2784" t="s">
        <v>17450</v>
      </c>
      <c r="D2784" t="s">
        <v>557</v>
      </c>
      <c r="F2784" t="s">
        <v>8642</v>
      </c>
      <c r="G2784" s="2">
        <v>919330823020</v>
      </c>
      <c r="H2784">
        <v>1</v>
      </c>
      <c r="I2784">
        <v>0</v>
      </c>
      <c r="J2784">
        <v>0</v>
      </c>
      <c r="K2784">
        <v>0</v>
      </c>
      <c r="L2784" t="s">
        <v>49</v>
      </c>
      <c r="M2784">
        <v>0</v>
      </c>
      <c r="N2784" t="s">
        <v>49</v>
      </c>
      <c r="O2784">
        <v>8</v>
      </c>
      <c r="S2784">
        <v>250</v>
      </c>
      <c r="T2784" t="str">
        <f t="shared" si="86"/>
        <v>Not rated</v>
      </c>
      <c r="U2784" t="str">
        <f t="shared" si="87"/>
        <v>Affordable</v>
      </c>
    </row>
    <row r="2785" spans="1:21" x14ac:dyDescent="0.35">
      <c r="A2785" t="s">
        <v>17460</v>
      </c>
      <c r="B2785" t="s">
        <v>17461</v>
      </c>
      <c r="C2785" t="s">
        <v>2608</v>
      </c>
      <c r="D2785" t="s">
        <v>1634</v>
      </c>
      <c r="F2785" t="s">
        <v>17462</v>
      </c>
      <c r="G2785" s="2">
        <v>919073130984</v>
      </c>
      <c r="H2785">
        <v>1</v>
      </c>
      <c r="I2785">
        <v>0</v>
      </c>
      <c r="J2785">
        <v>0</v>
      </c>
      <c r="K2785">
        <v>0</v>
      </c>
      <c r="L2785" t="s">
        <v>49</v>
      </c>
      <c r="M2785">
        <v>0</v>
      </c>
      <c r="N2785" t="s">
        <v>49</v>
      </c>
      <c r="O2785">
        <v>1</v>
      </c>
      <c r="S2785">
        <v>250</v>
      </c>
      <c r="T2785" t="str">
        <f t="shared" si="86"/>
        <v>Not rated</v>
      </c>
      <c r="U2785" t="str">
        <f t="shared" si="87"/>
        <v>Affordable</v>
      </c>
    </row>
    <row r="2786" spans="1:21" x14ac:dyDescent="0.35">
      <c r="A2786" t="s">
        <v>17632</v>
      </c>
      <c r="B2786" t="s">
        <v>17633</v>
      </c>
      <c r="C2786" t="s">
        <v>7523</v>
      </c>
      <c r="D2786" t="s">
        <v>1634</v>
      </c>
      <c r="E2786" t="s">
        <v>4265</v>
      </c>
      <c r="F2786" t="s">
        <v>17634</v>
      </c>
      <c r="G2786" s="2">
        <v>919831745855</v>
      </c>
      <c r="H2786">
        <v>1</v>
      </c>
      <c r="I2786">
        <v>1</v>
      </c>
      <c r="J2786">
        <v>1</v>
      </c>
      <c r="K2786">
        <v>0</v>
      </c>
      <c r="L2786">
        <v>3.6</v>
      </c>
      <c r="M2786">
        <v>48</v>
      </c>
      <c r="N2786">
        <v>4.5</v>
      </c>
      <c r="O2786">
        <v>1003</v>
      </c>
      <c r="S2786">
        <v>250</v>
      </c>
      <c r="T2786" t="str">
        <f t="shared" si="86"/>
        <v>Average</v>
      </c>
      <c r="U2786" t="str">
        <f t="shared" si="87"/>
        <v>Affordable</v>
      </c>
    </row>
    <row r="2787" spans="1:21" x14ac:dyDescent="0.35">
      <c r="A2787" t="s">
        <v>17910</v>
      </c>
      <c r="B2787" t="s">
        <v>17911</v>
      </c>
      <c r="C2787" t="s">
        <v>336</v>
      </c>
      <c r="D2787" t="s">
        <v>15857</v>
      </c>
      <c r="E2787" t="s">
        <v>786</v>
      </c>
      <c r="F2787" t="s">
        <v>17909</v>
      </c>
      <c r="G2787" s="2">
        <v>917890046460</v>
      </c>
      <c r="H2787">
        <v>1</v>
      </c>
      <c r="I2787">
        <v>1</v>
      </c>
      <c r="J2787">
        <v>0</v>
      </c>
      <c r="K2787">
        <v>0</v>
      </c>
      <c r="L2787" t="s">
        <v>49</v>
      </c>
      <c r="M2787">
        <v>0</v>
      </c>
      <c r="N2787">
        <v>3.7</v>
      </c>
      <c r="O2787">
        <v>151</v>
      </c>
      <c r="S2787">
        <v>250</v>
      </c>
      <c r="T2787" t="str">
        <f t="shared" si="86"/>
        <v>Not rated</v>
      </c>
      <c r="U2787" t="str">
        <f t="shared" si="87"/>
        <v>Affordable</v>
      </c>
    </row>
    <row r="2788" spans="1:21" x14ac:dyDescent="0.35">
      <c r="A2788" t="s">
        <v>17936</v>
      </c>
      <c r="B2788" t="s">
        <v>17937</v>
      </c>
      <c r="C2788" t="s">
        <v>17938</v>
      </c>
      <c r="D2788" t="s">
        <v>8623</v>
      </c>
      <c r="E2788" t="s">
        <v>283</v>
      </c>
      <c r="F2788" t="s">
        <v>17939</v>
      </c>
      <c r="G2788" s="2">
        <v>919831232622</v>
      </c>
      <c r="H2788">
        <v>1</v>
      </c>
      <c r="I2788">
        <v>1</v>
      </c>
      <c r="J2788">
        <v>0</v>
      </c>
      <c r="K2788">
        <v>0</v>
      </c>
      <c r="L2788" t="s">
        <v>49</v>
      </c>
      <c r="M2788">
        <v>0</v>
      </c>
      <c r="N2788" t="s">
        <v>49</v>
      </c>
      <c r="O2788">
        <v>0</v>
      </c>
      <c r="S2788">
        <v>250</v>
      </c>
      <c r="T2788" t="str">
        <f t="shared" si="86"/>
        <v>Not rated</v>
      </c>
      <c r="U2788" t="str">
        <f t="shared" si="87"/>
        <v>Affordable</v>
      </c>
    </row>
    <row r="2789" spans="1:21" x14ac:dyDescent="0.35">
      <c r="A2789" t="s">
        <v>17965</v>
      </c>
      <c r="B2789" t="s">
        <v>17966</v>
      </c>
      <c r="C2789" t="s">
        <v>17967</v>
      </c>
      <c r="D2789" t="s">
        <v>60</v>
      </c>
      <c r="E2789" t="s">
        <v>283</v>
      </c>
      <c r="F2789" t="s">
        <v>17968</v>
      </c>
      <c r="G2789" s="2">
        <v>919073499773</v>
      </c>
      <c r="H2789">
        <v>1</v>
      </c>
      <c r="I2789">
        <v>1</v>
      </c>
      <c r="J2789">
        <v>0</v>
      </c>
      <c r="K2789">
        <v>0</v>
      </c>
      <c r="L2789">
        <v>3.7</v>
      </c>
      <c r="M2789">
        <v>4</v>
      </c>
      <c r="N2789">
        <v>3.3</v>
      </c>
      <c r="O2789">
        <v>28</v>
      </c>
      <c r="S2789">
        <v>250</v>
      </c>
      <c r="T2789" t="str">
        <f t="shared" si="86"/>
        <v>Average</v>
      </c>
      <c r="U2789" t="str">
        <f t="shared" si="87"/>
        <v>Affordable</v>
      </c>
    </row>
    <row r="2790" spans="1:21" x14ac:dyDescent="0.35">
      <c r="A2790" t="s">
        <v>2575</v>
      </c>
      <c r="B2790" t="s">
        <v>17984</v>
      </c>
      <c r="C2790" t="s">
        <v>17985</v>
      </c>
      <c r="D2790" t="s">
        <v>8138</v>
      </c>
      <c r="F2790" t="s">
        <v>17986</v>
      </c>
      <c r="G2790" s="2">
        <v>918910712103</v>
      </c>
      <c r="H2790">
        <v>1</v>
      </c>
      <c r="I2790">
        <v>0</v>
      </c>
      <c r="J2790">
        <v>0</v>
      </c>
      <c r="K2790">
        <v>0</v>
      </c>
      <c r="L2790" t="s">
        <v>49</v>
      </c>
      <c r="M2790">
        <v>0</v>
      </c>
      <c r="N2790">
        <v>3.9</v>
      </c>
      <c r="O2790">
        <v>64</v>
      </c>
      <c r="S2790">
        <v>250</v>
      </c>
      <c r="T2790" t="str">
        <f t="shared" si="86"/>
        <v>Not rated</v>
      </c>
      <c r="U2790" t="str">
        <f t="shared" si="87"/>
        <v>Affordable</v>
      </c>
    </row>
    <row r="2791" spans="1:21" x14ac:dyDescent="0.35">
      <c r="A2791" t="s">
        <v>18013</v>
      </c>
      <c r="B2791" t="s">
        <v>18014</v>
      </c>
      <c r="C2791" t="s">
        <v>18015</v>
      </c>
      <c r="D2791" t="s">
        <v>654</v>
      </c>
      <c r="F2791" t="s">
        <v>18016</v>
      </c>
      <c r="G2791" s="2">
        <v>919836717274</v>
      </c>
      <c r="H2791">
        <v>1</v>
      </c>
      <c r="I2791">
        <v>1</v>
      </c>
      <c r="J2791">
        <v>0</v>
      </c>
      <c r="K2791">
        <v>0</v>
      </c>
      <c r="L2791" t="s">
        <v>49</v>
      </c>
      <c r="M2791">
        <v>0</v>
      </c>
      <c r="N2791">
        <v>3.7</v>
      </c>
      <c r="O2791">
        <v>77</v>
      </c>
      <c r="R2791" t="s">
        <v>18017</v>
      </c>
      <c r="S2791">
        <v>250</v>
      </c>
      <c r="T2791" t="str">
        <f t="shared" si="86"/>
        <v>Not rated</v>
      </c>
      <c r="U2791" t="str">
        <f t="shared" si="87"/>
        <v>Affordable</v>
      </c>
    </row>
    <row r="2792" spans="1:21" x14ac:dyDescent="0.35">
      <c r="A2792" t="s">
        <v>18159</v>
      </c>
      <c r="B2792" t="s">
        <v>18160</v>
      </c>
      <c r="C2792" t="s">
        <v>397</v>
      </c>
      <c r="D2792" t="s">
        <v>3901</v>
      </c>
      <c r="E2792" t="s">
        <v>322</v>
      </c>
      <c r="F2792" t="s">
        <v>18161</v>
      </c>
      <c r="G2792" s="2">
        <v>919831808900</v>
      </c>
      <c r="H2792">
        <v>1</v>
      </c>
      <c r="I2792">
        <v>1</v>
      </c>
      <c r="J2792">
        <v>0</v>
      </c>
      <c r="K2792">
        <v>0</v>
      </c>
      <c r="L2792" t="s">
        <v>49</v>
      </c>
      <c r="M2792">
        <v>0</v>
      </c>
      <c r="N2792">
        <v>4.0999999999999996</v>
      </c>
      <c r="O2792">
        <v>4599</v>
      </c>
      <c r="R2792" t="s">
        <v>18162</v>
      </c>
      <c r="S2792">
        <v>250</v>
      </c>
      <c r="T2792" t="str">
        <f t="shared" si="86"/>
        <v>Not rated</v>
      </c>
      <c r="U2792" t="str">
        <f t="shared" si="87"/>
        <v>Affordable</v>
      </c>
    </row>
    <row r="2793" spans="1:21" x14ac:dyDescent="0.35">
      <c r="A2793" t="s">
        <v>18207</v>
      </c>
      <c r="B2793" t="s">
        <v>18208</v>
      </c>
      <c r="C2793" t="s">
        <v>21</v>
      </c>
      <c r="D2793" t="s">
        <v>5923</v>
      </c>
      <c r="E2793" t="s">
        <v>54</v>
      </c>
      <c r="F2793" t="s">
        <v>18209</v>
      </c>
      <c r="G2793" s="2">
        <v>919007795662</v>
      </c>
      <c r="H2793">
        <v>1</v>
      </c>
      <c r="I2793">
        <v>1</v>
      </c>
      <c r="J2793">
        <v>1</v>
      </c>
      <c r="K2793">
        <v>0</v>
      </c>
      <c r="L2793">
        <v>3.2</v>
      </c>
      <c r="M2793">
        <v>4</v>
      </c>
      <c r="N2793">
        <v>4.3</v>
      </c>
      <c r="O2793">
        <v>245</v>
      </c>
      <c r="S2793">
        <v>250</v>
      </c>
      <c r="T2793" t="str">
        <f t="shared" si="86"/>
        <v>Average</v>
      </c>
      <c r="U2793" t="str">
        <f t="shared" si="87"/>
        <v>Affordable</v>
      </c>
    </row>
    <row r="2794" spans="1:21" x14ac:dyDescent="0.35">
      <c r="A2794" t="s">
        <v>18214</v>
      </c>
      <c r="B2794" t="s">
        <v>18215</v>
      </c>
      <c r="C2794" t="s">
        <v>5741</v>
      </c>
      <c r="D2794" t="s">
        <v>17725</v>
      </c>
      <c r="E2794" t="s">
        <v>54</v>
      </c>
      <c r="F2794" t="s">
        <v>18216</v>
      </c>
      <c r="G2794" s="2">
        <v>918100244551</v>
      </c>
      <c r="H2794">
        <v>1</v>
      </c>
      <c r="I2794">
        <v>1</v>
      </c>
      <c r="J2794">
        <v>0</v>
      </c>
      <c r="K2794">
        <v>0</v>
      </c>
      <c r="L2794" t="s">
        <v>49</v>
      </c>
      <c r="M2794">
        <v>0</v>
      </c>
      <c r="N2794">
        <v>3.8</v>
      </c>
      <c r="O2794">
        <v>5948</v>
      </c>
      <c r="Q2794" t="s">
        <v>18217</v>
      </c>
      <c r="R2794" t="s">
        <v>18218</v>
      </c>
      <c r="S2794">
        <v>250</v>
      </c>
      <c r="T2794" t="str">
        <f t="shared" si="86"/>
        <v>Not rated</v>
      </c>
      <c r="U2794" t="str">
        <f t="shared" si="87"/>
        <v>Affordable</v>
      </c>
    </row>
    <row r="2795" spans="1:21" x14ac:dyDescent="0.35">
      <c r="A2795" t="s">
        <v>6618</v>
      </c>
      <c r="B2795" t="s">
        <v>18307</v>
      </c>
      <c r="C2795" t="s">
        <v>105</v>
      </c>
      <c r="D2795" t="s">
        <v>4687</v>
      </c>
      <c r="F2795" t="s">
        <v>18308</v>
      </c>
      <c r="G2795" s="2">
        <v>919831014328</v>
      </c>
      <c r="H2795">
        <v>1</v>
      </c>
      <c r="I2795">
        <v>1</v>
      </c>
      <c r="J2795">
        <v>1</v>
      </c>
      <c r="K2795">
        <v>0</v>
      </c>
      <c r="L2795" t="s">
        <v>49</v>
      </c>
      <c r="M2795">
        <v>1</v>
      </c>
      <c r="N2795">
        <v>3.6</v>
      </c>
      <c r="O2795">
        <v>78</v>
      </c>
      <c r="S2795">
        <v>250</v>
      </c>
      <c r="T2795" t="str">
        <f t="shared" si="86"/>
        <v>Not rated</v>
      </c>
      <c r="U2795" t="str">
        <f t="shared" si="87"/>
        <v>Affordable</v>
      </c>
    </row>
    <row r="2796" spans="1:21" x14ac:dyDescent="0.35">
      <c r="A2796" t="s">
        <v>18330</v>
      </c>
      <c r="B2796" t="s">
        <v>18331</v>
      </c>
      <c r="C2796" t="s">
        <v>14911</v>
      </c>
      <c r="D2796" t="s">
        <v>5923</v>
      </c>
      <c r="F2796" t="s">
        <v>18332</v>
      </c>
      <c r="G2796" s="2">
        <v>918910947930</v>
      </c>
      <c r="H2796">
        <v>1</v>
      </c>
      <c r="I2796">
        <v>0</v>
      </c>
      <c r="J2796">
        <v>0</v>
      </c>
      <c r="K2796">
        <v>0</v>
      </c>
      <c r="L2796" t="s">
        <v>49</v>
      </c>
      <c r="M2796">
        <v>0</v>
      </c>
      <c r="N2796">
        <v>4</v>
      </c>
      <c r="O2796">
        <v>150</v>
      </c>
      <c r="S2796">
        <v>250</v>
      </c>
      <c r="T2796" t="str">
        <f t="shared" si="86"/>
        <v>Not rated</v>
      </c>
      <c r="U2796" t="str">
        <f t="shared" si="87"/>
        <v>Affordable</v>
      </c>
    </row>
    <row r="2797" spans="1:21" x14ac:dyDescent="0.35">
      <c r="A2797" t="s">
        <v>18355</v>
      </c>
      <c r="B2797" t="s">
        <v>18356</v>
      </c>
      <c r="C2797" t="s">
        <v>779</v>
      </c>
      <c r="D2797" t="s">
        <v>5923</v>
      </c>
      <c r="F2797" t="s">
        <v>18144</v>
      </c>
      <c r="G2797" s="2">
        <v>918910947930</v>
      </c>
      <c r="H2797">
        <v>1</v>
      </c>
      <c r="I2797">
        <v>0</v>
      </c>
      <c r="J2797">
        <v>0</v>
      </c>
      <c r="K2797">
        <v>0</v>
      </c>
      <c r="L2797" t="s">
        <v>49</v>
      </c>
      <c r="M2797">
        <v>0</v>
      </c>
      <c r="N2797" t="s">
        <v>49</v>
      </c>
      <c r="O2797">
        <v>3</v>
      </c>
      <c r="S2797">
        <v>250</v>
      </c>
      <c r="T2797" t="str">
        <f t="shared" si="86"/>
        <v>Not rated</v>
      </c>
      <c r="U2797" t="str">
        <f t="shared" si="87"/>
        <v>Affordable</v>
      </c>
    </row>
    <row r="2798" spans="1:21" x14ac:dyDescent="0.35">
      <c r="A2798" t="s">
        <v>18459</v>
      </c>
      <c r="B2798" t="s">
        <v>18460</v>
      </c>
      <c r="C2798" t="s">
        <v>260</v>
      </c>
      <c r="D2798" t="s">
        <v>7139</v>
      </c>
      <c r="E2798" t="s">
        <v>40</v>
      </c>
      <c r="F2798" t="s">
        <v>18461</v>
      </c>
      <c r="G2798" s="2">
        <v>918583082910</v>
      </c>
      <c r="H2798">
        <v>0</v>
      </c>
      <c r="I2798">
        <v>1</v>
      </c>
      <c r="J2798">
        <v>1</v>
      </c>
      <c r="K2798">
        <v>0</v>
      </c>
      <c r="L2798" t="s">
        <v>49</v>
      </c>
      <c r="M2798">
        <v>0</v>
      </c>
      <c r="N2798" t="s">
        <v>49</v>
      </c>
      <c r="O2798">
        <v>0</v>
      </c>
      <c r="S2798">
        <v>250</v>
      </c>
      <c r="T2798" t="str">
        <f t="shared" si="86"/>
        <v>Not rated</v>
      </c>
      <c r="U2798" t="str">
        <f t="shared" si="87"/>
        <v>Affordable</v>
      </c>
    </row>
    <row r="2799" spans="1:21" x14ac:dyDescent="0.35">
      <c r="A2799" t="s">
        <v>18471</v>
      </c>
      <c r="B2799" t="s">
        <v>18472</v>
      </c>
      <c r="C2799" t="s">
        <v>18473</v>
      </c>
      <c r="D2799" t="s">
        <v>5115</v>
      </c>
      <c r="E2799" t="s">
        <v>2469</v>
      </c>
      <c r="F2799" t="s">
        <v>18474</v>
      </c>
      <c r="G2799" s="2">
        <v>919007745988</v>
      </c>
      <c r="H2799">
        <v>1</v>
      </c>
      <c r="I2799">
        <v>1</v>
      </c>
      <c r="J2799">
        <v>0</v>
      </c>
      <c r="K2799">
        <v>0</v>
      </c>
      <c r="L2799" t="s">
        <v>49</v>
      </c>
      <c r="M2799">
        <v>0</v>
      </c>
      <c r="N2799" t="s">
        <v>49</v>
      </c>
      <c r="O2799">
        <v>5</v>
      </c>
      <c r="S2799">
        <v>250</v>
      </c>
      <c r="T2799" t="str">
        <f t="shared" si="86"/>
        <v>Not rated</v>
      </c>
      <c r="U2799" t="str">
        <f t="shared" si="87"/>
        <v>Affordable</v>
      </c>
    </row>
    <row r="2800" spans="1:21" x14ac:dyDescent="0.35">
      <c r="A2800" t="s">
        <v>11129</v>
      </c>
      <c r="B2800" t="s">
        <v>18482</v>
      </c>
      <c r="C2800" t="s">
        <v>18483</v>
      </c>
      <c r="D2800" t="s">
        <v>2348</v>
      </c>
      <c r="F2800" t="s">
        <v>18484</v>
      </c>
      <c r="G2800" s="2">
        <v>919330627519</v>
      </c>
      <c r="H2800">
        <v>1</v>
      </c>
      <c r="I2800">
        <v>0</v>
      </c>
      <c r="J2800">
        <v>0</v>
      </c>
      <c r="K2800">
        <v>0</v>
      </c>
      <c r="L2800" t="s">
        <v>49</v>
      </c>
      <c r="M2800">
        <v>0</v>
      </c>
      <c r="N2800">
        <v>4.4000000000000004</v>
      </c>
      <c r="O2800">
        <v>115</v>
      </c>
      <c r="R2800" t="s">
        <v>18485</v>
      </c>
      <c r="S2800">
        <v>250</v>
      </c>
      <c r="T2800" t="str">
        <f t="shared" si="86"/>
        <v>Not rated</v>
      </c>
      <c r="U2800" t="str">
        <f t="shared" si="87"/>
        <v>Affordable</v>
      </c>
    </row>
    <row r="2801" spans="1:21" x14ac:dyDescent="0.35">
      <c r="A2801" t="s">
        <v>120</v>
      </c>
      <c r="B2801" t="s">
        <v>18573</v>
      </c>
      <c r="C2801" t="s">
        <v>46</v>
      </c>
      <c r="D2801" t="s">
        <v>8447</v>
      </c>
      <c r="F2801" t="s">
        <v>18574</v>
      </c>
      <c r="G2801" s="2">
        <v>919831729214</v>
      </c>
      <c r="H2801">
        <v>1</v>
      </c>
      <c r="I2801">
        <v>0</v>
      </c>
      <c r="J2801">
        <v>0</v>
      </c>
      <c r="K2801">
        <v>0</v>
      </c>
      <c r="L2801" t="s">
        <v>49</v>
      </c>
      <c r="M2801">
        <v>0</v>
      </c>
      <c r="N2801" t="s">
        <v>49</v>
      </c>
      <c r="O2801">
        <v>5</v>
      </c>
      <c r="S2801">
        <v>250</v>
      </c>
      <c r="T2801" t="str">
        <f t="shared" si="86"/>
        <v>Not rated</v>
      </c>
      <c r="U2801" t="str">
        <f t="shared" si="87"/>
        <v>Affordable</v>
      </c>
    </row>
    <row r="2802" spans="1:21" x14ac:dyDescent="0.35">
      <c r="A2802" t="s">
        <v>5031</v>
      </c>
      <c r="B2802" t="s">
        <v>18652</v>
      </c>
      <c r="C2802" t="s">
        <v>5033</v>
      </c>
      <c r="D2802" t="s">
        <v>5115</v>
      </c>
      <c r="E2802" t="s">
        <v>152</v>
      </c>
      <c r="F2802" t="s">
        <v>18653</v>
      </c>
      <c r="G2802" s="2">
        <v>916290174462</v>
      </c>
      <c r="H2802">
        <v>1</v>
      </c>
      <c r="I2802">
        <v>1</v>
      </c>
      <c r="J2802">
        <v>0</v>
      </c>
      <c r="K2802">
        <v>0</v>
      </c>
      <c r="L2802" t="s">
        <v>49</v>
      </c>
      <c r="M2802">
        <v>0</v>
      </c>
      <c r="N2802">
        <v>4</v>
      </c>
      <c r="O2802">
        <v>39</v>
      </c>
      <c r="S2802">
        <v>250</v>
      </c>
      <c r="T2802" t="str">
        <f t="shared" si="86"/>
        <v>Not rated</v>
      </c>
      <c r="U2802" t="str">
        <f t="shared" si="87"/>
        <v>Affordable</v>
      </c>
    </row>
    <row r="2803" spans="1:21" x14ac:dyDescent="0.35">
      <c r="A2803" t="s">
        <v>18674</v>
      </c>
      <c r="B2803" t="s">
        <v>18675</v>
      </c>
      <c r="C2803" t="s">
        <v>1262</v>
      </c>
      <c r="D2803" t="s">
        <v>12075</v>
      </c>
      <c r="E2803" t="s">
        <v>40</v>
      </c>
      <c r="F2803" t="s">
        <v>18676</v>
      </c>
      <c r="G2803" s="2">
        <v>918013498099</v>
      </c>
      <c r="H2803">
        <v>1</v>
      </c>
      <c r="I2803">
        <v>1</v>
      </c>
      <c r="J2803">
        <v>1</v>
      </c>
      <c r="K2803">
        <v>0</v>
      </c>
      <c r="L2803">
        <v>3.2</v>
      </c>
      <c r="M2803">
        <v>13</v>
      </c>
      <c r="N2803">
        <v>3.9</v>
      </c>
      <c r="O2803">
        <v>2029</v>
      </c>
      <c r="S2803">
        <v>250</v>
      </c>
      <c r="T2803" t="str">
        <f t="shared" si="86"/>
        <v>Average</v>
      </c>
      <c r="U2803" t="str">
        <f t="shared" si="87"/>
        <v>Affordable</v>
      </c>
    </row>
    <row r="2804" spans="1:21" x14ac:dyDescent="0.35">
      <c r="A2804" t="s">
        <v>18749</v>
      </c>
      <c r="B2804" t="s">
        <v>18750</v>
      </c>
      <c r="C2804" t="s">
        <v>18751</v>
      </c>
      <c r="D2804" t="s">
        <v>3901</v>
      </c>
      <c r="E2804" t="s">
        <v>10367</v>
      </c>
      <c r="F2804" t="s">
        <v>18752</v>
      </c>
      <c r="G2804" s="2">
        <v>918420973556</v>
      </c>
      <c r="H2804">
        <v>1</v>
      </c>
      <c r="I2804">
        <v>1</v>
      </c>
      <c r="J2804">
        <v>1</v>
      </c>
      <c r="K2804">
        <v>0</v>
      </c>
      <c r="L2804" t="s">
        <v>49</v>
      </c>
      <c r="M2804">
        <v>3</v>
      </c>
      <c r="N2804">
        <v>4</v>
      </c>
      <c r="O2804">
        <v>53</v>
      </c>
      <c r="S2804">
        <v>250</v>
      </c>
      <c r="T2804" t="str">
        <f t="shared" si="86"/>
        <v>Not rated</v>
      </c>
      <c r="U2804" t="str">
        <f t="shared" si="87"/>
        <v>Affordable</v>
      </c>
    </row>
    <row r="2805" spans="1:21" x14ac:dyDescent="0.35">
      <c r="A2805" t="s">
        <v>18819</v>
      </c>
      <c r="B2805" t="s">
        <v>18820</v>
      </c>
      <c r="C2805" t="s">
        <v>598</v>
      </c>
      <c r="D2805" t="s">
        <v>2803</v>
      </c>
      <c r="E2805" t="s">
        <v>18821</v>
      </c>
      <c r="F2805" t="s">
        <v>18822</v>
      </c>
      <c r="G2805" s="2">
        <v>919831374348</v>
      </c>
      <c r="H2805">
        <v>1</v>
      </c>
      <c r="I2805">
        <v>1</v>
      </c>
      <c r="J2805">
        <v>0</v>
      </c>
      <c r="K2805">
        <v>0</v>
      </c>
      <c r="L2805" t="s">
        <v>49</v>
      </c>
      <c r="M2805">
        <v>0</v>
      </c>
      <c r="N2805" t="s">
        <v>49</v>
      </c>
      <c r="O2805">
        <v>5</v>
      </c>
      <c r="S2805">
        <v>250</v>
      </c>
      <c r="T2805" t="str">
        <f t="shared" si="86"/>
        <v>Not rated</v>
      </c>
      <c r="U2805" t="str">
        <f t="shared" si="87"/>
        <v>Affordable</v>
      </c>
    </row>
    <row r="2806" spans="1:21" x14ac:dyDescent="0.35">
      <c r="A2806" t="s">
        <v>18897</v>
      </c>
      <c r="B2806" t="s">
        <v>18898</v>
      </c>
      <c r="C2806" t="s">
        <v>1187</v>
      </c>
      <c r="D2806" t="s">
        <v>5576</v>
      </c>
      <c r="E2806" t="s">
        <v>152</v>
      </c>
      <c r="F2806" t="s">
        <v>18899</v>
      </c>
      <c r="G2806" s="2">
        <v>919748606182</v>
      </c>
      <c r="H2806">
        <v>1</v>
      </c>
      <c r="I2806">
        <v>1</v>
      </c>
      <c r="J2806">
        <v>1</v>
      </c>
      <c r="K2806">
        <v>0</v>
      </c>
      <c r="L2806" t="s">
        <v>49</v>
      </c>
      <c r="M2806">
        <v>0</v>
      </c>
      <c r="N2806">
        <v>3.3</v>
      </c>
      <c r="O2806">
        <v>1090</v>
      </c>
      <c r="S2806">
        <v>250</v>
      </c>
      <c r="T2806" t="str">
        <f t="shared" si="86"/>
        <v>Not rated</v>
      </c>
      <c r="U2806" t="str">
        <f t="shared" si="87"/>
        <v>Affordable</v>
      </c>
    </row>
    <row r="2807" spans="1:21" x14ac:dyDescent="0.35">
      <c r="A2807" t="s">
        <v>18955</v>
      </c>
      <c r="B2807" t="s">
        <v>18956</v>
      </c>
      <c r="C2807" t="s">
        <v>21</v>
      </c>
      <c r="D2807" t="s">
        <v>3901</v>
      </c>
      <c r="E2807" t="s">
        <v>137</v>
      </c>
      <c r="F2807" t="s">
        <v>18957</v>
      </c>
      <c r="G2807" s="2">
        <v>918697330327</v>
      </c>
      <c r="H2807">
        <v>1</v>
      </c>
      <c r="I2807">
        <v>1</v>
      </c>
      <c r="J2807">
        <v>1</v>
      </c>
      <c r="K2807">
        <v>0</v>
      </c>
      <c r="L2807">
        <v>3.6</v>
      </c>
      <c r="M2807">
        <v>4</v>
      </c>
      <c r="N2807">
        <v>4.0999999999999996</v>
      </c>
      <c r="O2807">
        <v>79</v>
      </c>
      <c r="S2807">
        <v>250</v>
      </c>
      <c r="T2807" t="str">
        <f t="shared" si="86"/>
        <v>Average</v>
      </c>
      <c r="U2807" t="str">
        <f t="shared" si="87"/>
        <v>Affordable</v>
      </c>
    </row>
    <row r="2808" spans="1:21" x14ac:dyDescent="0.35">
      <c r="A2808" t="s">
        <v>19</v>
      </c>
      <c r="B2808" t="s">
        <v>20</v>
      </c>
      <c r="C2808" t="s">
        <v>21</v>
      </c>
      <c r="D2808" t="s">
        <v>22</v>
      </c>
      <c r="E2808" t="s">
        <v>23</v>
      </c>
      <c r="F2808" t="s">
        <v>24</v>
      </c>
      <c r="G2808" s="2">
        <v>919748084091</v>
      </c>
      <c r="H2808">
        <v>1</v>
      </c>
      <c r="I2808">
        <v>1</v>
      </c>
      <c r="J2808">
        <v>1</v>
      </c>
      <c r="K2808">
        <v>1</v>
      </c>
      <c r="L2808">
        <v>4.4000000000000004</v>
      </c>
      <c r="M2808">
        <v>930</v>
      </c>
      <c r="N2808">
        <v>4.0999999999999996</v>
      </c>
      <c r="O2808">
        <v>5498</v>
      </c>
      <c r="P2808" t="s">
        <v>25</v>
      </c>
      <c r="Q2808" t="s">
        <v>26</v>
      </c>
      <c r="R2808" t="s">
        <v>27</v>
      </c>
      <c r="S2808">
        <v>300</v>
      </c>
      <c r="T2808" t="str">
        <f t="shared" si="86"/>
        <v>Excellent</v>
      </c>
      <c r="U2808" t="str">
        <f t="shared" si="87"/>
        <v>Affordable</v>
      </c>
    </row>
    <row r="2809" spans="1:21" x14ac:dyDescent="0.35">
      <c r="A2809" t="s">
        <v>71</v>
      </c>
      <c r="B2809" t="s">
        <v>72</v>
      </c>
      <c r="C2809" t="s">
        <v>73</v>
      </c>
      <c r="D2809" t="s">
        <v>74</v>
      </c>
      <c r="F2809" t="s">
        <v>75</v>
      </c>
      <c r="G2809" s="2">
        <v>919330627506</v>
      </c>
      <c r="H2809">
        <v>1</v>
      </c>
      <c r="I2809">
        <v>0</v>
      </c>
      <c r="J2809">
        <v>0</v>
      </c>
      <c r="K2809">
        <v>0</v>
      </c>
      <c r="L2809" t="s">
        <v>49</v>
      </c>
      <c r="M2809">
        <v>0</v>
      </c>
      <c r="N2809">
        <v>4.4000000000000004</v>
      </c>
      <c r="O2809">
        <v>712</v>
      </c>
      <c r="Q2809" t="s">
        <v>76</v>
      </c>
      <c r="R2809" t="s">
        <v>77</v>
      </c>
      <c r="S2809">
        <v>300</v>
      </c>
      <c r="T2809" t="str">
        <f t="shared" si="86"/>
        <v>Not rated</v>
      </c>
      <c r="U2809" t="str">
        <f t="shared" si="87"/>
        <v>Affordable</v>
      </c>
    </row>
    <row r="2810" spans="1:21" x14ac:dyDescent="0.35">
      <c r="A2810" t="s">
        <v>120</v>
      </c>
      <c r="B2810" t="s">
        <v>121</v>
      </c>
      <c r="C2810" t="s">
        <v>122</v>
      </c>
      <c r="D2810" t="s">
        <v>123</v>
      </c>
      <c r="E2810" t="s">
        <v>124</v>
      </c>
      <c r="F2810" t="s">
        <v>125</v>
      </c>
      <c r="G2810" s="2">
        <v>919830011135</v>
      </c>
      <c r="H2810">
        <v>1</v>
      </c>
      <c r="I2810">
        <v>1</v>
      </c>
      <c r="J2810">
        <v>1</v>
      </c>
      <c r="K2810">
        <v>1</v>
      </c>
      <c r="L2810">
        <v>3.9</v>
      </c>
      <c r="M2810">
        <v>367</v>
      </c>
      <c r="N2810">
        <v>4</v>
      </c>
      <c r="O2810">
        <v>8856</v>
      </c>
      <c r="Q2810" t="s">
        <v>126</v>
      </c>
      <c r="R2810" t="s">
        <v>127</v>
      </c>
      <c r="S2810">
        <v>300</v>
      </c>
      <c r="T2810" t="str">
        <f t="shared" si="86"/>
        <v>Average</v>
      </c>
      <c r="U2810" t="str">
        <f t="shared" si="87"/>
        <v>Affordable</v>
      </c>
    </row>
    <row r="2811" spans="1:21" x14ac:dyDescent="0.35">
      <c r="A2811" t="s">
        <v>148</v>
      </c>
      <c r="B2811" t="s">
        <v>149</v>
      </c>
      <c r="C2811" t="s">
        <v>150</v>
      </c>
      <c r="D2811" t="s">
        <v>151</v>
      </c>
      <c r="E2811" t="s">
        <v>152</v>
      </c>
      <c r="F2811" t="s">
        <v>153</v>
      </c>
      <c r="G2811" s="2">
        <v>916292241484</v>
      </c>
      <c r="H2811">
        <v>1</v>
      </c>
      <c r="I2811">
        <v>1</v>
      </c>
      <c r="J2811">
        <v>0</v>
      </c>
      <c r="K2811">
        <v>0</v>
      </c>
      <c r="L2811">
        <v>2.7</v>
      </c>
      <c r="M2811">
        <v>6</v>
      </c>
      <c r="N2811">
        <v>4.3</v>
      </c>
      <c r="O2811">
        <v>5158</v>
      </c>
      <c r="P2811" t="s">
        <v>154</v>
      </c>
      <c r="Q2811" t="s">
        <v>155</v>
      </c>
      <c r="R2811" t="s">
        <v>156</v>
      </c>
      <c r="S2811">
        <v>300</v>
      </c>
      <c r="T2811" t="str">
        <f t="shared" si="86"/>
        <v>Poor</v>
      </c>
      <c r="U2811" t="str">
        <f t="shared" si="87"/>
        <v>Affordable</v>
      </c>
    </row>
    <row r="2812" spans="1:21" x14ac:dyDescent="0.35">
      <c r="A2812" t="s">
        <v>161</v>
      </c>
      <c r="B2812" t="s">
        <v>162</v>
      </c>
      <c r="C2812" t="s">
        <v>163</v>
      </c>
      <c r="D2812" t="s">
        <v>123</v>
      </c>
      <c r="E2812" t="s">
        <v>152</v>
      </c>
      <c r="F2812" t="s">
        <v>164</v>
      </c>
      <c r="G2812" s="2">
        <v>919073355511</v>
      </c>
      <c r="H2812">
        <v>1</v>
      </c>
      <c r="I2812">
        <v>1</v>
      </c>
      <c r="J2812">
        <v>1</v>
      </c>
      <c r="K2812">
        <v>1</v>
      </c>
      <c r="L2812">
        <v>3.6</v>
      </c>
      <c r="M2812">
        <v>26</v>
      </c>
      <c r="N2812">
        <v>3.9</v>
      </c>
      <c r="O2812">
        <v>55</v>
      </c>
      <c r="S2812">
        <v>300</v>
      </c>
      <c r="T2812" t="str">
        <f t="shared" si="86"/>
        <v>Average</v>
      </c>
      <c r="U2812" t="str">
        <f t="shared" si="87"/>
        <v>Affordable</v>
      </c>
    </row>
    <row r="2813" spans="1:21" x14ac:dyDescent="0.35">
      <c r="A2813" t="s">
        <v>179</v>
      </c>
      <c r="B2813" t="s">
        <v>180</v>
      </c>
      <c r="C2813" t="s">
        <v>181</v>
      </c>
      <c r="D2813" t="s">
        <v>182</v>
      </c>
      <c r="F2813" t="s">
        <v>183</v>
      </c>
      <c r="G2813" s="2">
        <v>919830128404</v>
      </c>
      <c r="H2813">
        <v>1</v>
      </c>
      <c r="I2813">
        <v>0</v>
      </c>
      <c r="J2813">
        <v>0</v>
      </c>
      <c r="K2813">
        <v>0</v>
      </c>
      <c r="L2813" t="s">
        <v>49</v>
      </c>
      <c r="M2813">
        <v>0</v>
      </c>
      <c r="N2813">
        <v>4.4000000000000004</v>
      </c>
      <c r="O2813">
        <v>1421</v>
      </c>
      <c r="S2813">
        <v>300</v>
      </c>
      <c r="T2813" t="str">
        <f t="shared" si="86"/>
        <v>Not rated</v>
      </c>
      <c r="U2813" t="str">
        <f t="shared" si="87"/>
        <v>Affordable</v>
      </c>
    </row>
    <row r="2814" spans="1:21" x14ac:dyDescent="0.35">
      <c r="A2814" t="s">
        <v>279</v>
      </c>
      <c r="B2814" t="s">
        <v>280</v>
      </c>
      <c r="C2814" t="s">
        <v>281</v>
      </c>
      <c r="D2814" t="s">
        <v>282</v>
      </c>
      <c r="E2814" t="s">
        <v>283</v>
      </c>
      <c r="F2814" t="s">
        <v>284</v>
      </c>
      <c r="G2814" s="2">
        <v>913346023391</v>
      </c>
      <c r="H2814">
        <v>1</v>
      </c>
      <c r="I2814">
        <v>1</v>
      </c>
      <c r="J2814">
        <v>1</v>
      </c>
      <c r="K2814">
        <v>0</v>
      </c>
      <c r="L2814">
        <v>3.1</v>
      </c>
      <c r="M2814">
        <v>85</v>
      </c>
      <c r="N2814">
        <v>3.3</v>
      </c>
      <c r="O2814">
        <v>411</v>
      </c>
      <c r="R2814" t="s">
        <v>285</v>
      </c>
      <c r="S2814">
        <v>300</v>
      </c>
      <c r="T2814" t="str">
        <f t="shared" si="86"/>
        <v>Average</v>
      </c>
      <c r="U2814" t="str">
        <f t="shared" si="87"/>
        <v>Affordable</v>
      </c>
    </row>
    <row r="2815" spans="1:21" x14ac:dyDescent="0.35">
      <c r="A2815" t="s">
        <v>301</v>
      </c>
      <c r="B2815" t="s">
        <v>302</v>
      </c>
      <c r="C2815" t="s">
        <v>303</v>
      </c>
      <c r="D2815" t="s">
        <v>274</v>
      </c>
      <c r="F2815" t="s">
        <v>304</v>
      </c>
      <c r="G2815" s="2">
        <v>919163363198</v>
      </c>
      <c r="H2815">
        <v>1</v>
      </c>
      <c r="I2815">
        <v>0</v>
      </c>
      <c r="J2815">
        <v>0</v>
      </c>
      <c r="K2815">
        <v>0</v>
      </c>
      <c r="L2815" t="s">
        <v>49</v>
      </c>
      <c r="M2815">
        <v>0</v>
      </c>
      <c r="N2815">
        <v>4.3</v>
      </c>
      <c r="O2815">
        <v>541</v>
      </c>
      <c r="S2815">
        <v>300</v>
      </c>
      <c r="T2815" t="str">
        <f t="shared" si="86"/>
        <v>Not rated</v>
      </c>
      <c r="U2815" t="str">
        <f t="shared" si="87"/>
        <v>Affordable</v>
      </c>
    </row>
    <row r="2816" spans="1:21" x14ac:dyDescent="0.35">
      <c r="A2816" t="s">
        <v>312</v>
      </c>
      <c r="B2816" t="s">
        <v>313</v>
      </c>
      <c r="C2816" t="s">
        <v>59</v>
      </c>
      <c r="D2816" t="s">
        <v>182</v>
      </c>
      <c r="E2816" t="s">
        <v>314</v>
      </c>
      <c r="F2816" t="s">
        <v>315</v>
      </c>
      <c r="G2816" s="2">
        <v>918443081872</v>
      </c>
      <c r="H2816">
        <v>1</v>
      </c>
      <c r="I2816">
        <v>1</v>
      </c>
      <c r="J2816">
        <v>1</v>
      </c>
      <c r="K2816">
        <v>0</v>
      </c>
      <c r="L2816">
        <v>3.9</v>
      </c>
      <c r="M2816">
        <v>693</v>
      </c>
      <c r="N2816">
        <v>3.7</v>
      </c>
      <c r="O2816">
        <v>63400</v>
      </c>
      <c r="Q2816" t="s">
        <v>316</v>
      </c>
      <c r="R2816" t="s">
        <v>317</v>
      </c>
      <c r="S2816">
        <v>300</v>
      </c>
      <c r="T2816" t="str">
        <f t="shared" si="86"/>
        <v>Average</v>
      </c>
      <c r="U2816" t="str">
        <f t="shared" si="87"/>
        <v>Affordable</v>
      </c>
    </row>
    <row r="2817" spans="1:21" x14ac:dyDescent="0.35">
      <c r="A2817" t="s">
        <v>326</v>
      </c>
      <c r="B2817" t="s">
        <v>327</v>
      </c>
      <c r="C2817" t="s">
        <v>181</v>
      </c>
      <c r="D2817" t="s">
        <v>131</v>
      </c>
      <c r="E2817" t="s">
        <v>322</v>
      </c>
      <c r="F2817" t="s">
        <v>328</v>
      </c>
      <c r="G2817" s="2">
        <v>919007326146</v>
      </c>
      <c r="H2817">
        <v>1</v>
      </c>
      <c r="I2817">
        <v>1</v>
      </c>
      <c r="J2817">
        <v>1</v>
      </c>
      <c r="K2817">
        <v>1</v>
      </c>
      <c r="L2817">
        <v>3.7</v>
      </c>
      <c r="M2817">
        <v>60</v>
      </c>
      <c r="N2817">
        <v>4.3</v>
      </c>
      <c r="O2817">
        <v>858</v>
      </c>
      <c r="S2817">
        <v>300</v>
      </c>
      <c r="T2817" t="str">
        <f t="shared" si="86"/>
        <v>Average</v>
      </c>
      <c r="U2817" t="str">
        <f t="shared" si="87"/>
        <v>Affordable</v>
      </c>
    </row>
    <row r="2818" spans="1:21" x14ac:dyDescent="0.35">
      <c r="A2818" t="s">
        <v>334</v>
      </c>
      <c r="B2818" t="s">
        <v>335</v>
      </c>
      <c r="C2818" t="s">
        <v>336</v>
      </c>
      <c r="D2818" t="s">
        <v>337</v>
      </c>
      <c r="E2818" t="s">
        <v>283</v>
      </c>
      <c r="F2818" t="s">
        <v>338</v>
      </c>
      <c r="G2818" s="2">
        <v>919007394926</v>
      </c>
      <c r="H2818">
        <v>1</v>
      </c>
      <c r="I2818">
        <v>1</v>
      </c>
      <c r="J2818">
        <v>1</v>
      </c>
      <c r="K2818">
        <v>0</v>
      </c>
      <c r="L2818">
        <v>4</v>
      </c>
      <c r="M2818">
        <v>444</v>
      </c>
      <c r="N2818">
        <v>4</v>
      </c>
      <c r="O2818">
        <v>24200</v>
      </c>
      <c r="Q2818" t="s">
        <v>339</v>
      </c>
      <c r="R2818" t="s">
        <v>340</v>
      </c>
      <c r="S2818">
        <v>300</v>
      </c>
      <c r="T2818" t="str">
        <f t="shared" ref="T2818:T2881" si="88">IF(OR($L2818="-", $L2818=""), "Not rated", IF($L2818&lt;3, "Poor", IF($L2818&lt;4, "Average", "Excellent")))</f>
        <v>Excellent</v>
      </c>
      <c r="U2818" t="str">
        <f t="shared" ref="U2818:U2881" si="89">IF($S2818&lt;=1049, "Affordable",IF($S2818&lt;=2049, "Expensive", IF($S2818&lt;=3049, "Very Expensive", "Luxurious Expensive")))</f>
        <v>Affordable</v>
      </c>
    </row>
    <row r="2819" spans="1:21" x14ac:dyDescent="0.35">
      <c r="A2819" t="s">
        <v>376</v>
      </c>
      <c r="B2819" t="s">
        <v>377</v>
      </c>
      <c r="C2819" t="s">
        <v>260</v>
      </c>
      <c r="D2819" t="s">
        <v>39</v>
      </c>
      <c r="E2819" t="s">
        <v>54</v>
      </c>
      <c r="F2819" t="s">
        <v>378</v>
      </c>
      <c r="G2819" s="2">
        <v>919572009925</v>
      </c>
      <c r="H2819">
        <v>1</v>
      </c>
      <c r="I2819">
        <v>1</v>
      </c>
      <c r="J2819">
        <v>1</v>
      </c>
      <c r="K2819">
        <v>0</v>
      </c>
      <c r="L2819">
        <v>3.5</v>
      </c>
      <c r="M2819">
        <v>35</v>
      </c>
      <c r="N2819">
        <v>3.7</v>
      </c>
      <c r="O2819">
        <v>2002</v>
      </c>
      <c r="S2819">
        <v>300</v>
      </c>
      <c r="T2819" t="str">
        <f t="shared" si="88"/>
        <v>Average</v>
      </c>
      <c r="U2819" t="str">
        <f t="shared" si="89"/>
        <v>Affordable</v>
      </c>
    </row>
    <row r="2820" spans="1:21" x14ac:dyDescent="0.35">
      <c r="A2820" t="s">
        <v>426</v>
      </c>
      <c r="B2820" t="s">
        <v>427</v>
      </c>
      <c r="C2820" t="s">
        <v>428</v>
      </c>
      <c r="D2820" t="s">
        <v>151</v>
      </c>
      <c r="E2820" t="s">
        <v>137</v>
      </c>
      <c r="F2820" t="s">
        <v>429</v>
      </c>
      <c r="G2820" s="2">
        <v>913346016111</v>
      </c>
      <c r="H2820">
        <v>1</v>
      </c>
      <c r="I2820">
        <v>1</v>
      </c>
      <c r="J2820">
        <v>1</v>
      </c>
      <c r="K2820">
        <v>0</v>
      </c>
      <c r="L2820">
        <v>4</v>
      </c>
      <c r="M2820">
        <v>253</v>
      </c>
      <c r="N2820">
        <v>4.3</v>
      </c>
      <c r="O2820">
        <v>1967</v>
      </c>
      <c r="Q2820" t="s">
        <v>430</v>
      </c>
      <c r="R2820" t="s">
        <v>431</v>
      </c>
      <c r="S2820">
        <v>300</v>
      </c>
      <c r="T2820" t="str">
        <f t="shared" si="88"/>
        <v>Excellent</v>
      </c>
      <c r="U2820" t="str">
        <f t="shared" si="89"/>
        <v>Affordable</v>
      </c>
    </row>
    <row r="2821" spans="1:21" x14ac:dyDescent="0.35">
      <c r="A2821" t="s">
        <v>432</v>
      </c>
      <c r="B2821" t="s">
        <v>433</v>
      </c>
      <c r="C2821" t="s">
        <v>434</v>
      </c>
      <c r="D2821" t="s">
        <v>187</v>
      </c>
      <c r="E2821" t="s">
        <v>435</v>
      </c>
      <c r="F2821" t="s">
        <v>436</v>
      </c>
      <c r="G2821" s="2">
        <v>918910699164</v>
      </c>
      <c r="H2821">
        <v>1</v>
      </c>
      <c r="I2821">
        <v>1</v>
      </c>
      <c r="J2821">
        <v>1</v>
      </c>
      <c r="K2821">
        <v>0</v>
      </c>
      <c r="L2821">
        <v>4.4000000000000004</v>
      </c>
      <c r="M2821">
        <v>682</v>
      </c>
      <c r="N2821">
        <v>4.2</v>
      </c>
      <c r="O2821">
        <v>2211</v>
      </c>
      <c r="Q2821" t="s">
        <v>437</v>
      </c>
      <c r="R2821" t="s">
        <v>438</v>
      </c>
      <c r="S2821">
        <v>300</v>
      </c>
      <c r="T2821" t="str">
        <f t="shared" si="88"/>
        <v>Excellent</v>
      </c>
      <c r="U2821" t="str">
        <f t="shared" si="89"/>
        <v>Affordable</v>
      </c>
    </row>
    <row r="2822" spans="1:21" x14ac:dyDescent="0.35">
      <c r="A2822" t="s">
        <v>447</v>
      </c>
      <c r="B2822" t="s">
        <v>448</v>
      </c>
      <c r="C2822" t="s">
        <v>449</v>
      </c>
      <c r="D2822" t="s">
        <v>450</v>
      </c>
      <c r="F2822" t="s">
        <v>451</v>
      </c>
      <c r="G2822" s="2">
        <v>919038302543</v>
      </c>
      <c r="H2822">
        <v>1</v>
      </c>
      <c r="I2822">
        <v>1</v>
      </c>
      <c r="J2822">
        <v>1</v>
      </c>
      <c r="K2822">
        <v>0</v>
      </c>
      <c r="L2822">
        <v>3.9</v>
      </c>
      <c r="M2822">
        <v>907</v>
      </c>
      <c r="N2822">
        <v>3.6</v>
      </c>
      <c r="O2822">
        <v>44400</v>
      </c>
      <c r="R2822" t="s">
        <v>452</v>
      </c>
      <c r="S2822">
        <v>300</v>
      </c>
      <c r="T2822" t="str">
        <f t="shared" si="88"/>
        <v>Average</v>
      </c>
      <c r="U2822" t="str">
        <f t="shared" si="89"/>
        <v>Affordable</v>
      </c>
    </row>
    <row r="2823" spans="1:21" x14ac:dyDescent="0.35">
      <c r="A2823" t="s">
        <v>457</v>
      </c>
      <c r="B2823" t="s">
        <v>458</v>
      </c>
      <c r="C2823" t="s">
        <v>105</v>
      </c>
      <c r="D2823" t="s">
        <v>31</v>
      </c>
      <c r="E2823" t="s">
        <v>54</v>
      </c>
      <c r="F2823" t="s">
        <v>459</v>
      </c>
      <c r="G2823" s="2">
        <v>913346018960</v>
      </c>
      <c r="H2823">
        <v>1</v>
      </c>
      <c r="I2823">
        <v>1</v>
      </c>
      <c r="J2823">
        <v>1</v>
      </c>
      <c r="K2823">
        <v>1</v>
      </c>
      <c r="L2823">
        <v>4.9000000000000004</v>
      </c>
      <c r="M2823">
        <v>2419</v>
      </c>
      <c r="N2823">
        <v>4.5</v>
      </c>
      <c r="O2823">
        <v>9632</v>
      </c>
      <c r="Q2823" t="s">
        <v>460</v>
      </c>
      <c r="R2823" t="s">
        <v>461</v>
      </c>
      <c r="S2823">
        <v>300</v>
      </c>
      <c r="T2823" t="str">
        <f t="shared" si="88"/>
        <v>Excellent</v>
      </c>
      <c r="U2823" t="str">
        <f t="shared" si="89"/>
        <v>Affordable</v>
      </c>
    </row>
    <row r="2824" spans="1:21" x14ac:dyDescent="0.35">
      <c r="A2824" t="s">
        <v>487</v>
      </c>
      <c r="B2824" t="s">
        <v>488</v>
      </c>
      <c r="C2824" t="s">
        <v>489</v>
      </c>
      <c r="D2824" t="s">
        <v>31</v>
      </c>
      <c r="E2824" t="s">
        <v>283</v>
      </c>
      <c r="F2824" t="s">
        <v>490</v>
      </c>
      <c r="G2824" s="2">
        <v>913340007452</v>
      </c>
      <c r="H2824">
        <v>1</v>
      </c>
      <c r="I2824">
        <v>1</v>
      </c>
      <c r="J2824">
        <v>1</v>
      </c>
      <c r="K2824">
        <v>0</v>
      </c>
      <c r="L2824">
        <v>4.2</v>
      </c>
      <c r="M2824">
        <v>4779</v>
      </c>
      <c r="N2824">
        <v>4.4000000000000004</v>
      </c>
      <c r="O2824">
        <v>5173</v>
      </c>
      <c r="P2824" t="s">
        <v>491</v>
      </c>
      <c r="Q2824" t="s">
        <v>492</v>
      </c>
      <c r="R2824" t="s">
        <v>493</v>
      </c>
      <c r="S2824">
        <v>300</v>
      </c>
      <c r="T2824" t="str">
        <f t="shared" si="88"/>
        <v>Excellent</v>
      </c>
      <c r="U2824" t="str">
        <f t="shared" si="89"/>
        <v>Affordable</v>
      </c>
    </row>
    <row r="2825" spans="1:21" x14ac:dyDescent="0.35">
      <c r="A2825" t="s">
        <v>494</v>
      </c>
      <c r="B2825" t="s">
        <v>495</v>
      </c>
      <c r="C2825" t="s">
        <v>496</v>
      </c>
      <c r="D2825" t="s">
        <v>218</v>
      </c>
      <c r="E2825" t="s">
        <v>124</v>
      </c>
      <c r="F2825" t="s">
        <v>497</v>
      </c>
      <c r="G2825" s="2">
        <v>919681048517</v>
      </c>
      <c r="H2825">
        <v>1</v>
      </c>
      <c r="I2825">
        <v>1</v>
      </c>
      <c r="J2825">
        <v>1</v>
      </c>
      <c r="K2825">
        <v>0</v>
      </c>
      <c r="L2825">
        <v>3.4</v>
      </c>
      <c r="M2825">
        <v>89</v>
      </c>
      <c r="N2825">
        <v>3.9</v>
      </c>
      <c r="O2825">
        <v>13800</v>
      </c>
      <c r="Q2825" t="s">
        <v>498</v>
      </c>
      <c r="R2825" t="s">
        <v>499</v>
      </c>
      <c r="S2825">
        <v>300</v>
      </c>
      <c r="T2825" t="str">
        <f t="shared" si="88"/>
        <v>Average</v>
      </c>
      <c r="U2825" t="str">
        <f t="shared" si="89"/>
        <v>Affordable</v>
      </c>
    </row>
    <row r="2826" spans="1:21" x14ac:dyDescent="0.35">
      <c r="A2826" t="s">
        <v>508</v>
      </c>
      <c r="B2826" t="s">
        <v>509</v>
      </c>
      <c r="C2826" t="s">
        <v>260</v>
      </c>
      <c r="D2826" t="s">
        <v>455</v>
      </c>
      <c r="E2826" t="s">
        <v>510</v>
      </c>
      <c r="F2826" t="s">
        <v>511</v>
      </c>
      <c r="G2826" s="2">
        <v>919903519167</v>
      </c>
      <c r="H2826">
        <v>1</v>
      </c>
      <c r="I2826">
        <v>1</v>
      </c>
      <c r="J2826">
        <v>1</v>
      </c>
      <c r="K2826">
        <v>0</v>
      </c>
      <c r="L2826">
        <v>3.9</v>
      </c>
      <c r="M2826">
        <v>463</v>
      </c>
      <c r="N2826">
        <v>3.9</v>
      </c>
      <c r="O2826">
        <v>16400</v>
      </c>
      <c r="R2826" t="s">
        <v>512</v>
      </c>
      <c r="S2826">
        <v>300</v>
      </c>
      <c r="T2826" t="str">
        <f t="shared" si="88"/>
        <v>Average</v>
      </c>
      <c r="U2826" t="str">
        <f t="shared" si="89"/>
        <v>Affordable</v>
      </c>
    </row>
    <row r="2827" spans="1:21" x14ac:dyDescent="0.35">
      <c r="A2827" t="s">
        <v>554</v>
      </c>
      <c r="B2827" t="s">
        <v>555</v>
      </c>
      <c r="C2827" t="s">
        <v>556</v>
      </c>
      <c r="D2827" t="s">
        <v>557</v>
      </c>
      <c r="E2827" t="s">
        <v>322</v>
      </c>
      <c r="F2827" t="s">
        <v>558</v>
      </c>
      <c r="G2827" s="2">
        <v>916291837143</v>
      </c>
      <c r="H2827">
        <v>1</v>
      </c>
      <c r="I2827">
        <v>1</v>
      </c>
      <c r="J2827">
        <v>1</v>
      </c>
      <c r="K2827">
        <v>0</v>
      </c>
      <c r="L2827">
        <v>3.3</v>
      </c>
      <c r="M2827">
        <v>80</v>
      </c>
      <c r="N2827">
        <v>3.6</v>
      </c>
      <c r="O2827">
        <v>3566</v>
      </c>
      <c r="S2827">
        <v>300</v>
      </c>
      <c r="T2827" t="str">
        <f t="shared" si="88"/>
        <v>Average</v>
      </c>
      <c r="U2827" t="str">
        <f t="shared" si="89"/>
        <v>Affordable</v>
      </c>
    </row>
    <row r="2828" spans="1:21" x14ac:dyDescent="0.35">
      <c r="A2828" t="s">
        <v>559</v>
      </c>
      <c r="B2828" t="s">
        <v>560</v>
      </c>
      <c r="C2828" t="s">
        <v>561</v>
      </c>
      <c r="D2828" t="s">
        <v>31</v>
      </c>
      <c r="E2828" t="s">
        <v>398</v>
      </c>
      <c r="F2828" t="s">
        <v>562</v>
      </c>
      <c r="G2828" s="2">
        <v>916290824613</v>
      </c>
      <c r="H2828">
        <v>1</v>
      </c>
      <c r="I2828">
        <v>1</v>
      </c>
      <c r="J2828">
        <v>0</v>
      </c>
      <c r="K2828">
        <v>0</v>
      </c>
      <c r="L2828">
        <v>3.1</v>
      </c>
      <c r="M2828">
        <v>0</v>
      </c>
      <c r="N2828">
        <v>4.4000000000000004</v>
      </c>
      <c r="O2828">
        <v>361</v>
      </c>
      <c r="S2828">
        <v>300</v>
      </c>
      <c r="T2828" t="str">
        <f t="shared" si="88"/>
        <v>Average</v>
      </c>
      <c r="U2828" t="str">
        <f t="shared" si="89"/>
        <v>Affordable</v>
      </c>
    </row>
    <row r="2829" spans="1:21" x14ac:dyDescent="0.35">
      <c r="A2829" t="s">
        <v>570</v>
      </c>
      <c r="B2829" t="s">
        <v>571</v>
      </c>
      <c r="C2829" t="s">
        <v>572</v>
      </c>
      <c r="D2829" t="s">
        <v>31</v>
      </c>
      <c r="F2829" t="s">
        <v>573</v>
      </c>
      <c r="G2829" s="2">
        <v>918584074085</v>
      </c>
      <c r="H2829">
        <v>1</v>
      </c>
      <c r="I2829">
        <v>0</v>
      </c>
      <c r="J2829">
        <v>0</v>
      </c>
      <c r="K2829">
        <v>0</v>
      </c>
      <c r="L2829" t="s">
        <v>49</v>
      </c>
      <c r="M2829">
        <v>0</v>
      </c>
      <c r="N2829">
        <v>3.8</v>
      </c>
      <c r="O2829">
        <v>3965</v>
      </c>
      <c r="R2829" t="s">
        <v>574</v>
      </c>
      <c r="S2829">
        <v>300</v>
      </c>
      <c r="T2829" t="str">
        <f t="shared" si="88"/>
        <v>Not rated</v>
      </c>
      <c r="U2829" t="str">
        <f t="shared" si="89"/>
        <v>Affordable</v>
      </c>
    </row>
    <row r="2830" spans="1:21" x14ac:dyDescent="0.35">
      <c r="A2830" t="s">
        <v>612</v>
      </c>
      <c r="B2830" t="s">
        <v>613</v>
      </c>
      <c r="C2830" t="s">
        <v>397</v>
      </c>
      <c r="D2830" t="s">
        <v>123</v>
      </c>
      <c r="E2830" t="s">
        <v>322</v>
      </c>
      <c r="F2830" t="s">
        <v>614</v>
      </c>
      <c r="G2830" s="2">
        <v>913322727021</v>
      </c>
      <c r="H2830">
        <v>1</v>
      </c>
      <c r="I2830">
        <v>1</v>
      </c>
      <c r="J2830">
        <v>1</v>
      </c>
      <c r="K2830">
        <v>0</v>
      </c>
      <c r="L2830">
        <v>4</v>
      </c>
      <c r="M2830">
        <v>414</v>
      </c>
      <c r="N2830">
        <v>3.9</v>
      </c>
      <c r="O2830">
        <v>5083</v>
      </c>
      <c r="R2830" t="s">
        <v>615</v>
      </c>
      <c r="S2830">
        <v>300</v>
      </c>
      <c r="T2830" t="str">
        <f t="shared" si="88"/>
        <v>Excellent</v>
      </c>
      <c r="U2830" t="str">
        <f t="shared" si="89"/>
        <v>Affordable</v>
      </c>
    </row>
    <row r="2831" spans="1:21" x14ac:dyDescent="0.35">
      <c r="A2831" t="s">
        <v>811</v>
      </c>
      <c r="B2831" t="s">
        <v>812</v>
      </c>
      <c r="C2831" t="s">
        <v>230</v>
      </c>
      <c r="D2831" t="s">
        <v>813</v>
      </c>
      <c r="F2831" t="s">
        <v>814</v>
      </c>
      <c r="G2831" s="2">
        <v>917710055553</v>
      </c>
      <c r="H2831">
        <v>1</v>
      </c>
      <c r="I2831">
        <v>0</v>
      </c>
      <c r="J2831">
        <v>0</v>
      </c>
      <c r="K2831">
        <v>0</v>
      </c>
      <c r="L2831" t="s">
        <v>49</v>
      </c>
      <c r="M2831">
        <v>0</v>
      </c>
      <c r="N2831">
        <v>4.0999999999999996</v>
      </c>
      <c r="O2831">
        <v>265</v>
      </c>
      <c r="S2831">
        <v>300</v>
      </c>
      <c r="T2831" t="str">
        <f t="shared" si="88"/>
        <v>Not rated</v>
      </c>
      <c r="U2831" t="str">
        <f t="shared" si="89"/>
        <v>Affordable</v>
      </c>
    </row>
    <row r="2832" spans="1:21" x14ac:dyDescent="0.35">
      <c r="A2832" t="s">
        <v>453</v>
      </c>
      <c r="B2832" t="s">
        <v>942</v>
      </c>
      <c r="C2832" t="s">
        <v>260</v>
      </c>
      <c r="D2832" t="s">
        <v>943</v>
      </c>
      <c r="E2832" t="s">
        <v>944</v>
      </c>
      <c r="F2832" t="s">
        <v>945</v>
      </c>
      <c r="G2832" s="2">
        <v>919123357413</v>
      </c>
      <c r="H2832">
        <v>1</v>
      </c>
      <c r="I2832">
        <v>1</v>
      </c>
      <c r="J2832">
        <v>1</v>
      </c>
      <c r="K2832">
        <v>0</v>
      </c>
      <c r="L2832" t="s">
        <v>49</v>
      </c>
      <c r="M2832">
        <v>0</v>
      </c>
      <c r="N2832">
        <v>3.9</v>
      </c>
      <c r="O2832">
        <v>256</v>
      </c>
      <c r="S2832">
        <v>300</v>
      </c>
      <c r="T2832" t="str">
        <f t="shared" si="88"/>
        <v>Not rated</v>
      </c>
      <c r="U2832" t="str">
        <f t="shared" si="89"/>
        <v>Affordable</v>
      </c>
    </row>
    <row r="2833" spans="1:21" x14ac:dyDescent="0.35">
      <c r="A2833" t="s">
        <v>952</v>
      </c>
      <c r="B2833" t="s">
        <v>953</v>
      </c>
      <c r="C2833" t="s">
        <v>954</v>
      </c>
      <c r="D2833" t="s">
        <v>870</v>
      </c>
      <c r="E2833" t="s">
        <v>322</v>
      </c>
      <c r="F2833" t="s">
        <v>955</v>
      </c>
      <c r="G2833" s="2">
        <v>919073307728</v>
      </c>
      <c r="H2833">
        <v>1</v>
      </c>
      <c r="I2833">
        <v>1</v>
      </c>
      <c r="J2833">
        <v>0</v>
      </c>
      <c r="K2833">
        <v>1</v>
      </c>
      <c r="L2833">
        <v>3.8</v>
      </c>
      <c r="M2833">
        <v>146</v>
      </c>
      <c r="N2833">
        <v>4.0999999999999996</v>
      </c>
      <c r="O2833">
        <v>1099</v>
      </c>
      <c r="Q2833" t="s">
        <v>956</v>
      </c>
      <c r="R2833" t="s">
        <v>957</v>
      </c>
      <c r="S2833">
        <v>300</v>
      </c>
      <c r="T2833" t="str">
        <f t="shared" si="88"/>
        <v>Average</v>
      </c>
      <c r="U2833" t="str">
        <f t="shared" si="89"/>
        <v>Affordable</v>
      </c>
    </row>
    <row r="2834" spans="1:21" x14ac:dyDescent="0.35">
      <c r="A2834" t="s">
        <v>986</v>
      </c>
      <c r="B2834" t="s">
        <v>987</v>
      </c>
      <c r="C2834" t="s">
        <v>424</v>
      </c>
      <c r="D2834" t="s">
        <v>450</v>
      </c>
      <c r="E2834" t="s">
        <v>501</v>
      </c>
      <c r="F2834" t="s">
        <v>988</v>
      </c>
      <c r="G2834" s="2">
        <v>918697808789</v>
      </c>
      <c r="H2834">
        <v>1</v>
      </c>
      <c r="I2834">
        <v>1</v>
      </c>
      <c r="J2834">
        <v>1</v>
      </c>
      <c r="K2834">
        <v>0</v>
      </c>
      <c r="L2834">
        <v>3.1</v>
      </c>
      <c r="M2834">
        <v>53</v>
      </c>
      <c r="N2834">
        <v>3.8</v>
      </c>
      <c r="O2834">
        <v>4049</v>
      </c>
      <c r="R2834" t="s">
        <v>989</v>
      </c>
      <c r="S2834">
        <v>300</v>
      </c>
      <c r="T2834" t="str">
        <f t="shared" si="88"/>
        <v>Average</v>
      </c>
      <c r="U2834" t="str">
        <f t="shared" si="89"/>
        <v>Affordable</v>
      </c>
    </row>
    <row r="2835" spans="1:21" x14ac:dyDescent="0.35">
      <c r="A2835" t="s">
        <v>1004</v>
      </c>
      <c r="B2835" t="s">
        <v>1005</v>
      </c>
      <c r="C2835" t="s">
        <v>1006</v>
      </c>
      <c r="D2835" t="s">
        <v>123</v>
      </c>
      <c r="E2835" t="s">
        <v>786</v>
      </c>
      <c r="F2835" t="s">
        <v>1007</v>
      </c>
      <c r="G2835" s="2">
        <v>913322688452</v>
      </c>
      <c r="H2835">
        <v>1</v>
      </c>
      <c r="I2835">
        <v>1</v>
      </c>
      <c r="J2835">
        <v>1</v>
      </c>
      <c r="K2835">
        <v>1</v>
      </c>
      <c r="L2835">
        <v>3.8</v>
      </c>
      <c r="M2835">
        <v>176</v>
      </c>
      <c r="N2835">
        <v>3.9</v>
      </c>
      <c r="O2835">
        <v>2914</v>
      </c>
      <c r="R2835" t="s">
        <v>1008</v>
      </c>
      <c r="S2835">
        <v>300</v>
      </c>
      <c r="T2835" t="str">
        <f t="shared" si="88"/>
        <v>Average</v>
      </c>
      <c r="U2835" t="str">
        <f t="shared" si="89"/>
        <v>Affordable</v>
      </c>
    </row>
    <row r="2836" spans="1:21" x14ac:dyDescent="0.35">
      <c r="A2836" t="s">
        <v>1090</v>
      </c>
      <c r="B2836" t="s">
        <v>1091</v>
      </c>
      <c r="C2836" t="s">
        <v>1092</v>
      </c>
      <c r="D2836" t="s">
        <v>74</v>
      </c>
      <c r="E2836" t="s">
        <v>1093</v>
      </c>
      <c r="F2836" t="s">
        <v>1094</v>
      </c>
      <c r="G2836" s="2">
        <v>919019910514</v>
      </c>
      <c r="H2836">
        <v>1</v>
      </c>
      <c r="I2836">
        <v>1</v>
      </c>
      <c r="J2836">
        <v>1</v>
      </c>
      <c r="K2836">
        <v>0</v>
      </c>
      <c r="L2836">
        <v>3.5</v>
      </c>
      <c r="M2836">
        <v>45</v>
      </c>
      <c r="N2836">
        <v>3.8</v>
      </c>
      <c r="O2836">
        <v>405</v>
      </c>
      <c r="R2836" t="s">
        <v>1095</v>
      </c>
      <c r="S2836">
        <v>300</v>
      </c>
      <c r="T2836" t="str">
        <f t="shared" si="88"/>
        <v>Average</v>
      </c>
      <c r="U2836" t="str">
        <f t="shared" si="89"/>
        <v>Affordable</v>
      </c>
    </row>
    <row r="2837" spans="1:21" x14ac:dyDescent="0.35">
      <c r="A2837" t="s">
        <v>1135</v>
      </c>
      <c r="B2837" t="s">
        <v>1136</v>
      </c>
      <c r="C2837" t="s">
        <v>1137</v>
      </c>
      <c r="D2837" t="s">
        <v>1058</v>
      </c>
      <c r="E2837" t="s">
        <v>1138</v>
      </c>
      <c r="F2837" t="s">
        <v>1139</v>
      </c>
      <c r="G2837" s="2">
        <v>919330805067</v>
      </c>
      <c r="H2837">
        <v>1</v>
      </c>
      <c r="I2837">
        <v>1</v>
      </c>
      <c r="J2837">
        <v>0</v>
      </c>
      <c r="K2837">
        <v>0</v>
      </c>
      <c r="L2837" t="s">
        <v>49</v>
      </c>
      <c r="M2837">
        <v>1</v>
      </c>
      <c r="N2837">
        <v>3.7</v>
      </c>
      <c r="O2837">
        <v>6682</v>
      </c>
      <c r="R2837" t="s">
        <v>1140</v>
      </c>
      <c r="S2837">
        <v>300</v>
      </c>
      <c r="T2837" t="str">
        <f t="shared" si="88"/>
        <v>Not rated</v>
      </c>
      <c r="U2837" t="str">
        <f t="shared" si="89"/>
        <v>Affordable</v>
      </c>
    </row>
    <row r="2838" spans="1:21" x14ac:dyDescent="0.35">
      <c r="A2838" t="s">
        <v>1194</v>
      </c>
      <c r="B2838" t="s">
        <v>1195</v>
      </c>
      <c r="C2838" t="s">
        <v>1196</v>
      </c>
      <c r="D2838" t="s">
        <v>321</v>
      </c>
      <c r="F2838" t="s">
        <v>1197</v>
      </c>
      <c r="G2838" s="2">
        <v>919748041712</v>
      </c>
      <c r="H2838">
        <v>1</v>
      </c>
      <c r="I2838">
        <v>0</v>
      </c>
      <c r="J2838">
        <v>0</v>
      </c>
      <c r="K2838">
        <v>0</v>
      </c>
      <c r="L2838" t="s">
        <v>49</v>
      </c>
      <c r="M2838">
        <v>0</v>
      </c>
      <c r="N2838">
        <v>4</v>
      </c>
      <c r="O2838">
        <v>1723</v>
      </c>
      <c r="Q2838" t="s">
        <v>1198</v>
      </c>
      <c r="R2838" t="s">
        <v>1199</v>
      </c>
      <c r="S2838">
        <v>300</v>
      </c>
      <c r="T2838" t="str">
        <f t="shared" si="88"/>
        <v>Not rated</v>
      </c>
      <c r="U2838" t="str">
        <f t="shared" si="89"/>
        <v>Affordable</v>
      </c>
    </row>
    <row r="2839" spans="1:21" x14ac:dyDescent="0.35">
      <c r="A2839" t="s">
        <v>1291</v>
      </c>
      <c r="B2839" t="s">
        <v>1292</v>
      </c>
      <c r="C2839" t="s">
        <v>424</v>
      </c>
      <c r="D2839" t="s">
        <v>455</v>
      </c>
      <c r="E2839" t="s">
        <v>1293</v>
      </c>
      <c r="F2839" t="s">
        <v>1294</v>
      </c>
      <c r="G2839" s="2">
        <v>917003327852</v>
      </c>
      <c r="H2839">
        <v>1</v>
      </c>
      <c r="I2839">
        <v>1</v>
      </c>
      <c r="J2839">
        <v>1</v>
      </c>
      <c r="K2839">
        <v>0</v>
      </c>
      <c r="L2839">
        <v>3.6</v>
      </c>
      <c r="M2839">
        <v>57</v>
      </c>
      <c r="N2839">
        <v>4</v>
      </c>
      <c r="O2839">
        <v>1229</v>
      </c>
      <c r="S2839">
        <v>300</v>
      </c>
      <c r="T2839" t="str">
        <f t="shared" si="88"/>
        <v>Average</v>
      </c>
      <c r="U2839" t="str">
        <f t="shared" si="89"/>
        <v>Affordable</v>
      </c>
    </row>
    <row r="2840" spans="1:21" x14ac:dyDescent="0.35">
      <c r="A2840" t="s">
        <v>1414</v>
      </c>
      <c r="B2840" t="s">
        <v>1415</v>
      </c>
      <c r="C2840" t="s">
        <v>1416</v>
      </c>
      <c r="D2840" t="s">
        <v>187</v>
      </c>
      <c r="F2840" t="s">
        <v>1417</v>
      </c>
      <c r="G2840" s="2">
        <v>919674927964</v>
      </c>
      <c r="H2840">
        <v>1</v>
      </c>
      <c r="I2840">
        <v>0</v>
      </c>
      <c r="J2840">
        <v>0</v>
      </c>
      <c r="K2840">
        <v>0</v>
      </c>
      <c r="L2840" t="s">
        <v>49</v>
      </c>
      <c r="M2840">
        <v>0</v>
      </c>
      <c r="N2840">
        <v>4</v>
      </c>
      <c r="O2840">
        <v>1067</v>
      </c>
      <c r="Q2840" t="s">
        <v>1418</v>
      </c>
      <c r="R2840" t="s">
        <v>1419</v>
      </c>
      <c r="S2840">
        <v>300</v>
      </c>
      <c r="T2840" t="str">
        <f t="shared" si="88"/>
        <v>Not rated</v>
      </c>
      <c r="U2840" t="str">
        <f t="shared" si="89"/>
        <v>Affordable</v>
      </c>
    </row>
    <row r="2841" spans="1:21" x14ac:dyDescent="0.35">
      <c r="A2841" t="s">
        <v>1487</v>
      </c>
      <c r="B2841" t="s">
        <v>1488</v>
      </c>
      <c r="C2841" t="s">
        <v>922</v>
      </c>
      <c r="D2841" t="s">
        <v>1121</v>
      </c>
      <c r="E2841" t="s">
        <v>1489</v>
      </c>
      <c r="F2841" t="s">
        <v>1490</v>
      </c>
      <c r="G2841" s="2">
        <v>919830247474</v>
      </c>
      <c r="H2841">
        <v>1</v>
      </c>
      <c r="I2841">
        <v>1</v>
      </c>
      <c r="J2841">
        <v>1</v>
      </c>
      <c r="K2841">
        <v>1</v>
      </c>
      <c r="L2841">
        <v>3.8</v>
      </c>
      <c r="M2841">
        <v>247</v>
      </c>
      <c r="N2841">
        <v>3.7</v>
      </c>
      <c r="O2841">
        <v>1595</v>
      </c>
      <c r="Q2841" t="s">
        <v>1491</v>
      </c>
      <c r="R2841" t="s">
        <v>1492</v>
      </c>
      <c r="S2841">
        <v>300</v>
      </c>
      <c r="T2841" t="str">
        <f t="shared" si="88"/>
        <v>Average</v>
      </c>
      <c r="U2841" t="str">
        <f t="shared" si="89"/>
        <v>Affordable</v>
      </c>
    </row>
    <row r="2842" spans="1:21" x14ac:dyDescent="0.35">
      <c r="A2842" t="s">
        <v>1546</v>
      </c>
      <c r="B2842" t="s">
        <v>1547</v>
      </c>
      <c r="C2842" t="s">
        <v>1548</v>
      </c>
      <c r="D2842" t="s">
        <v>367</v>
      </c>
      <c r="E2842" t="s">
        <v>137</v>
      </c>
      <c r="F2842" t="s">
        <v>1549</v>
      </c>
      <c r="G2842" s="2">
        <v>913328650308</v>
      </c>
      <c r="H2842">
        <v>1</v>
      </c>
      <c r="I2842">
        <v>1</v>
      </c>
      <c r="J2842">
        <v>1</v>
      </c>
      <c r="K2842">
        <v>1</v>
      </c>
      <c r="L2842">
        <v>3.8</v>
      </c>
      <c r="M2842">
        <v>162</v>
      </c>
      <c r="N2842">
        <v>4.2</v>
      </c>
      <c r="O2842">
        <v>1030</v>
      </c>
      <c r="Q2842" t="s">
        <v>1550</v>
      </c>
      <c r="S2842">
        <v>300</v>
      </c>
      <c r="T2842" t="str">
        <f t="shared" si="88"/>
        <v>Average</v>
      </c>
      <c r="U2842" t="str">
        <f t="shared" si="89"/>
        <v>Affordable</v>
      </c>
    </row>
    <row r="2843" spans="1:21" x14ac:dyDescent="0.35">
      <c r="A2843" t="s">
        <v>1588</v>
      </c>
      <c r="B2843" t="s">
        <v>1589</v>
      </c>
      <c r="C2843" t="s">
        <v>1590</v>
      </c>
      <c r="D2843" t="s">
        <v>669</v>
      </c>
      <c r="E2843" t="s">
        <v>54</v>
      </c>
      <c r="F2843" t="s">
        <v>1591</v>
      </c>
      <c r="G2843" s="2">
        <v>919748750575</v>
      </c>
      <c r="H2843">
        <v>1</v>
      </c>
      <c r="I2843">
        <v>1</v>
      </c>
      <c r="J2843">
        <v>0</v>
      </c>
      <c r="K2843">
        <v>0</v>
      </c>
      <c r="L2843">
        <v>3.8</v>
      </c>
      <c r="M2843">
        <v>51</v>
      </c>
      <c r="N2843">
        <v>4.3</v>
      </c>
      <c r="O2843">
        <v>410</v>
      </c>
      <c r="Q2843" t="s">
        <v>1592</v>
      </c>
      <c r="S2843">
        <v>300</v>
      </c>
      <c r="T2843" t="str">
        <f t="shared" si="88"/>
        <v>Average</v>
      </c>
      <c r="U2843" t="str">
        <f t="shared" si="89"/>
        <v>Affordable</v>
      </c>
    </row>
    <row r="2844" spans="1:21" x14ac:dyDescent="0.35">
      <c r="A2844" t="s">
        <v>1631</v>
      </c>
      <c r="B2844" t="s">
        <v>1632</v>
      </c>
      <c r="C2844" t="s">
        <v>1633</v>
      </c>
      <c r="D2844" t="s">
        <v>1634</v>
      </c>
      <c r="E2844" t="s">
        <v>594</v>
      </c>
      <c r="F2844" t="s">
        <v>1635</v>
      </c>
      <c r="G2844" s="2">
        <v>916291243446</v>
      </c>
      <c r="H2844">
        <v>1</v>
      </c>
      <c r="I2844">
        <v>1</v>
      </c>
      <c r="J2844">
        <v>1</v>
      </c>
      <c r="K2844">
        <v>0</v>
      </c>
      <c r="L2844">
        <v>3</v>
      </c>
      <c r="M2844">
        <v>7</v>
      </c>
      <c r="N2844">
        <v>3.8</v>
      </c>
      <c r="O2844">
        <v>247</v>
      </c>
      <c r="S2844">
        <v>300</v>
      </c>
      <c r="T2844" t="str">
        <f t="shared" si="88"/>
        <v>Average</v>
      </c>
      <c r="U2844" t="str">
        <f t="shared" si="89"/>
        <v>Affordable</v>
      </c>
    </row>
    <row r="2845" spans="1:21" x14ac:dyDescent="0.35">
      <c r="A2845" t="s">
        <v>1696</v>
      </c>
      <c r="B2845" t="s">
        <v>1697</v>
      </c>
      <c r="C2845" t="s">
        <v>1698</v>
      </c>
      <c r="D2845" t="s">
        <v>39</v>
      </c>
      <c r="E2845" t="s">
        <v>283</v>
      </c>
      <c r="F2845" t="s">
        <v>1699</v>
      </c>
      <c r="G2845" s="2">
        <v>919830387151</v>
      </c>
      <c r="H2845">
        <v>1</v>
      </c>
      <c r="I2845">
        <v>1</v>
      </c>
      <c r="J2845">
        <v>1</v>
      </c>
      <c r="K2845">
        <v>0</v>
      </c>
      <c r="L2845">
        <v>3.9</v>
      </c>
      <c r="M2845">
        <v>237</v>
      </c>
      <c r="N2845">
        <v>4</v>
      </c>
      <c r="O2845">
        <v>9421</v>
      </c>
      <c r="R2845" t="s">
        <v>1700</v>
      </c>
      <c r="S2845">
        <v>300</v>
      </c>
      <c r="T2845" t="str">
        <f t="shared" si="88"/>
        <v>Average</v>
      </c>
      <c r="U2845" t="str">
        <f t="shared" si="89"/>
        <v>Affordable</v>
      </c>
    </row>
    <row r="2846" spans="1:21" x14ac:dyDescent="0.35">
      <c r="A2846" t="s">
        <v>1701</v>
      </c>
      <c r="B2846" t="s">
        <v>1702</v>
      </c>
      <c r="C2846" t="s">
        <v>397</v>
      </c>
      <c r="D2846" t="s">
        <v>22</v>
      </c>
      <c r="E2846" t="s">
        <v>322</v>
      </c>
      <c r="F2846" t="s">
        <v>1703</v>
      </c>
      <c r="G2846" s="2">
        <v>919874185805</v>
      </c>
      <c r="H2846">
        <v>1</v>
      </c>
      <c r="I2846">
        <v>1</v>
      </c>
      <c r="J2846">
        <v>1</v>
      </c>
      <c r="K2846">
        <v>0</v>
      </c>
      <c r="L2846">
        <v>3.8</v>
      </c>
      <c r="M2846">
        <v>109</v>
      </c>
      <c r="N2846">
        <v>4.3</v>
      </c>
      <c r="O2846">
        <v>1080</v>
      </c>
      <c r="R2846" t="s">
        <v>1704</v>
      </c>
      <c r="S2846">
        <v>300</v>
      </c>
      <c r="T2846" t="str">
        <f t="shared" si="88"/>
        <v>Average</v>
      </c>
      <c r="U2846" t="str">
        <f t="shared" si="89"/>
        <v>Affordable</v>
      </c>
    </row>
    <row r="2847" spans="1:21" x14ac:dyDescent="0.35">
      <c r="A2847" t="s">
        <v>1773</v>
      </c>
      <c r="B2847" t="s">
        <v>1774</v>
      </c>
      <c r="C2847" t="s">
        <v>1775</v>
      </c>
      <c r="D2847" t="s">
        <v>455</v>
      </c>
      <c r="E2847" t="s">
        <v>1776</v>
      </c>
      <c r="F2847" t="s">
        <v>1777</v>
      </c>
      <c r="G2847" s="2">
        <v>919831636202</v>
      </c>
      <c r="H2847">
        <v>1</v>
      </c>
      <c r="I2847">
        <v>1</v>
      </c>
      <c r="J2847">
        <v>0</v>
      </c>
      <c r="K2847">
        <v>0</v>
      </c>
      <c r="L2847" t="s">
        <v>49</v>
      </c>
      <c r="M2847">
        <v>3</v>
      </c>
      <c r="N2847">
        <v>4</v>
      </c>
      <c r="O2847">
        <v>750</v>
      </c>
      <c r="S2847">
        <v>300</v>
      </c>
      <c r="T2847" t="str">
        <f t="shared" si="88"/>
        <v>Not rated</v>
      </c>
      <c r="U2847" t="str">
        <f t="shared" si="89"/>
        <v>Affordable</v>
      </c>
    </row>
    <row r="2848" spans="1:21" x14ac:dyDescent="0.35">
      <c r="A2848" t="s">
        <v>1807</v>
      </c>
      <c r="B2848" t="s">
        <v>1808</v>
      </c>
      <c r="C2848" t="s">
        <v>1809</v>
      </c>
      <c r="D2848" t="s">
        <v>978</v>
      </c>
      <c r="E2848" t="s">
        <v>137</v>
      </c>
      <c r="F2848" t="s">
        <v>1810</v>
      </c>
      <c r="G2848" s="2">
        <v>919339813106</v>
      </c>
      <c r="H2848">
        <v>1</v>
      </c>
      <c r="I2848">
        <v>1</v>
      </c>
      <c r="J2848">
        <v>1</v>
      </c>
      <c r="K2848">
        <v>1</v>
      </c>
      <c r="L2848">
        <v>3.5</v>
      </c>
      <c r="M2848">
        <v>82</v>
      </c>
      <c r="N2848">
        <v>4.3</v>
      </c>
      <c r="O2848">
        <v>1487</v>
      </c>
      <c r="R2848" t="s">
        <v>1811</v>
      </c>
      <c r="S2848">
        <v>300</v>
      </c>
      <c r="T2848" t="str">
        <f t="shared" si="88"/>
        <v>Average</v>
      </c>
      <c r="U2848" t="str">
        <f t="shared" si="89"/>
        <v>Affordable</v>
      </c>
    </row>
    <row r="2849" spans="1:21" x14ac:dyDescent="0.35">
      <c r="A2849" t="s">
        <v>1834</v>
      </c>
      <c r="B2849" t="s">
        <v>1835</v>
      </c>
      <c r="C2849" t="s">
        <v>1836</v>
      </c>
      <c r="D2849" t="s">
        <v>131</v>
      </c>
      <c r="E2849" t="s">
        <v>54</v>
      </c>
      <c r="F2849" t="s">
        <v>1837</v>
      </c>
      <c r="G2849" s="2">
        <v>919051317700</v>
      </c>
      <c r="H2849">
        <v>1</v>
      </c>
      <c r="I2849">
        <v>1</v>
      </c>
      <c r="J2849">
        <v>1</v>
      </c>
      <c r="K2849">
        <v>0</v>
      </c>
      <c r="L2849">
        <v>3.3</v>
      </c>
      <c r="M2849">
        <v>282</v>
      </c>
      <c r="N2849">
        <v>4.2</v>
      </c>
      <c r="O2849">
        <v>2157</v>
      </c>
      <c r="Q2849" t="s">
        <v>1838</v>
      </c>
      <c r="R2849" t="s">
        <v>1839</v>
      </c>
      <c r="S2849">
        <v>300</v>
      </c>
      <c r="T2849" t="str">
        <f t="shared" si="88"/>
        <v>Average</v>
      </c>
      <c r="U2849" t="str">
        <f t="shared" si="89"/>
        <v>Affordable</v>
      </c>
    </row>
    <row r="2850" spans="1:21" x14ac:dyDescent="0.35">
      <c r="A2850" t="s">
        <v>1881</v>
      </c>
      <c r="B2850" t="s">
        <v>1882</v>
      </c>
      <c r="C2850" t="s">
        <v>1883</v>
      </c>
      <c r="D2850" t="s">
        <v>455</v>
      </c>
      <c r="E2850" t="s">
        <v>1884</v>
      </c>
      <c r="F2850" t="s">
        <v>1885</v>
      </c>
      <c r="G2850" s="2">
        <v>919830173336</v>
      </c>
      <c r="H2850">
        <v>1</v>
      </c>
      <c r="I2850">
        <v>1</v>
      </c>
      <c r="J2850">
        <v>0</v>
      </c>
      <c r="K2850">
        <v>0</v>
      </c>
      <c r="L2850" t="s">
        <v>49</v>
      </c>
      <c r="M2850">
        <v>0</v>
      </c>
      <c r="N2850">
        <v>3.7</v>
      </c>
      <c r="O2850">
        <v>105</v>
      </c>
      <c r="S2850">
        <v>300</v>
      </c>
      <c r="T2850" t="str">
        <f t="shared" si="88"/>
        <v>Not rated</v>
      </c>
      <c r="U2850" t="str">
        <f t="shared" si="89"/>
        <v>Affordable</v>
      </c>
    </row>
    <row r="2851" spans="1:21" x14ac:dyDescent="0.35">
      <c r="A2851" t="s">
        <v>1925</v>
      </c>
      <c r="B2851" t="s">
        <v>1926</v>
      </c>
      <c r="C2851" t="s">
        <v>21</v>
      </c>
      <c r="D2851" t="s">
        <v>151</v>
      </c>
      <c r="E2851" t="s">
        <v>137</v>
      </c>
      <c r="F2851" t="s">
        <v>1927</v>
      </c>
      <c r="G2851" s="2">
        <v>913379622093</v>
      </c>
      <c r="H2851">
        <v>1</v>
      </c>
      <c r="I2851">
        <v>1</v>
      </c>
      <c r="J2851">
        <v>1</v>
      </c>
      <c r="K2851">
        <v>0</v>
      </c>
      <c r="L2851">
        <v>2.8</v>
      </c>
      <c r="M2851">
        <v>8</v>
      </c>
      <c r="N2851">
        <v>3.5</v>
      </c>
      <c r="O2851">
        <v>71</v>
      </c>
      <c r="S2851">
        <v>300</v>
      </c>
      <c r="T2851" t="str">
        <f t="shared" si="88"/>
        <v>Poor</v>
      </c>
      <c r="U2851" t="str">
        <f t="shared" si="89"/>
        <v>Affordable</v>
      </c>
    </row>
    <row r="2852" spans="1:21" x14ac:dyDescent="0.35">
      <c r="A2852" t="s">
        <v>1969</v>
      </c>
      <c r="B2852" t="s">
        <v>1970</v>
      </c>
      <c r="C2852" t="s">
        <v>1971</v>
      </c>
      <c r="D2852" t="s">
        <v>187</v>
      </c>
      <c r="E2852" t="s">
        <v>1972</v>
      </c>
      <c r="F2852" t="s">
        <v>1973</v>
      </c>
      <c r="G2852" s="2">
        <v>919836356852</v>
      </c>
      <c r="H2852">
        <v>1</v>
      </c>
      <c r="I2852">
        <v>1</v>
      </c>
      <c r="J2852">
        <v>0</v>
      </c>
      <c r="K2852">
        <v>0</v>
      </c>
      <c r="L2852" t="s">
        <v>49</v>
      </c>
      <c r="M2852">
        <v>0</v>
      </c>
      <c r="N2852">
        <v>4.0999999999999996</v>
      </c>
      <c r="O2852">
        <v>4722</v>
      </c>
      <c r="Q2852" t="s">
        <v>1974</v>
      </c>
      <c r="R2852" t="s">
        <v>1975</v>
      </c>
      <c r="S2852">
        <v>300</v>
      </c>
      <c r="T2852" t="str">
        <f t="shared" si="88"/>
        <v>Not rated</v>
      </c>
      <c r="U2852" t="str">
        <f t="shared" si="89"/>
        <v>Affordable</v>
      </c>
    </row>
    <row r="2853" spans="1:21" x14ac:dyDescent="0.35">
      <c r="A2853" t="s">
        <v>2021</v>
      </c>
      <c r="B2853" t="s">
        <v>2022</v>
      </c>
      <c r="C2853" t="s">
        <v>2023</v>
      </c>
      <c r="D2853" t="s">
        <v>455</v>
      </c>
      <c r="E2853" t="s">
        <v>1776</v>
      </c>
      <c r="F2853" t="s">
        <v>2024</v>
      </c>
      <c r="G2853" s="2">
        <v>917003554848</v>
      </c>
      <c r="H2853">
        <v>1</v>
      </c>
      <c r="I2853">
        <v>1</v>
      </c>
      <c r="J2853">
        <v>0</v>
      </c>
      <c r="K2853">
        <v>0</v>
      </c>
      <c r="L2853" t="s">
        <v>49</v>
      </c>
      <c r="M2853">
        <v>0</v>
      </c>
      <c r="N2853">
        <v>3.9</v>
      </c>
      <c r="O2853">
        <v>216</v>
      </c>
      <c r="S2853">
        <v>300</v>
      </c>
      <c r="T2853" t="str">
        <f t="shared" si="88"/>
        <v>Not rated</v>
      </c>
      <c r="U2853" t="str">
        <f t="shared" si="89"/>
        <v>Affordable</v>
      </c>
    </row>
    <row r="2854" spans="1:21" x14ac:dyDescent="0.35">
      <c r="A2854" t="s">
        <v>2025</v>
      </c>
      <c r="B2854" t="s">
        <v>2026</v>
      </c>
      <c r="C2854" t="s">
        <v>2027</v>
      </c>
      <c r="D2854" t="s">
        <v>187</v>
      </c>
      <c r="E2854" t="s">
        <v>54</v>
      </c>
      <c r="F2854" t="s">
        <v>2028</v>
      </c>
      <c r="G2854" s="2">
        <v>913340633354</v>
      </c>
      <c r="H2854">
        <v>1</v>
      </c>
      <c r="I2854">
        <v>1</v>
      </c>
      <c r="J2854">
        <v>1</v>
      </c>
      <c r="K2854">
        <v>1</v>
      </c>
      <c r="L2854">
        <v>3.6</v>
      </c>
      <c r="M2854">
        <v>53</v>
      </c>
      <c r="N2854">
        <v>3.3</v>
      </c>
      <c r="O2854">
        <v>114</v>
      </c>
      <c r="R2854" t="s">
        <v>2029</v>
      </c>
      <c r="S2854">
        <v>300</v>
      </c>
      <c r="T2854" t="str">
        <f t="shared" si="88"/>
        <v>Average</v>
      </c>
      <c r="U2854" t="str">
        <f t="shared" si="89"/>
        <v>Affordable</v>
      </c>
    </row>
    <row r="2855" spans="1:21" x14ac:dyDescent="0.35">
      <c r="A2855" t="s">
        <v>2033</v>
      </c>
      <c r="B2855" t="s">
        <v>2034</v>
      </c>
      <c r="C2855" t="s">
        <v>2035</v>
      </c>
      <c r="D2855" t="s">
        <v>39</v>
      </c>
      <c r="E2855" t="s">
        <v>137</v>
      </c>
      <c r="F2855" t="s">
        <v>2036</v>
      </c>
      <c r="G2855" s="2">
        <v>916290012697</v>
      </c>
      <c r="H2855">
        <v>1</v>
      </c>
      <c r="I2855">
        <v>1</v>
      </c>
      <c r="J2855">
        <v>1</v>
      </c>
      <c r="K2855">
        <v>0</v>
      </c>
      <c r="L2855">
        <v>3.5</v>
      </c>
      <c r="M2855">
        <v>76</v>
      </c>
      <c r="N2855">
        <v>3.9</v>
      </c>
      <c r="O2855">
        <v>1117</v>
      </c>
      <c r="S2855">
        <v>300</v>
      </c>
      <c r="T2855" t="str">
        <f t="shared" si="88"/>
        <v>Average</v>
      </c>
      <c r="U2855" t="str">
        <f t="shared" si="89"/>
        <v>Affordable</v>
      </c>
    </row>
    <row r="2856" spans="1:21" x14ac:dyDescent="0.35">
      <c r="A2856" t="s">
        <v>2073</v>
      </c>
      <c r="B2856" t="s">
        <v>2074</v>
      </c>
      <c r="C2856" t="s">
        <v>1209</v>
      </c>
      <c r="D2856" t="s">
        <v>31</v>
      </c>
      <c r="E2856" t="s">
        <v>322</v>
      </c>
      <c r="F2856" t="s">
        <v>2075</v>
      </c>
      <c r="G2856" s="2">
        <v>919231970097</v>
      </c>
      <c r="H2856">
        <v>1</v>
      </c>
      <c r="I2856">
        <v>1</v>
      </c>
      <c r="J2856">
        <v>1</v>
      </c>
      <c r="K2856">
        <v>0</v>
      </c>
      <c r="L2856">
        <v>3</v>
      </c>
      <c r="M2856">
        <v>19</v>
      </c>
      <c r="N2856">
        <v>3.8</v>
      </c>
      <c r="O2856">
        <v>531</v>
      </c>
      <c r="S2856">
        <v>300</v>
      </c>
      <c r="T2856" t="str">
        <f t="shared" si="88"/>
        <v>Average</v>
      </c>
      <c r="U2856" t="str">
        <f t="shared" si="89"/>
        <v>Affordable</v>
      </c>
    </row>
    <row r="2857" spans="1:21" x14ac:dyDescent="0.35">
      <c r="A2857" t="s">
        <v>2086</v>
      </c>
      <c r="B2857" t="s">
        <v>2087</v>
      </c>
      <c r="C2857" t="s">
        <v>2088</v>
      </c>
      <c r="D2857" t="s">
        <v>123</v>
      </c>
      <c r="E2857" t="s">
        <v>398</v>
      </c>
      <c r="F2857" t="s">
        <v>2089</v>
      </c>
      <c r="G2857" s="2">
        <v>913340044533</v>
      </c>
      <c r="H2857">
        <v>1</v>
      </c>
      <c r="I2857">
        <v>0</v>
      </c>
      <c r="J2857">
        <v>1</v>
      </c>
      <c r="K2857">
        <v>0</v>
      </c>
      <c r="L2857">
        <v>3.5</v>
      </c>
      <c r="M2857">
        <v>37</v>
      </c>
      <c r="N2857">
        <v>3.8</v>
      </c>
      <c r="O2857">
        <v>313</v>
      </c>
      <c r="S2857">
        <v>300</v>
      </c>
      <c r="T2857" t="str">
        <f t="shared" si="88"/>
        <v>Average</v>
      </c>
      <c r="U2857" t="str">
        <f t="shared" si="89"/>
        <v>Affordable</v>
      </c>
    </row>
    <row r="2858" spans="1:21" x14ac:dyDescent="0.35">
      <c r="A2858" t="s">
        <v>2090</v>
      </c>
      <c r="B2858" t="s">
        <v>2091</v>
      </c>
      <c r="C2858" t="s">
        <v>159</v>
      </c>
      <c r="D2858" t="s">
        <v>66</v>
      </c>
      <c r="E2858" t="s">
        <v>54</v>
      </c>
      <c r="F2858" t="s">
        <v>2092</v>
      </c>
      <c r="G2858" s="2">
        <v>919836437246</v>
      </c>
      <c r="H2858">
        <v>1</v>
      </c>
      <c r="I2858">
        <v>1</v>
      </c>
      <c r="J2858">
        <v>1</v>
      </c>
      <c r="K2858">
        <v>0</v>
      </c>
      <c r="L2858">
        <v>3.8</v>
      </c>
      <c r="M2858">
        <v>425</v>
      </c>
      <c r="N2858">
        <v>3.9</v>
      </c>
      <c r="O2858">
        <v>7666</v>
      </c>
      <c r="Q2858" t="s">
        <v>2093</v>
      </c>
      <c r="R2858" t="s">
        <v>2094</v>
      </c>
      <c r="S2858">
        <v>300</v>
      </c>
      <c r="T2858" t="str">
        <f t="shared" si="88"/>
        <v>Average</v>
      </c>
      <c r="U2858" t="str">
        <f t="shared" si="89"/>
        <v>Affordable</v>
      </c>
    </row>
    <row r="2859" spans="1:21" x14ac:dyDescent="0.35">
      <c r="A2859" t="s">
        <v>2105</v>
      </c>
      <c r="B2859" t="s">
        <v>2106</v>
      </c>
      <c r="C2859" t="s">
        <v>647</v>
      </c>
      <c r="D2859" t="s">
        <v>455</v>
      </c>
      <c r="E2859" t="s">
        <v>54</v>
      </c>
      <c r="F2859" t="s">
        <v>2107</v>
      </c>
      <c r="G2859" s="2">
        <v>919038350128</v>
      </c>
      <c r="H2859">
        <v>1</v>
      </c>
      <c r="I2859">
        <v>1</v>
      </c>
      <c r="J2859">
        <v>1</v>
      </c>
      <c r="K2859">
        <v>0</v>
      </c>
      <c r="L2859">
        <v>3.1</v>
      </c>
      <c r="M2859">
        <v>4</v>
      </c>
      <c r="N2859">
        <v>4.2</v>
      </c>
      <c r="O2859">
        <v>135</v>
      </c>
      <c r="S2859">
        <v>300</v>
      </c>
      <c r="T2859" t="str">
        <f t="shared" si="88"/>
        <v>Average</v>
      </c>
      <c r="U2859" t="str">
        <f t="shared" si="89"/>
        <v>Affordable</v>
      </c>
    </row>
    <row r="2860" spans="1:21" x14ac:dyDescent="0.35">
      <c r="A2860" t="s">
        <v>2156</v>
      </c>
      <c r="B2860" t="s">
        <v>2157</v>
      </c>
      <c r="C2860" t="s">
        <v>2158</v>
      </c>
      <c r="D2860" t="s">
        <v>282</v>
      </c>
      <c r="E2860" t="s">
        <v>510</v>
      </c>
      <c r="F2860" t="s">
        <v>2159</v>
      </c>
      <c r="G2860" s="2">
        <v>919163249893</v>
      </c>
      <c r="H2860">
        <v>1</v>
      </c>
      <c r="I2860">
        <v>1</v>
      </c>
      <c r="J2860">
        <v>0</v>
      </c>
      <c r="K2860">
        <v>0</v>
      </c>
      <c r="L2860" t="s">
        <v>49</v>
      </c>
      <c r="M2860">
        <v>0</v>
      </c>
      <c r="N2860">
        <v>4.0999999999999996</v>
      </c>
      <c r="O2860">
        <v>2316</v>
      </c>
      <c r="Q2860" t="s">
        <v>2160</v>
      </c>
      <c r="R2860" t="s">
        <v>2161</v>
      </c>
      <c r="S2860">
        <v>300</v>
      </c>
      <c r="T2860" t="str">
        <f t="shared" si="88"/>
        <v>Not rated</v>
      </c>
      <c r="U2860" t="str">
        <f t="shared" si="89"/>
        <v>Affordable</v>
      </c>
    </row>
    <row r="2861" spans="1:21" x14ac:dyDescent="0.35">
      <c r="A2861" t="s">
        <v>2183</v>
      </c>
      <c r="B2861" t="s">
        <v>2184</v>
      </c>
      <c r="C2861" t="s">
        <v>954</v>
      </c>
      <c r="D2861" t="s">
        <v>337</v>
      </c>
      <c r="E2861" t="s">
        <v>786</v>
      </c>
      <c r="F2861" t="s">
        <v>2185</v>
      </c>
      <c r="G2861" s="2">
        <v>919740201368</v>
      </c>
      <c r="H2861">
        <v>1</v>
      </c>
      <c r="I2861">
        <v>0</v>
      </c>
      <c r="J2861">
        <v>1</v>
      </c>
      <c r="K2861">
        <v>1</v>
      </c>
      <c r="L2861">
        <v>3.8</v>
      </c>
      <c r="M2861">
        <v>122</v>
      </c>
      <c r="N2861">
        <v>3.9</v>
      </c>
      <c r="O2861">
        <v>191</v>
      </c>
      <c r="R2861" t="s">
        <v>2186</v>
      </c>
      <c r="S2861">
        <v>300</v>
      </c>
      <c r="T2861" t="str">
        <f t="shared" si="88"/>
        <v>Average</v>
      </c>
      <c r="U2861" t="str">
        <f t="shared" si="89"/>
        <v>Affordable</v>
      </c>
    </row>
    <row r="2862" spans="1:21" x14ac:dyDescent="0.35">
      <c r="A2862" t="s">
        <v>2229</v>
      </c>
      <c r="B2862" t="s">
        <v>2230</v>
      </c>
      <c r="C2862" t="s">
        <v>230</v>
      </c>
      <c r="D2862" t="s">
        <v>74</v>
      </c>
      <c r="F2862" t="s">
        <v>2231</v>
      </c>
      <c r="G2862" s="2">
        <v>917044706469</v>
      </c>
      <c r="H2862">
        <v>1</v>
      </c>
      <c r="I2862">
        <v>0</v>
      </c>
      <c r="J2862">
        <v>0</v>
      </c>
      <c r="K2862">
        <v>0</v>
      </c>
      <c r="L2862" t="s">
        <v>49</v>
      </c>
      <c r="M2862">
        <v>0</v>
      </c>
      <c r="N2862">
        <v>4</v>
      </c>
      <c r="O2862">
        <v>17</v>
      </c>
      <c r="S2862">
        <v>300</v>
      </c>
      <c r="T2862" t="str">
        <f t="shared" si="88"/>
        <v>Not rated</v>
      </c>
      <c r="U2862" t="str">
        <f t="shared" si="89"/>
        <v>Affordable</v>
      </c>
    </row>
    <row r="2863" spans="1:21" x14ac:dyDescent="0.35">
      <c r="A2863" t="s">
        <v>2274</v>
      </c>
      <c r="B2863" t="s">
        <v>2275</v>
      </c>
      <c r="C2863" t="s">
        <v>2276</v>
      </c>
      <c r="D2863" t="s">
        <v>321</v>
      </c>
      <c r="F2863" t="s">
        <v>2277</v>
      </c>
      <c r="G2863" s="2">
        <v>918334985489</v>
      </c>
      <c r="H2863">
        <v>1</v>
      </c>
      <c r="I2863">
        <v>1</v>
      </c>
      <c r="J2863">
        <v>0</v>
      </c>
      <c r="K2863">
        <v>0</v>
      </c>
      <c r="L2863">
        <v>3.9</v>
      </c>
      <c r="M2863">
        <v>8</v>
      </c>
      <c r="N2863">
        <v>4</v>
      </c>
      <c r="O2863">
        <v>512</v>
      </c>
      <c r="R2863" t="s">
        <v>2278</v>
      </c>
      <c r="S2863">
        <v>300</v>
      </c>
      <c r="T2863" t="str">
        <f t="shared" si="88"/>
        <v>Average</v>
      </c>
      <c r="U2863" t="str">
        <f t="shared" si="89"/>
        <v>Affordable</v>
      </c>
    </row>
    <row r="2864" spans="1:21" x14ac:dyDescent="0.35">
      <c r="A2864" t="s">
        <v>2296</v>
      </c>
      <c r="B2864" t="s">
        <v>2297</v>
      </c>
      <c r="C2864" t="s">
        <v>598</v>
      </c>
      <c r="D2864" t="s">
        <v>47</v>
      </c>
      <c r="E2864" t="s">
        <v>124</v>
      </c>
      <c r="F2864" t="s">
        <v>2298</v>
      </c>
      <c r="G2864" s="2">
        <v>919038221939</v>
      </c>
      <c r="H2864">
        <v>1</v>
      </c>
      <c r="I2864">
        <v>1</v>
      </c>
      <c r="J2864">
        <v>1</v>
      </c>
      <c r="K2864">
        <v>0</v>
      </c>
      <c r="L2864">
        <v>2.9</v>
      </c>
      <c r="M2864">
        <v>85</v>
      </c>
      <c r="N2864">
        <v>3.4</v>
      </c>
      <c r="O2864">
        <v>885</v>
      </c>
      <c r="S2864">
        <v>300</v>
      </c>
      <c r="T2864" t="str">
        <f t="shared" si="88"/>
        <v>Poor</v>
      </c>
      <c r="U2864" t="str">
        <f t="shared" si="89"/>
        <v>Affordable</v>
      </c>
    </row>
    <row r="2865" spans="1:21" x14ac:dyDescent="0.35">
      <c r="A2865" t="s">
        <v>2412</v>
      </c>
      <c r="B2865" t="s">
        <v>2413</v>
      </c>
      <c r="C2865" t="s">
        <v>2414</v>
      </c>
      <c r="D2865" t="s">
        <v>557</v>
      </c>
      <c r="F2865" t="s">
        <v>2415</v>
      </c>
      <c r="G2865" s="2">
        <v>919831290532</v>
      </c>
      <c r="H2865">
        <v>1</v>
      </c>
      <c r="I2865">
        <v>0</v>
      </c>
      <c r="J2865">
        <v>0</v>
      </c>
      <c r="K2865">
        <v>0</v>
      </c>
      <c r="L2865" t="s">
        <v>49</v>
      </c>
      <c r="M2865">
        <v>0</v>
      </c>
      <c r="N2865">
        <v>3.4</v>
      </c>
      <c r="O2865">
        <v>659</v>
      </c>
      <c r="P2865" t="s">
        <v>2416</v>
      </c>
      <c r="R2865" t="s">
        <v>2417</v>
      </c>
      <c r="S2865">
        <v>300</v>
      </c>
      <c r="T2865" t="str">
        <f t="shared" si="88"/>
        <v>Not rated</v>
      </c>
      <c r="U2865" t="str">
        <f t="shared" si="89"/>
        <v>Affordable</v>
      </c>
    </row>
    <row r="2866" spans="1:21" x14ac:dyDescent="0.35">
      <c r="A2866" t="s">
        <v>2434</v>
      </c>
      <c r="B2866" t="s">
        <v>2435</v>
      </c>
      <c r="C2866" t="s">
        <v>21</v>
      </c>
      <c r="D2866" t="s">
        <v>39</v>
      </c>
      <c r="E2866" t="s">
        <v>188</v>
      </c>
      <c r="F2866" t="s">
        <v>2436</v>
      </c>
      <c r="G2866" s="2">
        <v>919432149579</v>
      </c>
      <c r="H2866">
        <v>1</v>
      </c>
      <c r="I2866">
        <v>1</v>
      </c>
      <c r="J2866">
        <v>1</v>
      </c>
      <c r="K2866">
        <v>0</v>
      </c>
      <c r="L2866" t="s">
        <v>49</v>
      </c>
      <c r="M2866">
        <v>1</v>
      </c>
      <c r="N2866" t="s">
        <v>49</v>
      </c>
      <c r="O2866">
        <v>22</v>
      </c>
      <c r="S2866">
        <v>300</v>
      </c>
      <c r="T2866" t="str">
        <f t="shared" si="88"/>
        <v>Not rated</v>
      </c>
      <c r="U2866" t="str">
        <f t="shared" si="89"/>
        <v>Affordable</v>
      </c>
    </row>
    <row r="2867" spans="1:21" x14ac:dyDescent="0.35">
      <c r="A2867" t="s">
        <v>2472</v>
      </c>
      <c r="B2867" t="s">
        <v>2473</v>
      </c>
      <c r="C2867" t="s">
        <v>779</v>
      </c>
      <c r="D2867" t="s">
        <v>835</v>
      </c>
      <c r="E2867" t="s">
        <v>54</v>
      </c>
      <c r="F2867" t="s">
        <v>2474</v>
      </c>
      <c r="G2867" s="2">
        <v>917439220545</v>
      </c>
      <c r="H2867">
        <v>1</v>
      </c>
      <c r="I2867">
        <v>1</v>
      </c>
      <c r="J2867">
        <v>1</v>
      </c>
      <c r="K2867">
        <v>0</v>
      </c>
      <c r="L2867">
        <v>3.7</v>
      </c>
      <c r="M2867">
        <v>10</v>
      </c>
      <c r="N2867" t="s">
        <v>49</v>
      </c>
      <c r="O2867">
        <v>9</v>
      </c>
      <c r="R2867" t="s">
        <v>2475</v>
      </c>
      <c r="S2867">
        <v>300</v>
      </c>
      <c r="T2867" t="str">
        <f t="shared" si="88"/>
        <v>Average</v>
      </c>
      <c r="U2867" t="str">
        <f t="shared" si="89"/>
        <v>Affordable</v>
      </c>
    </row>
    <row r="2868" spans="1:21" x14ac:dyDescent="0.35">
      <c r="A2868" t="s">
        <v>2541</v>
      </c>
      <c r="B2868" t="s">
        <v>2542</v>
      </c>
      <c r="C2868" t="s">
        <v>2543</v>
      </c>
      <c r="D2868" t="s">
        <v>131</v>
      </c>
      <c r="E2868" t="s">
        <v>40</v>
      </c>
      <c r="F2868" t="s">
        <v>2544</v>
      </c>
      <c r="G2868" s="2">
        <v>919874191919</v>
      </c>
      <c r="H2868">
        <v>1</v>
      </c>
      <c r="I2868">
        <v>1</v>
      </c>
      <c r="J2868">
        <v>1</v>
      </c>
      <c r="K2868">
        <v>1</v>
      </c>
      <c r="L2868">
        <v>3.7</v>
      </c>
      <c r="M2868">
        <v>78</v>
      </c>
      <c r="N2868">
        <v>4.0999999999999996</v>
      </c>
      <c r="O2868">
        <v>687</v>
      </c>
      <c r="S2868">
        <v>300</v>
      </c>
      <c r="T2868" t="str">
        <f t="shared" si="88"/>
        <v>Average</v>
      </c>
      <c r="U2868" t="str">
        <f t="shared" si="89"/>
        <v>Affordable</v>
      </c>
    </row>
    <row r="2869" spans="1:21" x14ac:dyDescent="0.35">
      <c r="A2869" t="s">
        <v>2545</v>
      </c>
      <c r="B2869" t="s">
        <v>2546</v>
      </c>
      <c r="C2869" t="s">
        <v>1297</v>
      </c>
      <c r="D2869" t="s">
        <v>131</v>
      </c>
      <c r="E2869" t="s">
        <v>40</v>
      </c>
      <c r="F2869" t="s">
        <v>2547</v>
      </c>
      <c r="G2869" s="2">
        <v>919831145182</v>
      </c>
      <c r="H2869">
        <v>1</v>
      </c>
      <c r="I2869">
        <v>1</v>
      </c>
      <c r="J2869">
        <v>1</v>
      </c>
      <c r="K2869">
        <v>0</v>
      </c>
      <c r="L2869">
        <v>3.5</v>
      </c>
      <c r="M2869">
        <v>6</v>
      </c>
      <c r="N2869">
        <v>3.8</v>
      </c>
      <c r="O2869">
        <v>198</v>
      </c>
      <c r="S2869">
        <v>300</v>
      </c>
      <c r="T2869" t="str">
        <f t="shared" si="88"/>
        <v>Average</v>
      </c>
      <c r="U2869" t="str">
        <f t="shared" si="89"/>
        <v>Affordable</v>
      </c>
    </row>
    <row r="2870" spans="1:21" x14ac:dyDescent="0.35">
      <c r="A2870" t="s">
        <v>2583</v>
      </c>
      <c r="B2870" t="s">
        <v>2584</v>
      </c>
      <c r="C2870" t="s">
        <v>2585</v>
      </c>
      <c r="D2870" t="s">
        <v>587</v>
      </c>
      <c r="F2870" t="s">
        <v>2247</v>
      </c>
      <c r="G2870" s="2">
        <v>913340632171</v>
      </c>
      <c r="H2870">
        <v>1</v>
      </c>
      <c r="I2870">
        <v>0</v>
      </c>
      <c r="J2870">
        <v>0</v>
      </c>
      <c r="K2870">
        <v>0</v>
      </c>
      <c r="L2870" t="s">
        <v>49</v>
      </c>
      <c r="M2870">
        <v>0</v>
      </c>
      <c r="N2870">
        <v>4.3</v>
      </c>
      <c r="O2870">
        <v>2999</v>
      </c>
      <c r="Q2870" t="s">
        <v>2586</v>
      </c>
      <c r="R2870" t="s">
        <v>2587</v>
      </c>
      <c r="S2870">
        <v>300</v>
      </c>
      <c r="T2870" t="str">
        <f t="shared" si="88"/>
        <v>Not rated</v>
      </c>
      <c r="U2870" t="str">
        <f t="shared" si="89"/>
        <v>Affordable</v>
      </c>
    </row>
    <row r="2871" spans="1:21" x14ac:dyDescent="0.35">
      <c r="A2871" t="s">
        <v>2619</v>
      </c>
      <c r="B2871" t="s">
        <v>2620</v>
      </c>
      <c r="C2871" t="s">
        <v>424</v>
      </c>
      <c r="D2871" t="s">
        <v>2621</v>
      </c>
      <c r="E2871" t="s">
        <v>404</v>
      </c>
      <c r="F2871" t="s">
        <v>2622</v>
      </c>
      <c r="G2871" s="2">
        <v>919608042315</v>
      </c>
      <c r="H2871">
        <v>1</v>
      </c>
      <c r="I2871">
        <v>1</v>
      </c>
      <c r="J2871">
        <v>1</v>
      </c>
      <c r="K2871">
        <v>0</v>
      </c>
      <c r="L2871">
        <v>3.6</v>
      </c>
      <c r="M2871">
        <v>102</v>
      </c>
      <c r="N2871">
        <v>4</v>
      </c>
      <c r="O2871">
        <v>5192</v>
      </c>
      <c r="R2871" t="s">
        <v>2623</v>
      </c>
      <c r="S2871">
        <v>300</v>
      </c>
      <c r="T2871" t="str">
        <f t="shared" si="88"/>
        <v>Average</v>
      </c>
      <c r="U2871" t="str">
        <f t="shared" si="89"/>
        <v>Affordable</v>
      </c>
    </row>
    <row r="2872" spans="1:21" x14ac:dyDescent="0.35">
      <c r="A2872" t="s">
        <v>2624</v>
      </c>
      <c r="B2872" t="s">
        <v>2625</v>
      </c>
      <c r="C2872" t="s">
        <v>2626</v>
      </c>
      <c r="D2872" t="s">
        <v>2051</v>
      </c>
      <c r="E2872" t="s">
        <v>594</v>
      </c>
      <c r="F2872" t="s">
        <v>2627</v>
      </c>
      <c r="G2872" s="2">
        <v>919674865083</v>
      </c>
      <c r="H2872">
        <v>1</v>
      </c>
      <c r="I2872">
        <v>1</v>
      </c>
      <c r="J2872">
        <v>0</v>
      </c>
      <c r="K2872">
        <v>1</v>
      </c>
      <c r="L2872" t="s">
        <v>49</v>
      </c>
      <c r="M2872">
        <v>0</v>
      </c>
      <c r="N2872">
        <v>3.8</v>
      </c>
      <c r="O2872">
        <v>136</v>
      </c>
      <c r="S2872">
        <v>300</v>
      </c>
      <c r="T2872" t="str">
        <f t="shared" si="88"/>
        <v>Not rated</v>
      </c>
      <c r="U2872" t="str">
        <f t="shared" si="89"/>
        <v>Affordable</v>
      </c>
    </row>
    <row r="2873" spans="1:21" x14ac:dyDescent="0.35">
      <c r="A2873" t="s">
        <v>2652</v>
      </c>
      <c r="B2873" t="s">
        <v>2653</v>
      </c>
      <c r="C2873" t="s">
        <v>2468</v>
      </c>
      <c r="D2873" t="s">
        <v>360</v>
      </c>
      <c r="E2873" t="s">
        <v>152</v>
      </c>
      <c r="F2873" t="s">
        <v>2654</v>
      </c>
      <c r="G2873" s="2">
        <v>918334986404</v>
      </c>
      <c r="H2873">
        <v>1</v>
      </c>
      <c r="I2873">
        <v>1</v>
      </c>
      <c r="J2873">
        <v>1</v>
      </c>
      <c r="K2873">
        <v>0</v>
      </c>
      <c r="L2873" t="s">
        <v>49</v>
      </c>
      <c r="M2873">
        <v>1</v>
      </c>
      <c r="N2873" t="s">
        <v>49</v>
      </c>
      <c r="O2873">
        <v>3</v>
      </c>
      <c r="S2873">
        <v>300</v>
      </c>
      <c r="T2873" t="str">
        <f t="shared" si="88"/>
        <v>Not rated</v>
      </c>
      <c r="U2873" t="str">
        <f t="shared" si="89"/>
        <v>Affordable</v>
      </c>
    </row>
    <row r="2874" spans="1:21" x14ac:dyDescent="0.35">
      <c r="A2874" t="s">
        <v>2738</v>
      </c>
      <c r="B2874" t="s">
        <v>2739</v>
      </c>
      <c r="C2874" t="s">
        <v>2740</v>
      </c>
      <c r="D2874" t="s">
        <v>455</v>
      </c>
      <c r="F2874" t="s">
        <v>1777</v>
      </c>
      <c r="G2874" s="2">
        <v>919007626566</v>
      </c>
      <c r="H2874">
        <v>1</v>
      </c>
      <c r="I2874">
        <v>0</v>
      </c>
      <c r="J2874">
        <v>0</v>
      </c>
      <c r="K2874">
        <v>0</v>
      </c>
      <c r="L2874" t="s">
        <v>49</v>
      </c>
      <c r="M2874">
        <v>0</v>
      </c>
      <c r="N2874" t="s">
        <v>49</v>
      </c>
      <c r="O2874">
        <v>6</v>
      </c>
      <c r="S2874">
        <v>300</v>
      </c>
      <c r="T2874" t="str">
        <f t="shared" si="88"/>
        <v>Not rated</v>
      </c>
      <c r="U2874" t="str">
        <f t="shared" si="89"/>
        <v>Affordable</v>
      </c>
    </row>
    <row r="2875" spans="1:21" x14ac:dyDescent="0.35">
      <c r="A2875" t="s">
        <v>2767</v>
      </c>
      <c r="B2875" t="s">
        <v>2768</v>
      </c>
      <c r="C2875" t="s">
        <v>2769</v>
      </c>
      <c r="D2875" t="s">
        <v>47</v>
      </c>
      <c r="E2875" t="s">
        <v>2770</v>
      </c>
      <c r="F2875" t="s">
        <v>2771</v>
      </c>
      <c r="G2875" s="2">
        <v>919903380535</v>
      </c>
      <c r="H2875">
        <v>1</v>
      </c>
      <c r="I2875">
        <v>1</v>
      </c>
      <c r="J2875">
        <v>0</v>
      </c>
      <c r="K2875">
        <v>0</v>
      </c>
      <c r="L2875" t="s">
        <v>49</v>
      </c>
      <c r="M2875">
        <v>0</v>
      </c>
      <c r="N2875">
        <v>4.3</v>
      </c>
      <c r="O2875">
        <v>74</v>
      </c>
      <c r="S2875">
        <v>300</v>
      </c>
      <c r="T2875" t="str">
        <f t="shared" si="88"/>
        <v>Not rated</v>
      </c>
      <c r="U2875" t="str">
        <f t="shared" si="89"/>
        <v>Affordable</v>
      </c>
    </row>
    <row r="2876" spans="1:21" x14ac:dyDescent="0.35">
      <c r="A2876" t="s">
        <v>2787</v>
      </c>
      <c r="B2876" t="s">
        <v>2788</v>
      </c>
      <c r="C2876" t="s">
        <v>2789</v>
      </c>
      <c r="D2876" t="s">
        <v>187</v>
      </c>
      <c r="E2876" t="s">
        <v>54</v>
      </c>
      <c r="F2876" t="s">
        <v>2790</v>
      </c>
      <c r="G2876" s="2">
        <v>918100657571</v>
      </c>
      <c r="H2876">
        <v>1</v>
      </c>
      <c r="I2876">
        <v>1</v>
      </c>
      <c r="J2876">
        <v>1</v>
      </c>
      <c r="K2876">
        <v>0</v>
      </c>
      <c r="L2876">
        <v>3.5</v>
      </c>
      <c r="M2876">
        <v>20</v>
      </c>
      <c r="N2876" t="s">
        <v>49</v>
      </c>
      <c r="O2876">
        <v>16</v>
      </c>
      <c r="R2876" t="s">
        <v>2791</v>
      </c>
      <c r="S2876">
        <v>300</v>
      </c>
      <c r="T2876" t="str">
        <f t="shared" si="88"/>
        <v>Average</v>
      </c>
      <c r="U2876" t="str">
        <f t="shared" si="89"/>
        <v>Affordable</v>
      </c>
    </row>
    <row r="2877" spans="1:21" x14ac:dyDescent="0.35">
      <c r="A2877" t="s">
        <v>2823</v>
      </c>
      <c r="B2877" t="s">
        <v>2824</v>
      </c>
      <c r="C2877" t="s">
        <v>2825</v>
      </c>
      <c r="D2877" t="s">
        <v>842</v>
      </c>
      <c r="F2877" t="s">
        <v>2826</v>
      </c>
      <c r="G2877" s="2">
        <v>919830971331</v>
      </c>
      <c r="H2877">
        <v>1</v>
      </c>
      <c r="I2877">
        <v>0</v>
      </c>
      <c r="J2877">
        <v>0</v>
      </c>
      <c r="K2877">
        <v>0</v>
      </c>
      <c r="L2877" t="s">
        <v>49</v>
      </c>
      <c r="M2877">
        <v>0</v>
      </c>
      <c r="N2877">
        <v>4.3</v>
      </c>
      <c r="O2877">
        <v>219</v>
      </c>
      <c r="Q2877" t="s">
        <v>2827</v>
      </c>
      <c r="R2877" t="s">
        <v>2828</v>
      </c>
      <c r="S2877">
        <v>300</v>
      </c>
      <c r="T2877" t="str">
        <f t="shared" si="88"/>
        <v>Not rated</v>
      </c>
      <c r="U2877" t="str">
        <f t="shared" si="89"/>
        <v>Affordable</v>
      </c>
    </row>
    <row r="2878" spans="1:21" x14ac:dyDescent="0.35">
      <c r="A2878" t="s">
        <v>2843</v>
      </c>
      <c r="B2878" t="s">
        <v>2844</v>
      </c>
      <c r="C2878" t="s">
        <v>1633</v>
      </c>
      <c r="D2878" t="s">
        <v>557</v>
      </c>
      <c r="E2878" t="s">
        <v>124</v>
      </c>
      <c r="F2878" t="s">
        <v>2845</v>
      </c>
      <c r="G2878" s="2">
        <v>919967333611</v>
      </c>
      <c r="H2878">
        <v>1</v>
      </c>
      <c r="I2878">
        <v>1</v>
      </c>
      <c r="J2878">
        <v>1</v>
      </c>
      <c r="K2878">
        <v>0</v>
      </c>
      <c r="L2878" t="s">
        <v>49</v>
      </c>
      <c r="M2878">
        <v>3</v>
      </c>
      <c r="N2878" t="s">
        <v>49</v>
      </c>
      <c r="O2878">
        <v>12</v>
      </c>
      <c r="S2878">
        <v>300</v>
      </c>
      <c r="T2878" t="str">
        <f t="shared" si="88"/>
        <v>Not rated</v>
      </c>
      <c r="U2878" t="str">
        <f t="shared" si="89"/>
        <v>Affordable</v>
      </c>
    </row>
    <row r="2879" spans="1:21" x14ac:dyDescent="0.35">
      <c r="A2879" t="s">
        <v>2928</v>
      </c>
      <c r="B2879" t="s">
        <v>2929</v>
      </c>
      <c r="C2879" t="s">
        <v>2930</v>
      </c>
      <c r="D2879" t="s">
        <v>978</v>
      </c>
      <c r="E2879" t="s">
        <v>152</v>
      </c>
      <c r="F2879" t="s">
        <v>2931</v>
      </c>
      <c r="G2879" s="2">
        <v>916291922191</v>
      </c>
      <c r="H2879">
        <v>1</v>
      </c>
      <c r="I2879">
        <v>1</v>
      </c>
      <c r="J2879">
        <v>1</v>
      </c>
      <c r="K2879">
        <v>0</v>
      </c>
      <c r="L2879">
        <v>3.7</v>
      </c>
      <c r="M2879">
        <v>26</v>
      </c>
      <c r="N2879" t="s">
        <v>49</v>
      </c>
      <c r="O2879">
        <v>10</v>
      </c>
      <c r="R2879" t="s">
        <v>2932</v>
      </c>
      <c r="S2879">
        <v>300</v>
      </c>
      <c r="T2879" t="str">
        <f t="shared" si="88"/>
        <v>Average</v>
      </c>
      <c r="U2879" t="str">
        <f t="shared" si="89"/>
        <v>Affordable</v>
      </c>
    </row>
    <row r="2880" spans="1:21" x14ac:dyDescent="0.35">
      <c r="A2880" t="s">
        <v>2987</v>
      </c>
      <c r="B2880" t="s">
        <v>2988</v>
      </c>
      <c r="C2880" t="s">
        <v>2989</v>
      </c>
      <c r="D2880" t="s">
        <v>455</v>
      </c>
      <c r="F2880" t="s">
        <v>2990</v>
      </c>
      <c r="G2880" s="2">
        <v>919073730066</v>
      </c>
      <c r="H2880">
        <v>1</v>
      </c>
      <c r="I2880">
        <v>0</v>
      </c>
      <c r="J2880">
        <v>0</v>
      </c>
      <c r="K2880">
        <v>0</v>
      </c>
      <c r="L2880" t="s">
        <v>49</v>
      </c>
      <c r="M2880">
        <v>0</v>
      </c>
      <c r="N2880">
        <v>3.9</v>
      </c>
      <c r="O2880">
        <v>37</v>
      </c>
      <c r="S2880">
        <v>300</v>
      </c>
      <c r="T2880" t="str">
        <f t="shared" si="88"/>
        <v>Not rated</v>
      </c>
      <c r="U2880" t="str">
        <f t="shared" si="89"/>
        <v>Affordable</v>
      </c>
    </row>
    <row r="2881" spans="1:21" x14ac:dyDescent="0.35">
      <c r="A2881" t="s">
        <v>3035</v>
      </c>
      <c r="B2881" t="s">
        <v>3036</v>
      </c>
      <c r="C2881" t="s">
        <v>181</v>
      </c>
      <c r="D2881" t="s">
        <v>187</v>
      </c>
      <c r="E2881" t="s">
        <v>1093</v>
      </c>
      <c r="F2881" t="s">
        <v>3037</v>
      </c>
      <c r="G2881" s="2">
        <v>919123605314</v>
      </c>
      <c r="H2881">
        <v>1</v>
      </c>
      <c r="I2881">
        <v>1</v>
      </c>
      <c r="J2881">
        <v>0</v>
      </c>
      <c r="K2881">
        <v>1</v>
      </c>
      <c r="L2881">
        <v>4.3</v>
      </c>
      <c r="M2881">
        <v>525</v>
      </c>
      <c r="N2881">
        <v>4.2</v>
      </c>
      <c r="O2881">
        <v>305</v>
      </c>
      <c r="Q2881" t="s">
        <v>3038</v>
      </c>
      <c r="R2881" t="s">
        <v>3039</v>
      </c>
      <c r="S2881">
        <v>300</v>
      </c>
      <c r="T2881" t="str">
        <f t="shared" si="88"/>
        <v>Excellent</v>
      </c>
      <c r="U2881" t="str">
        <f t="shared" si="89"/>
        <v>Affordable</v>
      </c>
    </row>
    <row r="2882" spans="1:21" x14ac:dyDescent="0.35">
      <c r="A2882" t="s">
        <v>3040</v>
      </c>
      <c r="B2882" t="s">
        <v>3041</v>
      </c>
      <c r="C2882" t="s">
        <v>3042</v>
      </c>
      <c r="D2882" t="s">
        <v>870</v>
      </c>
      <c r="E2882" t="s">
        <v>322</v>
      </c>
      <c r="F2882" t="s">
        <v>3043</v>
      </c>
      <c r="G2882" s="2">
        <v>919073307728</v>
      </c>
      <c r="H2882">
        <v>1</v>
      </c>
      <c r="I2882">
        <v>0</v>
      </c>
      <c r="J2882">
        <v>1</v>
      </c>
      <c r="K2882">
        <v>0</v>
      </c>
      <c r="L2882">
        <v>3</v>
      </c>
      <c r="M2882">
        <v>67</v>
      </c>
      <c r="N2882">
        <v>3.6</v>
      </c>
      <c r="O2882">
        <v>89</v>
      </c>
      <c r="S2882">
        <v>300</v>
      </c>
      <c r="T2882" t="str">
        <f t="shared" ref="T2882:T2945" si="90">IF(OR($L2882="-", $L2882=""), "Not rated", IF($L2882&lt;3, "Poor", IF($L2882&lt;4, "Average", "Excellent")))</f>
        <v>Average</v>
      </c>
      <c r="U2882" t="str">
        <f t="shared" ref="U2882:U2945" si="91">IF($S2882&lt;=1049, "Affordable",IF($S2882&lt;=2049, "Expensive", IF($S2882&lt;=3049, "Very Expensive", "Luxurious Expensive")))</f>
        <v>Affordable</v>
      </c>
    </row>
    <row r="2883" spans="1:21" x14ac:dyDescent="0.35">
      <c r="A2883" t="s">
        <v>3108</v>
      </c>
      <c r="B2883" t="s">
        <v>3109</v>
      </c>
      <c r="C2883" t="s">
        <v>2762</v>
      </c>
      <c r="D2883" t="s">
        <v>1379</v>
      </c>
      <c r="E2883" t="s">
        <v>152</v>
      </c>
      <c r="F2883" t="s">
        <v>3110</v>
      </c>
      <c r="G2883" s="2">
        <v>919831256788</v>
      </c>
      <c r="H2883">
        <v>1</v>
      </c>
      <c r="I2883">
        <v>1</v>
      </c>
      <c r="J2883">
        <v>0</v>
      </c>
      <c r="K2883">
        <v>0</v>
      </c>
      <c r="L2883" t="s">
        <v>49</v>
      </c>
      <c r="M2883">
        <v>0</v>
      </c>
      <c r="N2883">
        <v>4</v>
      </c>
      <c r="O2883">
        <v>39</v>
      </c>
      <c r="S2883">
        <v>300</v>
      </c>
      <c r="T2883" t="str">
        <f t="shared" si="90"/>
        <v>Not rated</v>
      </c>
      <c r="U2883" t="str">
        <f t="shared" si="91"/>
        <v>Affordable</v>
      </c>
    </row>
    <row r="2884" spans="1:21" x14ac:dyDescent="0.35">
      <c r="A2884" t="s">
        <v>3242</v>
      </c>
      <c r="B2884" t="s">
        <v>3243</v>
      </c>
      <c r="C2884" t="s">
        <v>3244</v>
      </c>
      <c r="D2884" t="s">
        <v>3245</v>
      </c>
      <c r="E2884" t="s">
        <v>54</v>
      </c>
      <c r="F2884" t="s">
        <v>3246</v>
      </c>
      <c r="G2884" s="2">
        <v>918017908159</v>
      </c>
      <c r="H2884">
        <v>1</v>
      </c>
      <c r="I2884">
        <v>1</v>
      </c>
      <c r="J2884">
        <v>0</v>
      </c>
      <c r="K2884">
        <v>0</v>
      </c>
      <c r="L2884" t="s">
        <v>49</v>
      </c>
      <c r="M2884">
        <v>0</v>
      </c>
      <c r="N2884" t="s">
        <v>49</v>
      </c>
      <c r="O2884">
        <v>0</v>
      </c>
      <c r="S2884">
        <v>300</v>
      </c>
      <c r="T2884" t="str">
        <f t="shared" si="90"/>
        <v>Not rated</v>
      </c>
      <c r="U2884" t="str">
        <f t="shared" si="91"/>
        <v>Affordable</v>
      </c>
    </row>
    <row r="2885" spans="1:21" x14ac:dyDescent="0.35">
      <c r="A2885" t="s">
        <v>3284</v>
      </c>
      <c r="B2885" t="s">
        <v>3285</v>
      </c>
      <c r="C2885" t="s">
        <v>1855</v>
      </c>
      <c r="D2885" t="s">
        <v>915</v>
      </c>
      <c r="E2885" t="s">
        <v>124</v>
      </c>
      <c r="F2885" t="s">
        <v>3286</v>
      </c>
      <c r="G2885" s="2">
        <v>918777589884</v>
      </c>
      <c r="H2885">
        <v>1</v>
      </c>
      <c r="I2885">
        <v>1</v>
      </c>
      <c r="J2885">
        <v>1</v>
      </c>
      <c r="K2885">
        <v>0</v>
      </c>
      <c r="L2885">
        <v>3.4</v>
      </c>
      <c r="M2885">
        <v>21</v>
      </c>
      <c r="N2885">
        <v>3.2</v>
      </c>
      <c r="O2885">
        <v>920</v>
      </c>
      <c r="S2885">
        <v>300</v>
      </c>
      <c r="T2885" t="str">
        <f t="shared" si="90"/>
        <v>Average</v>
      </c>
      <c r="U2885" t="str">
        <f t="shared" si="91"/>
        <v>Affordable</v>
      </c>
    </row>
    <row r="2886" spans="1:21" x14ac:dyDescent="0.35">
      <c r="A2886" t="s">
        <v>3287</v>
      </c>
      <c r="B2886" t="s">
        <v>3288</v>
      </c>
      <c r="C2886" t="s">
        <v>3289</v>
      </c>
      <c r="D2886" t="s">
        <v>3099</v>
      </c>
      <c r="E2886" t="s">
        <v>54</v>
      </c>
      <c r="F2886" t="s">
        <v>3290</v>
      </c>
      <c r="G2886" s="2">
        <v>919674206469</v>
      </c>
      <c r="H2886">
        <v>1</v>
      </c>
      <c r="I2886">
        <v>1</v>
      </c>
      <c r="J2886">
        <v>0</v>
      </c>
      <c r="K2886">
        <v>0</v>
      </c>
      <c r="L2886" t="s">
        <v>49</v>
      </c>
      <c r="M2886">
        <v>3</v>
      </c>
      <c r="N2886">
        <v>3.8</v>
      </c>
      <c r="O2886">
        <v>85</v>
      </c>
      <c r="S2886">
        <v>300</v>
      </c>
      <c r="T2886" t="str">
        <f t="shared" si="90"/>
        <v>Not rated</v>
      </c>
      <c r="U2886" t="str">
        <f t="shared" si="91"/>
        <v>Affordable</v>
      </c>
    </row>
    <row r="2887" spans="1:21" x14ac:dyDescent="0.35">
      <c r="A2887" t="s">
        <v>3406</v>
      </c>
      <c r="B2887" t="s">
        <v>3407</v>
      </c>
      <c r="C2887" t="s">
        <v>21</v>
      </c>
      <c r="D2887" t="s">
        <v>587</v>
      </c>
      <c r="E2887" t="s">
        <v>283</v>
      </c>
      <c r="F2887" t="s">
        <v>3408</v>
      </c>
      <c r="G2887" s="2">
        <v>919433086081</v>
      </c>
      <c r="H2887">
        <v>1</v>
      </c>
      <c r="I2887">
        <v>1</v>
      </c>
      <c r="J2887">
        <v>1</v>
      </c>
      <c r="K2887">
        <v>0</v>
      </c>
      <c r="L2887" t="s">
        <v>49</v>
      </c>
      <c r="M2887">
        <v>3</v>
      </c>
      <c r="N2887">
        <v>3.7</v>
      </c>
      <c r="O2887">
        <v>87</v>
      </c>
      <c r="S2887">
        <v>300</v>
      </c>
      <c r="T2887" t="str">
        <f t="shared" si="90"/>
        <v>Not rated</v>
      </c>
      <c r="U2887" t="str">
        <f t="shared" si="91"/>
        <v>Affordable</v>
      </c>
    </row>
    <row r="2888" spans="1:21" x14ac:dyDescent="0.35">
      <c r="A2888" t="s">
        <v>3482</v>
      </c>
      <c r="B2888" t="s">
        <v>3483</v>
      </c>
      <c r="C2888" t="s">
        <v>3484</v>
      </c>
      <c r="D2888" t="s">
        <v>66</v>
      </c>
      <c r="E2888" t="s">
        <v>322</v>
      </c>
      <c r="F2888" t="s">
        <v>3485</v>
      </c>
      <c r="G2888" s="2">
        <v>919831366960</v>
      </c>
      <c r="H2888">
        <v>1</v>
      </c>
      <c r="I2888">
        <v>1</v>
      </c>
      <c r="J2888">
        <v>1</v>
      </c>
      <c r="K2888">
        <v>0</v>
      </c>
      <c r="L2888">
        <v>2.6</v>
      </c>
      <c r="M2888">
        <v>53</v>
      </c>
      <c r="N2888" t="s">
        <v>49</v>
      </c>
      <c r="O2888">
        <v>3</v>
      </c>
      <c r="S2888">
        <v>300</v>
      </c>
      <c r="T2888" t="str">
        <f t="shared" si="90"/>
        <v>Poor</v>
      </c>
      <c r="U2888" t="str">
        <f t="shared" si="91"/>
        <v>Affordable</v>
      </c>
    </row>
    <row r="2889" spans="1:21" x14ac:dyDescent="0.35">
      <c r="A2889" t="s">
        <v>3670</v>
      </c>
      <c r="B2889" t="s">
        <v>3671</v>
      </c>
      <c r="C2889" t="s">
        <v>3462</v>
      </c>
      <c r="D2889" t="s">
        <v>455</v>
      </c>
      <c r="E2889" t="s">
        <v>54</v>
      </c>
      <c r="F2889" t="s">
        <v>3672</v>
      </c>
      <c r="G2889" s="2">
        <v>919831793132</v>
      </c>
      <c r="H2889">
        <v>1</v>
      </c>
      <c r="I2889">
        <v>1</v>
      </c>
      <c r="J2889">
        <v>1</v>
      </c>
      <c r="K2889">
        <v>0</v>
      </c>
      <c r="L2889">
        <v>3.3</v>
      </c>
      <c r="M2889">
        <v>21</v>
      </c>
      <c r="N2889">
        <v>4</v>
      </c>
      <c r="O2889">
        <v>814</v>
      </c>
      <c r="S2889">
        <v>300</v>
      </c>
      <c r="T2889" t="str">
        <f t="shared" si="90"/>
        <v>Average</v>
      </c>
      <c r="U2889" t="str">
        <f t="shared" si="91"/>
        <v>Affordable</v>
      </c>
    </row>
    <row r="2890" spans="1:21" x14ac:dyDescent="0.35">
      <c r="A2890" t="s">
        <v>3812</v>
      </c>
      <c r="B2890" t="s">
        <v>3813</v>
      </c>
      <c r="C2890" t="s">
        <v>3814</v>
      </c>
      <c r="D2890" t="s">
        <v>22</v>
      </c>
      <c r="E2890" t="s">
        <v>152</v>
      </c>
      <c r="F2890" t="s">
        <v>3815</v>
      </c>
      <c r="G2890" s="2">
        <v>919830082009</v>
      </c>
      <c r="H2890">
        <v>1</v>
      </c>
      <c r="I2890">
        <v>1</v>
      </c>
      <c r="J2890">
        <v>1</v>
      </c>
      <c r="K2890">
        <v>1</v>
      </c>
      <c r="L2890">
        <v>3.7</v>
      </c>
      <c r="M2890">
        <v>2</v>
      </c>
      <c r="N2890">
        <v>3.5</v>
      </c>
      <c r="O2890">
        <v>17</v>
      </c>
      <c r="S2890">
        <v>300</v>
      </c>
      <c r="T2890" t="str">
        <f t="shared" si="90"/>
        <v>Average</v>
      </c>
      <c r="U2890" t="str">
        <f t="shared" si="91"/>
        <v>Affordable</v>
      </c>
    </row>
    <row r="2891" spans="1:21" x14ac:dyDescent="0.35">
      <c r="A2891" t="s">
        <v>3829</v>
      </c>
      <c r="B2891" t="s">
        <v>3830</v>
      </c>
      <c r="C2891" t="s">
        <v>3831</v>
      </c>
      <c r="D2891" t="s">
        <v>39</v>
      </c>
      <c r="E2891" t="s">
        <v>40</v>
      </c>
      <c r="F2891" t="s">
        <v>3832</v>
      </c>
      <c r="G2891" s="2">
        <v>919051165453</v>
      </c>
      <c r="H2891">
        <v>1</v>
      </c>
      <c r="I2891">
        <v>1</v>
      </c>
      <c r="J2891">
        <v>1</v>
      </c>
      <c r="K2891">
        <v>0</v>
      </c>
      <c r="L2891">
        <v>3.4</v>
      </c>
      <c r="M2891">
        <v>11</v>
      </c>
      <c r="N2891">
        <v>4</v>
      </c>
      <c r="O2891">
        <v>170</v>
      </c>
      <c r="S2891">
        <v>300</v>
      </c>
      <c r="T2891" t="str">
        <f t="shared" si="90"/>
        <v>Average</v>
      </c>
      <c r="U2891" t="str">
        <f t="shared" si="91"/>
        <v>Affordable</v>
      </c>
    </row>
    <row r="2892" spans="1:21" x14ac:dyDescent="0.35">
      <c r="A2892" t="s">
        <v>3842</v>
      </c>
      <c r="B2892" t="s">
        <v>3843</v>
      </c>
      <c r="C2892" t="s">
        <v>1433</v>
      </c>
      <c r="D2892" t="s">
        <v>60</v>
      </c>
      <c r="F2892" t="s">
        <v>3844</v>
      </c>
      <c r="G2892" s="2">
        <v>919331114855</v>
      </c>
      <c r="H2892">
        <v>1</v>
      </c>
      <c r="I2892">
        <v>1</v>
      </c>
      <c r="J2892">
        <v>1</v>
      </c>
      <c r="K2892">
        <v>0</v>
      </c>
      <c r="L2892">
        <v>3.3</v>
      </c>
      <c r="M2892">
        <v>20</v>
      </c>
      <c r="N2892" t="s">
        <v>49</v>
      </c>
      <c r="O2892">
        <v>5</v>
      </c>
      <c r="S2892">
        <v>300</v>
      </c>
      <c r="T2892" t="str">
        <f t="shared" si="90"/>
        <v>Average</v>
      </c>
      <c r="U2892" t="str">
        <f t="shared" si="91"/>
        <v>Affordable</v>
      </c>
    </row>
    <row r="2893" spans="1:21" x14ac:dyDescent="0.35">
      <c r="A2893" t="s">
        <v>3881</v>
      </c>
      <c r="B2893" t="s">
        <v>3882</v>
      </c>
      <c r="C2893" t="s">
        <v>21</v>
      </c>
      <c r="D2893" t="s">
        <v>367</v>
      </c>
      <c r="E2893" t="s">
        <v>756</v>
      </c>
      <c r="F2893" t="s">
        <v>3883</v>
      </c>
      <c r="G2893" s="2">
        <v>913346037746</v>
      </c>
      <c r="H2893">
        <v>1</v>
      </c>
      <c r="I2893">
        <v>1</v>
      </c>
      <c r="J2893">
        <v>1</v>
      </c>
      <c r="K2893">
        <v>0</v>
      </c>
      <c r="L2893" t="s">
        <v>49</v>
      </c>
      <c r="M2893">
        <v>0</v>
      </c>
      <c r="N2893" t="s">
        <v>49</v>
      </c>
      <c r="O2893">
        <v>5</v>
      </c>
      <c r="S2893">
        <v>300</v>
      </c>
      <c r="T2893" t="str">
        <f t="shared" si="90"/>
        <v>Not rated</v>
      </c>
      <c r="U2893" t="str">
        <f t="shared" si="91"/>
        <v>Affordable</v>
      </c>
    </row>
    <row r="2894" spans="1:21" x14ac:dyDescent="0.35">
      <c r="A2894" t="s">
        <v>3999</v>
      </c>
      <c r="B2894" t="s">
        <v>4000</v>
      </c>
      <c r="C2894" t="s">
        <v>4001</v>
      </c>
      <c r="D2894" t="s">
        <v>915</v>
      </c>
      <c r="E2894" t="s">
        <v>54</v>
      </c>
      <c r="F2894" t="s">
        <v>4002</v>
      </c>
      <c r="G2894" s="2">
        <v>918240463610</v>
      </c>
      <c r="H2894">
        <v>1</v>
      </c>
      <c r="I2894">
        <v>1</v>
      </c>
      <c r="J2894">
        <v>1</v>
      </c>
      <c r="K2894">
        <v>0</v>
      </c>
      <c r="L2894" t="s">
        <v>49</v>
      </c>
      <c r="M2894">
        <v>0</v>
      </c>
      <c r="N2894" t="s">
        <v>49</v>
      </c>
      <c r="O2894">
        <v>2</v>
      </c>
      <c r="S2894">
        <v>300</v>
      </c>
      <c r="T2894" t="str">
        <f t="shared" si="90"/>
        <v>Not rated</v>
      </c>
      <c r="U2894" t="str">
        <f t="shared" si="91"/>
        <v>Affordable</v>
      </c>
    </row>
    <row r="2895" spans="1:21" x14ac:dyDescent="0.35">
      <c r="A2895" t="s">
        <v>4014</v>
      </c>
      <c r="B2895" t="s">
        <v>4015</v>
      </c>
      <c r="C2895" t="s">
        <v>4016</v>
      </c>
      <c r="D2895" t="s">
        <v>978</v>
      </c>
      <c r="E2895" t="s">
        <v>54</v>
      </c>
      <c r="F2895" t="s">
        <v>4017</v>
      </c>
      <c r="G2895" s="2">
        <v>918617204022</v>
      </c>
      <c r="H2895">
        <v>1</v>
      </c>
      <c r="I2895">
        <v>1</v>
      </c>
      <c r="J2895">
        <v>1</v>
      </c>
      <c r="K2895">
        <v>0</v>
      </c>
      <c r="L2895">
        <v>3.7</v>
      </c>
      <c r="M2895">
        <v>7</v>
      </c>
      <c r="N2895" t="s">
        <v>49</v>
      </c>
      <c r="O2895">
        <v>7</v>
      </c>
      <c r="S2895">
        <v>300</v>
      </c>
      <c r="T2895" t="str">
        <f t="shared" si="90"/>
        <v>Average</v>
      </c>
      <c r="U2895" t="str">
        <f t="shared" si="91"/>
        <v>Affordable</v>
      </c>
    </row>
    <row r="2896" spans="1:21" x14ac:dyDescent="0.35">
      <c r="A2896" t="s">
        <v>4105</v>
      </c>
      <c r="B2896" t="s">
        <v>4106</v>
      </c>
      <c r="C2896" t="s">
        <v>4107</v>
      </c>
      <c r="D2896" t="s">
        <v>31</v>
      </c>
      <c r="E2896" t="s">
        <v>322</v>
      </c>
      <c r="F2896" t="s">
        <v>4108</v>
      </c>
      <c r="G2896" s="2">
        <v>918420432300</v>
      </c>
      <c r="H2896">
        <v>1</v>
      </c>
      <c r="I2896">
        <v>1</v>
      </c>
      <c r="J2896">
        <v>0</v>
      </c>
      <c r="K2896">
        <v>0</v>
      </c>
      <c r="L2896">
        <v>3.4</v>
      </c>
      <c r="M2896">
        <v>24</v>
      </c>
      <c r="N2896" t="s">
        <v>49</v>
      </c>
      <c r="O2896">
        <v>6</v>
      </c>
      <c r="R2896" t="s">
        <v>4109</v>
      </c>
      <c r="S2896">
        <v>300</v>
      </c>
      <c r="T2896" t="str">
        <f t="shared" si="90"/>
        <v>Average</v>
      </c>
      <c r="U2896" t="str">
        <f t="shared" si="91"/>
        <v>Affordable</v>
      </c>
    </row>
    <row r="2897" spans="1:21" x14ac:dyDescent="0.35">
      <c r="A2897" t="s">
        <v>4159</v>
      </c>
      <c r="B2897" t="s">
        <v>4160</v>
      </c>
      <c r="C2897" t="s">
        <v>4161</v>
      </c>
      <c r="D2897" t="s">
        <v>74</v>
      </c>
      <c r="F2897" t="s">
        <v>4162</v>
      </c>
      <c r="G2897" s="2">
        <v>916290800696</v>
      </c>
      <c r="H2897">
        <v>1</v>
      </c>
      <c r="I2897">
        <v>1</v>
      </c>
      <c r="J2897">
        <v>1</v>
      </c>
      <c r="K2897">
        <v>0</v>
      </c>
      <c r="L2897" t="s">
        <v>49</v>
      </c>
      <c r="M2897">
        <v>3</v>
      </c>
      <c r="N2897">
        <v>3.5</v>
      </c>
      <c r="O2897">
        <v>45</v>
      </c>
      <c r="S2897">
        <v>300</v>
      </c>
      <c r="T2897" t="str">
        <f t="shared" si="90"/>
        <v>Not rated</v>
      </c>
      <c r="U2897" t="str">
        <f t="shared" si="91"/>
        <v>Affordable</v>
      </c>
    </row>
    <row r="2898" spans="1:21" x14ac:dyDescent="0.35">
      <c r="A2898" t="s">
        <v>4232</v>
      </c>
      <c r="B2898" t="s">
        <v>4233</v>
      </c>
      <c r="C2898" t="s">
        <v>4001</v>
      </c>
      <c r="D2898" t="s">
        <v>39</v>
      </c>
      <c r="E2898" t="s">
        <v>40</v>
      </c>
      <c r="F2898" t="s">
        <v>4234</v>
      </c>
      <c r="G2898" s="2">
        <v>919903400601</v>
      </c>
      <c r="H2898">
        <v>1</v>
      </c>
      <c r="I2898">
        <v>1</v>
      </c>
      <c r="J2898">
        <v>1</v>
      </c>
      <c r="K2898">
        <v>0</v>
      </c>
      <c r="L2898" t="s">
        <v>49</v>
      </c>
      <c r="M2898">
        <v>3</v>
      </c>
      <c r="N2898" t="s">
        <v>49</v>
      </c>
      <c r="O2898">
        <v>8</v>
      </c>
      <c r="S2898">
        <v>300</v>
      </c>
      <c r="T2898" t="str">
        <f t="shared" si="90"/>
        <v>Not rated</v>
      </c>
      <c r="U2898" t="str">
        <f t="shared" si="91"/>
        <v>Affordable</v>
      </c>
    </row>
    <row r="2899" spans="1:21" x14ac:dyDescent="0.35">
      <c r="A2899" t="s">
        <v>4300</v>
      </c>
      <c r="B2899" t="s">
        <v>4301</v>
      </c>
      <c r="C2899" t="s">
        <v>4302</v>
      </c>
      <c r="D2899" t="s">
        <v>274</v>
      </c>
      <c r="E2899" t="s">
        <v>40</v>
      </c>
      <c r="F2899" t="s">
        <v>4303</v>
      </c>
      <c r="G2899" s="2">
        <v>919830086981</v>
      </c>
      <c r="H2899">
        <v>1</v>
      </c>
      <c r="I2899">
        <v>1</v>
      </c>
      <c r="J2899">
        <v>1</v>
      </c>
      <c r="K2899">
        <v>0</v>
      </c>
      <c r="L2899">
        <v>4.7</v>
      </c>
      <c r="M2899">
        <v>1117</v>
      </c>
      <c r="N2899">
        <v>4.4000000000000004</v>
      </c>
      <c r="O2899">
        <v>3505</v>
      </c>
      <c r="P2899" t="s">
        <v>4304</v>
      </c>
      <c r="Q2899" t="s">
        <v>4305</v>
      </c>
      <c r="R2899" t="s">
        <v>4306</v>
      </c>
      <c r="S2899">
        <v>300</v>
      </c>
      <c r="T2899" t="str">
        <f t="shared" si="90"/>
        <v>Excellent</v>
      </c>
      <c r="U2899" t="str">
        <f t="shared" si="91"/>
        <v>Affordable</v>
      </c>
    </row>
    <row r="2900" spans="1:21" x14ac:dyDescent="0.35">
      <c r="A2900" t="s">
        <v>4325</v>
      </c>
      <c r="B2900" t="s">
        <v>4326</v>
      </c>
      <c r="C2900" t="s">
        <v>4327</v>
      </c>
      <c r="D2900" t="s">
        <v>66</v>
      </c>
      <c r="F2900" t="s">
        <v>4328</v>
      </c>
      <c r="G2900" s="2">
        <v>919038178174</v>
      </c>
      <c r="H2900">
        <v>1</v>
      </c>
      <c r="I2900">
        <v>1</v>
      </c>
      <c r="J2900">
        <v>0</v>
      </c>
      <c r="K2900">
        <v>1</v>
      </c>
      <c r="L2900">
        <v>3.8</v>
      </c>
      <c r="M2900">
        <v>216</v>
      </c>
      <c r="N2900">
        <v>4</v>
      </c>
      <c r="O2900">
        <v>6592</v>
      </c>
      <c r="Q2900" t="s">
        <v>4329</v>
      </c>
      <c r="R2900" t="s">
        <v>4330</v>
      </c>
      <c r="S2900">
        <v>300</v>
      </c>
      <c r="T2900" t="str">
        <f t="shared" si="90"/>
        <v>Average</v>
      </c>
      <c r="U2900" t="str">
        <f t="shared" si="91"/>
        <v>Affordable</v>
      </c>
    </row>
    <row r="2901" spans="1:21" x14ac:dyDescent="0.35">
      <c r="A2901" t="s">
        <v>4344</v>
      </c>
      <c r="B2901" t="s">
        <v>4345</v>
      </c>
      <c r="C2901" t="s">
        <v>4346</v>
      </c>
      <c r="D2901" t="s">
        <v>74</v>
      </c>
      <c r="F2901" t="s">
        <v>4347</v>
      </c>
      <c r="G2901" s="2">
        <v>919830678655</v>
      </c>
      <c r="H2901">
        <v>1</v>
      </c>
      <c r="I2901">
        <v>1</v>
      </c>
      <c r="J2901">
        <v>1</v>
      </c>
      <c r="K2901">
        <v>1</v>
      </c>
      <c r="L2901">
        <v>4</v>
      </c>
      <c r="M2901">
        <v>242</v>
      </c>
      <c r="N2901">
        <v>4.0999999999999996</v>
      </c>
      <c r="O2901">
        <v>7102</v>
      </c>
      <c r="Q2901" t="s">
        <v>4348</v>
      </c>
      <c r="R2901" t="s">
        <v>4349</v>
      </c>
      <c r="S2901">
        <v>300</v>
      </c>
      <c r="T2901" t="str">
        <f t="shared" si="90"/>
        <v>Excellent</v>
      </c>
      <c r="U2901" t="str">
        <f t="shared" si="91"/>
        <v>Affordable</v>
      </c>
    </row>
    <row r="2902" spans="1:21" x14ac:dyDescent="0.35">
      <c r="A2902" t="s">
        <v>4387</v>
      </c>
      <c r="B2902" t="s">
        <v>4388</v>
      </c>
      <c r="C2902" t="s">
        <v>4389</v>
      </c>
      <c r="D2902" t="s">
        <v>187</v>
      </c>
      <c r="E2902" t="s">
        <v>1884</v>
      </c>
      <c r="F2902" t="s">
        <v>4390</v>
      </c>
      <c r="G2902" s="2">
        <v>919830840393</v>
      </c>
      <c r="H2902">
        <v>1</v>
      </c>
      <c r="I2902">
        <v>1</v>
      </c>
      <c r="J2902">
        <v>1</v>
      </c>
      <c r="K2902">
        <v>0</v>
      </c>
      <c r="L2902">
        <v>3.6</v>
      </c>
      <c r="M2902">
        <v>596</v>
      </c>
      <c r="N2902">
        <v>4.0999999999999996</v>
      </c>
      <c r="O2902">
        <v>440</v>
      </c>
      <c r="Q2902" t="s">
        <v>4391</v>
      </c>
      <c r="R2902" t="s">
        <v>4392</v>
      </c>
      <c r="S2902">
        <v>300</v>
      </c>
      <c r="T2902" t="str">
        <f t="shared" si="90"/>
        <v>Average</v>
      </c>
      <c r="U2902" t="str">
        <f t="shared" si="91"/>
        <v>Affordable</v>
      </c>
    </row>
    <row r="2903" spans="1:21" x14ac:dyDescent="0.35">
      <c r="A2903" t="s">
        <v>4426</v>
      </c>
      <c r="B2903" t="s">
        <v>4427</v>
      </c>
      <c r="C2903" t="s">
        <v>260</v>
      </c>
      <c r="D2903" t="s">
        <v>39</v>
      </c>
      <c r="E2903" t="s">
        <v>4428</v>
      </c>
      <c r="F2903" t="s">
        <v>4429</v>
      </c>
      <c r="G2903" s="2">
        <v>919088665939</v>
      </c>
      <c r="H2903">
        <v>1</v>
      </c>
      <c r="I2903">
        <v>1</v>
      </c>
      <c r="J2903">
        <v>1</v>
      </c>
      <c r="K2903">
        <v>0</v>
      </c>
      <c r="L2903" t="s">
        <v>49</v>
      </c>
      <c r="M2903">
        <v>0</v>
      </c>
      <c r="N2903">
        <v>3.6</v>
      </c>
      <c r="O2903">
        <v>249</v>
      </c>
      <c r="S2903">
        <v>300</v>
      </c>
      <c r="T2903" t="str">
        <f t="shared" si="90"/>
        <v>Not rated</v>
      </c>
      <c r="U2903" t="str">
        <f t="shared" si="91"/>
        <v>Affordable</v>
      </c>
    </row>
    <row r="2904" spans="1:21" x14ac:dyDescent="0.35">
      <c r="A2904" t="s">
        <v>4509</v>
      </c>
      <c r="B2904" t="s">
        <v>4510</v>
      </c>
      <c r="C2904" t="s">
        <v>4511</v>
      </c>
      <c r="D2904" t="s">
        <v>1058</v>
      </c>
      <c r="E2904" t="s">
        <v>54</v>
      </c>
      <c r="F2904" t="s">
        <v>4512</v>
      </c>
      <c r="G2904" s="2">
        <v>919830354681</v>
      </c>
      <c r="H2904">
        <v>1</v>
      </c>
      <c r="I2904">
        <v>1</v>
      </c>
      <c r="J2904">
        <v>1</v>
      </c>
      <c r="K2904">
        <v>0</v>
      </c>
      <c r="L2904">
        <v>3.6</v>
      </c>
      <c r="M2904">
        <v>22</v>
      </c>
      <c r="N2904" t="s">
        <v>49</v>
      </c>
      <c r="O2904">
        <v>13</v>
      </c>
      <c r="R2904" t="s">
        <v>4513</v>
      </c>
      <c r="S2904">
        <v>300</v>
      </c>
      <c r="T2904" t="str">
        <f t="shared" si="90"/>
        <v>Average</v>
      </c>
      <c r="U2904" t="str">
        <f t="shared" si="91"/>
        <v>Affordable</v>
      </c>
    </row>
    <row r="2905" spans="1:21" x14ac:dyDescent="0.35">
      <c r="A2905" t="s">
        <v>4566</v>
      </c>
      <c r="B2905" t="s">
        <v>4567</v>
      </c>
      <c r="C2905" t="s">
        <v>1187</v>
      </c>
      <c r="D2905" t="s">
        <v>2621</v>
      </c>
      <c r="E2905" t="s">
        <v>1884</v>
      </c>
      <c r="F2905" t="s">
        <v>4568</v>
      </c>
      <c r="G2905" s="2">
        <v>919163421648</v>
      </c>
      <c r="H2905">
        <v>1</v>
      </c>
      <c r="I2905">
        <v>1</v>
      </c>
      <c r="J2905">
        <v>0</v>
      </c>
      <c r="K2905">
        <v>0</v>
      </c>
      <c r="L2905">
        <v>3.5</v>
      </c>
      <c r="M2905">
        <v>60</v>
      </c>
      <c r="N2905">
        <v>4.0999999999999996</v>
      </c>
      <c r="O2905">
        <v>1360</v>
      </c>
      <c r="S2905">
        <v>300</v>
      </c>
      <c r="T2905" t="str">
        <f t="shared" si="90"/>
        <v>Average</v>
      </c>
      <c r="U2905" t="str">
        <f t="shared" si="91"/>
        <v>Affordable</v>
      </c>
    </row>
    <row r="2906" spans="1:21" x14ac:dyDescent="0.35">
      <c r="A2906" t="s">
        <v>4599</v>
      </c>
      <c r="B2906" t="s">
        <v>4600</v>
      </c>
      <c r="C2906" t="s">
        <v>4601</v>
      </c>
      <c r="D2906" t="s">
        <v>182</v>
      </c>
      <c r="E2906" t="s">
        <v>4602</v>
      </c>
      <c r="F2906" t="s">
        <v>4603</v>
      </c>
      <c r="G2906" s="2">
        <v>919836458386</v>
      </c>
      <c r="H2906">
        <v>1</v>
      </c>
      <c r="I2906">
        <v>1</v>
      </c>
      <c r="J2906">
        <v>1</v>
      </c>
      <c r="K2906">
        <v>0</v>
      </c>
      <c r="L2906">
        <v>3</v>
      </c>
      <c r="M2906">
        <v>18</v>
      </c>
      <c r="N2906">
        <v>4</v>
      </c>
      <c r="O2906">
        <v>1260</v>
      </c>
      <c r="S2906">
        <v>300</v>
      </c>
      <c r="T2906" t="str">
        <f t="shared" si="90"/>
        <v>Average</v>
      </c>
      <c r="U2906" t="str">
        <f t="shared" si="91"/>
        <v>Affordable</v>
      </c>
    </row>
    <row r="2907" spans="1:21" x14ac:dyDescent="0.35">
      <c r="A2907" t="s">
        <v>4609</v>
      </c>
      <c r="B2907" t="s">
        <v>4610</v>
      </c>
      <c r="C2907" t="s">
        <v>3484</v>
      </c>
      <c r="D2907" t="s">
        <v>131</v>
      </c>
      <c r="E2907" t="s">
        <v>4265</v>
      </c>
      <c r="F2907" t="s">
        <v>4611</v>
      </c>
      <c r="G2907" s="2">
        <v>919433086960</v>
      </c>
      <c r="H2907">
        <v>1</v>
      </c>
      <c r="I2907">
        <v>0</v>
      </c>
      <c r="J2907">
        <v>0</v>
      </c>
      <c r="K2907">
        <v>0</v>
      </c>
      <c r="L2907" t="s">
        <v>49</v>
      </c>
      <c r="M2907">
        <v>1</v>
      </c>
      <c r="N2907">
        <v>3.5</v>
      </c>
      <c r="O2907">
        <v>207</v>
      </c>
      <c r="S2907">
        <v>300</v>
      </c>
      <c r="T2907" t="str">
        <f t="shared" si="90"/>
        <v>Not rated</v>
      </c>
      <c r="U2907" t="str">
        <f t="shared" si="91"/>
        <v>Affordable</v>
      </c>
    </row>
    <row r="2908" spans="1:21" x14ac:dyDescent="0.35">
      <c r="A2908" t="s">
        <v>4644</v>
      </c>
      <c r="B2908" t="s">
        <v>4645</v>
      </c>
      <c r="C2908" t="s">
        <v>4646</v>
      </c>
      <c r="D2908" t="s">
        <v>39</v>
      </c>
      <c r="E2908" t="s">
        <v>4647</v>
      </c>
      <c r="F2908" t="s">
        <v>4648</v>
      </c>
      <c r="G2908" s="2">
        <v>919051165453</v>
      </c>
      <c r="H2908">
        <v>1</v>
      </c>
      <c r="I2908">
        <v>1</v>
      </c>
      <c r="J2908">
        <v>0</v>
      </c>
      <c r="K2908">
        <v>0</v>
      </c>
      <c r="L2908">
        <v>3.2</v>
      </c>
      <c r="M2908">
        <v>17</v>
      </c>
      <c r="N2908">
        <v>4.2</v>
      </c>
      <c r="O2908">
        <v>247</v>
      </c>
      <c r="S2908">
        <v>300</v>
      </c>
      <c r="T2908" t="str">
        <f t="shared" si="90"/>
        <v>Average</v>
      </c>
      <c r="U2908" t="str">
        <f t="shared" si="91"/>
        <v>Affordable</v>
      </c>
    </row>
    <row r="2909" spans="1:21" x14ac:dyDescent="0.35">
      <c r="A2909" t="s">
        <v>4660</v>
      </c>
      <c r="B2909" t="s">
        <v>4661</v>
      </c>
      <c r="C2909" t="s">
        <v>4662</v>
      </c>
      <c r="D2909" t="s">
        <v>450</v>
      </c>
      <c r="E2909" t="s">
        <v>283</v>
      </c>
      <c r="F2909" t="s">
        <v>4663</v>
      </c>
      <c r="G2909" s="2">
        <v>919883458271</v>
      </c>
      <c r="H2909">
        <v>1</v>
      </c>
      <c r="I2909">
        <v>1</v>
      </c>
      <c r="J2909">
        <v>1</v>
      </c>
      <c r="K2909">
        <v>0</v>
      </c>
      <c r="L2909">
        <v>3.7</v>
      </c>
      <c r="M2909">
        <v>10</v>
      </c>
      <c r="N2909">
        <v>4.3</v>
      </c>
      <c r="O2909">
        <v>141</v>
      </c>
      <c r="S2909">
        <v>300</v>
      </c>
      <c r="T2909" t="str">
        <f t="shared" si="90"/>
        <v>Average</v>
      </c>
      <c r="U2909" t="str">
        <f t="shared" si="91"/>
        <v>Affordable</v>
      </c>
    </row>
    <row r="2910" spans="1:21" x14ac:dyDescent="0.35">
      <c r="A2910" t="s">
        <v>161</v>
      </c>
      <c r="B2910" t="s">
        <v>4682</v>
      </c>
      <c r="C2910" t="s">
        <v>163</v>
      </c>
      <c r="D2910" t="s">
        <v>4677</v>
      </c>
      <c r="E2910" t="s">
        <v>137</v>
      </c>
      <c r="F2910" t="s">
        <v>4683</v>
      </c>
      <c r="G2910" s="2">
        <v>919073355522</v>
      </c>
      <c r="H2910">
        <v>1</v>
      </c>
      <c r="I2910">
        <v>1</v>
      </c>
      <c r="J2910">
        <v>1</v>
      </c>
      <c r="K2910">
        <v>1</v>
      </c>
      <c r="L2910">
        <v>3.5</v>
      </c>
      <c r="M2910">
        <v>145</v>
      </c>
      <c r="N2910">
        <v>3.9</v>
      </c>
      <c r="O2910">
        <v>10800</v>
      </c>
      <c r="Q2910" t="s">
        <v>4684</v>
      </c>
      <c r="R2910" t="s">
        <v>4685</v>
      </c>
      <c r="S2910">
        <v>300</v>
      </c>
      <c r="T2910" t="str">
        <f t="shared" si="90"/>
        <v>Average</v>
      </c>
      <c r="U2910" t="str">
        <f t="shared" si="91"/>
        <v>Affordable</v>
      </c>
    </row>
    <row r="2911" spans="1:21" x14ac:dyDescent="0.35">
      <c r="A2911" t="s">
        <v>4833</v>
      </c>
      <c r="B2911" t="s">
        <v>4834</v>
      </c>
      <c r="C2911" t="s">
        <v>4835</v>
      </c>
      <c r="D2911" t="s">
        <v>4677</v>
      </c>
      <c r="E2911" t="s">
        <v>137</v>
      </c>
      <c r="F2911" t="s">
        <v>4836</v>
      </c>
      <c r="G2911" s="2">
        <v>913346043030</v>
      </c>
      <c r="H2911">
        <v>1</v>
      </c>
      <c r="I2911">
        <v>1</v>
      </c>
      <c r="J2911">
        <v>0</v>
      </c>
      <c r="K2911">
        <v>0</v>
      </c>
      <c r="L2911">
        <v>3.1</v>
      </c>
      <c r="M2911">
        <v>5</v>
      </c>
      <c r="N2911">
        <v>4.0999999999999996</v>
      </c>
      <c r="O2911">
        <v>877</v>
      </c>
      <c r="R2911" t="s">
        <v>4837</v>
      </c>
      <c r="S2911">
        <v>300</v>
      </c>
      <c r="T2911" t="str">
        <f t="shared" si="90"/>
        <v>Average</v>
      </c>
      <c r="U2911" t="str">
        <f t="shared" si="91"/>
        <v>Affordable</v>
      </c>
    </row>
    <row r="2912" spans="1:21" x14ac:dyDescent="0.35">
      <c r="A2912" t="s">
        <v>279</v>
      </c>
      <c r="B2912" t="s">
        <v>4888</v>
      </c>
      <c r="C2912" t="s">
        <v>4889</v>
      </c>
      <c r="D2912" t="s">
        <v>2348</v>
      </c>
      <c r="E2912" t="s">
        <v>124</v>
      </c>
      <c r="F2912" t="s">
        <v>4890</v>
      </c>
      <c r="G2912" s="2">
        <v>919331433356</v>
      </c>
      <c r="H2912">
        <v>1</v>
      </c>
      <c r="I2912">
        <v>1</v>
      </c>
      <c r="J2912">
        <v>1</v>
      </c>
      <c r="K2912">
        <v>1</v>
      </c>
      <c r="L2912">
        <v>3.9</v>
      </c>
      <c r="M2912">
        <v>339</v>
      </c>
      <c r="N2912">
        <v>4.2</v>
      </c>
      <c r="O2912">
        <v>4159</v>
      </c>
      <c r="P2912" t="s">
        <v>4891</v>
      </c>
      <c r="Q2912" t="s">
        <v>4892</v>
      </c>
      <c r="R2912" t="s">
        <v>4893</v>
      </c>
      <c r="S2912">
        <v>300</v>
      </c>
      <c r="T2912" t="str">
        <f t="shared" si="90"/>
        <v>Average</v>
      </c>
      <c r="U2912" t="str">
        <f t="shared" si="91"/>
        <v>Affordable</v>
      </c>
    </row>
    <row r="2913" spans="1:21" x14ac:dyDescent="0.35">
      <c r="A2913" t="s">
        <v>326</v>
      </c>
      <c r="B2913" t="s">
        <v>4899</v>
      </c>
      <c r="C2913" t="s">
        <v>181</v>
      </c>
      <c r="D2913" t="s">
        <v>4677</v>
      </c>
      <c r="E2913" t="s">
        <v>290</v>
      </c>
      <c r="F2913" t="s">
        <v>4900</v>
      </c>
      <c r="G2913" s="2">
        <v>917980293370</v>
      </c>
      <c r="H2913">
        <v>1</v>
      </c>
      <c r="I2913">
        <v>1</v>
      </c>
      <c r="J2913">
        <v>1</v>
      </c>
      <c r="K2913">
        <v>1</v>
      </c>
      <c r="L2913">
        <v>3.7</v>
      </c>
      <c r="M2913">
        <v>77</v>
      </c>
      <c r="N2913">
        <v>4.2</v>
      </c>
      <c r="O2913">
        <v>1256</v>
      </c>
      <c r="S2913">
        <v>300</v>
      </c>
      <c r="T2913" t="str">
        <f t="shared" si="90"/>
        <v>Average</v>
      </c>
      <c r="U2913" t="str">
        <f t="shared" si="91"/>
        <v>Affordable</v>
      </c>
    </row>
    <row r="2914" spans="1:21" x14ac:dyDescent="0.35">
      <c r="A2914" t="s">
        <v>341</v>
      </c>
      <c r="B2914" t="s">
        <v>4901</v>
      </c>
      <c r="C2914" t="s">
        <v>281</v>
      </c>
      <c r="D2914" t="s">
        <v>1121</v>
      </c>
      <c r="E2914" t="s">
        <v>283</v>
      </c>
      <c r="F2914" t="s">
        <v>4902</v>
      </c>
      <c r="G2914" s="2">
        <v>919331433353</v>
      </c>
      <c r="H2914">
        <v>1</v>
      </c>
      <c r="I2914">
        <v>1</v>
      </c>
      <c r="J2914">
        <v>1</v>
      </c>
      <c r="K2914">
        <v>1</v>
      </c>
      <c r="L2914">
        <v>3.9</v>
      </c>
      <c r="M2914">
        <v>339</v>
      </c>
      <c r="N2914">
        <v>4.0999999999999996</v>
      </c>
      <c r="O2914">
        <v>3351</v>
      </c>
      <c r="P2914" t="s">
        <v>4891</v>
      </c>
      <c r="Q2914" t="s">
        <v>4903</v>
      </c>
      <c r="R2914" t="s">
        <v>4904</v>
      </c>
      <c r="S2914">
        <v>300</v>
      </c>
      <c r="T2914" t="str">
        <f t="shared" si="90"/>
        <v>Average</v>
      </c>
      <c r="U2914" t="str">
        <f t="shared" si="91"/>
        <v>Affordable</v>
      </c>
    </row>
    <row r="2915" spans="1:21" x14ac:dyDescent="0.35">
      <c r="A2915" t="s">
        <v>432</v>
      </c>
      <c r="B2915" t="s">
        <v>4950</v>
      </c>
      <c r="C2915" t="s">
        <v>434</v>
      </c>
      <c r="D2915" t="s">
        <v>4677</v>
      </c>
      <c r="E2915" t="s">
        <v>54</v>
      </c>
      <c r="F2915" t="s">
        <v>4951</v>
      </c>
      <c r="G2915" s="2">
        <v>919883249883</v>
      </c>
      <c r="H2915">
        <v>1</v>
      </c>
      <c r="I2915">
        <v>1</v>
      </c>
      <c r="J2915">
        <v>1</v>
      </c>
      <c r="K2915">
        <v>0</v>
      </c>
      <c r="L2915">
        <v>3.9</v>
      </c>
      <c r="M2915">
        <v>72</v>
      </c>
      <c r="N2915">
        <v>4.4000000000000004</v>
      </c>
      <c r="O2915">
        <v>1987</v>
      </c>
      <c r="S2915">
        <v>300</v>
      </c>
      <c r="T2915" t="str">
        <f t="shared" si="90"/>
        <v>Average</v>
      </c>
      <c r="U2915" t="str">
        <f t="shared" si="91"/>
        <v>Affordable</v>
      </c>
    </row>
    <row r="2916" spans="1:21" x14ac:dyDescent="0.35">
      <c r="A2916" t="s">
        <v>5008</v>
      </c>
      <c r="B2916" t="s">
        <v>5009</v>
      </c>
      <c r="C2916" t="s">
        <v>5010</v>
      </c>
      <c r="D2916" t="s">
        <v>4778</v>
      </c>
      <c r="E2916" t="s">
        <v>40</v>
      </c>
      <c r="F2916" t="s">
        <v>5011</v>
      </c>
      <c r="G2916" s="2">
        <v>917044003307</v>
      </c>
      <c r="H2916">
        <v>1</v>
      </c>
      <c r="I2916">
        <v>1</v>
      </c>
      <c r="J2916">
        <v>0</v>
      </c>
      <c r="K2916">
        <v>0</v>
      </c>
      <c r="L2916">
        <v>3</v>
      </c>
      <c r="M2916">
        <v>78</v>
      </c>
      <c r="N2916">
        <v>3.7</v>
      </c>
      <c r="O2916">
        <v>6752</v>
      </c>
      <c r="R2916" t="s">
        <v>5012</v>
      </c>
      <c r="S2916">
        <v>300</v>
      </c>
      <c r="T2916" t="str">
        <f t="shared" si="90"/>
        <v>Average</v>
      </c>
      <c r="U2916" t="str">
        <f t="shared" si="91"/>
        <v>Affordable</v>
      </c>
    </row>
    <row r="2917" spans="1:21" x14ac:dyDescent="0.35">
      <c r="A2917" t="s">
        <v>5028</v>
      </c>
      <c r="B2917" t="s">
        <v>5029</v>
      </c>
      <c r="C2917" t="s">
        <v>1209</v>
      </c>
      <c r="D2917" t="s">
        <v>4677</v>
      </c>
      <c r="F2917" t="s">
        <v>5030</v>
      </c>
      <c r="G2917" s="2">
        <v>919073709026</v>
      </c>
      <c r="H2917">
        <v>1</v>
      </c>
      <c r="I2917">
        <v>0</v>
      </c>
      <c r="J2917">
        <v>0</v>
      </c>
      <c r="K2917">
        <v>0</v>
      </c>
      <c r="L2917" t="s">
        <v>49</v>
      </c>
      <c r="M2917">
        <v>0</v>
      </c>
      <c r="N2917">
        <v>3.9</v>
      </c>
      <c r="O2917">
        <v>627</v>
      </c>
      <c r="S2917">
        <v>300</v>
      </c>
      <c r="T2917" t="str">
        <f t="shared" si="90"/>
        <v>Not rated</v>
      </c>
      <c r="U2917" t="str">
        <f t="shared" si="91"/>
        <v>Affordable</v>
      </c>
    </row>
    <row r="2918" spans="1:21" x14ac:dyDescent="0.35">
      <c r="A2918" t="s">
        <v>794</v>
      </c>
      <c r="B2918" t="s">
        <v>5129</v>
      </c>
      <c r="C2918" t="s">
        <v>796</v>
      </c>
      <c r="D2918" t="s">
        <v>1843</v>
      </c>
      <c r="E2918" t="s">
        <v>137</v>
      </c>
      <c r="F2918" t="s">
        <v>5130</v>
      </c>
      <c r="G2918" s="2">
        <v>913340055099</v>
      </c>
      <c r="H2918">
        <v>1</v>
      </c>
      <c r="I2918">
        <v>1</v>
      </c>
      <c r="J2918">
        <v>1</v>
      </c>
      <c r="K2918">
        <v>0</v>
      </c>
      <c r="L2918">
        <v>3.4</v>
      </c>
      <c r="M2918">
        <v>49</v>
      </c>
      <c r="N2918">
        <v>4.3</v>
      </c>
      <c r="O2918">
        <v>943</v>
      </c>
      <c r="R2918" t="s">
        <v>5131</v>
      </c>
      <c r="S2918">
        <v>300</v>
      </c>
      <c r="T2918" t="str">
        <f t="shared" si="90"/>
        <v>Average</v>
      </c>
      <c r="U2918" t="str">
        <f t="shared" si="91"/>
        <v>Affordable</v>
      </c>
    </row>
    <row r="2919" spans="1:21" x14ac:dyDescent="0.35">
      <c r="A2919" t="s">
        <v>811</v>
      </c>
      <c r="B2919" t="s">
        <v>5137</v>
      </c>
      <c r="C2919" t="s">
        <v>230</v>
      </c>
      <c r="D2919" t="s">
        <v>4677</v>
      </c>
      <c r="E2919" t="s">
        <v>137</v>
      </c>
      <c r="F2919" t="s">
        <v>5069</v>
      </c>
      <c r="G2919" s="2">
        <v>917710055553</v>
      </c>
      <c r="H2919">
        <v>1</v>
      </c>
      <c r="I2919">
        <v>1</v>
      </c>
      <c r="J2919">
        <v>0</v>
      </c>
      <c r="K2919">
        <v>0</v>
      </c>
      <c r="L2919" t="s">
        <v>49</v>
      </c>
      <c r="M2919">
        <v>0</v>
      </c>
      <c r="N2919">
        <v>4.0999999999999996</v>
      </c>
      <c r="O2919">
        <v>748</v>
      </c>
      <c r="S2919">
        <v>300</v>
      </c>
      <c r="T2919" t="str">
        <f t="shared" si="90"/>
        <v>Not rated</v>
      </c>
      <c r="U2919" t="str">
        <f t="shared" si="91"/>
        <v>Affordable</v>
      </c>
    </row>
    <row r="2920" spans="1:21" x14ac:dyDescent="0.35">
      <c r="A2920" t="s">
        <v>5235</v>
      </c>
      <c r="B2920" t="s">
        <v>5236</v>
      </c>
      <c r="C2920" t="s">
        <v>5237</v>
      </c>
      <c r="D2920" t="s">
        <v>2803</v>
      </c>
      <c r="E2920" t="s">
        <v>5238</v>
      </c>
      <c r="F2920" t="s">
        <v>5239</v>
      </c>
      <c r="G2920" s="2">
        <v>918240548472</v>
      </c>
      <c r="H2920">
        <v>1</v>
      </c>
      <c r="I2920">
        <v>1</v>
      </c>
      <c r="J2920">
        <v>1</v>
      </c>
      <c r="K2920">
        <v>0</v>
      </c>
      <c r="L2920">
        <v>3.8</v>
      </c>
      <c r="M2920">
        <v>148</v>
      </c>
      <c r="N2920">
        <v>3.8</v>
      </c>
      <c r="O2920">
        <v>7294</v>
      </c>
      <c r="R2920" t="s">
        <v>5240</v>
      </c>
      <c r="S2920">
        <v>300</v>
      </c>
      <c r="T2920" t="str">
        <f t="shared" si="90"/>
        <v>Average</v>
      </c>
      <c r="U2920" t="str">
        <f t="shared" si="91"/>
        <v>Affordable</v>
      </c>
    </row>
    <row r="2921" spans="1:21" x14ac:dyDescent="0.35">
      <c r="A2921" t="s">
        <v>1090</v>
      </c>
      <c r="B2921" t="s">
        <v>5250</v>
      </c>
      <c r="C2921" t="s">
        <v>136</v>
      </c>
      <c r="D2921" t="s">
        <v>1843</v>
      </c>
      <c r="E2921" t="s">
        <v>5251</v>
      </c>
      <c r="F2921" t="s">
        <v>5252</v>
      </c>
      <c r="G2921" s="2">
        <v>916290025669</v>
      </c>
      <c r="H2921">
        <v>1</v>
      </c>
      <c r="I2921">
        <v>1</v>
      </c>
      <c r="J2921">
        <v>1</v>
      </c>
      <c r="K2921">
        <v>0</v>
      </c>
      <c r="L2921">
        <v>4</v>
      </c>
      <c r="M2921">
        <v>180</v>
      </c>
      <c r="N2921">
        <v>3.8</v>
      </c>
      <c r="O2921">
        <v>1963</v>
      </c>
      <c r="Q2921" t="s">
        <v>5253</v>
      </c>
      <c r="R2921" t="s">
        <v>5254</v>
      </c>
      <c r="S2921">
        <v>300</v>
      </c>
      <c r="T2921" t="str">
        <f t="shared" si="90"/>
        <v>Excellent</v>
      </c>
      <c r="U2921" t="str">
        <f t="shared" si="91"/>
        <v>Affordable</v>
      </c>
    </row>
    <row r="2922" spans="1:21" x14ac:dyDescent="0.35">
      <c r="A2922" t="s">
        <v>5346</v>
      </c>
      <c r="B2922" t="s">
        <v>5347</v>
      </c>
      <c r="C2922" t="s">
        <v>4726</v>
      </c>
      <c r="D2922" t="s">
        <v>4677</v>
      </c>
      <c r="E2922" t="s">
        <v>322</v>
      </c>
      <c r="F2922" t="s">
        <v>5348</v>
      </c>
      <c r="G2922" s="2">
        <v>919748922619</v>
      </c>
      <c r="H2922">
        <v>1</v>
      </c>
      <c r="I2922">
        <v>1</v>
      </c>
      <c r="J2922">
        <v>0</v>
      </c>
      <c r="K2922">
        <v>0</v>
      </c>
      <c r="L2922">
        <v>3.7</v>
      </c>
      <c r="M2922">
        <v>92</v>
      </c>
      <c r="N2922">
        <v>4.0999999999999996</v>
      </c>
      <c r="O2922">
        <v>5063</v>
      </c>
      <c r="S2922">
        <v>300</v>
      </c>
      <c r="T2922" t="str">
        <f t="shared" si="90"/>
        <v>Average</v>
      </c>
      <c r="U2922" t="str">
        <f t="shared" si="91"/>
        <v>Affordable</v>
      </c>
    </row>
    <row r="2923" spans="1:21" x14ac:dyDescent="0.35">
      <c r="A2923" t="s">
        <v>5363</v>
      </c>
      <c r="B2923" t="s">
        <v>5364</v>
      </c>
      <c r="C2923" t="s">
        <v>5365</v>
      </c>
      <c r="D2923" t="s">
        <v>1121</v>
      </c>
      <c r="E2923" t="s">
        <v>188</v>
      </c>
      <c r="F2923" t="s">
        <v>5366</v>
      </c>
      <c r="G2923" s="2">
        <v>916292000224</v>
      </c>
      <c r="H2923">
        <v>1</v>
      </c>
      <c r="I2923">
        <v>1</v>
      </c>
      <c r="J2923">
        <v>1</v>
      </c>
      <c r="K2923">
        <v>0</v>
      </c>
      <c r="L2923" t="s">
        <v>49</v>
      </c>
      <c r="M2923">
        <v>1</v>
      </c>
      <c r="N2923">
        <v>4.0999999999999996</v>
      </c>
      <c r="O2923">
        <v>398</v>
      </c>
      <c r="S2923">
        <v>300</v>
      </c>
      <c r="T2923" t="str">
        <f t="shared" si="90"/>
        <v>Not rated</v>
      </c>
      <c r="U2923" t="str">
        <f t="shared" si="91"/>
        <v>Affordable</v>
      </c>
    </row>
    <row r="2924" spans="1:21" x14ac:dyDescent="0.35">
      <c r="A2924" t="s">
        <v>5390</v>
      </c>
      <c r="B2924" t="s">
        <v>5391</v>
      </c>
      <c r="C2924" t="s">
        <v>1433</v>
      </c>
      <c r="D2924" t="s">
        <v>2348</v>
      </c>
      <c r="F2924" t="s">
        <v>5086</v>
      </c>
      <c r="G2924" s="2">
        <v>919831183659</v>
      </c>
      <c r="H2924">
        <v>1</v>
      </c>
      <c r="I2924">
        <v>0</v>
      </c>
      <c r="J2924">
        <v>0</v>
      </c>
      <c r="K2924">
        <v>0</v>
      </c>
      <c r="L2924" t="s">
        <v>49</v>
      </c>
      <c r="M2924">
        <v>0</v>
      </c>
      <c r="N2924">
        <v>4.0999999999999996</v>
      </c>
      <c r="O2924">
        <v>286</v>
      </c>
      <c r="S2924">
        <v>300</v>
      </c>
      <c r="T2924" t="str">
        <f t="shared" si="90"/>
        <v>Not rated</v>
      </c>
      <c r="U2924" t="str">
        <f t="shared" si="91"/>
        <v>Affordable</v>
      </c>
    </row>
    <row r="2925" spans="1:21" x14ac:dyDescent="0.35">
      <c r="A2925" t="s">
        <v>5443</v>
      </c>
      <c r="B2925" t="s">
        <v>5444</v>
      </c>
      <c r="C2925" t="s">
        <v>230</v>
      </c>
      <c r="D2925" t="s">
        <v>4701</v>
      </c>
      <c r="F2925" t="s">
        <v>5445</v>
      </c>
      <c r="G2925" s="2">
        <v>918961509733</v>
      </c>
      <c r="H2925">
        <v>1</v>
      </c>
      <c r="I2925">
        <v>0</v>
      </c>
      <c r="J2925">
        <v>0</v>
      </c>
      <c r="K2925">
        <v>0</v>
      </c>
      <c r="L2925" t="s">
        <v>49</v>
      </c>
      <c r="M2925">
        <v>0</v>
      </c>
      <c r="N2925">
        <v>4.2</v>
      </c>
      <c r="O2925">
        <v>1363</v>
      </c>
      <c r="P2925" t="s">
        <v>5446</v>
      </c>
      <c r="Q2925" t="s">
        <v>5447</v>
      </c>
      <c r="R2925" t="s">
        <v>5448</v>
      </c>
      <c r="S2925">
        <v>300</v>
      </c>
      <c r="T2925" t="str">
        <f t="shared" si="90"/>
        <v>Not rated</v>
      </c>
      <c r="U2925" t="str">
        <f t="shared" si="91"/>
        <v>Affordable</v>
      </c>
    </row>
    <row r="2926" spans="1:21" x14ac:dyDescent="0.35">
      <c r="A2926" t="s">
        <v>5489</v>
      </c>
      <c r="B2926" t="s">
        <v>5490</v>
      </c>
      <c r="C2926" t="s">
        <v>5491</v>
      </c>
      <c r="D2926" t="s">
        <v>4778</v>
      </c>
      <c r="E2926" t="s">
        <v>152</v>
      </c>
      <c r="F2926" t="s">
        <v>5492</v>
      </c>
      <c r="G2926" s="2">
        <v>916289070178</v>
      </c>
      <c r="H2926">
        <v>1</v>
      </c>
      <c r="I2926">
        <v>1</v>
      </c>
      <c r="J2926">
        <v>1</v>
      </c>
      <c r="K2926">
        <v>0</v>
      </c>
      <c r="L2926" t="s">
        <v>49</v>
      </c>
      <c r="M2926">
        <v>1</v>
      </c>
      <c r="N2926">
        <v>3.5</v>
      </c>
      <c r="O2926">
        <v>56</v>
      </c>
      <c r="S2926">
        <v>300</v>
      </c>
      <c r="T2926" t="str">
        <f t="shared" si="90"/>
        <v>Not rated</v>
      </c>
      <c r="U2926" t="str">
        <f t="shared" si="91"/>
        <v>Affordable</v>
      </c>
    </row>
    <row r="2927" spans="1:21" x14ac:dyDescent="0.35">
      <c r="A2927" t="s">
        <v>1568</v>
      </c>
      <c r="B2927" t="s">
        <v>5515</v>
      </c>
      <c r="C2927" t="s">
        <v>1169</v>
      </c>
      <c r="D2927" t="s">
        <v>4778</v>
      </c>
      <c r="E2927" t="s">
        <v>283</v>
      </c>
      <c r="F2927" t="s">
        <v>5516</v>
      </c>
      <c r="G2927" s="2">
        <v>919231549842</v>
      </c>
      <c r="H2927">
        <v>1</v>
      </c>
      <c r="I2927">
        <v>1</v>
      </c>
      <c r="J2927">
        <v>1</v>
      </c>
      <c r="K2927">
        <v>1</v>
      </c>
      <c r="L2927">
        <v>3.7</v>
      </c>
      <c r="M2927">
        <v>81</v>
      </c>
      <c r="N2927">
        <v>4</v>
      </c>
      <c r="O2927">
        <v>3131</v>
      </c>
      <c r="S2927">
        <v>300</v>
      </c>
      <c r="T2927" t="str">
        <f t="shared" si="90"/>
        <v>Average</v>
      </c>
      <c r="U2927" t="str">
        <f t="shared" si="91"/>
        <v>Affordable</v>
      </c>
    </row>
    <row r="2928" spans="1:21" x14ac:dyDescent="0.35">
      <c r="A2928" t="s">
        <v>5555</v>
      </c>
      <c r="B2928" t="s">
        <v>5556</v>
      </c>
      <c r="C2928" t="s">
        <v>2050</v>
      </c>
      <c r="D2928" t="s">
        <v>5379</v>
      </c>
      <c r="E2928" t="s">
        <v>54</v>
      </c>
      <c r="F2928" t="s">
        <v>5557</v>
      </c>
      <c r="G2928" s="2">
        <v>919735834714</v>
      </c>
      <c r="H2928">
        <v>1</v>
      </c>
      <c r="I2928">
        <v>1</v>
      </c>
      <c r="J2928">
        <v>1</v>
      </c>
      <c r="K2928">
        <v>0</v>
      </c>
      <c r="L2928">
        <v>2.5</v>
      </c>
      <c r="M2928">
        <v>4</v>
      </c>
      <c r="N2928">
        <v>3.9</v>
      </c>
      <c r="O2928">
        <v>13</v>
      </c>
      <c r="R2928" t="s">
        <v>5558</v>
      </c>
      <c r="S2928">
        <v>300</v>
      </c>
      <c r="T2928" t="str">
        <f t="shared" si="90"/>
        <v>Poor</v>
      </c>
      <c r="U2928" t="str">
        <f t="shared" si="91"/>
        <v>Affordable</v>
      </c>
    </row>
    <row r="2929" spans="1:21" x14ac:dyDescent="0.35">
      <c r="A2929" t="s">
        <v>161</v>
      </c>
      <c r="B2929" t="s">
        <v>5599</v>
      </c>
      <c r="C2929" t="s">
        <v>163</v>
      </c>
      <c r="D2929" t="s">
        <v>1121</v>
      </c>
      <c r="E2929" t="s">
        <v>188</v>
      </c>
      <c r="F2929" t="s">
        <v>5600</v>
      </c>
      <c r="G2929" s="2">
        <v>917044070001</v>
      </c>
      <c r="H2929">
        <v>1</v>
      </c>
      <c r="I2929">
        <v>1</v>
      </c>
      <c r="J2929">
        <v>1</v>
      </c>
      <c r="K2929">
        <v>1</v>
      </c>
      <c r="L2929">
        <v>3.8</v>
      </c>
      <c r="M2929">
        <v>239</v>
      </c>
      <c r="N2929">
        <v>4.2</v>
      </c>
      <c r="O2929">
        <v>9817</v>
      </c>
      <c r="Q2929" t="s">
        <v>5601</v>
      </c>
      <c r="R2929" t="s">
        <v>5602</v>
      </c>
      <c r="S2929">
        <v>300</v>
      </c>
      <c r="T2929" t="str">
        <f t="shared" si="90"/>
        <v>Average</v>
      </c>
      <c r="U2929" t="str">
        <f t="shared" si="91"/>
        <v>Affordable</v>
      </c>
    </row>
    <row r="2930" spans="1:21" x14ac:dyDescent="0.35">
      <c r="A2930" t="s">
        <v>5610</v>
      </c>
      <c r="B2930" t="s">
        <v>5611</v>
      </c>
      <c r="C2930" t="s">
        <v>424</v>
      </c>
      <c r="D2930" t="s">
        <v>117</v>
      </c>
      <c r="E2930" t="s">
        <v>54</v>
      </c>
      <c r="F2930" t="s">
        <v>5612</v>
      </c>
      <c r="G2930" s="2">
        <v>918013236657</v>
      </c>
      <c r="H2930">
        <v>1</v>
      </c>
      <c r="I2930">
        <v>1</v>
      </c>
      <c r="J2930">
        <v>1</v>
      </c>
      <c r="K2930">
        <v>0</v>
      </c>
      <c r="L2930">
        <v>3.7</v>
      </c>
      <c r="M2930">
        <v>93</v>
      </c>
      <c r="N2930">
        <v>3.8</v>
      </c>
      <c r="O2930">
        <v>10700</v>
      </c>
      <c r="R2930" t="s">
        <v>5613</v>
      </c>
      <c r="S2930">
        <v>300</v>
      </c>
      <c r="T2930" t="str">
        <f t="shared" si="90"/>
        <v>Average</v>
      </c>
      <c r="U2930" t="str">
        <f t="shared" si="91"/>
        <v>Affordable</v>
      </c>
    </row>
    <row r="2931" spans="1:21" x14ac:dyDescent="0.35">
      <c r="A2931" t="s">
        <v>114</v>
      </c>
      <c r="B2931" t="s">
        <v>5648</v>
      </c>
      <c r="C2931" t="s">
        <v>5649</v>
      </c>
      <c r="D2931" t="s">
        <v>4687</v>
      </c>
      <c r="E2931" t="s">
        <v>5650</v>
      </c>
      <c r="F2931" t="s">
        <v>5651</v>
      </c>
      <c r="G2931" s="2">
        <v>918777673596</v>
      </c>
      <c r="H2931">
        <v>1</v>
      </c>
      <c r="I2931">
        <v>1</v>
      </c>
      <c r="J2931">
        <v>1</v>
      </c>
      <c r="K2931">
        <v>0</v>
      </c>
      <c r="L2931">
        <v>3.1</v>
      </c>
      <c r="M2931">
        <v>15</v>
      </c>
      <c r="N2931">
        <v>4.0999999999999996</v>
      </c>
      <c r="O2931">
        <v>356</v>
      </c>
      <c r="S2931">
        <v>300</v>
      </c>
      <c r="T2931" t="str">
        <f t="shared" si="90"/>
        <v>Average</v>
      </c>
      <c r="U2931" t="str">
        <f t="shared" si="91"/>
        <v>Affordable</v>
      </c>
    </row>
    <row r="2932" spans="1:21" x14ac:dyDescent="0.35">
      <c r="A2932" t="s">
        <v>5652</v>
      </c>
      <c r="B2932" t="s">
        <v>5653</v>
      </c>
      <c r="C2932" t="s">
        <v>1836</v>
      </c>
      <c r="D2932" t="s">
        <v>2803</v>
      </c>
      <c r="E2932" t="s">
        <v>322</v>
      </c>
      <c r="F2932" t="s">
        <v>5654</v>
      </c>
      <c r="G2932" s="2">
        <v>917044411402</v>
      </c>
      <c r="H2932">
        <v>1</v>
      </c>
      <c r="I2932">
        <v>1</v>
      </c>
      <c r="J2932">
        <v>1</v>
      </c>
      <c r="K2932">
        <v>0</v>
      </c>
      <c r="L2932">
        <v>3.6</v>
      </c>
      <c r="M2932">
        <v>125</v>
      </c>
      <c r="N2932">
        <v>3.6</v>
      </c>
      <c r="O2932">
        <v>14000</v>
      </c>
      <c r="R2932" t="s">
        <v>5655</v>
      </c>
      <c r="S2932">
        <v>300</v>
      </c>
      <c r="T2932" t="str">
        <f t="shared" si="90"/>
        <v>Average</v>
      </c>
      <c r="U2932" t="str">
        <f t="shared" si="91"/>
        <v>Affordable</v>
      </c>
    </row>
    <row r="2933" spans="1:21" x14ac:dyDescent="0.35">
      <c r="A2933" t="s">
        <v>184</v>
      </c>
      <c r="B2933" t="s">
        <v>5665</v>
      </c>
      <c r="C2933" t="s">
        <v>5666</v>
      </c>
      <c r="D2933" t="s">
        <v>123</v>
      </c>
      <c r="E2933" t="s">
        <v>188</v>
      </c>
      <c r="F2933" t="s">
        <v>5667</v>
      </c>
      <c r="G2933" s="2">
        <v>917724000333</v>
      </c>
      <c r="H2933">
        <v>1</v>
      </c>
      <c r="I2933">
        <v>1</v>
      </c>
      <c r="J2933">
        <v>1</v>
      </c>
      <c r="K2933">
        <v>1</v>
      </c>
      <c r="L2933">
        <v>3.7</v>
      </c>
      <c r="M2933">
        <v>156</v>
      </c>
      <c r="N2933">
        <v>4.2</v>
      </c>
      <c r="O2933">
        <v>11400</v>
      </c>
      <c r="Q2933" t="s">
        <v>5668</v>
      </c>
      <c r="R2933" t="s">
        <v>5669</v>
      </c>
      <c r="S2933">
        <v>300</v>
      </c>
      <c r="T2933" t="str">
        <f t="shared" si="90"/>
        <v>Average</v>
      </c>
      <c r="U2933" t="str">
        <f t="shared" si="91"/>
        <v>Affordable</v>
      </c>
    </row>
    <row r="2934" spans="1:21" x14ac:dyDescent="0.35">
      <c r="A2934" t="s">
        <v>318</v>
      </c>
      <c r="B2934" t="s">
        <v>5714</v>
      </c>
      <c r="C2934" t="s">
        <v>5715</v>
      </c>
      <c r="D2934" t="s">
        <v>5624</v>
      </c>
      <c r="E2934" t="s">
        <v>404</v>
      </c>
      <c r="F2934" t="s">
        <v>5716</v>
      </c>
      <c r="G2934" s="2">
        <v>919330380503</v>
      </c>
      <c r="H2934">
        <v>1</v>
      </c>
      <c r="I2934">
        <v>1</v>
      </c>
      <c r="J2934">
        <v>1</v>
      </c>
      <c r="K2934">
        <v>0</v>
      </c>
      <c r="L2934">
        <v>3.5</v>
      </c>
      <c r="M2934">
        <v>28</v>
      </c>
      <c r="N2934">
        <v>4</v>
      </c>
      <c r="O2934">
        <v>1641</v>
      </c>
      <c r="R2934" t="s">
        <v>5717</v>
      </c>
      <c r="S2934">
        <v>300</v>
      </c>
      <c r="T2934" t="str">
        <f t="shared" si="90"/>
        <v>Average</v>
      </c>
      <c r="U2934" t="str">
        <f t="shared" si="91"/>
        <v>Affordable</v>
      </c>
    </row>
    <row r="2935" spans="1:21" x14ac:dyDescent="0.35">
      <c r="A2935" t="s">
        <v>559</v>
      </c>
      <c r="B2935" t="s">
        <v>5772</v>
      </c>
      <c r="C2935" t="s">
        <v>561</v>
      </c>
      <c r="D2935" t="s">
        <v>3563</v>
      </c>
      <c r="E2935" t="s">
        <v>152</v>
      </c>
      <c r="F2935" t="s">
        <v>5773</v>
      </c>
      <c r="G2935" s="2">
        <v>916290824600</v>
      </c>
      <c r="H2935">
        <v>1</v>
      </c>
      <c r="I2935">
        <v>1</v>
      </c>
      <c r="J2935">
        <v>0</v>
      </c>
      <c r="K2935">
        <v>0</v>
      </c>
      <c r="L2935">
        <v>3.8</v>
      </c>
      <c r="M2935">
        <v>431</v>
      </c>
      <c r="N2935">
        <v>4.2</v>
      </c>
      <c r="O2935">
        <v>906</v>
      </c>
      <c r="Q2935" t="s">
        <v>5774</v>
      </c>
      <c r="R2935" t="s">
        <v>5775</v>
      </c>
      <c r="S2935">
        <v>300</v>
      </c>
      <c r="T2935" t="str">
        <f t="shared" si="90"/>
        <v>Average</v>
      </c>
      <c r="U2935" t="str">
        <f t="shared" si="91"/>
        <v>Affordable</v>
      </c>
    </row>
    <row r="2936" spans="1:21" x14ac:dyDescent="0.35">
      <c r="A2936" t="s">
        <v>570</v>
      </c>
      <c r="B2936" t="s">
        <v>5776</v>
      </c>
      <c r="C2936" t="s">
        <v>572</v>
      </c>
      <c r="D2936" t="s">
        <v>4854</v>
      </c>
      <c r="F2936" t="s">
        <v>5777</v>
      </c>
      <c r="G2936" s="2">
        <v>917044400204</v>
      </c>
      <c r="H2936">
        <v>1</v>
      </c>
      <c r="I2936">
        <v>0</v>
      </c>
      <c r="J2936">
        <v>0</v>
      </c>
      <c r="K2936">
        <v>0</v>
      </c>
      <c r="L2936" t="s">
        <v>49</v>
      </c>
      <c r="M2936">
        <v>0</v>
      </c>
      <c r="N2936">
        <v>3.9</v>
      </c>
      <c r="O2936">
        <v>4796</v>
      </c>
      <c r="Q2936" t="s">
        <v>5778</v>
      </c>
      <c r="R2936" t="s">
        <v>5779</v>
      </c>
      <c r="S2936">
        <v>300</v>
      </c>
      <c r="T2936" t="str">
        <f t="shared" si="90"/>
        <v>Not rated</v>
      </c>
      <c r="U2936" t="str">
        <f t="shared" si="91"/>
        <v>Affordable</v>
      </c>
    </row>
    <row r="2937" spans="1:21" x14ac:dyDescent="0.35">
      <c r="A2937" t="s">
        <v>1090</v>
      </c>
      <c r="B2937" t="s">
        <v>5914</v>
      </c>
      <c r="C2937" t="s">
        <v>136</v>
      </c>
      <c r="D2937" t="s">
        <v>4687</v>
      </c>
      <c r="E2937" t="s">
        <v>1093</v>
      </c>
      <c r="F2937" t="s">
        <v>5915</v>
      </c>
      <c r="G2937" s="2">
        <v>918100080983</v>
      </c>
      <c r="H2937">
        <v>1</v>
      </c>
      <c r="I2937">
        <v>1</v>
      </c>
      <c r="J2937">
        <v>0</v>
      </c>
      <c r="K2937">
        <v>0</v>
      </c>
      <c r="L2937">
        <v>3.5</v>
      </c>
      <c r="M2937">
        <v>74</v>
      </c>
      <c r="N2937">
        <v>4</v>
      </c>
      <c r="O2937">
        <v>1261</v>
      </c>
      <c r="R2937" t="s">
        <v>5916</v>
      </c>
      <c r="S2937">
        <v>300</v>
      </c>
      <c r="T2937" t="str">
        <f t="shared" si="90"/>
        <v>Average</v>
      </c>
      <c r="U2937" t="str">
        <f t="shared" si="91"/>
        <v>Affordable</v>
      </c>
    </row>
    <row r="2938" spans="1:21" x14ac:dyDescent="0.35">
      <c r="A2938" t="s">
        <v>5949</v>
      </c>
      <c r="B2938" t="s">
        <v>5950</v>
      </c>
      <c r="C2938" t="s">
        <v>21</v>
      </c>
      <c r="D2938" t="s">
        <v>5624</v>
      </c>
      <c r="E2938" t="s">
        <v>5951</v>
      </c>
      <c r="F2938" t="s">
        <v>5952</v>
      </c>
      <c r="G2938" s="2">
        <v>919163780302</v>
      </c>
      <c r="H2938">
        <v>1</v>
      </c>
      <c r="I2938">
        <v>1</v>
      </c>
      <c r="J2938">
        <v>0</v>
      </c>
      <c r="K2938">
        <v>0</v>
      </c>
      <c r="L2938" t="s">
        <v>49</v>
      </c>
      <c r="M2938">
        <v>2</v>
      </c>
      <c r="N2938">
        <v>4.0999999999999996</v>
      </c>
      <c r="O2938">
        <v>505</v>
      </c>
      <c r="S2938">
        <v>300</v>
      </c>
      <c r="T2938" t="str">
        <f t="shared" si="90"/>
        <v>Not rated</v>
      </c>
      <c r="U2938" t="str">
        <f t="shared" si="91"/>
        <v>Affordable</v>
      </c>
    </row>
    <row r="2939" spans="1:21" x14ac:dyDescent="0.35">
      <c r="A2939" t="s">
        <v>5991</v>
      </c>
      <c r="B2939" t="s">
        <v>5992</v>
      </c>
      <c r="C2939" t="s">
        <v>5993</v>
      </c>
      <c r="D2939" t="s">
        <v>5923</v>
      </c>
      <c r="E2939" t="s">
        <v>283</v>
      </c>
      <c r="F2939" t="s">
        <v>5994</v>
      </c>
      <c r="G2939" s="2">
        <v>917003320700</v>
      </c>
      <c r="H2939">
        <v>1</v>
      </c>
      <c r="I2939">
        <v>1</v>
      </c>
      <c r="J2939">
        <v>1</v>
      </c>
      <c r="K2939">
        <v>0</v>
      </c>
      <c r="L2939">
        <v>3.1</v>
      </c>
      <c r="M2939">
        <v>30</v>
      </c>
      <c r="N2939">
        <v>3.5</v>
      </c>
      <c r="O2939">
        <v>2637</v>
      </c>
      <c r="S2939">
        <v>300</v>
      </c>
      <c r="T2939" t="str">
        <f t="shared" si="90"/>
        <v>Average</v>
      </c>
      <c r="U2939" t="str">
        <f t="shared" si="91"/>
        <v>Affordable</v>
      </c>
    </row>
    <row r="2940" spans="1:21" x14ac:dyDescent="0.35">
      <c r="A2940" t="s">
        <v>5995</v>
      </c>
      <c r="B2940" t="s">
        <v>5996</v>
      </c>
      <c r="C2940" t="s">
        <v>260</v>
      </c>
      <c r="D2940" t="s">
        <v>5576</v>
      </c>
      <c r="E2940" t="s">
        <v>713</v>
      </c>
      <c r="F2940" t="s">
        <v>5997</v>
      </c>
      <c r="G2940" s="2">
        <v>919330295780</v>
      </c>
      <c r="H2940">
        <v>1</v>
      </c>
      <c r="I2940">
        <v>1</v>
      </c>
      <c r="J2940">
        <v>1</v>
      </c>
      <c r="K2940">
        <v>0</v>
      </c>
      <c r="L2940">
        <v>3.4</v>
      </c>
      <c r="M2940">
        <v>5</v>
      </c>
      <c r="N2940">
        <v>3.7</v>
      </c>
      <c r="O2940">
        <v>242</v>
      </c>
      <c r="S2940">
        <v>300</v>
      </c>
      <c r="T2940" t="str">
        <f t="shared" si="90"/>
        <v>Average</v>
      </c>
      <c r="U2940" t="str">
        <f t="shared" si="91"/>
        <v>Affordable</v>
      </c>
    </row>
    <row r="2941" spans="1:21" x14ac:dyDescent="0.35">
      <c r="A2941" t="s">
        <v>6055</v>
      </c>
      <c r="B2941" t="s">
        <v>6056</v>
      </c>
      <c r="C2941" t="s">
        <v>281</v>
      </c>
      <c r="D2941" t="s">
        <v>4687</v>
      </c>
      <c r="E2941" t="s">
        <v>152</v>
      </c>
      <c r="F2941" t="s">
        <v>6057</v>
      </c>
      <c r="G2941" s="2">
        <v>913325743584</v>
      </c>
      <c r="H2941">
        <v>1</v>
      </c>
      <c r="I2941">
        <v>1</v>
      </c>
      <c r="J2941">
        <v>0</v>
      </c>
      <c r="K2941">
        <v>1</v>
      </c>
      <c r="L2941">
        <v>3.3</v>
      </c>
      <c r="M2941">
        <v>77</v>
      </c>
      <c r="N2941">
        <v>3.8</v>
      </c>
      <c r="O2941">
        <v>3490</v>
      </c>
      <c r="S2941">
        <v>300</v>
      </c>
      <c r="T2941" t="str">
        <f t="shared" si="90"/>
        <v>Average</v>
      </c>
      <c r="U2941" t="str">
        <f t="shared" si="91"/>
        <v>Affordable</v>
      </c>
    </row>
    <row r="2942" spans="1:21" x14ac:dyDescent="0.35">
      <c r="A2942" t="s">
        <v>1568</v>
      </c>
      <c r="B2942" t="s">
        <v>6080</v>
      </c>
      <c r="C2942" t="s">
        <v>1169</v>
      </c>
      <c r="D2942" t="s">
        <v>915</v>
      </c>
      <c r="E2942" t="s">
        <v>124</v>
      </c>
      <c r="F2942" t="s">
        <v>6081</v>
      </c>
      <c r="G2942" s="2">
        <v>913365422426</v>
      </c>
      <c r="H2942">
        <v>1</v>
      </c>
      <c r="I2942">
        <v>1</v>
      </c>
      <c r="J2942">
        <v>1</v>
      </c>
      <c r="K2942">
        <v>1</v>
      </c>
      <c r="L2942">
        <v>4.2</v>
      </c>
      <c r="M2942">
        <v>310</v>
      </c>
      <c r="N2942">
        <v>4.2</v>
      </c>
      <c r="O2942">
        <v>4952</v>
      </c>
      <c r="R2942" t="s">
        <v>6082</v>
      </c>
      <c r="S2942">
        <v>300</v>
      </c>
      <c r="T2942" t="str">
        <f t="shared" si="90"/>
        <v>Excellent</v>
      </c>
      <c r="U2942" t="str">
        <f t="shared" si="91"/>
        <v>Affordable</v>
      </c>
    </row>
    <row r="2943" spans="1:21" x14ac:dyDescent="0.35">
      <c r="A2943" t="s">
        <v>6109</v>
      </c>
      <c r="B2943" t="s">
        <v>6110</v>
      </c>
      <c r="C2943" t="s">
        <v>1623</v>
      </c>
      <c r="D2943" t="s">
        <v>5624</v>
      </c>
      <c r="E2943" t="s">
        <v>283</v>
      </c>
      <c r="F2943" t="s">
        <v>6111</v>
      </c>
      <c r="G2943" s="2">
        <v>919333852612</v>
      </c>
      <c r="H2943">
        <v>1</v>
      </c>
      <c r="I2943">
        <v>1</v>
      </c>
      <c r="J2943">
        <v>0</v>
      </c>
      <c r="K2943">
        <v>0</v>
      </c>
      <c r="L2943">
        <v>3.6</v>
      </c>
      <c r="M2943">
        <v>5</v>
      </c>
      <c r="N2943">
        <v>4.0999999999999996</v>
      </c>
      <c r="O2943">
        <v>254</v>
      </c>
      <c r="S2943">
        <v>300</v>
      </c>
      <c r="T2943" t="str">
        <f t="shared" si="90"/>
        <v>Average</v>
      </c>
      <c r="U2943" t="str">
        <f t="shared" si="91"/>
        <v>Affordable</v>
      </c>
    </row>
    <row r="2944" spans="1:21" x14ac:dyDescent="0.35">
      <c r="A2944" t="s">
        <v>6143</v>
      </c>
      <c r="B2944" t="s">
        <v>6144</v>
      </c>
      <c r="C2944" t="s">
        <v>6145</v>
      </c>
      <c r="D2944" t="s">
        <v>4687</v>
      </c>
      <c r="E2944" t="s">
        <v>124</v>
      </c>
      <c r="F2944" t="s">
        <v>6146</v>
      </c>
      <c r="G2944" s="2">
        <v>919163428430</v>
      </c>
      <c r="H2944">
        <v>1</v>
      </c>
      <c r="I2944">
        <v>1</v>
      </c>
      <c r="J2944">
        <v>1</v>
      </c>
      <c r="K2944">
        <v>0</v>
      </c>
      <c r="L2944">
        <v>3.1</v>
      </c>
      <c r="M2944">
        <v>47</v>
      </c>
      <c r="N2944">
        <v>4</v>
      </c>
      <c r="O2944">
        <v>1329</v>
      </c>
      <c r="R2944" t="s">
        <v>6147</v>
      </c>
      <c r="S2944">
        <v>300</v>
      </c>
      <c r="T2944" t="str">
        <f t="shared" si="90"/>
        <v>Average</v>
      </c>
      <c r="U2944" t="str">
        <f t="shared" si="91"/>
        <v>Affordable</v>
      </c>
    </row>
    <row r="2945" spans="1:21" x14ac:dyDescent="0.35">
      <c r="A2945" t="s">
        <v>6189</v>
      </c>
      <c r="B2945" t="s">
        <v>6190</v>
      </c>
      <c r="C2945" t="s">
        <v>6191</v>
      </c>
      <c r="D2945" t="s">
        <v>5624</v>
      </c>
      <c r="E2945" t="s">
        <v>188</v>
      </c>
      <c r="F2945" t="s">
        <v>6192</v>
      </c>
      <c r="G2945" s="2">
        <v>919433603431</v>
      </c>
      <c r="H2945">
        <v>1</v>
      </c>
      <c r="I2945">
        <v>1</v>
      </c>
      <c r="J2945">
        <v>1</v>
      </c>
      <c r="K2945">
        <v>0</v>
      </c>
      <c r="L2945">
        <v>2.5</v>
      </c>
      <c r="M2945">
        <v>225</v>
      </c>
      <c r="N2945">
        <v>3.9</v>
      </c>
      <c r="O2945">
        <v>6604</v>
      </c>
      <c r="R2945" t="s">
        <v>6193</v>
      </c>
      <c r="S2945">
        <v>300</v>
      </c>
      <c r="T2945" t="str">
        <f t="shared" si="90"/>
        <v>Poor</v>
      </c>
      <c r="U2945" t="str">
        <f t="shared" si="91"/>
        <v>Affordable</v>
      </c>
    </row>
    <row r="2946" spans="1:21" x14ac:dyDescent="0.35">
      <c r="A2946" t="s">
        <v>6218</v>
      </c>
      <c r="B2946" t="s">
        <v>6219</v>
      </c>
      <c r="C2946" t="s">
        <v>5649</v>
      </c>
      <c r="D2946" t="s">
        <v>4778</v>
      </c>
      <c r="E2946" t="s">
        <v>54</v>
      </c>
      <c r="F2946" t="s">
        <v>6220</v>
      </c>
      <c r="G2946" s="2">
        <v>919051499855</v>
      </c>
      <c r="H2946">
        <v>1</v>
      </c>
      <c r="I2946">
        <v>1</v>
      </c>
      <c r="J2946">
        <v>0</v>
      </c>
      <c r="K2946">
        <v>0</v>
      </c>
      <c r="L2946">
        <v>3</v>
      </c>
      <c r="M2946">
        <v>4</v>
      </c>
      <c r="N2946">
        <v>3.7</v>
      </c>
      <c r="O2946">
        <v>234</v>
      </c>
      <c r="S2946">
        <v>300</v>
      </c>
      <c r="T2946" t="str">
        <f t="shared" ref="T2946:T3009" si="92">IF(OR($L2946="-", $L2946=""), "Not rated", IF($L2946&lt;3, "Poor", IF($L2946&lt;4, "Average", "Excellent")))</f>
        <v>Average</v>
      </c>
      <c r="U2946" t="str">
        <f t="shared" ref="U2946:U3009" si="93">IF($S2946&lt;=1049, "Affordable",IF($S2946&lt;=2049, "Expensive", IF($S2946&lt;=3049, "Very Expensive", "Luxurious Expensive")))</f>
        <v>Affordable</v>
      </c>
    </row>
    <row r="2947" spans="1:21" x14ac:dyDescent="0.35">
      <c r="A2947" t="s">
        <v>6231</v>
      </c>
      <c r="B2947" t="s">
        <v>6232</v>
      </c>
      <c r="C2947" t="s">
        <v>6233</v>
      </c>
      <c r="D2947" t="s">
        <v>4709</v>
      </c>
      <c r="E2947" t="s">
        <v>283</v>
      </c>
      <c r="F2947" t="s">
        <v>6234</v>
      </c>
      <c r="G2947" s="2">
        <v>918777430797</v>
      </c>
      <c r="H2947">
        <v>1</v>
      </c>
      <c r="I2947">
        <v>1</v>
      </c>
      <c r="J2947">
        <v>1</v>
      </c>
      <c r="K2947">
        <v>0</v>
      </c>
      <c r="L2947" t="s">
        <v>49</v>
      </c>
      <c r="M2947">
        <v>3</v>
      </c>
      <c r="N2947">
        <v>3.8</v>
      </c>
      <c r="O2947">
        <v>391</v>
      </c>
      <c r="S2947">
        <v>300</v>
      </c>
      <c r="T2947" t="str">
        <f t="shared" si="92"/>
        <v>Not rated</v>
      </c>
      <c r="U2947" t="str">
        <f t="shared" si="93"/>
        <v>Affordable</v>
      </c>
    </row>
    <row r="2948" spans="1:21" x14ac:dyDescent="0.35">
      <c r="A2948" t="s">
        <v>6269</v>
      </c>
      <c r="B2948" t="s">
        <v>6270</v>
      </c>
      <c r="C2948" t="s">
        <v>6271</v>
      </c>
      <c r="D2948" t="s">
        <v>2348</v>
      </c>
      <c r="F2948" t="s">
        <v>6272</v>
      </c>
      <c r="G2948" s="2">
        <v>916289274688</v>
      </c>
      <c r="H2948">
        <v>1</v>
      </c>
      <c r="I2948">
        <v>0</v>
      </c>
      <c r="J2948">
        <v>0</v>
      </c>
      <c r="K2948">
        <v>0</v>
      </c>
      <c r="L2948" t="s">
        <v>49</v>
      </c>
      <c r="M2948">
        <v>0</v>
      </c>
      <c r="N2948">
        <v>3.6</v>
      </c>
      <c r="O2948">
        <v>106</v>
      </c>
      <c r="R2948" t="s">
        <v>6273</v>
      </c>
      <c r="S2948">
        <v>300</v>
      </c>
      <c r="T2948" t="str">
        <f t="shared" si="92"/>
        <v>Not rated</v>
      </c>
      <c r="U2948" t="str">
        <f t="shared" si="93"/>
        <v>Affordable</v>
      </c>
    </row>
    <row r="2949" spans="1:21" x14ac:dyDescent="0.35">
      <c r="A2949" t="s">
        <v>6329</v>
      </c>
      <c r="B2949" t="s">
        <v>6330</v>
      </c>
      <c r="C2949" t="s">
        <v>3462</v>
      </c>
      <c r="D2949" t="s">
        <v>2803</v>
      </c>
      <c r="E2949" t="s">
        <v>3216</v>
      </c>
      <c r="F2949" t="s">
        <v>6331</v>
      </c>
      <c r="G2949" s="2">
        <v>919163491265</v>
      </c>
      <c r="H2949">
        <v>1</v>
      </c>
      <c r="I2949">
        <v>1</v>
      </c>
      <c r="J2949">
        <v>1</v>
      </c>
      <c r="K2949">
        <v>0</v>
      </c>
      <c r="L2949">
        <v>3.7</v>
      </c>
      <c r="M2949">
        <v>170</v>
      </c>
      <c r="N2949">
        <v>3.9</v>
      </c>
      <c r="O2949">
        <v>12400</v>
      </c>
      <c r="Q2949" t="s">
        <v>6332</v>
      </c>
      <c r="R2949" t="s">
        <v>6333</v>
      </c>
      <c r="S2949">
        <v>300</v>
      </c>
      <c r="T2949" t="str">
        <f t="shared" si="92"/>
        <v>Average</v>
      </c>
      <c r="U2949" t="str">
        <f t="shared" si="93"/>
        <v>Affordable</v>
      </c>
    </row>
    <row r="2950" spans="1:21" x14ac:dyDescent="0.35">
      <c r="A2950" t="s">
        <v>6369</v>
      </c>
      <c r="B2950" t="s">
        <v>6370</v>
      </c>
      <c r="C2950" t="s">
        <v>1623</v>
      </c>
      <c r="D2950" t="s">
        <v>4778</v>
      </c>
      <c r="F2950" t="s">
        <v>6371</v>
      </c>
      <c r="G2950" s="2">
        <v>917890001552</v>
      </c>
      <c r="H2950">
        <v>1</v>
      </c>
      <c r="I2950">
        <v>1</v>
      </c>
      <c r="J2950">
        <v>1</v>
      </c>
      <c r="K2950">
        <v>0</v>
      </c>
      <c r="L2950" t="s">
        <v>49</v>
      </c>
      <c r="M2950">
        <v>2</v>
      </c>
      <c r="N2950">
        <v>3.5</v>
      </c>
      <c r="O2950">
        <v>54</v>
      </c>
      <c r="S2950">
        <v>300</v>
      </c>
      <c r="T2950" t="str">
        <f t="shared" si="92"/>
        <v>Not rated</v>
      </c>
      <c r="U2950" t="str">
        <f t="shared" si="93"/>
        <v>Affordable</v>
      </c>
    </row>
    <row r="2951" spans="1:21" x14ac:dyDescent="0.35">
      <c r="A2951" t="s">
        <v>6372</v>
      </c>
      <c r="B2951" t="s">
        <v>6373</v>
      </c>
      <c r="C2951" t="s">
        <v>779</v>
      </c>
      <c r="D2951" t="s">
        <v>5871</v>
      </c>
      <c r="E2951" t="s">
        <v>54</v>
      </c>
      <c r="F2951" t="s">
        <v>6374</v>
      </c>
      <c r="G2951" s="2">
        <v>919051193431</v>
      </c>
      <c r="H2951">
        <v>1</v>
      </c>
      <c r="I2951">
        <v>1</v>
      </c>
      <c r="J2951">
        <v>1</v>
      </c>
      <c r="K2951">
        <v>0</v>
      </c>
      <c r="L2951">
        <v>3.5</v>
      </c>
      <c r="M2951">
        <v>66</v>
      </c>
      <c r="N2951">
        <v>4</v>
      </c>
      <c r="O2951">
        <v>2585</v>
      </c>
      <c r="S2951">
        <v>300</v>
      </c>
      <c r="T2951" t="str">
        <f t="shared" si="92"/>
        <v>Average</v>
      </c>
      <c r="U2951" t="str">
        <f t="shared" si="93"/>
        <v>Affordable</v>
      </c>
    </row>
    <row r="2952" spans="1:21" x14ac:dyDescent="0.35">
      <c r="A2952" t="s">
        <v>2229</v>
      </c>
      <c r="B2952" t="s">
        <v>6399</v>
      </c>
      <c r="C2952" t="s">
        <v>230</v>
      </c>
      <c r="D2952" t="s">
        <v>4677</v>
      </c>
      <c r="F2952" t="s">
        <v>5212</v>
      </c>
      <c r="G2952" s="2">
        <v>917003437185</v>
      </c>
      <c r="H2952">
        <v>1</v>
      </c>
      <c r="I2952">
        <v>0</v>
      </c>
      <c r="J2952">
        <v>0</v>
      </c>
      <c r="K2952">
        <v>0</v>
      </c>
      <c r="L2952" t="s">
        <v>49</v>
      </c>
      <c r="M2952">
        <v>0</v>
      </c>
      <c r="N2952">
        <v>4</v>
      </c>
      <c r="O2952">
        <v>2</v>
      </c>
      <c r="S2952">
        <v>300</v>
      </c>
      <c r="T2952" t="str">
        <f t="shared" si="92"/>
        <v>Not rated</v>
      </c>
      <c r="U2952" t="str">
        <f t="shared" si="93"/>
        <v>Affordable</v>
      </c>
    </row>
    <row r="2953" spans="1:21" x14ac:dyDescent="0.35">
      <c r="A2953" t="s">
        <v>6557</v>
      </c>
      <c r="B2953" t="s">
        <v>6558</v>
      </c>
      <c r="C2953" t="s">
        <v>6559</v>
      </c>
      <c r="D2953" t="s">
        <v>4701</v>
      </c>
      <c r="E2953" t="s">
        <v>40</v>
      </c>
      <c r="F2953" t="s">
        <v>6560</v>
      </c>
      <c r="G2953" s="2">
        <v>919831158331</v>
      </c>
      <c r="H2953">
        <v>1</v>
      </c>
      <c r="I2953">
        <v>1</v>
      </c>
      <c r="J2953">
        <v>1</v>
      </c>
      <c r="K2953">
        <v>0</v>
      </c>
      <c r="L2953" t="s">
        <v>49</v>
      </c>
      <c r="M2953">
        <v>0</v>
      </c>
      <c r="N2953">
        <v>3.6</v>
      </c>
      <c r="O2953">
        <v>103</v>
      </c>
      <c r="S2953">
        <v>300</v>
      </c>
      <c r="T2953" t="str">
        <f t="shared" si="92"/>
        <v>Not rated</v>
      </c>
      <c r="U2953" t="str">
        <f t="shared" si="93"/>
        <v>Affordable</v>
      </c>
    </row>
    <row r="2954" spans="1:21" x14ac:dyDescent="0.35">
      <c r="A2954" t="s">
        <v>6568</v>
      </c>
      <c r="B2954" t="s">
        <v>6569</v>
      </c>
      <c r="C2954" t="s">
        <v>1971</v>
      </c>
      <c r="D2954" t="s">
        <v>4701</v>
      </c>
      <c r="E2954" t="s">
        <v>404</v>
      </c>
      <c r="F2954" t="s">
        <v>6570</v>
      </c>
      <c r="G2954" s="2">
        <v>919163875789</v>
      </c>
      <c r="H2954">
        <v>1</v>
      </c>
      <c r="I2954">
        <v>1</v>
      </c>
      <c r="J2954">
        <v>0</v>
      </c>
      <c r="K2954">
        <v>0</v>
      </c>
      <c r="L2954" t="s">
        <v>49</v>
      </c>
      <c r="M2954">
        <v>0</v>
      </c>
      <c r="N2954">
        <v>4.0999999999999996</v>
      </c>
      <c r="O2954">
        <v>131</v>
      </c>
      <c r="R2954" t="s">
        <v>6571</v>
      </c>
      <c r="S2954">
        <v>300</v>
      </c>
      <c r="T2954" t="str">
        <f t="shared" si="92"/>
        <v>Not rated</v>
      </c>
      <c r="U2954" t="str">
        <f t="shared" si="93"/>
        <v>Affordable</v>
      </c>
    </row>
    <row r="2955" spans="1:21" x14ac:dyDescent="0.35">
      <c r="A2955" t="s">
        <v>6650</v>
      </c>
      <c r="B2955" t="s">
        <v>6651</v>
      </c>
      <c r="C2955" t="s">
        <v>6652</v>
      </c>
      <c r="D2955" t="s">
        <v>4677</v>
      </c>
      <c r="E2955" t="s">
        <v>1884</v>
      </c>
      <c r="F2955" t="s">
        <v>6653</v>
      </c>
      <c r="G2955" s="2">
        <v>917044444656</v>
      </c>
      <c r="H2955">
        <v>1</v>
      </c>
      <c r="I2955">
        <v>1</v>
      </c>
      <c r="J2955">
        <v>0</v>
      </c>
      <c r="K2955">
        <v>0</v>
      </c>
      <c r="L2955" t="s">
        <v>49</v>
      </c>
      <c r="M2955">
        <v>0</v>
      </c>
      <c r="N2955">
        <v>4.0999999999999996</v>
      </c>
      <c r="O2955">
        <v>5</v>
      </c>
      <c r="S2955">
        <v>300</v>
      </c>
      <c r="T2955" t="str">
        <f t="shared" si="92"/>
        <v>Not rated</v>
      </c>
      <c r="U2955" t="str">
        <f t="shared" si="93"/>
        <v>Affordable</v>
      </c>
    </row>
    <row r="2956" spans="1:21" x14ac:dyDescent="0.35">
      <c r="A2956" t="s">
        <v>6657</v>
      </c>
      <c r="B2956" t="s">
        <v>6658</v>
      </c>
      <c r="C2956" t="s">
        <v>1364</v>
      </c>
      <c r="D2956" t="s">
        <v>4778</v>
      </c>
      <c r="F2956" t="s">
        <v>6659</v>
      </c>
      <c r="G2956" s="2">
        <v>918443905599</v>
      </c>
      <c r="H2956">
        <v>1</v>
      </c>
      <c r="I2956">
        <v>1</v>
      </c>
      <c r="J2956">
        <v>1</v>
      </c>
      <c r="K2956">
        <v>0</v>
      </c>
      <c r="L2956">
        <v>3.3</v>
      </c>
      <c r="M2956">
        <v>12</v>
      </c>
      <c r="N2956">
        <v>3.2</v>
      </c>
      <c r="O2956">
        <v>448</v>
      </c>
      <c r="S2956">
        <v>300</v>
      </c>
      <c r="T2956" t="str">
        <f t="shared" si="92"/>
        <v>Average</v>
      </c>
      <c r="U2956" t="str">
        <f t="shared" si="93"/>
        <v>Affordable</v>
      </c>
    </row>
    <row r="2957" spans="1:21" x14ac:dyDescent="0.35">
      <c r="A2957" t="s">
        <v>6799</v>
      </c>
      <c r="B2957" t="s">
        <v>6800</v>
      </c>
      <c r="C2957" t="s">
        <v>2468</v>
      </c>
      <c r="D2957" t="s">
        <v>5115</v>
      </c>
      <c r="E2957" t="s">
        <v>6801</v>
      </c>
      <c r="F2957" t="s">
        <v>6802</v>
      </c>
      <c r="G2957" s="2">
        <v>918240644406</v>
      </c>
      <c r="H2957">
        <v>1</v>
      </c>
      <c r="I2957">
        <v>1</v>
      </c>
      <c r="J2957">
        <v>1</v>
      </c>
      <c r="K2957">
        <v>0</v>
      </c>
      <c r="L2957">
        <v>3.3</v>
      </c>
      <c r="M2957">
        <v>7</v>
      </c>
      <c r="N2957" t="s">
        <v>49</v>
      </c>
      <c r="O2957">
        <v>13</v>
      </c>
      <c r="S2957">
        <v>300</v>
      </c>
      <c r="T2957" t="str">
        <f t="shared" si="92"/>
        <v>Average</v>
      </c>
      <c r="U2957" t="str">
        <f t="shared" si="93"/>
        <v>Affordable</v>
      </c>
    </row>
    <row r="2958" spans="1:21" x14ac:dyDescent="0.35">
      <c r="A2958" t="s">
        <v>6809</v>
      </c>
      <c r="B2958" t="s">
        <v>6810</v>
      </c>
      <c r="C2958" t="s">
        <v>230</v>
      </c>
      <c r="D2958" t="s">
        <v>2348</v>
      </c>
      <c r="E2958" t="s">
        <v>322</v>
      </c>
      <c r="F2958" t="s">
        <v>6811</v>
      </c>
      <c r="G2958" s="2">
        <v>919748000282</v>
      </c>
      <c r="H2958">
        <v>1</v>
      </c>
      <c r="I2958">
        <v>1</v>
      </c>
      <c r="J2958">
        <v>0</v>
      </c>
      <c r="K2958">
        <v>0</v>
      </c>
      <c r="L2958">
        <v>3.8</v>
      </c>
      <c r="M2958">
        <v>5</v>
      </c>
      <c r="N2958" t="s">
        <v>49</v>
      </c>
      <c r="O2958">
        <v>17</v>
      </c>
      <c r="S2958">
        <v>300</v>
      </c>
      <c r="T2958" t="str">
        <f t="shared" si="92"/>
        <v>Average</v>
      </c>
      <c r="U2958" t="str">
        <f t="shared" si="93"/>
        <v>Affordable</v>
      </c>
    </row>
    <row r="2959" spans="1:21" x14ac:dyDescent="0.35">
      <c r="A2959" t="s">
        <v>6834</v>
      </c>
      <c r="B2959" t="s">
        <v>6835</v>
      </c>
      <c r="C2959" t="s">
        <v>6114</v>
      </c>
      <c r="D2959" t="s">
        <v>4677</v>
      </c>
      <c r="E2959" t="s">
        <v>6836</v>
      </c>
      <c r="F2959" t="s">
        <v>6837</v>
      </c>
      <c r="G2959" s="2">
        <v>919007743976</v>
      </c>
      <c r="H2959">
        <v>1</v>
      </c>
      <c r="I2959">
        <v>1</v>
      </c>
      <c r="J2959">
        <v>1</v>
      </c>
      <c r="K2959">
        <v>0</v>
      </c>
      <c r="L2959">
        <v>3.4</v>
      </c>
      <c r="M2959">
        <v>11</v>
      </c>
      <c r="N2959">
        <v>3.9</v>
      </c>
      <c r="O2959">
        <v>70</v>
      </c>
      <c r="S2959">
        <v>300</v>
      </c>
      <c r="T2959" t="str">
        <f t="shared" si="92"/>
        <v>Average</v>
      </c>
      <c r="U2959" t="str">
        <f t="shared" si="93"/>
        <v>Affordable</v>
      </c>
    </row>
    <row r="2960" spans="1:21" x14ac:dyDescent="0.35">
      <c r="A2960" t="s">
        <v>6985</v>
      </c>
      <c r="B2960" t="s">
        <v>6986</v>
      </c>
      <c r="C2960" t="s">
        <v>6786</v>
      </c>
      <c r="D2960" t="s">
        <v>4778</v>
      </c>
      <c r="E2960" t="s">
        <v>40</v>
      </c>
      <c r="F2960" t="s">
        <v>6987</v>
      </c>
      <c r="G2960" s="2">
        <v>919830049031</v>
      </c>
      <c r="H2960">
        <v>1</v>
      </c>
      <c r="I2960">
        <v>1</v>
      </c>
      <c r="J2960">
        <v>1</v>
      </c>
      <c r="K2960">
        <v>0</v>
      </c>
      <c r="L2960">
        <v>3.7</v>
      </c>
      <c r="M2960">
        <v>63</v>
      </c>
      <c r="N2960">
        <v>3.6</v>
      </c>
      <c r="O2960">
        <v>439</v>
      </c>
      <c r="R2960" t="s">
        <v>6988</v>
      </c>
      <c r="S2960">
        <v>300</v>
      </c>
      <c r="T2960" t="str">
        <f t="shared" si="92"/>
        <v>Average</v>
      </c>
      <c r="U2960" t="str">
        <f t="shared" si="93"/>
        <v>Affordable</v>
      </c>
    </row>
    <row r="2961" spans="1:21" x14ac:dyDescent="0.35">
      <c r="A2961" t="s">
        <v>7011</v>
      </c>
      <c r="B2961" t="s">
        <v>7012</v>
      </c>
      <c r="C2961" t="s">
        <v>397</v>
      </c>
      <c r="D2961" t="s">
        <v>123</v>
      </c>
      <c r="E2961" t="s">
        <v>404</v>
      </c>
      <c r="F2961" t="s">
        <v>7013</v>
      </c>
      <c r="G2961" s="2">
        <v>919874110639</v>
      </c>
      <c r="H2961">
        <v>1</v>
      </c>
      <c r="I2961">
        <v>1</v>
      </c>
      <c r="J2961">
        <v>1</v>
      </c>
      <c r="K2961">
        <v>1</v>
      </c>
      <c r="L2961">
        <v>3.6</v>
      </c>
      <c r="M2961">
        <v>14</v>
      </c>
      <c r="N2961">
        <v>3.6</v>
      </c>
      <c r="O2961">
        <v>153</v>
      </c>
      <c r="R2961" t="s">
        <v>7014</v>
      </c>
      <c r="S2961">
        <v>300</v>
      </c>
      <c r="T2961" t="str">
        <f t="shared" si="92"/>
        <v>Average</v>
      </c>
      <c r="U2961" t="str">
        <f t="shared" si="93"/>
        <v>Affordable</v>
      </c>
    </row>
    <row r="2962" spans="1:21" x14ac:dyDescent="0.35">
      <c r="A2962" t="s">
        <v>7045</v>
      </c>
      <c r="B2962" t="s">
        <v>7046</v>
      </c>
      <c r="C2962" t="s">
        <v>7047</v>
      </c>
      <c r="D2962" t="s">
        <v>4677</v>
      </c>
      <c r="E2962" t="s">
        <v>4678</v>
      </c>
      <c r="F2962" t="s">
        <v>6552</v>
      </c>
      <c r="G2962" s="2">
        <v>918697641684</v>
      </c>
      <c r="H2962">
        <v>1</v>
      </c>
      <c r="I2962">
        <v>1</v>
      </c>
      <c r="J2962">
        <v>1</v>
      </c>
      <c r="K2962">
        <v>0</v>
      </c>
      <c r="L2962" t="s">
        <v>49</v>
      </c>
      <c r="M2962">
        <v>1</v>
      </c>
      <c r="N2962">
        <v>3.1</v>
      </c>
      <c r="O2962">
        <v>128</v>
      </c>
      <c r="S2962">
        <v>300</v>
      </c>
      <c r="T2962" t="str">
        <f t="shared" si="92"/>
        <v>Not rated</v>
      </c>
      <c r="U2962" t="str">
        <f t="shared" si="93"/>
        <v>Affordable</v>
      </c>
    </row>
    <row r="2963" spans="1:21" x14ac:dyDescent="0.35">
      <c r="A2963" t="s">
        <v>7094</v>
      </c>
      <c r="B2963" t="s">
        <v>7095</v>
      </c>
      <c r="C2963" t="s">
        <v>7096</v>
      </c>
      <c r="D2963" t="s">
        <v>4677</v>
      </c>
      <c r="F2963" t="s">
        <v>7097</v>
      </c>
      <c r="G2963" s="2">
        <v>919073246128</v>
      </c>
      <c r="H2963">
        <v>1</v>
      </c>
      <c r="I2963">
        <v>1</v>
      </c>
      <c r="J2963">
        <v>0</v>
      </c>
      <c r="K2963">
        <v>0</v>
      </c>
      <c r="L2963">
        <v>2.8</v>
      </c>
      <c r="M2963">
        <v>13</v>
      </c>
      <c r="N2963">
        <v>3.2</v>
      </c>
      <c r="O2963">
        <v>500</v>
      </c>
      <c r="S2963">
        <v>300</v>
      </c>
      <c r="T2963" t="str">
        <f t="shared" si="92"/>
        <v>Poor</v>
      </c>
      <c r="U2963" t="str">
        <f t="shared" si="93"/>
        <v>Affordable</v>
      </c>
    </row>
    <row r="2964" spans="1:21" x14ac:dyDescent="0.35">
      <c r="A2964" t="s">
        <v>7109</v>
      </c>
      <c r="B2964" t="s">
        <v>7110</v>
      </c>
      <c r="C2964" t="s">
        <v>7111</v>
      </c>
      <c r="D2964" t="s">
        <v>4701</v>
      </c>
      <c r="E2964" t="s">
        <v>713</v>
      </c>
      <c r="F2964" t="s">
        <v>7112</v>
      </c>
      <c r="G2964" s="2">
        <v>918377975166</v>
      </c>
      <c r="H2964">
        <v>1</v>
      </c>
      <c r="I2964">
        <v>1</v>
      </c>
      <c r="J2964">
        <v>0</v>
      </c>
      <c r="K2964">
        <v>1</v>
      </c>
      <c r="L2964" t="s">
        <v>49</v>
      </c>
      <c r="M2964">
        <v>0</v>
      </c>
      <c r="N2964">
        <v>3.4</v>
      </c>
      <c r="O2964">
        <v>63</v>
      </c>
      <c r="R2964" t="s">
        <v>7113</v>
      </c>
      <c r="S2964">
        <v>300</v>
      </c>
      <c r="T2964" t="str">
        <f t="shared" si="92"/>
        <v>Not rated</v>
      </c>
      <c r="U2964" t="str">
        <f t="shared" si="93"/>
        <v>Affordable</v>
      </c>
    </row>
    <row r="2965" spans="1:21" x14ac:dyDescent="0.35">
      <c r="A2965" t="s">
        <v>3035</v>
      </c>
      <c r="B2965" t="s">
        <v>7124</v>
      </c>
      <c r="C2965" t="s">
        <v>181</v>
      </c>
      <c r="D2965" t="s">
        <v>2348</v>
      </c>
      <c r="E2965" t="s">
        <v>786</v>
      </c>
      <c r="F2965" t="s">
        <v>7125</v>
      </c>
      <c r="G2965" s="2">
        <v>919163259404</v>
      </c>
      <c r="H2965">
        <v>1</v>
      </c>
      <c r="I2965">
        <v>1</v>
      </c>
      <c r="J2965">
        <v>0</v>
      </c>
      <c r="K2965">
        <v>0</v>
      </c>
      <c r="L2965">
        <v>3.9</v>
      </c>
      <c r="M2965">
        <v>159</v>
      </c>
      <c r="N2965">
        <v>3.9</v>
      </c>
      <c r="O2965">
        <v>860</v>
      </c>
      <c r="Q2965" t="s">
        <v>7126</v>
      </c>
      <c r="R2965" t="s">
        <v>7127</v>
      </c>
      <c r="S2965">
        <v>300</v>
      </c>
      <c r="T2965" t="str">
        <f t="shared" si="92"/>
        <v>Average</v>
      </c>
      <c r="U2965" t="str">
        <f t="shared" si="93"/>
        <v>Affordable</v>
      </c>
    </row>
    <row r="2966" spans="1:21" x14ac:dyDescent="0.35">
      <c r="A2966" t="s">
        <v>7420</v>
      </c>
      <c r="B2966" t="s">
        <v>7421</v>
      </c>
      <c r="C2966" t="s">
        <v>6540</v>
      </c>
      <c r="D2966" t="s">
        <v>4687</v>
      </c>
      <c r="E2966" t="s">
        <v>152</v>
      </c>
      <c r="F2966" t="s">
        <v>7422</v>
      </c>
      <c r="G2966" s="2">
        <v>917980475889</v>
      </c>
      <c r="H2966">
        <v>1</v>
      </c>
      <c r="I2966">
        <v>1</v>
      </c>
      <c r="J2966">
        <v>1</v>
      </c>
      <c r="K2966">
        <v>0</v>
      </c>
      <c r="L2966" t="s">
        <v>49</v>
      </c>
      <c r="M2966">
        <v>0</v>
      </c>
      <c r="N2966" t="s">
        <v>49</v>
      </c>
      <c r="O2966">
        <v>4</v>
      </c>
      <c r="S2966">
        <v>300</v>
      </c>
      <c r="T2966" t="str">
        <f t="shared" si="92"/>
        <v>Not rated</v>
      </c>
      <c r="U2966" t="str">
        <f t="shared" si="93"/>
        <v>Affordable</v>
      </c>
    </row>
    <row r="2967" spans="1:21" x14ac:dyDescent="0.35">
      <c r="A2967" t="s">
        <v>7452</v>
      </c>
      <c r="B2967" t="s">
        <v>7453</v>
      </c>
      <c r="C2967" t="s">
        <v>7454</v>
      </c>
      <c r="D2967" t="s">
        <v>2803</v>
      </c>
      <c r="E2967" t="s">
        <v>137</v>
      </c>
      <c r="F2967" t="s">
        <v>7455</v>
      </c>
      <c r="G2967" s="2">
        <v>919230811111</v>
      </c>
      <c r="H2967">
        <v>1</v>
      </c>
      <c r="I2967">
        <v>1</v>
      </c>
      <c r="J2967">
        <v>1</v>
      </c>
      <c r="K2967">
        <v>0</v>
      </c>
      <c r="L2967" t="s">
        <v>49</v>
      </c>
      <c r="M2967">
        <v>1</v>
      </c>
      <c r="N2967">
        <v>3.3</v>
      </c>
      <c r="O2967">
        <v>65</v>
      </c>
      <c r="S2967">
        <v>300</v>
      </c>
      <c r="T2967" t="str">
        <f t="shared" si="92"/>
        <v>Not rated</v>
      </c>
      <c r="U2967" t="str">
        <f t="shared" si="93"/>
        <v>Affordable</v>
      </c>
    </row>
    <row r="2968" spans="1:21" x14ac:dyDescent="0.35">
      <c r="A2968" t="s">
        <v>7463</v>
      </c>
      <c r="B2968" t="s">
        <v>7464</v>
      </c>
      <c r="C2968" t="s">
        <v>7465</v>
      </c>
      <c r="D2968" t="s">
        <v>4701</v>
      </c>
      <c r="E2968" t="s">
        <v>188</v>
      </c>
      <c r="F2968" t="s">
        <v>7466</v>
      </c>
      <c r="G2968" s="2">
        <v>917980042432</v>
      </c>
      <c r="H2968">
        <v>1</v>
      </c>
      <c r="I2968">
        <v>0</v>
      </c>
      <c r="J2968">
        <v>0</v>
      </c>
      <c r="K2968">
        <v>0</v>
      </c>
      <c r="L2968" t="s">
        <v>49</v>
      </c>
      <c r="M2968">
        <v>1</v>
      </c>
      <c r="N2968">
        <v>2.9</v>
      </c>
      <c r="O2968">
        <v>226</v>
      </c>
      <c r="S2968">
        <v>300</v>
      </c>
      <c r="T2968" t="str">
        <f t="shared" si="92"/>
        <v>Not rated</v>
      </c>
      <c r="U2968" t="str">
        <f t="shared" si="93"/>
        <v>Affordable</v>
      </c>
    </row>
    <row r="2969" spans="1:21" x14ac:dyDescent="0.35">
      <c r="A2969" t="s">
        <v>7478</v>
      </c>
      <c r="B2969" t="s">
        <v>7479</v>
      </c>
      <c r="C2969" t="s">
        <v>1209</v>
      </c>
      <c r="D2969" t="s">
        <v>3901</v>
      </c>
      <c r="F2969" t="s">
        <v>7480</v>
      </c>
      <c r="G2969" s="2">
        <v>918700759651</v>
      </c>
      <c r="H2969">
        <v>1</v>
      </c>
      <c r="I2969">
        <v>0</v>
      </c>
      <c r="J2969">
        <v>0</v>
      </c>
      <c r="K2969">
        <v>0</v>
      </c>
      <c r="L2969" t="s">
        <v>49</v>
      </c>
      <c r="M2969">
        <v>0</v>
      </c>
      <c r="N2969">
        <v>4.3</v>
      </c>
      <c r="O2969">
        <v>52</v>
      </c>
      <c r="R2969" t="s">
        <v>7481</v>
      </c>
      <c r="S2969">
        <v>300</v>
      </c>
      <c r="T2969" t="str">
        <f t="shared" si="92"/>
        <v>Not rated</v>
      </c>
      <c r="U2969" t="str">
        <f t="shared" si="93"/>
        <v>Affordable</v>
      </c>
    </row>
    <row r="2970" spans="1:21" x14ac:dyDescent="0.35">
      <c r="A2970" t="s">
        <v>7542</v>
      </c>
      <c r="B2970" t="s">
        <v>7543</v>
      </c>
      <c r="C2970" t="s">
        <v>2212</v>
      </c>
      <c r="D2970" t="s">
        <v>4778</v>
      </c>
      <c r="F2970" t="s">
        <v>7544</v>
      </c>
      <c r="G2970" s="2">
        <v>919733537552</v>
      </c>
      <c r="H2970">
        <v>1</v>
      </c>
      <c r="I2970">
        <v>0</v>
      </c>
      <c r="J2970">
        <v>0</v>
      </c>
      <c r="K2970">
        <v>0</v>
      </c>
      <c r="L2970" t="s">
        <v>49</v>
      </c>
      <c r="M2970">
        <v>0</v>
      </c>
      <c r="N2970">
        <v>3.2</v>
      </c>
      <c r="O2970">
        <v>35</v>
      </c>
      <c r="S2970">
        <v>300</v>
      </c>
      <c r="T2970" t="str">
        <f t="shared" si="92"/>
        <v>Not rated</v>
      </c>
      <c r="U2970" t="str">
        <f t="shared" si="93"/>
        <v>Affordable</v>
      </c>
    </row>
    <row r="2971" spans="1:21" x14ac:dyDescent="0.35">
      <c r="A2971" t="s">
        <v>7550</v>
      </c>
      <c r="B2971" t="s">
        <v>7551</v>
      </c>
      <c r="C2971" t="s">
        <v>7552</v>
      </c>
      <c r="D2971" t="s">
        <v>4687</v>
      </c>
      <c r="E2971" t="s">
        <v>40</v>
      </c>
      <c r="F2971" t="s">
        <v>7553</v>
      </c>
      <c r="G2971" s="2">
        <v>918017117307</v>
      </c>
      <c r="H2971">
        <v>1</v>
      </c>
      <c r="I2971">
        <v>1</v>
      </c>
      <c r="J2971">
        <v>1</v>
      </c>
      <c r="K2971">
        <v>0</v>
      </c>
      <c r="L2971">
        <v>3.8</v>
      </c>
      <c r="M2971">
        <v>29</v>
      </c>
      <c r="N2971" t="s">
        <v>49</v>
      </c>
      <c r="O2971">
        <v>8</v>
      </c>
      <c r="R2971" t="s">
        <v>7554</v>
      </c>
      <c r="S2971">
        <v>300</v>
      </c>
      <c r="T2971" t="str">
        <f t="shared" si="92"/>
        <v>Average</v>
      </c>
      <c r="U2971" t="str">
        <f t="shared" si="93"/>
        <v>Affordable</v>
      </c>
    </row>
    <row r="2972" spans="1:21" x14ac:dyDescent="0.35">
      <c r="A2972" t="s">
        <v>120</v>
      </c>
      <c r="B2972" t="s">
        <v>7588</v>
      </c>
      <c r="C2972" t="s">
        <v>122</v>
      </c>
      <c r="D2972" t="s">
        <v>5576</v>
      </c>
      <c r="E2972" t="s">
        <v>137</v>
      </c>
      <c r="F2972" t="s">
        <v>7589</v>
      </c>
      <c r="G2972" s="2">
        <v>913340144444</v>
      </c>
      <c r="H2972">
        <v>1</v>
      </c>
      <c r="I2972">
        <v>1</v>
      </c>
      <c r="J2972">
        <v>1</v>
      </c>
      <c r="K2972">
        <v>1</v>
      </c>
      <c r="L2972">
        <v>4.0999999999999996</v>
      </c>
      <c r="M2972">
        <v>1348</v>
      </c>
      <c r="N2972">
        <v>4</v>
      </c>
      <c r="O2972">
        <v>58200</v>
      </c>
      <c r="Q2972" t="s">
        <v>7590</v>
      </c>
      <c r="R2972" t="s">
        <v>7591</v>
      </c>
      <c r="S2972">
        <v>300</v>
      </c>
      <c r="T2972" t="str">
        <f t="shared" si="92"/>
        <v>Excellent</v>
      </c>
      <c r="U2972" t="str">
        <f t="shared" si="93"/>
        <v>Affordable</v>
      </c>
    </row>
    <row r="2973" spans="1:21" x14ac:dyDescent="0.35">
      <c r="A2973" t="s">
        <v>4287</v>
      </c>
      <c r="B2973" t="s">
        <v>7600</v>
      </c>
      <c r="C2973" t="s">
        <v>7601</v>
      </c>
      <c r="D2973" t="s">
        <v>4687</v>
      </c>
      <c r="E2973" t="s">
        <v>7602</v>
      </c>
      <c r="F2973" t="s">
        <v>7603</v>
      </c>
      <c r="G2973" s="2">
        <v>919073777706</v>
      </c>
      <c r="H2973">
        <v>1</v>
      </c>
      <c r="I2973">
        <v>1</v>
      </c>
      <c r="J2973">
        <v>1</v>
      </c>
      <c r="K2973">
        <v>1</v>
      </c>
      <c r="L2973">
        <v>3.8</v>
      </c>
      <c r="M2973">
        <v>539</v>
      </c>
      <c r="N2973">
        <v>3.7</v>
      </c>
      <c r="O2973">
        <v>4343</v>
      </c>
      <c r="Q2973" t="s">
        <v>7604</v>
      </c>
      <c r="R2973" t="s">
        <v>7605</v>
      </c>
      <c r="S2973">
        <v>300</v>
      </c>
      <c r="T2973" t="str">
        <f t="shared" si="92"/>
        <v>Average</v>
      </c>
      <c r="U2973" t="str">
        <f t="shared" si="93"/>
        <v>Affordable</v>
      </c>
    </row>
    <row r="2974" spans="1:21" x14ac:dyDescent="0.35">
      <c r="A2974" t="s">
        <v>7674</v>
      </c>
      <c r="B2974" t="s">
        <v>7675</v>
      </c>
      <c r="C2974" t="s">
        <v>7676</v>
      </c>
      <c r="D2974" t="s">
        <v>4701</v>
      </c>
      <c r="E2974" t="s">
        <v>7677</v>
      </c>
      <c r="F2974" t="s">
        <v>7678</v>
      </c>
      <c r="G2974" s="2">
        <v>917014778104</v>
      </c>
      <c r="H2974">
        <v>1</v>
      </c>
      <c r="I2974">
        <v>1</v>
      </c>
      <c r="J2974">
        <v>0</v>
      </c>
      <c r="K2974">
        <v>0</v>
      </c>
      <c r="L2974">
        <v>4.0999999999999996</v>
      </c>
      <c r="M2974">
        <v>272</v>
      </c>
      <c r="N2974">
        <v>4.3</v>
      </c>
      <c r="O2974">
        <v>174</v>
      </c>
      <c r="Q2974" t="s">
        <v>7679</v>
      </c>
      <c r="R2974" t="s">
        <v>7680</v>
      </c>
      <c r="S2974">
        <v>300</v>
      </c>
      <c r="T2974" t="str">
        <f t="shared" si="92"/>
        <v>Excellent</v>
      </c>
      <c r="U2974" t="str">
        <f t="shared" si="93"/>
        <v>Affordable</v>
      </c>
    </row>
    <row r="2975" spans="1:21" x14ac:dyDescent="0.35">
      <c r="A2975" t="s">
        <v>7681</v>
      </c>
      <c r="B2975" t="s">
        <v>7682</v>
      </c>
      <c r="C2975" t="s">
        <v>1057</v>
      </c>
      <c r="D2975" t="s">
        <v>1121</v>
      </c>
      <c r="E2975" t="s">
        <v>152</v>
      </c>
      <c r="F2975" t="s">
        <v>7683</v>
      </c>
      <c r="G2975" s="2">
        <v>919073335858</v>
      </c>
      <c r="H2975">
        <v>1</v>
      </c>
      <c r="I2975">
        <v>1</v>
      </c>
      <c r="J2975">
        <v>1</v>
      </c>
      <c r="K2975">
        <v>0</v>
      </c>
      <c r="L2975">
        <v>3.7</v>
      </c>
      <c r="M2975">
        <v>38</v>
      </c>
      <c r="N2975">
        <v>4</v>
      </c>
      <c r="O2975">
        <v>835</v>
      </c>
      <c r="R2975" t="s">
        <v>7684</v>
      </c>
      <c r="S2975">
        <v>300</v>
      </c>
      <c r="T2975" t="str">
        <f t="shared" si="92"/>
        <v>Average</v>
      </c>
      <c r="U2975" t="str">
        <f t="shared" si="93"/>
        <v>Affordable</v>
      </c>
    </row>
    <row r="2976" spans="1:21" x14ac:dyDescent="0.35">
      <c r="A2976" t="s">
        <v>7709</v>
      </c>
      <c r="B2976" t="s">
        <v>7710</v>
      </c>
      <c r="C2976" t="s">
        <v>779</v>
      </c>
      <c r="D2976" t="s">
        <v>4687</v>
      </c>
      <c r="E2976" t="s">
        <v>40</v>
      </c>
      <c r="F2976" t="s">
        <v>7711</v>
      </c>
      <c r="G2976" s="2">
        <v>919831259609</v>
      </c>
      <c r="H2976">
        <v>1</v>
      </c>
      <c r="I2976">
        <v>1</v>
      </c>
      <c r="J2976">
        <v>1</v>
      </c>
      <c r="K2976">
        <v>0</v>
      </c>
      <c r="L2976">
        <v>2.7</v>
      </c>
      <c r="M2976">
        <v>63</v>
      </c>
      <c r="N2976">
        <v>3.2</v>
      </c>
      <c r="O2976">
        <v>1522</v>
      </c>
      <c r="S2976">
        <v>300</v>
      </c>
      <c r="T2976" t="str">
        <f t="shared" si="92"/>
        <v>Poor</v>
      </c>
      <c r="U2976" t="str">
        <f t="shared" si="93"/>
        <v>Affordable</v>
      </c>
    </row>
    <row r="2977" spans="1:21" x14ac:dyDescent="0.35">
      <c r="A2977" t="s">
        <v>7785</v>
      </c>
      <c r="B2977" t="s">
        <v>7786</v>
      </c>
      <c r="C2977" t="s">
        <v>1433</v>
      </c>
      <c r="D2977" t="s">
        <v>4687</v>
      </c>
      <c r="E2977" t="s">
        <v>2469</v>
      </c>
      <c r="F2977" t="s">
        <v>7787</v>
      </c>
      <c r="G2977" s="2">
        <v>918820585495</v>
      </c>
      <c r="H2977">
        <v>1</v>
      </c>
      <c r="I2977">
        <v>1</v>
      </c>
      <c r="J2977">
        <v>0</v>
      </c>
      <c r="K2977">
        <v>0</v>
      </c>
      <c r="L2977">
        <v>3.3</v>
      </c>
      <c r="M2977">
        <v>8</v>
      </c>
      <c r="N2977">
        <v>3.1</v>
      </c>
      <c r="O2977">
        <v>29</v>
      </c>
      <c r="S2977">
        <v>300</v>
      </c>
      <c r="T2977" t="str">
        <f t="shared" si="92"/>
        <v>Average</v>
      </c>
      <c r="U2977" t="str">
        <f t="shared" si="93"/>
        <v>Affordable</v>
      </c>
    </row>
    <row r="2978" spans="1:21" x14ac:dyDescent="0.35">
      <c r="A2978" t="s">
        <v>7788</v>
      </c>
      <c r="B2978" t="s">
        <v>7789</v>
      </c>
      <c r="C2978" t="s">
        <v>46</v>
      </c>
      <c r="D2978" t="s">
        <v>5115</v>
      </c>
      <c r="E2978" t="s">
        <v>7790</v>
      </c>
      <c r="F2978" t="s">
        <v>7791</v>
      </c>
      <c r="G2978" s="2">
        <v>918961622184</v>
      </c>
      <c r="H2978">
        <v>1</v>
      </c>
      <c r="I2978">
        <v>1</v>
      </c>
      <c r="J2978">
        <v>1</v>
      </c>
      <c r="K2978">
        <v>0</v>
      </c>
      <c r="L2978">
        <v>3.5</v>
      </c>
      <c r="M2978">
        <v>9</v>
      </c>
      <c r="N2978" t="s">
        <v>49</v>
      </c>
      <c r="O2978">
        <v>7</v>
      </c>
      <c r="S2978">
        <v>300</v>
      </c>
      <c r="T2978" t="str">
        <f t="shared" si="92"/>
        <v>Average</v>
      </c>
      <c r="U2978" t="str">
        <f t="shared" si="93"/>
        <v>Affordable</v>
      </c>
    </row>
    <row r="2979" spans="1:21" x14ac:dyDescent="0.35">
      <c r="A2979" t="s">
        <v>7795</v>
      </c>
      <c r="B2979" t="s">
        <v>7796</v>
      </c>
      <c r="C2979" t="s">
        <v>7797</v>
      </c>
      <c r="D2979" t="s">
        <v>2803</v>
      </c>
      <c r="E2979" t="s">
        <v>7030</v>
      </c>
      <c r="F2979" t="s">
        <v>7798</v>
      </c>
      <c r="G2979" s="2">
        <v>917003158119</v>
      </c>
      <c r="H2979">
        <v>1</v>
      </c>
      <c r="I2979">
        <v>1</v>
      </c>
      <c r="J2979">
        <v>0</v>
      </c>
      <c r="K2979">
        <v>0</v>
      </c>
      <c r="L2979">
        <v>3.6</v>
      </c>
      <c r="M2979">
        <v>12</v>
      </c>
      <c r="N2979">
        <v>3.7</v>
      </c>
      <c r="O2979">
        <v>82</v>
      </c>
      <c r="S2979">
        <v>300</v>
      </c>
      <c r="T2979" t="str">
        <f t="shared" si="92"/>
        <v>Average</v>
      </c>
      <c r="U2979" t="str">
        <f t="shared" si="93"/>
        <v>Affordable</v>
      </c>
    </row>
    <row r="2980" spans="1:21" x14ac:dyDescent="0.35">
      <c r="A2980" t="s">
        <v>7866</v>
      </c>
      <c r="B2980" t="s">
        <v>7867</v>
      </c>
      <c r="C2980" t="s">
        <v>7868</v>
      </c>
      <c r="D2980" t="s">
        <v>2348</v>
      </c>
      <c r="E2980" t="s">
        <v>4479</v>
      </c>
      <c r="F2980" t="s">
        <v>7869</v>
      </c>
      <c r="G2980" s="2">
        <v>918420748477</v>
      </c>
      <c r="H2980">
        <v>1</v>
      </c>
      <c r="I2980">
        <v>1</v>
      </c>
      <c r="J2980">
        <v>0</v>
      </c>
      <c r="K2980">
        <v>0</v>
      </c>
      <c r="L2980" t="s">
        <v>49</v>
      </c>
      <c r="M2980">
        <v>0</v>
      </c>
      <c r="N2980" t="s">
        <v>49</v>
      </c>
      <c r="O2980">
        <v>3</v>
      </c>
      <c r="S2980">
        <v>300</v>
      </c>
      <c r="T2980" t="str">
        <f t="shared" si="92"/>
        <v>Not rated</v>
      </c>
      <c r="U2980" t="str">
        <f t="shared" si="93"/>
        <v>Affordable</v>
      </c>
    </row>
    <row r="2981" spans="1:21" x14ac:dyDescent="0.35">
      <c r="A2981" t="s">
        <v>7932</v>
      </c>
      <c r="B2981" t="s">
        <v>7933</v>
      </c>
      <c r="C2981" t="s">
        <v>3462</v>
      </c>
      <c r="D2981" t="s">
        <v>2348</v>
      </c>
      <c r="E2981" t="s">
        <v>7934</v>
      </c>
      <c r="F2981" t="s">
        <v>7935</v>
      </c>
      <c r="G2981" s="2">
        <v>917439932162</v>
      </c>
      <c r="H2981">
        <v>1</v>
      </c>
      <c r="I2981">
        <v>1</v>
      </c>
      <c r="J2981">
        <v>1</v>
      </c>
      <c r="K2981">
        <v>0</v>
      </c>
      <c r="L2981">
        <v>3.4</v>
      </c>
      <c r="M2981">
        <v>22</v>
      </c>
      <c r="N2981">
        <v>4</v>
      </c>
      <c r="O2981">
        <v>30</v>
      </c>
      <c r="R2981" t="s">
        <v>7936</v>
      </c>
      <c r="S2981">
        <v>300</v>
      </c>
      <c r="T2981" t="str">
        <f t="shared" si="92"/>
        <v>Average</v>
      </c>
      <c r="U2981" t="str">
        <f t="shared" si="93"/>
        <v>Affordable</v>
      </c>
    </row>
    <row r="2982" spans="1:21" x14ac:dyDescent="0.35">
      <c r="A2982" t="s">
        <v>7969</v>
      </c>
      <c r="B2982" t="s">
        <v>7970</v>
      </c>
      <c r="C2982" t="s">
        <v>7971</v>
      </c>
      <c r="D2982" t="s">
        <v>1599</v>
      </c>
      <c r="E2982" t="s">
        <v>594</v>
      </c>
      <c r="F2982" t="s">
        <v>7972</v>
      </c>
      <c r="G2982" s="2">
        <v>919007749570</v>
      </c>
      <c r="H2982">
        <v>1</v>
      </c>
      <c r="I2982">
        <v>1</v>
      </c>
      <c r="J2982">
        <v>1</v>
      </c>
      <c r="K2982">
        <v>0</v>
      </c>
      <c r="L2982">
        <v>3.9</v>
      </c>
      <c r="M2982">
        <v>811</v>
      </c>
      <c r="N2982">
        <v>3.7</v>
      </c>
      <c r="O2982">
        <v>67800</v>
      </c>
      <c r="R2982" t="s">
        <v>7973</v>
      </c>
      <c r="S2982">
        <v>300</v>
      </c>
      <c r="T2982" t="str">
        <f t="shared" si="92"/>
        <v>Average</v>
      </c>
      <c r="U2982" t="str">
        <f t="shared" si="93"/>
        <v>Affordable</v>
      </c>
    </row>
    <row r="2983" spans="1:21" x14ac:dyDescent="0.35">
      <c r="A2983" t="s">
        <v>179</v>
      </c>
      <c r="B2983" t="s">
        <v>7986</v>
      </c>
      <c r="C2983" t="s">
        <v>181</v>
      </c>
      <c r="D2983" t="s">
        <v>74</v>
      </c>
      <c r="E2983" t="s">
        <v>202</v>
      </c>
      <c r="F2983" t="s">
        <v>7987</v>
      </c>
      <c r="G2983" s="2">
        <v>919331025150</v>
      </c>
      <c r="H2983">
        <v>1</v>
      </c>
      <c r="I2983">
        <v>1</v>
      </c>
      <c r="J2983">
        <v>1</v>
      </c>
      <c r="K2983">
        <v>0</v>
      </c>
      <c r="L2983">
        <v>4.3</v>
      </c>
      <c r="M2983">
        <v>694</v>
      </c>
      <c r="N2983">
        <v>4.4000000000000004</v>
      </c>
      <c r="O2983">
        <v>10900</v>
      </c>
      <c r="Q2983" t="s">
        <v>7988</v>
      </c>
      <c r="R2983" t="s">
        <v>7989</v>
      </c>
      <c r="S2983">
        <v>300</v>
      </c>
      <c r="T2983" t="str">
        <f t="shared" si="92"/>
        <v>Excellent</v>
      </c>
      <c r="U2983" t="str">
        <f t="shared" si="93"/>
        <v>Affordable</v>
      </c>
    </row>
    <row r="2984" spans="1:21" x14ac:dyDescent="0.35">
      <c r="A2984" t="s">
        <v>120</v>
      </c>
      <c r="B2984" t="s">
        <v>8002</v>
      </c>
      <c r="C2984" t="s">
        <v>122</v>
      </c>
      <c r="D2984" t="s">
        <v>654</v>
      </c>
      <c r="E2984" t="s">
        <v>398</v>
      </c>
      <c r="F2984" t="s">
        <v>8003</v>
      </c>
      <c r="G2984" s="2">
        <v>913366342618</v>
      </c>
      <c r="H2984">
        <v>1</v>
      </c>
      <c r="I2984">
        <v>1</v>
      </c>
      <c r="J2984">
        <v>1</v>
      </c>
      <c r="K2984">
        <v>1</v>
      </c>
      <c r="L2984">
        <v>3.6</v>
      </c>
      <c r="M2984">
        <v>3</v>
      </c>
      <c r="N2984">
        <v>4.4000000000000004</v>
      </c>
      <c r="O2984">
        <v>5317</v>
      </c>
      <c r="Q2984" t="s">
        <v>8004</v>
      </c>
      <c r="R2984" t="s">
        <v>8005</v>
      </c>
      <c r="S2984">
        <v>300</v>
      </c>
      <c r="T2984" t="str">
        <f t="shared" si="92"/>
        <v>Average</v>
      </c>
      <c r="U2984" t="str">
        <f t="shared" si="93"/>
        <v>Affordable</v>
      </c>
    </row>
    <row r="2985" spans="1:21" x14ac:dyDescent="0.35">
      <c r="A2985" t="s">
        <v>2142</v>
      </c>
      <c r="B2985" t="s">
        <v>8095</v>
      </c>
      <c r="C2985" t="s">
        <v>1823</v>
      </c>
      <c r="D2985" t="s">
        <v>1599</v>
      </c>
      <c r="E2985" t="s">
        <v>40</v>
      </c>
      <c r="F2985" t="s">
        <v>8096</v>
      </c>
      <c r="G2985" s="2">
        <v>919830590922</v>
      </c>
      <c r="H2985">
        <v>1</v>
      </c>
      <c r="I2985">
        <v>1</v>
      </c>
      <c r="J2985">
        <v>0</v>
      </c>
      <c r="K2985">
        <v>0</v>
      </c>
      <c r="L2985">
        <v>3.1</v>
      </c>
      <c r="M2985">
        <v>323</v>
      </c>
      <c r="N2985">
        <v>3.6</v>
      </c>
      <c r="O2985">
        <v>17300</v>
      </c>
      <c r="R2985" t="s">
        <v>8097</v>
      </c>
      <c r="S2985">
        <v>300</v>
      </c>
      <c r="T2985" t="str">
        <f t="shared" si="92"/>
        <v>Average</v>
      </c>
      <c r="U2985" t="str">
        <f t="shared" si="93"/>
        <v>Affordable</v>
      </c>
    </row>
    <row r="2986" spans="1:21" x14ac:dyDescent="0.35">
      <c r="A2986" t="s">
        <v>8113</v>
      </c>
      <c r="B2986" t="s">
        <v>8114</v>
      </c>
      <c r="C2986" t="s">
        <v>8115</v>
      </c>
      <c r="D2986" t="s">
        <v>8116</v>
      </c>
      <c r="E2986" t="s">
        <v>283</v>
      </c>
      <c r="F2986" t="s">
        <v>8117</v>
      </c>
      <c r="G2986" s="2">
        <v>918420112291</v>
      </c>
      <c r="H2986">
        <v>1</v>
      </c>
      <c r="I2986">
        <v>1</v>
      </c>
      <c r="J2986">
        <v>1</v>
      </c>
      <c r="K2986">
        <v>1</v>
      </c>
      <c r="L2986">
        <v>4</v>
      </c>
      <c r="M2986">
        <v>360</v>
      </c>
      <c r="N2986">
        <v>3.9</v>
      </c>
      <c r="O2986">
        <v>35800</v>
      </c>
      <c r="Q2986" t="s">
        <v>8118</v>
      </c>
      <c r="R2986" t="s">
        <v>8119</v>
      </c>
      <c r="S2986">
        <v>300</v>
      </c>
      <c r="T2986" t="str">
        <f t="shared" si="92"/>
        <v>Excellent</v>
      </c>
      <c r="U2986" t="str">
        <f t="shared" si="93"/>
        <v>Affordable</v>
      </c>
    </row>
    <row r="2987" spans="1:21" x14ac:dyDescent="0.35">
      <c r="A2987" t="s">
        <v>487</v>
      </c>
      <c r="B2987" t="s">
        <v>8133</v>
      </c>
      <c r="C2987" t="s">
        <v>489</v>
      </c>
      <c r="D2987" t="s">
        <v>818</v>
      </c>
      <c r="E2987" t="s">
        <v>283</v>
      </c>
      <c r="F2987" t="s">
        <v>8134</v>
      </c>
      <c r="G2987" s="2">
        <v>913340040951</v>
      </c>
      <c r="H2987">
        <v>1</v>
      </c>
      <c r="I2987">
        <v>1</v>
      </c>
      <c r="J2987">
        <v>1</v>
      </c>
      <c r="K2987">
        <v>0</v>
      </c>
      <c r="L2987">
        <v>2.9</v>
      </c>
      <c r="M2987">
        <v>12</v>
      </c>
      <c r="N2987">
        <v>4.0999999999999996</v>
      </c>
      <c r="O2987">
        <v>325</v>
      </c>
      <c r="R2987" t="s">
        <v>8135</v>
      </c>
      <c r="S2987">
        <v>300</v>
      </c>
      <c r="T2987" t="str">
        <f t="shared" si="92"/>
        <v>Poor</v>
      </c>
      <c r="U2987" t="str">
        <f t="shared" si="93"/>
        <v>Affordable</v>
      </c>
    </row>
    <row r="2988" spans="1:21" x14ac:dyDescent="0.35">
      <c r="A2988" t="s">
        <v>8141</v>
      </c>
      <c r="B2988" t="s">
        <v>8142</v>
      </c>
      <c r="C2988" t="s">
        <v>8143</v>
      </c>
      <c r="D2988" t="s">
        <v>1599</v>
      </c>
      <c r="E2988" t="s">
        <v>152</v>
      </c>
      <c r="F2988" t="s">
        <v>8144</v>
      </c>
      <c r="G2988" s="2">
        <v>918013988121</v>
      </c>
      <c r="H2988">
        <v>1</v>
      </c>
      <c r="I2988">
        <v>1</v>
      </c>
      <c r="J2988">
        <v>0</v>
      </c>
      <c r="K2988">
        <v>0</v>
      </c>
      <c r="L2988" t="s">
        <v>49</v>
      </c>
      <c r="M2988">
        <v>0</v>
      </c>
      <c r="N2988">
        <v>4.0999999999999996</v>
      </c>
      <c r="O2988">
        <v>10300</v>
      </c>
      <c r="Q2988" t="s">
        <v>8145</v>
      </c>
      <c r="R2988" t="s">
        <v>8146</v>
      </c>
      <c r="S2988">
        <v>300</v>
      </c>
      <c r="T2988" t="str">
        <f t="shared" si="92"/>
        <v>Not rated</v>
      </c>
      <c r="U2988" t="str">
        <f t="shared" si="93"/>
        <v>Affordable</v>
      </c>
    </row>
    <row r="2989" spans="1:21" x14ac:dyDescent="0.35">
      <c r="A2989" t="s">
        <v>559</v>
      </c>
      <c r="B2989" t="s">
        <v>8166</v>
      </c>
      <c r="C2989" t="s">
        <v>561</v>
      </c>
      <c r="D2989" t="s">
        <v>289</v>
      </c>
      <c r="E2989" t="s">
        <v>152</v>
      </c>
      <c r="F2989" t="s">
        <v>8167</v>
      </c>
      <c r="G2989" s="2">
        <v>916290824634</v>
      </c>
      <c r="H2989">
        <v>1</v>
      </c>
      <c r="I2989">
        <v>1</v>
      </c>
      <c r="J2989">
        <v>0</v>
      </c>
      <c r="K2989">
        <v>0</v>
      </c>
      <c r="L2989">
        <v>3.1</v>
      </c>
      <c r="M2989">
        <v>15</v>
      </c>
      <c r="N2989">
        <v>4.3</v>
      </c>
      <c r="O2989">
        <v>544</v>
      </c>
      <c r="S2989">
        <v>300</v>
      </c>
      <c r="T2989" t="str">
        <f t="shared" si="92"/>
        <v>Average</v>
      </c>
      <c r="U2989" t="str">
        <f t="shared" si="93"/>
        <v>Affordable</v>
      </c>
    </row>
    <row r="2990" spans="1:21" x14ac:dyDescent="0.35">
      <c r="A2990" t="s">
        <v>570</v>
      </c>
      <c r="B2990" t="s">
        <v>8168</v>
      </c>
      <c r="C2990" t="s">
        <v>572</v>
      </c>
      <c r="D2990" t="s">
        <v>2287</v>
      </c>
      <c r="E2990" t="s">
        <v>40</v>
      </c>
      <c r="F2990" t="s">
        <v>8169</v>
      </c>
      <c r="G2990" s="2">
        <v>916290820151</v>
      </c>
      <c r="H2990">
        <v>1</v>
      </c>
      <c r="I2990">
        <v>1</v>
      </c>
      <c r="J2990">
        <v>0</v>
      </c>
      <c r="K2990">
        <v>0</v>
      </c>
      <c r="L2990" t="s">
        <v>49</v>
      </c>
      <c r="M2990">
        <v>0</v>
      </c>
      <c r="N2990">
        <v>3.8</v>
      </c>
      <c r="O2990">
        <v>2983</v>
      </c>
      <c r="Q2990" t="s">
        <v>8170</v>
      </c>
      <c r="R2990" t="s">
        <v>8171</v>
      </c>
      <c r="S2990">
        <v>300</v>
      </c>
      <c r="T2990" t="str">
        <f t="shared" si="92"/>
        <v>Not rated</v>
      </c>
      <c r="U2990" t="str">
        <f t="shared" si="93"/>
        <v>Affordable</v>
      </c>
    </row>
    <row r="2991" spans="1:21" x14ac:dyDescent="0.35">
      <c r="A2991" t="s">
        <v>8199</v>
      </c>
      <c r="B2991" t="s">
        <v>8200</v>
      </c>
      <c r="C2991" t="s">
        <v>8201</v>
      </c>
      <c r="D2991" t="s">
        <v>418</v>
      </c>
      <c r="E2991" t="s">
        <v>4424</v>
      </c>
      <c r="F2991" t="s">
        <v>8202</v>
      </c>
      <c r="G2991" s="2">
        <v>919163279179</v>
      </c>
      <c r="H2991">
        <v>1</v>
      </c>
      <c r="I2991">
        <v>1</v>
      </c>
      <c r="J2991">
        <v>1</v>
      </c>
      <c r="K2991">
        <v>0</v>
      </c>
      <c r="L2991">
        <v>3.5</v>
      </c>
      <c r="M2991">
        <v>2</v>
      </c>
      <c r="N2991">
        <v>4.0999999999999996</v>
      </c>
      <c r="O2991">
        <v>1022</v>
      </c>
      <c r="S2991">
        <v>300</v>
      </c>
      <c r="T2991" t="str">
        <f t="shared" si="92"/>
        <v>Average</v>
      </c>
      <c r="U2991" t="str">
        <f t="shared" si="93"/>
        <v>Affordable</v>
      </c>
    </row>
    <row r="2992" spans="1:21" x14ac:dyDescent="0.35">
      <c r="A2992" t="s">
        <v>8203</v>
      </c>
      <c r="B2992" t="s">
        <v>8204</v>
      </c>
      <c r="C2992" t="s">
        <v>8205</v>
      </c>
      <c r="D2992" t="s">
        <v>131</v>
      </c>
      <c r="E2992" t="s">
        <v>137</v>
      </c>
      <c r="F2992" t="s">
        <v>8206</v>
      </c>
      <c r="G2992" s="2">
        <v>919836068388</v>
      </c>
      <c r="H2992">
        <v>1</v>
      </c>
      <c r="I2992">
        <v>1</v>
      </c>
      <c r="J2992">
        <v>0</v>
      </c>
      <c r="K2992">
        <v>0</v>
      </c>
      <c r="L2992" t="s">
        <v>49</v>
      </c>
      <c r="M2992">
        <v>0</v>
      </c>
      <c r="N2992">
        <v>3.9</v>
      </c>
      <c r="O2992">
        <v>329</v>
      </c>
      <c r="S2992">
        <v>300</v>
      </c>
      <c r="T2992" t="str">
        <f t="shared" si="92"/>
        <v>Not rated</v>
      </c>
      <c r="U2992" t="str">
        <f t="shared" si="93"/>
        <v>Affordable</v>
      </c>
    </row>
    <row r="2993" spans="1:21" x14ac:dyDescent="0.35">
      <c r="A2993" t="s">
        <v>811</v>
      </c>
      <c r="B2993" t="s">
        <v>8237</v>
      </c>
      <c r="C2993" t="s">
        <v>230</v>
      </c>
      <c r="D2993" t="s">
        <v>74</v>
      </c>
      <c r="F2993" t="s">
        <v>243</v>
      </c>
      <c r="G2993" s="2">
        <v>917710055553</v>
      </c>
      <c r="H2993">
        <v>1</v>
      </c>
      <c r="I2993">
        <v>0</v>
      </c>
      <c r="J2993">
        <v>0</v>
      </c>
      <c r="K2993">
        <v>0</v>
      </c>
      <c r="L2993" t="s">
        <v>49</v>
      </c>
      <c r="M2993">
        <v>0</v>
      </c>
      <c r="N2993">
        <v>4.2</v>
      </c>
      <c r="O2993">
        <v>1297</v>
      </c>
      <c r="S2993">
        <v>300</v>
      </c>
      <c r="T2993" t="str">
        <f t="shared" si="92"/>
        <v>Not rated</v>
      </c>
      <c r="U2993" t="str">
        <f t="shared" si="93"/>
        <v>Affordable</v>
      </c>
    </row>
    <row r="2994" spans="1:21" x14ac:dyDescent="0.35">
      <c r="A2994" t="s">
        <v>8313</v>
      </c>
      <c r="B2994" t="s">
        <v>8314</v>
      </c>
      <c r="C2994" t="s">
        <v>2050</v>
      </c>
      <c r="D2994" t="s">
        <v>455</v>
      </c>
      <c r="E2994" t="s">
        <v>1884</v>
      </c>
      <c r="F2994" t="s">
        <v>8315</v>
      </c>
      <c r="G2994" s="2">
        <v>918617746031</v>
      </c>
      <c r="H2994">
        <v>1</v>
      </c>
      <c r="I2994">
        <v>1</v>
      </c>
      <c r="J2994">
        <v>0</v>
      </c>
      <c r="K2994">
        <v>0</v>
      </c>
      <c r="L2994">
        <v>2.9</v>
      </c>
      <c r="M2994">
        <v>102</v>
      </c>
      <c r="N2994">
        <v>3.6</v>
      </c>
      <c r="O2994">
        <v>5264</v>
      </c>
      <c r="S2994">
        <v>300</v>
      </c>
      <c r="T2994" t="str">
        <f t="shared" si="92"/>
        <v>Poor</v>
      </c>
      <c r="U2994" t="str">
        <f t="shared" si="93"/>
        <v>Affordable</v>
      </c>
    </row>
    <row r="2995" spans="1:21" x14ac:dyDescent="0.35">
      <c r="A2995" t="s">
        <v>1052</v>
      </c>
      <c r="B2995" t="s">
        <v>8316</v>
      </c>
      <c r="C2995" t="s">
        <v>1054</v>
      </c>
      <c r="D2995" t="s">
        <v>144</v>
      </c>
      <c r="E2995" t="s">
        <v>54</v>
      </c>
      <c r="F2995" t="s">
        <v>8317</v>
      </c>
      <c r="G2995" s="2">
        <v>913340019295</v>
      </c>
      <c r="H2995">
        <v>1</v>
      </c>
      <c r="I2995">
        <v>1</v>
      </c>
      <c r="J2995">
        <v>1</v>
      </c>
      <c r="K2995">
        <v>0</v>
      </c>
      <c r="L2995">
        <v>3.6</v>
      </c>
      <c r="M2995">
        <v>7</v>
      </c>
      <c r="N2995">
        <v>3.9</v>
      </c>
      <c r="O2995">
        <v>67</v>
      </c>
      <c r="S2995">
        <v>300</v>
      </c>
      <c r="T2995" t="str">
        <f t="shared" si="92"/>
        <v>Average</v>
      </c>
      <c r="U2995" t="str">
        <f t="shared" si="93"/>
        <v>Affordable</v>
      </c>
    </row>
    <row r="2996" spans="1:21" x14ac:dyDescent="0.35">
      <c r="A2996" t="s">
        <v>8340</v>
      </c>
      <c r="B2996" t="s">
        <v>8341</v>
      </c>
      <c r="C2996" t="s">
        <v>7534</v>
      </c>
      <c r="D2996" t="s">
        <v>1599</v>
      </c>
      <c r="E2996" t="s">
        <v>1884</v>
      </c>
      <c r="F2996" t="s">
        <v>8342</v>
      </c>
      <c r="G2996" s="2">
        <v>919874333344</v>
      </c>
      <c r="H2996">
        <v>1</v>
      </c>
      <c r="I2996">
        <v>1</v>
      </c>
      <c r="J2996">
        <v>1</v>
      </c>
      <c r="K2996">
        <v>0</v>
      </c>
      <c r="L2996">
        <v>3.7</v>
      </c>
      <c r="M2996">
        <v>22</v>
      </c>
      <c r="N2996">
        <v>4.3</v>
      </c>
      <c r="O2996">
        <v>1063</v>
      </c>
      <c r="R2996" t="s">
        <v>8343</v>
      </c>
      <c r="S2996">
        <v>300</v>
      </c>
      <c r="T2996" t="str">
        <f t="shared" si="92"/>
        <v>Average</v>
      </c>
      <c r="U2996" t="str">
        <f t="shared" si="93"/>
        <v>Affordable</v>
      </c>
    </row>
    <row r="2997" spans="1:21" x14ac:dyDescent="0.35">
      <c r="A2997" t="s">
        <v>5982</v>
      </c>
      <c r="B2997" t="s">
        <v>8426</v>
      </c>
      <c r="C2997" t="s">
        <v>8427</v>
      </c>
      <c r="D2997" t="s">
        <v>720</v>
      </c>
      <c r="E2997" t="s">
        <v>404</v>
      </c>
      <c r="F2997" t="s">
        <v>8428</v>
      </c>
      <c r="G2997" s="2">
        <v>919932772722</v>
      </c>
      <c r="H2997">
        <v>1</v>
      </c>
      <c r="I2997">
        <v>1</v>
      </c>
      <c r="J2997">
        <v>1</v>
      </c>
      <c r="K2997">
        <v>0</v>
      </c>
      <c r="L2997">
        <v>2.9</v>
      </c>
      <c r="M2997">
        <v>0</v>
      </c>
      <c r="N2997">
        <v>3.9</v>
      </c>
      <c r="O2997">
        <v>4</v>
      </c>
      <c r="S2997">
        <v>300</v>
      </c>
      <c r="T2997" t="str">
        <f t="shared" si="92"/>
        <v>Poor</v>
      </c>
      <c r="U2997" t="str">
        <f t="shared" si="93"/>
        <v>Affordable</v>
      </c>
    </row>
    <row r="2998" spans="1:21" x14ac:dyDescent="0.35">
      <c r="A2998" t="s">
        <v>8439</v>
      </c>
      <c r="B2998" t="s">
        <v>8440</v>
      </c>
      <c r="C2998" t="s">
        <v>260</v>
      </c>
      <c r="D2998" t="s">
        <v>654</v>
      </c>
      <c r="F2998" t="s">
        <v>8441</v>
      </c>
      <c r="G2998" s="2">
        <v>919903014946</v>
      </c>
      <c r="H2998">
        <v>1</v>
      </c>
      <c r="I2998">
        <v>0</v>
      </c>
      <c r="J2998">
        <v>0</v>
      </c>
      <c r="K2998">
        <v>0</v>
      </c>
      <c r="L2998" t="s">
        <v>49</v>
      </c>
      <c r="M2998">
        <v>0</v>
      </c>
      <c r="N2998">
        <v>3.7</v>
      </c>
      <c r="O2998">
        <v>211</v>
      </c>
      <c r="S2998">
        <v>300</v>
      </c>
      <c r="T2998" t="str">
        <f t="shared" si="92"/>
        <v>Not rated</v>
      </c>
      <c r="U2998" t="str">
        <f t="shared" si="93"/>
        <v>Affordable</v>
      </c>
    </row>
    <row r="2999" spans="1:21" x14ac:dyDescent="0.35">
      <c r="A2999" t="s">
        <v>8449</v>
      </c>
      <c r="B2999" t="s">
        <v>8450</v>
      </c>
      <c r="C2999" t="s">
        <v>59</v>
      </c>
      <c r="D2999" t="s">
        <v>60</v>
      </c>
      <c r="E2999" t="s">
        <v>713</v>
      </c>
      <c r="F2999" t="s">
        <v>8451</v>
      </c>
      <c r="G2999" s="2">
        <v>918017875746</v>
      </c>
      <c r="H2999">
        <v>1</v>
      </c>
      <c r="I2999">
        <v>1</v>
      </c>
      <c r="J2999">
        <v>0</v>
      </c>
      <c r="K2999">
        <v>0</v>
      </c>
      <c r="L2999" t="s">
        <v>49</v>
      </c>
      <c r="M2999">
        <v>0</v>
      </c>
      <c r="N2999">
        <v>3.4</v>
      </c>
      <c r="O2999">
        <v>967</v>
      </c>
      <c r="S2999">
        <v>300</v>
      </c>
      <c r="T2999" t="str">
        <f t="shared" si="92"/>
        <v>Not rated</v>
      </c>
      <c r="U2999" t="str">
        <f t="shared" si="93"/>
        <v>Affordable</v>
      </c>
    </row>
    <row r="3000" spans="1:21" x14ac:dyDescent="0.35">
      <c r="A3000" t="s">
        <v>8476</v>
      </c>
      <c r="B3000" t="s">
        <v>8477</v>
      </c>
      <c r="C3000" t="s">
        <v>8478</v>
      </c>
      <c r="D3000" t="s">
        <v>763</v>
      </c>
      <c r="E3000" t="s">
        <v>54</v>
      </c>
      <c r="F3000" t="s">
        <v>8479</v>
      </c>
      <c r="G3000" s="2">
        <v>919830027594</v>
      </c>
      <c r="H3000">
        <v>1</v>
      </c>
      <c r="I3000">
        <v>1</v>
      </c>
      <c r="J3000">
        <v>1</v>
      </c>
      <c r="K3000">
        <v>0</v>
      </c>
      <c r="L3000">
        <v>2.2999999999999998</v>
      </c>
      <c r="M3000">
        <v>208</v>
      </c>
      <c r="N3000">
        <v>3.6</v>
      </c>
      <c r="O3000">
        <v>466</v>
      </c>
      <c r="S3000">
        <v>300</v>
      </c>
      <c r="T3000" t="str">
        <f t="shared" si="92"/>
        <v>Poor</v>
      </c>
      <c r="U3000" t="str">
        <f t="shared" si="93"/>
        <v>Affordable</v>
      </c>
    </row>
    <row r="3001" spans="1:21" x14ac:dyDescent="0.35">
      <c r="A3001" t="s">
        <v>3204</v>
      </c>
      <c r="B3001" t="s">
        <v>8582</v>
      </c>
      <c r="C3001" t="s">
        <v>1364</v>
      </c>
      <c r="D3001" t="s">
        <v>31</v>
      </c>
      <c r="E3001" t="s">
        <v>8583</v>
      </c>
      <c r="F3001" t="s">
        <v>8584</v>
      </c>
      <c r="G3001" s="2">
        <v>919830609553</v>
      </c>
      <c r="H3001">
        <v>1</v>
      </c>
      <c r="I3001">
        <v>1</v>
      </c>
      <c r="J3001">
        <v>1</v>
      </c>
      <c r="K3001">
        <v>0</v>
      </c>
      <c r="L3001">
        <v>3.6</v>
      </c>
      <c r="M3001">
        <v>7</v>
      </c>
      <c r="N3001">
        <v>3.9</v>
      </c>
      <c r="O3001">
        <v>1710</v>
      </c>
      <c r="R3001" t="s">
        <v>8585</v>
      </c>
      <c r="S3001">
        <v>300</v>
      </c>
      <c r="T3001" t="str">
        <f t="shared" si="92"/>
        <v>Average</v>
      </c>
      <c r="U3001" t="str">
        <f t="shared" si="93"/>
        <v>Affordable</v>
      </c>
    </row>
    <row r="3002" spans="1:21" x14ac:dyDescent="0.35">
      <c r="A3002" t="s">
        <v>8632</v>
      </c>
      <c r="B3002" t="s">
        <v>8633</v>
      </c>
      <c r="C3002" t="s">
        <v>8634</v>
      </c>
      <c r="D3002" t="s">
        <v>1599</v>
      </c>
      <c r="E3002" t="s">
        <v>54</v>
      </c>
      <c r="F3002" t="s">
        <v>8521</v>
      </c>
      <c r="G3002" s="2">
        <v>917439608438</v>
      </c>
      <c r="H3002">
        <v>1</v>
      </c>
      <c r="I3002">
        <v>1</v>
      </c>
      <c r="J3002">
        <v>0</v>
      </c>
      <c r="K3002">
        <v>0</v>
      </c>
      <c r="L3002" t="s">
        <v>49</v>
      </c>
      <c r="M3002">
        <v>1</v>
      </c>
      <c r="N3002">
        <v>4.2</v>
      </c>
      <c r="O3002">
        <v>486</v>
      </c>
      <c r="S3002">
        <v>300</v>
      </c>
      <c r="T3002" t="str">
        <f t="shared" si="92"/>
        <v>Not rated</v>
      </c>
      <c r="U3002" t="str">
        <f t="shared" si="93"/>
        <v>Affordable</v>
      </c>
    </row>
    <row r="3003" spans="1:21" x14ac:dyDescent="0.35">
      <c r="A3003" t="s">
        <v>51</v>
      </c>
      <c r="B3003" t="s">
        <v>8700</v>
      </c>
      <c r="C3003" t="s">
        <v>53</v>
      </c>
      <c r="D3003" t="s">
        <v>144</v>
      </c>
      <c r="E3003" t="s">
        <v>54</v>
      </c>
      <c r="F3003" t="s">
        <v>8061</v>
      </c>
      <c r="G3003" s="2">
        <v>913340019295</v>
      </c>
      <c r="H3003">
        <v>1</v>
      </c>
      <c r="I3003">
        <v>1</v>
      </c>
      <c r="J3003">
        <v>1</v>
      </c>
      <c r="K3003">
        <v>0</v>
      </c>
      <c r="L3003">
        <v>3.7</v>
      </c>
      <c r="M3003">
        <v>34</v>
      </c>
      <c r="N3003">
        <v>3.4</v>
      </c>
      <c r="O3003">
        <v>156</v>
      </c>
      <c r="R3003" t="s">
        <v>8701</v>
      </c>
      <c r="S3003">
        <v>300</v>
      </c>
      <c r="T3003" t="str">
        <f t="shared" si="92"/>
        <v>Average</v>
      </c>
      <c r="U3003" t="str">
        <f t="shared" si="93"/>
        <v>Affordable</v>
      </c>
    </row>
    <row r="3004" spans="1:21" x14ac:dyDescent="0.35">
      <c r="A3004" t="s">
        <v>8753</v>
      </c>
      <c r="B3004" t="s">
        <v>8754</v>
      </c>
      <c r="C3004" t="s">
        <v>4170</v>
      </c>
      <c r="D3004" t="s">
        <v>705</v>
      </c>
      <c r="E3004" t="s">
        <v>40</v>
      </c>
      <c r="F3004" t="s">
        <v>8755</v>
      </c>
      <c r="G3004" s="2">
        <v>919163285187</v>
      </c>
      <c r="H3004">
        <v>1</v>
      </c>
      <c r="I3004">
        <v>1</v>
      </c>
      <c r="J3004">
        <v>1</v>
      </c>
      <c r="K3004">
        <v>0</v>
      </c>
      <c r="L3004" t="s">
        <v>49</v>
      </c>
      <c r="M3004">
        <v>3</v>
      </c>
      <c r="N3004">
        <v>4.2</v>
      </c>
      <c r="O3004">
        <v>211</v>
      </c>
      <c r="S3004">
        <v>300</v>
      </c>
      <c r="T3004" t="str">
        <f t="shared" si="92"/>
        <v>Not rated</v>
      </c>
      <c r="U3004" t="str">
        <f t="shared" si="93"/>
        <v>Affordable</v>
      </c>
    </row>
    <row r="3005" spans="1:21" x14ac:dyDescent="0.35">
      <c r="A3005" t="s">
        <v>8834</v>
      </c>
      <c r="B3005" t="s">
        <v>8835</v>
      </c>
      <c r="C3005" t="s">
        <v>1109</v>
      </c>
      <c r="D3005" t="s">
        <v>1737</v>
      </c>
      <c r="E3005" t="s">
        <v>8836</v>
      </c>
      <c r="F3005" t="s">
        <v>8837</v>
      </c>
      <c r="G3005" s="2">
        <v>919231592677</v>
      </c>
      <c r="H3005">
        <v>1</v>
      </c>
      <c r="I3005">
        <v>1</v>
      </c>
      <c r="J3005">
        <v>0</v>
      </c>
      <c r="K3005">
        <v>0</v>
      </c>
      <c r="L3005">
        <v>3.7</v>
      </c>
      <c r="M3005">
        <v>65</v>
      </c>
      <c r="N3005">
        <v>4.3</v>
      </c>
      <c r="O3005">
        <v>294</v>
      </c>
      <c r="S3005">
        <v>300</v>
      </c>
      <c r="T3005" t="str">
        <f t="shared" si="92"/>
        <v>Average</v>
      </c>
      <c r="U3005" t="str">
        <f t="shared" si="93"/>
        <v>Affordable</v>
      </c>
    </row>
    <row r="3006" spans="1:21" x14ac:dyDescent="0.35">
      <c r="A3006" t="s">
        <v>8997</v>
      </c>
      <c r="B3006" t="s">
        <v>8998</v>
      </c>
      <c r="C3006" t="s">
        <v>8999</v>
      </c>
      <c r="D3006" t="s">
        <v>1599</v>
      </c>
      <c r="E3006" t="s">
        <v>40</v>
      </c>
      <c r="F3006" t="s">
        <v>9000</v>
      </c>
      <c r="G3006" s="2">
        <v>919830640062</v>
      </c>
      <c r="H3006">
        <v>1</v>
      </c>
      <c r="I3006">
        <v>1</v>
      </c>
      <c r="J3006">
        <v>1</v>
      </c>
      <c r="K3006">
        <v>0</v>
      </c>
      <c r="L3006">
        <v>3.9</v>
      </c>
      <c r="M3006">
        <v>83</v>
      </c>
      <c r="N3006">
        <v>4</v>
      </c>
      <c r="O3006">
        <v>425</v>
      </c>
      <c r="Q3006" t="s">
        <v>9001</v>
      </c>
      <c r="R3006" t="s">
        <v>9002</v>
      </c>
      <c r="S3006">
        <v>300</v>
      </c>
      <c r="T3006" t="str">
        <f t="shared" si="92"/>
        <v>Average</v>
      </c>
      <c r="U3006" t="str">
        <f t="shared" si="93"/>
        <v>Affordable</v>
      </c>
    </row>
    <row r="3007" spans="1:21" x14ac:dyDescent="0.35">
      <c r="A3007" t="s">
        <v>9018</v>
      </c>
      <c r="B3007" t="s">
        <v>9019</v>
      </c>
      <c r="C3007" t="s">
        <v>2050</v>
      </c>
      <c r="D3007" t="s">
        <v>2051</v>
      </c>
      <c r="E3007" t="s">
        <v>40</v>
      </c>
      <c r="F3007" t="s">
        <v>9020</v>
      </c>
      <c r="G3007" s="2">
        <v>919163486308</v>
      </c>
      <c r="H3007">
        <v>1</v>
      </c>
      <c r="I3007">
        <v>1</v>
      </c>
      <c r="J3007">
        <v>0</v>
      </c>
      <c r="K3007">
        <v>0</v>
      </c>
      <c r="L3007">
        <v>3.3</v>
      </c>
      <c r="M3007">
        <v>316</v>
      </c>
      <c r="N3007">
        <v>4</v>
      </c>
      <c r="O3007">
        <v>11900</v>
      </c>
      <c r="R3007" t="s">
        <v>9021</v>
      </c>
      <c r="S3007">
        <v>300</v>
      </c>
      <c r="T3007" t="str">
        <f t="shared" si="92"/>
        <v>Average</v>
      </c>
      <c r="U3007" t="str">
        <f t="shared" si="93"/>
        <v>Affordable</v>
      </c>
    </row>
    <row r="3008" spans="1:21" x14ac:dyDescent="0.35">
      <c r="A3008" t="s">
        <v>9041</v>
      </c>
      <c r="B3008" t="s">
        <v>9042</v>
      </c>
      <c r="C3008" t="s">
        <v>668</v>
      </c>
      <c r="D3008" t="s">
        <v>705</v>
      </c>
      <c r="F3008" t="s">
        <v>9043</v>
      </c>
      <c r="G3008" s="2">
        <v>919563552032</v>
      </c>
      <c r="H3008">
        <v>1</v>
      </c>
      <c r="I3008">
        <v>0</v>
      </c>
      <c r="J3008">
        <v>0</v>
      </c>
      <c r="K3008">
        <v>0</v>
      </c>
      <c r="L3008" t="s">
        <v>49</v>
      </c>
      <c r="M3008">
        <v>0</v>
      </c>
      <c r="N3008">
        <v>4</v>
      </c>
      <c r="O3008">
        <v>50</v>
      </c>
      <c r="S3008">
        <v>300</v>
      </c>
      <c r="T3008" t="str">
        <f t="shared" si="92"/>
        <v>Not rated</v>
      </c>
      <c r="U3008" t="str">
        <f t="shared" si="93"/>
        <v>Affordable</v>
      </c>
    </row>
    <row r="3009" spans="1:21" x14ac:dyDescent="0.35">
      <c r="A3009" t="s">
        <v>9089</v>
      </c>
      <c r="B3009" t="s">
        <v>9090</v>
      </c>
      <c r="C3009" t="s">
        <v>136</v>
      </c>
      <c r="D3009" t="s">
        <v>705</v>
      </c>
      <c r="E3009" t="s">
        <v>756</v>
      </c>
      <c r="F3009" t="s">
        <v>9091</v>
      </c>
      <c r="G3009" s="2">
        <v>918509393584</v>
      </c>
      <c r="H3009">
        <v>1</v>
      </c>
      <c r="I3009">
        <v>1</v>
      </c>
      <c r="J3009">
        <v>0</v>
      </c>
      <c r="K3009">
        <v>0</v>
      </c>
      <c r="L3009" t="s">
        <v>49</v>
      </c>
      <c r="M3009">
        <v>0</v>
      </c>
      <c r="N3009">
        <v>3.6</v>
      </c>
      <c r="O3009">
        <v>128</v>
      </c>
      <c r="S3009">
        <v>300</v>
      </c>
      <c r="T3009" t="str">
        <f t="shared" si="92"/>
        <v>Not rated</v>
      </c>
      <c r="U3009" t="str">
        <f t="shared" si="93"/>
        <v>Affordable</v>
      </c>
    </row>
    <row r="3010" spans="1:21" x14ac:dyDescent="0.35">
      <c r="A3010" t="s">
        <v>192</v>
      </c>
      <c r="B3010" t="s">
        <v>9184</v>
      </c>
      <c r="C3010" t="s">
        <v>9185</v>
      </c>
      <c r="D3010" t="s">
        <v>1634</v>
      </c>
      <c r="E3010" t="s">
        <v>322</v>
      </c>
      <c r="F3010" t="s">
        <v>9186</v>
      </c>
      <c r="G3010" s="2">
        <v>913324889690</v>
      </c>
      <c r="H3010">
        <v>1</v>
      </c>
      <c r="I3010">
        <v>1</v>
      </c>
      <c r="J3010">
        <v>1</v>
      </c>
      <c r="K3010">
        <v>0</v>
      </c>
      <c r="L3010">
        <v>4.2</v>
      </c>
      <c r="M3010">
        <v>3322</v>
      </c>
      <c r="N3010">
        <v>4.2</v>
      </c>
      <c r="O3010">
        <v>88800</v>
      </c>
      <c r="P3010" t="s">
        <v>196</v>
      </c>
      <c r="Q3010" t="s">
        <v>9187</v>
      </c>
      <c r="R3010" t="s">
        <v>9188</v>
      </c>
      <c r="S3010">
        <v>300</v>
      </c>
      <c r="T3010" t="str">
        <f t="shared" ref="T3010:T3073" si="94">IF(OR($L3010="-", $L3010=""), "Not rated", IF($L3010&lt;3, "Poor", IF($L3010&lt;4, "Average", "Excellent")))</f>
        <v>Excellent</v>
      </c>
      <c r="U3010" t="str">
        <f t="shared" ref="U3010:U3073" si="95">IF($S3010&lt;=1049, "Affordable",IF($S3010&lt;=2049, "Expensive", IF($S3010&lt;=3049, "Very Expensive", "Luxurious Expensive")))</f>
        <v>Affordable</v>
      </c>
    </row>
    <row r="3011" spans="1:21" x14ac:dyDescent="0.35">
      <c r="A3011" t="s">
        <v>279</v>
      </c>
      <c r="B3011" t="s">
        <v>9204</v>
      </c>
      <c r="C3011" t="s">
        <v>4889</v>
      </c>
      <c r="D3011" t="s">
        <v>557</v>
      </c>
      <c r="E3011" t="s">
        <v>283</v>
      </c>
      <c r="F3011" t="s">
        <v>9205</v>
      </c>
      <c r="G3011" s="2">
        <v>918981312069</v>
      </c>
      <c r="H3011">
        <v>1</v>
      </c>
      <c r="I3011">
        <v>1</v>
      </c>
      <c r="J3011">
        <v>1</v>
      </c>
      <c r="K3011">
        <v>0</v>
      </c>
      <c r="L3011">
        <v>2.8</v>
      </c>
      <c r="M3011">
        <v>9</v>
      </c>
      <c r="N3011">
        <v>3.7</v>
      </c>
      <c r="O3011">
        <v>1029</v>
      </c>
      <c r="S3011">
        <v>300</v>
      </c>
      <c r="T3011" t="str">
        <f t="shared" si="94"/>
        <v>Poor</v>
      </c>
      <c r="U3011" t="str">
        <f t="shared" si="95"/>
        <v>Affordable</v>
      </c>
    </row>
    <row r="3012" spans="1:21" x14ac:dyDescent="0.35">
      <c r="A3012" t="s">
        <v>426</v>
      </c>
      <c r="B3012" t="s">
        <v>9235</v>
      </c>
      <c r="C3012" t="s">
        <v>428</v>
      </c>
      <c r="D3012" t="s">
        <v>587</v>
      </c>
      <c r="E3012" t="s">
        <v>137</v>
      </c>
      <c r="F3012" t="s">
        <v>9236</v>
      </c>
      <c r="G3012" s="2">
        <v>913346038842</v>
      </c>
      <c r="H3012">
        <v>1</v>
      </c>
      <c r="I3012">
        <v>1</v>
      </c>
      <c r="J3012">
        <v>1</v>
      </c>
      <c r="K3012">
        <v>0</v>
      </c>
      <c r="L3012">
        <v>4</v>
      </c>
      <c r="M3012">
        <v>185</v>
      </c>
      <c r="N3012">
        <v>4.4000000000000004</v>
      </c>
      <c r="O3012">
        <v>1153</v>
      </c>
      <c r="Q3012" t="s">
        <v>9237</v>
      </c>
      <c r="R3012" t="s">
        <v>9238</v>
      </c>
      <c r="S3012">
        <v>300</v>
      </c>
      <c r="T3012" t="str">
        <f t="shared" si="94"/>
        <v>Excellent</v>
      </c>
      <c r="U3012" t="str">
        <f t="shared" si="95"/>
        <v>Affordable</v>
      </c>
    </row>
    <row r="3013" spans="1:21" x14ac:dyDescent="0.35">
      <c r="A3013" t="s">
        <v>9252</v>
      </c>
      <c r="B3013" t="s">
        <v>9253</v>
      </c>
      <c r="C3013" t="s">
        <v>9254</v>
      </c>
      <c r="D3013" t="s">
        <v>60</v>
      </c>
      <c r="E3013" t="s">
        <v>40</v>
      </c>
      <c r="F3013" t="s">
        <v>9255</v>
      </c>
      <c r="G3013" s="2">
        <v>919051978082</v>
      </c>
      <c r="H3013">
        <v>1</v>
      </c>
      <c r="I3013">
        <v>1</v>
      </c>
      <c r="J3013">
        <v>1</v>
      </c>
      <c r="K3013">
        <v>0</v>
      </c>
      <c r="L3013">
        <v>3.8</v>
      </c>
      <c r="M3013">
        <v>298</v>
      </c>
      <c r="N3013">
        <v>3.9</v>
      </c>
      <c r="O3013">
        <v>10100</v>
      </c>
      <c r="R3013" t="s">
        <v>9256</v>
      </c>
      <c r="S3013">
        <v>300</v>
      </c>
      <c r="T3013" t="str">
        <f t="shared" si="94"/>
        <v>Average</v>
      </c>
      <c r="U3013" t="str">
        <f t="shared" si="95"/>
        <v>Affordable</v>
      </c>
    </row>
    <row r="3014" spans="1:21" x14ac:dyDescent="0.35">
      <c r="A3014" t="s">
        <v>379</v>
      </c>
      <c r="B3014" t="s">
        <v>9288</v>
      </c>
      <c r="C3014" t="s">
        <v>2181</v>
      </c>
      <c r="D3014" t="s">
        <v>4778</v>
      </c>
      <c r="E3014" t="s">
        <v>54</v>
      </c>
      <c r="F3014" t="s">
        <v>9289</v>
      </c>
      <c r="G3014" s="2">
        <v>918017781801</v>
      </c>
      <c r="H3014">
        <v>1</v>
      </c>
      <c r="I3014">
        <v>1</v>
      </c>
      <c r="J3014">
        <v>1</v>
      </c>
      <c r="K3014">
        <v>0</v>
      </c>
      <c r="L3014">
        <v>4.3</v>
      </c>
      <c r="M3014">
        <v>248</v>
      </c>
      <c r="N3014">
        <v>3.9</v>
      </c>
      <c r="O3014">
        <v>355</v>
      </c>
      <c r="R3014" t="s">
        <v>9290</v>
      </c>
      <c r="S3014">
        <v>300</v>
      </c>
      <c r="T3014" t="str">
        <f t="shared" si="94"/>
        <v>Excellent</v>
      </c>
      <c r="U3014" t="str">
        <f t="shared" si="95"/>
        <v>Affordable</v>
      </c>
    </row>
    <row r="3015" spans="1:21" x14ac:dyDescent="0.35">
      <c r="A3015" t="s">
        <v>9317</v>
      </c>
      <c r="B3015" t="s">
        <v>9318</v>
      </c>
      <c r="C3015" t="s">
        <v>9319</v>
      </c>
      <c r="D3015" t="s">
        <v>4778</v>
      </c>
      <c r="E3015" t="s">
        <v>152</v>
      </c>
      <c r="F3015" t="s">
        <v>9320</v>
      </c>
      <c r="G3015" s="2">
        <v>919830011138</v>
      </c>
      <c r="H3015">
        <v>1</v>
      </c>
      <c r="I3015">
        <v>1</v>
      </c>
      <c r="J3015">
        <v>1</v>
      </c>
      <c r="K3015">
        <v>1</v>
      </c>
      <c r="L3015">
        <v>3.6</v>
      </c>
      <c r="M3015">
        <v>2</v>
      </c>
      <c r="N3015">
        <v>3.9</v>
      </c>
      <c r="O3015">
        <v>219</v>
      </c>
      <c r="S3015">
        <v>300</v>
      </c>
      <c r="T3015" t="str">
        <f t="shared" si="94"/>
        <v>Average</v>
      </c>
      <c r="U3015" t="str">
        <f t="shared" si="95"/>
        <v>Affordable</v>
      </c>
    </row>
    <row r="3016" spans="1:21" x14ac:dyDescent="0.35">
      <c r="A3016" t="s">
        <v>148</v>
      </c>
      <c r="B3016" t="s">
        <v>9321</v>
      </c>
      <c r="C3016" t="s">
        <v>603</v>
      </c>
      <c r="D3016" t="s">
        <v>9322</v>
      </c>
      <c r="E3016" t="s">
        <v>54</v>
      </c>
      <c r="F3016" t="s">
        <v>9323</v>
      </c>
      <c r="G3016" s="2">
        <v>919830127568</v>
      </c>
      <c r="H3016">
        <v>1</v>
      </c>
      <c r="I3016">
        <v>1</v>
      </c>
      <c r="J3016">
        <v>1</v>
      </c>
      <c r="K3016">
        <v>1</v>
      </c>
      <c r="L3016">
        <v>3.7</v>
      </c>
      <c r="M3016">
        <v>7</v>
      </c>
      <c r="N3016">
        <v>4.4000000000000004</v>
      </c>
      <c r="O3016">
        <v>2986</v>
      </c>
      <c r="S3016">
        <v>300</v>
      </c>
      <c r="T3016" t="str">
        <f t="shared" si="94"/>
        <v>Average</v>
      </c>
      <c r="U3016" t="str">
        <f t="shared" si="95"/>
        <v>Affordable</v>
      </c>
    </row>
    <row r="3017" spans="1:21" x14ac:dyDescent="0.35">
      <c r="A3017" t="s">
        <v>326</v>
      </c>
      <c r="B3017" t="s">
        <v>9354</v>
      </c>
      <c r="C3017" t="s">
        <v>181</v>
      </c>
      <c r="D3017" t="s">
        <v>5379</v>
      </c>
      <c r="E3017" t="s">
        <v>54</v>
      </c>
      <c r="F3017" t="s">
        <v>9355</v>
      </c>
      <c r="G3017" s="2">
        <v>917586919124</v>
      </c>
      <c r="H3017">
        <v>1</v>
      </c>
      <c r="I3017">
        <v>1</v>
      </c>
      <c r="J3017">
        <v>1</v>
      </c>
      <c r="K3017">
        <v>1</v>
      </c>
      <c r="L3017">
        <v>3.6</v>
      </c>
      <c r="M3017">
        <v>6</v>
      </c>
      <c r="N3017">
        <v>4.3</v>
      </c>
      <c r="O3017">
        <v>195</v>
      </c>
      <c r="S3017">
        <v>300</v>
      </c>
      <c r="T3017" t="str">
        <f t="shared" si="94"/>
        <v>Average</v>
      </c>
      <c r="U3017" t="str">
        <f t="shared" si="95"/>
        <v>Affordable</v>
      </c>
    </row>
    <row r="3018" spans="1:21" x14ac:dyDescent="0.35">
      <c r="A3018" t="s">
        <v>71</v>
      </c>
      <c r="B3018" t="s">
        <v>9387</v>
      </c>
      <c r="C3018" t="s">
        <v>73</v>
      </c>
      <c r="D3018" t="s">
        <v>5871</v>
      </c>
      <c r="E3018" t="s">
        <v>322</v>
      </c>
      <c r="F3018" t="s">
        <v>9388</v>
      </c>
      <c r="G3018" s="2">
        <v>916292113297</v>
      </c>
      <c r="H3018">
        <v>1</v>
      </c>
      <c r="I3018">
        <v>1</v>
      </c>
      <c r="J3018">
        <v>0</v>
      </c>
      <c r="K3018">
        <v>0</v>
      </c>
      <c r="L3018" t="s">
        <v>49</v>
      </c>
      <c r="M3018">
        <v>0</v>
      </c>
      <c r="N3018">
        <v>4.3</v>
      </c>
      <c r="O3018">
        <v>34</v>
      </c>
      <c r="R3018" t="s">
        <v>9389</v>
      </c>
      <c r="S3018">
        <v>300</v>
      </c>
      <c r="T3018" t="str">
        <f t="shared" si="94"/>
        <v>Not rated</v>
      </c>
      <c r="U3018" t="str">
        <f t="shared" si="95"/>
        <v>Affordable</v>
      </c>
    </row>
    <row r="3019" spans="1:21" x14ac:dyDescent="0.35">
      <c r="A3019" t="s">
        <v>559</v>
      </c>
      <c r="B3019" t="s">
        <v>9398</v>
      </c>
      <c r="C3019" t="s">
        <v>561</v>
      </c>
      <c r="D3019" t="s">
        <v>4778</v>
      </c>
      <c r="E3019" t="s">
        <v>9281</v>
      </c>
      <c r="F3019" t="s">
        <v>9399</v>
      </c>
      <c r="G3019" s="2">
        <v>916290824618</v>
      </c>
      <c r="H3019">
        <v>1</v>
      </c>
      <c r="I3019">
        <v>1</v>
      </c>
      <c r="J3019">
        <v>0</v>
      </c>
      <c r="K3019">
        <v>0</v>
      </c>
      <c r="L3019">
        <v>2.7</v>
      </c>
      <c r="M3019">
        <v>47</v>
      </c>
      <c r="N3019">
        <v>4.0999999999999996</v>
      </c>
      <c r="O3019">
        <v>2184</v>
      </c>
      <c r="S3019">
        <v>300</v>
      </c>
      <c r="T3019" t="str">
        <f t="shared" si="94"/>
        <v>Poor</v>
      </c>
      <c r="U3019" t="str">
        <f t="shared" si="95"/>
        <v>Affordable</v>
      </c>
    </row>
    <row r="3020" spans="1:21" x14ac:dyDescent="0.35">
      <c r="A3020" t="s">
        <v>563</v>
      </c>
      <c r="B3020" t="s">
        <v>9400</v>
      </c>
      <c r="C3020" t="s">
        <v>9401</v>
      </c>
      <c r="D3020" t="s">
        <v>5576</v>
      </c>
      <c r="E3020" t="s">
        <v>594</v>
      </c>
      <c r="F3020" t="s">
        <v>9402</v>
      </c>
      <c r="G3020" s="2">
        <v>917604057836</v>
      </c>
      <c r="H3020">
        <v>1</v>
      </c>
      <c r="I3020">
        <v>1</v>
      </c>
      <c r="J3020">
        <v>1</v>
      </c>
      <c r="K3020">
        <v>0</v>
      </c>
      <c r="L3020">
        <v>3.6</v>
      </c>
      <c r="M3020">
        <v>54</v>
      </c>
      <c r="N3020">
        <v>4.2</v>
      </c>
      <c r="O3020">
        <v>2430</v>
      </c>
      <c r="S3020">
        <v>300</v>
      </c>
      <c r="T3020" t="str">
        <f t="shared" si="94"/>
        <v>Average</v>
      </c>
      <c r="U3020" t="str">
        <f t="shared" si="95"/>
        <v>Affordable</v>
      </c>
    </row>
    <row r="3021" spans="1:21" x14ac:dyDescent="0.35">
      <c r="A3021" t="s">
        <v>570</v>
      </c>
      <c r="B3021" t="s">
        <v>9403</v>
      </c>
      <c r="C3021" t="s">
        <v>572</v>
      </c>
      <c r="D3021" t="s">
        <v>5672</v>
      </c>
      <c r="F3021" t="s">
        <v>9404</v>
      </c>
      <c r="G3021" s="2">
        <v>919073900150</v>
      </c>
      <c r="H3021">
        <v>1</v>
      </c>
      <c r="I3021">
        <v>0</v>
      </c>
      <c r="J3021">
        <v>0</v>
      </c>
      <c r="K3021">
        <v>0</v>
      </c>
      <c r="L3021" t="s">
        <v>49</v>
      </c>
      <c r="M3021">
        <v>0</v>
      </c>
      <c r="N3021">
        <v>4</v>
      </c>
      <c r="O3021">
        <v>3348</v>
      </c>
      <c r="R3021" t="s">
        <v>9405</v>
      </c>
      <c r="S3021">
        <v>300</v>
      </c>
      <c r="T3021" t="str">
        <f t="shared" si="94"/>
        <v>Not rated</v>
      </c>
      <c r="U3021" t="str">
        <f t="shared" si="95"/>
        <v>Affordable</v>
      </c>
    </row>
    <row r="3022" spans="1:21" x14ac:dyDescent="0.35">
      <c r="A3022" t="s">
        <v>811</v>
      </c>
      <c r="B3022" t="s">
        <v>9430</v>
      </c>
      <c r="C3022" t="s">
        <v>230</v>
      </c>
      <c r="D3022" t="s">
        <v>4778</v>
      </c>
      <c r="F3022" t="s">
        <v>9338</v>
      </c>
      <c r="G3022" s="2">
        <v>917710055553</v>
      </c>
      <c r="H3022">
        <v>1</v>
      </c>
      <c r="I3022">
        <v>0</v>
      </c>
      <c r="J3022">
        <v>0</v>
      </c>
      <c r="K3022">
        <v>0</v>
      </c>
      <c r="L3022" t="s">
        <v>49</v>
      </c>
      <c r="M3022">
        <v>0</v>
      </c>
      <c r="N3022">
        <v>4.3</v>
      </c>
      <c r="O3022">
        <v>522</v>
      </c>
      <c r="S3022">
        <v>300</v>
      </c>
      <c r="T3022" t="str">
        <f t="shared" si="94"/>
        <v>Not rated</v>
      </c>
      <c r="U3022" t="str">
        <f t="shared" si="95"/>
        <v>Affordable</v>
      </c>
    </row>
    <row r="3023" spans="1:21" x14ac:dyDescent="0.35">
      <c r="A3023" t="s">
        <v>9431</v>
      </c>
      <c r="B3023" t="s">
        <v>9432</v>
      </c>
      <c r="C3023" t="s">
        <v>21</v>
      </c>
      <c r="D3023" t="s">
        <v>5115</v>
      </c>
      <c r="E3023" t="s">
        <v>283</v>
      </c>
      <c r="F3023" t="s">
        <v>9433</v>
      </c>
      <c r="G3023" s="2">
        <v>919051236569</v>
      </c>
      <c r="H3023">
        <v>1</v>
      </c>
      <c r="I3023">
        <v>1</v>
      </c>
      <c r="J3023">
        <v>1</v>
      </c>
      <c r="K3023">
        <v>0</v>
      </c>
      <c r="L3023" t="s">
        <v>49</v>
      </c>
      <c r="M3023">
        <v>1</v>
      </c>
      <c r="N3023">
        <v>4</v>
      </c>
      <c r="O3023">
        <v>562</v>
      </c>
      <c r="S3023">
        <v>300</v>
      </c>
      <c r="T3023" t="str">
        <f t="shared" si="94"/>
        <v>Not rated</v>
      </c>
      <c r="U3023" t="str">
        <f t="shared" si="95"/>
        <v>Affordable</v>
      </c>
    </row>
    <row r="3024" spans="1:21" x14ac:dyDescent="0.35">
      <c r="A3024" t="s">
        <v>9442</v>
      </c>
      <c r="B3024" t="s">
        <v>9443</v>
      </c>
      <c r="C3024" t="s">
        <v>4389</v>
      </c>
      <c r="D3024" t="s">
        <v>5871</v>
      </c>
      <c r="F3024" t="s">
        <v>9444</v>
      </c>
      <c r="G3024" s="2">
        <v>918620076892</v>
      </c>
      <c r="H3024">
        <v>1</v>
      </c>
      <c r="I3024">
        <v>1</v>
      </c>
      <c r="J3024">
        <v>1</v>
      </c>
      <c r="K3024">
        <v>0</v>
      </c>
      <c r="L3024">
        <v>3.7</v>
      </c>
      <c r="M3024">
        <v>232</v>
      </c>
      <c r="N3024">
        <v>3.9</v>
      </c>
      <c r="O3024">
        <v>14600</v>
      </c>
      <c r="Q3024" t="s">
        <v>9445</v>
      </c>
      <c r="R3024" t="s">
        <v>9446</v>
      </c>
      <c r="S3024">
        <v>300</v>
      </c>
      <c r="T3024" t="str">
        <f t="shared" si="94"/>
        <v>Average</v>
      </c>
      <c r="U3024" t="str">
        <f t="shared" si="95"/>
        <v>Affordable</v>
      </c>
    </row>
    <row r="3025" spans="1:21" x14ac:dyDescent="0.35">
      <c r="A3025" t="s">
        <v>9471</v>
      </c>
      <c r="B3025" t="s">
        <v>9472</v>
      </c>
      <c r="C3025" t="s">
        <v>46</v>
      </c>
      <c r="D3025" t="s">
        <v>5115</v>
      </c>
      <c r="E3025" t="s">
        <v>6348</v>
      </c>
      <c r="F3025" t="s">
        <v>9473</v>
      </c>
      <c r="G3025" s="2">
        <v>919903277566</v>
      </c>
      <c r="H3025">
        <v>1</v>
      </c>
      <c r="I3025">
        <v>1</v>
      </c>
      <c r="J3025">
        <v>1</v>
      </c>
      <c r="K3025">
        <v>0</v>
      </c>
      <c r="L3025" t="s">
        <v>49</v>
      </c>
      <c r="M3025">
        <v>0</v>
      </c>
      <c r="N3025">
        <v>4</v>
      </c>
      <c r="O3025">
        <v>324</v>
      </c>
      <c r="S3025">
        <v>300</v>
      </c>
      <c r="T3025" t="str">
        <f t="shared" si="94"/>
        <v>Not rated</v>
      </c>
      <c r="U3025" t="str">
        <f t="shared" si="95"/>
        <v>Affordable</v>
      </c>
    </row>
    <row r="3026" spans="1:21" x14ac:dyDescent="0.35">
      <c r="A3026" t="s">
        <v>9478</v>
      </c>
      <c r="B3026" t="s">
        <v>9479</v>
      </c>
      <c r="C3026" t="s">
        <v>9480</v>
      </c>
      <c r="D3026" t="s">
        <v>5871</v>
      </c>
      <c r="E3026" t="s">
        <v>283</v>
      </c>
      <c r="F3026" t="s">
        <v>9481</v>
      </c>
      <c r="G3026" s="2">
        <v>919748333344</v>
      </c>
      <c r="H3026">
        <v>1</v>
      </c>
      <c r="I3026">
        <v>1</v>
      </c>
      <c r="J3026">
        <v>0</v>
      </c>
      <c r="K3026">
        <v>0</v>
      </c>
      <c r="L3026">
        <v>3.3</v>
      </c>
      <c r="M3026">
        <v>8</v>
      </c>
      <c r="N3026">
        <v>4.0999999999999996</v>
      </c>
      <c r="O3026">
        <v>3548</v>
      </c>
      <c r="Q3026" t="s">
        <v>9482</v>
      </c>
      <c r="R3026" t="s">
        <v>9483</v>
      </c>
      <c r="S3026">
        <v>300</v>
      </c>
      <c r="T3026" t="str">
        <f t="shared" si="94"/>
        <v>Average</v>
      </c>
      <c r="U3026" t="str">
        <f t="shared" si="95"/>
        <v>Affordable</v>
      </c>
    </row>
    <row r="3027" spans="1:21" x14ac:dyDescent="0.35">
      <c r="A3027" t="s">
        <v>9521</v>
      </c>
      <c r="B3027" t="s">
        <v>9522</v>
      </c>
      <c r="C3027" t="s">
        <v>9523</v>
      </c>
      <c r="D3027" t="s">
        <v>5871</v>
      </c>
      <c r="E3027" t="s">
        <v>9524</v>
      </c>
      <c r="F3027" t="s">
        <v>9525</v>
      </c>
      <c r="G3027" s="2">
        <v>917686960325</v>
      </c>
      <c r="H3027">
        <v>1</v>
      </c>
      <c r="I3027">
        <v>1</v>
      </c>
      <c r="J3027">
        <v>1</v>
      </c>
      <c r="K3027">
        <v>0</v>
      </c>
      <c r="L3027">
        <v>3.8</v>
      </c>
      <c r="M3027">
        <v>178</v>
      </c>
      <c r="N3027">
        <v>3.6</v>
      </c>
      <c r="O3027">
        <v>5203</v>
      </c>
      <c r="R3027" t="s">
        <v>9526</v>
      </c>
      <c r="S3027">
        <v>300</v>
      </c>
      <c r="T3027" t="str">
        <f t="shared" si="94"/>
        <v>Average</v>
      </c>
      <c r="U3027" t="str">
        <f t="shared" si="95"/>
        <v>Affordable</v>
      </c>
    </row>
    <row r="3028" spans="1:21" x14ac:dyDescent="0.35">
      <c r="A3028" t="s">
        <v>9535</v>
      </c>
      <c r="B3028" t="s">
        <v>9536</v>
      </c>
      <c r="C3028" t="s">
        <v>779</v>
      </c>
      <c r="D3028" t="s">
        <v>4778</v>
      </c>
      <c r="F3028" t="s">
        <v>9537</v>
      </c>
      <c r="G3028" s="2">
        <v>917980372153</v>
      </c>
      <c r="H3028">
        <v>1</v>
      </c>
      <c r="I3028">
        <v>1</v>
      </c>
      <c r="J3028">
        <v>1</v>
      </c>
      <c r="K3028">
        <v>0</v>
      </c>
      <c r="L3028">
        <v>3</v>
      </c>
      <c r="M3028">
        <v>50</v>
      </c>
      <c r="N3028">
        <v>3.7</v>
      </c>
      <c r="O3028">
        <v>2213</v>
      </c>
      <c r="S3028">
        <v>300</v>
      </c>
      <c r="T3028" t="str">
        <f t="shared" si="94"/>
        <v>Average</v>
      </c>
      <c r="U3028" t="str">
        <f t="shared" si="95"/>
        <v>Affordable</v>
      </c>
    </row>
    <row r="3029" spans="1:21" x14ac:dyDescent="0.35">
      <c r="A3029" t="s">
        <v>9599</v>
      </c>
      <c r="B3029" t="s">
        <v>9600</v>
      </c>
      <c r="C3029" t="s">
        <v>1297</v>
      </c>
      <c r="D3029" t="s">
        <v>4778</v>
      </c>
      <c r="E3029" t="s">
        <v>9601</v>
      </c>
      <c r="F3029" t="s">
        <v>9602</v>
      </c>
      <c r="G3029" s="2">
        <v>919547650113</v>
      </c>
      <c r="H3029">
        <v>1</v>
      </c>
      <c r="I3029">
        <v>1</v>
      </c>
      <c r="J3029">
        <v>1</v>
      </c>
      <c r="K3029">
        <v>0</v>
      </c>
      <c r="L3029" t="s">
        <v>49</v>
      </c>
      <c r="M3029">
        <v>2</v>
      </c>
      <c r="N3029">
        <v>3.7</v>
      </c>
      <c r="O3029">
        <v>388</v>
      </c>
      <c r="S3029">
        <v>300</v>
      </c>
      <c r="T3029" t="str">
        <f t="shared" si="94"/>
        <v>Not rated</v>
      </c>
      <c r="U3029" t="str">
        <f t="shared" si="95"/>
        <v>Affordable</v>
      </c>
    </row>
    <row r="3030" spans="1:21" x14ac:dyDescent="0.35">
      <c r="A3030" t="s">
        <v>9621</v>
      </c>
      <c r="B3030" t="s">
        <v>9622</v>
      </c>
      <c r="C3030" t="s">
        <v>9623</v>
      </c>
      <c r="D3030" t="s">
        <v>5115</v>
      </c>
      <c r="F3030" t="s">
        <v>9624</v>
      </c>
      <c r="G3030" s="2">
        <v>918017842307</v>
      </c>
      <c r="H3030">
        <v>1</v>
      </c>
      <c r="I3030">
        <v>1</v>
      </c>
      <c r="J3030">
        <v>1</v>
      </c>
      <c r="K3030">
        <v>0</v>
      </c>
      <c r="L3030">
        <v>3.9</v>
      </c>
      <c r="M3030">
        <v>58</v>
      </c>
      <c r="N3030">
        <v>4</v>
      </c>
      <c r="O3030">
        <v>3943</v>
      </c>
      <c r="R3030" t="s">
        <v>9625</v>
      </c>
      <c r="S3030">
        <v>300</v>
      </c>
      <c r="T3030" t="str">
        <f t="shared" si="94"/>
        <v>Average</v>
      </c>
      <c r="U3030" t="str">
        <f t="shared" si="95"/>
        <v>Affordable</v>
      </c>
    </row>
    <row r="3031" spans="1:21" x14ac:dyDescent="0.35">
      <c r="A3031" t="s">
        <v>9677</v>
      </c>
      <c r="B3031" t="s">
        <v>9678</v>
      </c>
      <c r="C3031" t="s">
        <v>424</v>
      </c>
      <c r="D3031" t="s">
        <v>5871</v>
      </c>
      <c r="E3031" t="s">
        <v>54</v>
      </c>
      <c r="F3031" t="s">
        <v>9679</v>
      </c>
      <c r="G3031" s="2">
        <v>917980157894</v>
      </c>
      <c r="H3031">
        <v>1</v>
      </c>
      <c r="I3031">
        <v>1</v>
      </c>
      <c r="J3031">
        <v>0</v>
      </c>
      <c r="K3031">
        <v>0</v>
      </c>
      <c r="L3031">
        <v>3</v>
      </c>
      <c r="M3031">
        <v>13</v>
      </c>
      <c r="N3031">
        <v>3.3</v>
      </c>
      <c r="O3031">
        <v>707</v>
      </c>
      <c r="S3031">
        <v>300</v>
      </c>
      <c r="T3031" t="str">
        <f t="shared" si="94"/>
        <v>Average</v>
      </c>
      <c r="U3031" t="str">
        <f t="shared" si="95"/>
        <v>Affordable</v>
      </c>
    </row>
    <row r="3032" spans="1:21" x14ac:dyDescent="0.35">
      <c r="A3032" t="s">
        <v>9711</v>
      </c>
      <c r="B3032" t="s">
        <v>9712</v>
      </c>
      <c r="C3032" t="s">
        <v>668</v>
      </c>
      <c r="D3032" t="s">
        <v>4778</v>
      </c>
      <c r="F3032" t="s">
        <v>9713</v>
      </c>
      <c r="G3032" s="2">
        <v>918697349072</v>
      </c>
      <c r="H3032">
        <v>1</v>
      </c>
      <c r="I3032">
        <v>0</v>
      </c>
      <c r="J3032">
        <v>0</v>
      </c>
      <c r="K3032">
        <v>0</v>
      </c>
      <c r="L3032" t="s">
        <v>49</v>
      </c>
      <c r="M3032">
        <v>0</v>
      </c>
      <c r="N3032">
        <v>3.2</v>
      </c>
      <c r="O3032">
        <v>70</v>
      </c>
      <c r="S3032">
        <v>300</v>
      </c>
      <c r="T3032" t="str">
        <f t="shared" si="94"/>
        <v>Not rated</v>
      </c>
      <c r="U3032" t="str">
        <f t="shared" si="95"/>
        <v>Affordable</v>
      </c>
    </row>
    <row r="3033" spans="1:21" x14ac:dyDescent="0.35">
      <c r="A3033" t="s">
        <v>9865</v>
      </c>
      <c r="B3033" t="s">
        <v>9866</v>
      </c>
      <c r="C3033" t="s">
        <v>260</v>
      </c>
      <c r="D3033" t="s">
        <v>5871</v>
      </c>
      <c r="F3033" t="s">
        <v>6541</v>
      </c>
      <c r="G3033" s="2">
        <v>919330295780</v>
      </c>
      <c r="H3033">
        <v>1</v>
      </c>
      <c r="I3033">
        <v>0</v>
      </c>
      <c r="J3033">
        <v>0</v>
      </c>
      <c r="K3033">
        <v>0</v>
      </c>
      <c r="L3033" t="s">
        <v>49</v>
      </c>
      <c r="M3033">
        <v>0</v>
      </c>
      <c r="N3033" t="s">
        <v>49</v>
      </c>
      <c r="O3033">
        <v>5</v>
      </c>
      <c r="S3033">
        <v>300</v>
      </c>
      <c r="T3033" t="str">
        <f t="shared" si="94"/>
        <v>Not rated</v>
      </c>
      <c r="U3033" t="str">
        <f t="shared" si="95"/>
        <v>Affordable</v>
      </c>
    </row>
    <row r="3034" spans="1:21" x14ac:dyDescent="0.35">
      <c r="A3034" t="s">
        <v>9943</v>
      </c>
      <c r="B3034" t="s">
        <v>9944</v>
      </c>
      <c r="C3034" t="s">
        <v>331</v>
      </c>
      <c r="D3034" t="s">
        <v>5871</v>
      </c>
      <c r="F3034" t="s">
        <v>9945</v>
      </c>
      <c r="G3034" s="2">
        <v>919804808899</v>
      </c>
      <c r="H3034">
        <v>1</v>
      </c>
      <c r="I3034">
        <v>0</v>
      </c>
      <c r="J3034">
        <v>0</v>
      </c>
      <c r="K3034">
        <v>0</v>
      </c>
      <c r="L3034" t="s">
        <v>49</v>
      </c>
      <c r="M3034">
        <v>0</v>
      </c>
      <c r="N3034">
        <v>3.3</v>
      </c>
      <c r="O3034">
        <v>22</v>
      </c>
      <c r="S3034">
        <v>300</v>
      </c>
      <c r="T3034" t="str">
        <f t="shared" si="94"/>
        <v>Not rated</v>
      </c>
      <c r="U3034" t="str">
        <f t="shared" si="95"/>
        <v>Affordable</v>
      </c>
    </row>
    <row r="3035" spans="1:21" x14ac:dyDescent="0.35">
      <c r="A3035" t="s">
        <v>9982</v>
      </c>
      <c r="B3035" t="s">
        <v>9983</v>
      </c>
      <c r="C3035" t="s">
        <v>386</v>
      </c>
      <c r="D3035" t="s">
        <v>4778</v>
      </c>
      <c r="E3035" t="s">
        <v>9984</v>
      </c>
      <c r="F3035" t="s">
        <v>9985</v>
      </c>
      <c r="G3035" s="2">
        <v>919614602753</v>
      </c>
      <c r="H3035">
        <v>1</v>
      </c>
      <c r="I3035">
        <v>1</v>
      </c>
      <c r="J3035">
        <v>1</v>
      </c>
      <c r="K3035">
        <v>0</v>
      </c>
      <c r="L3035">
        <v>3.5</v>
      </c>
      <c r="M3035">
        <v>9</v>
      </c>
      <c r="N3035">
        <v>3.8</v>
      </c>
      <c r="O3035">
        <v>208</v>
      </c>
      <c r="S3035">
        <v>300</v>
      </c>
      <c r="T3035" t="str">
        <f t="shared" si="94"/>
        <v>Average</v>
      </c>
      <c r="U3035" t="str">
        <f t="shared" si="95"/>
        <v>Affordable</v>
      </c>
    </row>
    <row r="3036" spans="1:21" x14ac:dyDescent="0.35">
      <c r="A3036" t="s">
        <v>9986</v>
      </c>
      <c r="B3036" t="s">
        <v>9987</v>
      </c>
      <c r="C3036" t="s">
        <v>9988</v>
      </c>
      <c r="D3036" t="s">
        <v>4778</v>
      </c>
      <c r="E3036" t="s">
        <v>1495</v>
      </c>
      <c r="F3036" t="s">
        <v>9989</v>
      </c>
      <c r="G3036" s="2">
        <v>919051547777</v>
      </c>
      <c r="H3036">
        <v>1</v>
      </c>
      <c r="I3036">
        <v>1</v>
      </c>
      <c r="J3036">
        <v>1</v>
      </c>
      <c r="K3036">
        <v>0</v>
      </c>
      <c r="L3036">
        <v>3.3</v>
      </c>
      <c r="M3036">
        <v>7</v>
      </c>
      <c r="N3036">
        <v>3.6</v>
      </c>
      <c r="O3036">
        <v>252</v>
      </c>
      <c r="R3036" t="s">
        <v>9990</v>
      </c>
      <c r="S3036">
        <v>300</v>
      </c>
      <c r="T3036" t="str">
        <f t="shared" si="94"/>
        <v>Average</v>
      </c>
      <c r="U3036" t="str">
        <f t="shared" si="95"/>
        <v>Affordable</v>
      </c>
    </row>
    <row r="3037" spans="1:21" x14ac:dyDescent="0.35">
      <c r="A3037" t="s">
        <v>9999</v>
      </c>
      <c r="B3037" t="s">
        <v>10000</v>
      </c>
      <c r="C3037" t="s">
        <v>59</v>
      </c>
      <c r="D3037" t="s">
        <v>5115</v>
      </c>
      <c r="F3037" t="s">
        <v>10001</v>
      </c>
      <c r="G3037" s="2">
        <v>916290123186</v>
      </c>
      <c r="H3037">
        <v>1</v>
      </c>
      <c r="I3037">
        <v>0</v>
      </c>
      <c r="J3037">
        <v>0</v>
      </c>
      <c r="K3037">
        <v>0</v>
      </c>
      <c r="L3037" t="s">
        <v>49</v>
      </c>
      <c r="M3037">
        <v>0</v>
      </c>
      <c r="N3037" t="s">
        <v>49</v>
      </c>
      <c r="O3037">
        <v>3</v>
      </c>
      <c r="S3037">
        <v>300</v>
      </c>
      <c r="T3037" t="str">
        <f t="shared" si="94"/>
        <v>Not rated</v>
      </c>
      <c r="U3037" t="str">
        <f t="shared" si="95"/>
        <v>Affordable</v>
      </c>
    </row>
    <row r="3038" spans="1:21" x14ac:dyDescent="0.35">
      <c r="A3038" t="s">
        <v>10005</v>
      </c>
      <c r="B3038" t="s">
        <v>10006</v>
      </c>
      <c r="C3038" t="s">
        <v>38</v>
      </c>
      <c r="D3038" t="s">
        <v>4778</v>
      </c>
      <c r="E3038" t="s">
        <v>1273</v>
      </c>
      <c r="F3038" t="s">
        <v>10007</v>
      </c>
      <c r="G3038" s="2">
        <v>916291148021</v>
      </c>
      <c r="H3038">
        <v>1</v>
      </c>
      <c r="I3038">
        <v>1</v>
      </c>
      <c r="J3038">
        <v>1</v>
      </c>
      <c r="K3038">
        <v>0</v>
      </c>
      <c r="L3038" t="s">
        <v>49</v>
      </c>
      <c r="M3038">
        <v>0</v>
      </c>
      <c r="N3038" t="s">
        <v>49</v>
      </c>
      <c r="O3038">
        <v>11</v>
      </c>
      <c r="S3038">
        <v>300</v>
      </c>
      <c r="T3038" t="str">
        <f t="shared" si="94"/>
        <v>Not rated</v>
      </c>
      <c r="U3038" t="str">
        <f t="shared" si="95"/>
        <v>Affordable</v>
      </c>
    </row>
    <row r="3039" spans="1:21" x14ac:dyDescent="0.35">
      <c r="A3039" t="s">
        <v>10025</v>
      </c>
      <c r="B3039" t="s">
        <v>10026</v>
      </c>
      <c r="C3039" t="s">
        <v>260</v>
      </c>
      <c r="D3039" t="s">
        <v>2803</v>
      </c>
      <c r="F3039" t="s">
        <v>10027</v>
      </c>
      <c r="G3039" s="2">
        <v>916290123186</v>
      </c>
      <c r="H3039">
        <v>1</v>
      </c>
      <c r="I3039">
        <v>0</v>
      </c>
      <c r="J3039">
        <v>0</v>
      </c>
      <c r="K3039">
        <v>0</v>
      </c>
      <c r="L3039" t="s">
        <v>49</v>
      </c>
      <c r="M3039">
        <v>0</v>
      </c>
      <c r="N3039" t="s">
        <v>49</v>
      </c>
      <c r="O3039">
        <v>4</v>
      </c>
      <c r="S3039">
        <v>300</v>
      </c>
      <c r="T3039" t="str">
        <f t="shared" si="94"/>
        <v>Not rated</v>
      </c>
      <c r="U3039" t="str">
        <f t="shared" si="95"/>
        <v>Affordable</v>
      </c>
    </row>
    <row r="3040" spans="1:21" x14ac:dyDescent="0.35">
      <c r="A3040" t="s">
        <v>453</v>
      </c>
      <c r="B3040" t="s">
        <v>10039</v>
      </c>
      <c r="C3040" t="s">
        <v>424</v>
      </c>
      <c r="D3040" t="s">
        <v>4778</v>
      </c>
      <c r="E3040" t="s">
        <v>10040</v>
      </c>
      <c r="F3040" t="s">
        <v>10041</v>
      </c>
      <c r="G3040" s="2">
        <v>916290123186</v>
      </c>
      <c r="H3040">
        <v>1</v>
      </c>
      <c r="I3040">
        <v>1</v>
      </c>
      <c r="J3040">
        <v>0</v>
      </c>
      <c r="K3040">
        <v>0</v>
      </c>
      <c r="L3040" t="s">
        <v>49</v>
      </c>
      <c r="M3040">
        <v>0</v>
      </c>
      <c r="N3040">
        <v>3.1</v>
      </c>
      <c r="O3040">
        <v>49</v>
      </c>
      <c r="S3040">
        <v>300</v>
      </c>
      <c r="T3040" t="str">
        <f t="shared" si="94"/>
        <v>Not rated</v>
      </c>
      <c r="U3040" t="str">
        <f t="shared" si="95"/>
        <v>Affordable</v>
      </c>
    </row>
    <row r="3041" spans="1:21" x14ac:dyDescent="0.35">
      <c r="A3041" t="s">
        <v>10143</v>
      </c>
      <c r="B3041" t="s">
        <v>10144</v>
      </c>
      <c r="C3041" t="s">
        <v>10145</v>
      </c>
      <c r="D3041" t="s">
        <v>5871</v>
      </c>
      <c r="E3041" t="s">
        <v>404</v>
      </c>
      <c r="F3041" t="s">
        <v>10146</v>
      </c>
      <c r="G3041" s="2">
        <v>919051222674</v>
      </c>
      <c r="H3041">
        <v>1</v>
      </c>
      <c r="I3041">
        <v>1</v>
      </c>
      <c r="J3041">
        <v>1</v>
      </c>
      <c r="K3041">
        <v>0</v>
      </c>
      <c r="L3041">
        <v>3.1</v>
      </c>
      <c r="M3041">
        <v>110</v>
      </c>
      <c r="N3041">
        <v>4</v>
      </c>
      <c r="O3041">
        <v>699</v>
      </c>
      <c r="S3041">
        <v>300</v>
      </c>
      <c r="T3041" t="str">
        <f t="shared" si="94"/>
        <v>Average</v>
      </c>
      <c r="U3041" t="str">
        <f t="shared" si="95"/>
        <v>Affordable</v>
      </c>
    </row>
    <row r="3042" spans="1:21" x14ac:dyDescent="0.35">
      <c r="A3042" t="s">
        <v>3050</v>
      </c>
      <c r="B3042" t="s">
        <v>10152</v>
      </c>
      <c r="C3042" t="s">
        <v>1433</v>
      </c>
      <c r="D3042" t="s">
        <v>4778</v>
      </c>
      <c r="F3042" t="s">
        <v>10153</v>
      </c>
      <c r="G3042" s="2">
        <v>918240317539</v>
      </c>
      <c r="H3042">
        <v>1</v>
      </c>
      <c r="I3042">
        <v>0</v>
      </c>
      <c r="J3042">
        <v>0</v>
      </c>
      <c r="K3042">
        <v>0</v>
      </c>
      <c r="L3042" t="s">
        <v>49</v>
      </c>
      <c r="M3042">
        <v>0</v>
      </c>
      <c r="N3042" t="s">
        <v>49</v>
      </c>
      <c r="O3042">
        <v>0</v>
      </c>
      <c r="S3042">
        <v>300</v>
      </c>
      <c r="T3042" t="str">
        <f t="shared" si="94"/>
        <v>Not rated</v>
      </c>
      <c r="U3042" t="str">
        <f t="shared" si="95"/>
        <v>Affordable</v>
      </c>
    </row>
    <row r="3043" spans="1:21" x14ac:dyDescent="0.35">
      <c r="A3043" t="s">
        <v>10158</v>
      </c>
      <c r="B3043" t="s">
        <v>10159</v>
      </c>
      <c r="C3043" t="s">
        <v>10160</v>
      </c>
      <c r="D3043" t="s">
        <v>4778</v>
      </c>
      <c r="E3043" t="s">
        <v>152</v>
      </c>
      <c r="F3043" t="s">
        <v>10161</v>
      </c>
      <c r="G3043" s="2">
        <v>919090221121</v>
      </c>
      <c r="H3043">
        <v>1</v>
      </c>
      <c r="I3043">
        <v>1</v>
      </c>
      <c r="J3043">
        <v>1</v>
      </c>
      <c r="K3043">
        <v>0</v>
      </c>
      <c r="L3043" t="s">
        <v>49</v>
      </c>
      <c r="M3043">
        <v>0</v>
      </c>
      <c r="N3043">
        <v>3.1</v>
      </c>
      <c r="O3043">
        <v>40</v>
      </c>
      <c r="S3043">
        <v>300</v>
      </c>
      <c r="T3043" t="str">
        <f t="shared" si="94"/>
        <v>Not rated</v>
      </c>
      <c r="U3043" t="str">
        <f t="shared" si="95"/>
        <v>Affordable</v>
      </c>
    </row>
    <row r="3044" spans="1:21" x14ac:dyDescent="0.35">
      <c r="A3044" t="s">
        <v>10162</v>
      </c>
      <c r="B3044" t="s">
        <v>10163</v>
      </c>
      <c r="C3044" t="s">
        <v>424</v>
      </c>
      <c r="D3044" t="s">
        <v>4778</v>
      </c>
      <c r="E3044" t="s">
        <v>40</v>
      </c>
      <c r="F3044" t="s">
        <v>10164</v>
      </c>
      <c r="G3044" s="2">
        <v>919262868923</v>
      </c>
      <c r="H3044">
        <v>1</v>
      </c>
      <c r="I3044">
        <v>1</v>
      </c>
      <c r="J3044">
        <v>1</v>
      </c>
      <c r="K3044">
        <v>0</v>
      </c>
      <c r="L3044" t="s">
        <v>49</v>
      </c>
      <c r="M3044">
        <v>0</v>
      </c>
      <c r="N3044">
        <v>4</v>
      </c>
      <c r="O3044">
        <v>25</v>
      </c>
      <c r="S3044">
        <v>300</v>
      </c>
      <c r="T3044" t="str">
        <f t="shared" si="94"/>
        <v>Not rated</v>
      </c>
      <c r="U3044" t="str">
        <f t="shared" si="95"/>
        <v>Affordable</v>
      </c>
    </row>
    <row r="3045" spans="1:21" x14ac:dyDescent="0.35">
      <c r="A3045" t="s">
        <v>10170</v>
      </c>
      <c r="B3045" t="s">
        <v>10171</v>
      </c>
      <c r="C3045" t="s">
        <v>1364</v>
      </c>
      <c r="D3045" t="s">
        <v>4778</v>
      </c>
      <c r="E3045" t="s">
        <v>40</v>
      </c>
      <c r="F3045" t="s">
        <v>10172</v>
      </c>
      <c r="G3045" s="2">
        <v>919831533436</v>
      </c>
      <c r="H3045">
        <v>1</v>
      </c>
      <c r="I3045">
        <v>1</v>
      </c>
      <c r="J3045">
        <v>0</v>
      </c>
      <c r="K3045">
        <v>0</v>
      </c>
      <c r="L3045" t="s">
        <v>49</v>
      </c>
      <c r="M3045">
        <v>1</v>
      </c>
      <c r="N3045">
        <v>3.8</v>
      </c>
      <c r="O3045">
        <v>83</v>
      </c>
      <c r="Q3045" t="s">
        <v>10173</v>
      </c>
      <c r="R3045" t="s">
        <v>10174</v>
      </c>
      <c r="S3045">
        <v>300</v>
      </c>
      <c r="T3045" t="str">
        <f t="shared" si="94"/>
        <v>Not rated</v>
      </c>
      <c r="U3045" t="str">
        <f t="shared" si="95"/>
        <v>Affordable</v>
      </c>
    </row>
    <row r="3046" spans="1:21" x14ac:dyDescent="0.35">
      <c r="A3046" t="s">
        <v>10255</v>
      </c>
      <c r="B3046" t="s">
        <v>10256</v>
      </c>
      <c r="C3046" t="s">
        <v>10257</v>
      </c>
      <c r="D3046" t="s">
        <v>4778</v>
      </c>
      <c r="E3046" t="s">
        <v>6440</v>
      </c>
      <c r="F3046" t="s">
        <v>10258</v>
      </c>
      <c r="G3046" s="2">
        <v>916290191306</v>
      </c>
      <c r="H3046">
        <v>1</v>
      </c>
      <c r="I3046">
        <v>1</v>
      </c>
      <c r="J3046">
        <v>1</v>
      </c>
      <c r="K3046">
        <v>0</v>
      </c>
      <c r="L3046" t="s">
        <v>49</v>
      </c>
      <c r="M3046">
        <v>0</v>
      </c>
      <c r="N3046" t="s">
        <v>49</v>
      </c>
      <c r="O3046">
        <v>4</v>
      </c>
      <c r="S3046">
        <v>300</v>
      </c>
      <c r="T3046" t="str">
        <f t="shared" si="94"/>
        <v>Not rated</v>
      </c>
      <c r="U3046" t="str">
        <f t="shared" si="95"/>
        <v>Affordable</v>
      </c>
    </row>
    <row r="3047" spans="1:21" x14ac:dyDescent="0.35">
      <c r="A3047" t="s">
        <v>10286</v>
      </c>
      <c r="B3047" t="s">
        <v>10287</v>
      </c>
      <c r="C3047" t="s">
        <v>46</v>
      </c>
      <c r="D3047" t="s">
        <v>4778</v>
      </c>
      <c r="F3047" t="s">
        <v>6864</v>
      </c>
      <c r="G3047" s="2">
        <v>916290123186</v>
      </c>
      <c r="H3047">
        <v>1</v>
      </c>
      <c r="I3047">
        <v>0</v>
      </c>
      <c r="J3047">
        <v>0</v>
      </c>
      <c r="K3047">
        <v>0</v>
      </c>
      <c r="L3047" t="s">
        <v>49</v>
      </c>
      <c r="M3047">
        <v>0</v>
      </c>
      <c r="N3047" t="s">
        <v>49</v>
      </c>
      <c r="O3047">
        <v>3</v>
      </c>
      <c r="S3047">
        <v>300</v>
      </c>
      <c r="T3047" t="str">
        <f t="shared" si="94"/>
        <v>Not rated</v>
      </c>
      <c r="U3047" t="str">
        <f t="shared" si="95"/>
        <v>Affordable</v>
      </c>
    </row>
    <row r="3048" spans="1:21" x14ac:dyDescent="0.35">
      <c r="A3048" t="s">
        <v>10346</v>
      </c>
      <c r="B3048" t="s">
        <v>10347</v>
      </c>
      <c r="C3048" t="s">
        <v>10348</v>
      </c>
      <c r="D3048" t="s">
        <v>4778</v>
      </c>
      <c r="E3048" t="s">
        <v>5361</v>
      </c>
      <c r="F3048" t="s">
        <v>10349</v>
      </c>
      <c r="G3048" s="2">
        <v>916290191306</v>
      </c>
      <c r="H3048">
        <v>1</v>
      </c>
      <c r="I3048">
        <v>1</v>
      </c>
      <c r="J3048">
        <v>1</v>
      </c>
      <c r="K3048">
        <v>0</v>
      </c>
      <c r="L3048" t="s">
        <v>49</v>
      </c>
      <c r="M3048">
        <v>0</v>
      </c>
      <c r="N3048">
        <v>3.2</v>
      </c>
      <c r="O3048">
        <v>54</v>
      </c>
      <c r="S3048">
        <v>300</v>
      </c>
      <c r="T3048" t="str">
        <f t="shared" si="94"/>
        <v>Not rated</v>
      </c>
      <c r="U3048" t="str">
        <f t="shared" si="95"/>
        <v>Affordable</v>
      </c>
    </row>
    <row r="3049" spans="1:21" x14ac:dyDescent="0.35">
      <c r="A3049" t="s">
        <v>7052</v>
      </c>
      <c r="B3049" t="s">
        <v>10420</v>
      </c>
      <c r="C3049" t="s">
        <v>10421</v>
      </c>
      <c r="D3049" t="s">
        <v>5379</v>
      </c>
      <c r="E3049" t="s">
        <v>4678</v>
      </c>
      <c r="F3049" t="s">
        <v>10422</v>
      </c>
      <c r="G3049" s="2">
        <v>918697641684</v>
      </c>
      <c r="H3049">
        <v>1</v>
      </c>
      <c r="I3049">
        <v>1</v>
      </c>
      <c r="J3049">
        <v>0</v>
      </c>
      <c r="K3049">
        <v>0</v>
      </c>
      <c r="L3049" t="s">
        <v>49</v>
      </c>
      <c r="M3049">
        <v>1</v>
      </c>
      <c r="N3049">
        <v>3.4</v>
      </c>
      <c r="O3049">
        <v>1841</v>
      </c>
      <c r="S3049">
        <v>300</v>
      </c>
      <c r="T3049" t="str">
        <f t="shared" si="94"/>
        <v>Not rated</v>
      </c>
      <c r="U3049" t="str">
        <f t="shared" si="95"/>
        <v>Affordable</v>
      </c>
    </row>
    <row r="3050" spans="1:21" x14ac:dyDescent="0.35">
      <c r="A3050" t="s">
        <v>10481</v>
      </c>
      <c r="B3050" t="s">
        <v>10482</v>
      </c>
      <c r="C3050" t="s">
        <v>386</v>
      </c>
      <c r="D3050" t="s">
        <v>5871</v>
      </c>
      <c r="F3050" t="s">
        <v>6541</v>
      </c>
      <c r="G3050" s="2">
        <v>916290123186</v>
      </c>
      <c r="H3050">
        <v>1</v>
      </c>
      <c r="I3050">
        <v>0</v>
      </c>
      <c r="J3050">
        <v>0</v>
      </c>
      <c r="K3050">
        <v>0</v>
      </c>
      <c r="L3050" t="s">
        <v>49</v>
      </c>
      <c r="M3050">
        <v>0</v>
      </c>
      <c r="N3050">
        <v>3.7</v>
      </c>
      <c r="O3050">
        <v>24</v>
      </c>
      <c r="S3050">
        <v>300</v>
      </c>
      <c r="T3050" t="str">
        <f t="shared" si="94"/>
        <v>Not rated</v>
      </c>
      <c r="U3050" t="str">
        <f t="shared" si="95"/>
        <v>Affordable</v>
      </c>
    </row>
    <row r="3051" spans="1:21" x14ac:dyDescent="0.35">
      <c r="A3051" t="s">
        <v>10483</v>
      </c>
      <c r="B3051" t="s">
        <v>10484</v>
      </c>
      <c r="C3051" t="s">
        <v>10485</v>
      </c>
      <c r="D3051" t="s">
        <v>4778</v>
      </c>
      <c r="F3051" t="s">
        <v>10486</v>
      </c>
      <c r="G3051" s="2">
        <v>916290123186</v>
      </c>
      <c r="H3051">
        <v>1</v>
      </c>
      <c r="I3051">
        <v>0</v>
      </c>
      <c r="J3051">
        <v>0</v>
      </c>
      <c r="K3051">
        <v>0</v>
      </c>
      <c r="L3051" t="s">
        <v>49</v>
      </c>
      <c r="M3051">
        <v>0</v>
      </c>
      <c r="N3051" t="s">
        <v>49</v>
      </c>
      <c r="O3051">
        <v>3</v>
      </c>
      <c r="S3051">
        <v>300</v>
      </c>
      <c r="T3051" t="str">
        <f t="shared" si="94"/>
        <v>Not rated</v>
      </c>
      <c r="U3051" t="str">
        <f t="shared" si="95"/>
        <v>Affordable</v>
      </c>
    </row>
    <row r="3052" spans="1:21" x14ac:dyDescent="0.35">
      <c r="A3052" t="s">
        <v>10513</v>
      </c>
      <c r="B3052" t="s">
        <v>10514</v>
      </c>
      <c r="C3052" t="s">
        <v>5892</v>
      </c>
      <c r="D3052" t="s">
        <v>5115</v>
      </c>
      <c r="F3052" t="s">
        <v>7579</v>
      </c>
      <c r="G3052" s="2">
        <v>916290123186</v>
      </c>
      <c r="H3052">
        <v>1</v>
      </c>
      <c r="I3052">
        <v>0</v>
      </c>
      <c r="J3052">
        <v>0</v>
      </c>
      <c r="K3052">
        <v>0</v>
      </c>
      <c r="L3052" t="s">
        <v>49</v>
      </c>
      <c r="M3052">
        <v>0</v>
      </c>
      <c r="N3052" t="s">
        <v>49</v>
      </c>
      <c r="O3052">
        <v>0</v>
      </c>
      <c r="S3052">
        <v>300</v>
      </c>
      <c r="T3052" t="str">
        <f t="shared" si="94"/>
        <v>Not rated</v>
      </c>
      <c r="U3052" t="str">
        <f t="shared" si="95"/>
        <v>Affordable</v>
      </c>
    </row>
    <row r="3053" spans="1:21" x14ac:dyDescent="0.35">
      <c r="A3053" t="s">
        <v>10582</v>
      </c>
      <c r="B3053" t="s">
        <v>10583</v>
      </c>
      <c r="C3053" t="s">
        <v>10584</v>
      </c>
      <c r="D3053" t="s">
        <v>4778</v>
      </c>
      <c r="F3053" t="s">
        <v>10585</v>
      </c>
      <c r="G3053" s="2">
        <v>919831019679</v>
      </c>
      <c r="H3053">
        <v>1</v>
      </c>
      <c r="I3053">
        <v>0</v>
      </c>
      <c r="J3053">
        <v>0</v>
      </c>
      <c r="K3053">
        <v>0</v>
      </c>
      <c r="L3053" t="s">
        <v>49</v>
      </c>
      <c r="M3053">
        <v>0</v>
      </c>
      <c r="N3053" t="s">
        <v>49</v>
      </c>
      <c r="O3053">
        <v>0</v>
      </c>
      <c r="S3053">
        <v>300</v>
      </c>
      <c r="T3053" t="str">
        <f t="shared" si="94"/>
        <v>Not rated</v>
      </c>
      <c r="U3053" t="str">
        <f t="shared" si="95"/>
        <v>Affordable</v>
      </c>
    </row>
    <row r="3054" spans="1:21" x14ac:dyDescent="0.35">
      <c r="A3054" t="s">
        <v>10647</v>
      </c>
      <c r="B3054" t="s">
        <v>10648</v>
      </c>
      <c r="C3054" t="s">
        <v>2050</v>
      </c>
      <c r="D3054" t="s">
        <v>4778</v>
      </c>
      <c r="E3054" t="s">
        <v>40</v>
      </c>
      <c r="F3054" t="s">
        <v>10649</v>
      </c>
      <c r="G3054" s="2">
        <v>919073315788</v>
      </c>
      <c r="H3054">
        <v>1</v>
      </c>
      <c r="I3054">
        <v>1</v>
      </c>
      <c r="J3054">
        <v>0</v>
      </c>
      <c r="K3054">
        <v>0</v>
      </c>
      <c r="L3054" t="s">
        <v>49</v>
      </c>
      <c r="M3054">
        <v>0</v>
      </c>
      <c r="N3054" t="s">
        <v>49</v>
      </c>
      <c r="O3054">
        <v>0</v>
      </c>
      <c r="S3054">
        <v>300</v>
      </c>
      <c r="T3054" t="str">
        <f t="shared" si="94"/>
        <v>Not rated</v>
      </c>
      <c r="U3054" t="str">
        <f t="shared" si="95"/>
        <v>Affordable</v>
      </c>
    </row>
    <row r="3055" spans="1:21" x14ac:dyDescent="0.35">
      <c r="A3055" t="s">
        <v>192</v>
      </c>
      <c r="B3055" t="s">
        <v>10756</v>
      </c>
      <c r="C3055" t="s">
        <v>1209</v>
      </c>
      <c r="D3055" t="s">
        <v>5871</v>
      </c>
      <c r="F3055" t="s">
        <v>10757</v>
      </c>
      <c r="G3055" s="2">
        <v>916290123186</v>
      </c>
      <c r="H3055">
        <v>1</v>
      </c>
      <c r="I3055">
        <v>0</v>
      </c>
      <c r="J3055">
        <v>0</v>
      </c>
      <c r="K3055">
        <v>0</v>
      </c>
      <c r="L3055" t="s">
        <v>49</v>
      </c>
      <c r="M3055">
        <v>0</v>
      </c>
      <c r="N3055" t="s">
        <v>49</v>
      </c>
      <c r="O3055">
        <v>5</v>
      </c>
      <c r="S3055">
        <v>300</v>
      </c>
      <c r="T3055" t="str">
        <f t="shared" si="94"/>
        <v>Not rated</v>
      </c>
      <c r="U3055" t="str">
        <f t="shared" si="95"/>
        <v>Affordable</v>
      </c>
    </row>
    <row r="3056" spans="1:21" x14ac:dyDescent="0.35">
      <c r="A3056" t="s">
        <v>10793</v>
      </c>
      <c r="B3056" t="s">
        <v>10794</v>
      </c>
      <c r="C3056" t="s">
        <v>10795</v>
      </c>
      <c r="D3056" t="s">
        <v>2348</v>
      </c>
      <c r="F3056" t="s">
        <v>10796</v>
      </c>
      <c r="G3056" s="2">
        <v>917044086102</v>
      </c>
      <c r="H3056">
        <v>1</v>
      </c>
      <c r="I3056">
        <v>0</v>
      </c>
      <c r="J3056">
        <v>0</v>
      </c>
      <c r="K3056">
        <v>0</v>
      </c>
      <c r="L3056" t="s">
        <v>49</v>
      </c>
      <c r="M3056">
        <v>0</v>
      </c>
      <c r="N3056" t="s">
        <v>49</v>
      </c>
      <c r="O3056">
        <v>0</v>
      </c>
      <c r="S3056">
        <v>300</v>
      </c>
      <c r="T3056" t="str">
        <f t="shared" si="94"/>
        <v>Not rated</v>
      </c>
      <c r="U3056" t="str">
        <f t="shared" si="95"/>
        <v>Affordable</v>
      </c>
    </row>
    <row r="3057" spans="1:21" x14ac:dyDescent="0.35">
      <c r="A3057" t="s">
        <v>10864</v>
      </c>
      <c r="B3057" t="s">
        <v>10865</v>
      </c>
      <c r="C3057" t="s">
        <v>4037</v>
      </c>
      <c r="D3057" t="s">
        <v>5871</v>
      </c>
      <c r="F3057" t="s">
        <v>10044</v>
      </c>
      <c r="G3057" s="2">
        <v>917980897374</v>
      </c>
      <c r="H3057">
        <v>1</v>
      </c>
      <c r="I3057">
        <v>0</v>
      </c>
      <c r="J3057">
        <v>0</v>
      </c>
      <c r="K3057">
        <v>0</v>
      </c>
      <c r="L3057" t="s">
        <v>49</v>
      </c>
      <c r="M3057">
        <v>0</v>
      </c>
      <c r="N3057" t="s">
        <v>49</v>
      </c>
      <c r="O3057">
        <v>5</v>
      </c>
      <c r="S3057">
        <v>300</v>
      </c>
      <c r="T3057" t="str">
        <f t="shared" si="94"/>
        <v>Not rated</v>
      </c>
      <c r="U3057" t="str">
        <f t="shared" si="95"/>
        <v>Affordable</v>
      </c>
    </row>
    <row r="3058" spans="1:21" x14ac:dyDescent="0.35">
      <c r="A3058" t="s">
        <v>10449</v>
      </c>
      <c r="B3058" t="s">
        <v>10869</v>
      </c>
      <c r="C3058" t="s">
        <v>1433</v>
      </c>
      <c r="D3058" t="s">
        <v>5871</v>
      </c>
      <c r="F3058" t="s">
        <v>5872</v>
      </c>
      <c r="G3058" s="2">
        <v>916290123186</v>
      </c>
      <c r="H3058">
        <v>1</v>
      </c>
      <c r="I3058">
        <v>0</v>
      </c>
      <c r="J3058">
        <v>0</v>
      </c>
      <c r="K3058">
        <v>0</v>
      </c>
      <c r="L3058" t="s">
        <v>49</v>
      </c>
      <c r="M3058">
        <v>0</v>
      </c>
      <c r="N3058" t="s">
        <v>49</v>
      </c>
      <c r="O3058">
        <v>0</v>
      </c>
      <c r="S3058">
        <v>300</v>
      </c>
      <c r="T3058" t="str">
        <f t="shared" si="94"/>
        <v>Not rated</v>
      </c>
      <c r="U3058" t="str">
        <f t="shared" si="95"/>
        <v>Affordable</v>
      </c>
    </row>
    <row r="3059" spans="1:21" x14ac:dyDescent="0.35">
      <c r="A3059" t="s">
        <v>10888</v>
      </c>
      <c r="B3059" t="s">
        <v>10889</v>
      </c>
      <c r="C3059" t="s">
        <v>1433</v>
      </c>
      <c r="D3059" t="s">
        <v>4778</v>
      </c>
      <c r="E3059" t="s">
        <v>10890</v>
      </c>
      <c r="F3059" t="s">
        <v>10891</v>
      </c>
      <c r="G3059" s="2">
        <v>918420524035</v>
      </c>
      <c r="H3059">
        <v>1</v>
      </c>
      <c r="I3059">
        <v>1</v>
      </c>
      <c r="J3059">
        <v>1</v>
      </c>
      <c r="K3059">
        <v>0</v>
      </c>
      <c r="L3059" t="s">
        <v>49</v>
      </c>
      <c r="M3059">
        <v>0</v>
      </c>
      <c r="N3059" t="s">
        <v>49</v>
      </c>
      <c r="O3059">
        <v>1</v>
      </c>
      <c r="S3059">
        <v>300</v>
      </c>
      <c r="T3059" t="str">
        <f t="shared" si="94"/>
        <v>Not rated</v>
      </c>
      <c r="U3059" t="str">
        <f t="shared" si="95"/>
        <v>Affordable</v>
      </c>
    </row>
    <row r="3060" spans="1:21" x14ac:dyDescent="0.35">
      <c r="A3060" t="s">
        <v>10938</v>
      </c>
      <c r="B3060" t="s">
        <v>10939</v>
      </c>
      <c r="C3060" t="s">
        <v>10290</v>
      </c>
      <c r="D3060" t="s">
        <v>5115</v>
      </c>
      <c r="E3060" t="s">
        <v>10940</v>
      </c>
      <c r="F3060" t="s">
        <v>10941</v>
      </c>
      <c r="G3060" s="2">
        <v>917029963851</v>
      </c>
      <c r="H3060">
        <v>1</v>
      </c>
      <c r="I3060">
        <v>1</v>
      </c>
      <c r="J3060">
        <v>1</v>
      </c>
      <c r="K3060">
        <v>0</v>
      </c>
      <c r="L3060" t="s">
        <v>49</v>
      </c>
      <c r="M3060">
        <v>2</v>
      </c>
      <c r="N3060">
        <v>3.9</v>
      </c>
      <c r="O3060">
        <v>17</v>
      </c>
      <c r="S3060">
        <v>300</v>
      </c>
      <c r="T3060" t="str">
        <f t="shared" si="94"/>
        <v>Not rated</v>
      </c>
      <c r="U3060" t="str">
        <f t="shared" si="95"/>
        <v>Affordable</v>
      </c>
    </row>
    <row r="3061" spans="1:21" x14ac:dyDescent="0.35">
      <c r="A3061" t="s">
        <v>4325</v>
      </c>
      <c r="B3061" t="s">
        <v>11118</v>
      </c>
      <c r="C3061" t="s">
        <v>4327</v>
      </c>
      <c r="D3061" t="s">
        <v>4677</v>
      </c>
      <c r="E3061" t="s">
        <v>786</v>
      </c>
      <c r="F3061" t="s">
        <v>11119</v>
      </c>
      <c r="G3061" s="2">
        <v>918910327678</v>
      </c>
      <c r="H3061">
        <v>1</v>
      </c>
      <c r="I3061">
        <v>1</v>
      </c>
      <c r="J3061">
        <v>1</v>
      </c>
      <c r="K3061">
        <v>0</v>
      </c>
      <c r="L3061">
        <v>3.8</v>
      </c>
      <c r="M3061">
        <v>99</v>
      </c>
      <c r="N3061">
        <v>4</v>
      </c>
      <c r="O3061">
        <v>201</v>
      </c>
      <c r="R3061" t="s">
        <v>11120</v>
      </c>
      <c r="S3061">
        <v>300</v>
      </c>
      <c r="T3061" t="str">
        <f t="shared" si="94"/>
        <v>Average</v>
      </c>
      <c r="U3061" t="str">
        <f t="shared" si="95"/>
        <v>Affordable</v>
      </c>
    </row>
    <row r="3062" spans="1:21" x14ac:dyDescent="0.35">
      <c r="A3062" t="s">
        <v>11159</v>
      </c>
      <c r="B3062" t="s">
        <v>11160</v>
      </c>
      <c r="C3062" t="s">
        <v>1899</v>
      </c>
      <c r="D3062" t="s">
        <v>4778</v>
      </c>
      <c r="E3062" t="s">
        <v>54</v>
      </c>
      <c r="F3062" t="s">
        <v>11161</v>
      </c>
      <c r="G3062" s="2">
        <v>919091362826</v>
      </c>
      <c r="H3062">
        <v>1</v>
      </c>
      <c r="I3062">
        <v>1</v>
      </c>
      <c r="J3062">
        <v>1</v>
      </c>
      <c r="K3062">
        <v>0</v>
      </c>
      <c r="L3062">
        <v>2.8</v>
      </c>
      <c r="M3062">
        <v>6</v>
      </c>
      <c r="N3062" t="s">
        <v>49</v>
      </c>
      <c r="O3062">
        <v>1</v>
      </c>
      <c r="S3062">
        <v>300</v>
      </c>
      <c r="T3062" t="str">
        <f t="shared" si="94"/>
        <v>Poor</v>
      </c>
      <c r="U3062" t="str">
        <f t="shared" si="95"/>
        <v>Affordable</v>
      </c>
    </row>
    <row r="3063" spans="1:21" x14ac:dyDescent="0.35">
      <c r="A3063" t="s">
        <v>11202</v>
      </c>
      <c r="B3063" t="s">
        <v>11203</v>
      </c>
      <c r="C3063" t="s">
        <v>598</v>
      </c>
      <c r="D3063" t="s">
        <v>2803</v>
      </c>
      <c r="F3063" t="s">
        <v>11158</v>
      </c>
      <c r="G3063" s="2">
        <v>916290123186</v>
      </c>
      <c r="H3063">
        <v>1</v>
      </c>
      <c r="I3063">
        <v>0</v>
      </c>
      <c r="J3063">
        <v>0</v>
      </c>
      <c r="K3063">
        <v>0</v>
      </c>
      <c r="L3063" t="s">
        <v>49</v>
      </c>
      <c r="M3063">
        <v>0</v>
      </c>
      <c r="N3063" t="s">
        <v>49</v>
      </c>
      <c r="O3063">
        <v>5</v>
      </c>
      <c r="S3063">
        <v>300</v>
      </c>
      <c r="T3063" t="str">
        <f t="shared" si="94"/>
        <v>Not rated</v>
      </c>
      <c r="U3063" t="str">
        <f t="shared" si="95"/>
        <v>Affordable</v>
      </c>
    </row>
    <row r="3064" spans="1:21" x14ac:dyDescent="0.35">
      <c r="A3064" t="s">
        <v>4292</v>
      </c>
      <c r="B3064" t="s">
        <v>11206</v>
      </c>
      <c r="C3064" t="s">
        <v>11207</v>
      </c>
      <c r="D3064" t="s">
        <v>4778</v>
      </c>
      <c r="F3064" t="s">
        <v>11208</v>
      </c>
      <c r="G3064" s="2">
        <v>916290123186</v>
      </c>
      <c r="H3064">
        <v>1</v>
      </c>
      <c r="I3064">
        <v>0</v>
      </c>
      <c r="J3064">
        <v>0</v>
      </c>
      <c r="K3064">
        <v>0</v>
      </c>
      <c r="L3064" t="s">
        <v>49</v>
      </c>
      <c r="M3064">
        <v>0</v>
      </c>
      <c r="N3064" t="s">
        <v>49</v>
      </c>
      <c r="O3064">
        <v>5</v>
      </c>
      <c r="S3064">
        <v>300</v>
      </c>
      <c r="T3064" t="str">
        <f t="shared" si="94"/>
        <v>Not rated</v>
      </c>
      <c r="U3064" t="str">
        <f t="shared" si="95"/>
        <v>Affordable</v>
      </c>
    </row>
    <row r="3065" spans="1:21" x14ac:dyDescent="0.35">
      <c r="A3065" t="s">
        <v>11209</v>
      </c>
      <c r="B3065" t="s">
        <v>11210</v>
      </c>
      <c r="C3065" t="s">
        <v>7578</v>
      </c>
      <c r="D3065" t="s">
        <v>2803</v>
      </c>
      <c r="F3065" t="s">
        <v>11158</v>
      </c>
      <c r="G3065" s="2">
        <v>916290123186</v>
      </c>
      <c r="H3065">
        <v>1</v>
      </c>
      <c r="I3065">
        <v>0</v>
      </c>
      <c r="J3065">
        <v>0</v>
      </c>
      <c r="K3065">
        <v>0</v>
      </c>
      <c r="L3065" t="s">
        <v>49</v>
      </c>
      <c r="M3065">
        <v>0</v>
      </c>
      <c r="N3065" t="s">
        <v>49</v>
      </c>
      <c r="O3065">
        <v>2</v>
      </c>
      <c r="S3065">
        <v>300</v>
      </c>
      <c r="T3065" t="str">
        <f t="shared" si="94"/>
        <v>Not rated</v>
      </c>
      <c r="U3065" t="str">
        <f t="shared" si="95"/>
        <v>Affordable</v>
      </c>
    </row>
    <row r="3066" spans="1:21" x14ac:dyDescent="0.35">
      <c r="A3066" t="s">
        <v>11220</v>
      </c>
      <c r="B3066" t="s">
        <v>11221</v>
      </c>
      <c r="C3066" t="s">
        <v>253</v>
      </c>
      <c r="D3066" t="s">
        <v>5115</v>
      </c>
      <c r="F3066" t="s">
        <v>11222</v>
      </c>
      <c r="G3066" s="2">
        <v>916290123186</v>
      </c>
      <c r="H3066">
        <v>1</v>
      </c>
      <c r="I3066">
        <v>0</v>
      </c>
      <c r="J3066">
        <v>0</v>
      </c>
      <c r="K3066">
        <v>0</v>
      </c>
      <c r="L3066" t="s">
        <v>49</v>
      </c>
      <c r="M3066">
        <v>0</v>
      </c>
      <c r="N3066" t="s">
        <v>49</v>
      </c>
      <c r="O3066">
        <v>0</v>
      </c>
      <c r="S3066">
        <v>300</v>
      </c>
      <c r="T3066" t="str">
        <f t="shared" si="94"/>
        <v>Not rated</v>
      </c>
      <c r="U3066" t="str">
        <f t="shared" si="95"/>
        <v>Affordable</v>
      </c>
    </row>
    <row r="3067" spans="1:21" x14ac:dyDescent="0.35">
      <c r="A3067" t="s">
        <v>326</v>
      </c>
      <c r="B3067" t="s">
        <v>11283</v>
      </c>
      <c r="C3067" t="s">
        <v>181</v>
      </c>
      <c r="D3067" t="s">
        <v>151</v>
      </c>
      <c r="E3067" t="s">
        <v>290</v>
      </c>
      <c r="F3067" t="s">
        <v>11284</v>
      </c>
      <c r="G3067" s="2">
        <v>919051825031</v>
      </c>
      <c r="H3067">
        <v>1</v>
      </c>
      <c r="I3067">
        <v>1</v>
      </c>
      <c r="J3067">
        <v>1</v>
      </c>
      <c r="K3067">
        <v>1</v>
      </c>
      <c r="L3067">
        <v>3.6</v>
      </c>
      <c r="M3067">
        <v>68</v>
      </c>
      <c r="N3067">
        <v>4.0999999999999996</v>
      </c>
      <c r="O3067">
        <v>2382</v>
      </c>
      <c r="S3067">
        <v>300</v>
      </c>
      <c r="T3067" t="str">
        <f t="shared" si="94"/>
        <v>Average</v>
      </c>
      <c r="U3067" t="str">
        <f t="shared" si="95"/>
        <v>Affordable</v>
      </c>
    </row>
    <row r="3068" spans="1:21" x14ac:dyDescent="0.35">
      <c r="A3068" t="s">
        <v>432</v>
      </c>
      <c r="B3068" t="s">
        <v>11296</v>
      </c>
      <c r="C3068" t="s">
        <v>434</v>
      </c>
      <c r="D3068" t="s">
        <v>557</v>
      </c>
      <c r="E3068" t="s">
        <v>40</v>
      </c>
      <c r="F3068" t="s">
        <v>11297</v>
      </c>
      <c r="G3068" s="2">
        <v>919051363257</v>
      </c>
      <c r="H3068">
        <v>1</v>
      </c>
      <c r="I3068">
        <v>1</v>
      </c>
      <c r="J3068">
        <v>1</v>
      </c>
      <c r="K3068">
        <v>0</v>
      </c>
      <c r="L3068">
        <v>3.8</v>
      </c>
      <c r="M3068">
        <v>83</v>
      </c>
      <c r="N3068">
        <v>4.3</v>
      </c>
      <c r="O3068">
        <v>2225</v>
      </c>
      <c r="Q3068" t="s">
        <v>11298</v>
      </c>
      <c r="R3068" t="s">
        <v>11299</v>
      </c>
      <c r="S3068">
        <v>300</v>
      </c>
      <c r="T3068" t="str">
        <f t="shared" si="94"/>
        <v>Average</v>
      </c>
      <c r="U3068" t="str">
        <f t="shared" si="95"/>
        <v>Affordable</v>
      </c>
    </row>
    <row r="3069" spans="1:21" x14ac:dyDescent="0.35">
      <c r="A3069" t="s">
        <v>487</v>
      </c>
      <c r="B3069" t="s">
        <v>11305</v>
      </c>
      <c r="C3069" t="s">
        <v>489</v>
      </c>
      <c r="D3069" t="s">
        <v>131</v>
      </c>
      <c r="E3069" t="s">
        <v>137</v>
      </c>
      <c r="F3069" t="s">
        <v>11306</v>
      </c>
      <c r="G3069" s="2">
        <v>913340674024</v>
      </c>
      <c r="H3069">
        <v>1</v>
      </c>
      <c r="I3069">
        <v>1</v>
      </c>
      <c r="J3069">
        <v>1</v>
      </c>
      <c r="K3069">
        <v>0</v>
      </c>
      <c r="L3069" t="s">
        <v>49</v>
      </c>
      <c r="M3069">
        <v>0</v>
      </c>
      <c r="N3069">
        <v>3.7</v>
      </c>
      <c r="O3069">
        <v>127</v>
      </c>
      <c r="S3069">
        <v>300</v>
      </c>
      <c r="T3069" t="str">
        <f t="shared" si="94"/>
        <v>Not rated</v>
      </c>
      <c r="U3069" t="str">
        <f t="shared" si="95"/>
        <v>Affordable</v>
      </c>
    </row>
    <row r="3070" spans="1:21" x14ac:dyDescent="0.35">
      <c r="A3070" t="s">
        <v>559</v>
      </c>
      <c r="B3070" t="s">
        <v>11312</v>
      </c>
      <c r="C3070" t="s">
        <v>561</v>
      </c>
      <c r="D3070" t="s">
        <v>738</v>
      </c>
      <c r="E3070" t="s">
        <v>202</v>
      </c>
      <c r="F3070" t="s">
        <v>11313</v>
      </c>
      <c r="G3070" s="2">
        <v>916290824611</v>
      </c>
      <c r="H3070">
        <v>1</v>
      </c>
      <c r="I3070">
        <v>1</v>
      </c>
      <c r="J3070">
        <v>1</v>
      </c>
      <c r="K3070">
        <v>0</v>
      </c>
      <c r="L3070">
        <v>3</v>
      </c>
      <c r="M3070">
        <v>43</v>
      </c>
      <c r="N3070">
        <v>3.9</v>
      </c>
      <c r="O3070">
        <v>2046</v>
      </c>
      <c r="S3070">
        <v>300</v>
      </c>
      <c r="T3070" t="str">
        <f t="shared" si="94"/>
        <v>Average</v>
      </c>
      <c r="U3070" t="str">
        <f t="shared" si="95"/>
        <v>Affordable</v>
      </c>
    </row>
    <row r="3071" spans="1:21" x14ac:dyDescent="0.35">
      <c r="A3071" t="s">
        <v>11349</v>
      </c>
      <c r="B3071" t="s">
        <v>11350</v>
      </c>
      <c r="C3071" t="s">
        <v>11351</v>
      </c>
      <c r="D3071" t="s">
        <v>47</v>
      </c>
      <c r="E3071" t="s">
        <v>54</v>
      </c>
      <c r="F3071" t="s">
        <v>11352</v>
      </c>
      <c r="G3071" s="2">
        <v>919330737127</v>
      </c>
      <c r="H3071">
        <v>1</v>
      </c>
      <c r="I3071">
        <v>1</v>
      </c>
      <c r="J3071">
        <v>1</v>
      </c>
      <c r="K3071">
        <v>0</v>
      </c>
      <c r="L3071">
        <v>3.2</v>
      </c>
      <c r="M3071">
        <v>19</v>
      </c>
      <c r="N3071">
        <v>3.6</v>
      </c>
      <c r="O3071">
        <v>1036</v>
      </c>
      <c r="R3071" t="s">
        <v>11353</v>
      </c>
      <c r="S3071">
        <v>300</v>
      </c>
      <c r="T3071" t="str">
        <f t="shared" si="94"/>
        <v>Average</v>
      </c>
      <c r="U3071" t="str">
        <f t="shared" si="95"/>
        <v>Affordable</v>
      </c>
    </row>
    <row r="3072" spans="1:21" x14ac:dyDescent="0.35">
      <c r="A3072" t="s">
        <v>11370</v>
      </c>
      <c r="B3072" t="s">
        <v>11371</v>
      </c>
      <c r="C3072" t="s">
        <v>1364</v>
      </c>
      <c r="D3072" t="s">
        <v>445</v>
      </c>
      <c r="E3072" t="s">
        <v>786</v>
      </c>
      <c r="F3072" t="s">
        <v>11372</v>
      </c>
      <c r="G3072" s="2">
        <v>916291142096</v>
      </c>
      <c r="H3072">
        <v>1</v>
      </c>
      <c r="I3072">
        <v>1</v>
      </c>
      <c r="J3072">
        <v>1</v>
      </c>
      <c r="K3072">
        <v>0</v>
      </c>
      <c r="L3072">
        <v>3.4</v>
      </c>
      <c r="M3072">
        <v>20</v>
      </c>
      <c r="N3072">
        <v>4.3</v>
      </c>
      <c r="O3072">
        <v>429</v>
      </c>
      <c r="S3072">
        <v>300</v>
      </c>
      <c r="T3072" t="str">
        <f t="shared" si="94"/>
        <v>Average</v>
      </c>
      <c r="U3072" t="str">
        <f t="shared" si="95"/>
        <v>Affordable</v>
      </c>
    </row>
    <row r="3073" spans="1:21" x14ac:dyDescent="0.35">
      <c r="A3073" t="s">
        <v>11373</v>
      </c>
      <c r="B3073" t="s">
        <v>11374</v>
      </c>
      <c r="C3073" t="s">
        <v>11375</v>
      </c>
      <c r="D3073" t="s">
        <v>3245</v>
      </c>
      <c r="F3073" t="s">
        <v>11376</v>
      </c>
      <c r="G3073" s="2">
        <v>919836678686</v>
      </c>
      <c r="H3073">
        <v>1</v>
      </c>
      <c r="I3073">
        <v>0</v>
      </c>
      <c r="J3073">
        <v>0</v>
      </c>
      <c r="K3073">
        <v>0</v>
      </c>
      <c r="L3073" t="s">
        <v>49</v>
      </c>
      <c r="M3073">
        <v>0</v>
      </c>
      <c r="N3073">
        <v>3.3</v>
      </c>
      <c r="O3073">
        <v>169</v>
      </c>
      <c r="S3073">
        <v>300</v>
      </c>
      <c r="T3073" t="str">
        <f t="shared" si="94"/>
        <v>Not rated</v>
      </c>
      <c r="U3073" t="str">
        <f t="shared" si="95"/>
        <v>Affordable</v>
      </c>
    </row>
    <row r="3074" spans="1:21" x14ac:dyDescent="0.35">
      <c r="A3074" t="s">
        <v>11451</v>
      </c>
      <c r="B3074" t="s">
        <v>11452</v>
      </c>
      <c r="C3074" t="s">
        <v>4170</v>
      </c>
      <c r="D3074" t="s">
        <v>557</v>
      </c>
      <c r="E3074" t="s">
        <v>54</v>
      </c>
      <c r="F3074" t="s">
        <v>11453</v>
      </c>
      <c r="G3074" s="2">
        <v>919748890555</v>
      </c>
      <c r="H3074">
        <v>1</v>
      </c>
      <c r="I3074">
        <v>1</v>
      </c>
      <c r="J3074">
        <v>1</v>
      </c>
      <c r="K3074">
        <v>0</v>
      </c>
      <c r="L3074">
        <v>3.8</v>
      </c>
      <c r="M3074">
        <v>105</v>
      </c>
      <c r="N3074">
        <v>4.3</v>
      </c>
      <c r="O3074">
        <v>516</v>
      </c>
      <c r="R3074" t="s">
        <v>11454</v>
      </c>
      <c r="S3074">
        <v>300</v>
      </c>
      <c r="T3074" t="str">
        <f t="shared" ref="T3074:T3137" si="96">IF(OR($L3074="-", $L3074=""), "Not rated", IF($L3074&lt;3, "Poor", IF($L3074&lt;4, "Average", "Excellent")))</f>
        <v>Average</v>
      </c>
      <c r="U3074" t="str">
        <f t="shared" ref="U3074:U3137" si="97">IF($S3074&lt;=1049, "Affordable",IF($S3074&lt;=2049, "Expensive", IF($S3074&lt;=3049, "Very Expensive", "Luxurious Expensive")))</f>
        <v>Affordable</v>
      </c>
    </row>
    <row r="3075" spans="1:21" x14ac:dyDescent="0.35">
      <c r="A3075" t="s">
        <v>11531</v>
      </c>
      <c r="B3075" t="s">
        <v>11532</v>
      </c>
      <c r="C3075" t="s">
        <v>21</v>
      </c>
      <c r="D3075" t="s">
        <v>842</v>
      </c>
      <c r="E3075" t="s">
        <v>283</v>
      </c>
      <c r="F3075" t="s">
        <v>11533</v>
      </c>
      <c r="G3075" s="2">
        <v>913335565685</v>
      </c>
      <c r="H3075">
        <v>1</v>
      </c>
      <c r="I3075">
        <v>1</v>
      </c>
      <c r="J3075">
        <v>1</v>
      </c>
      <c r="K3075">
        <v>1</v>
      </c>
      <c r="L3075">
        <v>4</v>
      </c>
      <c r="M3075">
        <v>384</v>
      </c>
      <c r="N3075" t="s">
        <v>49</v>
      </c>
      <c r="O3075">
        <v>3</v>
      </c>
      <c r="P3075" t="s">
        <v>25</v>
      </c>
      <c r="Q3075" t="s">
        <v>11534</v>
      </c>
      <c r="R3075" t="s">
        <v>11535</v>
      </c>
      <c r="S3075">
        <v>300</v>
      </c>
      <c r="T3075" t="str">
        <f t="shared" si="96"/>
        <v>Excellent</v>
      </c>
      <c r="U3075" t="str">
        <f t="shared" si="97"/>
        <v>Affordable</v>
      </c>
    </row>
    <row r="3076" spans="1:21" x14ac:dyDescent="0.35">
      <c r="A3076" t="s">
        <v>11588</v>
      </c>
      <c r="B3076" t="s">
        <v>11589</v>
      </c>
      <c r="C3076" t="s">
        <v>46</v>
      </c>
      <c r="D3076" t="s">
        <v>915</v>
      </c>
      <c r="E3076" t="s">
        <v>4116</v>
      </c>
      <c r="F3076" t="s">
        <v>11590</v>
      </c>
      <c r="G3076" s="2">
        <v>917003560879</v>
      </c>
      <c r="H3076">
        <v>1</v>
      </c>
      <c r="I3076">
        <v>1</v>
      </c>
      <c r="J3076">
        <v>1</v>
      </c>
      <c r="K3076">
        <v>0</v>
      </c>
      <c r="L3076">
        <v>3</v>
      </c>
      <c r="M3076">
        <v>26</v>
      </c>
      <c r="N3076">
        <v>3.3</v>
      </c>
      <c r="O3076">
        <v>1156</v>
      </c>
      <c r="S3076">
        <v>300</v>
      </c>
      <c r="T3076" t="str">
        <f t="shared" si="96"/>
        <v>Average</v>
      </c>
      <c r="U3076" t="str">
        <f t="shared" si="97"/>
        <v>Affordable</v>
      </c>
    </row>
    <row r="3077" spans="1:21" x14ac:dyDescent="0.35">
      <c r="A3077" t="s">
        <v>11591</v>
      </c>
      <c r="B3077" t="s">
        <v>11592</v>
      </c>
      <c r="C3077" t="s">
        <v>1991</v>
      </c>
      <c r="D3077" t="s">
        <v>1121</v>
      </c>
      <c r="E3077" t="s">
        <v>40</v>
      </c>
      <c r="F3077" t="s">
        <v>11593</v>
      </c>
      <c r="G3077" s="2">
        <v>919830454827</v>
      </c>
      <c r="H3077">
        <v>1</v>
      </c>
      <c r="I3077">
        <v>1</v>
      </c>
      <c r="J3077">
        <v>1</v>
      </c>
      <c r="K3077">
        <v>0</v>
      </c>
      <c r="L3077">
        <v>3.4</v>
      </c>
      <c r="M3077">
        <v>18</v>
      </c>
      <c r="N3077">
        <v>4</v>
      </c>
      <c r="O3077">
        <v>275</v>
      </c>
      <c r="S3077">
        <v>300</v>
      </c>
      <c r="T3077" t="str">
        <f t="shared" si="96"/>
        <v>Average</v>
      </c>
      <c r="U3077" t="str">
        <f t="shared" si="97"/>
        <v>Affordable</v>
      </c>
    </row>
    <row r="3078" spans="1:21" x14ac:dyDescent="0.35">
      <c r="A3078" t="s">
        <v>11594</v>
      </c>
      <c r="B3078" t="s">
        <v>11595</v>
      </c>
      <c r="C3078" t="s">
        <v>11596</v>
      </c>
      <c r="D3078" t="s">
        <v>3245</v>
      </c>
      <c r="E3078" t="s">
        <v>54</v>
      </c>
      <c r="F3078" t="s">
        <v>11597</v>
      </c>
      <c r="G3078" s="2">
        <v>919903359239</v>
      </c>
      <c r="H3078">
        <v>1</v>
      </c>
      <c r="I3078">
        <v>1</v>
      </c>
      <c r="J3078">
        <v>0</v>
      </c>
      <c r="K3078">
        <v>1</v>
      </c>
      <c r="L3078">
        <v>3.7</v>
      </c>
      <c r="M3078">
        <v>9</v>
      </c>
      <c r="N3078">
        <v>4.5</v>
      </c>
      <c r="O3078">
        <v>199</v>
      </c>
      <c r="R3078" t="s">
        <v>11598</v>
      </c>
      <c r="S3078">
        <v>300</v>
      </c>
      <c r="T3078" t="str">
        <f t="shared" si="96"/>
        <v>Average</v>
      </c>
      <c r="U3078" t="str">
        <f t="shared" si="97"/>
        <v>Affordable</v>
      </c>
    </row>
    <row r="3079" spans="1:21" x14ac:dyDescent="0.35">
      <c r="A3079" t="s">
        <v>11668</v>
      </c>
      <c r="B3079" t="s">
        <v>11669</v>
      </c>
      <c r="C3079" t="s">
        <v>11670</v>
      </c>
      <c r="D3079" t="s">
        <v>763</v>
      </c>
      <c r="E3079" t="s">
        <v>40</v>
      </c>
      <c r="F3079" t="s">
        <v>11671</v>
      </c>
      <c r="G3079" s="2">
        <v>919050335960</v>
      </c>
      <c r="H3079">
        <v>1</v>
      </c>
      <c r="I3079">
        <v>1</v>
      </c>
      <c r="J3079">
        <v>1</v>
      </c>
      <c r="K3079">
        <v>0</v>
      </c>
      <c r="L3079">
        <v>3.7</v>
      </c>
      <c r="M3079">
        <v>49</v>
      </c>
      <c r="N3079">
        <v>3.5</v>
      </c>
      <c r="O3079">
        <v>158</v>
      </c>
      <c r="R3079" t="s">
        <v>11672</v>
      </c>
      <c r="S3079">
        <v>300</v>
      </c>
      <c r="T3079" t="str">
        <f t="shared" si="96"/>
        <v>Average</v>
      </c>
      <c r="U3079" t="str">
        <f t="shared" si="97"/>
        <v>Affordable</v>
      </c>
    </row>
    <row r="3080" spans="1:21" x14ac:dyDescent="0.35">
      <c r="A3080" t="s">
        <v>11764</v>
      </c>
      <c r="B3080" t="s">
        <v>11765</v>
      </c>
      <c r="C3080" t="s">
        <v>11766</v>
      </c>
      <c r="D3080" t="s">
        <v>557</v>
      </c>
      <c r="F3080" t="s">
        <v>8642</v>
      </c>
      <c r="G3080" s="2">
        <v>919482834216</v>
      </c>
      <c r="H3080">
        <v>1</v>
      </c>
      <c r="I3080">
        <v>0</v>
      </c>
      <c r="J3080">
        <v>0</v>
      </c>
      <c r="K3080">
        <v>0</v>
      </c>
      <c r="L3080" t="s">
        <v>49</v>
      </c>
      <c r="M3080">
        <v>0</v>
      </c>
      <c r="N3080" t="s">
        <v>49</v>
      </c>
      <c r="O3080">
        <v>14</v>
      </c>
      <c r="S3080">
        <v>300</v>
      </c>
      <c r="T3080" t="str">
        <f t="shared" si="96"/>
        <v>Not rated</v>
      </c>
      <c r="U3080" t="str">
        <f t="shared" si="97"/>
        <v>Affordable</v>
      </c>
    </row>
    <row r="3081" spans="1:21" x14ac:dyDescent="0.35">
      <c r="A3081" t="s">
        <v>4539</v>
      </c>
      <c r="B3081" t="s">
        <v>11808</v>
      </c>
      <c r="C3081" t="s">
        <v>1899</v>
      </c>
      <c r="D3081" t="s">
        <v>31</v>
      </c>
      <c r="E3081" t="s">
        <v>314</v>
      </c>
      <c r="F3081" t="s">
        <v>4543</v>
      </c>
      <c r="G3081" s="2">
        <v>918420534363</v>
      </c>
      <c r="H3081">
        <v>1</v>
      </c>
      <c r="I3081">
        <v>1</v>
      </c>
      <c r="J3081">
        <v>1</v>
      </c>
      <c r="K3081">
        <v>0</v>
      </c>
      <c r="L3081">
        <v>3.8</v>
      </c>
      <c r="M3081">
        <v>314</v>
      </c>
      <c r="N3081">
        <v>4</v>
      </c>
      <c r="O3081">
        <v>12300</v>
      </c>
      <c r="Q3081" t="s">
        <v>11809</v>
      </c>
      <c r="R3081" t="s">
        <v>11810</v>
      </c>
      <c r="S3081">
        <v>300</v>
      </c>
      <c r="T3081" t="str">
        <f t="shared" si="96"/>
        <v>Average</v>
      </c>
      <c r="U3081" t="str">
        <f t="shared" si="97"/>
        <v>Affordable</v>
      </c>
    </row>
    <row r="3082" spans="1:21" x14ac:dyDescent="0.35">
      <c r="A3082" t="s">
        <v>1444</v>
      </c>
      <c r="B3082" t="s">
        <v>11882</v>
      </c>
      <c r="C3082" t="s">
        <v>11883</v>
      </c>
      <c r="D3082" t="s">
        <v>39</v>
      </c>
      <c r="F3082" t="s">
        <v>2046</v>
      </c>
      <c r="G3082" s="2">
        <v>919874063789</v>
      </c>
      <c r="H3082">
        <v>1</v>
      </c>
      <c r="I3082">
        <v>1</v>
      </c>
      <c r="J3082">
        <v>1</v>
      </c>
      <c r="K3082">
        <v>0</v>
      </c>
      <c r="L3082" t="s">
        <v>49</v>
      </c>
      <c r="M3082">
        <v>0</v>
      </c>
      <c r="N3082" t="s">
        <v>49</v>
      </c>
      <c r="O3082">
        <v>13</v>
      </c>
      <c r="S3082">
        <v>300</v>
      </c>
      <c r="T3082" t="str">
        <f t="shared" si="96"/>
        <v>Not rated</v>
      </c>
      <c r="U3082" t="str">
        <f t="shared" si="97"/>
        <v>Affordable</v>
      </c>
    </row>
    <row r="3083" spans="1:21" x14ac:dyDescent="0.35">
      <c r="A3083" t="s">
        <v>11927</v>
      </c>
      <c r="B3083" t="s">
        <v>11928</v>
      </c>
      <c r="C3083" t="s">
        <v>1899</v>
      </c>
      <c r="D3083" t="s">
        <v>39</v>
      </c>
      <c r="E3083" t="s">
        <v>11929</v>
      </c>
      <c r="F3083" t="s">
        <v>11930</v>
      </c>
      <c r="G3083" s="2">
        <v>917044155749</v>
      </c>
      <c r="H3083">
        <v>1</v>
      </c>
      <c r="I3083">
        <v>1</v>
      </c>
      <c r="J3083">
        <v>0</v>
      </c>
      <c r="K3083">
        <v>0</v>
      </c>
      <c r="L3083" t="s">
        <v>49</v>
      </c>
      <c r="M3083">
        <v>3</v>
      </c>
      <c r="N3083">
        <v>4</v>
      </c>
      <c r="O3083">
        <v>24</v>
      </c>
      <c r="S3083">
        <v>300</v>
      </c>
      <c r="T3083" t="str">
        <f t="shared" si="96"/>
        <v>Not rated</v>
      </c>
      <c r="U3083" t="str">
        <f t="shared" si="97"/>
        <v>Affordable</v>
      </c>
    </row>
    <row r="3084" spans="1:21" x14ac:dyDescent="0.35">
      <c r="A3084" t="s">
        <v>11983</v>
      </c>
      <c r="B3084" t="s">
        <v>11984</v>
      </c>
      <c r="C3084" t="s">
        <v>11985</v>
      </c>
      <c r="D3084" t="s">
        <v>74</v>
      </c>
      <c r="E3084" t="s">
        <v>3216</v>
      </c>
      <c r="F3084" t="s">
        <v>11986</v>
      </c>
      <c r="G3084" s="2">
        <v>918100060646</v>
      </c>
      <c r="H3084">
        <v>1</v>
      </c>
      <c r="I3084">
        <v>1</v>
      </c>
      <c r="J3084">
        <v>1</v>
      </c>
      <c r="K3084">
        <v>0</v>
      </c>
      <c r="L3084">
        <v>3.2</v>
      </c>
      <c r="M3084">
        <v>4</v>
      </c>
      <c r="N3084">
        <v>4</v>
      </c>
      <c r="O3084">
        <v>28</v>
      </c>
      <c r="S3084">
        <v>300</v>
      </c>
      <c r="T3084" t="str">
        <f t="shared" si="96"/>
        <v>Average</v>
      </c>
      <c r="U3084" t="str">
        <f t="shared" si="97"/>
        <v>Affordable</v>
      </c>
    </row>
    <row r="3085" spans="1:21" x14ac:dyDescent="0.35">
      <c r="A3085" t="s">
        <v>12064</v>
      </c>
      <c r="B3085" t="s">
        <v>12065</v>
      </c>
      <c r="C3085" t="s">
        <v>6540</v>
      </c>
      <c r="D3085" t="s">
        <v>5576</v>
      </c>
      <c r="E3085" t="s">
        <v>40</v>
      </c>
      <c r="F3085" t="s">
        <v>12066</v>
      </c>
      <c r="G3085" s="2">
        <v>917596861918</v>
      </c>
      <c r="H3085">
        <v>1</v>
      </c>
      <c r="I3085">
        <v>1</v>
      </c>
      <c r="J3085">
        <v>1</v>
      </c>
      <c r="K3085">
        <v>0</v>
      </c>
      <c r="L3085">
        <v>3.3</v>
      </c>
      <c r="M3085">
        <v>16</v>
      </c>
      <c r="N3085">
        <v>3.6</v>
      </c>
      <c r="O3085">
        <v>2869</v>
      </c>
      <c r="S3085">
        <v>300</v>
      </c>
      <c r="T3085" t="str">
        <f t="shared" si="96"/>
        <v>Average</v>
      </c>
      <c r="U3085" t="str">
        <f t="shared" si="97"/>
        <v>Affordable</v>
      </c>
    </row>
    <row r="3086" spans="1:21" x14ac:dyDescent="0.35">
      <c r="A3086" t="s">
        <v>326</v>
      </c>
      <c r="B3086" t="s">
        <v>12096</v>
      </c>
      <c r="C3086" t="s">
        <v>181</v>
      </c>
      <c r="D3086" t="s">
        <v>5871</v>
      </c>
      <c r="E3086" t="s">
        <v>54</v>
      </c>
      <c r="F3086" t="s">
        <v>12097</v>
      </c>
      <c r="G3086" s="2">
        <v>918961052551</v>
      </c>
      <c r="H3086">
        <v>1</v>
      </c>
      <c r="I3086">
        <v>1</v>
      </c>
      <c r="J3086">
        <v>1</v>
      </c>
      <c r="K3086">
        <v>1</v>
      </c>
      <c r="L3086">
        <v>3.6</v>
      </c>
      <c r="M3086">
        <v>25</v>
      </c>
      <c r="N3086">
        <v>4.4000000000000004</v>
      </c>
      <c r="O3086">
        <v>1026</v>
      </c>
      <c r="S3086">
        <v>300</v>
      </c>
      <c r="T3086" t="str">
        <f t="shared" si="96"/>
        <v>Average</v>
      </c>
      <c r="U3086" t="str">
        <f t="shared" si="97"/>
        <v>Affordable</v>
      </c>
    </row>
    <row r="3087" spans="1:21" x14ac:dyDescent="0.35">
      <c r="A3087" t="s">
        <v>559</v>
      </c>
      <c r="B3087" t="s">
        <v>12137</v>
      </c>
      <c r="C3087" t="s">
        <v>561</v>
      </c>
      <c r="D3087" t="s">
        <v>5672</v>
      </c>
      <c r="E3087" t="s">
        <v>152</v>
      </c>
      <c r="F3087" t="s">
        <v>12138</v>
      </c>
      <c r="G3087" s="2">
        <v>916290824615</v>
      </c>
      <c r="H3087">
        <v>1</v>
      </c>
      <c r="I3087">
        <v>1</v>
      </c>
      <c r="J3087">
        <v>1</v>
      </c>
      <c r="K3087">
        <v>0</v>
      </c>
      <c r="L3087">
        <v>3.4</v>
      </c>
      <c r="M3087">
        <v>165</v>
      </c>
      <c r="N3087">
        <v>4.2</v>
      </c>
      <c r="O3087">
        <v>1816</v>
      </c>
      <c r="Q3087" t="s">
        <v>12139</v>
      </c>
      <c r="R3087" t="s">
        <v>12140</v>
      </c>
      <c r="S3087">
        <v>300</v>
      </c>
      <c r="T3087" t="str">
        <f t="shared" si="96"/>
        <v>Average</v>
      </c>
      <c r="U3087" t="str">
        <f t="shared" si="97"/>
        <v>Affordable</v>
      </c>
    </row>
    <row r="3088" spans="1:21" x14ac:dyDescent="0.35">
      <c r="A3088" t="s">
        <v>5028</v>
      </c>
      <c r="B3088" t="s">
        <v>12144</v>
      </c>
      <c r="C3088" t="s">
        <v>12145</v>
      </c>
      <c r="D3088" t="s">
        <v>5871</v>
      </c>
      <c r="F3088" t="s">
        <v>12146</v>
      </c>
      <c r="G3088" s="2">
        <v>919073709046</v>
      </c>
      <c r="H3088">
        <v>1</v>
      </c>
      <c r="I3088">
        <v>0</v>
      </c>
      <c r="J3088">
        <v>0</v>
      </c>
      <c r="K3088">
        <v>0</v>
      </c>
      <c r="L3088" t="s">
        <v>49</v>
      </c>
      <c r="M3088">
        <v>0</v>
      </c>
      <c r="N3088">
        <v>4.0999999999999996</v>
      </c>
      <c r="O3088">
        <v>1859</v>
      </c>
      <c r="S3088">
        <v>300</v>
      </c>
      <c r="T3088" t="str">
        <f t="shared" si="96"/>
        <v>Not rated</v>
      </c>
      <c r="U3088" t="str">
        <f t="shared" si="97"/>
        <v>Affordable</v>
      </c>
    </row>
    <row r="3089" spans="1:21" x14ac:dyDescent="0.35">
      <c r="A3089" t="s">
        <v>794</v>
      </c>
      <c r="B3089" t="s">
        <v>12169</v>
      </c>
      <c r="C3089" t="s">
        <v>796</v>
      </c>
      <c r="D3089" t="s">
        <v>4687</v>
      </c>
      <c r="E3089" t="s">
        <v>137</v>
      </c>
      <c r="F3089" t="s">
        <v>12170</v>
      </c>
      <c r="G3089" s="2">
        <v>913340603316</v>
      </c>
      <c r="H3089">
        <v>1</v>
      </c>
      <c r="I3089">
        <v>1</v>
      </c>
      <c r="J3089">
        <v>1</v>
      </c>
      <c r="K3089">
        <v>0</v>
      </c>
      <c r="L3089">
        <v>3.5</v>
      </c>
      <c r="M3089">
        <v>133</v>
      </c>
      <c r="N3089">
        <v>4.0999999999999996</v>
      </c>
      <c r="O3089">
        <v>3101</v>
      </c>
      <c r="R3089" t="s">
        <v>12171</v>
      </c>
      <c r="S3089">
        <v>300</v>
      </c>
      <c r="T3089" t="str">
        <f t="shared" si="96"/>
        <v>Average</v>
      </c>
      <c r="U3089" t="str">
        <f t="shared" si="97"/>
        <v>Affordable</v>
      </c>
    </row>
    <row r="3090" spans="1:21" x14ac:dyDescent="0.35">
      <c r="A3090" t="s">
        <v>811</v>
      </c>
      <c r="B3090" t="s">
        <v>12172</v>
      </c>
      <c r="C3090" t="s">
        <v>230</v>
      </c>
      <c r="D3090" t="s">
        <v>4778</v>
      </c>
      <c r="F3090" t="s">
        <v>11116</v>
      </c>
      <c r="G3090" s="2">
        <v>917710055553</v>
      </c>
      <c r="H3090">
        <v>1</v>
      </c>
      <c r="I3090">
        <v>0</v>
      </c>
      <c r="J3090">
        <v>0</v>
      </c>
      <c r="K3090">
        <v>0</v>
      </c>
      <c r="L3090" t="s">
        <v>49</v>
      </c>
      <c r="M3090">
        <v>0</v>
      </c>
      <c r="N3090">
        <v>4.3</v>
      </c>
      <c r="O3090">
        <v>1255</v>
      </c>
      <c r="Q3090" t="s">
        <v>12173</v>
      </c>
      <c r="S3090">
        <v>300</v>
      </c>
      <c r="T3090" t="str">
        <f t="shared" si="96"/>
        <v>Not rated</v>
      </c>
      <c r="U3090" t="str">
        <f t="shared" si="97"/>
        <v>Affordable</v>
      </c>
    </row>
    <row r="3091" spans="1:21" x14ac:dyDescent="0.35">
      <c r="A3091" t="s">
        <v>8172</v>
      </c>
      <c r="B3091" t="s">
        <v>12207</v>
      </c>
      <c r="C3091" t="s">
        <v>9597</v>
      </c>
      <c r="D3091" t="s">
        <v>5115</v>
      </c>
      <c r="F3091" t="s">
        <v>12208</v>
      </c>
      <c r="G3091" s="2">
        <v>916291098237</v>
      </c>
      <c r="H3091">
        <v>1</v>
      </c>
      <c r="I3091">
        <v>0</v>
      </c>
      <c r="J3091">
        <v>0</v>
      </c>
      <c r="K3091">
        <v>0</v>
      </c>
      <c r="L3091" t="s">
        <v>49</v>
      </c>
      <c r="M3091">
        <v>0</v>
      </c>
      <c r="N3091">
        <v>3.5</v>
      </c>
      <c r="O3091">
        <v>178</v>
      </c>
      <c r="S3091">
        <v>300</v>
      </c>
      <c r="T3091" t="str">
        <f t="shared" si="96"/>
        <v>Not rated</v>
      </c>
      <c r="U3091" t="str">
        <f t="shared" si="97"/>
        <v>Affordable</v>
      </c>
    </row>
    <row r="3092" spans="1:21" x14ac:dyDescent="0.35">
      <c r="A3092" t="s">
        <v>10193</v>
      </c>
      <c r="B3092" t="s">
        <v>12210</v>
      </c>
      <c r="C3092" t="s">
        <v>12211</v>
      </c>
      <c r="D3092" t="s">
        <v>5576</v>
      </c>
      <c r="E3092" t="s">
        <v>9524</v>
      </c>
      <c r="F3092" t="s">
        <v>12212</v>
      </c>
      <c r="G3092" s="2">
        <v>918777515995</v>
      </c>
      <c r="H3092">
        <v>1</v>
      </c>
      <c r="I3092">
        <v>1</v>
      </c>
      <c r="J3092">
        <v>1</v>
      </c>
      <c r="K3092">
        <v>0</v>
      </c>
      <c r="L3092">
        <v>2.4</v>
      </c>
      <c r="M3092">
        <v>14</v>
      </c>
      <c r="N3092">
        <v>3.4</v>
      </c>
      <c r="O3092">
        <v>1420</v>
      </c>
      <c r="S3092">
        <v>300</v>
      </c>
      <c r="T3092" t="str">
        <f t="shared" si="96"/>
        <v>Poor</v>
      </c>
      <c r="U3092" t="str">
        <f t="shared" si="97"/>
        <v>Affordable</v>
      </c>
    </row>
    <row r="3093" spans="1:21" x14ac:dyDescent="0.35">
      <c r="A3093" t="s">
        <v>12253</v>
      </c>
      <c r="B3093" t="s">
        <v>12254</v>
      </c>
      <c r="C3093" t="s">
        <v>5649</v>
      </c>
      <c r="D3093" t="s">
        <v>3901</v>
      </c>
      <c r="E3093" t="s">
        <v>152</v>
      </c>
      <c r="F3093" t="s">
        <v>12255</v>
      </c>
      <c r="G3093" s="2">
        <v>919836171555</v>
      </c>
      <c r="H3093">
        <v>1</v>
      </c>
      <c r="I3093">
        <v>1</v>
      </c>
      <c r="J3093">
        <v>1</v>
      </c>
      <c r="K3093">
        <v>0</v>
      </c>
      <c r="L3093">
        <v>3.4</v>
      </c>
      <c r="M3093">
        <v>5</v>
      </c>
      <c r="N3093">
        <v>3.7</v>
      </c>
      <c r="O3093">
        <v>100</v>
      </c>
      <c r="S3093">
        <v>300</v>
      </c>
      <c r="T3093" t="str">
        <f t="shared" si="96"/>
        <v>Average</v>
      </c>
      <c r="U3093" t="str">
        <f t="shared" si="97"/>
        <v>Affordable</v>
      </c>
    </row>
    <row r="3094" spans="1:21" x14ac:dyDescent="0.35">
      <c r="A3094" t="s">
        <v>2229</v>
      </c>
      <c r="B3094" t="s">
        <v>12302</v>
      </c>
      <c r="C3094" t="s">
        <v>230</v>
      </c>
      <c r="D3094" t="s">
        <v>5115</v>
      </c>
      <c r="F3094" t="s">
        <v>12303</v>
      </c>
      <c r="G3094" s="2">
        <v>916289625328</v>
      </c>
      <c r="H3094">
        <v>1</v>
      </c>
      <c r="I3094">
        <v>0</v>
      </c>
      <c r="J3094">
        <v>0</v>
      </c>
      <c r="K3094">
        <v>0</v>
      </c>
      <c r="L3094" t="s">
        <v>49</v>
      </c>
      <c r="M3094">
        <v>0</v>
      </c>
      <c r="N3094">
        <v>4.0999999999999996</v>
      </c>
      <c r="O3094">
        <v>89</v>
      </c>
      <c r="S3094">
        <v>300</v>
      </c>
      <c r="T3094" t="str">
        <f t="shared" si="96"/>
        <v>Not rated</v>
      </c>
      <c r="U3094" t="str">
        <f t="shared" si="97"/>
        <v>Affordable</v>
      </c>
    </row>
    <row r="3095" spans="1:21" x14ac:dyDescent="0.35">
      <c r="A3095" t="s">
        <v>9633</v>
      </c>
      <c r="B3095" t="s">
        <v>12314</v>
      </c>
      <c r="C3095" t="s">
        <v>5886</v>
      </c>
      <c r="D3095" t="s">
        <v>5115</v>
      </c>
      <c r="E3095" t="s">
        <v>6440</v>
      </c>
      <c r="F3095" t="s">
        <v>12315</v>
      </c>
      <c r="G3095" s="2">
        <v>918777515995</v>
      </c>
      <c r="H3095">
        <v>1</v>
      </c>
      <c r="I3095">
        <v>1</v>
      </c>
      <c r="J3095">
        <v>1</v>
      </c>
      <c r="K3095">
        <v>0</v>
      </c>
      <c r="L3095">
        <v>2.9</v>
      </c>
      <c r="M3095">
        <v>7</v>
      </c>
      <c r="N3095">
        <v>3.1</v>
      </c>
      <c r="O3095">
        <v>640</v>
      </c>
      <c r="S3095">
        <v>300</v>
      </c>
      <c r="T3095" t="str">
        <f t="shared" si="96"/>
        <v>Poor</v>
      </c>
      <c r="U3095" t="str">
        <f t="shared" si="97"/>
        <v>Affordable</v>
      </c>
    </row>
    <row r="3096" spans="1:21" x14ac:dyDescent="0.35">
      <c r="A3096" t="s">
        <v>10346</v>
      </c>
      <c r="B3096" t="s">
        <v>12358</v>
      </c>
      <c r="C3096" t="s">
        <v>12359</v>
      </c>
      <c r="D3096" t="s">
        <v>5576</v>
      </c>
      <c r="E3096" t="s">
        <v>5034</v>
      </c>
      <c r="F3096" t="s">
        <v>12360</v>
      </c>
      <c r="G3096" s="2">
        <v>916290191306</v>
      </c>
      <c r="H3096">
        <v>1</v>
      </c>
      <c r="I3096">
        <v>1</v>
      </c>
      <c r="J3096">
        <v>1</v>
      </c>
      <c r="K3096">
        <v>0</v>
      </c>
      <c r="L3096" t="s">
        <v>49</v>
      </c>
      <c r="M3096">
        <v>0</v>
      </c>
      <c r="N3096">
        <v>3.1</v>
      </c>
      <c r="O3096">
        <v>42</v>
      </c>
      <c r="S3096">
        <v>300</v>
      </c>
      <c r="T3096" t="str">
        <f t="shared" si="96"/>
        <v>Not rated</v>
      </c>
      <c r="U3096" t="str">
        <f t="shared" si="97"/>
        <v>Affordable</v>
      </c>
    </row>
    <row r="3097" spans="1:21" x14ac:dyDescent="0.35">
      <c r="A3097" t="s">
        <v>12366</v>
      </c>
      <c r="B3097" t="s">
        <v>12367</v>
      </c>
      <c r="C3097" t="s">
        <v>12368</v>
      </c>
      <c r="D3097" t="s">
        <v>5115</v>
      </c>
      <c r="E3097" t="s">
        <v>12369</v>
      </c>
      <c r="F3097" t="s">
        <v>12370</v>
      </c>
      <c r="G3097" s="2">
        <v>919875570058</v>
      </c>
      <c r="H3097">
        <v>1</v>
      </c>
      <c r="I3097">
        <v>1</v>
      </c>
      <c r="J3097">
        <v>0</v>
      </c>
      <c r="K3097">
        <v>0</v>
      </c>
      <c r="L3097" t="s">
        <v>49</v>
      </c>
      <c r="M3097">
        <v>0</v>
      </c>
      <c r="N3097">
        <v>3.8</v>
      </c>
      <c r="O3097">
        <v>41</v>
      </c>
      <c r="S3097">
        <v>300</v>
      </c>
      <c r="T3097" t="str">
        <f t="shared" si="96"/>
        <v>Not rated</v>
      </c>
      <c r="U3097" t="str">
        <f t="shared" si="97"/>
        <v>Affordable</v>
      </c>
    </row>
    <row r="3098" spans="1:21" x14ac:dyDescent="0.35">
      <c r="A3098" t="s">
        <v>12382</v>
      </c>
      <c r="B3098" t="s">
        <v>12383</v>
      </c>
      <c r="C3098" t="s">
        <v>12384</v>
      </c>
      <c r="D3098" t="s">
        <v>5871</v>
      </c>
      <c r="E3098" t="s">
        <v>12385</v>
      </c>
      <c r="F3098" t="s">
        <v>12386</v>
      </c>
      <c r="G3098" s="2">
        <v>919007977700</v>
      </c>
      <c r="H3098">
        <v>1</v>
      </c>
      <c r="I3098">
        <v>1</v>
      </c>
      <c r="J3098">
        <v>1</v>
      </c>
      <c r="K3098">
        <v>0</v>
      </c>
      <c r="L3098">
        <v>3.2</v>
      </c>
      <c r="M3098">
        <v>5</v>
      </c>
      <c r="N3098">
        <v>4.2</v>
      </c>
      <c r="O3098">
        <v>383</v>
      </c>
      <c r="S3098">
        <v>300</v>
      </c>
      <c r="T3098" t="str">
        <f t="shared" si="96"/>
        <v>Average</v>
      </c>
      <c r="U3098" t="str">
        <f t="shared" si="97"/>
        <v>Affordable</v>
      </c>
    </row>
    <row r="3099" spans="1:21" x14ac:dyDescent="0.35">
      <c r="A3099" t="s">
        <v>453</v>
      </c>
      <c r="B3099" t="s">
        <v>12402</v>
      </c>
      <c r="C3099" t="s">
        <v>260</v>
      </c>
      <c r="D3099" t="s">
        <v>5576</v>
      </c>
      <c r="F3099" t="s">
        <v>12403</v>
      </c>
      <c r="G3099" s="2">
        <v>918276849350</v>
      </c>
      <c r="H3099">
        <v>1</v>
      </c>
      <c r="I3099">
        <v>0</v>
      </c>
      <c r="J3099">
        <v>0</v>
      </c>
      <c r="K3099">
        <v>0</v>
      </c>
      <c r="L3099" t="s">
        <v>49</v>
      </c>
      <c r="M3099">
        <v>0</v>
      </c>
      <c r="N3099">
        <v>3.1</v>
      </c>
      <c r="O3099">
        <v>3</v>
      </c>
      <c r="S3099">
        <v>300</v>
      </c>
      <c r="T3099" t="str">
        <f t="shared" si="96"/>
        <v>Not rated</v>
      </c>
      <c r="U3099" t="str">
        <f t="shared" si="97"/>
        <v>Affordable</v>
      </c>
    </row>
    <row r="3100" spans="1:21" x14ac:dyDescent="0.35">
      <c r="A3100" t="s">
        <v>12427</v>
      </c>
      <c r="B3100" t="s">
        <v>12428</v>
      </c>
      <c r="C3100" t="s">
        <v>6913</v>
      </c>
      <c r="D3100" t="s">
        <v>5871</v>
      </c>
      <c r="E3100" t="s">
        <v>40</v>
      </c>
      <c r="F3100" t="s">
        <v>12429</v>
      </c>
      <c r="G3100" s="2">
        <v>919123002045</v>
      </c>
      <c r="H3100">
        <v>1</v>
      </c>
      <c r="I3100">
        <v>1</v>
      </c>
      <c r="J3100">
        <v>1</v>
      </c>
      <c r="K3100">
        <v>0</v>
      </c>
      <c r="L3100" t="s">
        <v>49</v>
      </c>
      <c r="M3100">
        <v>0</v>
      </c>
      <c r="N3100">
        <v>3.8</v>
      </c>
      <c r="O3100">
        <v>76</v>
      </c>
      <c r="S3100">
        <v>300</v>
      </c>
      <c r="T3100" t="str">
        <f t="shared" si="96"/>
        <v>Not rated</v>
      </c>
      <c r="U3100" t="str">
        <f t="shared" si="97"/>
        <v>Affordable</v>
      </c>
    </row>
    <row r="3101" spans="1:21" x14ac:dyDescent="0.35">
      <c r="A3101" t="s">
        <v>12467</v>
      </c>
      <c r="B3101" t="s">
        <v>12468</v>
      </c>
      <c r="C3101" t="s">
        <v>12469</v>
      </c>
      <c r="D3101" t="s">
        <v>5576</v>
      </c>
      <c r="F3101" t="s">
        <v>12470</v>
      </c>
      <c r="G3101" s="2">
        <v>919051012300</v>
      </c>
      <c r="H3101">
        <v>1</v>
      </c>
      <c r="I3101">
        <v>1</v>
      </c>
      <c r="J3101">
        <v>1</v>
      </c>
      <c r="K3101">
        <v>0</v>
      </c>
      <c r="L3101">
        <v>3.8</v>
      </c>
      <c r="M3101">
        <v>122</v>
      </c>
      <c r="N3101">
        <v>3.9</v>
      </c>
      <c r="O3101">
        <v>1123</v>
      </c>
      <c r="Q3101" t="s">
        <v>12471</v>
      </c>
      <c r="R3101" t="s">
        <v>12472</v>
      </c>
      <c r="S3101">
        <v>300</v>
      </c>
      <c r="T3101" t="str">
        <f t="shared" si="96"/>
        <v>Average</v>
      </c>
      <c r="U3101" t="str">
        <f t="shared" si="97"/>
        <v>Affordable</v>
      </c>
    </row>
    <row r="3102" spans="1:21" x14ac:dyDescent="0.35">
      <c r="A3102" t="s">
        <v>12473</v>
      </c>
      <c r="B3102" t="s">
        <v>12474</v>
      </c>
      <c r="C3102" t="s">
        <v>1823</v>
      </c>
      <c r="D3102" t="s">
        <v>4854</v>
      </c>
      <c r="F3102" t="s">
        <v>12475</v>
      </c>
      <c r="G3102" s="2">
        <v>917890639557</v>
      </c>
      <c r="H3102">
        <v>1</v>
      </c>
      <c r="I3102">
        <v>1</v>
      </c>
      <c r="J3102">
        <v>1</v>
      </c>
      <c r="K3102">
        <v>0</v>
      </c>
      <c r="L3102" t="s">
        <v>49</v>
      </c>
      <c r="M3102">
        <v>0</v>
      </c>
      <c r="N3102" t="s">
        <v>49</v>
      </c>
      <c r="O3102">
        <v>9</v>
      </c>
      <c r="S3102">
        <v>300</v>
      </c>
      <c r="T3102" t="str">
        <f t="shared" si="96"/>
        <v>Not rated</v>
      </c>
      <c r="U3102" t="str">
        <f t="shared" si="97"/>
        <v>Affordable</v>
      </c>
    </row>
    <row r="3103" spans="1:21" x14ac:dyDescent="0.35">
      <c r="A3103" t="s">
        <v>12581</v>
      </c>
      <c r="B3103" t="s">
        <v>12582</v>
      </c>
      <c r="C3103" t="s">
        <v>12583</v>
      </c>
      <c r="D3103" t="s">
        <v>5115</v>
      </c>
      <c r="E3103" t="s">
        <v>1315</v>
      </c>
      <c r="F3103" t="s">
        <v>12584</v>
      </c>
      <c r="G3103" s="2">
        <v>919830456497</v>
      </c>
      <c r="H3103">
        <v>1</v>
      </c>
      <c r="I3103">
        <v>1</v>
      </c>
      <c r="J3103">
        <v>1</v>
      </c>
      <c r="K3103">
        <v>0</v>
      </c>
      <c r="L3103">
        <v>3.7</v>
      </c>
      <c r="M3103">
        <v>19</v>
      </c>
      <c r="N3103">
        <v>3.8</v>
      </c>
      <c r="O3103">
        <v>986</v>
      </c>
      <c r="S3103">
        <v>300</v>
      </c>
      <c r="T3103" t="str">
        <f t="shared" si="96"/>
        <v>Average</v>
      </c>
      <c r="U3103" t="str">
        <f t="shared" si="97"/>
        <v>Affordable</v>
      </c>
    </row>
    <row r="3104" spans="1:21" x14ac:dyDescent="0.35">
      <c r="A3104" t="s">
        <v>12611</v>
      </c>
      <c r="B3104" t="s">
        <v>12612</v>
      </c>
      <c r="C3104" t="s">
        <v>668</v>
      </c>
      <c r="D3104" t="s">
        <v>12613</v>
      </c>
      <c r="F3104" t="s">
        <v>12614</v>
      </c>
      <c r="G3104" s="2">
        <v>916290123186</v>
      </c>
      <c r="H3104">
        <v>1</v>
      </c>
      <c r="I3104">
        <v>0</v>
      </c>
      <c r="J3104">
        <v>0</v>
      </c>
      <c r="K3104">
        <v>0</v>
      </c>
      <c r="L3104" t="s">
        <v>49</v>
      </c>
      <c r="M3104">
        <v>0</v>
      </c>
      <c r="N3104" t="s">
        <v>49</v>
      </c>
      <c r="O3104">
        <v>1</v>
      </c>
      <c r="S3104">
        <v>300</v>
      </c>
      <c r="T3104" t="str">
        <f t="shared" si="96"/>
        <v>Not rated</v>
      </c>
      <c r="U3104" t="str">
        <f t="shared" si="97"/>
        <v>Affordable</v>
      </c>
    </row>
    <row r="3105" spans="1:21" x14ac:dyDescent="0.35">
      <c r="A3105" t="s">
        <v>12633</v>
      </c>
      <c r="B3105" t="s">
        <v>12634</v>
      </c>
      <c r="C3105" t="s">
        <v>260</v>
      </c>
      <c r="D3105" t="s">
        <v>3901</v>
      </c>
      <c r="F3105" t="s">
        <v>12635</v>
      </c>
      <c r="G3105" s="2">
        <v>918276849350</v>
      </c>
      <c r="H3105">
        <v>1</v>
      </c>
      <c r="I3105">
        <v>0</v>
      </c>
      <c r="J3105">
        <v>0</v>
      </c>
      <c r="K3105">
        <v>0</v>
      </c>
      <c r="L3105" t="s">
        <v>49</v>
      </c>
      <c r="M3105">
        <v>0</v>
      </c>
      <c r="N3105" t="s">
        <v>49</v>
      </c>
      <c r="O3105">
        <v>15</v>
      </c>
      <c r="S3105">
        <v>300</v>
      </c>
      <c r="T3105" t="str">
        <f t="shared" si="96"/>
        <v>Not rated</v>
      </c>
      <c r="U3105" t="str">
        <f t="shared" si="97"/>
        <v>Affordable</v>
      </c>
    </row>
    <row r="3106" spans="1:21" x14ac:dyDescent="0.35">
      <c r="A3106" t="s">
        <v>12697</v>
      </c>
      <c r="B3106" t="s">
        <v>12698</v>
      </c>
      <c r="C3106" t="s">
        <v>598</v>
      </c>
      <c r="D3106" t="s">
        <v>4854</v>
      </c>
      <c r="E3106" t="s">
        <v>40</v>
      </c>
      <c r="F3106" t="s">
        <v>12699</v>
      </c>
      <c r="G3106" s="2">
        <v>918100174747</v>
      </c>
      <c r="H3106">
        <v>1</v>
      </c>
      <c r="I3106">
        <v>1</v>
      </c>
      <c r="J3106">
        <v>0</v>
      </c>
      <c r="K3106">
        <v>0</v>
      </c>
      <c r="L3106">
        <v>3.7</v>
      </c>
      <c r="M3106">
        <v>7</v>
      </c>
      <c r="N3106" t="s">
        <v>49</v>
      </c>
      <c r="O3106">
        <v>9</v>
      </c>
      <c r="R3106" t="s">
        <v>12700</v>
      </c>
      <c r="S3106">
        <v>300</v>
      </c>
      <c r="T3106" t="str">
        <f t="shared" si="96"/>
        <v>Average</v>
      </c>
      <c r="U3106" t="str">
        <f t="shared" si="97"/>
        <v>Affordable</v>
      </c>
    </row>
    <row r="3107" spans="1:21" x14ac:dyDescent="0.35">
      <c r="A3107" t="s">
        <v>9384</v>
      </c>
      <c r="B3107" t="s">
        <v>12735</v>
      </c>
      <c r="C3107" t="s">
        <v>260</v>
      </c>
      <c r="D3107" t="s">
        <v>5576</v>
      </c>
      <c r="F3107" t="s">
        <v>12736</v>
      </c>
      <c r="G3107" s="2">
        <v>918276849350</v>
      </c>
      <c r="H3107">
        <v>1</v>
      </c>
      <c r="I3107">
        <v>0</v>
      </c>
      <c r="J3107">
        <v>0</v>
      </c>
      <c r="K3107">
        <v>0</v>
      </c>
      <c r="L3107" t="s">
        <v>49</v>
      </c>
      <c r="M3107">
        <v>0</v>
      </c>
      <c r="N3107" t="s">
        <v>49</v>
      </c>
      <c r="O3107">
        <v>2</v>
      </c>
      <c r="S3107">
        <v>300</v>
      </c>
      <c r="T3107" t="str">
        <f t="shared" si="96"/>
        <v>Not rated</v>
      </c>
      <c r="U3107" t="str">
        <f t="shared" si="97"/>
        <v>Affordable</v>
      </c>
    </row>
    <row r="3108" spans="1:21" x14ac:dyDescent="0.35">
      <c r="A3108" t="s">
        <v>12787</v>
      </c>
      <c r="B3108" t="s">
        <v>12788</v>
      </c>
      <c r="C3108" t="s">
        <v>647</v>
      </c>
      <c r="D3108" t="s">
        <v>5871</v>
      </c>
      <c r="E3108" t="s">
        <v>713</v>
      </c>
      <c r="F3108" t="s">
        <v>12789</v>
      </c>
      <c r="G3108" s="2">
        <v>917596974768</v>
      </c>
      <c r="H3108">
        <v>1</v>
      </c>
      <c r="I3108">
        <v>1</v>
      </c>
      <c r="J3108">
        <v>1</v>
      </c>
      <c r="K3108">
        <v>0</v>
      </c>
      <c r="L3108" t="s">
        <v>49</v>
      </c>
      <c r="M3108">
        <v>2</v>
      </c>
      <c r="N3108">
        <v>3.9</v>
      </c>
      <c r="O3108">
        <v>127</v>
      </c>
      <c r="R3108" t="s">
        <v>12790</v>
      </c>
      <c r="S3108">
        <v>300</v>
      </c>
      <c r="T3108" t="str">
        <f t="shared" si="96"/>
        <v>Not rated</v>
      </c>
      <c r="U3108" t="str">
        <f t="shared" si="97"/>
        <v>Affordable</v>
      </c>
    </row>
    <row r="3109" spans="1:21" x14ac:dyDescent="0.35">
      <c r="A3109" t="s">
        <v>12819</v>
      </c>
      <c r="B3109" t="s">
        <v>12820</v>
      </c>
      <c r="C3109" t="s">
        <v>1524</v>
      </c>
      <c r="D3109" t="s">
        <v>3901</v>
      </c>
      <c r="E3109" t="s">
        <v>54</v>
      </c>
      <c r="F3109" t="s">
        <v>12821</v>
      </c>
      <c r="G3109" s="2">
        <v>918676861570</v>
      </c>
      <c r="H3109">
        <v>1</v>
      </c>
      <c r="I3109">
        <v>1</v>
      </c>
      <c r="J3109">
        <v>1</v>
      </c>
      <c r="K3109">
        <v>0</v>
      </c>
      <c r="L3109" t="s">
        <v>49</v>
      </c>
      <c r="M3109">
        <v>0</v>
      </c>
      <c r="N3109" t="s">
        <v>49</v>
      </c>
      <c r="O3109">
        <v>0</v>
      </c>
      <c r="S3109">
        <v>300</v>
      </c>
      <c r="T3109" t="str">
        <f t="shared" si="96"/>
        <v>Not rated</v>
      </c>
      <c r="U3109" t="str">
        <f t="shared" si="97"/>
        <v>Affordable</v>
      </c>
    </row>
    <row r="3110" spans="1:21" x14ac:dyDescent="0.35">
      <c r="A3110" t="s">
        <v>12901</v>
      </c>
      <c r="B3110" t="s">
        <v>12902</v>
      </c>
      <c r="C3110" t="s">
        <v>1364</v>
      </c>
      <c r="D3110" t="s">
        <v>5871</v>
      </c>
      <c r="E3110" t="s">
        <v>4265</v>
      </c>
      <c r="F3110" t="s">
        <v>12903</v>
      </c>
      <c r="G3110" s="2">
        <v>919836300703</v>
      </c>
      <c r="H3110">
        <v>1</v>
      </c>
      <c r="I3110">
        <v>1</v>
      </c>
      <c r="J3110">
        <v>1</v>
      </c>
      <c r="K3110">
        <v>0</v>
      </c>
      <c r="L3110" t="s">
        <v>49</v>
      </c>
      <c r="M3110">
        <v>0</v>
      </c>
      <c r="N3110" t="s">
        <v>49</v>
      </c>
      <c r="O3110">
        <v>6</v>
      </c>
      <c r="S3110">
        <v>300</v>
      </c>
      <c r="T3110" t="str">
        <f t="shared" si="96"/>
        <v>Not rated</v>
      </c>
      <c r="U3110" t="str">
        <f t="shared" si="97"/>
        <v>Affordable</v>
      </c>
    </row>
    <row r="3111" spans="1:21" x14ac:dyDescent="0.35">
      <c r="A3111" t="s">
        <v>13003</v>
      </c>
      <c r="B3111" t="s">
        <v>13004</v>
      </c>
      <c r="C3111" t="s">
        <v>13005</v>
      </c>
      <c r="D3111" t="s">
        <v>5871</v>
      </c>
      <c r="E3111" t="s">
        <v>13001</v>
      </c>
      <c r="F3111" t="s">
        <v>13006</v>
      </c>
      <c r="G3111" s="2">
        <v>919007979389</v>
      </c>
      <c r="H3111">
        <v>1</v>
      </c>
      <c r="I3111">
        <v>1</v>
      </c>
      <c r="J3111">
        <v>1</v>
      </c>
      <c r="K3111">
        <v>0</v>
      </c>
      <c r="L3111" t="s">
        <v>49</v>
      </c>
      <c r="M3111">
        <v>0</v>
      </c>
      <c r="N3111">
        <v>3.8</v>
      </c>
      <c r="O3111">
        <v>23</v>
      </c>
      <c r="S3111">
        <v>300</v>
      </c>
      <c r="T3111" t="str">
        <f t="shared" si="96"/>
        <v>Not rated</v>
      </c>
      <c r="U3111" t="str">
        <f t="shared" si="97"/>
        <v>Affordable</v>
      </c>
    </row>
    <row r="3112" spans="1:21" x14ac:dyDescent="0.35">
      <c r="A3112" t="s">
        <v>426</v>
      </c>
      <c r="B3112" t="s">
        <v>13029</v>
      </c>
      <c r="C3112" t="s">
        <v>428</v>
      </c>
      <c r="D3112" t="s">
        <v>282</v>
      </c>
      <c r="E3112" t="s">
        <v>137</v>
      </c>
      <c r="F3112" t="s">
        <v>13030</v>
      </c>
      <c r="G3112" s="2">
        <v>913340078259</v>
      </c>
      <c r="H3112">
        <v>1</v>
      </c>
      <c r="I3112">
        <v>1</v>
      </c>
      <c r="J3112">
        <v>1</v>
      </c>
      <c r="K3112">
        <v>0</v>
      </c>
      <c r="L3112">
        <v>3.8</v>
      </c>
      <c r="M3112">
        <v>7</v>
      </c>
      <c r="N3112">
        <v>4.5</v>
      </c>
      <c r="O3112">
        <v>212</v>
      </c>
      <c r="S3112">
        <v>300</v>
      </c>
      <c r="T3112" t="str">
        <f t="shared" si="96"/>
        <v>Average</v>
      </c>
      <c r="U3112" t="str">
        <f t="shared" si="97"/>
        <v>Affordable</v>
      </c>
    </row>
    <row r="3113" spans="1:21" x14ac:dyDescent="0.35">
      <c r="A3113" t="s">
        <v>13091</v>
      </c>
      <c r="B3113" t="s">
        <v>13092</v>
      </c>
      <c r="C3113" t="s">
        <v>13093</v>
      </c>
      <c r="D3113" t="s">
        <v>705</v>
      </c>
      <c r="E3113" t="s">
        <v>152</v>
      </c>
      <c r="F3113" t="s">
        <v>13094</v>
      </c>
      <c r="G3113" s="2">
        <v>919874294003</v>
      </c>
      <c r="H3113">
        <v>1</v>
      </c>
      <c r="I3113">
        <v>1</v>
      </c>
      <c r="J3113">
        <v>1</v>
      </c>
      <c r="K3113">
        <v>0</v>
      </c>
      <c r="L3113" t="s">
        <v>49</v>
      </c>
      <c r="M3113">
        <v>1</v>
      </c>
      <c r="N3113" t="s">
        <v>49</v>
      </c>
      <c r="O3113">
        <v>3</v>
      </c>
      <c r="S3113">
        <v>300</v>
      </c>
      <c r="T3113" t="str">
        <f t="shared" si="96"/>
        <v>Not rated</v>
      </c>
      <c r="U3113" t="str">
        <f t="shared" si="97"/>
        <v>Affordable</v>
      </c>
    </row>
    <row r="3114" spans="1:21" x14ac:dyDescent="0.35">
      <c r="A3114" t="s">
        <v>13107</v>
      </c>
      <c r="B3114" t="s">
        <v>13108</v>
      </c>
      <c r="C3114" t="s">
        <v>13109</v>
      </c>
      <c r="D3114" t="s">
        <v>1634</v>
      </c>
      <c r="E3114" t="s">
        <v>322</v>
      </c>
      <c r="F3114" t="s">
        <v>13110</v>
      </c>
      <c r="G3114" s="2">
        <v>913323971841</v>
      </c>
      <c r="H3114">
        <v>1</v>
      </c>
      <c r="I3114">
        <v>1</v>
      </c>
      <c r="J3114">
        <v>1</v>
      </c>
      <c r="K3114">
        <v>0</v>
      </c>
      <c r="L3114">
        <v>3.3</v>
      </c>
      <c r="M3114">
        <v>92</v>
      </c>
      <c r="N3114">
        <v>4</v>
      </c>
      <c r="O3114">
        <v>573</v>
      </c>
      <c r="S3114">
        <v>300</v>
      </c>
      <c r="T3114" t="str">
        <f t="shared" si="96"/>
        <v>Average</v>
      </c>
      <c r="U3114" t="str">
        <f t="shared" si="97"/>
        <v>Affordable</v>
      </c>
    </row>
    <row r="3115" spans="1:21" x14ac:dyDescent="0.35">
      <c r="A3115" t="s">
        <v>13156</v>
      </c>
      <c r="B3115" t="s">
        <v>13157</v>
      </c>
      <c r="C3115" t="s">
        <v>13158</v>
      </c>
      <c r="D3115" t="s">
        <v>8247</v>
      </c>
      <c r="E3115" t="s">
        <v>283</v>
      </c>
      <c r="F3115" t="s">
        <v>13159</v>
      </c>
      <c r="G3115" s="2">
        <v>919874366645</v>
      </c>
      <c r="H3115">
        <v>1</v>
      </c>
      <c r="I3115">
        <v>1</v>
      </c>
      <c r="J3115">
        <v>1</v>
      </c>
      <c r="K3115">
        <v>0</v>
      </c>
      <c r="L3115">
        <v>3.9</v>
      </c>
      <c r="M3115">
        <v>86</v>
      </c>
      <c r="N3115">
        <v>3.6</v>
      </c>
      <c r="O3115">
        <v>47</v>
      </c>
      <c r="R3115" t="s">
        <v>13160</v>
      </c>
      <c r="S3115">
        <v>300</v>
      </c>
      <c r="T3115" t="str">
        <f t="shared" si="96"/>
        <v>Average</v>
      </c>
      <c r="U3115" t="str">
        <f t="shared" si="97"/>
        <v>Affordable</v>
      </c>
    </row>
    <row r="3116" spans="1:21" x14ac:dyDescent="0.35">
      <c r="A3116" t="s">
        <v>13161</v>
      </c>
      <c r="B3116" t="s">
        <v>13162</v>
      </c>
      <c r="C3116" t="s">
        <v>6390</v>
      </c>
      <c r="D3116" t="s">
        <v>720</v>
      </c>
      <c r="E3116" t="s">
        <v>54</v>
      </c>
      <c r="F3116" t="s">
        <v>13163</v>
      </c>
      <c r="G3116" s="2">
        <v>919143200120</v>
      </c>
      <c r="H3116">
        <v>1</v>
      </c>
      <c r="I3116">
        <v>1</v>
      </c>
      <c r="J3116">
        <v>1</v>
      </c>
      <c r="K3116">
        <v>0</v>
      </c>
      <c r="L3116">
        <v>3.1</v>
      </c>
      <c r="M3116">
        <v>26</v>
      </c>
      <c r="N3116">
        <v>3.9</v>
      </c>
      <c r="O3116">
        <v>216</v>
      </c>
      <c r="R3116" t="s">
        <v>13164</v>
      </c>
      <c r="S3116">
        <v>300</v>
      </c>
      <c r="T3116" t="str">
        <f t="shared" si="96"/>
        <v>Average</v>
      </c>
      <c r="U3116" t="str">
        <f t="shared" si="97"/>
        <v>Affordable</v>
      </c>
    </row>
    <row r="3117" spans="1:21" x14ac:dyDescent="0.35">
      <c r="A3117" t="s">
        <v>3705</v>
      </c>
      <c r="B3117" t="s">
        <v>13201</v>
      </c>
      <c r="C3117" t="s">
        <v>3707</v>
      </c>
      <c r="D3117" t="s">
        <v>144</v>
      </c>
      <c r="E3117" t="s">
        <v>54</v>
      </c>
      <c r="F3117" t="s">
        <v>8061</v>
      </c>
      <c r="G3117" s="2">
        <v>917439811263</v>
      </c>
      <c r="H3117">
        <v>1</v>
      </c>
      <c r="I3117">
        <v>1</v>
      </c>
      <c r="J3117">
        <v>1</v>
      </c>
      <c r="K3117">
        <v>0</v>
      </c>
      <c r="L3117">
        <v>3.6</v>
      </c>
      <c r="M3117">
        <v>18</v>
      </c>
      <c r="N3117">
        <v>3.8</v>
      </c>
      <c r="O3117">
        <v>56</v>
      </c>
      <c r="Q3117" t="s">
        <v>13202</v>
      </c>
      <c r="R3117" t="s">
        <v>13203</v>
      </c>
      <c r="S3117">
        <v>300</v>
      </c>
      <c r="T3117" t="str">
        <f t="shared" si="96"/>
        <v>Average</v>
      </c>
      <c r="U3117" t="str">
        <f t="shared" si="97"/>
        <v>Affordable</v>
      </c>
    </row>
    <row r="3118" spans="1:21" x14ac:dyDescent="0.35">
      <c r="A3118" t="s">
        <v>13270</v>
      </c>
      <c r="B3118" t="s">
        <v>13271</v>
      </c>
      <c r="C3118" t="s">
        <v>13272</v>
      </c>
      <c r="D3118" t="s">
        <v>1634</v>
      </c>
      <c r="E3118" t="s">
        <v>594</v>
      </c>
      <c r="F3118" t="s">
        <v>13273</v>
      </c>
      <c r="G3118" s="2">
        <v>919051022101</v>
      </c>
      <c r="H3118">
        <v>1</v>
      </c>
      <c r="I3118">
        <v>1</v>
      </c>
      <c r="J3118">
        <v>1</v>
      </c>
      <c r="K3118">
        <v>0</v>
      </c>
      <c r="L3118">
        <v>3.4</v>
      </c>
      <c r="M3118">
        <v>5</v>
      </c>
      <c r="N3118">
        <v>4</v>
      </c>
      <c r="O3118">
        <v>71</v>
      </c>
      <c r="S3118">
        <v>300</v>
      </c>
      <c r="T3118" t="str">
        <f t="shared" si="96"/>
        <v>Average</v>
      </c>
      <c r="U3118" t="str">
        <f t="shared" si="97"/>
        <v>Affordable</v>
      </c>
    </row>
    <row r="3119" spans="1:21" x14ac:dyDescent="0.35">
      <c r="A3119" t="s">
        <v>13274</v>
      </c>
      <c r="B3119" t="s">
        <v>13275</v>
      </c>
      <c r="C3119" t="s">
        <v>13276</v>
      </c>
      <c r="D3119" t="s">
        <v>465</v>
      </c>
      <c r="E3119" t="s">
        <v>124</v>
      </c>
      <c r="F3119" t="s">
        <v>13277</v>
      </c>
      <c r="G3119" s="2">
        <v>918420399970</v>
      </c>
      <c r="H3119">
        <v>1</v>
      </c>
      <c r="I3119">
        <v>1</v>
      </c>
      <c r="J3119">
        <v>1</v>
      </c>
      <c r="K3119">
        <v>0</v>
      </c>
      <c r="L3119">
        <v>3.9</v>
      </c>
      <c r="M3119">
        <v>67</v>
      </c>
      <c r="N3119">
        <v>4.0999999999999996</v>
      </c>
      <c r="O3119">
        <v>888</v>
      </c>
      <c r="Q3119" t="s">
        <v>13278</v>
      </c>
      <c r="R3119" t="s">
        <v>13279</v>
      </c>
      <c r="S3119">
        <v>300</v>
      </c>
      <c r="T3119" t="str">
        <f t="shared" si="96"/>
        <v>Average</v>
      </c>
      <c r="U3119" t="str">
        <f t="shared" si="97"/>
        <v>Affordable</v>
      </c>
    </row>
    <row r="3120" spans="1:21" x14ac:dyDescent="0.35">
      <c r="A3120" t="s">
        <v>4320</v>
      </c>
      <c r="B3120" t="s">
        <v>13285</v>
      </c>
      <c r="C3120" t="s">
        <v>13286</v>
      </c>
      <c r="D3120" t="s">
        <v>842</v>
      </c>
      <c r="E3120" t="s">
        <v>398</v>
      </c>
      <c r="F3120" t="s">
        <v>13287</v>
      </c>
      <c r="G3120" s="2">
        <v>913324667136</v>
      </c>
      <c r="H3120">
        <v>1</v>
      </c>
      <c r="I3120">
        <v>1</v>
      </c>
      <c r="J3120">
        <v>1</v>
      </c>
      <c r="K3120">
        <v>0</v>
      </c>
      <c r="L3120">
        <v>2.9</v>
      </c>
      <c r="M3120">
        <v>22</v>
      </c>
      <c r="N3120">
        <v>2.9</v>
      </c>
      <c r="O3120">
        <v>131</v>
      </c>
      <c r="S3120">
        <v>300</v>
      </c>
      <c r="T3120" t="str">
        <f t="shared" si="96"/>
        <v>Poor</v>
      </c>
      <c r="U3120" t="str">
        <f t="shared" si="97"/>
        <v>Affordable</v>
      </c>
    </row>
    <row r="3121" spans="1:21" x14ac:dyDescent="0.35">
      <c r="A3121" t="s">
        <v>13333</v>
      </c>
      <c r="B3121" t="s">
        <v>13334</v>
      </c>
      <c r="C3121" t="s">
        <v>136</v>
      </c>
      <c r="D3121" t="s">
        <v>74</v>
      </c>
      <c r="E3121" t="s">
        <v>54</v>
      </c>
      <c r="F3121" t="s">
        <v>13335</v>
      </c>
      <c r="G3121" s="2">
        <v>919609383781</v>
      </c>
      <c r="H3121">
        <v>1</v>
      </c>
      <c r="I3121">
        <v>1</v>
      </c>
      <c r="J3121">
        <v>1</v>
      </c>
      <c r="K3121">
        <v>0</v>
      </c>
      <c r="L3121" t="s">
        <v>49</v>
      </c>
      <c r="M3121">
        <v>0</v>
      </c>
      <c r="N3121" t="s">
        <v>49</v>
      </c>
      <c r="O3121">
        <v>3</v>
      </c>
      <c r="S3121">
        <v>300</v>
      </c>
      <c r="T3121" t="str">
        <f t="shared" si="96"/>
        <v>Not rated</v>
      </c>
      <c r="U3121" t="str">
        <f t="shared" si="97"/>
        <v>Affordable</v>
      </c>
    </row>
    <row r="3122" spans="1:21" x14ac:dyDescent="0.35">
      <c r="A3122" t="s">
        <v>179</v>
      </c>
      <c r="B3122" t="s">
        <v>13372</v>
      </c>
      <c r="C3122" t="s">
        <v>181</v>
      </c>
      <c r="D3122" t="s">
        <v>455</v>
      </c>
      <c r="F3122" t="s">
        <v>13373</v>
      </c>
      <c r="G3122" s="2">
        <v>919830129454</v>
      </c>
      <c r="H3122">
        <v>1</v>
      </c>
      <c r="I3122">
        <v>0</v>
      </c>
      <c r="J3122">
        <v>0</v>
      </c>
      <c r="K3122">
        <v>0</v>
      </c>
      <c r="L3122" t="s">
        <v>49</v>
      </c>
      <c r="M3122">
        <v>0</v>
      </c>
      <c r="N3122">
        <v>4.4000000000000004</v>
      </c>
      <c r="O3122">
        <v>3163</v>
      </c>
      <c r="Q3122" t="s">
        <v>13374</v>
      </c>
      <c r="R3122" t="s">
        <v>13375</v>
      </c>
      <c r="S3122">
        <v>300</v>
      </c>
      <c r="T3122" t="str">
        <f t="shared" si="96"/>
        <v>Not rated</v>
      </c>
      <c r="U3122" t="str">
        <f t="shared" si="97"/>
        <v>Affordable</v>
      </c>
    </row>
    <row r="3123" spans="1:21" x14ac:dyDescent="0.35">
      <c r="A3123" t="s">
        <v>326</v>
      </c>
      <c r="B3123" t="s">
        <v>13385</v>
      </c>
      <c r="C3123" t="s">
        <v>181</v>
      </c>
      <c r="D3123" t="s">
        <v>218</v>
      </c>
      <c r="E3123" t="s">
        <v>897</v>
      </c>
      <c r="F3123" t="s">
        <v>13386</v>
      </c>
      <c r="G3123" s="2">
        <v>919123866276</v>
      </c>
      <c r="H3123">
        <v>1</v>
      </c>
      <c r="I3123">
        <v>1</v>
      </c>
      <c r="J3123">
        <v>1</v>
      </c>
      <c r="K3123">
        <v>1</v>
      </c>
      <c r="L3123">
        <v>3.7</v>
      </c>
      <c r="M3123">
        <v>118</v>
      </c>
      <c r="N3123">
        <v>4.2</v>
      </c>
      <c r="O3123">
        <v>524</v>
      </c>
      <c r="R3123" t="s">
        <v>13387</v>
      </c>
      <c r="S3123">
        <v>300</v>
      </c>
      <c r="T3123" t="str">
        <f t="shared" si="96"/>
        <v>Average</v>
      </c>
      <c r="U3123" t="str">
        <f t="shared" si="97"/>
        <v>Affordable</v>
      </c>
    </row>
    <row r="3124" spans="1:21" x14ac:dyDescent="0.35">
      <c r="A3124" t="s">
        <v>487</v>
      </c>
      <c r="B3124" t="s">
        <v>13435</v>
      </c>
      <c r="C3124" t="s">
        <v>489</v>
      </c>
      <c r="D3124" t="s">
        <v>3245</v>
      </c>
      <c r="E3124" t="s">
        <v>152</v>
      </c>
      <c r="F3124" t="s">
        <v>13436</v>
      </c>
      <c r="G3124" s="2">
        <v>913346021671</v>
      </c>
      <c r="H3124">
        <v>1</v>
      </c>
      <c r="I3124">
        <v>1</v>
      </c>
      <c r="J3124">
        <v>0</v>
      </c>
      <c r="K3124">
        <v>0</v>
      </c>
      <c r="L3124">
        <v>3</v>
      </c>
      <c r="M3124">
        <v>66</v>
      </c>
      <c r="N3124">
        <v>3.7</v>
      </c>
      <c r="O3124">
        <v>448</v>
      </c>
      <c r="P3124" t="s">
        <v>491</v>
      </c>
      <c r="S3124">
        <v>300</v>
      </c>
      <c r="T3124" t="str">
        <f t="shared" si="96"/>
        <v>Average</v>
      </c>
      <c r="U3124" t="str">
        <f t="shared" si="97"/>
        <v>Affordable</v>
      </c>
    </row>
    <row r="3125" spans="1:21" x14ac:dyDescent="0.35">
      <c r="A3125" t="s">
        <v>71</v>
      </c>
      <c r="B3125" t="s">
        <v>13445</v>
      </c>
      <c r="C3125" t="s">
        <v>73</v>
      </c>
      <c r="D3125" t="s">
        <v>3245</v>
      </c>
      <c r="F3125" t="s">
        <v>13446</v>
      </c>
      <c r="G3125" s="2">
        <v>918336940864</v>
      </c>
      <c r="H3125">
        <v>1</v>
      </c>
      <c r="I3125">
        <v>0</v>
      </c>
      <c r="J3125">
        <v>0</v>
      </c>
      <c r="K3125">
        <v>0</v>
      </c>
      <c r="L3125" t="s">
        <v>49</v>
      </c>
      <c r="M3125">
        <v>0</v>
      </c>
      <c r="N3125">
        <v>4.4000000000000004</v>
      </c>
      <c r="O3125">
        <v>530</v>
      </c>
      <c r="R3125" t="s">
        <v>13447</v>
      </c>
      <c r="S3125">
        <v>300</v>
      </c>
      <c r="T3125" t="str">
        <f t="shared" si="96"/>
        <v>Not rated</v>
      </c>
      <c r="U3125" t="str">
        <f t="shared" si="97"/>
        <v>Affordable</v>
      </c>
    </row>
    <row r="3126" spans="1:21" x14ac:dyDescent="0.35">
      <c r="A3126" t="s">
        <v>13496</v>
      </c>
      <c r="B3126" t="s">
        <v>13497</v>
      </c>
      <c r="C3126" t="s">
        <v>46</v>
      </c>
      <c r="D3126" t="s">
        <v>60</v>
      </c>
      <c r="E3126" t="s">
        <v>13498</v>
      </c>
      <c r="F3126" t="s">
        <v>13499</v>
      </c>
      <c r="G3126" s="2">
        <v>917980940211</v>
      </c>
      <c r="H3126">
        <v>1</v>
      </c>
      <c r="I3126">
        <v>1</v>
      </c>
      <c r="J3126">
        <v>1</v>
      </c>
      <c r="K3126">
        <v>0</v>
      </c>
      <c r="L3126">
        <v>3.3</v>
      </c>
      <c r="M3126">
        <v>5</v>
      </c>
      <c r="N3126">
        <v>4.3</v>
      </c>
      <c r="O3126">
        <v>94</v>
      </c>
      <c r="R3126" t="s">
        <v>13500</v>
      </c>
      <c r="S3126">
        <v>300</v>
      </c>
      <c r="T3126" t="str">
        <f t="shared" si="96"/>
        <v>Average</v>
      </c>
      <c r="U3126" t="str">
        <f t="shared" si="97"/>
        <v>Affordable</v>
      </c>
    </row>
    <row r="3127" spans="1:21" x14ac:dyDescent="0.35">
      <c r="A3127" t="s">
        <v>13530</v>
      </c>
      <c r="B3127" t="s">
        <v>13531</v>
      </c>
      <c r="C3127" t="s">
        <v>13532</v>
      </c>
      <c r="D3127" t="s">
        <v>705</v>
      </c>
      <c r="F3127" t="s">
        <v>13533</v>
      </c>
      <c r="G3127" s="2">
        <v>919903601324</v>
      </c>
      <c r="H3127">
        <v>1</v>
      </c>
      <c r="I3127">
        <v>1</v>
      </c>
      <c r="J3127">
        <v>0</v>
      </c>
      <c r="K3127">
        <v>0</v>
      </c>
      <c r="L3127">
        <v>3.1</v>
      </c>
      <c r="M3127">
        <v>4</v>
      </c>
      <c r="N3127">
        <v>3.7</v>
      </c>
      <c r="O3127">
        <v>120</v>
      </c>
      <c r="S3127">
        <v>300</v>
      </c>
      <c r="T3127" t="str">
        <f t="shared" si="96"/>
        <v>Average</v>
      </c>
      <c r="U3127" t="str">
        <f t="shared" si="97"/>
        <v>Affordable</v>
      </c>
    </row>
    <row r="3128" spans="1:21" x14ac:dyDescent="0.35">
      <c r="A3128" t="s">
        <v>13534</v>
      </c>
      <c r="B3128" t="s">
        <v>13535</v>
      </c>
      <c r="C3128" t="s">
        <v>13536</v>
      </c>
      <c r="D3128" t="s">
        <v>13428</v>
      </c>
      <c r="F3128" t="s">
        <v>13537</v>
      </c>
      <c r="G3128" s="2">
        <v>919073841813</v>
      </c>
      <c r="H3128">
        <v>1</v>
      </c>
      <c r="I3128">
        <v>1</v>
      </c>
      <c r="J3128">
        <v>0</v>
      </c>
      <c r="K3128">
        <v>0</v>
      </c>
      <c r="L3128">
        <v>3.4</v>
      </c>
      <c r="M3128">
        <v>8</v>
      </c>
      <c r="N3128">
        <v>3.3</v>
      </c>
      <c r="O3128">
        <v>506</v>
      </c>
      <c r="S3128">
        <v>300</v>
      </c>
      <c r="T3128" t="str">
        <f t="shared" si="96"/>
        <v>Average</v>
      </c>
      <c r="U3128" t="str">
        <f t="shared" si="97"/>
        <v>Affordable</v>
      </c>
    </row>
    <row r="3129" spans="1:21" x14ac:dyDescent="0.35">
      <c r="A3129" t="s">
        <v>13715</v>
      </c>
      <c r="B3129" t="s">
        <v>13716</v>
      </c>
      <c r="C3129" t="s">
        <v>13717</v>
      </c>
      <c r="D3129" t="s">
        <v>455</v>
      </c>
      <c r="E3129" t="s">
        <v>4479</v>
      </c>
      <c r="F3129" t="s">
        <v>13718</v>
      </c>
      <c r="G3129" s="2">
        <v>917003975280</v>
      </c>
      <c r="H3129">
        <v>1</v>
      </c>
      <c r="I3129">
        <v>1</v>
      </c>
      <c r="J3129">
        <v>1</v>
      </c>
      <c r="K3129">
        <v>0</v>
      </c>
      <c r="L3129" t="s">
        <v>49</v>
      </c>
      <c r="M3129">
        <v>2</v>
      </c>
      <c r="N3129" t="s">
        <v>49</v>
      </c>
      <c r="O3129">
        <v>7</v>
      </c>
      <c r="S3129">
        <v>300</v>
      </c>
      <c r="T3129" t="str">
        <f t="shared" si="96"/>
        <v>Not rated</v>
      </c>
      <c r="U3129" t="str">
        <f t="shared" si="97"/>
        <v>Affordable</v>
      </c>
    </row>
    <row r="3130" spans="1:21" x14ac:dyDescent="0.35">
      <c r="A3130" t="s">
        <v>13766</v>
      </c>
      <c r="B3130" t="s">
        <v>13767</v>
      </c>
      <c r="C3130" t="s">
        <v>13768</v>
      </c>
      <c r="D3130" t="s">
        <v>321</v>
      </c>
      <c r="F3130" t="s">
        <v>13769</v>
      </c>
      <c r="G3130" s="2">
        <v>918100308312</v>
      </c>
      <c r="H3130">
        <v>1</v>
      </c>
      <c r="I3130">
        <v>0</v>
      </c>
      <c r="J3130">
        <v>0</v>
      </c>
      <c r="K3130">
        <v>0</v>
      </c>
      <c r="L3130" t="s">
        <v>49</v>
      </c>
      <c r="M3130">
        <v>0</v>
      </c>
      <c r="N3130">
        <v>4</v>
      </c>
      <c r="O3130">
        <v>21</v>
      </c>
      <c r="R3130" t="s">
        <v>13770</v>
      </c>
      <c r="S3130">
        <v>300</v>
      </c>
      <c r="T3130" t="str">
        <f t="shared" si="96"/>
        <v>Not rated</v>
      </c>
      <c r="U3130" t="str">
        <f t="shared" si="97"/>
        <v>Affordable</v>
      </c>
    </row>
    <row r="3131" spans="1:21" x14ac:dyDescent="0.35">
      <c r="A3131" t="s">
        <v>13777</v>
      </c>
      <c r="B3131" t="s">
        <v>13778</v>
      </c>
      <c r="C3131" t="s">
        <v>13779</v>
      </c>
      <c r="D3131" t="s">
        <v>842</v>
      </c>
      <c r="F3131" t="s">
        <v>13780</v>
      </c>
      <c r="G3131" s="2">
        <v>918240154544</v>
      </c>
      <c r="H3131">
        <v>1</v>
      </c>
      <c r="I3131">
        <v>1</v>
      </c>
      <c r="J3131">
        <v>1</v>
      </c>
      <c r="K3131">
        <v>0</v>
      </c>
      <c r="L3131" t="s">
        <v>49</v>
      </c>
      <c r="M3131">
        <v>3</v>
      </c>
      <c r="N3131" t="s">
        <v>49</v>
      </c>
      <c r="O3131">
        <v>19</v>
      </c>
      <c r="S3131">
        <v>300</v>
      </c>
      <c r="T3131" t="str">
        <f t="shared" si="96"/>
        <v>Not rated</v>
      </c>
      <c r="U3131" t="str">
        <f t="shared" si="97"/>
        <v>Affordable</v>
      </c>
    </row>
    <row r="3132" spans="1:21" x14ac:dyDescent="0.35">
      <c r="A3132" t="s">
        <v>13833</v>
      </c>
      <c r="B3132" t="s">
        <v>13834</v>
      </c>
      <c r="C3132" t="s">
        <v>13835</v>
      </c>
      <c r="D3132" t="s">
        <v>818</v>
      </c>
      <c r="E3132" t="s">
        <v>54</v>
      </c>
      <c r="F3132" t="s">
        <v>13836</v>
      </c>
      <c r="G3132" s="2">
        <v>917003691695</v>
      </c>
      <c r="H3132">
        <v>1</v>
      </c>
      <c r="I3132">
        <v>1</v>
      </c>
      <c r="J3132">
        <v>0</v>
      </c>
      <c r="K3132">
        <v>0</v>
      </c>
      <c r="L3132" t="s">
        <v>49</v>
      </c>
      <c r="M3132">
        <v>0</v>
      </c>
      <c r="N3132" t="s">
        <v>49</v>
      </c>
      <c r="O3132">
        <v>13</v>
      </c>
      <c r="S3132">
        <v>300</v>
      </c>
      <c r="T3132" t="str">
        <f t="shared" si="96"/>
        <v>Not rated</v>
      </c>
      <c r="U3132" t="str">
        <f t="shared" si="97"/>
        <v>Affordable</v>
      </c>
    </row>
    <row r="3133" spans="1:21" x14ac:dyDescent="0.35">
      <c r="A3133" t="s">
        <v>13908</v>
      </c>
      <c r="B3133" t="s">
        <v>13909</v>
      </c>
      <c r="C3133" t="s">
        <v>13796</v>
      </c>
      <c r="D3133" t="s">
        <v>39</v>
      </c>
      <c r="E3133" t="s">
        <v>4479</v>
      </c>
      <c r="F3133" t="s">
        <v>13910</v>
      </c>
      <c r="G3133" s="2">
        <v>918013554942</v>
      </c>
      <c r="H3133">
        <v>1</v>
      </c>
      <c r="I3133">
        <v>1</v>
      </c>
      <c r="J3133">
        <v>0</v>
      </c>
      <c r="K3133">
        <v>0</v>
      </c>
      <c r="L3133" t="s">
        <v>49</v>
      </c>
      <c r="M3133">
        <v>0</v>
      </c>
      <c r="N3133">
        <v>4</v>
      </c>
      <c r="O3133">
        <v>33</v>
      </c>
      <c r="S3133">
        <v>300</v>
      </c>
      <c r="T3133" t="str">
        <f t="shared" si="96"/>
        <v>Not rated</v>
      </c>
      <c r="U3133" t="str">
        <f t="shared" si="97"/>
        <v>Affordable</v>
      </c>
    </row>
    <row r="3134" spans="1:21" x14ac:dyDescent="0.35">
      <c r="A3134" t="s">
        <v>13959</v>
      </c>
      <c r="B3134" t="s">
        <v>13960</v>
      </c>
      <c r="C3134" t="s">
        <v>11790</v>
      </c>
      <c r="D3134" t="s">
        <v>47</v>
      </c>
      <c r="E3134" t="s">
        <v>2469</v>
      </c>
      <c r="F3134" t="s">
        <v>13961</v>
      </c>
      <c r="G3134" s="2">
        <v>916290402488</v>
      </c>
      <c r="H3134">
        <v>1</v>
      </c>
      <c r="I3134">
        <v>1</v>
      </c>
      <c r="J3134">
        <v>1</v>
      </c>
      <c r="K3134">
        <v>0</v>
      </c>
      <c r="L3134" t="s">
        <v>49</v>
      </c>
      <c r="M3134">
        <v>2</v>
      </c>
      <c r="N3134" t="s">
        <v>49</v>
      </c>
      <c r="O3134">
        <v>8</v>
      </c>
      <c r="S3134">
        <v>300</v>
      </c>
      <c r="T3134" t="str">
        <f t="shared" si="96"/>
        <v>Not rated</v>
      </c>
      <c r="U3134" t="str">
        <f t="shared" si="97"/>
        <v>Affordable</v>
      </c>
    </row>
    <row r="3135" spans="1:21" x14ac:dyDescent="0.35">
      <c r="A3135" t="s">
        <v>13996</v>
      </c>
      <c r="B3135" t="s">
        <v>13997</v>
      </c>
      <c r="C3135" t="s">
        <v>1991</v>
      </c>
      <c r="D3135" t="s">
        <v>1737</v>
      </c>
      <c r="E3135" t="s">
        <v>404</v>
      </c>
      <c r="F3135" t="s">
        <v>13998</v>
      </c>
      <c r="G3135" s="2">
        <v>918334946237</v>
      </c>
      <c r="H3135">
        <v>1</v>
      </c>
      <c r="I3135">
        <v>1</v>
      </c>
      <c r="J3135">
        <v>1</v>
      </c>
      <c r="K3135">
        <v>0</v>
      </c>
      <c r="L3135" t="s">
        <v>49</v>
      </c>
      <c r="M3135">
        <v>3</v>
      </c>
      <c r="N3135">
        <v>4</v>
      </c>
      <c r="O3135">
        <v>44</v>
      </c>
      <c r="S3135">
        <v>300</v>
      </c>
      <c r="T3135" t="str">
        <f t="shared" si="96"/>
        <v>Not rated</v>
      </c>
      <c r="U3135" t="str">
        <f t="shared" si="97"/>
        <v>Affordable</v>
      </c>
    </row>
    <row r="3136" spans="1:21" x14ac:dyDescent="0.35">
      <c r="A3136" t="s">
        <v>14007</v>
      </c>
      <c r="B3136" t="s">
        <v>14008</v>
      </c>
      <c r="C3136" t="s">
        <v>14009</v>
      </c>
      <c r="D3136" t="s">
        <v>738</v>
      </c>
      <c r="E3136" t="s">
        <v>137</v>
      </c>
      <c r="F3136" t="s">
        <v>14010</v>
      </c>
      <c r="G3136" s="2">
        <v>919007022678</v>
      </c>
      <c r="H3136">
        <v>1</v>
      </c>
      <c r="I3136">
        <v>1</v>
      </c>
      <c r="J3136">
        <v>0</v>
      </c>
      <c r="K3136">
        <v>0</v>
      </c>
      <c r="L3136" t="s">
        <v>49</v>
      </c>
      <c r="M3136">
        <v>0</v>
      </c>
      <c r="N3136">
        <v>4.2</v>
      </c>
      <c r="O3136">
        <v>96</v>
      </c>
      <c r="S3136">
        <v>300</v>
      </c>
      <c r="T3136" t="str">
        <f t="shared" si="96"/>
        <v>Not rated</v>
      </c>
      <c r="U3136" t="str">
        <f t="shared" si="97"/>
        <v>Affordable</v>
      </c>
    </row>
    <row r="3137" spans="1:21" x14ac:dyDescent="0.35">
      <c r="A3137" t="s">
        <v>14044</v>
      </c>
      <c r="B3137" t="s">
        <v>14045</v>
      </c>
      <c r="C3137" t="s">
        <v>14046</v>
      </c>
      <c r="D3137" t="s">
        <v>1737</v>
      </c>
      <c r="E3137" t="s">
        <v>283</v>
      </c>
      <c r="F3137" t="s">
        <v>14047</v>
      </c>
      <c r="G3137" s="2">
        <v>919874978844</v>
      </c>
      <c r="H3137">
        <v>0</v>
      </c>
      <c r="I3137">
        <v>1</v>
      </c>
      <c r="J3137">
        <v>1</v>
      </c>
      <c r="K3137">
        <v>0</v>
      </c>
      <c r="L3137" t="s">
        <v>49</v>
      </c>
      <c r="M3137">
        <v>0</v>
      </c>
      <c r="N3137" t="s">
        <v>49</v>
      </c>
      <c r="O3137">
        <v>0</v>
      </c>
      <c r="S3137">
        <v>300</v>
      </c>
      <c r="T3137" t="str">
        <f t="shared" si="96"/>
        <v>Not rated</v>
      </c>
      <c r="U3137" t="str">
        <f t="shared" si="97"/>
        <v>Affordable</v>
      </c>
    </row>
    <row r="3138" spans="1:21" x14ac:dyDescent="0.35">
      <c r="A3138" t="s">
        <v>14076</v>
      </c>
      <c r="B3138" t="s">
        <v>14077</v>
      </c>
      <c r="C3138" t="s">
        <v>1433</v>
      </c>
      <c r="D3138" t="s">
        <v>8623</v>
      </c>
      <c r="E3138" t="s">
        <v>4309</v>
      </c>
      <c r="F3138" t="s">
        <v>14078</v>
      </c>
      <c r="G3138" s="2">
        <v>919804808426</v>
      </c>
      <c r="H3138">
        <v>1</v>
      </c>
      <c r="I3138">
        <v>1</v>
      </c>
      <c r="J3138">
        <v>1</v>
      </c>
      <c r="K3138">
        <v>0</v>
      </c>
      <c r="L3138">
        <v>2.4</v>
      </c>
      <c r="M3138">
        <v>7</v>
      </c>
      <c r="N3138">
        <v>3.7</v>
      </c>
      <c r="O3138">
        <v>138</v>
      </c>
      <c r="S3138">
        <v>300</v>
      </c>
      <c r="T3138" t="str">
        <f t="shared" ref="T3138:T3201" si="98">IF(OR($L3138="-", $L3138=""), "Not rated", IF($L3138&lt;3, "Poor", IF($L3138&lt;4, "Average", "Excellent")))</f>
        <v>Poor</v>
      </c>
      <c r="U3138" t="str">
        <f t="shared" ref="U3138:U3201" si="99">IF($S3138&lt;=1049, "Affordable",IF($S3138&lt;=2049, "Expensive", IF($S3138&lt;=3049, "Very Expensive", "Luxurious Expensive")))</f>
        <v>Affordable</v>
      </c>
    </row>
    <row r="3139" spans="1:21" x14ac:dyDescent="0.35">
      <c r="A3139" t="s">
        <v>14120</v>
      </c>
      <c r="B3139" t="s">
        <v>14121</v>
      </c>
      <c r="C3139" t="s">
        <v>1433</v>
      </c>
      <c r="D3139" t="s">
        <v>8447</v>
      </c>
      <c r="E3139" t="s">
        <v>4260</v>
      </c>
      <c r="F3139" t="s">
        <v>14122</v>
      </c>
      <c r="G3139" s="2">
        <v>918017693083</v>
      </c>
      <c r="H3139">
        <v>1</v>
      </c>
      <c r="I3139">
        <v>1</v>
      </c>
      <c r="J3139">
        <v>1</v>
      </c>
      <c r="K3139">
        <v>0</v>
      </c>
      <c r="L3139">
        <v>3.4</v>
      </c>
      <c r="M3139">
        <v>11</v>
      </c>
      <c r="N3139">
        <v>3.4</v>
      </c>
      <c r="O3139">
        <v>35</v>
      </c>
      <c r="R3139" t="s">
        <v>14123</v>
      </c>
      <c r="S3139">
        <v>300</v>
      </c>
      <c r="T3139" t="str">
        <f t="shared" si="98"/>
        <v>Average</v>
      </c>
      <c r="U3139" t="str">
        <f t="shared" si="99"/>
        <v>Affordable</v>
      </c>
    </row>
    <row r="3140" spans="1:21" x14ac:dyDescent="0.35">
      <c r="A3140" t="s">
        <v>14134</v>
      </c>
      <c r="B3140" t="s">
        <v>14135</v>
      </c>
      <c r="C3140" t="s">
        <v>2390</v>
      </c>
      <c r="D3140" t="s">
        <v>654</v>
      </c>
      <c r="F3140" t="s">
        <v>14136</v>
      </c>
      <c r="G3140" s="2">
        <v>919830218166</v>
      </c>
      <c r="H3140">
        <v>1</v>
      </c>
      <c r="I3140">
        <v>0</v>
      </c>
      <c r="J3140">
        <v>0</v>
      </c>
      <c r="K3140">
        <v>0</v>
      </c>
      <c r="L3140" t="s">
        <v>49</v>
      </c>
      <c r="M3140">
        <v>0</v>
      </c>
      <c r="N3140" t="s">
        <v>49</v>
      </c>
      <c r="O3140">
        <v>1</v>
      </c>
      <c r="S3140">
        <v>300</v>
      </c>
      <c r="T3140" t="str">
        <f t="shared" si="98"/>
        <v>Not rated</v>
      </c>
      <c r="U3140" t="str">
        <f t="shared" si="99"/>
        <v>Affordable</v>
      </c>
    </row>
    <row r="3141" spans="1:21" x14ac:dyDescent="0.35">
      <c r="A3141" t="s">
        <v>301</v>
      </c>
      <c r="B3141" t="s">
        <v>14175</v>
      </c>
      <c r="C3141" t="s">
        <v>14176</v>
      </c>
      <c r="D3141" t="s">
        <v>763</v>
      </c>
      <c r="F3141" t="s">
        <v>14177</v>
      </c>
      <c r="G3141" s="2">
        <v>919831355323</v>
      </c>
      <c r="H3141">
        <v>1</v>
      </c>
      <c r="I3141">
        <v>0</v>
      </c>
      <c r="J3141">
        <v>0</v>
      </c>
      <c r="K3141">
        <v>0</v>
      </c>
      <c r="L3141" t="s">
        <v>49</v>
      </c>
      <c r="M3141">
        <v>0</v>
      </c>
      <c r="N3141">
        <v>4.0999999999999996</v>
      </c>
      <c r="O3141">
        <v>768</v>
      </c>
      <c r="S3141">
        <v>300</v>
      </c>
      <c r="T3141" t="str">
        <f t="shared" si="98"/>
        <v>Not rated</v>
      </c>
      <c r="U3141" t="str">
        <f t="shared" si="99"/>
        <v>Affordable</v>
      </c>
    </row>
    <row r="3142" spans="1:21" x14ac:dyDescent="0.35">
      <c r="A3142" t="s">
        <v>14202</v>
      </c>
      <c r="B3142" t="s">
        <v>14203</v>
      </c>
      <c r="C3142" t="s">
        <v>1433</v>
      </c>
      <c r="D3142" t="s">
        <v>455</v>
      </c>
      <c r="E3142" t="s">
        <v>14204</v>
      </c>
      <c r="F3142" t="s">
        <v>14205</v>
      </c>
      <c r="G3142" s="2">
        <v>918910360531</v>
      </c>
      <c r="H3142">
        <v>1</v>
      </c>
      <c r="I3142">
        <v>1</v>
      </c>
      <c r="J3142">
        <v>0</v>
      </c>
      <c r="K3142">
        <v>0</v>
      </c>
      <c r="L3142">
        <v>3.3</v>
      </c>
      <c r="M3142">
        <v>5</v>
      </c>
      <c r="N3142">
        <v>3.5</v>
      </c>
      <c r="O3142">
        <v>55</v>
      </c>
      <c r="S3142">
        <v>300</v>
      </c>
      <c r="T3142" t="str">
        <f t="shared" si="98"/>
        <v>Average</v>
      </c>
      <c r="U3142" t="str">
        <f t="shared" si="99"/>
        <v>Affordable</v>
      </c>
    </row>
    <row r="3143" spans="1:21" x14ac:dyDescent="0.35">
      <c r="A3143" t="s">
        <v>14206</v>
      </c>
      <c r="B3143" t="s">
        <v>14207</v>
      </c>
      <c r="C3143" t="s">
        <v>10952</v>
      </c>
      <c r="D3143" t="s">
        <v>455</v>
      </c>
      <c r="F3143" t="s">
        <v>14208</v>
      </c>
      <c r="G3143" s="2">
        <v>918340608906</v>
      </c>
      <c r="H3143">
        <v>1</v>
      </c>
      <c r="I3143">
        <v>1</v>
      </c>
      <c r="J3143">
        <v>0</v>
      </c>
      <c r="K3143">
        <v>0</v>
      </c>
      <c r="L3143" t="s">
        <v>49</v>
      </c>
      <c r="M3143">
        <v>0</v>
      </c>
      <c r="N3143">
        <v>4.0999999999999996</v>
      </c>
      <c r="O3143">
        <v>2653</v>
      </c>
      <c r="S3143">
        <v>300</v>
      </c>
      <c r="T3143" t="str">
        <f t="shared" si="98"/>
        <v>Not rated</v>
      </c>
      <c r="U3143" t="str">
        <f t="shared" si="99"/>
        <v>Affordable</v>
      </c>
    </row>
    <row r="3144" spans="1:21" x14ac:dyDescent="0.35">
      <c r="A3144" t="s">
        <v>14294</v>
      </c>
      <c r="B3144" t="s">
        <v>14295</v>
      </c>
      <c r="C3144" t="s">
        <v>2608</v>
      </c>
      <c r="D3144" t="s">
        <v>8247</v>
      </c>
      <c r="E3144" t="s">
        <v>54</v>
      </c>
      <c r="F3144" t="s">
        <v>14296</v>
      </c>
      <c r="G3144" s="2">
        <v>919123340044</v>
      </c>
      <c r="H3144">
        <v>1</v>
      </c>
      <c r="I3144">
        <v>1</v>
      </c>
      <c r="J3144">
        <v>1</v>
      </c>
      <c r="K3144">
        <v>0</v>
      </c>
      <c r="L3144">
        <v>3.3</v>
      </c>
      <c r="M3144">
        <v>11</v>
      </c>
      <c r="N3144">
        <v>3.4</v>
      </c>
      <c r="O3144">
        <v>48</v>
      </c>
      <c r="S3144">
        <v>300</v>
      </c>
      <c r="T3144" t="str">
        <f t="shared" si="98"/>
        <v>Average</v>
      </c>
      <c r="U3144" t="str">
        <f t="shared" si="99"/>
        <v>Affordable</v>
      </c>
    </row>
    <row r="3145" spans="1:21" x14ac:dyDescent="0.35">
      <c r="A3145" t="s">
        <v>14346</v>
      </c>
      <c r="B3145" t="s">
        <v>14347</v>
      </c>
      <c r="C3145" t="s">
        <v>397</v>
      </c>
      <c r="D3145" t="s">
        <v>455</v>
      </c>
      <c r="E3145" t="s">
        <v>10367</v>
      </c>
      <c r="F3145" t="s">
        <v>14348</v>
      </c>
      <c r="G3145" s="2">
        <v>918017959144</v>
      </c>
      <c r="H3145">
        <v>1</v>
      </c>
      <c r="I3145">
        <v>1</v>
      </c>
      <c r="J3145">
        <v>0</v>
      </c>
      <c r="K3145">
        <v>0</v>
      </c>
      <c r="L3145" t="s">
        <v>49</v>
      </c>
      <c r="M3145">
        <v>0</v>
      </c>
      <c r="N3145" t="s">
        <v>49</v>
      </c>
      <c r="O3145">
        <v>5</v>
      </c>
      <c r="S3145">
        <v>300</v>
      </c>
      <c r="T3145" t="str">
        <f t="shared" si="98"/>
        <v>Not rated</v>
      </c>
      <c r="U3145" t="str">
        <f t="shared" si="99"/>
        <v>Affordable</v>
      </c>
    </row>
    <row r="3146" spans="1:21" x14ac:dyDescent="0.35">
      <c r="A3146" t="s">
        <v>279</v>
      </c>
      <c r="B3146" t="s">
        <v>14410</v>
      </c>
      <c r="C3146" t="s">
        <v>4889</v>
      </c>
      <c r="D3146" t="s">
        <v>1379</v>
      </c>
      <c r="E3146" t="s">
        <v>5951</v>
      </c>
      <c r="F3146" t="s">
        <v>14411</v>
      </c>
      <c r="G3146" s="2">
        <v>919823045416</v>
      </c>
      <c r="H3146">
        <v>1</v>
      </c>
      <c r="I3146">
        <v>1</v>
      </c>
      <c r="J3146">
        <v>1</v>
      </c>
      <c r="K3146">
        <v>0</v>
      </c>
      <c r="L3146">
        <v>3.6</v>
      </c>
      <c r="M3146">
        <v>5</v>
      </c>
      <c r="N3146">
        <v>4.2</v>
      </c>
      <c r="O3146">
        <v>1086</v>
      </c>
      <c r="S3146">
        <v>300</v>
      </c>
      <c r="T3146" t="str">
        <f t="shared" si="98"/>
        <v>Average</v>
      </c>
      <c r="U3146" t="str">
        <f t="shared" si="99"/>
        <v>Affordable</v>
      </c>
    </row>
    <row r="3147" spans="1:21" x14ac:dyDescent="0.35">
      <c r="A3147" t="s">
        <v>326</v>
      </c>
      <c r="B3147" t="s">
        <v>14412</v>
      </c>
      <c r="C3147" t="s">
        <v>181</v>
      </c>
      <c r="D3147" t="s">
        <v>1379</v>
      </c>
      <c r="E3147" t="s">
        <v>54</v>
      </c>
      <c r="F3147" t="s">
        <v>14413</v>
      </c>
      <c r="G3147" s="2">
        <v>919088384551</v>
      </c>
      <c r="H3147">
        <v>1</v>
      </c>
      <c r="I3147">
        <v>1</v>
      </c>
      <c r="J3147">
        <v>1</v>
      </c>
      <c r="K3147">
        <v>1</v>
      </c>
      <c r="L3147">
        <v>3</v>
      </c>
      <c r="M3147">
        <v>43</v>
      </c>
      <c r="N3147">
        <v>4.5</v>
      </c>
      <c r="O3147">
        <v>369</v>
      </c>
      <c r="S3147">
        <v>300</v>
      </c>
      <c r="T3147" t="str">
        <f t="shared" si="98"/>
        <v>Average</v>
      </c>
      <c r="U3147" t="str">
        <f t="shared" si="99"/>
        <v>Affordable</v>
      </c>
    </row>
    <row r="3148" spans="1:21" x14ac:dyDescent="0.35">
      <c r="A3148" t="s">
        <v>432</v>
      </c>
      <c r="B3148" t="s">
        <v>14419</v>
      </c>
      <c r="C3148" t="s">
        <v>434</v>
      </c>
      <c r="D3148" t="s">
        <v>1121</v>
      </c>
      <c r="E3148" t="s">
        <v>40</v>
      </c>
      <c r="F3148" t="s">
        <v>14420</v>
      </c>
      <c r="G3148" s="2">
        <v>917439972305</v>
      </c>
      <c r="H3148">
        <v>1</v>
      </c>
      <c r="I3148">
        <v>1</v>
      </c>
      <c r="J3148">
        <v>1</v>
      </c>
      <c r="K3148">
        <v>0</v>
      </c>
      <c r="L3148">
        <v>3.9</v>
      </c>
      <c r="M3148">
        <v>165</v>
      </c>
      <c r="N3148">
        <v>4.2</v>
      </c>
      <c r="O3148">
        <v>3019</v>
      </c>
      <c r="Q3148" t="s">
        <v>14421</v>
      </c>
      <c r="R3148" t="s">
        <v>14422</v>
      </c>
      <c r="S3148">
        <v>300</v>
      </c>
      <c r="T3148" t="str">
        <f t="shared" si="98"/>
        <v>Average</v>
      </c>
      <c r="U3148" t="str">
        <f t="shared" si="99"/>
        <v>Affordable</v>
      </c>
    </row>
    <row r="3149" spans="1:21" x14ac:dyDescent="0.35">
      <c r="A3149" t="s">
        <v>71</v>
      </c>
      <c r="B3149" t="s">
        <v>14423</v>
      </c>
      <c r="C3149" t="s">
        <v>73</v>
      </c>
      <c r="D3149" t="s">
        <v>2227</v>
      </c>
      <c r="E3149" t="s">
        <v>40</v>
      </c>
      <c r="F3149" t="s">
        <v>14424</v>
      </c>
      <c r="G3149" s="2">
        <v>919330627508</v>
      </c>
      <c r="H3149">
        <v>1</v>
      </c>
      <c r="I3149">
        <v>1</v>
      </c>
      <c r="J3149">
        <v>0</v>
      </c>
      <c r="K3149">
        <v>0</v>
      </c>
      <c r="L3149" t="s">
        <v>49</v>
      </c>
      <c r="M3149">
        <v>0</v>
      </c>
      <c r="N3149">
        <v>4.5999999999999996</v>
      </c>
      <c r="O3149">
        <v>365</v>
      </c>
      <c r="R3149" t="s">
        <v>14425</v>
      </c>
      <c r="S3149">
        <v>300</v>
      </c>
      <c r="T3149" t="str">
        <f t="shared" si="98"/>
        <v>Not rated</v>
      </c>
      <c r="U3149" t="str">
        <f t="shared" si="99"/>
        <v>Affordable</v>
      </c>
    </row>
    <row r="3150" spans="1:21" x14ac:dyDescent="0.35">
      <c r="A3150" t="s">
        <v>570</v>
      </c>
      <c r="B3150" t="s">
        <v>14429</v>
      </c>
      <c r="C3150" t="s">
        <v>572</v>
      </c>
      <c r="D3150" t="s">
        <v>2227</v>
      </c>
      <c r="F3150" t="s">
        <v>14430</v>
      </c>
      <c r="G3150" s="2">
        <v>917470777496</v>
      </c>
      <c r="H3150">
        <v>1</v>
      </c>
      <c r="I3150">
        <v>0</v>
      </c>
      <c r="J3150">
        <v>0</v>
      </c>
      <c r="K3150">
        <v>0</v>
      </c>
      <c r="L3150" t="s">
        <v>49</v>
      </c>
      <c r="M3150">
        <v>0</v>
      </c>
      <c r="N3150">
        <v>4.0999999999999996</v>
      </c>
      <c r="O3150">
        <v>111</v>
      </c>
      <c r="S3150">
        <v>300</v>
      </c>
      <c r="T3150" t="str">
        <f t="shared" si="98"/>
        <v>Not rated</v>
      </c>
      <c r="U3150" t="str">
        <f t="shared" si="99"/>
        <v>Affordable</v>
      </c>
    </row>
    <row r="3151" spans="1:21" x14ac:dyDescent="0.35">
      <c r="A3151" t="s">
        <v>811</v>
      </c>
      <c r="B3151" t="s">
        <v>14455</v>
      </c>
      <c r="C3151" t="s">
        <v>230</v>
      </c>
      <c r="D3151" t="s">
        <v>1379</v>
      </c>
      <c r="F3151" t="s">
        <v>6749</v>
      </c>
      <c r="G3151" s="2">
        <v>917710055553</v>
      </c>
      <c r="H3151">
        <v>1</v>
      </c>
      <c r="I3151">
        <v>0</v>
      </c>
      <c r="J3151">
        <v>0</v>
      </c>
      <c r="K3151">
        <v>0</v>
      </c>
      <c r="L3151" t="s">
        <v>49</v>
      </c>
      <c r="M3151">
        <v>0</v>
      </c>
      <c r="N3151">
        <v>3.8</v>
      </c>
      <c r="O3151">
        <v>290</v>
      </c>
      <c r="S3151">
        <v>300</v>
      </c>
      <c r="T3151" t="str">
        <f t="shared" si="98"/>
        <v>Not rated</v>
      </c>
      <c r="U3151" t="str">
        <f t="shared" si="99"/>
        <v>Affordable</v>
      </c>
    </row>
    <row r="3152" spans="1:21" x14ac:dyDescent="0.35">
      <c r="A3152" t="s">
        <v>14554</v>
      </c>
      <c r="B3152" t="s">
        <v>14555</v>
      </c>
      <c r="C3152" t="s">
        <v>14556</v>
      </c>
      <c r="D3152" t="s">
        <v>943</v>
      </c>
      <c r="E3152" t="s">
        <v>10367</v>
      </c>
      <c r="F3152" t="s">
        <v>14557</v>
      </c>
      <c r="G3152" s="2">
        <v>916291494579</v>
      </c>
      <c r="H3152">
        <v>1</v>
      </c>
      <c r="I3152">
        <v>1</v>
      </c>
      <c r="J3152">
        <v>1</v>
      </c>
      <c r="K3152">
        <v>0</v>
      </c>
      <c r="L3152" t="s">
        <v>49</v>
      </c>
      <c r="M3152">
        <v>0</v>
      </c>
      <c r="N3152">
        <v>4</v>
      </c>
      <c r="O3152">
        <v>17</v>
      </c>
      <c r="S3152">
        <v>300</v>
      </c>
      <c r="T3152" t="str">
        <f t="shared" si="98"/>
        <v>Not rated</v>
      </c>
      <c r="U3152" t="str">
        <f t="shared" si="99"/>
        <v>Affordable</v>
      </c>
    </row>
    <row r="3153" spans="1:21" x14ac:dyDescent="0.35">
      <c r="A3153" t="s">
        <v>14558</v>
      </c>
      <c r="B3153" t="s">
        <v>14559</v>
      </c>
      <c r="C3153" t="s">
        <v>14560</v>
      </c>
      <c r="D3153" t="s">
        <v>654</v>
      </c>
      <c r="E3153" t="s">
        <v>13226</v>
      </c>
      <c r="F3153" t="s">
        <v>14561</v>
      </c>
      <c r="G3153" s="2">
        <v>917890019791</v>
      </c>
      <c r="H3153">
        <v>1</v>
      </c>
      <c r="I3153">
        <v>1</v>
      </c>
      <c r="J3153">
        <v>1</v>
      </c>
      <c r="K3153">
        <v>0</v>
      </c>
      <c r="L3153">
        <v>3.6</v>
      </c>
      <c r="M3153">
        <v>21</v>
      </c>
      <c r="N3153">
        <v>4</v>
      </c>
      <c r="O3153">
        <v>134</v>
      </c>
      <c r="R3153" t="s">
        <v>14562</v>
      </c>
      <c r="S3153">
        <v>300</v>
      </c>
      <c r="T3153" t="str">
        <f t="shared" si="98"/>
        <v>Average</v>
      </c>
      <c r="U3153" t="str">
        <f t="shared" si="99"/>
        <v>Affordable</v>
      </c>
    </row>
    <row r="3154" spans="1:21" x14ac:dyDescent="0.35">
      <c r="A3154" t="s">
        <v>14565</v>
      </c>
      <c r="B3154" t="s">
        <v>14566</v>
      </c>
      <c r="C3154" t="s">
        <v>1742</v>
      </c>
      <c r="D3154" t="s">
        <v>218</v>
      </c>
      <c r="E3154" t="s">
        <v>4479</v>
      </c>
      <c r="F3154" t="s">
        <v>14567</v>
      </c>
      <c r="G3154" s="2">
        <v>919331018288</v>
      </c>
      <c r="H3154">
        <v>1</v>
      </c>
      <c r="I3154">
        <v>1</v>
      </c>
      <c r="J3154">
        <v>1</v>
      </c>
      <c r="K3154">
        <v>0</v>
      </c>
      <c r="L3154" t="s">
        <v>49</v>
      </c>
      <c r="M3154">
        <v>0</v>
      </c>
      <c r="N3154" t="s">
        <v>49</v>
      </c>
      <c r="O3154">
        <v>4</v>
      </c>
      <c r="S3154">
        <v>300</v>
      </c>
      <c r="T3154" t="str">
        <f t="shared" si="98"/>
        <v>Not rated</v>
      </c>
      <c r="U3154" t="str">
        <f t="shared" si="99"/>
        <v>Affordable</v>
      </c>
    </row>
    <row r="3155" spans="1:21" x14ac:dyDescent="0.35">
      <c r="A3155" t="s">
        <v>14585</v>
      </c>
      <c r="B3155" t="s">
        <v>14586</v>
      </c>
      <c r="C3155" t="s">
        <v>14587</v>
      </c>
      <c r="D3155" t="s">
        <v>39</v>
      </c>
      <c r="E3155" t="s">
        <v>54</v>
      </c>
      <c r="F3155" t="s">
        <v>14588</v>
      </c>
      <c r="G3155" s="2">
        <v>919831535479</v>
      </c>
      <c r="H3155">
        <v>1</v>
      </c>
      <c r="I3155">
        <v>1</v>
      </c>
      <c r="J3155">
        <v>1</v>
      </c>
      <c r="K3155">
        <v>0</v>
      </c>
      <c r="L3155">
        <v>3.2</v>
      </c>
      <c r="M3155">
        <v>52</v>
      </c>
      <c r="N3155">
        <v>3.8</v>
      </c>
      <c r="O3155">
        <v>1988</v>
      </c>
      <c r="S3155">
        <v>300</v>
      </c>
      <c r="T3155" t="str">
        <f t="shared" si="98"/>
        <v>Average</v>
      </c>
      <c r="U3155" t="str">
        <f t="shared" si="99"/>
        <v>Affordable</v>
      </c>
    </row>
    <row r="3156" spans="1:21" x14ac:dyDescent="0.35">
      <c r="A3156" t="s">
        <v>179</v>
      </c>
      <c r="B3156" t="s">
        <v>14611</v>
      </c>
      <c r="C3156" t="s">
        <v>181</v>
      </c>
      <c r="D3156" t="s">
        <v>1379</v>
      </c>
      <c r="E3156" t="s">
        <v>1093</v>
      </c>
      <c r="F3156" t="s">
        <v>14612</v>
      </c>
      <c r="G3156" s="2">
        <v>918334009918</v>
      </c>
      <c r="H3156">
        <v>1</v>
      </c>
      <c r="I3156">
        <v>1</v>
      </c>
      <c r="J3156">
        <v>1</v>
      </c>
      <c r="K3156">
        <v>0</v>
      </c>
      <c r="L3156">
        <v>3.9</v>
      </c>
      <c r="M3156">
        <v>200</v>
      </c>
      <c r="N3156">
        <v>4.4000000000000004</v>
      </c>
      <c r="O3156">
        <v>4401</v>
      </c>
      <c r="Q3156" t="s">
        <v>14613</v>
      </c>
      <c r="R3156" t="s">
        <v>14614</v>
      </c>
      <c r="S3156">
        <v>300</v>
      </c>
      <c r="T3156" t="str">
        <f t="shared" si="98"/>
        <v>Average</v>
      </c>
      <c r="U3156" t="str">
        <f t="shared" si="99"/>
        <v>Affordable</v>
      </c>
    </row>
    <row r="3157" spans="1:21" x14ac:dyDescent="0.35">
      <c r="A3157" t="s">
        <v>326</v>
      </c>
      <c r="B3157" t="s">
        <v>14621</v>
      </c>
      <c r="C3157" t="s">
        <v>181</v>
      </c>
      <c r="D3157" t="s">
        <v>1121</v>
      </c>
      <c r="E3157" t="s">
        <v>973</v>
      </c>
      <c r="F3157" t="s">
        <v>14622</v>
      </c>
      <c r="G3157" s="2">
        <v>917044466216</v>
      </c>
      <c r="H3157">
        <v>1</v>
      </c>
      <c r="I3157">
        <v>1</v>
      </c>
      <c r="J3157">
        <v>1</v>
      </c>
      <c r="K3157">
        <v>1</v>
      </c>
      <c r="L3157">
        <v>3.3</v>
      </c>
      <c r="M3157">
        <v>18</v>
      </c>
      <c r="N3157">
        <v>4.0999999999999996</v>
      </c>
      <c r="O3157">
        <v>985</v>
      </c>
      <c r="R3157" t="s">
        <v>14623</v>
      </c>
      <c r="S3157">
        <v>300</v>
      </c>
      <c r="T3157" t="str">
        <f t="shared" si="98"/>
        <v>Average</v>
      </c>
      <c r="U3157" t="str">
        <f t="shared" si="99"/>
        <v>Affordable</v>
      </c>
    </row>
    <row r="3158" spans="1:21" x14ac:dyDescent="0.35">
      <c r="A3158" t="s">
        <v>8683</v>
      </c>
      <c r="B3158" t="s">
        <v>14624</v>
      </c>
      <c r="C3158" t="s">
        <v>5365</v>
      </c>
      <c r="D3158" t="s">
        <v>123</v>
      </c>
      <c r="E3158" t="s">
        <v>124</v>
      </c>
      <c r="F3158" t="s">
        <v>14625</v>
      </c>
      <c r="G3158" s="2">
        <v>913322688913</v>
      </c>
      <c r="H3158">
        <v>1</v>
      </c>
      <c r="I3158">
        <v>1</v>
      </c>
      <c r="J3158">
        <v>1</v>
      </c>
      <c r="K3158">
        <v>1</v>
      </c>
      <c r="L3158">
        <v>4.2</v>
      </c>
      <c r="M3158">
        <v>506</v>
      </c>
      <c r="N3158">
        <v>4.3</v>
      </c>
      <c r="O3158">
        <v>1875</v>
      </c>
      <c r="Q3158" t="s">
        <v>14626</v>
      </c>
      <c r="R3158" t="s">
        <v>14627</v>
      </c>
      <c r="S3158">
        <v>300</v>
      </c>
      <c r="T3158" t="str">
        <f t="shared" si="98"/>
        <v>Excellent</v>
      </c>
      <c r="U3158" t="str">
        <f t="shared" si="99"/>
        <v>Affordable</v>
      </c>
    </row>
    <row r="3159" spans="1:21" x14ac:dyDescent="0.35">
      <c r="A3159" t="s">
        <v>487</v>
      </c>
      <c r="B3159" t="s">
        <v>14628</v>
      </c>
      <c r="C3159" t="s">
        <v>489</v>
      </c>
      <c r="D3159" t="s">
        <v>1121</v>
      </c>
      <c r="F3159" t="s">
        <v>14629</v>
      </c>
      <c r="G3159" s="2">
        <v>919051505152</v>
      </c>
      <c r="H3159">
        <v>1</v>
      </c>
      <c r="I3159">
        <v>1</v>
      </c>
      <c r="J3159">
        <v>1</v>
      </c>
      <c r="K3159">
        <v>0</v>
      </c>
      <c r="L3159">
        <v>3.1</v>
      </c>
      <c r="M3159">
        <v>7</v>
      </c>
      <c r="N3159">
        <v>4.0999999999999996</v>
      </c>
      <c r="O3159">
        <v>130</v>
      </c>
      <c r="S3159">
        <v>300</v>
      </c>
      <c r="T3159" t="str">
        <f t="shared" si="98"/>
        <v>Average</v>
      </c>
      <c r="U3159" t="str">
        <f t="shared" si="99"/>
        <v>Affordable</v>
      </c>
    </row>
    <row r="3160" spans="1:21" x14ac:dyDescent="0.35">
      <c r="A3160" t="s">
        <v>14662</v>
      </c>
      <c r="B3160" t="s">
        <v>14663</v>
      </c>
      <c r="C3160" t="s">
        <v>14664</v>
      </c>
      <c r="D3160" t="s">
        <v>3901</v>
      </c>
      <c r="E3160" t="s">
        <v>137</v>
      </c>
      <c r="F3160" t="s">
        <v>14665</v>
      </c>
      <c r="G3160" s="2">
        <v>917044610524</v>
      </c>
      <c r="H3160">
        <v>1</v>
      </c>
      <c r="I3160">
        <v>1</v>
      </c>
      <c r="J3160">
        <v>1</v>
      </c>
      <c r="K3160">
        <v>0</v>
      </c>
      <c r="L3160">
        <v>3.5</v>
      </c>
      <c r="M3160">
        <v>47</v>
      </c>
      <c r="N3160">
        <v>3.8</v>
      </c>
      <c r="O3160">
        <v>268</v>
      </c>
      <c r="R3160" t="s">
        <v>14666</v>
      </c>
      <c r="S3160">
        <v>300</v>
      </c>
      <c r="T3160" t="str">
        <f t="shared" si="98"/>
        <v>Average</v>
      </c>
      <c r="U3160" t="str">
        <f t="shared" si="99"/>
        <v>Affordable</v>
      </c>
    </row>
    <row r="3161" spans="1:21" x14ac:dyDescent="0.35">
      <c r="A3161" t="s">
        <v>14667</v>
      </c>
      <c r="B3161" t="s">
        <v>14668</v>
      </c>
      <c r="C3161" t="s">
        <v>14046</v>
      </c>
      <c r="D3161" t="s">
        <v>835</v>
      </c>
      <c r="E3161" t="s">
        <v>40</v>
      </c>
      <c r="F3161" t="s">
        <v>14669</v>
      </c>
      <c r="G3161" s="2">
        <v>919830169050</v>
      </c>
      <c r="H3161">
        <v>1</v>
      </c>
      <c r="I3161">
        <v>1</v>
      </c>
      <c r="J3161">
        <v>0</v>
      </c>
      <c r="K3161">
        <v>0</v>
      </c>
      <c r="L3161">
        <v>3.9</v>
      </c>
      <c r="M3161">
        <v>217</v>
      </c>
      <c r="N3161">
        <v>4.2</v>
      </c>
      <c r="O3161">
        <v>1159</v>
      </c>
      <c r="Q3161" t="s">
        <v>14670</v>
      </c>
      <c r="R3161" t="s">
        <v>14671</v>
      </c>
      <c r="S3161">
        <v>300</v>
      </c>
      <c r="T3161" t="str">
        <f t="shared" si="98"/>
        <v>Average</v>
      </c>
      <c r="U3161" t="str">
        <f t="shared" si="99"/>
        <v>Affordable</v>
      </c>
    </row>
    <row r="3162" spans="1:21" x14ac:dyDescent="0.35">
      <c r="A3162" t="s">
        <v>14757</v>
      </c>
      <c r="B3162" t="s">
        <v>14758</v>
      </c>
      <c r="C3162" t="s">
        <v>386</v>
      </c>
      <c r="D3162" t="s">
        <v>117</v>
      </c>
      <c r="E3162" t="s">
        <v>2469</v>
      </c>
      <c r="F3162" t="s">
        <v>14759</v>
      </c>
      <c r="G3162" s="2">
        <v>919830158037</v>
      </c>
      <c r="H3162">
        <v>1</v>
      </c>
      <c r="I3162">
        <v>1</v>
      </c>
      <c r="J3162">
        <v>1</v>
      </c>
      <c r="K3162">
        <v>0</v>
      </c>
      <c r="L3162">
        <v>2.8</v>
      </c>
      <c r="M3162">
        <v>42</v>
      </c>
      <c r="N3162" t="s">
        <v>49</v>
      </c>
      <c r="O3162">
        <v>15</v>
      </c>
      <c r="S3162">
        <v>300</v>
      </c>
      <c r="T3162" t="str">
        <f t="shared" si="98"/>
        <v>Poor</v>
      </c>
      <c r="U3162" t="str">
        <f t="shared" si="99"/>
        <v>Affordable</v>
      </c>
    </row>
    <row r="3163" spans="1:21" x14ac:dyDescent="0.35">
      <c r="A3163" t="s">
        <v>14798</v>
      </c>
      <c r="B3163" t="s">
        <v>14799</v>
      </c>
      <c r="C3163" t="s">
        <v>14800</v>
      </c>
      <c r="D3163" t="s">
        <v>3099</v>
      </c>
      <c r="E3163" t="s">
        <v>4265</v>
      </c>
      <c r="F3163" t="s">
        <v>14801</v>
      </c>
      <c r="G3163" s="2">
        <v>918017777786</v>
      </c>
      <c r="H3163">
        <v>1</v>
      </c>
      <c r="I3163">
        <v>1</v>
      </c>
      <c r="J3163">
        <v>1</v>
      </c>
      <c r="K3163">
        <v>0</v>
      </c>
      <c r="L3163" t="s">
        <v>49</v>
      </c>
      <c r="M3163">
        <v>0</v>
      </c>
      <c r="N3163" t="s">
        <v>49</v>
      </c>
      <c r="O3163">
        <v>4</v>
      </c>
      <c r="S3163">
        <v>300</v>
      </c>
      <c r="T3163" t="str">
        <f t="shared" si="98"/>
        <v>Not rated</v>
      </c>
      <c r="U3163" t="str">
        <f t="shared" si="99"/>
        <v>Affordable</v>
      </c>
    </row>
    <row r="3164" spans="1:21" x14ac:dyDescent="0.35">
      <c r="A3164" t="s">
        <v>341</v>
      </c>
      <c r="B3164" t="s">
        <v>14826</v>
      </c>
      <c r="C3164" t="s">
        <v>281</v>
      </c>
      <c r="D3164" t="s">
        <v>123</v>
      </c>
      <c r="E3164" t="s">
        <v>124</v>
      </c>
      <c r="F3164" t="s">
        <v>14827</v>
      </c>
      <c r="G3164" s="2">
        <v>919331433352</v>
      </c>
      <c r="H3164">
        <v>1</v>
      </c>
      <c r="I3164">
        <v>1</v>
      </c>
      <c r="J3164">
        <v>1</v>
      </c>
      <c r="K3164">
        <v>0</v>
      </c>
      <c r="L3164">
        <v>3.7</v>
      </c>
      <c r="M3164">
        <v>95</v>
      </c>
      <c r="N3164">
        <v>4.3</v>
      </c>
      <c r="O3164">
        <v>142</v>
      </c>
      <c r="P3164" t="s">
        <v>4891</v>
      </c>
      <c r="S3164">
        <v>300</v>
      </c>
      <c r="T3164" t="str">
        <f t="shared" si="98"/>
        <v>Average</v>
      </c>
      <c r="U3164" t="str">
        <f t="shared" si="99"/>
        <v>Affordable</v>
      </c>
    </row>
    <row r="3165" spans="1:21" x14ac:dyDescent="0.35">
      <c r="A3165" t="s">
        <v>559</v>
      </c>
      <c r="B3165" t="s">
        <v>14838</v>
      </c>
      <c r="C3165" t="s">
        <v>561</v>
      </c>
      <c r="D3165" t="s">
        <v>66</v>
      </c>
      <c r="E3165" t="s">
        <v>152</v>
      </c>
      <c r="F3165" t="s">
        <v>14839</v>
      </c>
      <c r="G3165" s="2">
        <v>916290824608</v>
      </c>
      <c r="H3165">
        <v>1</v>
      </c>
      <c r="I3165">
        <v>1</v>
      </c>
      <c r="J3165">
        <v>0</v>
      </c>
      <c r="K3165">
        <v>0</v>
      </c>
      <c r="L3165">
        <v>3</v>
      </c>
      <c r="M3165">
        <v>109</v>
      </c>
      <c r="N3165">
        <v>3.9</v>
      </c>
      <c r="O3165">
        <v>516</v>
      </c>
      <c r="R3165" t="s">
        <v>14840</v>
      </c>
      <c r="S3165">
        <v>300</v>
      </c>
      <c r="T3165" t="str">
        <f t="shared" si="98"/>
        <v>Average</v>
      </c>
      <c r="U3165" t="str">
        <f t="shared" si="99"/>
        <v>Affordable</v>
      </c>
    </row>
    <row r="3166" spans="1:21" x14ac:dyDescent="0.35">
      <c r="A3166" t="s">
        <v>1568</v>
      </c>
      <c r="B3166" t="s">
        <v>14849</v>
      </c>
      <c r="C3166" t="s">
        <v>1169</v>
      </c>
      <c r="D3166" t="s">
        <v>123</v>
      </c>
      <c r="E3166" t="s">
        <v>283</v>
      </c>
      <c r="F3166" t="s">
        <v>14850</v>
      </c>
      <c r="G3166" s="2">
        <v>918637506547</v>
      </c>
      <c r="H3166">
        <v>1</v>
      </c>
      <c r="I3166">
        <v>1</v>
      </c>
      <c r="J3166">
        <v>1</v>
      </c>
      <c r="K3166">
        <v>0</v>
      </c>
      <c r="L3166">
        <v>3.8</v>
      </c>
      <c r="M3166">
        <v>2</v>
      </c>
      <c r="N3166">
        <v>4.0999999999999996</v>
      </c>
      <c r="O3166">
        <v>142</v>
      </c>
      <c r="S3166">
        <v>300</v>
      </c>
      <c r="T3166" t="str">
        <f t="shared" si="98"/>
        <v>Average</v>
      </c>
      <c r="U3166" t="str">
        <f t="shared" si="99"/>
        <v>Affordable</v>
      </c>
    </row>
    <row r="3167" spans="1:21" x14ac:dyDescent="0.35">
      <c r="A3167" t="s">
        <v>14921</v>
      </c>
      <c r="B3167" t="s">
        <v>14922</v>
      </c>
      <c r="C3167" t="s">
        <v>8709</v>
      </c>
      <c r="D3167" t="s">
        <v>835</v>
      </c>
      <c r="E3167" t="s">
        <v>4479</v>
      </c>
      <c r="F3167" t="s">
        <v>14923</v>
      </c>
      <c r="G3167" s="2">
        <v>919339385285</v>
      </c>
      <c r="H3167">
        <v>1</v>
      </c>
      <c r="I3167">
        <v>1</v>
      </c>
      <c r="J3167">
        <v>1</v>
      </c>
      <c r="K3167">
        <v>0</v>
      </c>
      <c r="L3167">
        <v>3.6</v>
      </c>
      <c r="M3167">
        <v>205</v>
      </c>
      <c r="N3167">
        <v>4.0999999999999996</v>
      </c>
      <c r="O3167">
        <v>2717</v>
      </c>
      <c r="Q3167" t="s">
        <v>14924</v>
      </c>
      <c r="R3167" t="s">
        <v>14925</v>
      </c>
      <c r="S3167">
        <v>300</v>
      </c>
      <c r="T3167" t="str">
        <f t="shared" si="98"/>
        <v>Average</v>
      </c>
      <c r="U3167" t="str">
        <f t="shared" si="99"/>
        <v>Affordable</v>
      </c>
    </row>
    <row r="3168" spans="1:21" x14ac:dyDescent="0.35">
      <c r="A3168" t="s">
        <v>14981</v>
      </c>
      <c r="B3168" t="s">
        <v>14982</v>
      </c>
      <c r="C3168" t="s">
        <v>3366</v>
      </c>
      <c r="D3168" t="s">
        <v>39</v>
      </c>
      <c r="E3168" t="s">
        <v>261</v>
      </c>
      <c r="F3168" t="s">
        <v>14983</v>
      </c>
      <c r="G3168" s="2">
        <v>919007271601</v>
      </c>
      <c r="H3168">
        <v>1</v>
      </c>
      <c r="I3168">
        <v>1</v>
      </c>
      <c r="J3168">
        <v>0</v>
      </c>
      <c r="K3168">
        <v>0</v>
      </c>
      <c r="L3168" t="s">
        <v>49</v>
      </c>
      <c r="M3168">
        <v>0</v>
      </c>
      <c r="N3168">
        <v>3.3</v>
      </c>
      <c r="O3168">
        <v>17</v>
      </c>
      <c r="R3168" t="s">
        <v>14984</v>
      </c>
      <c r="S3168">
        <v>300</v>
      </c>
      <c r="T3168" t="str">
        <f t="shared" si="98"/>
        <v>Not rated</v>
      </c>
      <c r="U3168" t="str">
        <f t="shared" si="99"/>
        <v>Affordable</v>
      </c>
    </row>
    <row r="3169" spans="1:21" x14ac:dyDescent="0.35">
      <c r="A3169" t="s">
        <v>14985</v>
      </c>
      <c r="B3169" t="s">
        <v>14986</v>
      </c>
      <c r="C3169" t="s">
        <v>14987</v>
      </c>
      <c r="D3169" t="s">
        <v>39</v>
      </c>
      <c r="F3169" t="s">
        <v>14988</v>
      </c>
      <c r="G3169" s="2">
        <v>919007271601</v>
      </c>
      <c r="H3169">
        <v>1</v>
      </c>
      <c r="I3169">
        <v>0</v>
      </c>
      <c r="J3169">
        <v>0</v>
      </c>
      <c r="K3169">
        <v>0</v>
      </c>
      <c r="L3169" t="s">
        <v>49</v>
      </c>
      <c r="M3169">
        <v>0</v>
      </c>
      <c r="N3169" t="s">
        <v>49</v>
      </c>
      <c r="O3169">
        <v>0</v>
      </c>
      <c r="S3169">
        <v>300</v>
      </c>
      <c r="T3169" t="str">
        <f t="shared" si="98"/>
        <v>Not rated</v>
      </c>
      <c r="U3169" t="str">
        <f t="shared" si="99"/>
        <v>Affordable</v>
      </c>
    </row>
    <row r="3170" spans="1:21" x14ac:dyDescent="0.35">
      <c r="A3170" t="s">
        <v>15045</v>
      </c>
      <c r="B3170" t="s">
        <v>15046</v>
      </c>
      <c r="C3170" t="s">
        <v>15047</v>
      </c>
      <c r="D3170" t="s">
        <v>123</v>
      </c>
      <c r="E3170" t="s">
        <v>786</v>
      </c>
      <c r="F3170" t="s">
        <v>15048</v>
      </c>
      <c r="G3170" s="2">
        <v>918420134998</v>
      </c>
      <c r="H3170">
        <v>1</v>
      </c>
      <c r="I3170">
        <v>1</v>
      </c>
      <c r="J3170">
        <v>1</v>
      </c>
      <c r="K3170">
        <v>0</v>
      </c>
      <c r="L3170">
        <v>3.6</v>
      </c>
      <c r="M3170">
        <v>63</v>
      </c>
      <c r="N3170">
        <v>4.4000000000000004</v>
      </c>
      <c r="O3170">
        <v>333</v>
      </c>
      <c r="S3170">
        <v>300</v>
      </c>
      <c r="T3170" t="str">
        <f t="shared" si="98"/>
        <v>Average</v>
      </c>
      <c r="U3170" t="str">
        <f t="shared" si="99"/>
        <v>Affordable</v>
      </c>
    </row>
    <row r="3171" spans="1:21" x14ac:dyDescent="0.35">
      <c r="A3171" t="s">
        <v>15052</v>
      </c>
      <c r="B3171" t="s">
        <v>15053</v>
      </c>
      <c r="C3171" t="s">
        <v>15054</v>
      </c>
      <c r="D3171" t="s">
        <v>1058</v>
      </c>
      <c r="E3171" t="s">
        <v>4479</v>
      </c>
      <c r="F3171" t="s">
        <v>15055</v>
      </c>
      <c r="G3171" s="2">
        <v>919123917007</v>
      </c>
      <c r="H3171">
        <v>1</v>
      </c>
      <c r="I3171">
        <v>1</v>
      </c>
      <c r="J3171">
        <v>1</v>
      </c>
      <c r="K3171">
        <v>0</v>
      </c>
      <c r="L3171" t="s">
        <v>49</v>
      </c>
      <c r="M3171">
        <v>1</v>
      </c>
      <c r="N3171" t="s">
        <v>49</v>
      </c>
      <c r="O3171">
        <v>1</v>
      </c>
      <c r="S3171">
        <v>300</v>
      </c>
      <c r="T3171" t="str">
        <f t="shared" si="98"/>
        <v>Not rated</v>
      </c>
      <c r="U3171" t="str">
        <f t="shared" si="99"/>
        <v>Affordable</v>
      </c>
    </row>
    <row r="3172" spans="1:21" x14ac:dyDescent="0.35">
      <c r="A3172" t="s">
        <v>15130</v>
      </c>
      <c r="B3172" t="s">
        <v>15131</v>
      </c>
      <c r="C3172" t="s">
        <v>21</v>
      </c>
      <c r="D3172" t="s">
        <v>1634</v>
      </c>
      <c r="E3172" t="s">
        <v>283</v>
      </c>
      <c r="F3172" t="s">
        <v>15132</v>
      </c>
      <c r="G3172" s="2">
        <v>919874156709</v>
      </c>
      <c r="H3172">
        <v>1</v>
      </c>
      <c r="I3172">
        <v>1</v>
      </c>
      <c r="J3172">
        <v>1</v>
      </c>
      <c r="K3172">
        <v>0</v>
      </c>
      <c r="L3172">
        <v>3.9</v>
      </c>
      <c r="M3172">
        <v>283</v>
      </c>
      <c r="N3172">
        <v>4</v>
      </c>
      <c r="O3172">
        <v>8257</v>
      </c>
      <c r="Q3172" t="s">
        <v>15133</v>
      </c>
      <c r="R3172" t="s">
        <v>15134</v>
      </c>
      <c r="S3172">
        <v>300</v>
      </c>
      <c r="T3172" t="str">
        <f t="shared" si="98"/>
        <v>Average</v>
      </c>
      <c r="U3172" t="str">
        <f t="shared" si="99"/>
        <v>Affordable</v>
      </c>
    </row>
    <row r="3173" spans="1:21" x14ac:dyDescent="0.35">
      <c r="A3173" t="s">
        <v>15166</v>
      </c>
      <c r="B3173" t="s">
        <v>15167</v>
      </c>
      <c r="C3173" t="s">
        <v>15168</v>
      </c>
      <c r="D3173" t="s">
        <v>8447</v>
      </c>
      <c r="E3173" t="s">
        <v>40</v>
      </c>
      <c r="F3173" t="s">
        <v>15169</v>
      </c>
      <c r="G3173" s="2">
        <v>919123751192</v>
      </c>
      <c r="H3173">
        <v>1</v>
      </c>
      <c r="I3173">
        <v>1</v>
      </c>
      <c r="J3173">
        <v>1</v>
      </c>
      <c r="K3173">
        <v>0</v>
      </c>
      <c r="L3173">
        <v>3.7</v>
      </c>
      <c r="M3173">
        <v>32</v>
      </c>
      <c r="N3173">
        <v>4.0999999999999996</v>
      </c>
      <c r="O3173">
        <v>745</v>
      </c>
      <c r="R3173" t="s">
        <v>15170</v>
      </c>
      <c r="S3173">
        <v>300</v>
      </c>
      <c r="T3173" t="str">
        <f t="shared" si="98"/>
        <v>Average</v>
      </c>
      <c r="U3173" t="str">
        <f t="shared" si="99"/>
        <v>Affordable</v>
      </c>
    </row>
    <row r="3174" spans="1:21" x14ac:dyDescent="0.35">
      <c r="A3174" t="s">
        <v>15241</v>
      </c>
      <c r="B3174" t="s">
        <v>15242</v>
      </c>
      <c r="C3174" t="s">
        <v>15243</v>
      </c>
      <c r="D3174" t="s">
        <v>1634</v>
      </c>
      <c r="E3174" t="s">
        <v>40</v>
      </c>
      <c r="F3174" t="s">
        <v>15244</v>
      </c>
      <c r="G3174" s="2">
        <v>916290637152</v>
      </c>
      <c r="H3174">
        <v>1</v>
      </c>
      <c r="I3174">
        <v>1</v>
      </c>
      <c r="J3174">
        <v>1</v>
      </c>
      <c r="K3174">
        <v>0</v>
      </c>
      <c r="L3174">
        <v>3.7</v>
      </c>
      <c r="M3174">
        <v>110</v>
      </c>
      <c r="N3174">
        <v>4</v>
      </c>
      <c r="O3174">
        <v>903</v>
      </c>
      <c r="Q3174" t="s">
        <v>15245</v>
      </c>
      <c r="R3174" t="s">
        <v>15246</v>
      </c>
      <c r="S3174">
        <v>300</v>
      </c>
      <c r="T3174" t="str">
        <f t="shared" si="98"/>
        <v>Average</v>
      </c>
      <c r="U3174" t="str">
        <f t="shared" si="99"/>
        <v>Affordable</v>
      </c>
    </row>
    <row r="3175" spans="1:21" x14ac:dyDescent="0.35">
      <c r="A3175" t="s">
        <v>15255</v>
      </c>
      <c r="B3175" t="s">
        <v>15256</v>
      </c>
      <c r="C3175" t="s">
        <v>4008</v>
      </c>
      <c r="D3175" t="s">
        <v>1634</v>
      </c>
      <c r="E3175" t="s">
        <v>1293</v>
      </c>
      <c r="F3175" t="s">
        <v>15257</v>
      </c>
      <c r="G3175" s="2">
        <v>918100530043</v>
      </c>
      <c r="H3175">
        <v>1</v>
      </c>
      <c r="I3175">
        <v>1</v>
      </c>
      <c r="J3175">
        <v>1</v>
      </c>
      <c r="K3175">
        <v>0</v>
      </c>
      <c r="L3175">
        <v>3</v>
      </c>
      <c r="M3175">
        <v>13</v>
      </c>
      <c r="N3175">
        <v>4</v>
      </c>
      <c r="O3175">
        <v>73</v>
      </c>
      <c r="R3175" t="s">
        <v>15258</v>
      </c>
      <c r="S3175">
        <v>300</v>
      </c>
      <c r="T3175" t="str">
        <f t="shared" si="98"/>
        <v>Average</v>
      </c>
      <c r="U3175" t="str">
        <f t="shared" si="99"/>
        <v>Affordable</v>
      </c>
    </row>
    <row r="3176" spans="1:21" x14ac:dyDescent="0.35">
      <c r="A3176" t="s">
        <v>3941</v>
      </c>
      <c r="B3176" t="s">
        <v>15290</v>
      </c>
      <c r="C3176" t="s">
        <v>1433</v>
      </c>
      <c r="D3176" t="s">
        <v>1634</v>
      </c>
      <c r="E3176" t="s">
        <v>54</v>
      </c>
      <c r="F3176" t="s">
        <v>15291</v>
      </c>
      <c r="G3176" s="2">
        <v>919903040649</v>
      </c>
      <c r="H3176">
        <v>1</v>
      </c>
      <c r="I3176">
        <v>1</v>
      </c>
      <c r="J3176">
        <v>1</v>
      </c>
      <c r="K3176">
        <v>0</v>
      </c>
      <c r="L3176">
        <v>3.7</v>
      </c>
      <c r="M3176">
        <v>155</v>
      </c>
      <c r="N3176">
        <v>3.9</v>
      </c>
      <c r="O3176">
        <v>2045</v>
      </c>
      <c r="R3176" t="s">
        <v>15292</v>
      </c>
      <c r="S3176">
        <v>300</v>
      </c>
      <c r="T3176" t="str">
        <f t="shared" si="98"/>
        <v>Average</v>
      </c>
      <c r="U3176" t="str">
        <f t="shared" si="99"/>
        <v>Affordable</v>
      </c>
    </row>
    <row r="3177" spans="1:21" x14ac:dyDescent="0.35">
      <c r="A3177" t="s">
        <v>15323</v>
      </c>
      <c r="B3177" t="s">
        <v>15324</v>
      </c>
      <c r="C3177" t="s">
        <v>15325</v>
      </c>
      <c r="D3177" t="s">
        <v>705</v>
      </c>
      <c r="E3177" t="s">
        <v>2469</v>
      </c>
      <c r="F3177" t="s">
        <v>15326</v>
      </c>
      <c r="G3177" s="2">
        <v>919775508504</v>
      </c>
      <c r="H3177">
        <v>1</v>
      </c>
      <c r="I3177">
        <v>1</v>
      </c>
      <c r="J3177">
        <v>1</v>
      </c>
      <c r="K3177">
        <v>0</v>
      </c>
      <c r="L3177">
        <v>3.3</v>
      </c>
      <c r="M3177">
        <v>6</v>
      </c>
      <c r="N3177">
        <v>3.5</v>
      </c>
      <c r="O3177">
        <v>100</v>
      </c>
      <c r="R3177" t="s">
        <v>15327</v>
      </c>
      <c r="S3177">
        <v>300</v>
      </c>
      <c r="T3177" t="str">
        <f t="shared" si="98"/>
        <v>Average</v>
      </c>
      <c r="U3177" t="str">
        <f t="shared" si="99"/>
        <v>Affordable</v>
      </c>
    </row>
    <row r="3178" spans="1:21" x14ac:dyDescent="0.35">
      <c r="A3178" t="s">
        <v>2849</v>
      </c>
      <c r="B3178" t="s">
        <v>15331</v>
      </c>
      <c r="C3178" t="s">
        <v>15332</v>
      </c>
      <c r="D3178" t="s">
        <v>60</v>
      </c>
      <c r="E3178" t="s">
        <v>775</v>
      </c>
      <c r="F3178" t="s">
        <v>15333</v>
      </c>
      <c r="G3178" s="2">
        <v>919903158252</v>
      </c>
      <c r="H3178">
        <v>1</v>
      </c>
      <c r="I3178">
        <v>1</v>
      </c>
      <c r="J3178">
        <v>1</v>
      </c>
      <c r="K3178">
        <v>0</v>
      </c>
      <c r="L3178">
        <v>3.3</v>
      </c>
      <c r="M3178">
        <v>12</v>
      </c>
      <c r="N3178">
        <v>4.0999999999999996</v>
      </c>
      <c r="O3178">
        <v>1091</v>
      </c>
      <c r="S3178">
        <v>300</v>
      </c>
      <c r="T3178" t="str">
        <f t="shared" si="98"/>
        <v>Average</v>
      </c>
      <c r="U3178" t="str">
        <f t="shared" si="99"/>
        <v>Affordable</v>
      </c>
    </row>
    <row r="3179" spans="1:21" x14ac:dyDescent="0.35">
      <c r="A3179" t="s">
        <v>15381</v>
      </c>
      <c r="B3179" t="s">
        <v>15382</v>
      </c>
      <c r="C3179" t="s">
        <v>21</v>
      </c>
      <c r="D3179" t="s">
        <v>60</v>
      </c>
      <c r="E3179" t="s">
        <v>54</v>
      </c>
      <c r="F3179" t="s">
        <v>15383</v>
      </c>
      <c r="G3179" s="2">
        <v>919239919099</v>
      </c>
      <c r="H3179">
        <v>1</v>
      </c>
      <c r="I3179">
        <v>1</v>
      </c>
      <c r="J3179">
        <v>1</v>
      </c>
      <c r="K3179">
        <v>0</v>
      </c>
      <c r="L3179">
        <v>2.6</v>
      </c>
      <c r="M3179">
        <v>6</v>
      </c>
      <c r="N3179">
        <v>3.8</v>
      </c>
      <c r="O3179">
        <v>158</v>
      </c>
      <c r="S3179">
        <v>300</v>
      </c>
      <c r="T3179" t="str">
        <f t="shared" si="98"/>
        <v>Poor</v>
      </c>
      <c r="U3179" t="str">
        <f t="shared" si="99"/>
        <v>Affordable</v>
      </c>
    </row>
    <row r="3180" spans="1:21" x14ac:dyDescent="0.35">
      <c r="A3180" t="s">
        <v>15418</v>
      </c>
      <c r="B3180" t="s">
        <v>15419</v>
      </c>
      <c r="C3180" t="s">
        <v>1364</v>
      </c>
      <c r="D3180" t="s">
        <v>60</v>
      </c>
      <c r="E3180" t="s">
        <v>1884</v>
      </c>
      <c r="F3180" t="s">
        <v>15420</v>
      </c>
      <c r="G3180" s="2">
        <v>919163413848</v>
      </c>
      <c r="H3180">
        <v>1</v>
      </c>
      <c r="I3180">
        <v>1</v>
      </c>
      <c r="J3180">
        <v>1</v>
      </c>
      <c r="K3180">
        <v>0</v>
      </c>
      <c r="L3180">
        <v>2.9</v>
      </c>
      <c r="M3180">
        <v>99</v>
      </c>
      <c r="N3180">
        <v>4</v>
      </c>
      <c r="O3180">
        <v>48</v>
      </c>
      <c r="S3180">
        <v>300</v>
      </c>
      <c r="T3180" t="str">
        <f t="shared" si="98"/>
        <v>Poor</v>
      </c>
      <c r="U3180" t="str">
        <f t="shared" si="99"/>
        <v>Affordable</v>
      </c>
    </row>
    <row r="3181" spans="1:21" x14ac:dyDescent="0.35">
      <c r="A3181" t="s">
        <v>15572</v>
      </c>
      <c r="B3181" t="s">
        <v>15573</v>
      </c>
      <c r="C3181" t="s">
        <v>15574</v>
      </c>
      <c r="D3181" t="s">
        <v>60</v>
      </c>
      <c r="E3181" t="s">
        <v>3216</v>
      </c>
      <c r="F3181" t="s">
        <v>8219</v>
      </c>
      <c r="G3181" s="2">
        <v>918250455085</v>
      </c>
      <c r="H3181">
        <v>1</v>
      </c>
      <c r="I3181">
        <v>1</v>
      </c>
      <c r="J3181">
        <v>1</v>
      </c>
      <c r="K3181">
        <v>0</v>
      </c>
      <c r="L3181">
        <v>3.6</v>
      </c>
      <c r="M3181">
        <v>6</v>
      </c>
      <c r="N3181">
        <v>4</v>
      </c>
      <c r="O3181">
        <v>31</v>
      </c>
      <c r="S3181">
        <v>300</v>
      </c>
      <c r="T3181" t="str">
        <f t="shared" si="98"/>
        <v>Average</v>
      </c>
      <c r="U3181" t="str">
        <f t="shared" si="99"/>
        <v>Affordable</v>
      </c>
    </row>
    <row r="3182" spans="1:21" x14ac:dyDescent="0.35">
      <c r="A3182" t="s">
        <v>15599</v>
      </c>
      <c r="B3182" t="s">
        <v>15600</v>
      </c>
      <c r="C3182" t="s">
        <v>1433</v>
      </c>
      <c r="D3182" t="s">
        <v>1634</v>
      </c>
      <c r="E3182" t="s">
        <v>54</v>
      </c>
      <c r="F3182" t="s">
        <v>15601</v>
      </c>
      <c r="G3182" s="2">
        <v>917980420733</v>
      </c>
      <c r="H3182">
        <v>1</v>
      </c>
      <c r="I3182">
        <v>0</v>
      </c>
      <c r="J3182">
        <v>1</v>
      </c>
      <c r="K3182">
        <v>0</v>
      </c>
      <c r="L3182">
        <v>3.3</v>
      </c>
      <c r="M3182">
        <v>40</v>
      </c>
      <c r="N3182">
        <v>3.5</v>
      </c>
      <c r="O3182">
        <v>223</v>
      </c>
      <c r="S3182">
        <v>300</v>
      </c>
      <c r="T3182" t="str">
        <f t="shared" si="98"/>
        <v>Average</v>
      </c>
      <c r="U3182" t="str">
        <f t="shared" si="99"/>
        <v>Affordable</v>
      </c>
    </row>
    <row r="3183" spans="1:21" x14ac:dyDescent="0.35">
      <c r="A3183" t="s">
        <v>15624</v>
      </c>
      <c r="B3183" t="s">
        <v>15625</v>
      </c>
      <c r="C3183" t="s">
        <v>7138</v>
      </c>
      <c r="D3183" t="s">
        <v>8447</v>
      </c>
      <c r="E3183" t="s">
        <v>40</v>
      </c>
      <c r="F3183" t="s">
        <v>15626</v>
      </c>
      <c r="G3183" s="2">
        <v>917439699031</v>
      </c>
      <c r="H3183">
        <v>1</v>
      </c>
      <c r="I3183">
        <v>1</v>
      </c>
      <c r="J3183">
        <v>1</v>
      </c>
      <c r="K3183">
        <v>0</v>
      </c>
      <c r="L3183">
        <v>2.5</v>
      </c>
      <c r="M3183">
        <v>7</v>
      </c>
      <c r="N3183">
        <v>3.6</v>
      </c>
      <c r="O3183">
        <v>115</v>
      </c>
      <c r="R3183" t="s">
        <v>14195</v>
      </c>
      <c r="S3183">
        <v>300</v>
      </c>
      <c r="T3183" t="str">
        <f t="shared" si="98"/>
        <v>Poor</v>
      </c>
      <c r="U3183" t="str">
        <f t="shared" si="99"/>
        <v>Affordable</v>
      </c>
    </row>
    <row r="3184" spans="1:21" x14ac:dyDescent="0.35">
      <c r="A3184" t="s">
        <v>15645</v>
      </c>
      <c r="B3184" t="s">
        <v>15646</v>
      </c>
      <c r="C3184" t="s">
        <v>15647</v>
      </c>
      <c r="D3184" t="s">
        <v>60</v>
      </c>
      <c r="E3184" t="s">
        <v>5060</v>
      </c>
      <c r="F3184" t="s">
        <v>15648</v>
      </c>
      <c r="G3184" s="2">
        <v>917980922619</v>
      </c>
      <c r="H3184">
        <v>1</v>
      </c>
      <c r="I3184">
        <v>1</v>
      </c>
      <c r="J3184">
        <v>1</v>
      </c>
      <c r="K3184">
        <v>0</v>
      </c>
      <c r="L3184" t="s">
        <v>49</v>
      </c>
      <c r="M3184">
        <v>1</v>
      </c>
      <c r="N3184">
        <v>3.5</v>
      </c>
      <c r="O3184">
        <v>140</v>
      </c>
      <c r="S3184">
        <v>300</v>
      </c>
      <c r="T3184" t="str">
        <f t="shared" si="98"/>
        <v>Not rated</v>
      </c>
      <c r="U3184" t="str">
        <f t="shared" si="99"/>
        <v>Affordable</v>
      </c>
    </row>
    <row r="3185" spans="1:21" x14ac:dyDescent="0.35">
      <c r="A3185" t="s">
        <v>15746</v>
      </c>
      <c r="B3185" t="s">
        <v>15747</v>
      </c>
      <c r="C3185" t="s">
        <v>424</v>
      </c>
      <c r="D3185" t="s">
        <v>1599</v>
      </c>
      <c r="E3185" t="s">
        <v>510</v>
      </c>
      <c r="F3185" t="s">
        <v>15748</v>
      </c>
      <c r="G3185" s="2">
        <v>918961353620</v>
      </c>
      <c r="H3185">
        <v>1</v>
      </c>
      <c r="I3185">
        <v>1</v>
      </c>
      <c r="J3185">
        <v>0</v>
      </c>
      <c r="K3185">
        <v>0</v>
      </c>
      <c r="L3185">
        <v>2.2000000000000002</v>
      </c>
      <c r="M3185">
        <v>149</v>
      </c>
      <c r="N3185">
        <v>3.7</v>
      </c>
      <c r="O3185">
        <v>2002</v>
      </c>
      <c r="S3185">
        <v>300</v>
      </c>
      <c r="T3185" t="str">
        <f t="shared" si="98"/>
        <v>Poor</v>
      </c>
      <c r="U3185" t="str">
        <f t="shared" si="99"/>
        <v>Affordable</v>
      </c>
    </row>
    <row r="3186" spans="1:21" x14ac:dyDescent="0.35">
      <c r="A3186" t="s">
        <v>15800</v>
      </c>
      <c r="B3186" t="s">
        <v>15801</v>
      </c>
      <c r="C3186" t="s">
        <v>15802</v>
      </c>
      <c r="D3186" t="s">
        <v>1634</v>
      </c>
      <c r="E3186" t="s">
        <v>40</v>
      </c>
      <c r="F3186" t="s">
        <v>15803</v>
      </c>
      <c r="G3186" s="2" t="s">
        <v>15804</v>
      </c>
      <c r="H3186">
        <v>1</v>
      </c>
      <c r="I3186">
        <v>1</v>
      </c>
      <c r="J3186">
        <v>1</v>
      </c>
      <c r="K3186">
        <v>0</v>
      </c>
      <c r="L3186">
        <v>3.7</v>
      </c>
      <c r="M3186">
        <v>47</v>
      </c>
      <c r="N3186">
        <v>3.8</v>
      </c>
      <c r="O3186">
        <v>731</v>
      </c>
      <c r="Q3186" t="s">
        <v>15805</v>
      </c>
      <c r="R3186" t="s">
        <v>15806</v>
      </c>
      <c r="S3186">
        <v>300</v>
      </c>
      <c r="T3186" t="str">
        <f t="shared" si="98"/>
        <v>Average</v>
      </c>
      <c r="U3186" t="str">
        <f t="shared" si="99"/>
        <v>Affordable</v>
      </c>
    </row>
    <row r="3187" spans="1:21" x14ac:dyDescent="0.35">
      <c r="A3187" t="s">
        <v>15851</v>
      </c>
      <c r="B3187" t="s">
        <v>15852</v>
      </c>
      <c r="C3187" t="s">
        <v>1157</v>
      </c>
      <c r="D3187" t="s">
        <v>60</v>
      </c>
      <c r="E3187" t="s">
        <v>54</v>
      </c>
      <c r="F3187" t="s">
        <v>15853</v>
      </c>
      <c r="G3187" s="2">
        <v>919903899400</v>
      </c>
      <c r="H3187">
        <v>1</v>
      </c>
      <c r="I3187">
        <v>1</v>
      </c>
      <c r="J3187">
        <v>1</v>
      </c>
      <c r="K3187">
        <v>0</v>
      </c>
      <c r="L3187">
        <v>3.2</v>
      </c>
      <c r="M3187">
        <v>17</v>
      </c>
      <c r="N3187">
        <v>3.7</v>
      </c>
      <c r="O3187">
        <v>365</v>
      </c>
      <c r="R3187" t="s">
        <v>15854</v>
      </c>
      <c r="S3187">
        <v>300</v>
      </c>
      <c r="T3187" t="str">
        <f t="shared" si="98"/>
        <v>Average</v>
      </c>
      <c r="U3187" t="str">
        <f t="shared" si="99"/>
        <v>Affordable</v>
      </c>
    </row>
    <row r="3188" spans="1:21" x14ac:dyDescent="0.35">
      <c r="A3188" t="s">
        <v>15908</v>
      </c>
      <c r="B3188" t="s">
        <v>15909</v>
      </c>
      <c r="C3188" t="s">
        <v>15910</v>
      </c>
      <c r="D3188" t="s">
        <v>8623</v>
      </c>
      <c r="E3188" t="s">
        <v>54</v>
      </c>
      <c r="F3188" t="s">
        <v>15911</v>
      </c>
      <c r="G3188" s="2">
        <v>919102269398</v>
      </c>
      <c r="H3188">
        <v>1</v>
      </c>
      <c r="I3188">
        <v>1</v>
      </c>
      <c r="J3188">
        <v>1</v>
      </c>
      <c r="K3188">
        <v>0</v>
      </c>
      <c r="L3188">
        <v>3.6</v>
      </c>
      <c r="M3188">
        <v>19</v>
      </c>
      <c r="N3188">
        <v>3.7</v>
      </c>
      <c r="O3188">
        <v>21</v>
      </c>
      <c r="R3188" t="s">
        <v>15912</v>
      </c>
      <c r="S3188">
        <v>300</v>
      </c>
      <c r="T3188" t="str">
        <f t="shared" si="98"/>
        <v>Average</v>
      </c>
      <c r="U3188" t="str">
        <f t="shared" si="99"/>
        <v>Affordable</v>
      </c>
    </row>
    <row r="3189" spans="1:21" x14ac:dyDescent="0.35">
      <c r="A3189" t="s">
        <v>15938</v>
      </c>
      <c r="B3189" t="s">
        <v>15939</v>
      </c>
      <c r="C3189" t="s">
        <v>1364</v>
      </c>
      <c r="D3189" t="s">
        <v>8447</v>
      </c>
      <c r="E3189" t="s">
        <v>40</v>
      </c>
      <c r="F3189" t="s">
        <v>15940</v>
      </c>
      <c r="G3189" s="2">
        <v>919123034541</v>
      </c>
      <c r="H3189">
        <v>1</v>
      </c>
      <c r="I3189">
        <v>1</v>
      </c>
      <c r="J3189">
        <v>1</v>
      </c>
      <c r="K3189">
        <v>0</v>
      </c>
      <c r="L3189">
        <v>3.4</v>
      </c>
      <c r="M3189">
        <v>31</v>
      </c>
      <c r="N3189">
        <v>3.9</v>
      </c>
      <c r="O3189">
        <v>91</v>
      </c>
      <c r="R3189" t="s">
        <v>15941</v>
      </c>
      <c r="S3189">
        <v>300</v>
      </c>
      <c r="T3189" t="str">
        <f t="shared" si="98"/>
        <v>Average</v>
      </c>
      <c r="U3189" t="str">
        <f t="shared" si="99"/>
        <v>Affordable</v>
      </c>
    </row>
    <row r="3190" spans="1:21" x14ac:dyDescent="0.35">
      <c r="A3190" t="s">
        <v>15999</v>
      </c>
      <c r="B3190" t="s">
        <v>16000</v>
      </c>
      <c r="C3190" t="s">
        <v>16001</v>
      </c>
      <c r="D3190" t="s">
        <v>60</v>
      </c>
      <c r="E3190" t="s">
        <v>3216</v>
      </c>
      <c r="F3190" t="s">
        <v>16002</v>
      </c>
      <c r="G3190" s="2">
        <v>919874048291</v>
      </c>
      <c r="H3190">
        <v>1</v>
      </c>
      <c r="I3190">
        <v>1</v>
      </c>
      <c r="J3190">
        <v>1</v>
      </c>
      <c r="K3190">
        <v>0</v>
      </c>
      <c r="L3190">
        <v>3.5</v>
      </c>
      <c r="M3190">
        <v>63</v>
      </c>
      <c r="N3190">
        <v>4</v>
      </c>
      <c r="O3190">
        <v>8745</v>
      </c>
      <c r="R3190" t="s">
        <v>16003</v>
      </c>
      <c r="S3190">
        <v>300</v>
      </c>
      <c r="T3190" t="str">
        <f t="shared" si="98"/>
        <v>Average</v>
      </c>
      <c r="U3190" t="str">
        <f t="shared" si="99"/>
        <v>Affordable</v>
      </c>
    </row>
    <row r="3191" spans="1:21" x14ac:dyDescent="0.35">
      <c r="A3191" t="s">
        <v>16139</v>
      </c>
      <c r="B3191" t="s">
        <v>16140</v>
      </c>
      <c r="C3191" t="s">
        <v>397</v>
      </c>
      <c r="D3191" t="s">
        <v>168</v>
      </c>
      <c r="E3191" t="s">
        <v>152</v>
      </c>
      <c r="F3191" t="s">
        <v>16141</v>
      </c>
      <c r="G3191" s="2">
        <v>919051214601</v>
      </c>
      <c r="H3191">
        <v>1</v>
      </c>
      <c r="I3191">
        <v>1</v>
      </c>
      <c r="J3191">
        <v>0</v>
      </c>
      <c r="K3191">
        <v>0</v>
      </c>
      <c r="L3191">
        <v>3.5</v>
      </c>
      <c r="M3191">
        <v>54</v>
      </c>
      <c r="N3191">
        <v>4</v>
      </c>
      <c r="O3191">
        <v>563</v>
      </c>
      <c r="S3191">
        <v>300</v>
      </c>
      <c r="T3191" t="str">
        <f t="shared" si="98"/>
        <v>Average</v>
      </c>
      <c r="U3191" t="str">
        <f t="shared" si="99"/>
        <v>Affordable</v>
      </c>
    </row>
    <row r="3192" spans="1:21" x14ac:dyDescent="0.35">
      <c r="A3192" t="s">
        <v>16170</v>
      </c>
      <c r="B3192" t="s">
        <v>16171</v>
      </c>
      <c r="C3192" t="s">
        <v>16172</v>
      </c>
      <c r="D3192" t="s">
        <v>60</v>
      </c>
      <c r="F3192" t="s">
        <v>16173</v>
      </c>
      <c r="G3192" s="2">
        <v>918276075579</v>
      </c>
      <c r="H3192">
        <v>1</v>
      </c>
      <c r="I3192">
        <v>0</v>
      </c>
      <c r="J3192">
        <v>0</v>
      </c>
      <c r="K3192">
        <v>0</v>
      </c>
      <c r="L3192" t="s">
        <v>49</v>
      </c>
      <c r="M3192">
        <v>0</v>
      </c>
      <c r="N3192">
        <v>3.2</v>
      </c>
      <c r="O3192">
        <v>80</v>
      </c>
      <c r="R3192" t="s">
        <v>16174</v>
      </c>
      <c r="S3192">
        <v>300</v>
      </c>
      <c r="T3192" t="str">
        <f t="shared" si="98"/>
        <v>Not rated</v>
      </c>
      <c r="U3192" t="str">
        <f t="shared" si="99"/>
        <v>Affordable</v>
      </c>
    </row>
    <row r="3193" spans="1:21" x14ac:dyDescent="0.35">
      <c r="A3193" t="s">
        <v>16178</v>
      </c>
      <c r="B3193" t="s">
        <v>16179</v>
      </c>
      <c r="C3193" t="s">
        <v>59</v>
      </c>
      <c r="D3193" t="s">
        <v>705</v>
      </c>
      <c r="E3193" t="s">
        <v>40</v>
      </c>
      <c r="F3193" t="s">
        <v>16180</v>
      </c>
      <c r="G3193" s="2">
        <v>919051639185</v>
      </c>
      <c r="H3193">
        <v>1</v>
      </c>
      <c r="I3193">
        <v>1</v>
      </c>
      <c r="J3193">
        <v>1</v>
      </c>
      <c r="K3193">
        <v>0</v>
      </c>
      <c r="L3193" t="s">
        <v>49</v>
      </c>
      <c r="M3193">
        <v>1</v>
      </c>
      <c r="N3193" t="s">
        <v>49</v>
      </c>
      <c r="O3193">
        <v>2</v>
      </c>
      <c r="S3193">
        <v>300</v>
      </c>
      <c r="T3193" t="str">
        <f t="shared" si="98"/>
        <v>Not rated</v>
      </c>
      <c r="U3193" t="str">
        <f t="shared" si="99"/>
        <v>Affordable</v>
      </c>
    </row>
    <row r="3194" spans="1:21" x14ac:dyDescent="0.35">
      <c r="A3194" t="s">
        <v>16254</v>
      </c>
      <c r="B3194" t="s">
        <v>16255</v>
      </c>
      <c r="C3194" t="s">
        <v>668</v>
      </c>
      <c r="D3194" t="s">
        <v>39</v>
      </c>
      <c r="E3194" t="s">
        <v>944</v>
      </c>
      <c r="F3194" t="s">
        <v>16256</v>
      </c>
      <c r="G3194" s="2">
        <v>918910385216</v>
      </c>
      <c r="H3194">
        <v>1</v>
      </c>
      <c r="I3194">
        <v>1</v>
      </c>
      <c r="J3194">
        <v>0</v>
      </c>
      <c r="K3194">
        <v>0</v>
      </c>
      <c r="L3194" t="s">
        <v>49</v>
      </c>
      <c r="M3194">
        <v>2</v>
      </c>
      <c r="N3194" t="s">
        <v>49</v>
      </c>
      <c r="O3194">
        <v>3</v>
      </c>
      <c r="S3194">
        <v>300</v>
      </c>
      <c r="T3194" t="str">
        <f t="shared" si="98"/>
        <v>Not rated</v>
      </c>
      <c r="U3194" t="str">
        <f t="shared" si="99"/>
        <v>Affordable</v>
      </c>
    </row>
    <row r="3195" spans="1:21" x14ac:dyDescent="0.35">
      <c r="A3195" t="s">
        <v>16261</v>
      </c>
      <c r="B3195" t="s">
        <v>16262</v>
      </c>
      <c r="C3195" t="s">
        <v>14877</v>
      </c>
      <c r="D3195" t="s">
        <v>943</v>
      </c>
      <c r="E3195" t="s">
        <v>54</v>
      </c>
      <c r="F3195" t="s">
        <v>16263</v>
      </c>
      <c r="G3195" s="2">
        <v>919830991007</v>
      </c>
      <c r="H3195">
        <v>1</v>
      </c>
      <c r="I3195">
        <v>1</v>
      </c>
      <c r="J3195">
        <v>1</v>
      </c>
      <c r="K3195">
        <v>0</v>
      </c>
      <c r="L3195">
        <v>3.6</v>
      </c>
      <c r="M3195">
        <v>4</v>
      </c>
      <c r="N3195" t="s">
        <v>49</v>
      </c>
      <c r="O3195">
        <v>10</v>
      </c>
      <c r="S3195">
        <v>300</v>
      </c>
      <c r="T3195" t="str">
        <f t="shared" si="98"/>
        <v>Average</v>
      </c>
      <c r="U3195" t="str">
        <f t="shared" si="99"/>
        <v>Affordable</v>
      </c>
    </row>
    <row r="3196" spans="1:21" x14ac:dyDescent="0.35">
      <c r="A3196" t="s">
        <v>16271</v>
      </c>
      <c r="B3196" t="s">
        <v>16272</v>
      </c>
      <c r="C3196" t="s">
        <v>16273</v>
      </c>
      <c r="D3196" t="s">
        <v>31</v>
      </c>
      <c r="E3196" t="s">
        <v>16274</v>
      </c>
      <c r="F3196" t="s">
        <v>16275</v>
      </c>
      <c r="G3196" s="2">
        <v>917003761841</v>
      </c>
      <c r="H3196">
        <v>1</v>
      </c>
      <c r="I3196">
        <v>1</v>
      </c>
      <c r="J3196">
        <v>0</v>
      </c>
      <c r="K3196">
        <v>0</v>
      </c>
      <c r="L3196" t="s">
        <v>49</v>
      </c>
      <c r="M3196">
        <v>0</v>
      </c>
      <c r="N3196" t="s">
        <v>49</v>
      </c>
      <c r="O3196">
        <v>0</v>
      </c>
      <c r="R3196" t="s">
        <v>16276</v>
      </c>
      <c r="S3196">
        <v>300</v>
      </c>
      <c r="T3196" t="str">
        <f t="shared" si="98"/>
        <v>Not rated</v>
      </c>
      <c r="U3196" t="str">
        <f t="shared" si="99"/>
        <v>Affordable</v>
      </c>
    </row>
    <row r="3197" spans="1:21" x14ac:dyDescent="0.35">
      <c r="A3197" t="s">
        <v>16287</v>
      </c>
      <c r="B3197" t="s">
        <v>16288</v>
      </c>
      <c r="C3197" t="s">
        <v>386</v>
      </c>
      <c r="D3197" t="s">
        <v>1634</v>
      </c>
      <c r="E3197" t="s">
        <v>16289</v>
      </c>
      <c r="F3197" t="s">
        <v>16290</v>
      </c>
      <c r="G3197" s="2">
        <v>919123848560</v>
      </c>
      <c r="H3197">
        <v>1</v>
      </c>
      <c r="I3197">
        <v>1</v>
      </c>
      <c r="J3197">
        <v>1</v>
      </c>
      <c r="K3197">
        <v>0</v>
      </c>
      <c r="L3197" t="s">
        <v>49</v>
      </c>
      <c r="M3197">
        <v>0</v>
      </c>
      <c r="N3197">
        <v>3.2</v>
      </c>
      <c r="O3197">
        <v>24</v>
      </c>
      <c r="S3197">
        <v>300</v>
      </c>
      <c r="T3197" t="str">
        <f t="shared" si="98"/>
        <v>Not rated</v>
      </c>
      <c r="U3197" t="str">
        <f t="shared" si="99"/>
        <v>Affordable</v>
      </c>
    </row>
    <row r="3198" spans="1:21" x14ac:dyDescent="0.35">
      <c r="A3198" t="s">
        <v>16400</v>
      </c>
      <c r="B3198" t="s">
        <v>16401</v>
      </c>
      <c r="C3198" t="s">
        <v>16402</v>
      </c>
      <c r="D3198" t="s">
        <v>4701</v>
      </c>
      <c r="F3198" t="s">
        <v>16403</v>
      </c>
      <c r="G3198" s="2">
        <v>918377975166</v>
      </c>
      <c r="H3198">
        <v>1</v>
      </c>
      <c r="I3198">
        <v>0</v>
      </c>
      <c r="J3198">
        <v>0</v>
      </c>
      <c r="K3198">
        <v>0</v>
      </c>
      <c r="L3198" t="s">
        <v>49</v>
      </c>
      <c r="M3198">
        <v>0</v>
      </c>
      <c r="N3198" t="s">
        <v>49</v>
      </c>
      <c r="O3198">
        <v>7</v>
      </c>
      <c r="S3198">
        <v>300</v>
      </c>
      <c r="T3198" t="str">
        <f t="shared" si="98"/>
        <v>Not rated</v>
      </c>
      <c r="U3198" t="str">
        <f t="shared" si="99"/>
        <v>Affordable</v>
      </c>
    </row>
    <row r="3199" spans="1:21" x14ac:dyDescent="0.35">
      <c r="A3199" t="s">
        <v>16410</v>
      </c>
      <c r="B3199" t="s">
        <v>16411</v>
      </c>
      <c r="C3199" t="s">
        <v>779</v>
      </c>
      <c r="D3199" t="s">
        <v>5624</v>
      </c>
      <c r="E3199" t="s">
        <v>40</v>
      </c>
      <c r="F3199" t="s">
        <v>16412</v>
      </c>
      <c r="G3199" s="2">
        <v>919830381588</v>
      </c>
      <c r="H3199">
        <v>1</v>
      </c>
      <c r="I3199">
        <v>1</v>
      </c>
      <c r="J3199">
        <v>1</v>
      </c>
      <c r="K3199">
        <v>0</v>
      </c>
      <c r="L3199">
        <v>3.2</v>
      </c>
      <c r="M3199">
        <v>7</v>
      </c>
      <c r="N3199">
        <v>4.2</v>
      </c>
      <c r="O3199">
        <v>73</v>
      </c>
      <c r="S3199">
        <v>300</v>
      </c>
      <c r="T3199" t="str">
        <f t="shared" si="98"/>
        <v>Average</v>
      </c>
      <c r="U3199" t="str">
        <f t="shared" si="99"/>
        <v>Affordable</v>
      </c>
    </row>
    <row r="3200" spans="1:21" x14ac:dyDescent="0.35">
      <c r="A3200" t="s">
        <v>16438</v>
      </c>
      <c r="B3200" t="s">
        <v>16439</v>
      </c>
      <c r="C3200" t="s">
        <v>1991</v>
      </c>
      <c r="D3200" t="s">
        <v>5624</v>
      </c>
      <c r="E3200" t="s">
        <v>11607</v>
      </c>
      <c r="F3200" t="s">
        <v>16440</v>
      </c>
      <c r="G3200" s="2">
        <v>919051139236</v>
      </c>
      <c r="H3200">
        <v>1</v>
      </c>
      <c r="I3200">
        <v>1</v>
      </c>
      <c r="J3200">
        <v>1</v>
      </c>
      <c r="K3200">
        <v>0</v>
      </c>
      <c r="L3200">
        <v>3.6</v>
      </c>
      <c r="M3200">
        <v>4</v>
      </c>
      <c r="N3200" t="s">
        <v>49</v>
      </c>
      <c r="O3200">
        <v>0</v>
      </c>
      <c r="S3200">
        <v>300</v>
      </c>
      <c r="T3200" t="str">
        <f t="shared" si="98"/>
        <v>Average</v>
      </c>
      <c r="U3200" t="str">
        <f t="shared" si="99"/>
        <v>Affordable</v>
      </c>
    </row>
    <row r="3201" spans="1:21" x14ac:dyDescent="0.35">
      <c r="A3201" t="s">
        <v>16461</v>
      </c>
      <c r="B3201" t="s">
        <v>16462</v>
      </c>
      <c r="C3201" t="s">
        <v>12857</v>
      </c>
      <c r="D3201" t="s">
        <v>4709</v>
      </c>
      <c r="E3201" t="s">
        <v>4265</v>
      </c>
      <c r="F3201" t="s">
        <v>16463</v>
      </c>
      <c r="G3201" s="2">
        <v>919038541026</v>
      </c>
      <c r="H3201">
        <v>1</v>
      </c>
      <c r="I3201">
        <v>1</v>
      </c>
      <c r="J3201">
        <v>1</v>
      </c>
      <c r="K3201">
        <v>0</v>
      </c>
      <c r="L3201">
        <v>2.9</v>
      </c>
      <c r="M3201">
        <v>13</v>
      </c>
      <c r="N3201">
        <v>4.3</v>
      </c>
      <c r="O3201">
        <v>75</v>
      </c>
      <c r="S3201">
        <v>300</v>
      </c>
      <c r="T3201" t="str">
        <f t="shared" si="98"/>
        <v>Poor</v>
      </c>
      <c r="U3201" t="str">
        <f t="shared" si="99"/>
        <v>Affordable</v>
      </c>
    </row>
    <row r="3202" spans="1:21" x14ac:dyDescent="0.35">
      <c r="A3202" t="s">
        <v>16467</v>
      </c>
      <c r="B3202" t="s">
        <v>16468</v>
      </c>
      <c r="C3202" t="s">
        <v>397</v>
      </c>
      <c r="D3202" t="s">
        <v>4687</v>
      </c>
      <c r="F3202" t="s">
        <v>16469</v>
      </c>
      <c r="G3202" s="2">
        <v>919830219699</v>
      </c>
      <c r="H3202">
        <v>1</v>
      </c>
      <c r="I3202">
        <v>0</v>
      </c>
      <c r="J3202">
        <v>0</v>
      </c>
      <c r="K3202">
        <v>0</v>
      </c>
      <c r="L3202" t="s">
        <v>49</v>
      </c>
      <c r="M3202">
        <v>0</v>
      </c>
      <c r="N3202" t="s">
        <v>49</v>
      </c>
      <c r="O3202">
        <v>8</v>
      </c>
      <c r="S3202">
        <v>300</v>
      </c>
      <c r="T3202" t="str">
        <f t="shared" ref="T3202:T3265" si="100">IF(OR($L3202="-", $L3202=""), "Not rated", IF($L3202&lt;3, "Poor", IF($L3202&lt;4, "Average", "Excellent")))</f>
        <v>Not rated</v>
      </c>
      <c r="U3202" t="str">
        <f t="shared" ref="U3202:U3265" si="101">IF($S3202&lt;=1049, "Affordable",IF($S3202&lt;=2049, "Expensive", IF($S3202&lt;=3049, "Very Expensive", "Luxurious Expensive")))</f>
        <v>Affordable</v>
      </c>
    </row>
    <row r="3203" spans="1:21" x14ac:dyDescent="0.35">
      <c r="A3203" t="s">
        <v>71</v>
      </c>
      <c r="B3203" t="s">
        <v>16539</v>
      </c>
      <c r="C3203" t="s">
        <v>16540</v>
      </c>
      <c r="D3203" t="s">
        <v>720</v>
      </c>
      <c r="E3203" t="s">
        <v>322</v>
      </c>
      <c r="F3203" t="s">
        <v>16541</v>
      </c>
      <c r="G3203" s="2">
        <v>916292159264</v>
      </c>
      <c r="H3203">
        <v>1</v>
      </c>
      <c r="I3203">
        <v>1</v>
      </c>
      <c r="J3203">
        <v>0</v>
      </c>
      <c r="K3203">
        <v>0</v>
      </c>
      <c r="L3203" t="s">
        <v>49</v>
      </c>
      <c r="M3203">
        <v>0</v>
      </c>
      <c r="N3203">
        <v>4.3</v>
      </c>
      <c r="O3203">
        <v>2197</v>
      </c>
      <c r="Q3203" t="s">
        <v>16542</v>
      </c>
      <c r="R3203" t="s">
        <v>16543</v>
      </c>
      <c r="S3203">
        <v>300</v>
      </c>
      <c r="T3203" t="str">
        <f t="shared" si="100"/>
        <v>Not rated</v>
      </c>
      <c r="U3203" t="str">
        <f t="shared" si="101"/>
        <v>Affordable</v>
      </c>
    </row>
    <row r="3204" spans="1:21" x14ac:dyDescent="0.35">
      <c r="A3204" t="s">
        <v>16559</v>
      </c>
      <c r="B3204" t="s">
        <v>16560</v>
      </c>
      <c r="C3204" t="s">
        <v>16561</v>
      </c>
      <c r="D3204" t="s">
        <v>60</v>
      </c>
      <c r="F3204" t="s">
        <v>16562</v>
      </c>
      <c r="G3204" s="2">
        <v>919830041018</v>
      </c>
      <c r="H3204">
        <v>1</v>
      </c>
      <c r="I3204">
        <v>1</v>
      </c>
      <c r="J3204">
        <v>0</v>
      </c>
      <c r="K3204">
        <v>0</v>
      </c>
      <c r="L3204">
        <v>3.3</v>
      </c>
      <c r="M3204">
        <v>41</v>
      </c>
      <c r="N3204">
        <v>3.4</v>
      </c>
      <c r="O3204">
        <v>1482</v>
      </c>
      <c r="R3204" t="s">
        <v>16563</v>
      </c>
      <c r="S3204">
        <v>300</v>
      </c>
      <c r="T3204" t="str">
        <f t="shared" si="100"/>
        <v>Average</v>
      </c>
      <c r="U3204" t="str">
        <f t="shared" si="101"/>
        <v>Affordable</v>
      </c>
    </row>
    <row r="3205" spans="1:21" x14ac:dyDescent="0.35">
      <c r="A3205" t="s">
        <v>16574</v>
      </c>
      <c r="B3205" t="s">
        <v>16575</v>
      </c>
      <c r="C3205" t="s">
        <v>2379</v>
      </c>
      <c r="D3205" t="s">
        <v>8447</v>
      </c>
      <c r="E3205" t="s">
        <v>40</v>
      </c>
      <c r="F3205" t="s">
        <v>16576</v>
      </c>
      <c r="G3205" s="2">
        <v>918777246200</v>
      </c>
      <c r="H3205">
        <v>1</v>
      </c>
      <c r="I3205">
        <v>1</v>
      </c>
      <c r="J3205">
        <v>1</v>
      </c>
      <c r="K3205">
        <v>0</v>
      </c>
      <c r="L3205">
        <v>2.7</v>
      </c>
      <c r="M3205">
        <v>4</v>
      </c>
      <c r="N3205">
        <v>4</v>
      </c>
      <c r="O3205">
        <v>52</v>
      </c>
      <c r="S3205">
        <v>300</v>
      </c>
      <c r="T3205" t="str">
        <f t="shared" si="100"/>
        <v>Poor</v>
      </c>
      <c r="U3205" t="str">
        <f t="shared" si="101"/>
        <v>Affordable</v>
      </c>
    </row>
    <row r="3206" spans="1:21" x14ac:dyDescent="0.35">
      <c r="A3206" t="s">
        <v>16630</v>
      </c>
      <c r="B3206" t="s">
        <v>16631</v>
      </c>
      <c r="C3206" t="s">
        <v>5649</v>
      </c>
      <c r="D3206" t="s">
        <v>60</v>
      </c>
      <c r="E3206" t="s">
        <v>137</v>
      </c>
      <c r="F3206" t="s">
        <v>16632</v>
      </c>
      <c r="G3206" s="2">
        <v>918777254677</v>
      </c>
      <c r="H3206">
        <v>1</v>
      </c>
      <c r="I3206">
        <v>1</v>
      </c>
      <c r="J3206">
        <v>1</v>
      </c>
      <c r="K3206">
        <v>0</v>
      </c>
      <c r="L3206">
        <v>3.6</v>
      </c>
      <c r="M3206">
        <v>8</v>
      </c>
      <c r="N3206">
        <v>4.3</v>
      </c>
      <c r="O3206">
        <v>592</v>
      </c>
      <c r="S3206">
        <v>300</v>
      </c>
      <c r="T3206" t="str">
        <f t="shared" si="100"/>
        <v>Average</v>
      </c>
      <c r="U3206" t="str">
        <f t="shared" si="101"/>
        <v>Affordable</v>
      </c>
    </row>
    <row r="3207" spans="1:21" x14ac:dyDescent="0.35">
      <c r="A3207" t="s">
        <v>301</v>
      </c>
      <c r="B3207" t="s">
        <v>16633</v>
      </c>
      <c r="C3207" t="s">
        <v>16634</v>
      </c>
      <c r="D3207" t="s">
        <v>8116</v>
      </c>
      <c r="E3207" t="s">
        <v>322</v>
      </c>
      <c r="F3207" t="s">
        <v>16635</v>
      </c>
      <c r="G3207" s="2">
        <v>918961943339</v>
      </c>
      <c r="H3207">
        <v>1</v>
      </c>
      <c r="I3207">
        <v>1</v>
      </c>
      <c r="J3207">
        <v>0</v>
      </c>
      <c r="K3207">
        <v>0</v>
      </c>
      <c r="L3207" t="s">
        <v>49</v>
      </c>
      <c r="M3207">
        <v>0</v>
      </c>
      <c r="N3207">
        <v>4.2</v>
      </c>
      <c r="O3207">
        <v>9174</v>
      </c>
      <c r="P3207" t="s">
        <v>8065</v>
      </c>
      <c r="Q3207" t="s">
        <v>16636</v>
      </c>
      <c r="R3207" t="s">
        <v>16637</v>
      </c>
      <c r="S3207">
        <v>300</v>
      </c>
      <c r="T3207" t="str">
        <f t="shared" si="100"/>
        <v>Not rated</v>
      </c>
      <c r="U3207" t="str">
        <f t="shared" si="101"/>
        <v>Affordable</v>
      </c>
    </row>
    <row r="3208" spans="1:21" x14ac:dyDescent="0.35">
      <c r="A3208" t="s">
        <v>326</v>
      </c>
      <c r="B3208" t="s">
        <v>16653</v>
      </c>
      <c r="C3208" t="s">
        <v>181</v>
      </c>
      <c r="D3208" t="s">
        <v>1599</v>
      </c>
      <c r="E3208" t="s">
        <v>16654</v>
      </c>
      <c r="F3208" t="s">
        <v>16655</v>
      </c>
      <c r="G3208" s="2">
        <v>917044559459</v>
      </c>
      <c r="H3208">
        <v>1</v>
      </c>
      <c r="I3208">
        <v>1</v>
      </c>
      <c r="J3208">
        <v>0</v>
      </c>
      <c r="K3208">
        <v>1</v>
      </c>
      <c r="L3208" t="s">
        <v>49</v>
      </c>
      <c r="M3208">
        <v>1</v>
      </c>
      <c r="N3208">
        <v>4.3</v>
      </c>
      <c r="O3208">
        <v>8366</v>
      </c>
      <c r="Q3208" t="s">
        <v>16656</v>
      </c>
      <c r="R3208" t="s">
        <v>16657</v>
      </c>
      <c r="S3208">
        <v>300</v>
      </c>
      <c r="T3208" t="str">
        <f t="shared" si="100"/>
        <v>Not rated</v>
      </c>
      <c r="U3208" t="str">
        <f t="shared" si="101"/>
        <v>Affordable</v>
      </c>
    </row>
    <row r="3209" spans="1:21" x14ac:dyDescent="0.35">
      <c r="A3209" t="s">
        <v>487</v>
      </c>
      <c r="B3209" t="s">
        <v>16686</v>
      </c>
      <c r="C3209" t="s">
        <v>489</v>
      </c>
      <c r="D3209" t="s">
        <v>1599</v>
      </c>
      <c r="E3209" t="s">
        <v>283</v>
      </c>
      <c r="F3209" t="s">
        <v>16051</v>
      </c>
      <c r="G3209" s="2">
        <v>913340088754</v>
      </c>
      <c r="H3209">
        <v>1</v>
      </c>
      <c r="I3209">
        <v>1</v>
      </c>
      <c r="J3209">
        <v>1</v>
      </c>
      <c r="K3209">
        <v>0</v>
      </c>
      <c r="L3209">
        <v>2.8</v>
      </c>
      <c r="M3209">
        <v>11</v>
      </c>
      <c r="N3209">
        <v>4.3</v>
      </c>
      <c r="O3209">
        <v>292</v>
      </c>
      <c r="S3209">
        <v>300</v>
      </c>
      <c r="T3209" t="str">
        <f t="shared" si="100"/>
        <v>Poor</v>
      </c>
      <c r="U3209" t="str">
        <f t="shared" si="101"/>
        <v>Affordable</v>
      </c>
    </row>
    <row r="3210" spans="1:21" x14ac:dyDescent="0.35">
      <c r="A3210" t="s">
        <v>839</v>
      </c>
      <c r="B3210" t="s">
        <v>16690</v>
      </c>
      <c r="C3210" t="s">
        <v>586</v>
      </c>
      <c r="D3210" t="s">
        <v>557</v>
      </c>
      <c r="E3210" t="s">
        <v>283</v>
      </c>
      <c r="F3210" t="s">
        <v>16691</v>
      </c>
      <c r="G3210" s="2">
        <v>917278747508</v>
      </c>
      <c r="H3210">
        <v>1</v>
      </c>
      <c r="I3210">
        <v>1</v>
      </c>
      <c r="J3210">
        <v>1</v>
      </c>
      <c r="K3210">
        <v>1</v>
      </c>
      <c r="L3210">
        <v>3.8</v>
      </c>
      <c r="M3210">
        <v>4</v>
      </c>
      <c r="N3210">
        <v>4</v>
      </c>
      <c r="O3210">
        <v>357</v>
      </c>
      <c r="R3210" t="s">
        <v>16692</v>
      </c>
      <c r="S3210">
        <v>300</v>
      </c>
      <c r="T3210" t="str">
        <f t="shared" si="100"/>
        <v>Average</v>
      </c>
      <c r="U3210" t="str">
        <f t="shared" si="101"/>
        <v>Affordable</v>
      </c>
    </row>
    <row r="3211" spans="1:21" x14ac:dyDescent="0.35">
      <c r="A3211" t="s">
        <v>16803</v>
      </c>
      <c r="B3211" t="s">
        <v>16804</v>
      </c>
      <c r="C3211" t="s">
        <v>1364</v>
      </c>
      <c r="D3211" t="s">
        <v>1634</v>
      </c>
      <c r="E3211" t="s">
        <v>4396</v>
      </c>
      <c r="F3211" t="s">
        <v>16805</v>
      </c>
      <c r="G3211" s="2">
        <v>918583812088</v>
      </c>
      <c r="H3211">
        <v>1</v>
      </c>
      <c r="I3211">
        <v>1</v>
      </c>
      <c r="J3211">
        <v>0</v>
      </c>
      <c r="K3211">
        <v>0</v>
      </c>
      <c r="L3211" t="s">
        <v>49</v>
      </c>
      <c r="M3211">
        <v>0</v>
      </c>
      <c r="N3211" t="s">
        <v>49</v>
      </c>
      <c r="O3211">
        <v>0</v>
      </c>
      <c r="S3211">
        <v>300</v>
      </c>
      <c r="T3211" t="str">
        <f t="shared" si="100"/>
        <v>Not rated</v>
      </c>
      <c r="U3211" t="str">
        <f t="shared" si="101"/>
        <v>Affordable</v>
      </c>
    </row>
    <row r="3212" spans="1:21" x14ac:dyDescent="0.35">
      <c r="A3212" t="s">
        <v>16827</v>
      </c>
      <c r="B3212" t="s">
        <v>16828</v>
      </c>
      <c r="C3212" t="s">
        <v>16829</v>
      </c>
      <c r="D3212" t="s">
        <v>60</v>
      </c>
      <c r="F3212" t="s">
        <v>16830</v>
      </c>
      <c r="G3212" s="2">
        <v>918481828805</v>
      </c>
      <c r="H3212">
        <v>1</v>
      </c>
      <c r="I3212">
        <v>0</v>
      </c>
      <c r="J3212">
        <v>0</v>
      </c>
      <c r="K3212">
        <v>0</v>
      </c>
      <c r="L3212" t="s">
        <v>49</v>
      </c>
      <c r="M3212">
        <v>0</v>
      </c>
      <c r="N3212">
        <v>3.8</v>
      </c>
      <c r="O3212">
        <v>114</v>
      </c>
      <c r="Q3212" t="s">
        <v>16831</v>
      </c>
      <c r="R3212" t="s">
        <v>16832</v>
      </c>
      <c r="S3212">
        <v>300</v>
      </c>
      <c r="T3212" t="str">
        <f t="shared" si="100"/>
        <v>Not rated</v>
      </c>
      <c r="U3212" t="str">
        <f t="shared" si="101"/>
        <v>Affordable</v>
      </c>
    </row>
    <row r="3213" spans="1:21" x14ac:dyDescent="0.35">
      <c r="A3213" t="s">
        <v>16872</v>
      </c>
      <c r="B3213" t="s">
        <v>16873</v>
      </c>
      <c r="C3213" t="s">
        <v>11657</v>
      </c>
      <c r="D3213" t="s">
        <v>8623</v>
      </c>
      <c r="E3213" t="s">
        <v>54</v>
      </c>
      <c r="F3213" t="s">
        <v>16874</v>
      </c>
      <c r="G3213" s="2">
        <v>919874858954</v>
      </c>
      <c r="H3213">
        <v>1</v>
      </c>
      <c r="I3213">
        <v>1</v>
      </c>
      <c r="J3213">
        <v>1</v>
      </c>
      <c r="K3213">
        <v>0</v>
      </c>
      <c r="L3213">
        <v>3.7</v>
      </c>
      <c r="M3213">
        <v>31</v>
      </c>
      <c r="N3213" t="s">
        <v>49</v>
      </c>
      <c r="O3213">
        <v>25</v>
      </c>
      <c r="R3213" t="s">
        <v>16875</v>
      </c>
      <c r="S3213">
        <v>300</v>
      </c>
      <c r="T3213" t="str">
        <f t="shared" si="100"/>
        <v>Average</v>
      </c>
      <c r="U3213" t="str">
        <f t="shared" si="101"/>
        <v>Affordable</v>
      </c>
    </row>
    <row r="3214" spans="1:21" x14ac:dyDescent="0.35">
      <c r="A3214" t="s">
        <v>487</v>
      </c>
      <c r="B3214" t="s">
        <v>16946</v>
      </c>
      <c r="C3214" t="s">
        <v>489</v>
      </c>
      <c r="D3214" t="s">
        <v>60</v>
      </c>
      <c r="E3214" t="s">
        <v>283</v>
      </c>
      <c r="F3214" t="s">
        <v>16947</v>
      </c>
      <c r="G3214" s="2">
        <v>918478956539</v>
      </c>
      <c r="H3214">
        <v>1</v>
      </c>
      <c r="I3214">
        <v>1</v>
      </c>
      <c r="J3214">
        <v>1</v>
      </c>
      <c r="K3214">
        <v>0</v>
      </c>
      <c r="L3214" t="s">
        <v>49</v>
      </c>
      <c r="M3214">
        <v>2</v>
      </c>
      <c r="N3214">
        <v>4.3</v>
      </c>
      <c r="O3214">
        <v>162</v>
      </c>
      <c r="S3214">
        <v>300</v>
      </c>
      <c r="T3214" t="str">
        <f t="shared" si="100"/>
        <v>Not rated</v>
      </c>
      <c r="U3214" t="str">
        <f t="shared" si="101"/>
        <v>Affordable</v>
      </c>
    </row>
    <row r="3215" spans="1:21" x14ac:dyDescent="0.35">
      <c r="A3215" t="s">
        <v>16963</v>
      </c>
      <c r="B3215" t="s">
        <v>16964</v>
      </c>
      <c r="C3215" t="s">
        <v>397</v>
      </c>
      <c r="D3215" t="s">
        <v>131</v>
      </c>
      <c r="E3215" t="s">
        <v>188</v>
      </c>
      <c r="F3215" t="s">
        <v>16965</v>
      </c>
      <c r="G3215" s="2">
        <v>919339030735</v>
      </c>
      <c r="H3215">
        <v>1</v>
      </c>
      <c r="I3215">
        <v>1</v>
      </c>
      <c r="J3215">
        <v>1</v>
      </c>
      <c r="K3215">
        <v>0</v>
      </c>
      <c r="L3215">
        <v>3.1</v>
      </c>
      <c r="M3215">
        <v>136</v>
      </c>
      <c r="N3215">
        <v>4</v>
      </c>
      <c r="O3215">
        <v>2595</v>
      </c>
      <c r="R3215" t="s">
        <v>16966</v>
      </c>
      <c r="S3215">
        <v>300</v>
      </c>
      <c r="T3215" t="str">
        <f t="shared" si="100"/>
        <v>Average</v>
      </c>
      <c r="U3215" t="str">
        <f t="shared" si="101"/>
        <v>Affordable</v>
      </c>
    </row>
    <row r="3216" spans="1:21" x14ac:dyDescent="0.35">
      <c r="A3216" t="s">
        <v>16970</v>
      </c>
      <c r="B3216" t="s">
        <v>16971</v>
      </c>
      <c r="C3216" t="s">
        <v>1428</v>
      </c>
      <c r="D3216" t="s">
        <v>1634</v>
      </c>
      <c r="E3216" t="s">
        <v>4479</v>
      </c>
      <c r="F3216" t="s">
        <v>16972</v>
      </c>
      <c r="G3216" s="2">
        <v>919163944222</v>
      </c>
      <c r="H3216">
        <v>1</v>
      </c>
      <c r="I3216">
        <v>1</v>
      </c>
      <c r="J3216">
        <v>1</v>
      </c>
      <c r="K3216">
        <v>0</v>
      </c>
      <c r="L3216">
        <v>4</v>
      </c>
      <c r="M3216">
        <v>257</v>
      </c>
      <c r="N3216">
        <v>3.7</v>
      </c>
      <c r="O3216">
        <v>1503</v>
      </c>
      <c r="Q3216" t="s">
        <v>16973</v>
      </c>
      <c r="R3216" t="s">
        <v>16974</v>
      </c>
      <c r="S3216">
        <v>300</v>
      </c>
      <c r="T3216" t="str">
        <f t="shared" si="100"/>
        <v>Excellent</v>
      </c>
      <c r="U3216" t="str">
        <f t="shared" si="101"/>
        <v>Affordable</v>
      </c>
    </row>
    <row r="3217" spans="1:21" x14ac:dyDescent="0.35">
      <c r="A3217" t="s">
        <v>17064</v>
      </c>
      <c r="B3217" t="s">
        <v>17065</v>
      </c>
      <c r="C3217" t="s">
        <v>46</v>
      </c>
      <c r="D3217" t="s">
        <v>1634</v>
      </c>
      <c r="E3217" t="s">
        <v>40</v>
      </c>
      <c r="F3217" t="s">
        <v>17035</v>
      </c>
      <c r="G3217" s="2">
        <v>919748990789</v>
      </c>
      <c r="H3217">
        <v>1</v>
      </c>
      <c r="I3217">
        <v>1</v>
      </c>
      <c r="J3217">
        <v>1</v>
      </c>
      <c r="K3217">
        <v>0</v>
      </c>
      <c r="L3217">
        <v>3.2</v>
      </c>
      <c r="M3217">
        <v>14</v>
      </c>
      <c r="N3217">
        <v>3.3</v>
      </c>
      <c r="O3217">
        <v>545</v>
      </c>
      <c r="S3217">
        <v>300</v>
      </c>
      <c r="T3217" t="str">
        <f t="shared" si="100"/>
        <v>Average</v>
      </c>
      <c r="U3217" t="str">
        <f t="shared" si="101"/>
        <v>Affordable</v>
      </c>
    </row>
    <row r="3218" spans="1:21" x14ac:dyDescent="0.35">
      <c r="A3218" t="s">
        <v>487</v>
      </c>
      <c r="B3218" t="s">
        <v>17163</v>
      </c>
      <c r="C3218" t="s">
        <v>489</v>
      </c>
      <c r="D3218" t="s">
        <v>557</v>
      </c>
      <c r="E3218" t="s">
        <v>137</v>
      </c>
      <c r="F3218" t="s">
        <v>17164</v>
      </c>
      <c r="G3218" s="2">
        <v>913346022552</v>
      </c>
      <c r="H3218">
        <v>1</v>
      </c>
      <c r="I3218">
        <v>1</v>
      </c>
      <c r="J3218">
        <v>1</v>
      </c>
      <c r="K3218">
        <v>0</v>
      </c>
      <c r="L3218">
        <v>3</v>
      </c>
      <c r="M3218">
        <v>86</v>
      </c>
      <c r="N3218">
        <v>4.0999999999999996</v>
      </c>
      <c r="O3218">
        <v>637</v>
      </c>
      <c r="P3218" t="s">
        <v>491</v>
      </c>
      <c r="S3218">
        <v>300</v>
      </c>
      <c r="T3218" t="str">
        <f t="shared" si="100"/>
        <v>Average</v>
      </c>
      <c r="U3218" t="str">
        <f t="shared" si="101"/>
        <v>Affordable</v>
      </c>
    </row>
    <row r="3219" spans="1:21" x14ac:dyDescent="0.35">
      <c r="A3219" t="s">
        <v>212</v>
      </c>
      <c r="B3219" t="s">
        <v>17179</v>
      </c>
      <c r="C3219" t="s">
        <v>105</v>
      </c>
      <c r="D3219" t="s">
        <v>1634</v>
      </c>
      <c r="E3219" t="s">
        <v>40</v>
      </c>
      <c r="F3219" t="s">
        <v>17180</v>
      </c>
      <c r="G3219" s="2">
        <v>919563652465</v>
      </c>
      <c r="H3219">
        <v>1</v>
      </c>
      <c r="I3219">
        <v>1</v>
      </c>
      <c r="J3219">
        <v>1</v>
      </c>
      <c r="K3219">
        <v>0</v>
      </c>
      <c r="L3219">
        <v>3.8</v>
      </c>
      <c r="M3219">
        <v>7</v>
      </c>
      <c r="N3219">
        <v>4.5999999999999996</v>
      </c>
      <c r="O3219">
        <v>2202</v>
      </c>
      <c r="S3219">
        <v>300</v>
      </c>
      <c r="T3219" t="str">
        <f t="shared" si="100"/>
        <v>Average</v>
      </c>
      <c r="U3219" t="str">
        <f t="shared" si="101"/>
        <v>Affordable</v>
      </c>
    </row>
    <row r="3220" spans="1:21" x14ac:dyDescent="0.35">
      <c r="A3220" t="s">
        <v>442</v>
      </c>
      <c r="B3220" t="s">
        <v>17195</v>
      </c>
      <c r="C3220" t="s">
        <v>444</v>
      </c>
      <c r="D3220" t="s">
        <v>1634</v>
      </c>
      <c r="E3220" t="s">
        <v>124</v>
      </c>
      <c r="F3220" t="s">
        <v>17196</v>
      </c>
      <c r="G3220" s="2">
        <v>918100101946</v>
      </c>
      <c r="H3220">
        <v>1</v>
      </c>
      <c r="I3220">
        <v>1</v>
      </c>
      <c r="J3220">
        <v>1</v>
      </c>
      <c r="K3220">
        <v>0</v>
      </c>
      <c r="L3220">
        <v>3.4</v>
      </c>
      <c r="M3220">
        <v>6</v>
      </c>
      <c r="N3220">
        <v>4.2</v>
      </c>
      <c r="O3220">
        <v>2485</v>
      </c>
      <c r="S3220">
        <v>300</v>
      </c>
      <c r="T3220" t="str">
        <f t="shared" si="100"/>
        <v>Average</v>
      </c>
      <c r="U3220" t="str">
        <f t="shared" si="101"/>
        <v>Affordable</v>
      </c>
    </row>
    <row r="3221" spans="1:21" x14ac:dyDescent="0.35">
      <c r="A3221" t="s">
        <v>457</v>
      </c>
      <c r="B3221" t="s">
        <v>17197</v>
      </c>
      <c r="C3221" t="s">
        <v>105</v>
      </c>
      <c r="D3221" t="s">
        <v>1634</v>
      </c>
      <c r="E3221" t="s">
        <v>137</v>
      </c>
      <c r="F3221" t="s">
        <v>17198</v>
      </c>
      <c r="G3221" s="2">
        <v>917304469962</v>
      </c>
      <c r="H3221">
        <v>1</v>
      </c>
      <c r="I3221">
        <v>1</v>
      </c>
      <c r="J3221">
        <v>1</v>
      </c>
      <c r="K3221">
        <v>1</v>
      </c>
      <c r="L3221">
        <v>3.9</v>
      </c>
      <c r="M3221">
        <v>6</v>
      </c>
      <c r="N3221">
        <v>4.5999999999999996</v>
      </c>
      <c r="O3221">
        <v>609</v>
      </c>
      <c r="S3221">
        <v>300</v>
      </c>
      <c r="T3221" t="str">
        <f t="shared" si="100"/>
        <v>Average</v>
      </c>
      <c r="U3221" t="str">
        <f t="shared" si="101"/>
        <v>Affordable</v>
      </c>
    </row>
    <row r="3222" spans="1:21" x14ac:dyDescent="0.35">
      <c r="A3222" t="s">
        <v>674</v>
      </c>
      <c r="B3222" t="s">
        <v>17224</v>
      </c>
      <c r="C3222" t="s">
        <v>230</v>
      </c>
      <c r="D3222" t="s">
        <v>557</v>
      </c>
      <c r="E3222" t="s">
        <v>152</v>
      </c>
      <c r="F3222" t="s">
        <v>17225</v>
      </c>
      <c r="G3222" s="2">
        <v>919330877226</v>
      </c>
      <c r="H3222">
        <v>1</v>
      </c>
      <c r="I3222">
        <v>1</v>
      </c>
      <c r="J3222">
        <v>1</v>
      </c>
      <c r="K3222">
        <v>0</v>
      </c>
      <c r="L3222">
        <v>3.7</v>
      </c>
      <c r="M3222">
        <v>41</v>
      </c>
      <c r="N3222">
        <v>4.0999999999999996</v>
      </c>
      <c r="O3222">
        <v>438</v>
      </c>
      <c r="R3222" t="s">
        <v>17226</v>
      </c>
      <c r="S3222">
        <v>300</v>
      </c>
      <c r="T3222" t="str">
        <f t="shared" si="100"/>
        <v>Average</v>
      </c>
      <c r="U3222" t="str">
        <f t="shared" si="101"/>
        <v>Affordable</v>
      </c>
    </row>
    <row r="3223" spans="1:21" x14ac:dyDescent="0.35">
      <c r="A3223" t="s">
        <v>811</v>
      </c>
      <c r="B3223" t="s">
        <v>17230</v>
      </c>
      <c r="C3223" t="s">
        <v>230</v>
      </c>
      <c r="D3223" t="s">
        <v>17056</v>
      </c>
      <c r="F3223" t="s">
        <v>17228</v>
      </c>
      <c r="G3223" s="2">
        <v>917710055553</v>
      </c>
      <c r="H3223">
        <v>1</v>
      </c>
      <c r="I3223">
        <v>0</v>
      </c>
      <c r="J3223">
        <v>0</v>
      </c>
      <c r="K3223">
        <v>0</v>
      </c>
      <c r="L3223" t="s">
        <v>49</v>
      </c>
      <c r="M3223">
        <v>0</v>
      </c>
      <c r="N3223">
        <v>4.0999999999999996</v>
      </c>
      <c r="O3223">
        <v>1361</v>
      </c>
      <c r="Q3223" t="s">
        <v>17231</v>
      </c>
      <c r="R3223" t="s">
        <v>17232</v>
      </c>
      <c r="S3223">
        <v>300</v>
      </c>
      <c r="T3223" t="str">
        <f t="shared" si="100"/>
        <v>Not rated</v>
      </c>
      <c r="U3223" t="str">
        <f t="shared" si="101"/>
        <v>Affordable</v>
      </c>
    </row>
    <row r="3224" spans="1:21" x14ac:dyDescent="0.35">
      <c r="A3224" t="s">
        <v>17346</v>
      </c>
      <c r="B3224" t="s">
        <v>17347</v>
      </c>
      <c r="C3224" t="s">
        <v>1262</v>
      </c>
      <c r="D3224" t="s">
        <v>17056</v>
      </c>
      <c r="F3224" t="s">
        <v>17348</v>
      </c>
      <c r="G3224" s="2">
        <v>919339867454</v>
      </c>
      <c r="H3224">
        <v>1</v>
      </c>
      <c r="I3224">
        <v>1</v>
      </c>
      <c r="J3224">
        <v>1</v>
      </c>
      <c r="K3224">
        <v>0</v>
      </c>
      <c r="L3224" t="s">
        <v>49</v>
      </c>
      <c r="M3224">
        <v>0</v>
      </c>
      <c r="N3224">
        <v>3.2</v>
      </c>
      <c r="O3224">
        <v>78</v>
      </c>
      <c r="S3224">
        <v>300</v>
      </c>
      <c r="T3224" t="str">
        <f t="shared" si="100"/>
        <v>Not rated</v>
      </c>
      <c r="U3224" t="str">
        <f t="shared" si="101"/>
        <v>Affordable</v>
      </c>
    </row>
    <row r="3225" spans="1:21" x14ac:dyDescent="0.35">
      <c r="A3225" t="s">
        <v>17391</v>
      </c>
      <c r="B3225" t="s">
        <v>17392</v>
      </c>
      <c r="C3225" t="s">
        <v>1991</v>
      </c>
      <c r="D3225" t="s">
        <v>1634</v>
      </c>
      <c r="E3225" t="s">
        <v>17393</v>
      </c>
      <c r="F3225" t="s">
        <v>17394</v>
      </c>
      <c r="G3225" s="2">
        <v>919073281154</v>
      </c>
      <c r="H3225">
        <v>1</v>
      </c>
      <c r="I3225">
        <v>1</v>
      </c>
      <c r="J3225">
        <v>1</v>
      </c>
      <c r="K3225">
        <v>0</v>
      </c>
      <c r="L3225">
        <v>3</v>
      </c>
      <c r="M3225">
        <v>9</v>
      </c>
      <c r="N3225">
        <v>3.9</v>
      </c>
      <c r="O3225">
        <v>235</v>
      </c>
      <c r="S3225">
        <v>300</v>
      </c>
      <c r="T3225" t="str">
        <f t="shared" si="100"/>
        <v>Average</v>
      </c>
      <c r="U3225" t="str">
        <f t="shared" si="101"/>
        <v>Affordable</v>
      </c>
    </row>
    <row r="3226" spans="1:21" x14ac:dyDescent="0.35">
      <c r="A3226" t="s">
        <v>17406</v>
      </c>
      <c r="B3226" t="s">
        <v>17407</v>
      </c>
      <c r="C3226" t="s">
        <v>17408</v>
      </c>
      <c r="D3226" t="s">
        <v>1634</v>
      </c>
      <c r="E3226" t="s">
        <v>152</v>
      </c>
      <c r="F3226" t="s">
        <v>17409</v>
      </c>
      <c r="G3226" s="2">
        <v>919123385219</v>
      </c>
      <c r="H3226">
        <v>1</v>
      </c>
      <c r="I3226">
        <v>0</v>
      </c>
      <c r="J3226">
        <v>1</v>
      </c>
      <c r="K3226">
        <v>0</v>
      </c>
      <c r="L3226">
        <v>3.8</v>
      </c>
      <c r="M3226">
        <v>10</v>
      </c>
      <c r="N3226" t="s">
        <v>49</v>
      </c>
      <c r="O3226">
        <v>2</v>
      </c>
      <c r="R3226" t="s">
        <v>17410</v>
      </c>
      <c r="S3226">
        <v>300</v>
      </c>
      <c r="T3226" t="str">
        <f t="shared" si="100"/>
        <v>Average</v>
      </c>
      <c r="U3226" t="str">
        <f t="shared" si="101"/>
        <v>Affordable</v>
      </c>
    </row>
    <row r="3227" spans="1:21" x14ac:dyDescent="0.35">
      <c r="A3227" t="s">
        <v>17451</v>
      </c>
      <c r="B3227" t="s">
        <v>17452</v>
      </c>
      <c r="C3227" t="s">
        <v>3799</v>
      </c>
      <c r="D3227" t="s">
        <v>17056</v>
      </c>
      <c r="E3227" t="s">
        <v>40</v>
      </c>
      <c r="F3227" t="s">
        <v>17453</v>
      </c>
      <c r="G3227" s="2">
        <v>919123077418</v>
      </c>
      <c r="H3227">
        <v>1</v>
      </c>
      <c r="I3227">
        <v>1</v>
      </c>
      <c r="J3227">
        <v>0</v>
      </c>
      <c r="K3227">
        <v>0</v>
      </c>
      <c r="L3227" t="s">
        <v>49</v>
      </c>
      <c r="M3227">
        <v>2</v>
      </c>
      <c r="N3227">
        <v>4</v>
      </c>
      <c r="O3227">
        <v>14</v>
      </c>
      <c r="S3227">
        <v>300</v>
      </c>
      <c r="T3227" t="str">
        <f t="shared" si="100"/>
        <v>Not rated</v>
      </c>
      <c r="U3227" t="str">
        <f t="shared" si="101"/>
        <v>Affordable</v>
      </c>
    </row>
    <row r="3228" spans="1:21" x14ac:dyDescent="0.35">
      <c r="A3228" t="s">
        <v>17528</v>
      </c>
      <c r="B3228" t="s">
        <v>17529</v>
      </c>
      <c r="C3228" t="s">
        <v>3462</v>
      </c>
      <c r="D3228" t="s">
        <v>60</v>
      </c>
      <c r="E3228" t="s">
        <v>1884</v>
      </c>
      <c r="F3228" t="s">
        <v>17530</v>
      </c>
      <c r="G3228" s="2">
        <v>919804662158</v>
      </c>
      <c r="H3228">
        <v>1</v>
      </c>
      <c r="I3228">
        <v>1</v>
      </c>
      <c r="J3228">
        <v>1</v>
      </c>
      <c r="K3228">
        <v>0</v>
      </c>
      <c r="L3228" t="s">
        <v>49</v>
      </c>
      <c r="M3228">
        <v>3</v>
      </c>
      <c r="N3228" t="s">
        <v>49</v>
      </c>
      <c r="O3228">
        <v>11</v>
      </c>
      <c r="S3228">
        <v>300</v>
      </c>
      <c r="T3228" t="str">
        <f t="shared" si="100"/>
        <v>Not rated</v>
      </c>
      <c r="U3228" t="str">
        <f t="shared" si="101"/>
        <v>Affordable</v>
      </c>
    </row>
    <row r="3229" spans="1:21" x14ac:dyDescent="0.35">
      <c r="A3229" t="s">
        <v>17553</v>
      </c>
      <c r="B3229" t="s">
        <v>17554</v>
      </c>
      <c r="C3229" t="s">
        <v>3293</v>
      </c>
      <c r="D3229" t="s">
        <v>1634</v>
      </c>
      <c r="E3229" t="s">
        <v>54</v>
      </c>
      <c r="F3229" t="s">
        <v>17555</v>
      </c>
      <c r="G3229" s="2">
        <v>918100627305</v>
      </c>
      <c r="H3229">
        <v>1</v>
      </c>
      <c r="I3229">
        <v>1</v>
      </c>
      <c r="J3229">
        <v>1</v>
      </c>
      <c r="K3229">
        <v>0</v>
      </c>
      <c r="L3229" t="s">
        <v>49</v>
      </c>
      <c r="M3229">
        <v>0</v>
      </c>
      <c r="N3229" t="s">
        <v>49</v>
      </c>
      <c r="O3229">
        <v>0</v>
      </c>
      <c r="S3229">
        <v>300</v>
      </c>
      <c r="T3229" t="str">
        <f t="shared" si="100"/>
        <v>Not rated</v>
      </c>
      <c r="U3229" t="str">
        <f t="shared" si="101"/>
        <v>Affordable</v>
      </c>
    </row>
    <row r="3230" spans="1:21" x14ac:dyDescent="0.35">
      <c r="A3230" t="s">
        <v>17693</v>
      </c>
      <c r="B3230" t="s">
        <v>17694</v>
      </c>
      <c r="C3230" t="s">
        <v>17695</v>
      </c>
      <c r="D3230" t="s">
        <v>1634</v>
      </c>
      <c r="F3230" t="s">
        <v>17696</v>
      </c>
      <c r="G3230" s="2">
        <v>917003987684</v>
      </c>
      <c r="H3230">
        <v>1</v>
      </c>
      <c r="I3230">
        <v>0</v>
      </c>
      <c r="J3230">
        <v>0</v>
      </c>
      <c r="K3230">
        <v>0</v>
      </c>
      <c r="L3230" t="s">
        <v>49</v>
      </c>
      <c r="M3230">
        <v>0</v>
      </c>
      <c r="N3230" t="s">
        <v>49</v>
      </c>
      <c r="O3230">
        <v>8</v>
      </c>
      <c r="S3230">
        <v>300</v>
      </c>
      <c r="T3230" t="str">
        <f t="shared" si="100"/>
        <v>Not rated</v>
      </c>
      <c r="U3230" t="str">
        <f t="shared" si="101"/>
        <v>Affordable</v>
      </c>
    </row>
    <row r="3231" spans="1:21" x14ac:dyDescent="0.35">
      <c r="A3231" t="s">
        <v>17697</v>
      </c>
      <c r="B3231" t="s">
        <v>17698</v>
      </c>
      <c r="C3231" t="s">
        <v>17699</v>
      </c>
      <c r="D3231" t="s">
        <v>1634</v>
      </c>
      <c r="E3231" t="s">
        <v>3216</v>
      </c>
      <c r="F3231" t="s">
        <v>17700</v>
      </c>
      <c r="G3231" s="2">
        <v>916290878161</v>
      </c>
      <c r="H3231">
        <v>1</v>
      </c>
      <c r="I3231">
        <v>1</v>
      </c>
      <c r="J3231">
        <v>0</v>
      </c>
      <c r="K3231">
        <v>0</v>
      </c>
      <c r="L3231" t="s">
        <v>49</v>
      </c>
      <c r="M3231">
        <v>0</v>
      </c>
      <c r="N3231">
        <v>3.3</v>
      </c>
      <c r="O3231">
        <v>39</v>
      </c>
      <c r="S3231">
        <v>300</v>
      </c>
      <c r="T3231" t="str">
        <f t="shared" si="100"/>
        <v>Not rated</v>
      </c>
      <c r="U3231" t="str">
        <f t="shared" si="101"/>
        <v>Affordable</v>
      </c>
    </row>
    <row r="3232" spans="1:21" x14ac:dyDescent="0.35">
      <c r="A3232" t="s">
        <v>279</v>
      </c>
      <c r="B3232" t="s">
        <v>17708</v>
      </c>
      <c r="C3232" t="s">
        <v>4889</v>
      </c>
      <c r="D3232" t="s">
        <v>1058</v>
      </c>
      <c r="E3232" t="s">
        <v>283</v>
      </c>
      <c r="F3232" t="s">
        <v>17709</v>
      </c>
      <c r="G3232" s="2">
        <v>913322433912</v>
      </c>
      <c r="H3232">
        <v>1</v>
      </c>
      <c r="I3232">
        <v>1</v>
      </c>
      <c r="J3232">
        <v>1</v>
      </c>
      <c r="K3232">
        <v>1</v>
      </c>
      <c r="L3232">
        <v>3.5</v>
      </c>
      <c r="M3232">
        <v>50</v>
      </c>
      <c r="N3232">
        <v>4.2</v>
      </c>
      <c r="O3232">
        <v>1141</v>
      </c>
      <c r="P3232" t="s">
        <v>17710</v>
      </c>
      <c r="S3232">
        <v>300</v>
      </c>
      <c r="T3232" t="str">
        <f t="shared" si="100"/>
        <v>Average</v>
      </c>
      <c r="U3232" t="str">
        <f t="shared" si="101"/>
        <v>Affordable</v>
      </c>
    </row>
    <row r="3233" spans="1:21" x14ac:dyDescent="0.35">
      <c r="A3233" t="s">
        <v>17734</v>
      </c>
      <c r="B3233" t="s">
        <v>17735</v>
      </c>
      <c r="C3233" t="s">
        <v>17736</v>
      </c>
      <c r="D3233" t="s">
        <v>74</v>
      </c>
      <c r="E3233" t="s">
        <v>4424</v>
      </c>
      <c r="F3233" t="s">
        <v>17737</v>
      </c>
      <c r="G3233" s="2">
        <v>919910117773</v>
      </c>
      <c r="H3233">
        <v>1</v>
      </c>
      <c r="I3233">
        <v>1</v>
      </c>
      <c r="J3233">
        <v>1</v>
      </c>
      <c r="K3233">
        <v>0</v>
      </c>
      <c r="L3233" t="s">
        <v>49</v>
      </c>
      <c r="M3233">
        <v>1</v>
      </c>
      <c r="N3233" t="s">
        <v>49</v>
      </c>
      <c r="O3233">
        <v>12</v>
      </c>
      <c r="S3233">
        <v>300</v>
      </c>
      <c r="T3233" t="str">
        <f t="shared" si="100"/>
        <v>Not rated</v>
      </c>
      <c r="U3233" t="str">
        <f t="shared" si="101"/>
        <v>Affordable</v>
      </c>
    </row>
    <row r="3234" spans="1:21" x14ac:dyDescent="0.35">
      <c r="A3234" t="s">
        <v>17744</v>
      </c>
      <c r="B3234" t="s">
        <v>17745</v>
      </c>
      <c r="C3234" t="s">
        <v>1991</v>
      </c>
      <c r="D3234" t="s">
        <v>17746</v>
      </c>
      <c r="F3234" t="s">
        <v>17747</v>
      </c>
      <c r="G3234" s="2">
        <v>918777577434</v>
      </c>
      <c r="H3234">
        <v>1</v>
      </c>
      <c r="I3234">
        <v>1</v>
      </c>
      <c r="J3234">
        <v>1</v>
      </c>
      <c r="K3234">
        <v>0</v>
      </c>
      <c r="L3234" t="s">
        <v>49</v>
      </c>
      <c r="M3234">
        <v>3</v>
      </c>
      <c r="N3234">
        <v>3.5</v>
      </c>
      <c r="O3234">
        <v>251</v>
      </c>
      <c r="R3234" t="s">
        <v>17748</v>
      </c>
      <c r="S3234">
        <v>300</v>
      </c>
      <c r="T3234" t="str">
        <f t="shared" si="100"/>
        <v>Not rated</v>
      </c>
      <c r="U3234" t="str">
        <f t="shared" si="101"/>
        <v>Affordable</v>
      </c>
    </row>
    <row r="3235" spans="1:21" x14ac:dyDescent="0.35">
      <c r="A3235" t="s">
        <v>17754</v>
      </c>
      <c r="B3235" t="s">
        <v>17755</v>
      </c>
      <c r="C3235" t="s">
        <v>424</v>
      </c>
      <c r="D3235" t="s">
        <v>915</v>
      </c>
      <c r="E3235" t="s">
        <v>40</v>
      </c>
      <c r="F3235" t="s">
        <v>17756</v>
      </c>
      <c r="G3235" s="2">
        <v>919038563470</v>
      </c>
      <c r="H3235">
        <v>1</v>
      </c>
      <c r="I3235">
        <v>1</v>
      </c>
      <c r="J3235">
        <v>0</v>
      </c>
      <c r="K3235">
        <v>0</v>
      </c>
      <c r="L3235">
        <v>3.6</v>
      </c>
      <c r="M3235">
        <v>4</v>
      </c>
      <c r="N3235">
        <v>4.0999999999999996</v>
      </c>
      <c r="O3235">
        <v>19600</v>
      </c>
      <c r="Q3235" t="s">
        <v>17757</v>
      </c>
      <c r="R3235" t="s">
        <v>17758</v>
      </c>
      <c r="S3235">
        <v>300</v>
      </c>
      <c r="T3235" t="str">
        <f t="shared" si="100"/>
        <v>Average</v>
      </c>
      <c r="U3235" t="str">
        <f t="shared" si="101"/>
        <v>Affordable</v>
      </c>
    </row>
    <row r="3236" spans="1:21" x14ac:dyDescent="0.35">
      <c r="A3236" t="s">
        <v>326</v>
      </c>
      <c r="B3236" t="s">
        <v>17780</v>
      </c>
      <c r="C3236" t="s">
        <v>181</v>
      </c>
      <c r="D3236" t="s">
        <v>720</v>
      </c>
      <c r="E3236" t="s">
        <v>202</v>
      </c>
      <c r="F3236" t="s">
        <v>17781</v>
      </c>
      <c r="G3236" s="2">
        <v>913379609647</v>
      </c>
      <c r="H3236">
        <v>1</v>
      </c>
      <c r="I3236">
        <v>1</v>
      </c>
      <c r="J3236">
        <v>1</v>
      </c>
      <c r="K3236">
        <v>1</v>
      </c>
      <c r="L3236">
        <v>3.5</v>
      </c>
      <c r="M3236">
        <v>27</v>
      </c>
      <c r="N3236">
        <v>4.3</v>
      </c>
      <c r="O3236">
        <v>983</v>
      </c>
      <c r="R3236" t="s">
        <v>17782</v>
      </c>
      <c r="S3236">
        <v>300</v>
      </c>
      <c r="T3236" t="str">
        <f t="shared" si="100"/>
        <v>Average</v>
      </c>
      <c r="U3236" t="str">
        <f t="shared" si="101"/>
        <v>Affordable</v>
      </c>
    </row>
    <row r="3237" spans="1:21" x14ac:dyDescent="0.35">
      <c r="A3237" t="s">
        <v>1937</v>
      </c>
      <c r="B3237" t="s">
        <v>17866</v>
      </c>
      <c r="C3237" t="s">
        <v>1939</v>
      </c>
      <c r="D3237" t="s">
        <v>13428</v>
      </c>
      <c r="E3237" t="s">
        <v>404</v>
      </c>
      <c r="F3237" t="s">
        <v>17867</v>
      </c>
      <c r="G3237" s="2">
        <v>918334864222</v>
      </c>
      <c r="H3237">
        <v>1</v>
      </c>
      <c r="I3237">
        <v>1</v>
      </c>
      <c r="J3237">
        <v>1</v>
      </c>
      <c r="K3237">
        <v>0</v>
      </c>
      <c r="L3237">
        <v>3.8</v>
      </c>
      <c r="M3237">
        <v>363</v>
      </c>
      <c r="N3237">
        <v>3.7</v>
      </c>
      <c r="O3237">
        <v>4668</v>
      </c>
      <c r="R3237" t="s">
        <v>17868</v>
      </c>
      <c r="S3237">
        <v>300</v>
      </c>
      <c r="T3237" t="str">
        <f t="shared" si="100"/>
        <v>Average</v>
      </c>
      <c r="U3237" t="str">
        <f t="shared" si="101"/>
        <v>Affordable</v>
      </c>
    </row>
    <row r="3238" spans="1:21" x14ac:dyDescent="0.35">
      <c r="A3238" t="s">
        <v>17969</v>
      </c>
      <c r="B3238" t="s">
        <v>17970</v>
      </c>
      <c r="C3238" t="s">
        <v>17971</v>
      </c>
      <c r="D3238" t="s">
        <v>8623</v>
      </c>
      <c r="E3238" t="s">
        <v>786</v>
      </c>
      <c r="F3238" t="s">
        <v>17972</v>
      </c>
      <c r="G3238" s="2">
        <v>919073717384</v>
      </c>
      <c r="H3238">
        <v>1</v>
      </c>
      <c r="I3238">
        <v>1</v>
      </c>
      <c r="J3238">
        <v>1</v>
      </c>
      <c r="K3238">
        <v>0</v>
      </c>
      <c r="L3238">
        <v>3.5</v>
      </c>
      <c r="M3238">
        <v>44</v>
      </c>
      <c r="N3238">
        <v>3.9</v>
      </c>
      <c r="O3238">
        <v>176</v>
      </c>
      <c r="R3238" t="s">
        <v>17973</v>
      </c>
      <c r="S3238">
        <v>300</v>
      </c>
      <c r="T3238" t="str">
        <f t="shared" si="100"/>
        <v>Average</v>
      </c>
      <c r="U3238" t="str">
        <f t="shared" si="101"/>
        <v>Affordable</v>
      </c>
    </row>
    <row r="3239" spans="1:21" x14ac:dyDescent="0.35">
      <c r="A3239" t="s">
        <v>179</v>
      </c>
      <c r="B3239" t="s">
        <v>18108</v>
      </c>
      <c r="C3239" t="s">
        <v>181</v>
      </c>
      <c r="D3239" t="s">
        <v>835</v>
      </c>
      <c r="E3239" t="s">
        <v>40</v>
      </c>
      <c r="F3239" t="s">
        <v>18109</v>
      </c>
      <c r="G3239" s="2">
        <v>919830129985</v>
      </c>
      <c r="H3239">
        <v>1</v>
      </c>
      <c r="I3239">
        <v>1</v>
      </c>
      <c r="J3239">
        <v>0</v>
      </c>
      <c r="K3239">
        <v>0</v>
      </c>
      <c r="L3239" t="s">
        <v>49</v>
      </c>
      <c r="M3239">
        <v>0</v>
      </c>
      <c r="N3239">
        <v>4.3</v>
      </c>
      <c r="O3239">
        <v>5698</v>
      </c>
      <c r="Q3239" t="s">
        <v>18110</v>
      </c>
      <c r="R3239" t="s">
        <v>18111</v>
      </c>
      <c r="S3239">
        <v>300</v>
      </c>
      <c r="T3239" t="str">
        <f t="shared" si="100"/>
        <v>Not rated</v>
      </c>
      <c r="U3239" t="str">
        <f t="shared" si="101"/>
        <v>Affordable</v>
      </c>
    </row>
    <row r="3240" spans="1:21" x14ac:dyDescent="0.35">
      <c r="A3240" t="s">
        <v>341</v>
      </c>
      <c r="B3240" t="s">
        <v>18123</v>
      </c>
      <c r="C3240" t="s">
        <v>281</v>
      </c>
      <c r="D3240" t="s">
        <v>978</v>
      </c>
      <c r="E3240" t="s">
        <v>594</v>
      </c>
      <c r="F3240" t="s">
        <v>18124</v>
      </c>
      <c r="G3240" s="2">
        <v>919831104225</v>
      </c>
      <c r="H3240">
        <v>1</v>
      </c>
      <c r="I3240">
        <v>1</v>
      </c>
      <c r="J3240">
        <v>0</v>
      </c>
      <c r="K3240">
        <v>0</v>
      </c>
      <c r="L3240">
        <v>3.8</v>
      </c>
      <c r="M3240">
        <v>1</v>
      </c>
      <c r="N3240">
        <v>4.2</v>
      </c>
      <c r="O3240">
        <v>15</v>
      </c>
      <c r="S3240">
        <v>300</v>
      </c>
      <c r="T3240" t="str">
        <f t="shared" si="100"/>
        <v>Average</v>
      </c>
      <c r="U3240" t="str">
        <f t="shared" si="101"/>
        <v>Affordable</v>
      </c>
    </row>
    <row r="3241" spans="1:21" x14ac:dyDescent="0.35">
      <c r="A3241" t="s">
        <v>559</v>
      </c>
      <c r="B3241" t="s">
        <v>18125</v>
      </c>
      <c r="C3241" t="s">
        <v>561</v>
      </c>
      <c r="D3241" t="s">
        <v>5624</v>
      </c>
      <c r="E3241" t="s">
        <v>9281</v>
      </c>
      <c r="F3241" t="s">
        <v>18126</v>
      </c>
      <c r="G3241" s="2">
        <v>916290824635</v>
      </c>
      <c r="H3241">
        <v>1</v>
      </c>
      <c r="I3241">
        <v>1</v>
      </c>
      <c r="J3241">
        <v>0</v>
      </c>
      <c r="K3241">
        <v>0</v>
      </c>
      <c r="L3241">
        <v>3.3</v>
      </c>
      <c r="M3241">
        <v>26</v>
      </c>
      <c r="N3241">
        <v>4.2</v>
      </c>
      <c r="O3241">
        <v>1755</v>
      </c>
      <c r="S3241">
        <v>300</v>
      </c>
      <c r="T3241" t="str">
        <f t="shared" si="100"/>
        <v>Average</v>
      </c>
      <c r="U3241" t="str">
        <f t="shared" si="101"/>
        <v>Affordable</v>
      </c>
    </row>
    <row r="3242" spans="1:21" x14ac:dyDescent="0.35">
      <c r="A3242" t="s">
        <v>487</v>
      </c>
      <c r="B3242" t="s">
        <v>18135</v>
      </c>
      <c r="C3242" t="s">
        <v>489</v>
      </c>
      <c r="D3242" t="s">
        <v>835</v>
      </c>
      <c r="E3242" t="s">
        <v>137</v>
      </c>
      <c r="F3242" t="s">
        <v>18136</v>
      </c>
      <c r="G3242" s="2">
        <v>919051023958</v>
      </c>
      <c r="H3242">
        <v>1</v>
      </c>
      <c r="I3242">
        <v>1</v>
      </c>
      <c r="J3242">
        <v>1</v>
      </c>
      <c r="K3242">
        <v>0</v>
      </c>
      <c r="L3242" t="s">
        <v>49</v>
      </c>
      <c r="M3242">
        <v>1</v>
      </c>
      <c r="N3242">
        <v>4.2</v>
      </c>
      <c r="O3242">
        <v>214</v>
      </c>
      <c r="S3242">
        <v>300</v>
      </c>
      <c r="T3242" t="str">
        <f t="shared" si="100"/>
        <v>Not rated</v>
      </c>
      <c r="U3242" t="str">
        <f t="shared" si="101"/>
        <v>Affordable</v>
      </c>
    </row>
    <row r="3243" spans="1:21" x14ac:dyDescent="0.35">
      <c r="A3243" t="s">
        <v>18150</v>
      </c>
      <c r="B3243" t="s">
        <v>18151</v>
      </c>
      <c r="C3243" t="s">
        <v>260</v>
      </c>
      <c r="D3243" t="s">
        <v>3901</v>
      </c>
      <c r="E3243" t="s">
        <v>3250</v>
      </c>
      <c r="F3243" t="s">
        <v>18152</v>
      </c>
      <c r="G3243" s="2">
        <v>919330508010</v>
      </c>
      <c r="H3243">
        <v>1</v>
      </c>
      <c r="I3243">
        <v>1</v>
      </c>
      <c r="J3243">
        <v>1</v>
      </c>
      <c r="K3243">
        <v>0</v>
      </c>
      <c r="L3243">
        <v>3.4</v>
      </c>
      <c r="M3243">
        <v>13</v>
      </c>
      <c r="N3243">
        <v>3.9</v>
      </c>
      <c r="O3243">
        <v>1908</v>
      </c>
      <c r="S3243">
        <v>300</v>
      </c>
      <c r="T3243" t="str">
        <f t="shared" si="100"/>
        <v>Average</v>
      </c>
      <c r="U3243" t="str">
        <f t="shared" si="101"/>
        <v>Affordable</v>
      </c>
    </row>
    <row r="3244" spans="1:21" x14ac:dyDescent="0.35">
      <c r="A3244" t="s">
        <v>18174</v>
      </c>
      <c r="B3244" t="s">
        <v>18175</v>
      </c>
      <c r="C3244" t="s">
        <v>260</v>
      </c>
      <c r="D3244" t="s">
        <v>5923</v>
      </c>
      <c r="E3244" t="s">
        <v>40</v>
      </c>
      <c r="F3244" t="s">
        <v>18176</v>
      </c>
      <c r="G3244" s="2">
        <v>918013423690</v>
      </c>
      <c r="H3244">
        <v>1</v>
      </c>
      <c r="I3244">
        <v>1</v>
      </c>
      <c r="J3244">
        <v>1</v>
      </c>
      <c r="K3244">
        <v>0</v>
      </c>
      <c r="L3244">
        <v>3.2</v>
      </c>
      <c r="M3244">
        <v>59</v>
      </c>
      <c r="N3244">
        <v>3.9</v>
      </c>
      <c r="O3244">
        <v>5106</v>
      </c>
      <c r="S3244">
        <v>300</v>
      </c>
      <c r="T3244" t="str">
        <f t="shared" si="100"/>
        <v>Average</v>
      </c>
      <c r="U3244" t="str">
        <f t="shared" si="101"/>
        <v>Affordable</v>
      </c>
    </row>
    <row r="3245" spans="1:21" x14ac:dyDescent="0.35">
      <c r="A3245" t="s">
        <v>18232</v>
      </c>
      <c r="B3245" t="s">
        <v>18233</v>
      </c>
      <c r="C3245" t="s">
        <v>288</v>
      </c>
      <c r="D3245" t="s">
        <v>3310</v>
      </c>
      <c r="E3245" t="s">
        <v>283</v>
      </c>
      <c r="F3245" t="s">
        <v>18234</v>
      </c>
      <c r="G3245" s="2">
        <v>917044071544</v>
      </c>
      <c r="H3245">
        <v>1</v>
      </c>
      <c r="I3245">
        <v>1</v>
      </c>
      <c r="J3245">
        <v>0</v>
      </c>
      <c r="K3245">
        <v>0</v>
      </c>
      <c r="L3245" t="s">
        <v>49</v>
      </c>
      <c r="M3245">
        <v>0</v>
      </c>
      <c r="N3245">
        <v>4.0999999999999996</v>
      </c>
      <c r="O3245">
        <v>289</v>
      </c>
      <c r="S3245">
        <v>300</v>
      </c>
      <c r="T3245" t="str">
        <f t="shared" si="100"/>
        <v>Not rated</v>
      </c>
      <c r="U3245" t="str">
        <f t="shared" si="101"/>
        <v>Affordable</v>
      </c>
    </row>
    <row r="3246" spans="1:21" x14ac:dyDescent="0.35">
      <c r="A3246" t="s">
        <v>18235</v>
      </c>
      <c r="B3246" t="s">
        <v>18236</v>
      </c>
      <c r="C3246" t="s">
        <v>1262</v>
      </c>
      <c r="D3246" t="s">
        <v>17725</v>
      </c>
      <c r="E3246" t="s">
        <v>40</v>
      </c>
      <c r="F3246" t="s">
        <v>18237</v>
      </c>
      <c r="G3246" s="2">
        <v>919143021159</v>
      </c>
      <c r="H3246">
        <v>1</v>
      </c>
      <c r="I3246">
        <v>1</v>
      </c>
      <c r="J3246">
        <v>1</v>
      </c>
      <c r="K3246">
        <v>0</v>
      </c>
      <c r="L3246">
        <v>3.2</v>
      </c>
      <c r="M3246">
        <v>47</v>
      </c>
      <c r="N3246">
        <v>3.7</v>
      </c>
      <c r="O3246">
        <v>2236</v>
      </c>
      <c r="S3246">
        <v>300</v>
      </c>
      <c r="T3246" t="str">
        <f t="shared" si="100"/>
        <v>Average</v>
      </c>
      <c r="U3246" t="str">
        <f t="shared" si="101"/>
        <v>Affordable</v>
      </c>
    </row>
    <row r="3247" spans="1:21" x14ac:dyDescent="0.35">
      <c r="A3247" t="s">
        <v>18254</v>
      </c>
      <c r="B3247" t="s">
        <v>18255</v>
      </c>
      <c r="C3247" t="s">
        <v>260</v>
      </c>
      <c r="D3247" t="s">
        <v>6691</v>
      </c>
      <c r="F3247" t="s">
        <v>18256</v>
      </c>
      <c r="G3247" s="2">
        <v>919785426241</v>
      </c>
      <c r="H3247">
        <v>1</v>
      </c>
      <c r="I3247">
        <v>1</v>
      </c>
      <c r="J3247">
        <v>1</v>
      </c>
      <c r="K3247">
        <v>0</v>
      </c>
      <c r="L3247" t="s">
        <v>49</v>
      </c>
      <c r="M3247">
        <v>0</v>
      </c>
      <c r="N3247">
        <v>3.9</v>
      </c>
      <c r="O3247">
        <v>102</v>
      </c>
      <c r="S3247">
        <v>300</v>
      </c>
      <c r="T3247" t="str">
        <f t="shared" si="100"/>
        <v>Not rated</v>
      </c>
      <c r="U3247" t="str">
        <f t="shared" si="101"/>
        <v>Affordable</v>
      </c>
    </row>
    <row r="3248" spans="1:21" x14ac:dyDescent="0.35">
      <c r="A3248" t="s">
        <v>18295</v>
      </c>
      <c r="B3248" t="s">
        <v>18296</v>
      </c>
      <c r="C3248" t="s">
        <v>586</v>
      </c>
      <c r="D3248" t="s">
        <v>4800</v>
      </c>
      <c r="E3248" t="s">
        <v>322</v>
      </c>
      <c r="F3248" t="s">
        <v>18297</v>
      </c>
      <c r="G3248" s="2">
        <v>919007711910</v>
      </c>
      <c r="H3248">
        <v>1</v>
      </c>
      <c r="I3248">
        <v>1</v>
      </c>
      <c r="J3248">
        <v>0</v>
      </c>
      <c r="K3248">
        <v>0</v>
      </c>
      <c r="L3248" t="s">
        <v>49</v>
      </c>
      <c r="M3248">
        <v>2</v>
      </c>
      <c r="N3248">
        <v>4</v>
      </c>
      <c r="O3248">
        <v>74</v>
      </c>
      <c r="S3248">
        <v>300</v>
      </c>
      <c r="T3248" t="str">
        <f t="shared" si="100"/>
        <v>Not rated</v>
      </c>
      <c r="U3248" t="str">
        <f t="shared" si="101"/>
        <v>Affordable</v>
      </c>
    </row>
    <row r="3249" spans="1:21" x14ac:dyDescent="0.35">
      <c r="A3249" t="s">
        <v>18317</v>
      </c>
      <c r="B3249" t="s">
        <v>18318</v>
      </c>
      <c r="C3249" t="s">
        <v>1187</v>
      </c>
      <c r="D3249" t="s">
        <v>17725</v>
      </c>
      <c r="E3249" t="s">
        <v>40</v>
      </c>
      <c r="F3249" t="s">
        <v>18319</v>
      </c>
      <c r="G3249" s="2">
        <v>919083590980</v>
      </c>
      <c r="H3249">
        <v>1</v>
      </c>
      <c r="I3249">
        <v>1</v>
      </c>
      <c r="J3249">
        <v>1</v>
      </c>
      <c r="K3249">
        <v>0</v>
      </c>
      <c r="L3249" t="s">
        <v>49</v>
      </c>
      <c r="M3249">
        <v>1</v>
      </c>
      <c r="N3249" t="s">
        <v>49</v>
      </c>
      <c r="O3249">
        <v>5</v>
      </c>
      <c r="S3249">
        <v>300</v>
      </c>
      <c r="T3249" t="str">
        <f t="shared" si="100"/>
        <v>Not rated</v>
      </c>
      <c r="U3249" t="str">
        <f t="shared" si="101"/>
        <v>Affordable</v>
      </c>
    </row>
    <row r="3250" spans="1:21" x14ac:dyDescent="0.35">
      <c r="A3250" t="s">
        <v>18375</v>
      </c>
      <c r="B3250" t="s">
        <v>18376</v>
      </c>
      <c r="C3250" t="s">
        <v>260</v>
      </c>
      <c r="D3250" t="s">
        <v>6691</v>
      </c>
      <c r="E3250" t="s">
        <v>40</v>
      </c>
      <c r="F3250" t="s">
        <v>18377</v>
      </c>
      <c r="G3250" s="2">
        <v>919785426241</v>
      </c>
      <c r="H3250">
        <v>1</v>
      </c>
      <c r="I3250">
        <v>1</v>
      </c>
      <c r="J3250">
        <v>1</v>
      </c>
      <c r="K3250">
        <v>0</v>
      </c>
      <c r="L3250" t="s">
        <v>49</v>
      </c>
      <c r="M3250">
        <v>1</v>
      </c>
      <c r="N3250" t="s">
        <v>49</v>
      </c>
      <c r="O3250">
        <v>16</v>
      </c>
      <c r="S3250">
        <v>300</v>
      </c>
      <c r="T3250" t="str">
        <f t="shared" si="100"/>
        <v>Not rated</v>
      </c>
      <c r="U3250" t="str">
        <f t="shared" si="101"/>
        <v>Affordable</v>
      </c>
    </row>
    <row r="3251" spans="1:21" x14ac:dyDescent="0.35">
      <c r="A3251" t="s">
        <v>18422</v>
      </c>
      <c r="B3251" t="s">
        <v>18423</v>
      </c>
      <c r="C3251" t="s">
        <v>260</v>
      </c>
      <c r="D3251" t="s">
        <v>4854</v>
      </c>
      <c r="E3251" t="s">
        <v>1884</v>
      </c>
      <c r="F3251" t="s">
        <v>18424</v>
      </c>
      <c r="G3251" s="2">
        <v>918777834835</v>
      </c>
      <c r="H3251">
        <v>1</v>
      </c>
      <c r="I3251">
        <v>1</v>
      </c>
      <c r="J3251">
        <v>1</v>
      </c>
      <c r="K3251">
        <v>0</v>
      </c>
      <c r="L3251">
        <v>3.7</v>
      </c>
      <c r="M3251">
        <v>5</v>
      </c>
      <c r="N3251">
        <v>4</v>
      </c>
      <c r="O3251">
        <v>70</v>
      </c>
      <c r="S3251">
        <v>300</v>
      </c>
      <c r="T3251" t="str">
        <f t="shared" si="100"/>
        <v>Average</v>
      </c>
      <c r="U3251" t="str">
        <f t="shared" si="101"/>
        <v>Affordable</v>
      </c>
    </row>
    <row r="3252" spans="1:21" x14ac:dyDescent="0.35">
      <c r="A3252" t="s">
        <v>18439</v>
      </c>
      <c r="B3252" t="s">
        <v>18440</v>
      </c>
      <c r="C3252" t="s">
        <v>1433</v>
      </c>
      <c r="D3252" t="s">
        <v>5923</v>
      </c>
      <c r="E3252" t="s">
        <v>11539</v>
      </c>
      <c r="F3252" t="s">
        <v>18441</v>
      </c>
      <c r="G3252" s="2">
        <v>918100853784</v>
      </c>
      <c r="H3252">
        <v>1</v>
      </c>
      <c r="I3252">
        <v>1</v>
      </c>
      <c r="J3252">
        <v>1</v>
      </c>
      <c r="K3252">
        <v>0</v>
      </c>
      <c r="L3252" t="s">
        <v>49</v>
      </c>
      <c r="M3252">
        <v>1</v>
      </c>
      <c r="N3252" t="s">
        <v>49</v>
      </c>
      <c r="O3252">
        <v>18</v>
      </c>
      <c r="S3252">
        <v>300</v>
      </c>
      <c r="T3252" t="str">
        <f t="shared" si="100"/>
        <v>Not rated</v>
      </c>
      <c r="U3252" t="str">
        <f t="shared" si="101"/>
        <v>Affordable</v>
      </c>
    </row>
    <row r="3253" spans="1:21" x14ac:dyDescent="0.35">
      <c r="A3253" t="s">
        <v>18456</v>
      </c>
      <c r="B3253" t="s">
        <v>18457</v>
      </c>
      <c r="C3253" t="s">
        <v>11596</v>
      </c>
      <c r="D3253" t="s">
        <v>3901</v>
      </c>
      <c r="E3253" t="s">
        <v>10367</v>
      </c>
      <c r="F3253" t="s">
        <v>18458</v>
      </c>
      <c r="G3253" s="2">
        <v>919874718472</v>
      </c>
      <c r="H3253">
        <v>1</v>
      </c>
      <c r="I3253">
        <v>1</v>
      </c>
      <c r="J3253">
        <v>1</v>
      </c>
      <c r="K3253">
        <v>0</v>
      </c>
      <c r="L3253">
        <v>3.4</v>
      </c>
      <c r="M3253">
        <v>4</v>
      </c>
      <c r="N3253" t="s">
        <v>49</v>
      </c>
      <c r="O3253">
        <v>13</v>
      </c>
      <c r="S3253">
        <v>300</v>
      </c>
      <c r="T3253" t="str">
        <f t="shared" si="100"/>
        <v>Average</v>
      </c>
      <c r="U3253" t="str">
        <f t="shared" si="101"/>
        <v>Affordable</v>
      </c>
    </row>
    <row r="3254" spans="1:21" x14ac:dyDescent="0.35">
      <c r="A3254" t="s">
        <v>18465</v>
      </c>
      <c r="B3254" t="s">
        <v>18466</v>
      </c>
      <c r="C3254" t="s">
        <v>1899</v>
      </c>
      <c r="D3254" t="s">
        <v>17725</v>
      </c>
      <c r="E3254" t="s">
        <v>786</v>
      </c>
      <c r="F3254" t="s">
        <v>18467</v>
      </c>
      <c r="G3254" s="2">
        <v>918100053022</v>
      </c>
      <c r="H3254">
        <v>1</v>
      </c>
      <c r="I3254">
        <v>1</v>
      </c>
      <c r="J3254">
        <v>1</v>
      </c>
      <c r="K3254">
        <v>0</v>
      </c>
      <c r="L3254" t="s">
        <v>49</v>
      </c>
      <c r="M3254">
        <v>2</v>
      </c>
      <c r="N3254" t="s">
        <v>49</v>
      </c>
      <c r="O3254">
        <v>15</v>
      </c>
      <c r="S3254">
        <v>300</v>
      </c>
      <c r="T3254" t="str">
        <f t="shared" si="100"/>
        <v>Not rated</v>
      </c>
      <c r="U3254" t="str">
        <f t="shared" si="101"/>
        <v>Affordable</v>
      </c>
    </row>
    <row r="3255" spans="1:21" x14ac:dyDescent="0.35">
      <c r="A3255" t="s">
        <v>18468</v>
      </c>
      <c r="B3255" t="s">
        <v>18469</v>
      </c>
      <c r="C3255" t="s">
        <v>1364</v>
      </c>
      <c r="D3255" t="s">
        <v>5923</v>
      </c>
      <c r="E3255" t="s">
        <v>54</v>
      </c>
      <c r="F3255" t="s">
        <v>18470</v>
      </c>
      <c r="G3255" s="2">
        <v>919875562170</v>
      </c>
      <c r="H3255">
        <v>1</v>
      </c>
      <c r="I3255">
        <v>1</v>
      </c>
      <c r="J3255">
        <v>1</v>
      </c>
      <c r="K3255">
        <v>0</v>
      </c>
      <c r="L3255" t="s">
        <v>49</v>
      </c>
      <c r="M3255">
        <v>3</v>
      </c>
      <c r="N3255">
        <v>4</v>
      </c>
      <c r="O3255">
        <v>23</v>
      </c>
      <c r="S3255">
        <v>300</v>
      </c>
      <c r="T3255" t="str">
        <f t="shared" si="100"/>
        <v>Not rated</v>
      </c>
      <c r="U3255" t="str">
        <f t="shared" si="101"/>
        <v>Affordable</v>
      </c>
    </row>
    <row r="3256" spans="1:21" x14ac:dyDescent="0.35">
      <c r="A3256" t="s">
        <v>18527</v>
      </c>
      <c r="B3256" t="s">
        <v>18528</v>
      </c>
      <c r="C3256" t="s">
        <v>1899</v>
      </c>
      <c r="D3256" t="s">
        <v>3310</v>
      </c>
      <c r="E3256" t="s">
        <v>7723</v>
      </c>
      <c r="F3256" t="s">
        <v>18529</v>
      </c>
      <c r="G3256" s="2">
        <v>919038386905</v>
      </c>
      <c r="H3256">
        <v>1</v>
      </c>
      <c r="I3256">
        <v>1</v>
      </c>
      <c r="J3256">
        <v>0</v>
      </c>
      <c r="K3256">
        <v>0</v>
      </c>
      <c r="L3256" t="s">
        <v>49</v>
      </c>
      <c r="M3256">
        <v>1</v>
      </c>
      <c r="N3256">
        <v>4</v>
      </c>
      <c r="O3256">
        <v>61</v>
      </c>
      <c r="S3256">
        <v>300</v>
      </c>
      <c r="T3256" t="str">
        <f t="shared" si="100"/>
        <v>Not rated</v>
      </c>
      <c r="U3256" t="str">
        <f t="shared" si="101"/>
        <v>Affordable</v>
      </c>
    </row>
    <row r="3257" spans="1:21" x14ac:dyDescent="0.35">
      <c r="A3257" t="s">
        <v>179</v>
      </c>
      <c r="B3257" t="s">
        <v>18558</v>
      </c>
      <c r="C3257" t="s">
        <v>181</v>
      </c>
      <c r="D3257" t="s">
        <v>557</v>
      </c>
      <c r="E3257" t="s">
        <v>152</v>
      </c>
      <c r="F3257" t="s">
        <v>8870</v>
      </c>
      <c r="G3257" s="2">
        <v>918334009917</v>
      </c>
      <c r="H3257">
        <v>1</v>
      </c>
      <c r="I3257">
        <v>1</v>
      </c>
      <c r="J3257">
        <v>1</v>
      </c>
      <c r="K3257">
        <v>0</v>
      </c>
      <c r="L3257">
        <v>4.0999999999999996</v>
      </c>
      <c r="M3257">
        <v>401</v>
      </c>
      <c r="N3257">
        <v>4.3</v>
      </c>
      <c r="O3257">
        <v>4690</v>
      </c>
      <c r="Q3257" t="s">
        <v>18559</v>
      </c>
      <c r="R3257" t="s">
        <v>18560</v>
      </c>
      <c r="S3257">
        <v>300</v>
      </c>
      <c r="T3257" t="str">
        <f t="shared" si="100"/>
        <v>Excellent</v>
      </c>
      <c r="U3257" t="str">
        <f t="shared" si="101"/>
        <v>Affordable</v>
      </c>
    </row>
    <row r="3258" spans="1:21" x14ac:dyDescent="0.35">
      <c r="A3258" t="s">
        <v>4959</v>
      </c>
      <c r="B3258" t="s">
        <v>18606</v>
      </c>
      <c r="C3258" t="s">
        <v>288</v>
      </c>
      <c r="D3258" t="s">
        <v>4687</v>
      </c>
      <c r="E3258" t="s">
        <v>973</v>
      </c>
      <c r="F3258" t="s">
        <v>18607</v>
      </c>
      <c r="G3258" s="2">
        <v>919830881236</v>
      </c>
      <c r="H3258">
        <v>1</v>
      </c>
      <c r="I3258">
        <v>1</v>
      </c>
      <c r="J3258">
        <v>1</v>
      </c>
      <c r="K3258">
        <v>1</v>
      </c>
      <c r="L3258">
        <v>3.6</v>
      </c>
      <c r="M3258">
        <v>375</v>
      </c>
      <c r="N3258">
        <v>3.8</v>
      </c>
      <c r="O3258">
        <v>5647</v>
      </c>
      <c r="R3258" t="s">
        <v>18608</v>
      </c>
      <c r="S3258">
        <v>300</v>
      </c>
      <c r="T3258" t="str">
        <f t="shared" si="100"/>
        <v>Average</v>
      </c>
      <c r="U3258" t="str">
        <f t="shared" si="101"/>
        <v>Affordable</v>
      </c>
    </row>
    <row r="3259" spans="1:21" x14ac:dyDescent="0.35">
      <c r="A3259" t="s">
        <v>432</v>
      </c>
      <c r="B3259" t="s">
        <v>18617</v>
      </c>
      <c r="C3259" t="s">
        <v>434</v>
      </c>
      <c r="D3259" t="s">
        <v>4687</v>
      </c>
      <c r="E3259" t="s">
        <v>40</v>
      </c>
      <c r="F3259" t="s">
        <v>18618</v>
      </c>
      <c r="G3259" s="2">
        <v>919883380456</v>
      </c>
      <c r="H3259">
        <v>1</v>
      </c>
      <c r="I3259">
        <v>1</v>
      </c>
      <c r="J3259">
        <v>1</v>
      </c>
      <c r="K3259">
        <v>0</v>
      </c>
      <c r="L3259">
        <v>4</v>
      </c>
      <c r="M3259">
        <v>184</v>
      </c>
      <c r="N3259">
        <v>4.4000000000000004</v>
      </c>
      <c r="O3259">
        <v>3660</v>
      </c>
      <c r="Q3259" t="s">
        <v>18619</v>
      </c>
      <c r="R3259" t="s">
        <v>18620</v>
      </c>
      <c r="S3259">
        <v>300</v>
      </c>
      <c r="T3259" t="str">
        <f t="shared" si="100"/>
        <v>Excellent</v>
      </c>
      <c r="U3259" t="str">
        <f t="shared" si="101"/>
        <v>Affordable</v>
      </c>
    </row>
    <row r="3260" spans="1:21" x14ac:dyDescent="0.35">
      <c r="A3260" t="s">
        <v>559</v>
      </c>
      <c r="B3260" t="s">
        <v>18631</v>
      </c>
      <c r="C3260" t="s">
        <v>561</v>
      </c>
      <c r="D3260" t="s">
        <v>5761</v>
      </c>
      <c r="E3260" t="s">
        <v>786</v>
      </c>
      <c r="F3260" t="s">
        <v>18632</v>
      </c>
      <c r="G3260" s="2">
        <v>916290824612</v>
      </c>
      <c r="H3260">
        <v>1</v>
      </c>
      <c r="I3260">
        <v>1</v>
      </c>
      <c r="J3260">
        <v>1</v>
      </c>
      <c r="K3260">
        <v>0</v>
      </c>
      <c r="L3260">
        <v>3.3</v>
      </c>
      <c r="M3260">
        <v>211</v>
      </c>
      <c r="N3260">
        <v>4.4000000000000004</v>
      </c>
      <c r="O3260">
        <v>924</v>
      </c>
      <c r="Q3260" t="s">
        <v>18633</v>
      </c>
      <c r="R3260" t="s">
        <v>18634</v>
      </c>
      <c r="S3260">
        <v>300</v>
      </c>
      <c r="T3260" t="str">
        <f t="shared" si="100"/>
        <v>Average</v>
      </c>
      <c r="U3260" t="str">
        <f t="shared" si="101"/>
        <v>Affordable</v>
      </c>
    </row>
    <row r="3261" spans="1:21" x14ac:dyDescent="0.35">
      <c r="A3261" t="s">
        <v>326</v>
      </c>
      <c r="B3261" t="s">
        <v>18640</v>
      </c>
      <c r="C3261" t="s">
        <v>181</v>
      </c>
      <c r="D3261" t="s">
        <v>5576</v>
      </c>
      <c r="E3261" t="s">
        <v>897</v>
      </c>
      <c r="F3261" t="s">
        <v>18641</v>
      </c>
      <c r="G3261" s="2">
        <v>917044561738</v>
      </c>
      <c r="H3261">
        <v>1</v>
      </c>
      <c r="I3261">
        <v>1</v>
      </c>
      <c r="J3261">
        <v>1</v>
      </c>
      <c r="K3261">
        <v>1</v>
      </c>
      <c r="L3261">
        <v>3.2</v>
      </c>
      <c r="M3261">
        <v>19</v>
      </c>
      <c r="N3261">
        <v>4.3</v>
      </c>
      <c r="O3261">
        <v>1778</v>
      </c>
      <c r="S3261">
        <v>300</v>
      </c>
      <c r="T3261" t="str">
        <f t="shared" si="100"/>
        <v>Average</v>
      </c>
      <c r="U3261" t="str">
        <f t="shared" si="101"/>
        <v>Affordable</v>
      </c>
    </row>
    <row r="3262" spans="1:21" x14ac:dyDescent="0.35">
      <c r="A3262" t="s">
        <v>279</v>
      </c>
      <c r="B3262" t="s">
        <v>18677</v>
      </c>
      <c r="C3262" t="s">
        <v>4889</v>
      </c>
      <c r="D3262" t="s">
        <v>4687</v>
      </c>
      <c r="E3262" t="s">
        <v>18678</v>
      </c>
      <c r="F3262" t="s">
        <v>18679</v>
      </c>
      <c r="G3262" s="2">
        <v>918240853972</v>
      </c>
      <c r="H3262">
        <v>1</v>
      </c>
      <c r="I3262">
        <v>1</v>
      </c>
      <c r="J3262">
        <v>0</v>
      </c>
      <c r="K3262">
        <v>1</v>
      </c>
      <c r="L3262">
        <v>3.2</v>
      </c>
      <c r="M3262">
        <v>0</v>
      </c>
      <c r="N3262">
        <v>4.4000000000000004</v>
      </c>
      <c r="O3262">
        <v>1681</v>
      </c>
      <c r="P3262" t="s">
        <v>4891</v>
      </c>
      <c r="R3262" t="s">
        <v>18680</v>
      </c>
      <c r="S3262">
        <v>300</v>
      </c>
      <c r="T3262" t="str">
        <f t="shared" si="100"/>
        <v>Average</v>
      </c>
      <c r="U3262" t="str">
        <f t="shared" si="101"/>
        <v>Affordable</v>
      </c>
    </row>
    <row r="3263" spans="1:21" x14ac:dyDescent="0.35">
      <c r="A3263" t="s">
        <v>487</v>
      </c>
      <c r="B3263" t="s">
        <v>18689</v>
      </c>
      <c r="C3263" t="s">
        <v>489</v>
      </c>
      <c r="D3263" t="s">
        <v>4687</v>
      </c>
      <c r="E3263" t="s">
        <v>283</v>
      </c>
      <c r="F3263" t="s">
        <v>18690</v>
      </c>
      <c r="G3263" s="2">
        <v>913346039359</v>
      </c>
      <c r="H3263">
        <v>1</v>
      </c>
      <c r="I3263">
        <v>1</v>
      </c>
      <c r="J3263">
        <v>1</v>
      </c>
      <c r="K3263">
        <v>0</v>
      </c>
      <c r="L3263">
        <v>3.3</v>
      </c>
      <c r="M3263">
        <v>86</v>
      </c>
      <c r="N3263">
        <v>4.0999999999999996</v>
      </c>
      <c r="O3263">
        <v>1212</v>
      </c>
      <c r="S3263">
        <v>300</v>
      </c>
      <c r="T3263" t="str">
        <f t="shared" si="100"/>
        <v>Average</v>
      </c>
      <c r="U3263" t="str">
        <f t="shared" si="101"/>
        <v>Affordable</v>
      </c>
    </row>
    <row r="3264" spans="1:21" x14ac:dyDescent="0.35">
      <c r="A3264" t="s">
        <v>18724</v>
      </c>
      <c r="B3264" t="s">
        <v>18725</v>
      </c>
      <c r="C3264" t="s">
        <v>260</v>
      </c>
      <c r="D3264" t="s">
        <v>3901</v>
      </c>
      <c r="E3264" t="s">
        <v>404</v>
      </c>
      <c r="F3264" t="s">
        <v>18726</v>
      </c>
      <c r="G3264" s="2">
        <v>917023412958</v>
      </c>
      <c r="H3264">
        <v>1</v>
      </c>
      <c r="I3264">
        <v>1</v>
      </c>
      <c r="J3264">
        <v>1</v>
      </c>
      <c r="K3264">
        <v>0</v>
      </c>
      <c r="L3264" t="s">
        <v>49</v>
      </c>
      <c r="M3264">
        <v>1</v>
      </c>
      <c r="N3264">
        <v>4</v>
      </c>
      <c r="O3264">
        <v>140</v>
      </c>
      <c r="S3264">
        <v>300</v>
      </c>
      <c r="T3264" t="str">
        <f t="shared" si="100"/>
        <v>Not rated</v>
      </c>
      <c r="U3264" t="str">
        <f t="shared" si="101"/>
        <v>Affordable</v>
      </c>
    </row>
    <row r="3265" spans="1:21" x14ac:dyDescent="0.35">
      <c r="A3265" t="s">
        <v>18730</v>
      </c>
      <c r="B3265" t="s">
        <v>18731</v>
      </c>
      <c r="C3265" t="s">
        <v>18732</v>
      </c>
      <c r="D3265" t="s">
        <v>7139</v>
      </c>
      <c r="E3265" t="s">
        <v>18733</v>
      </c>
      <c r="F3265" t="s">
        <v>18734</v>
      </c>
      <c r="G3265" s="2">
        <v>919433796654</v>
      </c>
      <c r="H3265">
        <v>1</v>
      </c>
      <c r="I3265">
        <v>1</v>
      </c>
      <c r="J3265">
        <v>1</v>
      </c>
      <c r="K3265">
        <v>0</v>
      </c>
      <c r="L3265" t="s">
        <v>49</v>
      </c>
      <c r="M3265">
        <v>2</v>
      </c>
      <c r="N3265">
        <v>3.7</v>
      </c>
      <c r="O3265">
        <v>313</v>
      </c>
      <c r="S3265">
        <v>300</v>
      </c>
      <c r="T3265" t="str">
        <f t="shared" si="100"/>
        <v>Not rated</v>
      </c>
      <c r="U3265" t="str">
        <f t="shared" si="101"/>
        <v>Affordable</v>
      </c>
    </row>
    <row r="3266" spans="1:21" x14ac:dyDescent="0.35">
      <c r="A3266" t="s">
        <v>18735</v>
      </c>
      <c r="B3266" t="s">
        <v>18736</v>
      </c>
      <c r="C3266" t="s">
        <v>1971</v>
      </c>
      <c r="D3266" t="s">
        <v>4778</v>
      </c>
      <c r="F3266" t="s">
        <v>18737</v>
      </c>
      <c r="G3266" s="2">
        <v>917439808959</v>
      </c>
      <c r="H3266">
        <v>1</v>
      </c>
      <c r="I3266">
        <v>0</v>
      </c>
      <c r="J3266">
        <v>0</v>
      </c>
      <c r="K3266">
        <v>0</v>
      </c>
      <c r="L3266" t="s">
        <v>49</v>
      </c>
      <c r="M3266">
        <v>0</v>
      </c>
      <c r="N3266">
        <v>4</v>
      </c>
      <c r="O3266">
        <v>315</v>
      </c>
      <c r="S3266">
        <v>300</v>
      </c>
      <c r="T3266" t="str">
        <f t="shared" ref="T3266:T3329" si="102">IF(OR($L3266="-", $L3266=""), "Not rated", IF($L3266&lt;3, "Poor", IF($L3266&lt;4, "Average", "Excellent")))</f>
        <v>Not rated</v>
      </c>
      <c r="U3266" t="str">
        <f t="shared" ref="U3266:U3329" si="103">IF($S3266&lt;=1049, "Affordable",IF($S3266&lt;=2049, "Expensive", IF($S3266&lt;=3049, "Very Expensive", "Luxurious Expensive")))</f>
        <v>Affordable</v>
      </c>
    </row>
    <row r="3267" spans="1:21" x14ac:dyDescent="0.35">
      <c r="A3267" t="s">
        <v>14011</v>
      </c>
      <c r="B3267" t="s">
        <v>18791</v>
      </c>
      <c r="C3267" t="s">
        <v>4395</v>
      </c>
      <c r="D3267" t="s">
        <v>6691</v>
      </c>
      <c r="E3267" t="s">
        <v>283</v>
      </c>
      <c r="F3267" t="s">
        <v>18792</v>
      </c>
      <c r="G3267" s="2">
        <v>918910606350</v>
      </c>
      <c r="H3267">
        <v>1</v>
      </c>
      <c r="I3267">
        <v>1</v>
      </c>
      <c r="J3267">
        <v>0</v>
      </c>
      <c r="K3267">
        <v>0</v>
      </c>
      <c r="L3267" t="s">
        <v>49</v>
      </c>
      <c r="M3267">
        <v>1</v>
      </c>
      <c r="N3267" t="s">
        <v>49</v>
      </c>
      <c r="O3267">
        <v>0</v>
      </c>
      <c r="S3267">
        <v>300</v>
      </c>
      <c r="T3267" t="str">
        <f t="shared" si="102"/>
        <v>Not rated</v>
      </c>
      <c r="U3267" t="str">
        <f t="shared" si="103"/>
        <v>Affordable</v>
      </c>
    </row>
    <row r="3268" spans="1:21" x14ac:dyDescent="0.35">
      <c r="A3268" t="s">
        <v>15645</v>
      </c>
      <c r="B3268" t="s">
        <v>18829</v>
      </c>
      <c r="C3268" t="s">
        <v>15647</v>
      </c>
      <c r="D3268" t="s">
        <v>4687</v>
      </c>
      <c r="E3268" t="s">
        <v>3250</v>
      </c>
      <c r="F3268" t="s">
        <v>18830</v>
      </c>
      <c r="G3268" s="2">
        <v>917980922619</v>
      </c>
      <c r="H3268">
        <v>1</v>
      </c>
      <c r="I3268">
        <v>0</v>
      </c>
      <c r="J3268">
        <v>1</v>
      </c>
      <c r="K3268">
        <v>1</v>
      </c>
      <c r="L3268" t="s">
        <v>49</v>
      </c>
      <c r="M3268">
        <v>0</v>
      </c>
      <c r="N3268">
        <v>2.9</v>
      </c>
      <c r="O3268">
        <v>19</v>
      </c>
      <c r="S3268">
        <v>300</v>
      </c>
      <c r="T3268" t="str">
        <f t="shared" si="102"/>
        <v>Not rated</v>
      </c>
      <c r="U3268" t="str">
        <f t="shared" si="103"/>
        <v>Affordable</v>
      </c>
    </row>
    <row r="3269" spans="1:21" x14ac:dyDescent="0.35">
      <c r="A3269" t="s">
        <v>18837</v>
      </c>
      <c r="B3269" t="s">
        <v>18838</v>
      </c>
      <c r="C3269" t="s">
        <v>1899</v>
      </c>
      <c r="D3269" t="s">
        <v>3901</v>
      </c>
      <c r="E3269" t="s">
        <v>40</v>
      </c>
      <c r="F3269" t="s">
        <v>18839</v>
      </c>
      <c r="G3269" s="2">
        <v>917003441919</v>
      </c>
      <c r="H3269">
        <v>1</v>
      </c>
      <c r="I3269">
        <v>1</v>
      </c>
      <c r="J3269">
        <v>0</v>
      </c>
      <c r="K3269">
        <v>0</v>
      </c>
      <c r="L3269">
        <v>2.9</v>
      </c>
      <c r="M3269">
        <v>13</v>
      </c>
      <c r="N3269">
        <v>4</v>
      </c>
      <c r="O3269">
        <v>147</v>
      </c>
      <c r="R3269" t="s">
        <v>18840</v>
      </c>
      <c r="S3269">
        <v>300</v>
      </c>
      <c r="T3269" t="str">
        <f t="shared" si="102"/>
        <v>Poor</v>
      </c>
      <c r="U3269" t="str">
        <f t="shared" si="103"/>
        <v>Affordable</v>
      </c>
    </row>
    <row r="3270" spans="1:21" x14ac:dyDescent="0.35">
      <c r="A3270" t="s">
        <v>18866</v>
      </c>
      <c r="B3270" t="s">
        <v>18867</v>
      </c>
      <c r="C3270" t="s">
        <v>424</v>
      </c>
      <c r="D3270" t="s">
        <v>4854</v>
      </c>
      <c r="E3270" t="s">
        <v>54</v>
      </c>
      <c r="F3270" t="s">
        <v>18868</v>
      </c>
      <c r="G3270" s="2">
        <v>918864038197</v>
      </c>
      <c r="H3270">
        <v>1</v>
      </c>
      <c r="I3270">
        <v>1</v>
      </c>
      <c r="J3270">
        <v>0</v>
      </c>
      <c r="K3270">
        <v>0</v>
      </c>
      <c r="L3270">
        <v>3.2</v>
      </c>
      <c r="M3270">
        <v>4</v>
      </c>
      <c r="N3270">
        <v>3.3</v>
      </c>
      <c r="O3270">
        <v>18</v>
      </c>
      <c r="S3270">
        <v>300</v>
      </c>
      <c r="T3270" t="str">
        <f t="shared" si="102"/>
        <v>Average</v>
      </c>
      <c r="U3270" t="str">
        <f t="shared" si="103"/>
        <v>Affordable</v>
      </c>
    </row>
    <row r="3271" spans="1:21" x14ac:dyDescent="0.35">
      <c r="A3271" t="s">
        <v>18869</v>
      </c>
      <c r="B3271" t="s">
        <v>18870</v>
      </c>
      <c r="C3271" t="s">
        <v>11849</v>
      </c>
      <c r="D3271" t="s">
        <v>5871</v>
      </c>
      <c r="F3271" t="s">
        <v>18871</v>
      </c>
      <c r="G3271" s="2">
        <v>917797222128</v>
      </c>
      <c r="H3271">
        <v>1</v>
      </c>
      <c r="I3271">
        <v>0</v>
      </c>
      <c r="J3271">
        <v>0</v>
      </c>
      <c r="K3271">
        <v>0</v>
      </c>
      <c r="L3271" t="s">
        <v>49</v>
      </c>
      <c r="M3271">
        <v>0</v>
      </c>
      <c r="N3271" t="s">
        <v>49</v>
      </c>
      <c r="O3271">
        <v>0</v>
      </c>
      <c r="S3271">
        <v>300</v>
      </c>
      <c r="T3271" t="str">
        <f t="shared" si="102"/>
        <v>Not rated</v>
      </c>
      <c r="U3271" t="str">
        <f t="shared" si="103"/>
        <v>Affordable</v>
      </c>
    </row>
    <row r="3272" spans="1:21" x14ac:dyDescent="0.35">
      <c r="A3272" t="s">
        <v>4698</v>
      </c>
      <c r="B3272" t="s">
        <v>18939</v>
      </c>
      <c r="C3272" t="s">
        <v>4700</v>
      </c>
      <c r="D3272" t="s">
        <v>5115</v>
      </c>
      <c r="E3272" t="s">
        <v>4245</v>
      </c>
      <c r="F3272" t="s">
        <v>18940</v>
      </c>
      <c r="G3272" s="2">
        <v>916291366144</v>
      </c>
      <c r="H3272">
        <v>1</v>
      </c>
      <c r="I3272">
        <v>1</v>
      </c>
      <c r="J3272">
        <v>1</v>
      </c>
      <c r="K3272">
        <v>0</v>
      </c>
      <c r="L3272" t="s">
        <v>49</v>
      </c>
      <c r="M3272">
        <v>1</v>
      </c>
      <c r="N3272">
        <v>3.5</v>
      </c>
      <c r="O3272">
        <v>219</v>
      </c>
      <c r="S3272">
        <v>300</v>
      </c>
      <c r="T3272" t="str">
        <f t="shared" si="102"/>
        <v>Not rated</v>
      </c>
      <c r="U3272" t="str">
        <f t="shared" si="103"/>
        <v>Affordable</v>
      </c>
    </row>
    <row r="3273" spans="1:21" x14ac:dyDescent="0.35">
      <c r="A3273" t="s">
        <v>326</v>
      </c>
      <c r="B3273" t="s">
        <v>18979</v>
      </c>
      <c r="C3273" t="s">
        <v>181</v>
      </c>
      <c r="D3273" t="s">
        <v>842</v>
      </c>
      <c r="E3273" t="s">
        <v>54</v>
      </c>
      <c r="F3273" t="s">
        <v>18980</v>
      </c>
      <c r="G3273" s="2">
        <v>919748565321</v>
      </c>
      <c r="H3273">
        <v>1</v>
      </c>
      <c r="I3273">
        <v>1</v>
      </c>
      <c r="J3273">
        <v>1</v>
      </c>
      <c r="K3273">
        <v>1</v>
      </c>
      <c r="L3273" t="s">
        <v>49</v>
      </c>
      <c r="M3273">
        <v>2</v>
      </c>
      <c r="N3273">
        <v>4</v>
      </c>
      <c r="O3273">
        <v>41</v>
      </c>
      <c r="S3273">
        <v>300</v>
      </c>
      <c r="T3273" t="str">
        <f t="shared" si="102"/>
        <v>Not rated</v>
      </c>
      <c r="U3273" t="str">
        <f t="shared" si="103"/>
        <v>Affordable</v>
      </c>
    </row>
    <row r="3274" spans="1:21" x14ac:dyDescent="0.35">
      <c r="A3274" t="s">
        <v>120</v>
      </c>
      <c r="B3274" t="s">
        <v>18988</v>
      </c>
      <c r="C3274" t="s">
        <v>122</v>
      </c>
      <c r="D3274" t="s">
        <v>1058</v>
      </c>
      <c r="E3274" t="s">
        <v>137</v>
      </c>
      <c r="F3274" t="s">
        <v>18989</v>
      </c>
      <c r="G3274" s="2">
        <v>919830011139</v>
      </c>
      <c r="H3274">
        <v>1</v>
      </c>
      <c r="I3274">
        <v>1</v>
      </c>
      <c r="J3274">
        <v>1</v>
      </c>
      <c r="K3274">
        <v>1</v>
      </c>
      <c r="L3274">
        <v>3.3</v>
      </c>
      <c r="M3274">
        <v>79</v>
      </c>
      <c r="N3274">
        <v>4.0999999999999996</v>
      </c>
      <c r="O3274">
        <v>4013</v>
      </c>
      <c r="S3274">
        <v>300</v>
      </c>
      <c r="T3274" t="str">
        <f t="shared" si="102"/>
        <v>Average</v>
      </c>
      <c r="U3274" t="str">
        <f t="shared" si="103"/>
        <v>Affordable</v>
      </c>
    </row>
    <row r="3275" spans="1:21" x14ac:dyDescent="0.35">
      <c r="A3275" t="s">
        <v>19005</v>
      </c>
      <c r="B3275" t="s">
        <v>19006</v>
      </c>
      <c r="C3275" t="s">
        <v>19007</v>
      </c>
      <c r="D3275" t="s">
        <v>1357</v>
      </c>
      <c r="F3275" t="s">
        <v>19008</v>
      </c>
      <c r="G3275" s="2">
        <v>919804587876</v>
      </c>
      <c r="H3275">
        <v>1</v>
      </c>
      <c r="I3275">
        <v>1</v>
      </c>
      <c r="J3275">
        <v>1</v>
      </c>
      <c r="K3275">
        <v>0</v>
      </c>
      <c r="L3275" t="s">
        <v>49</v>
      </c>
      <c r="M3275">
        <v>0</v>
      </c>
      <c r="N3275" t="s">
        <v>49</v>
      </c>
      <c r="O3275">
        <v>0</v>
      </c>
      <c r="S3275">
        <v>300</v>
      </c>
      <c r="T3275" t="str">
        <f t="shared" si="102"/>
        <v>Not rated</v>
      </c>
      <c r="U3275" t="str">
        <f t="shared" si="103"/>
        <v>Affordable</v>
      </c>
    </row>
    <row r="3276" spans="1:21" x14ac:dyDescent="0.35">
      <c r="A3276" t="s">
        <v>28</v>
      </c>
      <c r="B3276" t="s">
        <v>29</v>
      </c>
      <c r="C3276" t="s">
        <v>30</v>
      </c>
      <c r="D3276" t="s">
        <v>31</v>
      </c>
      <c r="E3276" t="s">
        <v>32</v>
      </c>
      <c r="F3276" t="s">
        <v>33</v>
      </c>
      <c r="G3276" s="2">
        <v>917604053802</v>
      </c>
      <c r="H3276">
        <v>1</v>
      </c>
      <c r="I3276">
        <v>1</v>
      </c>
      <c r="J3276">
        <v>1</v>
      </c>
      <c r="K3276">
        <v>0</v>
      </c>
      <c r="L3276">
        <v>4</v>
      </c>
      <c r="M3276">
        <v>469</v>
      </c>
      <c r="N3276">
        <v>4.0999999999999996</v>
      </c>
      <c r="O3276">
        <v>11100</v>
      </c>
      <c r="Q3276" t="s">
        <v>34</v>
      </c>
      <c r="R3276" t="s">
        <v>35</v>
      </c>
      <c r="S3276">
        <v>350</v>
      </c>
      <c r="T3276" t="str">
        <f t="shared" si="102"/>
        <v>Excellent</v>
      </c>
      <c r="U3276" t="str">
        <f t="shared" si="103"/>
        <v>Affordable</v>
      </c>
    </row>
    <row r="3277" spans="1:21" x14ac:dyDescent="0.35">
      <c r="A3277" t="s">
        <v>134</v>
      </c>
      <c r="B3277" t="s">
        <v>135</v>
      </c>
      <c r="C3277" t="s">
        <v>136</v>
      </c>
      <c r="D3277" t="s">
        <v>66</v>
      </c>
      <c r="E3277" t="s">
        <v>137</v>
      </c>
      <c r="F3277" t="s">
        <v>138</v>
      </c>
      <c r="G3277" s="2">
        <v>918976956731</v>
      </c>
      <c r="H3277">
        <v>1</v>
      </c>
      <c r="I3277">
        <v>1</v>
      </c>
      <c r="J3277">
        <v>1</v>
      </c>
      <c r="K3277">
        <v>0</v>
      </c>
      <c r="L3277">
        <v>4.0999999999999996</v>
      </c>
      <c r="M3277">
        <v>418</v>
      </c>
      <c r="N3277">
        <v>4.0999999999999996</v>
      </c>
      <c r="O3277">
        <v>2711</v>
      </c>
      <c r="Q3277" t="s">
        <v>139</v>
      </c>
      <c r="R3277" t="s">
        <v>140</v>
      </c>
      <c r="S3277">
        <v>350</v>
      </c>
      <c r="T3277" t="str">
        <f t="shared" si="102"/>
        <v>Excellent</v>
      </c>
      <c r="U3277" t="str">
        <f t="shared" si="103"/>
        <v>Affordable</v>
      </c>
    </row>
    <row r="3278" spans="1:21" x14ac:dyDescent="0.35">
      <c r="A3278" t="s">
        <v>395</v>
      </c>
      <c r="B3278" t="s">
        <v>396</v>
      </c>
      <c r="C3278" t="s">
        <v>397</v>
      </c>
      <c r="D3278" t="s">
        <v>151</v>
      </c>
      <c r="E3278" t="s">
        <v>398</v>
      </c>
      <c r="F3278" t="s">
        <v>399</v>
      </c>
      <c r="G3278" s="2">
        <v>918910206207</v>
      </c>
      <c r="H3278">
        <v>1</v>
      </c>
      <c r="I3278">
        <v>1</v>
      </c>
      <c r="J3278">
        <v>1</v>
      </c>
      <c r="K3278">
        <v>1</v>
      </c>
      <c r="L3278">
        <v>3.8</v>
      </c>
      <c r="M3278">
        <v>252</v>
      </c>
      <c r="N3278">
        <v>4</v>
      </c>
      <c r="O3278">
        <v>13400</v>
      </c>
      <c r="Q3278" t="s">
        <v>400</v>
      </c>
      <c r="R3278" t="s">
        <v>401</v>
      </c>
      <c r="S3278">
        <v>350</v>
      </c>
      <c r="T3278" t="str">
        <f t="shared" si="102"/>
        <v>Average</v>
      </c>
      <c r="U3278" t="str">
        <f t="shared" si="103"/>
        <v>Affordable</v>
      </c>
    </row>
    <row r="3279" spans="1:21" x14ac:dyDescent="0.35">
      <c r="A3279" t="s">
        <v>376</v>
      </c>
      <c r="B3279" t="s">
        <v>500</v>
      </c>
      <c r="C3279" t="s">
        <v>260</v>
      </c>
      <c r="D3279" t="s">
        <v>182</v>
      </c>
      <c r="E3279" t="s">
        <v>501</v>
      </c>
      <c r="F3279" t="s">
        <v>502</v>
      </c>
      <c r="G3279" s="2">
        <v>918013565430</v>
      </c>
      <c r="H3279">
        <v>1</v>
      </c>
      <c r="I3279">
        <v>1</v>
      </c>
      <c r="J3279">
        <v>1</v>
      </c>
      <c r="K3279">
        <v>0</v>
      </c>
      <c r="L3279">
        <v>4</v>
      </c>
      <c r="M3279">
        <v>418</v>
      </c>
      <c r="N3279">
        <v>3.9</v>
      </c>
      <c r="O3279">
        <v>13900</v>
      </c>
      <c r="R3279" t="s">
        <v>503</v>
      </c>
      <c r="S3279">
        <v>350</v>
      </c>
      <c r="T3279" t="str">
        <f t="shared" si="102"/>
        <v>Excellent</v>
      </c>
      <c r="U3279" t="str">
        <f t="shared" si="103"/>
        <v>Affordable</v>
      </c>
    </row>
    <row r="3280" spans="1:21" x14ac:dyDescent="0.35">
      <c r="A3280" t="s">
        <v>519</v>
      </c>
      <c r="B3280" t="s">
        <v>520</v>
      </c>
      <c r="C3280" t="s">
        <v>521</v>
      </c>
      <c r="D3280" t="s">
        <v>31</v>
      </c>
      <c r="E3280" t="s">
        <v>522</v>
      </c>
      <c r="F3280" t="s">
        <v>523</v>
      </c>
      <c r="G3280" s="2">
        <v>916294427747</v>
      </c>
      <c r="H3280">
        <v>1</v>
      </c>
      <c r="I3280">
        <v>1</v>
      </c>
      <c r="J3280">
        <v>1</v>
      </c>
      <c r="K3280">
        <v>0</v>
      </c>
      <c r="L3280">
        <v>3.8</v>
      </c>
      <c r="M3280">
        <v>142</v>
      </c>
      <c r="N3280">
        <v>3.6</v>
      </c>
      <c r="O3280">
        <v>4277</v>
      </c>
      <c r="Q3280" t="s">
        <v>524</v>
      </c>
      <c r="R3280" t="s">
        <v>525</v>
      </c>
      <c r="S3280">
        <v>350</v>
      </c>
      <c r="T3280" t="str">
        <f t="shared" si="102"/>
        <v>Average</v>
      </c>
      <c r="U3280" t="str">
        <f t="shared" si="103"/>
        <v>Affordable</v>
      </c>
    </row>
    <row r="3281" spans="1:21" x14ac:dyDescent="0.35">
      <c r="A3281" t="s">
        <v>184</v>
      </c>
      <c r="B3281" t="s">
        <v>773</v>
      </c>
      <c r="C3281" t="s">
        <v>774</v>
      </c>
      <c r="D3281" t="s">
        <v>31</v>
      </c>
      <c r="E3281" t="s">
        <v>775</v>
      </c>
      <c r="F3281" t="s">
        <v>776</v>
      </c>
      <c r="G3281" s="2">
        <v>919836199154</v>
      </c>
      <c r="H3281">
        <v>1</v>
      </c>
      <c r="I3281">
        <v>1</v>
      </c>
      <c r="J3281">
        <v>1</v>
      </c>
      <c r="K3281">
        <v>0</v>
      </c>
      <c r="L3281">
        <v>2.5</v>
      </c>
      <c r="M3281">
        <v>9</v>
      </c>
      <c r="N3281">
        <v>3.7</v>
      </c>
      <c r="O3281">
        <v>1798</v>
      </c>
      <c r="S3281">
        <v>350</v>
      </c>
      <c r="T3281" t="str">
        <f t="shared" si="102"/>
        <v>Poor</v>
      </c>
      <c r="U3281" t="str">
        <f t="shared" si="103"/>
        <v>Affordable</v>
      </c>
    </row>
    <row r="3282" spans="1:21" x14ac:dyDescent="0.35">
      <c r="A3282" t="s">
        <v>920</v>
      </c>
      <c r="B3282" t="s">
        <v>921</v>
      </c>
      <c r="C3282" t="s">
        <v>922</v>
      </c>
      <c r="D3282" t="s">
        <v>450</v>
      </c>
      <c r="F3282" t="s">
        <v>923</v>
      </c>
      <c r="G3282" s="2">
        <v>919073956262</v>
      </c>
      <c r="H3282">
        <v>1</v>
      </c>
      <c r="I3282">
        <v>0</v>
      </c>
      <c r="J3282">
        <v>0</v>
      </c>
      <c r="K3282">
        <v>0</v>
      </c>
      <c r="L3282" t="s">
        <v>49</v>
      </c>
      <c r="M3282">
        <v>0</v>
      </c>
      <c r="N3282">
        <v>4.4000000000000004</v>
      </c>
      <c r="O3282">
        <v>173</v>
      </c>
      <c r="R3282" t="s">
        <v>924</v>
      </c>
      <c r="S3282">
        <v>350</v>
      </c>
      <c r="T3282" t="str">
        <f t="shared" si="102"/>
        <v>Not rated</v>
      </c>
      <c r="U3282" t="str">
        <f t="shared" si="103"/>
        <v>Affordable</v>
      </c>
    </row>
    <row r="3283" spans="1:21" x14ac:dyDescent="0.35">
      <c r="A3283" t="s">
        <v>1236</v>
      </c>
      <c r="B3283" t="s">
        <v>1237</v>
      </c>
      <c r="C3283" t="s">
        <v>1238</v>
      </c>
      <c r="D3283" t="s">
        <v>151</v>
      </c>
      <c r="E3283" t="s">
        <v>54</v>
      </c>
      <c r="F3283" t="s">
        <v>1239</v>
      </c>
      <c r="G3283" s="2">
        <v>913365155837</v>
      </c>
      <c r="H3283">
        <v>1</v>
      </c>
      <c r="I3283">
        <v>1</v>
      </c>
      <c r="J3283">
        <v>1</v>
      </c>
      <c r="K3283">
        <v>1</v>
      </c>
      <c r="L3283">
        <v>3.2</v>
      </c>
      <c r="M3283">
        <v>210</v>
      </c>
      <c r="N3283">
        <v>3.7</v>
      </c>
      <c r="O3283">
        <v>1890</v>
      </c>
      <c r="Q3283" t="s">
        <v>1240</v>
      </c>
      <c r="R3283" t="s">
        <v>1241</v>
      </c>
      <c r="S3283">
        <v>350</v>
      </c>
      <c r="T3283" t="str">
        <f t="shared" si="102"/>
        <v>Average</v>
      </c>
      <c r="U3283" t="str">
        <f t="shared" si="103"/>
        <v>Affordable</v>
      </c>
    </row>
    <row r="3284" spans="1:21" x14ac:dyDescent="0.35">
      <c r="A3284" t="s">
        <v>1522</v>
      </c>
      <c r="B3284" t="s">
        <v>1523</v>
      </c>
      <c r="C3284" t="s">
        <v>1524</v>
      </c>
      <c r="D3284" t="s">
        <v>337</v>
      </c>
      <c r="E3284" t="s">
        <v>40</v>
      </c>
      <c r="F3284" t="s">
        <v>1525</v>
      </c>
      <c r="G3284" s="2">
        <v>919874963781</v>
      </c>
      <c r="H3284">
        <v>1</v>
      </c>
      <c r="I3284">
        <v>1</v>
      </c>
      <c r="J3284">
        <v>1</v>
      </c>
      <c r="K3284">
        <v>0</v>
      </c>
      <c r="L3284">
        <v>3.5</v>
      </c>
      <c r="M3284">
        <v>32</v>
      </c>
      <c r="N3284">
        <v>3.9</v>
      </c>
      <c r="O3284">
        <v>377</v>
      </c>
      <c r="S3284">
        <v>350</v>
      </c>
      <c r="T3284" t="str">
        <f t="shared" si="102"/>
        <v>Average</v>
      </c>
      <c r="U3284" t="str">
        <f t="shared" si="103"/>
        <v>Affordable</v>
      </c>
    </row>
    <row r="3285" spans="1:21" x14ac:dyDescent="0.35">
      <c r="A3285" t="s">
        <v>1650</v>
      </c>
      <c r="B3285" t="s">
        <v>1651</v>
      </c>
      <c r="C3285" t="s">
        <v>1652</v>
      </c>
      <c r="D3285" t="s">
        <v>360</v>
      </c>
      <c r="E3285" t="s">
        <v>152</v>
      </c>
      <c r="F3285" t="s">
        <v>1653</v>
      </c>
      <c r="G3285" s="2">
        <v>913322176398</v>
      </c>
      <c r="H3285">
        <v>1</v>
      </c>
      <c r="I3285">
        <v>0</v>
      </c>
      <c r="J3285">
        <v>1</v>
      </c>
      <c r="K3285">
        <v>0</v>
      </c>
      <c r="L3285">
        <v>3.9</v>
      </c>
      <c r="M3285">
        <v>304</v>
      </c>
      <c r="N3285">
        <v>3.7</v>
      </c>
      <c r="O3285">
        <v>8806</v>
      </c>
      <c r="Q3285" t="s">
        <v>1654</v>
      </c>
      <c r="R3285" t="s">
        <v>1655</v>
      </c>
      <c r="S3285">
        <v>350</v>
      </c>
      <c r="T3285" t="str">
        <f t="shared" si="102"/>
        <v>Average</v>
      </c>
      <c r="U3285" t="str">
        <f t="shared" si="103"/>
        <v>Affordable</v>
      </c>
    </row>
    <row r="3286" spans="1:21" x14ac:dyDescent="0.35">
      <c r="A3286" t="s">
        <v>1734</v>
      </c>
      <c r="B3286" t="s">
        <v>1735</v>
      </c>
      <c r="C3286" t="s">
        <v>1736</v>
      </c>
      <c r="D3286" t="s">
        <v>1737</v>
      </c>
      <c r="F3286" t="s">
        <v>1738</v>
      </c>
      <c r="G3286" s="2">
        <v>919836466874</v>
      </c>
      <c r="H3286">
        <v>1</v>
      </c>
      <c r="I3286">
        <v>0</v>
      </c>
      <c r="J3286">
        <v>0</v>
      </c>
      <c r="K3286">
        <v>0</v>
      </c>
      <c r="L3286" t="s">
        <v>49</v>
      </c>
      <c r="M3286">
        <v>0</v>
      </c>
      <c r="N3286">
        <v>4.4000000000000004</v>
      </c>
      <c r="O3286">
        <v>1619</v>
      </c>
      <c r="R3286" t="s">
        <v>1739</v>
      </c>
      <c r="S3286">
        <v>350</v>
      </c>
      <c r="T3286" t="str">
        <f t="shared" si="102"/>
        <v>Not rated</v>
      </c>
      <c r="U3286" t="str">
        <f t="shared" si="103"/>
        <v>Affordable</v>
      </c>
    </row>
    <row r="3287" spans="1:21" x14ac:dyDescent="0.35">
      <c r="A3287" t="s">
        <v>1744</v>
      </c>
      <c r="B3287" t="s">
        <v>1745</v>
      </c>
      <c r="C3287" t="s">
        <v>1746</v>
      </c>
      <c r="D3287" t="s">
        <v>187</v>
      </c>
      <c r="F3287" t="s">
        <v>1747</v>
      </c>
      <c r="G3287" s="2">
        <v>918336970112</v>
      </c>
      <c r="H3287">
        <v>1</v>
      </c>
      <c r="I3287">
        <v>0</v>
      </c>
      <c r="J3287">
        <v>0</v>
      </c>
      <c r="K3287">
        <v>0</v>
      </c>
      <c r="L3287" t="s">
        <v>49</v>
      </c>
      <c r="M3287">
        <v>0</v>
      </c>
      <c r="N3287">
        <v>4</v>
      </c>
      <c r="O3287">
        <v>11</v>
      </c>
      <c r="S3287">
        <v>350</v>
      </c>
      <c r="T3287" t="str">
        <f t="shared" si="102"/>
        <v>Not rated</v>
      </c>
      <c r="U3287" t="str">
        <f t="shared" si="103"/>
        <v>Affordable</v>
      </c>
    </row>
    <row r="3288" spans="1:21" x14ac:dyDescent="0.35">
      <c r="A3288" t="s">
        <v>1916</v>
      </c>
      <c r="B3288" t="s">
        <v>1917</v>
      </c>
      <c r="C3288" t="s">
        <v>1918</v>
      </c>
      <c r="D3288" t="s">
        <v>557</v>
      </c>
      <c r="E3288" t="s">
        <v>1919</v>
      </c>
      <c r="F3288" t="s">
        <v>1920</v>
      </c>
      <c r="G3288" s="2">
        <v>918777785476</v>
      </c>
      <c r="H3288">
        <v>1</v>
      </c>
      <c r="I3288">
        <v>1</v>
      </c>
      <c r="J3288">
        <v>0</v>
      </c>
      <c r="K3288">
        <v>0</v>
      </c>
      <c r="L3288">
        <v>3.5</v>
      </c>
      <c r="M3288">
        <v>9</v>
      </c>
      <c r="N3288">
        <v>3.8</v>
      </c>
      <c r="O3288">
        <v>699</v>
      </c>
      <c r="S3288">
        <v>350</v>
      </c>
      <c r="T3288" t="str">
        <f t="shared" si="102"/>
        <v>Average</v>
      </c>
      <c r="U3288" t="str">
        <f t="shared" si="103"/>
        <v>Affordable</v>
      </c>
    </row>
    <row r="3289" spans="1:21" x14ac:dyDescent="0.35">
      <c r="A3289" t="s">
        <v>2030</v>
      </c>
      <c r="B3289" t="s">
        <v>2031</v>
      </c>
      <c r="C3289" t="s">
        <v>260</v>
      </c>
      <c r="D3289" t="s">
        <v>450</v>
      </c>
      <c r="E3289" t="s">
        <v>404</v>
      </c>
      <c r="F3289" t="s">
        <v>2032</v>
      </c>
      <c r="G3289" s="2">
        <v>919330727677</v>
      </c>
      <c r="H3289">
        <v>1</v>
      </c>
      <c r="I3289">
        <v>1</v>
      </c>
      <c r="J3289">
        <v>1</v>
      </c>
      <c r="K3289">
        <v>0</v>
      </c>
      <c r="L3289">
        <v>3</v>
      </c>
      <c r="M3289">
        <v>6</v>
      </c>
      <c r="N3289" t="s">
        <v>49</v>
      </c>
      <c r="O3289">
        <v>31</v>
      </c>
      <c r="S3289">
        <v>350</v>
      </c>
      <c r="T3289" t="str">
        <f t="shared" si="102"/>
        <v>Average</v>
      </c>
      <c r="U3289" t="str">
        <f t="shared" si="103"/>
        <v>Affordable</v>
      </c>
    </row>
    <row r="3290" spans="1:21" x14ac:dyDescent="0.35">
      <c r="A3290" t="s">
        <v>2044</v>
      </c>
      <c r="B3290" t="s">
        <v>2045</v>
      </c>
      <c r="C3290" t="s">
        <v>1364</v>
      </c>
      <c r="D3290" t="s">
        <v>39</v>
      </c>
      <c r="F3290" t="s">
        <v>2046</v>
      </c>
      <c r="G3290" s="2">
        <v>917439858035</v>
      </c>
      <c r="H3290">
        <v>1</v>
      </c>
      <c r="I3290">
        <v>1</v>
      </c>
      <c r="J3290">
        <v>1</v>
      </c>
      <c r="K3290">
        <v>0</v>
      </c>
      <c r="L3290">
        <v>3.3</v>
      </c>
      <c r="M3290">
        <v>23</v>
      </c>
      <c r="N3290">
        <v>4.0999999999999996</v>
      </c>
      <c r="O3290">
        <v>1264</v>
      </c>
      <c r="R3290" t="s">
        <v>2047</v>
      </c>
      <c r="S3290">
        <v>350</v>
      </c>
      <c r="T3290" t="str">
        <f t="shared" si="102"/>
        <v>Average</v>
      </c>
      <c r="U3290" t="str">
        <f t="shared" si="103"/>
        <v>Affordable</v>
      </c>
    </row>
    <row r="3291" spans="1:21" x14ac:dyDescent="0.35">
      <c r="A3291" t="s">
        <v>2055</v>
      </c>
      <c r="B3291" t="s">
        <v>2056</v>
      </c>
      <c r="C3291" t="s">
        <v>2057</v>
      </c>
      <c r="D3291" t="s">
        <v>47</v>
      </c>
      <c r="E3291" t="s">
        <v>283</v>
      </c>
      <c r="F3291" t="s">
        <v>2058</v>
      </c>
      <c r="G3291" s="2">
        <v>918276819217</v>
      </c>
      <c r="H3291">
        <v>1</v>
      </c>
      <c r="I3291">
        <v>1</v>
      </c>
      <c r="J3291">
        <v>1</v>
      </c>
      <c r="K3291">
        <v>0</v>
      </c>
      <c r="L3291" t="s">
        <v>49</v>
      </c>
      <c r="M3291">
        <v>0</v>
      </c>
      <c r="N3291" t="s">
        <v>49</v>
      </c>
      <c r="O3291">
        <v>19</v>
      </c>
      <c r="S3291">
        <v>350</v>
      </c>
      <c r="T3291" t="str">
        <f t="shared" si="102"/>
        <v>Not rated</v>
      </c>
      <c r="U3291" t="str">
        <f t="shared" si="103"/>
        <v>Affordable</v>
      </c>
    </row>
    <row r="3292" spans="1:21" x14ac:dyDescent="0.35">
      <c r="A3292" t="s">
        <v>2244</v>
      </c>
      <c r="B3292" t="s">
        <v>2245</v>
      </c>
      <c r="C3292" t="s">
        <v>2246</v>
      </c>
      <c r="D3292" t="s">
        <v>587</v>
      </c>
      <c r="F3292" t="s">
        <v>2247</v>
      </c>
      <c r="G3292" s="2">
        <v>913340632171</v>
      </c>
      <c r="H3292">
        <v>1</v>
      </c>
      <c r="I3292">
        <v>0</v>
      </c>
      <c r="J3292">
        <v>0</v>
      </c>
      <c r="K3292">
        <v>0</v>
      </c>
      <c r="L3292" t="s">
        <v>49</v>
      </c>
      <c r="M3292">
        <v>0</v>
      </c>
      <c r="N3292">
        <v>4.0999999999999996</v>
      </c>
      <c r="O3292">
        <v>249</v>
      </c>
      <c r="R3292" t="s">
        <v>2248</v>
      </c>
      <c r="S3292">
        <v>350</v>
      </c>
      <c r="T3292" t="str">
        <f t="shared" si="102"/>
        <v>Not rated</v>
      </c>
      <c r="U3292" t="str">
        <f t="shared" si="103"/>
        <v>Affordable</v>
      </c>
    </row>
    <row r="3293" spans="1:21" x14ac:dyDescent="0.35">
      <c r="A3293" t="s">
        <v>2456</v>
      </c>
      <c r="B3293" t="s">
        <v>2457</v>
      </c>
      <c r="C3293" t="s">
        <v>230</v>
      </c>
      <c r="D3293" t="s">
        <v>308</v>
      </c>
      <c r="F3293" t="s">
        <v>2458</v>
      </c>
      <c r="G3293" s="2">
        <v>917980672537</v>
      </c>
      <c r="H3293">
        <v>1</v>
      </c>
      <c r="I3293">
        <v>0</v>
      </c>
      <c r="J3293">
        <v>0</v>
      </c>
      <c r="K3293">
        <v>0</v>
      </c>
      <c r="L3293" t="s">
        <v>49</v>
      </c>
      <c r="M3293">
        <v>0</v>
      </c>
      <c r="N3293" t="s">
        <v>49</v>
      </c>
      <c r="O3293">
        <v>2</v>
      </c>
      <c r="S3293">
        <v>350</v>
      </c>
      <c r="T3293" t="str">
        <f t="shared" si="102"/>
        <v>Not rated</v>
      </c>
      <c r="U3293" t="str">
        <f t="shared" si="103"/>
        <v>Affordable</v>
      </c>
    </row>
    <row r="3294" spans="1:21" x14ac:dyDescent="0.35">
      <c r="A3294" t="s">
        <v>2484</v>
      </c>
      <c r="B3294" t="s">
        <v>2485</v>
      </c>
      <c r="C3294" t="s">
        <v>2486</v>
      </c>
      <c r="D3294" t="s">
        <v>870</v>
      </c>
      <c r="F3294" t="s">
        <v>871</v>
      </c>
      <c r="G3294" s="2">
        <v>919830501800</v>
      </c>
      <c r="H3294">
        <v>1</v>
      </c>
      <c r="I3294">
        <v>0</v>
      </c>
      <c r="J3294">
        <v>0</v>
      </c>
      <c r="K3294">
        <v>0</v>
      </c>
      <c r="L3294" t="s">
        <v>49</v>
      </c>
      <c r="M3294">
        <v>0</v>
      </c>
      <c r="N3294">
        <v>3.3</v>
      </c>
      <c r="O3294">
        <v>61</v>
      </c>
      <c r="R3294" t="s">
        <v>2487</v>
      </c>
      <c r="S3294">
        <v>350</v>
      </c>
      <c r="T3294" t="str">
        <f t="shared" si="102"/>
        <v>Not rated</v>
      </c>
      <c r="U3294" t="str">
        <f t="shared" si="103"/>
        <v>Affordable</v>
      </c>
    </row>
    <row r="3295" spans="1:21" x14ac:dyDescent="0.35">
      <c r="A3295" t="s">
        <v>2612</v>
      </c>
      <c r="B3295" t="s">
        <v>2613</v>
      </c>
      <c r="C3295" t="s">
        <v>2614</v>
      </c>
      <c r="D3295" t="s">
        <v>218</v>
      </c>
      <c r="F3295" t="s">
        <v>949</v>
      </c>
      <c r="G3295" s="2">
        <v>919875407673</v>
      </c>
      <c r="H3295">
        <v>1</v>
      </c>
      <c r="I3295">
        <v>0</v>
      </c>
      <c r="J3295">
        <v>0</v>
      </c>
      <c r="K3295">
        <v>0</v>
      </c>
      <c r="L3295" t="s">
        <v>49</v>
      </c>
      <c r="M3295">
        <v>0</v>
      </c>
      <c r="N3295">
        <v>4.2</v>
      </c>
      <c r="O3295">
        <v>243</v>
      </c>
      <c r="S3295">
        <v>350</v>
      </c>
      <c r="T3295" t="str">
        <f t="shared" si="102"/>
        <v>Not rated</v>
      </c>
      <c r="U3295" t="str">
        <f t="shared" si="103"/>
        <v>Affordable</v>
      </c>
    </row>
    <row r="3296" spans="1:21" x14ac:dyDescent="0.35">
      <c r="A3296" t="s">
        <v>2897</v>
      </c>
      <c r="B3296" t="s">
        <v>2898</v>
      </c>
      <c r="C3296" t="s">
        <v>2899</v>
      </c>
      <c r="D3296" t="s">
        <v>557</v>
      </c>
      <c r="E3296" t="s">
        <v>1231</v>
      </c>
      <c r="F3296" t="s">
        <v>2900</v>
      </c>
      <c r="G3296" s="2">
        <v>919875699613</v>
      </c>
      <c r="H3296">
        <v>1</v>
      </c>
      <c r="I3296">
        <v>1</v>
      </c>
      <c r="J3296">
        <v>0</v>
      </c>
      <c r="K3296">
        <v>0</v>
      </c>
      <c r="L3296">
        <v>3.8</v>
      </c>
      <c r="M3296">
        <v>27</v>
      </c>
      <c r="N3296" t="s">
        <v>49</v>
      </c>
      <c r="O3296">
        <v>10</v>
      </c>
      <c r="R3296" t="s">
        <v>2901</v>
      </c>
      <c r="S3296">
        <v>350</v>
      </c>
      <c r="T3296" t="str">
        <f t="shared" si="102"/>
        <v>Average</v>
      </c>
      <c r="U3296" t="str">
        <f t="shared" si="103"/>
        <v>Affordable</v>
      </c>
    </row>
    <row r="3297" spans="1:21" x14ac:dyDescent="0.35">
      <c r="A3297" t="s">
        <v>2911</v>
      </c>
      <c r="B3297" t="s">
        <v>2912</v>
      </c>
      <c r="C3297" t="s">
        <v>2913</v>
      </c>
      <c r="D3297" t="s">
        <v>144</v>
      </c>
      <c r="E3297" t="s">
        <v>137</v>
      </c>
      <c r="F3297" t="s">
        <v>2914</v>
      </c>
      <c r="G3297" s="2">
        <v>913340005825</v>
      </c>
      <c r="H3297">
        <v>1</v>
      </c>
      <c r="I3297">
        <v>1</v>
      </c>
      <c r="J3297">
        <v>1</v>
      </c>
      <c r="K3297">
        <v>0</v>
      </c>
      <c r="L3297">
        <v>4</v>
      </c>
      <c r="M3297">
        <v>188</v>
      </c>
      <c r="N3297">
        <v>4.3</v>
      </c>
      <c r="O3297">
        <v>1351</v>
      </c>
      <c r="Q3297" t="s">
        <v>2915</v>
      </c>
      <c r="R3297" t="s">
        <v>2916</v>
      </c>
      <c r="S3297">
        <v>350</v>
      </c>
      <c r="T3297" t="str">
        <f t="shared" si="102"/>
        <v>Excellent</v>
      </c>
      <c r="U3297" t="str">
        <f t="shared" si="103"/>
        <v>Affordable</v>
      </c>
    </row>
    <row r="3298" spans="1:21" x14ac:dyDescent="0.35">
      <c r="A3298" t="s">
        <v>2960</v>
      </c>
      <c r="B3298" t="s">
        <v>2961</v>
      </c>
      <c r="C3298" t="s">
        <v>2962</v>
      </c>
      <c r="D3298" t="s">
        <v>131</v>
      </c>
      <c r="E3298" t="s">
        <v>40</v>
      </c>
      <c r="F3298" t="s">
        <v>2963</v>
      </c>
      <c r="G3298" s="2">
        <v>919073112233</v>
      </c>
      <c r="H3298">
        <v>1</v>
      </c>
      <c r="I3298">
        <v>1</v>
      </c>
      <c r="J3298">
        <v>0</v>
      </c>
      <c r="K3298">
        <v>0</v>
      </c>
      <c r="L3298" t="s">
        <v>49</v>
      </c>
      <c r="M3298">
        <v>0</v>
      </c>
      <c r="N3298">
        <v>3.7</v>
      </c>
      <c r="O3298">
        <v>131</v>
      </c>
      <c r="R3298" t="s">
        <v>2964</v>
      </c>
      <c r="S3298">
        <v>350</v>
      </c>
      <c r="T3298" t="str">
        <f t="shared" si="102"/>
        <v>Not rated</v>
      </c>
      <c r="U3298" t="str">
        <f t="shared" si="103"/>
        <v>Affordable</v>
      </c>
    </row>
    <row r="3299" spans="1:21" x14ac:dyDescent="0.35">
      <c r="A3299" t="s">
        <v>2978</v>
      </c>
      <c r="B3299" t="s">
        <v>2979</v>
      </c>
      <c r="C3299" t="s">
        <v>424</v>
      </c>
      <c r="D3299" t="s">
        <v>1058</v>
      </c>
      <c r="E3299" t="s">
        <v>54</v>
      </c>
      <c r="F3299" t="s">
        <v>2980</v>
      </c>
      <c r="G3299" s="2">
        <v>919831113147</v>
      </c>
      <c r="H3299">
        <v>1</v>
      </c>
      <c r="I3299">
        <v>1</v>
      </c>
      <c r="J3299">
        <v>0</v>
      </c>
      <c r="K3299">
        <v>0</v>
      </c>
      <c r="L3299" t="s">
        <v>49</v>
      </c>
      <c r="M3299">
        <v>0</v>
      </c>
      <c r="N3299">
        <v>4.3</v>
      </c>
      <c r="O3299">
        <v>61</v>
      </c>
      <c r="S3299">
        <v>350</v>
      </c>
      <c r="T3299" t="str">
        <f t="shared" si="102"/>
        <v>Not rated</v>
      </c>
      <c r="U3299" t="str">
        <f t="shared" si="103"/>
        <v>Affordable</v>
      </c>
    </row>
    <row r="3300" spans="1:21" x14ac:dyDescent="0.35">
      <c r="A3300" t="s">
        <v>3009</v>
      </c>
      <c r="B3300" t="s">
        <v>3010</v>
      </c>
      <c r="C3300" t="s">
        <v>3011</v>
      </c>
      <c r="D3300" t="s">
        <v>1058</v>
      </c>
      <c r="E3300" t="s">
        <v>152</v>
      </c>
      <c r="F3300" t="s">
        <v>3012</v>
      </c>
      <c r="G3300" s="2">
        <v>919830889156</v>
      </c>
      <c r="H3300">
        <v>1</v>
      </c>
      <c r="I3300">
        <v>1</v>
      </c>
      <c r="J3300">
        <v>1</v>
      </c>
      <c r="K3300">
        <v>0</v>
      </c>
      <c r="L3300" t="s">
        <v>49</v>
      </c>
      <c r="M3300">
        <v>1</v>
      </c>
      <c r="N3300">
        <v>3.6</v>
      </c>
      <c r="O3300">
        <v>21</v>
      </c>
      <c r="S3300">
        <v>350</v>
      </c>
      <c r="T3300" t="str">
        <f t="shared" si="102"/>
        <v>Not rated</v>
      </c>
      <c r="U3300" t="str">
        <f t="shared" si="103"/>
        <v>Affordable</v>
      </c>
    </row>
    <row r="3301" spans="1:21" x14ac:dyDescent="0.35">
      <c r="A3301" t="s">
        <v>3118</v>
      </c>
      <c r="B3301" t="s">
        <v>3119</v>
      </c>
      <c r="C3301" t="s">
        <v>3120</v>
      </c>
      <c r="D3301" t="s">
        <v>705</v>
      </c>
      <c r="E3301" t="s">
        <v>1884</v>
      </c>
      <c r="F3301" t="s">
        <v>3121</v>
      </c>
      <c r="G3301" s="2">
        <v>917439649253</v>
      </c>
      <c r="H3301">
        <v>1</v>
      </c>
      <c r="I3301">
        <v>1</v>
      </c>
      <c r="J3301">
        <v>0</v>
      </c>
      <c r="K3301">
        <v>0</v>
      </c>
      <c r="L3301" t="s">
        <v>49</v>
      </c>
      <c r="M3301">
        <v>0</v>
      </c>
      <c r="N3301">
        <v>4.3</v>
      </c>
      <c r="O3301">
        <v>258</v>
      </c>
      <c r="R3301" t="s">
        <v>3122</v>
      </c>
      <c r="S3301">
        <v>350</v>
      </c>
      <c r="T3301" t="str">
        <f t="shared" si="102"/>
        <v>Not rated</v>
      </c>
      <c r="U3301" t="str">
        <f t="shared" si="103"/>
        <v>Affordable</v>
      </c>
    </row>
    <row r="3302" spans="1:21" x14ac:dyDescent="0.35">
      <c r="A3302" t="s">
        <v>4421</v>
      </c>
      <c r="B3302" t="s">
        <v>4422</v>
      </c>
      <c r="C3302" t="s">
        <v>4423</v>
      </c>
      <c r="D3302" t="s">
        <v>31</v>
      </c>
      <c r="E3302" t="s">
        <v>4424</v>
      </c>
      <c r="F3302" t="s">
        <v>4425</v>
      </c>
      <c r="G3302" s="2">
        <v>919163238947</v>
      </c>
      <c r="H3302">
        <v>1</v>
      </c>
      <c r="I3302">
        <v>1</v>
      </c>
      <c r="J3302">
        <v>1</v>
      </c>
      <c r="K3302">
        <v>0</v>
      </c>
      <c r="L3302" t="s">
        <v>49</v>
      </c>
      <c r="M3302">
        <v>2</v>
      </c>
      <c r="N3302">
        <v>3.5</v>
      </c>
      <c r="O3302">
        <v>292</v>
      </c>
      <c r="S3302">
        <v>350</v>
      </c>
      <c r="T3302" t="str">
        <f t="shared" si="102"/>
        <v>Not rated</v>
      </c>
      <c r="U3302" t="str">
        <f t="shared" si="103"/>
        <v>Affordable</v>
      </c>
    </row>
    <row r="3303" spans="1:21" x14ac:dyDescent="0.35">
      <c r="A3303" t="s">
        <v>134</v>
      </c>
      <c r="B3303" t="s">
        <v>4794</v>
      </c>
      <c r="C3303" t="s">
        <v>136</v>
      </c>
      <c r="D3303" t="s">
        <v>3563</v>
      </c>
      <c r="E3303" t="s">
        <v>54</v>
      </c>
      <c r="F3303" t="s">
        <v>4795</v>
      </c>
      <c r="G3303" s="2">
        <v>917208866072</v>
      </c>
      <c r="H3303">
        <v>1</v>
      </c>
      <c r="I3303">
        <v>1</v>
      </c>
      <c r="J3303">
        <v>0</v>
      </c>
      <c r="K3303">
        <v>0</v>
      </c>
      <c r="L3303">
        <v>4.2</v>
      </c>
      <c r="M3303">
        <v>903</v>
      </c>
      <c r="N3303">
        <v>3.9</v>
      </c>
      <c r="O3303">
        <v>12200</v>
      </c>
      <c r="Q3303" t="s">
        <v>4796</v>
      </c>
      <c r="R3303" t="s">
        <v>4797</v>
      </c>
      <c r="S3303">
        <v>350</v>
      </c>
      <c r="T3303" t="str">
        <f t="shared" si="102"/>
        <v>Excellent</v>
      </c>
      <c r="U3303" t="str">
        <f t="shared" si="103"/>
        <v>Affordable</v>
      </c>
    </row>
    <row r="3304" spans="1:21" x14ac:dyDescent="0.35">
      <c r="A3304" t="s">
        <v>519</v>
      </c>
      <c r="B3304" t="s">
        <v>4819</v>
      </c>
      <c r="C3304" t="s">
        <v>521</v>
      </c>
      <c r="D3304" t="s">
        <v>4709</v>
      </c>
      <c r="E3304" t="s">
        <v>897</v>
      </c>
      <c r="F3304" t="s">
        <v>4820</v>
      </c>
      <c r="G3304" s="2">
        <v>917044018236</v>
      </c>
      <c r="H3304">
        <v>1</v>
      </c>
      <c r="I3304">
        <v>1</v>
      </c>
      <c r="J3304">
        <v>1</v>
      </c>
      <c r="K3304">
        <v>0</v>
      </c>
      <c r="L3304">
        <v>3.9</v>
      </c>
      <c r="M3304">
        <v>270</v>
      </c>
      <c r="N3304">
        <v>3.6</v>
      </c>
      <c r="O3304">
        <v>11600</v>
      </c>
      <c r="R3304" t="s">
        <v>4821</v>
      </c>
      <c r="S3304">
        <v>350</v>
      </c>
      <c r="T3304" t="str">
        <f t="shared" si="102"/>
        <v>Average</v>
      </c>
      <c r="U3304" t="str">
        <f t="shared" si="103"/>
        <v>Affordable</v>
      </c>
    </row>
    <row r="3305" spans="1:21" x14ac:dyDescent="0.35">
      <c r="A3305" t="s">
        <v>4838</v>
      </c>
      <c r="B3305" t="s">
        <v>4839</v>
      </c>
      <c r="C3305" t="s">
        <v>4840</v>
      </c>
      <c r="D3305" t="s">
        <v>4677</v>
      </c>
      <c r="E3305" t="s">
        <v>3250</v>
      </c>
      <c r="F3305" t="s">
        <v>4841</v>
      </c>
      <c r="G3305" s="2">
        <v>919163034945</v>
      </c>
      <c r="H3305">
        <v>1</v>
      </c>
      <c r="I3305">
        <v>1</v>
      </c>
      <c r="J3305">
        <v>0</v>
      </c>
      <c r="K3305">
        <v>0</v>
      </c>
      <c r="L3305">
        <v>3.7</v>
      </c>
      <c r="M3305">
        <v>90</v>
      </c>
      <c r="N3305">
        <v>3.9</v>
      </c>
      <c r="O3305">
        <v>2076</v>
      </c>
      <c r="S3305">
        <v>350</v>
      </c>
      <c r="T3305" t="str">
        <f t="shared" si="102"/>
        <v>Average</v>
      </c>
      <c r="U3305" t="str">
        <f t="shared" si="103"/>
        <v>Affordable</v>
      </c>
    </row>
    <row r="3306" spans="1:21" x14ac:dyDescent="0.35">
      <c r="A3306" t="s">
        <v>4945</v>
      </c>
      <c r="B3306" t="s">
        <v>4946</v>
      </c>
      <c r="C3306" t="s">
        <v>230</v>
      </c>
      <c r="D3306" t="s">
        <v>2348</v>
      </c>
      <c r="E3306" t="s">
        <v>152</v>
      </c>
      <c r="F3306" t="s">
        <v>4947</v>
      </c>
      <c r="G3306" s="2">
        <v>913346013400</v>
      </c>
      <c r="H3306">
        <v>1</v>
      </c>
      <c r="I3306">
        <v>1</v>
      </c>
      <c r="J3306">
        <v>1</v>
      </c>
      <c r="K3306">
        <v>1</v>
      </c>
      <c r="L3306">
        <v>4.2</v>
      </c>
      <c r="M3306">
        <v>452</v>
      </c>
      <c r="N3306">
        <v>4.2</v>
      </c>
      <c r="O3306">
        <v>2878</v>
      </c>
      <c r="Q3306" t="s">
        <v>4948</v>
      </c>
      <c r="R3306" t="s">
        <v>4949</v>
      </c>
      <c r="S3306">
        <v>350</v>
      </c>
      <c r="T3306" t="str">
        <f t="shared" si="102"/>
        <v>Excellent</v>
      </c>
      <c r="U3306" t="str">
        <f t="shared" si="103"/>
        <v>Affordable</v>
      </c>
    </row>
    <row r="3307" spans="1:21" x14ac:dyDescent="0.35">
      <c r="A3307" t="s">
        <v>457</v>
      </c>
      <c r="B3307" t="s">
        <v>4965</v>
      </c>
      <c r="C3307" t="s">
        <v>105</v>
      </c>
      <c r="D3307" t="s">
        <v>4778</v>
      </c>
      <c r="F3307" t="s">
        <v>4966</v>
      </c>
      <c r="G3307" s="2">
        <v>919152987684</v>
      </c>
      <c r="H3307">
        <v>1</v>
      </c>
      <c r="I3307">
        <v>0</v>
      </c>
      <c r="J3307">
        <v>0</v>
      </c>
      <c r="K3307">
        <v>1</v>
      </c>
      <c r="L3307" t="s">
        <v>49</v>
      </c>
      <c r="M3307">
        <v>0</v>
      </c>
      <c r="N3307">
        <v>4.4000000000000004</v>
      </c>
      <c r="O3307">
        <v>557</v>
      </c>
      <c r="S3307">
        <v>350</v>
      </c>
      <c r="T3307" t="str">
        <f t="shared" si="102"/>
        <v>Not rated</v>
      </c>
      <c r="U3307" t="str">
        <f t="shared" si="103"/>
        <v>Affordable</v>
      </c>
    </row>
    <row r="3308" spans="1:21" x14ac:dyDescent="0.35">
      <c r="A3308" t="s">
        <v>4987</v>
      </c>
      <c r="B3308" t="s">
        <v>4988</v>
      </c>
      <c r="C3308" t="s">
        <v>4989</v>
      </c>
      <c r="D3308" t="s">
        <v>3901</v>
      </c>
      <c r="E3308" t="s">
        <v>290</v>
      </c>
      <c r="F3308" t="s">
        <v>4990</v>
      </c>
      <c r="G3308" s="2">
        <v>919903298450</v>
      </c>
      <c r="H3308">
        <v>1</v>
      </c>
      <c r="I3308">
        <v>1</v>
      </c>
      <c r="J3308">
        <v>1</v>
      </c>
      <c r="K3308">
        <v>0</v>
      </c>
      <c r="L3308">
        <v>3</v>
      </c>
      <c r="M3308">
        <v>28</v>
      </c>
      <c r="N3308">
        <v>3.9</v>
      </c>
      <c r="O3308">
        <v>6253</v>
      </c>
      <c r="R3308" t="s">
        <v>4991</v>
      </c>
      <c r="S3308">
        <v>350</v>
      </c>
      <c r="T3308" t="str">
        <f t="shared" si="102"/>
        <v>Average</v>
      </c>
      <c r="U3308" t="str">
        <f t="shared" si="103"/>
        <v>Affordable</v>
      </c>
    </row>
    <row r="3309" spans="1:21" x14ac:dyDescent="0.35">
      <c r="A3309" t="s">
        <v>658</v>
      </c>
      <c r="B3309" t="s">
        <v>5056</v>
      </c>
      <c r="C3309" t="s">
        <v>660</v>
      </c>
      <c r="D3309" t="s">
        <v>2348</v>
      </c>
      <c r="F3309" t="s">
        <v>4944</v>
      </c>
      <c r="G3309" s="2">
        <v>919330627513</v>
      </c>
      <c r="H3309">
        <v>1</v>
      </c>
      <c r="I3309">
        <v>0</v>
      </c>
      <c r="J3309">
        <v>0</v>
      </c>
      <c r="K3309">
        <v>0</v>
      </c>
      <c r="L3309" t="s">
        <v>49</v>
      </c>
      <c r="M3309">
        <v>0</v>
      </c>
      <c r="N3309">
        <v>4.3</v>
      </c>
      <c r="O3309">
        <v>881</v>
      </c>
      <c r="Q3309" t="s">
        <v>5057</v>
      </c>
      <c r="S3309">
        <v>350</v>
      </c>
      <c r="T3309" t="str">
        <f t="shared" si="102"/>
        <v>Not rated</v>
      </c>
      <c r="U3309" t="str">
        <f t="shared" si="103"/>
        <v>Affordable</v>
      </c>
    </row>
    <row r="3310" spans="1:21" x14ac:dyDescent="0.35">
      <c r="A3310" t="s">
        <v>666</v>
      </c>
      <c r="B3310" t="s">
        <v>5058</v>
      </c>
      <c r="C3310" t="s">
        <v>5059</v>
      </c>
      <c r="D3310" t="s">
        <v>4677</v>
      </c>
      <c r="E3310" t="s">
        <v>5060</v>
      </c>
      <c r="F3310" t="s">
        <v>5061</v>
      </c>
      <c r="G3310" s="2">
        <v>918240663651</v>
      </c>
      <c r="H3310">
        <v>1</v>
      </c>
      <c r="I3310">
        <v>1</v>
      </c>
      <c r="J3310">
        <v>1</v>
      </c>
      <c r="K3310">
        <v>0</v>
      </c>
      <c r="L3310">
        <v>3.3</v>
      </c>
      <c r="M3310">
        <v>17</v>
      </c>
      <c r="N3310">
        <v>3.7</v>
      </c>
      <c r="O3310">
        <v>962</v>
      </c>
      <c r="R3310" t="s">
        <v>5062</v>
      </c>
      <c r="S3310">
        <v>350</v>
      </c>
      <c r="T3310" t="str">
        <f t="shared" si="102"/>
        <v>Average</v>
      </c>
      <c r="U3310" t="str">
        <f t="shared" si="103"/>
        <v>Affordable</v>
      </c>
    </row>
    <row r="3311" spans="1:21" x14ac:dyDescent="0.35">
      <c r="A3311" t="s">
        <v>5098</v>
      </c>
      <c r="B3311" t="s">
        <v>5099</v>
      </c>
      <c r="C3311" t="s">
        <v>586</v>
      </c>
      <c r="D3311" t="s">
        <v>4677</v>
      </c>
      <c r="E3311" t="s">
        <v>188</v>
      </c>
      <c r="F3311" t="s">
        <v>5100</v>
      </c>
      <c r="G3311" s="2">
        <v>918770331437</v>
      </c>
      <c r="H3311">
        <v>1</v>
      </c>
      <c r="I3311">
        <v>1</v>
      </c>
      <c r="J3311">
        <v>1</v>
      </c>
      <c r="K3311">
        <v>0</v>
      </c>
      <c r="L3311">
        <v>3.7</v>
      </c>
      <c r="M3311">
        <v>98</v>
      </c>
      <c r="N3311">
        <v>4</v>
      </c>
      <c r="O3311">
        <v>1146</v>
      </c>
      <c r="Q3311" t="s">
        <v>5101</v>
      </c>
      <c r="R3311" t="s">
        <v>5102</v>
      </c>
      <c r="S3311">
        <v>350</v>
      </c>
      <c r="T3311" t="str">
        <f t="shared" si="102"/>
        <v>Average</v>
      </c>
      <c r="U3311" t="str">
        <f t="shared" si="103"/>
        <v>Affordable</v>
      </c>
    </row>
    <row r="3312" spans="1:21" x14ac:dyDescent="0.35">
      <c r="A3312" t="s">
        <v>5132</v>
      </c>
      <c r="B3312" t="s">
        <v>5133</v>
      </c>
      <c r="C3312" t="s">
        <v>5134</v>
      </c>
      <c r="D3312" t="s">
        <v>4778</v>
      </c>
      <c r="E3312" t="s">
        <v>283</v>
      </c>
      <c r="F3312" t="s">
        <v>5135</v>
      </c>
      <c r="G3312" s="2">
        <v>917439823349</v>
      </c>
      <c r="H3312">
        <v>1</v>
      </c>
      <c r="I3312">
        <v>1</v>
      </c>
      <c r="J3312">
        <v>1</v>
      </c>
      <c r="K3312">
        <v>1</v>
      </c>
      <c r="L3312">
        <v>3</v>
      </c>
      <c r="M3312">
        <v>31</v>
      </c>
      <c r="N3312">
        <v>3.8</v>
      </c>
      <c r="O3312">
        <v>1205</v>
      </c>
      <c r="R3312" t="s">
        <v>5136</v>
      </c>
      <c r="S3312">
        <v>350</v>
      </c>
      <c r="T3312" t="str">
        <f t="shared" si="102"/>
        <v>Average</v>
      </c>
      <c r="U3312" t="str">
        <f t="shared" si="103"/>
        <v>Affordable</v>
      </c>
    </row>
    <row r="3313" spans="1:21" x14ac:dyDescent="0.35">
      <c r="A3313" t="s">
        <v>5174</v>
      </c>
      <c r="B3313" t="s">
        <v>5175</v>
      </c>
      <c r="C3313" t="s">
        <v>5176</v>
      </c>
      <c r="D3313" t="s">
        <v>4778</v>
      </c>
      <c r="E3313" t="s">
        <v>40</v>
      </c>
      <c r="F3313" t="s">
        <v>5177</v>
      </c>
      <c r="G3313" s="2">
        <v>919051407267</v>
      </c>
      <c r="H3313">
        <v>1</v>
      </c>
      <c r="I3313">
        <v>1</v>
      </c>
      <c r="J3313">
        <v>1</v>
      </c>
      <c r="K3313">
        <v>0</v>
      </c>
      <c r="L3313">
        <v>3.3</v>
      </c>
      <c r="M3313">
        <v>26</v>
      </c>
      <c r="N3313">
        <v>3.7</v>
      </c>
      <c r="O3313">
        <v>1759</v>
      </c>
      <c r="R3313" t="s">
        <v>5178</v>
      </c>
      <c r="S3313">
        <v>350</v>
      </c>
      <c r="T3313" t="str">
        <f t="shared" si="102"/>
        <v>Average</v>
      </c>
      <c r="U3313" t="str">
        <f t="shared" si="103"/>
        <v>Affordable</v>
      </c>
    </row>
    <row r="3314" spans="1:21" x14ac:dyDescent="0.35">
      <c r="A3314" t="s">
        <v>5196</v>
      </c>
      <c r="B3314" t="s">
        <v>5197</v>
      </c>
      <c r="C3314" t="s">
        <v>5198</v>
      </c>
      <c r="D3314" t="s">
        <v>2348</v>
      </c>
      <c r="E3314" t="s">
        <v>54</v>
      </c>
      <c r="F3314" t="s">
        <v>5199</v>
      </c>
      <c r="G3314" s="2">
        <v>918296989956</v>
      </c>
      <c r="H3314">
        <v>1</v>
      </c>
      <c r="I3314">
        <v>1</v>
      </c>
      <c r="J3314">
        <v>1</v>
      </c>
      <c r="K3314">
        <v>0</v>
      </c>
      <c r="L3314">
        <v>2.9</v>
      </c>
      <c r="M3314">
        <v>9</v>
      </c>
      <c r="N3314">
        <v>3.1</v>
      </c>
      <c r="O3314">
        <v>757</v>
      </c>
      <c r="S3314">
        <v>350</v>
      </c>
      <c r="T3314" t="str">
        <f t="shared" si="102"/>
        <v>Poor</v>
      </c>
      <c r="U3314" t="str">
        <f t="shared" si="103"/>
        <v>Affordable</v>
      </c>
    </row>
    <row r="3315" spans="1:21" x14ac:dyDescent="0.35">
      <c r="A3315" t="s">
        <v>1603</v>
      </c>
      <c r="B3315" t="s">
        <v>5531</v>
      </c>
      <c r="C3315" t="s">
        <v>5532</v>
      </c>
      <c r="D3315" t="s">
        <v>1843</v>
      </c>
      <c r="E3315" t="s">
        <v>54</v>
      </c>
      <c r="F3315" t="s">
        <v>5533</v>
      </c>
      <c r="G3315" s="2">
        <v>919163742424</v>
      </c>
      <c r="H3315">
        <v>1</v>
      </c>
      <c r="I3315">
        <v>1</v>
      </c>
      <c r="J3315">
        <v>0</v>
      </c>
      <c r="K3315">
        <v>0</v>
      </c>
      <c r="L3315" t="s">
        <v>49</v>
      </c>
      <c r="M3315">
        <v>0</v>
      </c>
      <c r="N3315">
        <v>3.6</v>
      </c>
      <c r="O3315">
        <v>87</v>
      </c>
      <c r="R3315" t="s">
        <v>5534</v>
      </c>
      <c r="S3315">
        <v>350</v>
      </c>
      <c r="T3315" t="str">
        <f t="shared" si="102"/>
        <v>Not rated</v>
      </c>
      <c r="U3315" t="str">
        <f t="shared" si="103"/>
        <v>Affordable</v>
      </c>
    </row>
    <row r="3316" spans="1:21" x14ac:dyDescent="0.35">
      <c r="A3316" t="s">
        <v>5868</v>
      </c>
      <c r="B3316" t="s">
        <v>5869</v>
      </c>
      <c r="C3316" t="s">
        <v>5870</v>
      </c>
      <c r="D3316" t="s">
        <v>5871</v>
      </c>
      <c r="F3316" t="s">
        <v>5872</v>
      </c>
      <c r="G3316" s="2">
        <v>916290123186</v>
      </c>
      <c r="H3316">
        <v>1</v>
      </c>
      <c r="I3316">
        <v>0</v>
      </c>
      <c r="J3316">
        <v>0</v>
      </c>
      <c r="K3316">
        <v>0</v>
      </c>
      <c r="L3316" t="s">
        <v>49</v>
      </c>
      <c r="M3316">
        <v>0</v>
      </c>
      <c r="N3316">
        <v>3.4</v>
      </c>
      <c r="O3316">
        <v>311</v>
      </c>
      <c r="S3316">
        <v>350</v>
      </c>
      <c r="T3316" t="str">
        <f t="shared" si="102"/>
        <v>Not rated</v>
      </c>
      <c r="U3316" t="str">
        <f t="shared" si="103"/>
        <v>Affordable</v>
      </c>
    </row>
    <row r="3317" spans="1:21" x14ac:dyDescent="0.35">
      <c r="A3317" t="s">
        <v>5894</v>
      </c>
      <c r="B3317" t="s">
        <v>5895</v>
      </c>
      <c r="C3317" t="s">
        <v>5896</v>
      </c>
      <c r="D3317" t="s">
        <v>3901</v>
      </c>
      <c r="E3317" t="s">
        <v>40</v>
      </c>
      <c r="F3317" t="s">
        <v>5897</v>
      </c>
      <c r="G3317" s="2">
        <v>916290771764</v>
      </c>
      <c r="H3317">
        <v>1</v>
      </c>
      <c r="I3317">
        <v>1</v>
      </c>
      <c r="J3317">
        <v>1</v>
      </c>
      <c r="K3317">
        <v>0</v>
      </c>
      <c r="L3317">
        <v>3.6</v>
      </c>
      <c r="M3317">
        <v>15</v>
      </c>
      <c r="N3317">
        <v>3.8</v>
      </c>
      <c r="O3317">
        <v>932</v>
      </c>
      <c r="R3317" t="s">
        <v>270</v>
      </c>
      <c r="S3317">
        <v>350</v>
      </c>
      <c r="T3317" t="str">
        <f t="shared" si="102"/>
        <v>Average</v>
      </c>
      <c r="U3317" t="str">
        <f t="shared" si="103"/>
        <v>Affordable</v>
      </c>
    </row>
    <row r="3318" spans="1:21" x14ac:dyDescent="0.35">
      <c r="A3318" t="s">
        <v>5902</v>
      </c>
      <c r="B3318" t="s">
        <v>5903</v>
      </c>
      <c r="C3318" t="s">
        <v>647</v>
      </c>
      <c r="D3318" t="s">
        <v>5115</v>
      </c>
      <c r="E3318" t="s">
        <v>54</v>
      </c>
      <c r="F3318" t="s">
        <v>5904</v>
      </c>
      <c r="G3318" s="2">
        <v>919830662598</v>
      </c>
      <c r="H3318">
        <v>1</v>
      </c>
      <c r="I3318">
        <v>1</v>
      </c>
      <c r="J3318">
        <v>1</v>
      </c>
      <c r="K3318">
        <v>0</v>
      </c>
      <c r="L3318">
        <v>3.3</v>
      </c>
      <c r="M3318">
        <v>34</v>
      </c>
      <c r="N3318">
        <v>3.7</v>
      </c>
      <c r="O3318">
        <v>1677</v>
      </c>
      <c r="S3318">
        <v>350</v>
      </c>
      <c r="T3318" t="str">
        <f t="shared" si="102"/>
        <v>Average</v>
      </c>
      <c r="U3318" t="str">
        <f t="shared" si="103"/>
        <v>Affordable</v>
      </c>
    </row>
    <row r="3319" spans="1:21" x14ac:dyDescent="0.35">
      <c r="A3319" t="s">
        <v>5982</v>
      </c>
      <c r="B3319" t="s">
        <v>5983</v>
      </c>
      <c r="C3319" t="s">
        <v>4389</v>
      </c>
      <c r="D3319" t="s">
        <v>5624</v>
      </c>
      <c r="E3319" t="s">
        <v>404</v>
      </c>
      <c r="F3319" t="s">
        <v>5984</v>
      </c>
      <c r="G3319" s="2">
        <v>919932772722</v>
      </c>
      <c r="H3319">
        <v>1</v>
      </c>
      <c r="I3319">
        <v>1</v>
      </c>
      <c r="J3319">
        <v>0</v>
      </c>
      <c r="K3319">
        <v>0</v>
      </c>
      <c r="L3319">
        <v>2.9</v>
      </c>
      <c r="M3319">
        <v>3</v>
      </c>
      <c r="N3319">
        <v>4</v>
      </c>
      <c r="O3319">
        <v>662</v>
      </c>
      <c r="R3319" t="s">
        <v>5985</v>
      </c>
      <c r="S3319">
        <v>350</v>
      </c>
      <c r="T3319" t="str">
        <f t="shared" si="102"/>
        <v>Poor</v>
      </c>
      <c r="U3319" t="str">
        <f t="shared" si="103"/>
        <v>Affordable</v>
      </c>
    </row>
    <row r="3320" spans="1:21" x14ac:dyDescent="0.35">
      <c r="A3320" t="s">
        <v>6038</v>
      </c>
      <c r="B3320" t="s">
        <v>6039</v>
      </c>
      <c r="C3320" t="s">
        <v>201</v>
      </c>
      <c r="D3320" t="s">
        <v>5624</v>
      </c>
      <c r="E3320" t="s">
        <v>202</v>
      </c>
      <c r="F3320" t="s">
        <v>6040</v>
      </c>
      <c r="G3320" s="2">
        <v>918585072872</v>
      </c>
      <c r="H3320">
        <v>1</v>
      </c>
      <c r="I3320">
        <v>1</v>
      </c>
      <c r="J3320">
        <v>1</v>
      </c>
      <c r="K3320">
        <v>0</v>
      </c>
      <c r="L3320">
        <v>3.1</v>
      </c>
      <c r="M3320">
        <v>104</v>
      </c>
      <c r="N3320">
        <v>3.9</v>
      </c>
      <c r="O3320">
        <v>2095</v>
      </c>
      <c r="R3320" t="s">
        <v>6041</v>
      </c>
      <c r="S3320">
        <v>350</v>
      </c>
      <c r="T3320" t="str">
        <f t="shared" si="102"/>
        <v>Average</v>
      </c>
      <c r="U3320" t="str">
        <f t="shared" si="103"/>
        <v>Affordable</v>
      </c>
    </row>
    <row r="3321" spans="1:21" x14ac:dyDescent="0.35">
      <c r="A3321" t="s">
        <v>6126</v>
      </c>
      <c r="B3321" t="s">
        <v>6127</v>
      </c>
      <c r="C3321" t="s">
        <v>424</v>
      </c>
      <c r="D3321" t="s">
        <v>2803</v>
      </c>
      <c r="E3321" t="s">
        <v>94</v>
      </c>
      <c r="F3321" t="s">
        <v>6128</v>
      </c>
      <c r="G3321" s="2">
        <v>919836546177</v>
      </c>
      <c r="H3321">
        <v>1</v>
      </c>
      <c r="I3321">
        <v>1</v>
      </c>
      <c r="J3321">
        <v>1</v>
      </c>
      <c r="K3321">
        <v>0</v>
      </c>
      <c r="L3321" t="s">
        <v>49</v>
      </c>
      <c r="M3321">
        <v>3</v>
      </c>
      <c r="N3321">
        <v>3.5</v>
      </c>
      <c r="O3321">
        <v>545</v>
      </c>
      <c r="S3321">
        <v>350</v>
      </c>
      <c r="T3321" t="str">
        <f t="shared" si="102"/>
        <v>Not rated</v>
      </c>
      <c r="U3321" t="str">
        <f t="shared" si="103"/>
        <v>Affordable</v>
      </c>
    </row>
    <row r="3322" spans="1:21" x14ac:dyDescent="0.35">
      <c r="A3322" t="s">
        <v>6443</v>
      </c>
      <c r="B3322" t="s">
        <v>6444</v>
      </c>
      <c r="C3322" t="s">
        <v>1796</v>
      </c>
      <c r="D3322" t="s">
        <v>5115</v>
      </c>
      <c r="F3322" t="s">
        <v>5332</v>
      </c>
      <c r="G3322" s="2">
        <v>917337383763</v>
      </c>
      <c r="H3322">
        <v>1</v>
      </c>
      <c r="I3322">
        <v>0</v>
      </c>
      <c r="J3322">
        <v>0</v>
      </c>
      <c r="K3322">
        <v>0</v>
      </c>
      <c r="L3322" t="s">
        <v>49</v>
      </c>
      <c r="M3322">
        <v>0</v>
      </c>
      <c r="N3322">
        <v>4</v>
      </c>
      <c r="O3322">
        <v>5</v>
      </c>
      <c r="S3322">
        <v>350</v>
      </c>
      <c r="T3322" t="str">
        <f t="shared" si="102"/>
        <v>Not rated</v>
      </c>
      <c r="U3322" t="str">
        <f t="shared" si="103"/>
        <v>Affordable</v>
      </c>
    </row>
    <row r="3323" spans="1:21" x14ac:dyDescent="0.35">
      <c r="A3323" t="s">
        <v>6494</v>
      </c>
      <c r="B3323" t="s">
        <v>6495</v>
      </c>
      <c r="C3323" t="s">
        <v>6496</v>
      </c>
      <c r="D3323" t="s">
        <v>2348</v>
      </c>
      <c r="E3323" t="s">
        <v>40</v>
      </c>
      <c r="F3323" t="s">
        <v>6497</v>
      </c>
      <c r="G3323" s="2">
        <v>916291313572</v>
      </c>
      <c r="H3323">
        <v>1</v>
      </c>
      <c r="I3323">
        <v>1</v>
      </c>
      <c r="J3323">
        <v>0</v>
      </c>
      <c r="K3323">
        <v>0</v>
      </c>
      <c r="L3323">
        <v>3.8</v>
      </c>
      <c r="M3323">
        <v>18</v>
      </c>
      <c r="N3323">
        <v>4</v>
      </c>
      <c r="O3323">
        <v>52</v>
      </c>
      <c r="Q3323" t="s">
        <v>6498</v>
      </c>
      <c r="R3323" t="s">
        <v>6499</v>
      </c>
      <c r="S3323">
        <v>350</v>
      </c>
      <c r="T3323" t="str">
        <f t="shared" si="102"/>
        <v>Average</v>
      </c>
      <c r="U3323" t="str">
        <f t="shared" si="103"/>
        <v>Affordable</v>
      </c>
    </row>
    <row r="3324" spans="1:21" x14ac:dyDescent="0.35">
      <c r="A3324" t="s">
        <v>6500</v>
      </c>
      <c r="B3324" t="s">
        <v>6501</v>
      </c>
      <c r="C3324" t="s">
        <v>260</v>
      </c>
      <c r="D3324" t="s">
        <v>4854</v>
      </c>
      <c r="F3324" t="s">
        <v>6502</v>
      </c>
      <c r="G3324" s="2">
        <v>917003249979</v>
      </c>
      <c r="H3324">
        <v>1</v>
      </c>
      <c r="I3324">
        <v>0</v>
      </c>
      <c r="J3324">
        <v>0</v>
      </c>
      <c r="K3324">
        <v>0</v>
      </c>
      <c r="L3324" t="s">
        <v>49</v>
      </c>
      <c r="M3324">
        <v>0</v>
      </c>
      <c r="N3324" t="s">
        <v>49</v>
      </c>
      <c r="O3324">
        <v>5</v>
      </c>
      <c r="S3324">
        <v>350</v>
      </c>
      <c r="T3324" t="str">
        <f t="shared" si="102"/>
        <v>Not rated</v>
      </c>
      <c r="U3324" t="str">
        <f t="shared" si="103"/>
        <v>Affordable</v>
      </c>
    </row>
    <row r="3325" spans="1:21" x14ac:dyDescent="0.35">
      <c r="A3325" t="s">
        <v>6618</v>
      </c>
      <c r="B3325" t="s">
        <v>6619</v>
      </c>
      <c r="C3325" t="s">
        <v>3116</v>
      </c>
      <c r="D3325" t="s">
        <v>2348</v>
      </c>
      <c r="E3325" t="s">
        <v>32</v>
      </c>
      <c r="F3325" t="s">
        <v>6620</v>
      </c>
      <c r="G3325" s="2">
        <v>919903467402</v>
      </c>
      <c r="H3325">
        <v>1</v>
      </c>
      <c r="I3325">
        <v>1</v>
      </c>
      <c r="J3325">
        <v>1</v>
      </c>
      <c r="K3325">
        <v>1</v>
      </c>
      <c r="L3325">
        <v>2.5</v>
      </c>
      <c r="M3325">
        <v>21</v>
      </c>
      <c r="N3325">
        <v>3.4</v>
      </c>
      <c r="O3325">
        <v>1351</v>
      </c>
      <c r="S3325">
        <v>350</v>
      </c>
      <c r="T3325" t="str">
        <f t="shared" si="102"/>
        <v>Poor</v>
      </c>
      <c r="U3325" t="str">
        <f t="shared" si="103"/>
        <v>Affordable</v>
      </c>
    </row>
    <row r="3326" spans="1:21" x14ac:dyDescent="0.35">
      <c r="A3326" t="s">
        <v>6633</v>
      </c>
      <c r="B3326" t="s">
        <v>6634</v>
      </c>
      <c r="C3326" t="s">
        <v>6635</v>
      </c>
      <c r="D3326" t="s">
        <v>3901</v>
      </c>
      <c r="E3326" t="s">
        <v>283</v>
      </c>
      <c r="F3326" t="s">
        <v>6636</v>
      </c>
      <c r="G3326" s="2">
        <v>919051957627</v>
      </c>
      <c r="H3326">
        <v>1</v>
      </c>
      <c r="I3326">
        <v>1</v>
      </c>
      <c r="J3326">
        <v>1</v>
      </c>
      <c r="K3326">
        <v>0</v>
      </c>
      <c r="L3326" t="s">
        <v>49</v>
      </c>
      <c r="M3326">
        <v>1</v>
      </c>
      <c r="N3326">
        <v>3.3</v>
      </c>
      <c r="O3326">
        <v>188</v>
      </c>
      <c r="S3326">
        <v>350</v>
      </c>
      <c r="T3326" t="str">
        <f t="shared" si="102"/>
        <v>Not rated</v>
      </c>
      <c r="U3326" t="str">
        <f t="shared" si="103"/>
        <v>Affordable</v>
      </c>
    </row>
    <row r="3327" spans="1:21" x14ac:dyDescent="0.35">
      <c r="A3327" t="s">
        <v>6684</v>
      </c>
      <c r="B3327" t="s">
        <v>6685</v>
      </c>
      <c r="C3327" t="s">
        <v>6686</v>
      </c>
      <c r="D3327" t="s">
        <v>2803</v>
      </c>
      <c r="E3327" t="s">
        <v>4678</v>
      </c>
      <c r="F3327" t="s">
        <v>5239</v>
      </c>
      <c r="G3327" s="2">
        <v>919330576880</v>
      </c>
      <c r="H3327">
        <v>1</v>
      </c>
      <c r="I3327">
        <v>1</v>
      </c>
      <c r="J3327">
        <v>1</v>
      </c>
      <c r="K3327">
        <v>0</v>
      </c>
      <c r="L3327">
        <v>3.5</v>
      </c>
      <c r="M3327">
        <v>177</v>
      </c>
      <c r="N3327">
        <v>3.7</v>
      </c>
      <c r="O3327">
        <v>9135</v>
      </c>
      <c r="R3327" t="s">
        <v>6687</v>
      </c>
      <c r="S3327">
        <v>350</v>
      </c>
      <c r="T3327" t="str">
        <f t="shared" si="102"/>
        <v>Average</v>
      </c>
      <c r="U3327" t="str">
        <f t="shared" si="103"/>
        <v>Affordable</v>
      </c>
    </row>
    <row r="3328" spans="1:21" x14ac:dyDescent="0.35">
      <c r="A3328" t="s">
        <v>6776</v>
      </c>
      <c r="B3328" t="s">
        <v>6777</v>
      </c>
      <c r="C3328" t="s">
        <v>6778</v>
      </c>
      <c r="D3328" t="s">
        <v>4875</v>
      </c>
      <c r="E3328" t="s">
        <v>40</v>
      </c>
      <c r="F3328" t="s">
        <v>6779</v>
      </c>
      <c r="G3328" s="2">
        <v>917059211968</v>
      </c>
      <c r="H3328">
        <v>1</v>
      </c>
      <c r="I3328">
        <v>1</v>
      </c>
      <c r="J3328">
        <v>1</v>
      </c>
      <c r="K3328">
        <v>0</v>
      </c>
      <c r="L3328">
        <v>2.9</v>
      </c>
      <c r="M3328">
        <v>36</v>
      </c>
      <c r="N3328">
        <v>4</v>
      </c>
      <c r="O3328">
        <v>936</v>
      </c>
      <c r="S3328">
        <v>350</v>
      </c>
      <c r="T3328" t="str">
        <f t="shared" si="102"/>
        <v>Poor</v>
      </c>
      <c r="U3328" t="str">
        <f t="shared" si="103"/>
        <v>Affordable</v>
      </c>
    </row>
    <row r="3329" spans="1:21" x14ac:dyDescent="0.35">
      <c r="A3329" t="s">
        <v>6784</v>
      </c>
      <c r="B3329" t="s">
        <v>6785</v>
      </c>
      <c r="C3329" t="s">
        <v>6786</v>
      </c>
      <c r="D3329" t="s">
        <v>5704</v>
      </c>
      <c r="E3329" t="s">
        <v>283</v>
      </c>
      <c r="F3329" t="s">
        <v>6787</v>
      </c>
      <c r="G3329" s="2">
        <v>917003449639</v>
      </c>
      <c r="H3329">
        <v>1</v>
      </c>
      <c r="I3329">
        <v>1</v>
      </c>
      <c r="J3329">
        <v>1</v>
      </c>
      <c r="K3329">
        <v>0</v>
      </c>
      <c r="L3329">
        <v>3.6</v>
      </c>
      <c r="M3329">
        <v>8</v>
      </c>
      <c r="N3329">
        <v>4</v>
      </c>
      <c r="O3329">
        <v>20</v>
      </c>
      <c r="R3329" t="s">
        <v>6788</v>
      </c>
      <c r="S3329">
        <v>350</v>
      </c>
      <c r="T3329" t="str">
        <f t="shared" si="102"/>
        <v>Average</v>
      </c>
      <c r="U3329" t="str">
        <f t="shared" si="103"/>
        <v>Affordable</v>
      </c>
    </row>
    <row r="3330" spans="1:21" x14ac:dyDescent="0.35">
      <c r="A3330" t="s">
        <v>6812</v>
      </c>
      <c r="B3330" t="s">
        <v>6813</v>
      </c>
      <c r="C3330" t="s">
        <v>46</v>
      </c>
      <c r="D3330" t="s">
        <v>4677</v>
      </c>
      <c r="E3330" t="s">
        <v>54</v>
      </c>
      <c r="F3330" t="s">
        <v>6814</v>
      </c>
      <c r="G3330" s="2">
        <v>919874405347</v>
      </c>
      <c r="H3330">
        <v>1</v>
      </c>
      <c r="I3330">
        <v>1</v>
      </c>
      <c r="J3330">
        <v>1</v>
      </c>
      <c r="K3330">
        <v>0</v>
      </c>
      <c r="L3330" t="s">
        <v>49</v>
      </c>
      <c r="M3330">
        <v>0</v>
      </c>
      <c r="N3330" t="s">
        <v>49</v>
      </c>
      <c r="O3330">
        <v>0</v>
      </c>
      <c r="S3330">
        <v>350</v>
      </c>
      <c r="T3330" t="str">
        <f t="shared" ref="T3330:T3393" si="104">IF(OR($L3330="-", $L3330=""), "Not rated", IF($L3330&lt;3, "Poor", IF($L3330&lt;4, "Average", "Excellent")))</f>
        <v>Not rated</v>
      </c>
      <c r="U3330" t="str">
        <f t="shared" ref="U3330:U3393" si="105">IF($S3330&lt;=1049, "Affordable",IF($S3330&lt;=2049, "Expensive", IF($S3330&lt;=3049, "Very Expensive", "Luxurious Expensive")))</f>
        <v>Affordable</v>
      </c>
    </row>
    <row r="3331" spans="1:21" x14ac:dyDescent="0.35">
      <c r="A3331" t="s">
        <v>6843</v>
      </c>
      <c r="B3331" t="s">
        <v>6844</v>
      </c>
      <c r="C3331" t="s">
        <v>1297</v>
      </c>
      <c r="D3331" t="s">
        <v>4778</v>
      </c>
      <c r="F3331" t="s">
        <v>6845</v>
      </c>
      <c r="G3331" s="2">
        <v>917908334550</v>
      </c>
      <c r="H3331">
        <v>1</v>
      </c>
      <c r="I3331">
        <v>0</v>
      </c>
      <c r="J3331">
        <v>0</v>
      </c>
      <c r="K3331">
        <v>0</v>
      </c>
      <c r="L3331" t="s">
        <v>49</v>
      </c>
      <c r="M3331">
        <v>0</v>
      </c>
      <c r="N3331">
        <v>3.9</v>
      </c>
      <c r="O3331">
        <v>23</v>
      </c>
      <c r="S3331">
        <v>350</v>
      </c>
      <c r="T3331" t="str">
        <f t="shared" si="104"/>
        <v>Not rated</v>
      </c>
      <c r="U3331" t="str">
        <f t="shared" si="105"/>
        <v>Affordable</v>
      </c>
    </row>
    <row r="3332" spans="1:21" x14ac:dyDescent="0.35">
      <c r="A3332" t="s">
        <v>7141</v>
      </c>
      <c r="B3332" t="s">
        <v>7142</v>
      </c>
      <c r="C3332" t="s">
        <v>3497</v>
      </c>
      <c r="D3332" t="s">
        <v>5704</v>
      </c>
      <c r="E3332" t="s">
        <v>40</v>
      </c>
      <c r="F3332" t="s">
        <v>7143</v>
      </c>
      <c r="G3332" s="2">
        <v>918250346567</v>
      </c>
      <c r="H3332">
        <v>1</v>
      </c>
      <c r="I3332">
        <v>1</v>
      </c>
      <c r="J3332">
        <v>0</v>
      </c>
      <c r="K3332">
        <v>0</v>
      </c>
      <c r="L3332">
        <v>3</v>
      </c>
      <c r="M3332">
        <v>41</v>
      </c>
      <c r="N3332">
        <v>3.8</v>
      </c>
      <c r="O3332">
        <v>777</v>
      </c>
      <c r="R3332" t="s">
        <v>7144</v>
      </c>
      <c r="S3332">
        <v>350</v>
      </c>
      <c r="T3332" t="str">
        <f t="shared" si="104"/>
        <v>Average</v>
      </c>
      <c r="U3332" t="str">
        <f t="shared" si="105"/>
        <v>Affordable</v>
      </c>
    </row>
    <row r="3333" spans="1:21" x14ac:dyDescent="0.35">
      <c r="A3333" t="s">
        <v>7576</v>
      </c>
      <c r="B3333" t="s">
        <v>7577</v>
      </c>
      <c r="C3333" t="s">
        <v>7578</v>
      </c>
      <c r="D3333" t="s">
        <v>5115</v>
      </c>
      <c r="F3333" t="s">
        <v>7579</v>
      </c>
      <c r="G3333" s="2">
        <v>916290123186</v>
      </c>
      <c r="H3333">
        <v>1</v>
      </c>
      <c r="I3333">
        <v>0</v>
      </c>
      <c r="J3333">
        <v>0</v>
      </c>
      <c r="K3333">
        <v>0</v>
      </c>
      <c r="L3333" t="s">
        <v>49</v>
      </c>
      <c r="M3333">
        <v>0</v>
      </c>
      <c r="N3333" t="s">
        <v>49</v>
      </c>
      <c r="O3333">
        <v>0</v>
      </c>
      <c r="S3333">
        <v>350</v>
      </c>
      <c r="T3333" t="str">
        <f t="shared" si="104"/>
        <v>Not rated</v>
      </c>
      <c r="U3333" t="str">
        <f t="shared" si="105"/>
        <v>Affordable</v>
      </c>
    </row>
    <row r="3334" spans="1:21" x14ac:dyDescent="0.35">
      <c r="A3334" t="s">
        <v>7706</v>
      </c>
      <c r="B3334" t="s">
        <v>7707</v>
      </c>
      <c r="C3334" t="s">
        <v>6540</v>
      </c>
      <c r="D3334" t="s">
        <v>1843</v>
      </c>
      <c r="E3334" t="s">
        <v>4309</v>
      </c>
      <c r="F3334" t="s">
        <v>7708</v>
      </c>
      <c r="G3334" s="2">
        <v>919831228722</v>
      </c>
      <c r="H3334">
        <v>1</v>
      </c>
      <c r="I3334">
        <v>1</v>
      </c>
      <c r="J3334">
        <v>0</v>
      </c>
      <c r="K3334">
        <v>0</v>
      </c>
      <c r="L3334">
        <v>3.6</v>
      </c>
      <c r="M3334">
        <v>18</v>
      </c>
      <c r="N3334" t="s">
        <v>49</v>
      </c>
      <c r="O3334">
        <v>7</v>
      </c>
      <c r="S3334">
        <v>350</v>
      </c>
      <c r="T3334" t="str">
        <f t="shared" si="104"/>
        <v>Average</v>
      </c>
      <c r="U3334" t="str">
        <f t="shared" si="105"/>
        <v>Affordable</v>
      </c>
    </row>
    <row r="3335" spans="1:21" x14ac:dyDescent="0.35">
      <c r="A3335" t="s">
        <v>7747</v>
      </c>
      <c r="B3335" t="s">
        <v>7748</v>
      </c>
      <c r="C3335" t="s">
        <v>7749</v>
      </c>
      <c r="D3335" t="s">
        <v>4687</v>
      </c>
      <c r="E3335" t="s">
        <v>322</v>
      </c>
      <c r="F3335" t="s">
        <v>7750</v>
      </c>
      <c r="G3335" s="2">
        <v>919831371768</v>
      </c>
      <c r="H3335">
        <v>1</v>
      </c>
      <c r="I3335">
        <v>1</v>
      </c>
      <c r="J3335">
        <v>1</v>
      </c>
      <c r="K3335">
        <v>0</v>
      </c>
      <c r="L3335">
        <v>2.2999999999999998</v>
      </c>
      <c r="M3335">
        <v>17</v>
      </c>
      <c r="N3335">
        <v>3.3</v>
      </c>
      <c r="O3335">
        <v>129</v>
      </c>
      <c r="S3335">
        <v>350</v>
      </c>
      <c r="T3335" t="str">
        <f t="shared" si="104"/>
        <v>Poor</v>
      </c>
      <c r="U3335" t="str">
        <f t="shared" si="105"/>
        <v>Affordable</v>
      </c>
    </row>
    <row r="3336" spans="1:21" x14ac:dyDescent="0.35">
      <c r="A3336" t="s">
        <v>7916</v>
      </c>
      <c r="B3336" t="s">
        <v>7917</v>
      </c>
      <c r="C3336" t="s">
        <v>3427</v>
      </c>
      <c r="D3336" t="s">
        <v>5624</v>
      </c>
      <c r="E3336" t="s">
        <v>1884</v>
      </c>
      <c r="F3336" t="s">
        <v>7918</v>
      </c>
      <c r="G3336" s="2">
        <v>919123940904</v>
      </c>
      <c r="H3336">
        <v>1</v>
      </c>
      <c r="I3336">
        <v>1</v>
      </c>
      <c r="J3336">
        <v>1</v>
      </c>
      <c r="K3336">
        <v>0</v>
      </c>
      <c r="L3336" t="s">
        <v>49</v>
      </c>
      <c r="M3336">
        <v>0</v>
      </c>
      <c r="N3336" t="s">
        <v>49</v>
      </c>
      <c r="O3336">
        <v>1</v>
      </c>
      <c r="S3336">
        <v>350</v>
      </c>
      <c r="T3336" t="str">
        <f t="shared" si="104"/>
        <v>Not rated</v>
      </c>
      <c r="U3336" t="str">
        <f t="shared" si="105"/>
        <v>Affordable</v>
      </c>
    </row>
    <row r="3337" spans="1:21" x14ac:dyDescent="0.35">
      <c r="A3337" t="s">
        <v>134</v>
      </c>
      <c r="B3337" t="s">
        <v>8029</v>
      </c>
      <c r="C3337" t="s">
        <v>136</v>
      </c>
      <c r="D3337" t="s">
        <v>870</v>
      </c>
      <c r="E3337" t="s">
        <v>152</v>
      </c>
      <c r="F3337" t="s">
        <v>8030</v>
      </c>
      <c r="G3337" s="2">
        <v>917977089349</v>
      </c>
      <c r="H3337">
        <v>1</v>
      </c>
      <c r="I3337">
        <v>1</v>
      </c>
      <c r="J3337">
        <v>0</v>
      </c>
      <c r="K3337">
        <v>0</v>
      </c>
      <c r="L3337">
        <v>4</v>
      </c>
      <c r="M3337">
        <v>936</v>
      </c>
      <c r="N3337">
        <v>4</v>
      </c>
      <c r="O3337">
        <v>12700</v>
      </c>
      <c r="Q3337" t="s">
        <v>8031</v>
      </c>
      <c r="R3337" t="s">
        <v>8032</v>
      </c>
      <c r="S3337">
        <v>350</v>
      </c>
      <c r="T3337" t="str">
        <f t="shared" si="104"/>
        <v>Excellent</v>
      </c>
      <c r="U3337" t="str">
        <f t="shared" si="105"/>
        <v>Affordable</v>
      </c>
    </row>
    <row r="3338" spans="1:21" x14ac:dyDescent="0.35">
      <c r="A3338" t="s">
        <v>8621</v>
      </c>
      <c r="B3338" t="s">
        <v>8622</v>
      </c>
      <c r="C3338" t="s">
        <v>4872</v>
      </c>
      <c r="D3338" t="s">
        <v>8623</v>
      </c>
      <c r="E3338" t="s">
        <v>40</v>
      </c>
      <c r="F3338" t="s">
        <v>8624</v>
      </c>
      <c r="G3338" s="2">
        <v>919123384739</v>
      </c>
      <c r="H3338">
        <v>1</v>
      </c>
      <c r="I3338">
        <v>1</v>
      </c>
      <c r="J3338">
        <v>1</v>
      </c>
      <c r="K3338">
        <v>0</v>
      </c>
      <c r="L3338">
        <v>4.0999999999999996</v>
      </c>
      <c r="M3338">
        <v>273</v>
      </c>
      <c r="N3338">
        <v>3.8</v>
      </c>
      <c r="O3338">
        <v>3328</v>
      </c>
      <c r="Q3338" t="s">
        <v>8625</v>
      </c>
      <c r="R3338" t="s">
        <v>8626</v>
      </c>
      <c r="S3338">
        <v>350</v>
      </c>
      <c r="T3338" t="str">
        <f t="shared" si="104"/>
        <v>Excellent</v>
      </c>
      <c r="U3338" t="str">
        <f t="shared" si="105"/>
        <v>Affordable</v>
      </c>
    </row>
    <row r="3339" spans="1:21" x14ac:dyDescent="0.35">
      <c r="A3339" t="s">
        <v>4359</v>
      </c>
      <c r="B3339" t="s">
        <v>8635</v>
      </c>
      <c r="C3339" t="s">
        <v>4361</v>
      </c>
      <c r="D3339" t="s">
        <v>455</v>
      </c>
      <c r="E3339" t="s">
        <v>4309</v>
      </c>
      <c r="F3339" t="s">
        <v>8636</v>
      </c>
      <c r="G3339" s="2">
        <v>919883704943</v>
      </c>
      <c r="H3339">
        <v>1</v>
      </c>
      <c r="I3339">
        <v>1</v>
      </c>
      <c r="J3339">
        <v>0</v>
      </c>
      <c r="K3339">
        <v>0</v>
      </c>
      <c r="L3339" t="s">
        <v>49</v>
      </c>
      <c r="M3339">
        <v>0</v>
      </c>
      <c r="N3339">
        <v>3.9</v>
      </c>
      <c r="O3339">
        <v>1337</v>
      </c>
      <c r="Q3339" t="s">
        <v>8637</v>
      </c>
      <c r="R3339" t="s">
        <v>8638</v>
      </c>
      <c r="S3339">
        <v>350</v>
      </c>
      <c r="T3339" t="str">
        <f t="shared" si="104"/>
        <v>Not rated</v>
      </c>
      <c r="U3339" t="str">
        <f t="shared" si="105"/>
        <v>Affordable</v>
      </c>
    </row>
    <row r="3340" spans="1:21" x14ac:dyDescent="0.35">
      <c r="A3340" t="s">
        <v>8707</v>
      </c>
      <c r="B3340" t="s">
        <v>8708</v>
      </c>
      <c r="C3340" t="s">
        <v>8709</v>
      </c>
      <c r="D3340" t="s">
        <v>763</v>
      </c>
      <c r="E3340" t="s">
        <v>40</v>
      </c>
      <c r="F3340" t="s">
        <v>8710</v>
      </c>
      <c r="G3340" s="2">
        <v>918583918884</v>
      </c>
      <c r="H3340">
        <v>1</v>
      </c>
      <c r="I3340">
        <v>0</v>
      </c>
      <c r="J3340">
        <v>1</v>
      </c>
      <c r="K3340">
        <v>0</v>
      </c>
      <c r="L3340">
        <v>3.4</v>
      </c>
      <c r="M3340">
        <v>117</v>
      </c>
      <c r="N3340">
        <v>3.5</v>
      </c>
      <c r="O3340">
        <v>392</v>
      </c>
      <c r="R3340" t="s">
        <v>8711</v>
      </c>
      <c r="S3340">
        <v>350</v>
      </c>
      <c r="T3340" t="str">
        <f t="shared" si="104"/>
        <v>Average</v>
      </c>
      <c r="U3340" t="str">
        <f t="shared" si="105"/>
        <v>Affordable</v>
      </c>
    </row>
    <row r="3341" spans="1:21" x14ac:dyDescent="0.35">
      <c r="A3341" t="s">
        <v>8725</v>
      </c>
      <c r="B3341" t="s">
        <v>8726</v>
      </c>
      <c r="C3341" t="s">
        <v>8727</v>
      </c>
      <c r="D3341" t="s">
        <v>8247</v>
      </c>
      <c r="F3341" t="s">
        <v>8728</v>
      </c>
      <c r="G3341" s="2">
        <v>918585812258</v>
      </c>
      <c r="H3341">
        <v>1</v>
      </c>
      <c r="I3341">
        <v>0</v>
      </c>
      <c r="J3341">
        <v>0</v>
      </c>
      <c r="K3341">
        <v>0</v>
      </c>
      <c r="L3341" t="s">
        <v>49</v>
      </c>
      <c r="M3341">
        <v>0</v>
      </c>
      <c r="N3341">
        <v>4.3</v>
      </c>
      <c r="O3341">
        <v>70</v>
      </c>
      <c r="S3341">
        <v>350</v>
      </c>
      <c r="T3341" t="str">
        <f t="shared" si="104"/>
        <v>Not rated</v>
      </c>
      <c r="U3341" t="str">
        <f t="shared" si="105"/>
        <v>Affordable</v>
      </c>
    </row>
    <row r="3342" spans="1:21" x14ac:dyDescent="0.35">
      <c r="A3342" t="s">
        <v>8827</v>
      </c>
      <c r="B3342" t="s">
        <v>8828</v>
      </c>
      <c r="C3342" t="s">
        <v>397</v>
      </c>
      <c r="D3342" t="s">
        <v>705</v>
      </c>
      <c r="E3342" t="s">
        <v>283</v>
      </c>
      <c r="F3342" t="s">
        <v>8829</v>
      </c>
      <c r="G3342" s="2">
        <v>919933107223</v>
      </c>
      <c r="H3342">
        <v>1</v>
      </c>
      <c r="I3342">
        <v>1</v>
      </c>
      <c r="J3342">
        <v>1</v>
      </c>
      <c r="K3342">
        <v>0</v>
      </c>
      <c r="L3342">
        <v>3.7</v>
      </c>
      <c r="M3342">
        <v>104</v>
      </c>
      <c r="N3342">
        <v>3.9</v>
      </c>
      <c r="O3342">
        <v>9937</v>
      </c>
      <c r="S3342">
        <v>350</v>
      </c>
      <c r="T3342" t="str">
        <f t="shared" si="104"/>
        <v>Average</v>
      </c>
      <c r="U3342" t="str">
        <f t="shared" si="105"/>
        <v>Affordable</v>
      </c>
    </row>
    <row r="3343" spans="1:21" x14ac:dyDescent="0.35">
      <c r="A3343" t="s">
        <v>8879</v>
      </c>
      <c r="B3343" t="s">
        <v>8880</v>
      </c>
      <c r="C3343" t="s">
        <v>1262</v>
      </c>
      <c r="D3343" t="s">
        <v>1599</v>
      </c>
      <c r="E3343" t="s">
        <v>1884</v>
      </c>
      <c r="F3343" t="s">
        <v>8881</v>
      </c>
      <c r="G3343" s="2">
        <v>919038099002</v>
      </c>
      <c r="H3343">
        <v>1</v>
      </c>
      <c r="I3343">
        <v>1</v>
      </c>
      <c r="J3343">
        <v>1</v>
      </c>
      <c r="K3343">
        <v>0</v>
      </c>
      <c r="L3343">
        <v>3.6</v>
      </c>
      <c r="M3343">
        <v>9</v>
      </c>
      <c r="N3343">
        <v>4.3</v>
      </c>
      <c r="O3343">
        <v>55</v>
      </c>
      <c r="R3343" t="s">
        <v>8882</v>
      </c>
      <c r="S3343">
        <v>350</v>
      </c>
      <c r="T3343" t="str">
        <f t="shared" si="104"/>
        <v>Average</v>
      </c>
      <c r="U3343" t="str">
        <f t="shared" si="105"/>
        <v>Affordable</v>
      </c>
    </row>
    <row r="3344" spans="1:21" x14ac:dyDescent="0.35">
      <c r="A3344" t="s">
        <v>9105</v>
      </c>
      <c r="B3344" t="s">
        <v>9106</v>
      </c>
      <c r="C3344" t="s">
        <v>4008</v>
      </c>
      <c r="D3344" t="s">
        <v>654</v>
      </c>
      <c r="F3344" t="s">
        <v>9107</v>
      </c>
      <c r="G3344" s="2">
        <v>917439967606</v>
      </c>
      <c r="H3344">
        <v>1</v>
      </c>
      <c r="I3344">
        <v>0</v>
      </c>
      <c r="J3344">
        <v>0</v>
      </c>
      <c r="K3344">
        <v>0</v>
      </c>
      <c r="L3344" t="s">
        <v>49</v>
      </c>
      <c r="M3344">
        <v>0</v>
      </c>
      <c r="N3344">
        <v>3.5</v>
      </c>
      <c r="O3344">
        <v>48</v>
      </c>
      <c r="S3344">
        <v>350</v>
      </c>
      <c r="T3344" t="str">
        <f t="shared" si="104"/>
        <v>Not rated</v>
      </c>
      <c r="U3344" t="str">
        <f t="shared" si="105"/>
        <v>Affordable</v>
      </c>
    </row>
    <row r="3345" spans="1:21" x14ac:dyDescent="0.35">
      <c r="A3345" t="s">
        <v>134</v>
      </c>
      <c r="B3345" t="s">
        <v>9175</v>
      </c>
      <c r="C3345" t="s">
        <v>136</v>
      </c>
      <c r="D3345" t="s">
        <v>2287</v>
      </c>
      <c r="E3345" t="s">
        <v>54</v>
      </c>
      <c r="F3345" t="s">
        <v>9176</v>
      </c>
      <c r="G3345" s="2">
        <v>918097428109</v>
      </c>
      <c r="H3345">
        <v>1</v>
      </c>
      <c r="I3345">
        <v>1</v>
      </c>
      <c r="J3345">
        <v>1</v>
      </c>
      <c r="K3345">
        <v>0</v>
      </c>
      <c r="L3345">
        <v>4.0999999999999996</v>
      </c>
      <c r="M3345">
        <v>542</v>
      </c>
      <c r="N3345">
        <v>4.2</v>
      </c>
      <c r="O3345">
        <v>7068</v>
      </c>
      <c r="Q3345" t="s">
        <v>9177</v>
      </c>
      <c r="R3345" t="s">
        <v>9178</v>
      </c>
      <c r="S3345">
        <v>350</v>
      </c>
      <c r="T3345" t="str">
        <f t="shared" si="104"/>
        <v>Excellent</v>
      </c>
      <c r="U3345" t="str">
        <f t="shared" si="105"/>
        <v>Affordable</v>
      </c>
    </row>
    <row r="3346" spans="1:21" x14ac:dyDescent="0.35">
      <c r="A3346" t="s">
        <v>658</v>
      </c>
      <c r="B3346" t="s">
        <v>9419</v>
      </c>
      <c r="C3346" t="s">
        <v>660</v>
      </c>
      <c r="D3346" t="s">
        <v>5871</v>
      </c>
      <c r="E3346" t="s">
        <v>322</v>
      </c>
      <c r="F3346" t="s">
        <v>9414</v>
      </c>
      <c r="G3346" s="2">
        <v>916292113297</v>
      </c>
      <c r="H3346">
        <v>1</v>
      </c>
      <c r="I3346">
        <v>1</v>
      </c>
      <c r="J3346">
        <v>0</v>
      </c>
      <c r="K3346">
        <v>0</v>
      </c>
      <c r="L3346" t="s">
        <v>49</v>
      </c>
      <c r="M3346">
        <v>0</v>
      </c>
      <c r="N3346">
        <v>4.2</v>
      </c>
      <c r="O3346">
        <v>16</v>
      </c>
      <c r="R3346" t="s">
        <v>9420</v>
      </c>
      <c r="S3346">
        <v>350</v>
      </c>
      <c r="T3346" t="str">
        <f t="shared" si="104"/>
        <v>Not rated</v>
      </c>
      <c r="U3346" t="str">
        <f t="shared" si="105"/>
        <v>Affordable</v>
      </c>
    </row>
    <row r="3347" spans="1:21" x14ac:dyDescent="0.35">
      <c r="A3347" t="s">
        <v>9490</v>
      </c>
      <c r="B3347" t="s">
        <v>9491</v>
      </c>
      <c r="C3347" t="s">
        <v>9492</v>
      </c>
      <c r="D3347" t="s">
        <v>4778</v>
      </c>
      <c r="E3347" t="s">
        <v>40</v>
      </c>
      <c r="F3347" t="s">
        <v>9493</v>
      </c>
      <c r="G3347" s="2">
        <v>919903848909</v>
      </c>
      <c r="H3347">
        <v>1</v>
      </c>
      <c r="I3347">
        <v>1</v>
      </c>
      <c r="J3347">
        <v>1</v>
      </c>
      <c r="K3347">
        <v>0</v>
      </c>
      <c r="L3347">
        <v>3.2</v>
      </c>
      <c r="M3347">
        <v>18</v>
      </c>
      <c r="N3347">
        <v>3.9</v>
      </c>
      <c r="O3347">
        <v>1868</v>
      </c>
      <c r="R3347" t="s">
        <v>9494</v>
      </c>
      <c r="S3347">
        <v>350</v>
      </c>
      <c r="T3347" t="str">
        <f t="shared" si="104"/>
        <v>Average</v>
      </c>
      <c r="U3347" t="str">
        <f t="shared" si="105"/>
        <v>Affordable</v>
      </c>
    </row>
    <row r="3348" spans="1:21" x14ac:dyDescent="0.35">
      <c r="A3348" t="s">
        <v>9513</v>
      </c>
      <c r="B3348" t="s">
        <v>9514</v>
      </c>
      <c r="C3348" t="s">
        <v>9515</v>
      </c>
      <c r="D3348" t="s">
        <v>4778</v>
      </c>
      <c r="E3348" t="s">
        <v>713</v>
      </c>
      <c r="F3348" t="s">
        <v>9516</v>
      </c>
      <c r="G3348" s="2">
        <v>918420524035</v>
      </c>
      <c r="H3348">
        <v>1</v>
      </c>
      <c r="I3348">
        <v>1</v>
      </c>
      <c r="J3348">
        <v>1</v>
      </c>
      <c r="K3348">
        <v>0</v>
      </c>
      <c r="L3348">
        <v>3.3</v>
      </c>
      <c r="M3348">
        <v>9</v>
      </c>
      <c r="N3348">
        <v>4</v>
      </c>
      <c r="O3348">
        <v>567</v>
      </c>
      <c r="S3348">
        <v>350</v>
      </c>
      <c r="T3348" t="str">
        <f t="shared" si="104"/>
        <v>Average</v>
      </c>
      <c r="U3348" t="str">
        <f t="shared" si="105"/>
        <v>Affordable</v>
      </c>
    </row>
    <row r="3349" spans="1:21" x14ac:dyDescent="0.35">
      <c r="A3349" t="s">
        <v>9581</v>
      </c>
      <c r="B3349" t="s">
        <v>9582</v>
      </c>
      <c r="C3349" t="s">
        <v>260</v>
      </c>
      <c r="D3349" t="s">
        <v>5871</v>
      </c>
      <c r="F3349" t="s">
        <v>9583</v>
      </c>
      <c r="G3349" s="2">
        <v>919304152046</v>
      </c>
      <c r="H3349">
        <v>1</v>
      </c>
      <c r="I3349">
        <v>1</v>
      </c>
      <c r="J3349">
        <v>0</v>
      </c>
      <c r="K3349">
        <v>0</v>
      </c>
      <c r="L3349" t="s">
        <v>49</v>
      </c>
      <c r="M3349">
        <v>0</v>
      </c>
      <c r="N3349">
        <v>4</v>
      </c>
      <c r="O3349">
        <v>14</v>
      </c>
      <c r="S3349">
        <v>350</v>
      </c>
      <c r="T3349" t="str">
        <f t="shared" si="104"/>
        <v>Not rated</v>
      </c>
      <c r="U3349" t="str">
        <f t="shared" si="105"/>
        <v>Affordable</v>
      </c>
    </row>
    <row r="3350" spans="1:21" x14ac:dyDescent="0.35">
      <c r="A3350" t="s">
        <v>9814</v>
      </c>
      <c r="B3350" t="s">
        <v>9815</v>
      </c>
      <c r="C3350" t="s">
        <v>9816</v>
      </c>
      <c r="D3350" t="s">
        <v>5871</v>
      </c>
      <c r="E3350" t="s">
        <v>54</v>
      </c>
      <c r="F3350" t="s">
        <v>9817</v>
      </c>
      <c r="G3350" s="2">
        <v>919051674338</v>
      </c>
      <c r="H3350">
        <v>1</v>
      </c>
      <c r="I3350">
        <v>1</v>
      </c>
      <c r="J3350">
        <v>1</v>
      </c>
      <c r="K3350">
        <v>0</v>
      </c>
      <c r="L3350">
        <v>3.7</v>
      </c>
      <c r="M3350">
        <v>380</v>
      </c>
      <c r="N3350">
        <v>4.0999999999999996</v>
      </c>
      <c r="O3350">
        <v>13800</v>
      </c>
      <c r="Q3350" t="s">
        <v>9818</v>
      </c>
      <c r="R3350" t="s">
        <v>9819</v>
      </c>
      <c r="S3350">
        <v>350</v>
      </c>
      <c r="T3350" t="str">
        <f t="shared" si="104"/>
        <v>Average</v>
      </c>
      <c r="U3350" t="str">
        <f t="shared" si="105"/>
        <v>Affordable</v>
      </c>
    </row>
    <row r="3351" spans="1:21" x14ac:dyDescent="0.35">
      <c r="A3351" t="s">
        <v>10022</v>
      </c>
      <c r="B3351" t="s">
        <v>10023</v>
      </c>
      <c r="C3351" t="s">
        <v>4956</v>
      </c>
      <c r="D3351" t="s">
        <v>5115</v>
      </c>
      <c r="E3351" t="s">
        <v>188</v>
      </c>
      <c r="F3351" t="s">
        <v>10024</v>
      </c>
      <c r="G3351" s="2">
        <v>919804045937</v>
      </c>
      <c r="H3351">
        <v>1</v>
      </c>
      <c r="I3351">
        <v>1</v>
      </c>
      <c r="J3351">
        <v>1</v>
      </c>
      <c r="K3351">
        <v>0</v>
      </c>
      <c r="L3351">
        <v>3</v>
      </c>
      <c r="M3351">
        <v>7</v>
      </c>
      <c r="N3351" t="s">
        <v>49</v>
      </c>
      <c r="O3351">
        <v>9</v>
      </c>
      <c r="S3351">
        <v>350</v>
      </c>
      <c r="T3351" t="str">
        <f t="shared" si="104"/>
        <v>Average</v>
      </c>
      <c r="U3351" t="str">
        <f t="shared" si="105"/>
        <v>Affordable</v>
      </c>
    </row>
    <row r="3352" spans="1:21" x14ac:dyDescent="0.35">
      <c r="A3352" t="s">
        <v>10042</v>
      </c>
      <c r="B3352" t="s">
        <v>10043</v>
      </c>
      <c r="C3352" t="s">
        <v>46</v>
      </c>
      <c r="D3352" t="s">
        <v>5871</v>
      </c>
      <c r="F3352" t="s">
        <v>10044</v>
      </c>
      <c r="G3352" s="2">
        <v>917980897374</v>
      </c>
      <c r="H3352">
        <v>1</v>
      </c>
      <c r="I3352">
        <v>0</v>
      </c>
      <c r="J3352">
        <v>0</v>
      </c>
      <c r="K3352">
        <v>0</v>
      </c>
      <c r="L3352" t="s">
        <v>49</v>
      </c>
      <c r="M3352">
        <v>0</v>
      </c>
      <c r="N3352">
        <v>4</v>
      </c>
      <c r="O3352">
        <v>11</v>
      </c>
      <c r="S3352">
        <v>350</v>
      </c>
      <c r="T3352" t="str">
        <f t="shared" si="104"/>
        <v>Not rated</v>
      </c>
      <c r="U3352" t="str">
        <f t="shared" si="105"/>
        <v>Affordable</v>
      </c>
    </row>
    <row r="3353" spans="1:21" x14ac:dyDescent="0.35">
      <c r="A3353" t="s">
        <v>10068</v>
      </c>
      <c r="B3353" t="s">
        <v>10069</v>
      </c>
      <c r="C3353" t="s">
        <v>4107</v>
      </c>
      <c r="D3353" t="s">
        <v>4778</v>
      </c>
      <c r="E3353" t="s">
        <v>786</v>
      </c>
      <c r="F3353" t="s">
        <v>10070</v>
      </c>
      <c r="G3353" s="2">
        <v>918538842260</v>
      </c>
      <c r="H3353">
        <v>1</v>
      </c>
      <c r="I3353">
        <v>1</v>
      </c>
      <c r="J3353">
        <v>1</v>
      </c>
      <c r="K3353">
        <v>0</v>
      </c>
      <c r="L3353">
        <v>3.4</v>
      </c>
      <c r="M3353">
        <v>21</v>
      </c>
      <c r="N3353">
        <v>4.0999999999999996</v>
      </c>
      <c r="O3353">
        <v>726</v>
      </c>
      <c r="R3353" t="s">
        <v>10071</v>
      </c>
      <c r="S3353">
        <v>350</v>
      </c>
      <c r="T3353" t="str">
        <f t="shared" si="104"/>
        <v>Average</v>
      </c>
      <c r="U3353" t="str">
        <f t="shared" si="105"/>
        <v>Affordable</v>
      </c>
    </row>
    <row r="3354" spans="1:21" x14ac:dyDescent="0.35">
      <c r="A3354" t="s">
        <v>10207</v>
      </c>
      <c r="B3354" t="s">
        <v>10208</v>
      </c>
      <c r="C3354" t="s">
        <v>260</v>
      </c>
      <c r="D3354" t="s">
        <v>4778</v>
      </c>
      <c r="E3354" t="s">
        <v>10040</v>
      </c>
      <c r="F3354" t="s">
        <v>10209</v>
      </c>
      <c r="G3354" s="2">
        <v>916290123186</v>
      </c>
      <c r="H3354">
        <v>1</v>
      </c>
      <c r="I3354">
        <v>1</v>
      </c>
      <c r="J3354">
        <v>0</v>
      </c>
      <c r="K3354">
        <v>0</v>
      </c>
      <c r="L3354" t="s">
        <v>49</v>
      </c>
      <c r="M3354">
        <v>0</v>
      </c>
      <c r="N3354" t="s">
        <v>49</v>
      </c>
      <c r="O3354">
        <v>12</v>
      </c>
      <c r="S3354">
        <v>350</v>
      </c>
      <c r="T3354" t="str">
        <f t="shared" si="104"/>
        <v>Not rated</v>
      </c>
      <c r="U3354" t="str">
        <f t="shared" si="105"/>
        <v>Affordable</v>
      </c>
    </row>
    <row r="3355" spans="1:21" x14ac:dyDescent="0.35">
      <c r="A3355" t="s">
        <v>10259</v>
      </c>
      <c r="B3355" t="s">
        <v>10260</v>
      </c>
      <c r="C3355" t="s">
        <v>2650</v>
      </c>
      <c r="D3355" t="s">
        <v>4778</v>
      </c>
      <c r="E3355" t="s">
        <v>54</v>
      </c>
      <c r="F3355" t="s">
        <v>10261</v>
      </c>
      <c r="G3355" s="2">
        <v>919818494664</v>
      </c>
      <c r="H3355">
        <v>1</v>
      </c>
      <c r="I3355">
        <v>1</v>
      </c>
      <c r="J3355">
        <v>0</v>
      </c>
      <c r="K3355">
        <v>0</v>
      </c>
      <c r="L3355">
        <v>3.3</v>
      </c>
      <c r="M3355">
        <v>8</v>
      </c>
      <c r="N3355">
        <v>3.9</v>
      </c>
      <c r="O3355">
        <v>51</v>
      </c>
      <c r="S3355">
        <v>350</v>
      </c>
      <c r="T3355" t="str">
        <f t="shared" si="104"/>
        <v>Average</v>
      </c>
      <c r="U3355" t="str">
        <f t="shared" si="105"/>
        <v>Affordable</v>
      </c>
    </row>
    <row r="3356" spans="1:21" x14ac:dyDescent="0.35">
      <c r="A3356" t="s">
        <v>10268</v>
      </c>
      <c r="B3356" t="s">
        <v>10269</v>
      </c>
      <c r="C3356" t="s">
        <v>424</v>
      </c>
      <c r="D3356" t="s">
        <v>4778</v>
      </c>
      <c r="F3356" t="s">
        <v>10270</v>
      </c>
      <c r="G3356" s="2">
        <v>916290123186</v>
      </c>
      <c r="H3356">
        <v>1</v>
      </c>
      <c r="I3356">
        <v>0</v>
      </c>
      <c r="J3356">
        <v>0</v>
      </c>
      <c r="K3356">
        <v>0</v>
      </c>
      <c r="L3356" t="s">
        <v>49</v>
      </c>
      <c r="M3356">
        <v>0</v>
      </c>
      <c r="N3356" t="s">
        <v>49</v>
      </c>
      <c r="O3356">
        <v>12</v>
      </c>
      <c r="S3356">
        <v>350</v>
      </c>
      <c r="T3356" t="str">
        <f t="shared" si="104"/>
        <v>Not rated</v>
      </c>
      <c r="U3356" t="str">
        <f t="shared" si="105"/>
        <v>Affordable</v>
      </c>
    </row>
    <row r="3357" spans="1:21" x14ac:dyDescent="0.35">
      <c r="A3357" t="s">
        <v>10278</v>
      </c>
      <c r="B3357" t="s">
        <v>10279</v>
      </c>
      <c r="C3357" t="s">
        <v>10280</v>
      </c>
      <c r="D3357" t="s">
        <v>5871</v>
      </c>
      <c r="E3357" t="s">
        <v>322</v>
      </c>
      <c r="F3357" t="s">
        <v>10281</v>
      </c>
      <c r="G3357" s="2">
        <v>918910536356</v>
      </c>
      <c r="H3357">
        <v>1</v>
      </c>
      <c r="I3357">
        <v>1</v>
      </c>
      <c r="J3357">
        <v>1</v>
      </c>
      <c r="K3357">
        <v>0</v>
      </c>
      <c r="L3357">
        <v>3.5</v>
      </c>
      <c r="M3357">
        <v>8</v>
      </c>
      <c r="N3357">
        <v>3.3</v>
      </c>
      <c r="O3357">
        <v>34</v>
      </c>
      <c r="S3357">
        <v>350</v>
      </c>
      <c r="T3357" t="str">
        <f t="shared" si="104"/>
        <v>Average</v>
      </c>
      <c r="U3357" t="str">
        <f t="shared" si="105"/>
        <v>Affordable</v>
      </c>
    </row>
    <row r="3358" spans="1:21" x14ac:dyDescent="0.35">
      <c r="A3358" t="s">
        <v>10365</v>
      </c>
      <c r="B3358" t="s">
        <v>10366</v>
      </c>
      <c r="C3358" t="s">
        <v>230</v>
      </c>
      <c r="D3358" t="s">
        <v>5871</v>
      </c>
      <c r="E3358" t="s">
        <v>10367</v>
      </c>
      <c r="F3358" t="s">
        <v>10368</v>
      </c>
      <c r="G3358" s="2">
        <v>919123053520</v>
      </c>
      <c r="H3358">
        <v>1</v>
      </c>
      <c r="I3358">
        <v>1</v>
      </c>
      <c r="J3358">
        <v>0</v>
      </c>
      <c r="K3358">
        <v>0</v>
      </c>
      <c r="L3358" t="s">
        <v>49</v>
      </c>
      <c r="M3358">
        <v>0</v>
      </c>
      <c r="N3358">
        <v>4.3</v>
      </c>
      <c r="O3358">
        <v>51</v>
      </c>
      <c r="S3358">
        <v>350</v>
      </c>
      <c r="T3358" t="str">
        <f t="shared" si="104"/>
        <v>Not rated</v>
      </c>
      <c r="U3358" t="str">
        <f t="shared" si="105"/>
        <v>Affordable</v>
      </c>
    </row>
    <row r="3359" spans="1:21" x14ac:dyDescent="0.35">
      <c r="A3359" t="s">
        <v>10447</v>
      </c>
      <c r="B3359" t="s">
        <v>10448</v>
      </c>
      <c r="C3359" t="s">
        <v>46</v>
      </c>
      <c r="D3359" t="s">
        <v>4778</v>
      </c>
      <c r="F3359" t="s">
        <v>6864</v>
      </c>
      <c r="G3359" s="2">
        <v>916290123186</v>
      </c>
      <c r="H3359">
        <v>1</v>
      </c>
      <c r="I3359">
        <v>0</v>
      </c>
      <c r="J3359">
        <v>0</v>
      </c>
      <c r="K3359">
        <v>0</v>
      </c>
      <c r="L3359" t="s">
        <v>49</v>
      </c>
      <c r="M3359">
        <v>0</v>
      </c>
      <c r="N3359" t="s">
        <v>49</v>
      </c>
      <c r="O3359">
        <v>6</v>
      </c>
      <c r="S3359">
        <v>350</v>
      </c>
      <c r="T3359" t="str">
        <f t="shared" si="104"/>
        <v>Not rated</v>
      </c>
      <c r="U3359" t="str">
        <f t="shared" si="105"/>
        <v>Affordable</v>
      </c>
    </row>
    <row r="3360" spans="1:21" x14ac:dyDescent="0.35">
      <c r="A3360" t="s">
        <v>10449</v>
      </c>
      <c r="B3360" t="s">
        <v>10450</v>
      </c>
      <c r="C3360" t="s">
        <v>10451</v>
      </c>
      <c r="D3360" t="s">
        <v>5871</v>
      </c>
      <c r="E3360" t="s">
        <v>40</v>
      </c>
      <c r="F3360" t="s">
        <v>6861</v>
      </c>
      <c r="G3360" s="2">
        <v>916290123186</v>
      </c>
      <c r="H3360">
        <v>1</v>
      </c>
      <c r="I3360">
        <v>1</v>
      </c>
      <c r="J3360">
        <v>0</v>
      </c>
      <c r="K3360">
        <v>0</v>
      </c>
      <c r="L3360" t="s">
        <v>49</v>
      </c>
      <c r="M3360">
        <v>0</v>
      </c>
      <c r="N3360" t="s">
        <v>49</v>
      </c>
      <c r="O3360">
        <v>2</v>
      </c>
      <c r="S3360">
        <v>350</v>
      </c>
      <c r="T3360" t="str">
        <f t="shared" si="104"/>
        <v>Not rated</v>
      </c>
      <c r="U3360" t="str">
        <f t="shared" si="105"/>
        <v>Affordable</v>
      </c>
    </row>
    <row r="3361" spans="1:21" x14ac:dyDescent="0.35">
      <c r="A3361" t="s">
        <v>10655</v>
      </c>
      <c r="B3361" t="s">
        <v>10656</v>
      </c>
      <c r="C3361" t="s">
        <v>10657</v>
      </c>
      <c r="D3361" t="s">
        <v>4677</v>
      </c>
      <c r="E3361" t="s">
        <v>2561</v>
      </c>
      <c r="F3361" t="s">
        <v>10658</v>
      </c>
      <c r="G3361" s="2">
        <v>917044059111</v>
      </c>
      <c r="H3361">
        <v>1</v>
      </c>
      <c r="I3361">
        <v>1</v>
      </c>
      <c r="J3361">
        <v>1</v>
      </c>
      <c r="K3361">
        <v>0</v>
      </c>
      <c r="L3361">
        <v>3.5</v>
      </c>
      <c r="M3361">
        <v>51</v>
      </c>
      <c r="N3361">
        <v>3.5</v>
      </c>
      <c r="O3361">
        <v>587</v>
      </c>
      <c r="R3361" t="s">
        <v>10659</v>
      </c>
      <c r="S3361">
        <v>350</v>
      </c>
      <c r="T3361" t="str">
        <f t="shared" si="104"/>
        <v>Average</v>
      </c>
      <c r="U3361" t="str">
        <f t="shared" si="105"/>
        <v>Affordable</v>
      </c>
    </row>
    <row r="3362" spans="1:21" x14ac:dyDescent="0.35">
      <c r="A3362" t="s">
        <v>10666</v>
      </c>
      <c r="B3362" t="s">
        <v>10667</v>
      </c>
      <c r="C3362" t="s">
        <v>10668</v>
      </c>
      <c r="D3362" t="s">
        <v>4778</v>
      </c>
      <c r="E3362" t="s">
        <v>7191</v>
      </c>
      <c r="F3362" t="s">
        <v>10669</v>
      </c>
      <c r="G3362" s="2">
        <v>916290191306</v>
      </c>
      <c r="H3362">
        <v>1</v>
      </c>
      <c r="I3362">
        <v>1</v>
      </c>
      <c r="J3362">
        <v>1</v>
      </c>
      <c r="K3362">
        <v>0</v>
      </c>
      <c r="L3362" t="s">
        <v>49</v>
      </c>
      <c r="M3362">
        <v>0</v>
      </c>
      <c r="N3362" t="s">
        <v>49</v>
      </c>
      <c r="O3362">
        <v>0</v>
      </c>
      <c r="S3362">
        <v>350</v>
      </c>
      <c r="T3362" t="str">
        <f t="shared" si="104"/>
        <v>Not rated</v>
      </c>
      <c r="U3362" t="str">
        <f t="shared" si="105"/>
        <v>Affordable</v>
      </c>
    </row>
    <row r="3363" spans="1:21" x14ac:dyDescent="0.35">
      <c r="A3363" t="s">
        <v>10745</v>
      </c>
      <c r="B3363" t="s">
        <v>10746</v>
      </c>
      <c r="C3363" t="s">
        <v>10747</v>
      </c>
      <c r="D3363" t="s">
        <v>5871</v>
      </c>
      <c r="F3363" t="s">
        <v>5872</v>
      </c>
      <c r="G3363" s="2">
        <v>916290123186</v>
      </c>
      <c r="H3363">
        <v>1</v>
      </c>
      <c r="I3363">
        <v>0</v>
      </c>
      <c r="J3363">
        <v>0</v>
      </c>
      <c r="K3363">
        <v>0</v>
      </c>
      <c r="L3363" t="s">
        <v>49</v>
      </c>
      <c r="M3363">
        <v>0</v>
      </c>
      <c r="N3363" t="s">
        <v>49</v>
      </c>
      <c r="O3363">
        <v>0</v>
      </c>
      <c r="S3363">
        <v>350</v>
      </c>
      <c r="T3363" t="str">
        <f t="shared" si="104"/>
        <v>Not rated</v>
      </c>
      <c r="U3363" t="str">
        <f t="shared" si="105"/>
        <v>Affordable</v>
      </c>
    </row>
    <row r="3364" spans="1:21" x14ac:dyDescent="0.35">
      <c r="A3364" t="s">
        <v>10784</v>
      </c>
      <c r="B3364" t="s">
        <v>10785</v>
      </c>
      <c r="C3364" t="s">
        <v>1899</v>
      </c>
      <c r="D3364" t="s">
        <v>5871</v>
      </c>
      <c r="F3364" t="s">
        <v>6541</v>
      </c>
      <c r="G3364" s="2">
        <v>916290123186</v>
      </c>
      <c r="H3364">
        <v>1</v>
      </c>
      <c r="I3364">
        <v>0</v>
      </c>
      <c r="J3364">
        <v>0</v>
      </c>
      <c r="K3364">
        <v>0</v>
      </c>
      <c r="L3364" t="s">
        <v>49</v>
      </c>
      <c r="M3364">
        <v>0</v>
      </c>
      <c r="N3364" t="s">
        <v>49</v>
      </c>
      <c r="O3364">
        <v>3</v>
      </c>
      <c r="S3364">
        <v>350</v>
      </c>
      <c r="T3364" t="str">
        <f t="shared" si="104"/>
        <v>Not rated</v>
      </c>
      <c r="U3364" t="str">
        <f t="shared" si="105"/>
        <v>Affordable</v>
      </c>
    </row>
    <row r="3365" spans="1:21" x14ac:dyDescent="0.35">
      <c r="A3365" t="s">
        <v>10870</v>
      </c>
      <c r="B3365" t="s">
        <v>10871</v>
      </c>
      <c r="C3365" t="s">
        <v>647</v>
      </c>
      <c r="D3365" t="s">
        <v>4778</v>
      </c>
      <c r="F3365" t="s">
        <v>10047</v>
      </c>
      <c r="G3365" s="2">
        <v>916290123186</v>
      </c>
      <c r="H3365">
        <v>1</v>
      </c>
      <c r="I3365">
        <v>0</v>
      </c>
      <c r="J3365">
        <v>0</v>
      </c>
      <c r="K3365">
        <v>0</v>
      </c>
      <c r="L3365" t="s">
        <v>49</v>
      </c>
      <c r="M3365">
        <v>0</v>
      </c>
      <c r="N3365" t="s">
        <v>49</v>
      </c>
      <c r="O3365">
        <v>1</v>
      </c>
      <c r="S3365">
        <v>350</v>
      </c>
      <c r="T3365" t="str">
        <f t="shared" si="104"/>
        <v>Not rated</v>
      </c>
      <c r="U3365" t="str">
        <f t="shared" si="105"/>
        <v>Affordable</v>
      </c>
    </row>
    <row r="3366" spans="1:21" x14ac:dyDescent="0.35">
      <c r="A3366" t="s">
        <v>10953</v>
      </c>
      <c r="B3366" t="s">
        <v>10954</v>
      </c>
      <c r="C3366" t="s">
        <v>779</v>
      </c>
      <c r="D3366" t="s">
        <v>4778</v>
      </c>
      <c r="E3366" t="s">
        <v>6925</v>
      </c>
      <c r="F3366" t="s">
        <v>10955</v>
      </c>
      <c r="G3366" s="2">
        <v>918670073631</v>
      </c>
      <c r="H3366">
        <v>1</v>
      </c>
      <c r="I3366">
        <v>1</v>
      </c>
      <c r="J3366">
        <v>0</v>
      </c>
      <c r="K3366">
        <v>0</v>
      </c>
      <c r="L3366">
        <v>3.6</v>
      </c>
      <c r="M3366">
        <v>5</v>
      </c>
      <c r="N3366" t="s">
        <v>49</v>
      </c>
      <c r="O3366">
        <v>8</v>
      </c>
      <c r="S3366">
        <v>350</v>
      </c>
      <c r="T3366" t="str">
        <f t="shared" si="104"/>
        <v>Average</v>
      </c>
      <c r="U3366" t="str">
        <f t="shared" si="105"/>
        <v>Affordable</v>
      </c>
    </row>
    <row r="3367" spans="1:21" x14ac:dyDescent="0.35">
      <c r="A3367" t="s">
        <v>11023</v>
      </c>
      <c r="B3367" t="s">
        <v>11024</v>
      </c>
      <c r="C3367" t="s">
        <v>397</v>
      </c>
      <c r="D3367" t="s">
        <v>5576</v>
      </c>
      <c r="E3367" t="s">
        <v>4342</v>
      </c>
      <c r="F3367" t="s">
        <v>11025</v>
      </c>
      <c r="G3367" s="2">
        <v>918240885044</v>
      </c>
      <c r="H3367">
        <v>1</v>
      </c>
      <c r="I3367">
        <v>1</v>
      </c>
      <c r="J3367">
        <v>0</v>
      </c>
      <c r="K3367">
        <v>0</v>
      </c>
      <c r="L3367">
        <v>3.5</v>
      </c>
      <c r="M3367">
        <v>6</v>
      </c>
      <c r="N3367" t="s">
        <v>49</v>
      </c>
      <c r="O3367">
        <v>20</v>
      </c>
      <c r="S3367">
        <v>350</v>
      </c>
      <c r="T3367" t="str">
        <f t="shared" si="104"/>
        <v>Average</v>
      </c>
      <c r="U3367" t="str">
        <f t="shared" si="105"/>
        <v>Affordable</v>
      </c>
    </row>
    <row r="3368" spans="1:21" x14ac:dyDescent="0.35">
      <c r="A3368" t="s">
        <v>11071</v>
      </c>
      <c r="B3368" t="s">
        <v>11072</v>
      </c>
      <c r="C3368" t="s">
        <v>11073</v>
      </c>
      <c r="D3368" t="s">
        <v>5871</v>
      </c>
      <c r="E3368" t="s">
        <v>40</v>
      </c>
      <c r="F3368" t="s">
        <v>11074</v>
      </c>
      <c r="G3368" s="2">
        <v>917595025029</v>
      </c>
      <c r="H3368">
        <v>1</v>
      </c>
      <c r="I3368">
        <v>1</v>
      </c>
      <c r="J3368">
        <v>0</v>
      </c>
      <c r="K3368">
        <v>0</v>
      </c>
      <c r="L3368" t="s">
        <v>49</v>
      </c>
      <c r="M3368">
        <v>0</v>
      </c>
      <c r="N3368" t="s">
        <v>49</v>
      </c>
      <c r="O3368">
        <v>0</v>
      </c>
      <c r="S3368">
        <v>350</v>
      </c>
      <c r="T3368" t="str">
        <f t="shared" si="104"/>
        <v>Not rated</v>
      </c>
      <c r="U3368" t="str">
        <f t="shared" si="105"/>
        <v>Affordable</v>
      </c>
    </row>
    <row r="3369" spans="1:21" x14ac:dyDescent="0.35">
      <c r="A3369" t="s">
        <v>11156</v>
      </c>
      <c r="B3369" t="s">
        <v>11157</v>
      </c>
      <c r="C3369" t="s">
        <v>424</v>
      </c>
      <c r="D3369" t="s">
        <v>2803</v>
      </c>
      <c r="F3369" t="s">
        <v>11158</v>
      </c>
      <c r="G3369" s="2">
        <v>916290123186</v>
      </c>
      <c r="H3369">
        <v>1</v>
      </c>
      <c r="I3369">
        <v>0</v>
      </c>
      <c r="J3369">
        <v>0</v>
      </c>
      <c r="K3369">
        <v>0</v>
      </c>
      <c r="L3369" t="s">
        <v>49</v>
      </c>
      <c r="M3369">
        <v>0</v>
      </c>
      <c r="N3369" t="s">
        <v>49</v>
      </c>
      <c r="O3369">
        <v>0</v>
      </c>
      <c r="S3369">
        <v>350</v>
      </c>
      <c r="T3369" t="str">
        <f t="shared" si="104"/>
        <v>Not rated</v>
      </c>
      <c r="U3369" t="str">
        <f t="shared" si="105"/>
        <v>Affordable</v>
      </c>
    </row>
    <row r="3370" spans="1:21" x14ac:dyDescent="0.35">
      <c r="A3370" t="s">
        <v>11002</v>
      </c>
      <c r="B3370" t="s">
        <v>11204</v>
      </c>
      <c r="C3370" t="s">
        <v>2703</v>
      </c>
      <c r="D3370" t="s">
        <v>2803</v>
      </c>
      <c r="F3370" t="s">
        <v>11205</v>
      </c>
      <c r="G3370" s="2">
        <v>916290123186</v>
      </c>
      <c r="H3370">
        <v>1</v>
      </c>
      <c r="I3370">
        <v>0</v>
      </c>
      <c r="J3370">
        <v>0</v>
      </c>
      <c r="K3370">
        <v>0</v>
      </c>
      <c r="L3370" t="s">
        <v>49</v>
      </c>
      <c r="M3370">
        <v>0</v>
      </c>
      <c r="N3370" t="s">
        <v>49</v>
      </c>
      <c r="O3370">
        <v>1</v>
      </c>
      <c r="S3370">
        <v>350</v>
      </c>
      <c r="T3370" t="str">
        <f t="shared" si="104"/>
        <v>Not rated</v>
      </c>
      <c r="U3370" t="str">
        <f t="shared" si="105"/>
        <v>Affordable</v>
      </c>
    </row>
    <row r="3371" spans="1:21" x14ac:dyDescent="0.35">
      <c r="A3371" t="s">
        <v>11217</v>
      </c>
      <c r="B3371" t="s">
        <v>11218</v>
      </c>
      <c r="C3371" t="s">
        <v>46</v>
      </c>
      <c r="D3371" t="s">
        <v>4778</v>
      </c>
      <c r="F3371" t="s">
        <v>11219</v>
      </c>
      <c r="G3371" s="2">
        <v>916290123186</v>
      </c>
      <c r="H3371">
        <v>1</v>
      </c>
      <c r="I3371">
        <v>0</v>
      </c>
      <c r="J3371">
        <v>0</v>
      </c>
      <c r="K3371">
        <v>0</v>
      </c>
      <c r="L3371" t="s">
        <v>49</v>
      </c>
      <c r="M3371">
        <v>0</v>
      </c>
      <c r="N3371" t="s">
        <v>49</v>
      </c>
      <c r="O3371">
        <v>3</v>
      </c>
      <c r="S3371">
        <v>350</v>
      </c>
      <c r="T3371" t="str">
        <f t="shared" si="104"/>
        <v>Not rated</v>
      </c>
      <c r="U3371" t="str">
        <f t="shared" si="105"/>
        <v>Affordable</v>
      </c>
    </row>
    <row r="3372" spans="1:21" x14ac:dyDescent="0.35">
      <c r="A3372" t="s">
        <v>6021</v>
      </c>
      <c r="B3372" t="s">
        <v>11225</v>
      </c>
      <c r="C3372" t="s">
        <v>11226</v>
      </c>
      <c r="D3372" t="s">
        <v>4778</v>
      </c>
      <c r="F3372" t="s">
        <v>11227</v>
      </c>
      <c r="G3372" s="2">
        <v>917003135903</v>
      </c>
      <c r="H3372">
        <v>1</v>
      </c>
      <c r="I3372">
        <v>0</v>
      </c>
      <c r="J3372">
        <v>0</v>
      </c>
      <c r="K3372">
        <v>0</v>
      </c>
      <c r="L3372" t="s">
        <v>49</v>
      </c>
      <c r="M3372">
        <v>0</v>
      </c>
      <c r="N3372" t="s">
        <v>49</v>
      </c>
      <c r="O3372">
        <v>9</v>
      </c>
      <c r="S3372">
        <v>350</v>
      </c>
      <c r="T3372" t="str">
        <f t="shared" si="104"/>
        <v>Not rated</v>
      </c>
      <c r="U3372" t="str">
        <f t="shared" si="105"/>
        <v>Affordable</v>
      </c>
    </row>
    <row r="3373" spans="1:21" x14ac:dyDescent="0.35">
      <c r="A3373" t="s">
        <v>28</v>
      </c>
      <c r="B3373" t="s">
        <v>11256</v>
      </c>
      <c r="C3373" t="s">
        <v>30</v>
      </c>
      <c r="D3373" t="s">
        <v>282</v>
      </c>
      <c r="E3373" t="s">
        <v>137</v>
      </c>
      <c r="F3373" t="s">
        <v>284</v>
      </c>
      <c r="G3373" s="2">
        <v>917604053836</v>
      </c>
      <c r="H3373">
        <v>1</v>
      </c>
      <c r="I3373">
        <v>1</v>
      </c>
      <c r="J3373">
        <v>1</v>
      </c>
      <c r="K3373">
        <v>0</v>
      </c>
      <c r="L3373">
        <v>3.9</v>
      </c>
      <c r="M3373">
        <v>274</v>
      </c>
      <c r="N3373">
        <v>4.2</v>
      </c>
      <c r="O3373">
        <v>6303</v>
      </c>
      <c r="Q3373" t="s">
        <v>11257</v>
      </c>
      <c r="R3373" t="s">
        <v>11258</v>
      </c>
      <c r="S3373">
        <v>350</v>
      </c>
      <c r="T3373" t="str">
        <f t="shared" si="104"/>
        <v>Average</v>
      </c>
      <c r="U3373" t="str">
        <f t="shared" si="105"/>
        <v>Affordable</v>
      </c>
    </row>
    <row r="3374" spans="1:21" x14ac:dyDescent="0.35">
      <c r="A3374" t="s">
        <v>658</v>
      </c>
      <c r="B3374" t="s">
        <v>11325</v>
      </c>
      <c r="C3374" t="s">
        <v>660</v>
      </c>
      <c r="D3374" t="s">
        <v>720</v>
      </c>
      <c r="F3374" t="s">
        <v>11326</v>
      </c>
      <c r="G3374" s="2">
        <v>919830662966</v>
      </c>
      <c r="H3374">
        <v>1</v>
      </c>
      <c r="I3374">
        <v>0</v>
      </c>
      <c r="J3374">
        <v>0</v>
      </c>
      <c r="K3374">
        <v>0</v>
      </c>
      <c r="L3374" t="s">
        <v>49</v>
      </c>
      <c r="M3374">
        <v>0</v>
      </c>
      <c r="N3374">
        <v>3.9</v>
      </c>
      <c r="O3374">
        <v>41</v>
      </c>
      <c r="S3374">
        <v>350</v>
      </c>
      <c r="T3374" t="str">
        <f t="shared" si="104"/>
        <v>Not rated</v>
      </c>
      <c r="U3374" t="str">
        <f t="shared" si="105"/>
        <v>Affordable</v>
      </c>
    </row>
    <row r="3375" spans="1:21" x14ac:dyDescent="0.35">
      <c r="A3375" t="s">
        <v>11377</v>
      </c>
      <c r="B3375" t="s">
        <v>11378</v>
      </c>
      <c r="C3375" t="s">
        <v>11379</v>
      </c>
      <c r="D3375" t="s">
        <v>321</v>
      </c>
      <c r="E3375" t="s">
        <v>54</v>
      </c>
      <c r="F3375" t="s">
        <v>11380</v>
      </c>
      <c r="G3375" s="2">
        <v>918100001935</v>
      </c>
      <c r="H3375">
        <v>1</v>
      </c>
      <c r="I3375">
        <v>1</v>
      </c>
      <c r="J3375">
        <v>1</v>
      </c>
      <c r="K3375">
        <v>0</v>
      </c>
      <c r="L3375">
        <v>3.8</v>
      </c>
      <c r="M3375">
        <v>16</v>
      </c>
      <c r="N3375">
        <v>3.6</v>
      </c>
      <c r="O3375">
        <v>131</v>
      </c>
      <c r="R3375" t="s">
        <v>11381</v>
      </c>
      <c r="S3375">
        <v>350</v>
      </c>
      <c r="T3375" t="str">
        <f t="shared" si="104"/>
        <v>Average</v>
      </c>
      <c r="U3375" t="str">
        <f t="shared" si="105"/>
        <v>Affordable</v>
      </c>
    </row>
    <row r="3376" spans="1:21" x14ac:dyDescent="0.35">
      <c r="A3376" t="s">
        <v>11382</v>
      </c>
      <c r="B3376" t="s">
        <v>11383</v>
      </c>
      <c r="C3376" t="s">
        <v>11384</v>
      </c>
      <c r="D3376" t="s">
        <v>182</v>
      </c>
      <c r="E3376" t="s">
        <v>11385</v>
      </c>
      <c r="F3376" t="s">
        <v>11386</v>
      </c>
      <c r="G3376" s="2">
        <v>919748660320</v>
      </c>
      <c r="H3376">
        <v>1</v>
      </c>
      <c r="I3376">
        <v>1</v>
      </c>
      <c r="J3376">
        <v>1</v>
      </c>
      <c r="K3376">
        <v>0</v>
      </c>
      <c r="L3376" t="s">
        <v>49</v>
      </c>
      <c r="M3376">
        <v>1</v>
      </c>
      <c r="N3376">
        <v>3.8</v>
      </c>
      <c r="O3376">
        <v>34</v>
      </c>
      <c r="S3376">
        <v>350</v>
      </c>
      <c r="T3376" t="str">
        <f t="shared" si="104"/>
        <v>Not rated</v>
      </c>
      <c r="U3376" t="str">
        <f t="shared" si="105"/>
        <v>Affordable</v>
      </c>
    </row>
    <row r="3377" spans="1:21" x14ac:dyDescent="0.35">
      <c r="A3377" t="s">
        <v>11426</v>
      </c>
      <c r="B3377" t="s">
        <v>11427</v>
      </c>
      <c r="C3377" t="s">
        <v>11428</v>
      </c>
      <c r="D3377" t="s">
        <v>763</v>
      </c>
      <c r="E3377" t="s">
        <v>1884</v>
      </c>
      <c r="F3377" t="s">
        <v>11429</v>
      </c>
      <c r="G3377" s="2">
        <v>917278055065</v>
      </c>
      <c r="H3377">
        <v>1</v>
      </c>
      <c r="I3377">
        <v>1</v>
      </c>
      <c r="J3377">
        <v>1</v>
      </c>
      <c r="K3377">
        <v>0</v>
      </c>
      <c r="L3377">
        <v>3.4</v>
      </c>
      <c r="M3377">
        <v>12</v>
      </c>
      <c r="N3377">
        <v>3.9</v>
      </c>
      <c r="O3377">
        <v>45</v>
      </c>
      <c r="S3377">
        <v>350</v>
      </c>
      <c r="T3377" t="str">
        <f t="shared" si="104"/>
        <v>Average</v>
      </c>
      <c r="U3377" t="str">
        <f t="shared" si="105"/>
        <v>Affordable</v>
      </c>
    </row>
    <row r="3378" spans="1:21" x14ac:dyDescent="0.35">
      <c r="A3378" t="s">
        <v>11851</v>
      </c>
      <c r="B3378" t="s">
        <v>11852</v>
      </c>
      <c r="C3378" t="s">
        <v>11853</v>
      </c>
      <c r="D3378" t="s">
        <v>39</v>
      </c>
      <c r="F3378" t="s">
        <v>11854</v>
      </c>
      <c r="G3378" s="2">
        <v>918420290772</v>
      </c>
      <c r="H3378">
        <v>1</v>
      </c>
      <c r="I3378">
        <v>1</v>
      </c>
      <c r="J3378">
        <v>1</v>
      </c>
      <c r="K3378">
        <v>0</v>
      </c>
      <c r="L3378">
        <v>3.6</v>
      </c>
      <c r="M3378">
        <v>101</v>
      </c>
      <c r="N3378">
        <v>3.9</v>
      </c>
      <c r="O3378">
        <v>2657</v>
      </c>
      <c r="R3378" t="s">
        <v>11855</v>
      </c>
      <c r="S3378">
        <v>350</v>
      </c>
      <c r="T3378" t="str">
        <f t="shared" si="104"/>
        <v>Average</v>
      </c>
      <c r="U3378" t="str">
        <f t="shared" si="105"/>
        <v>Affordable</v>
      </c>
    </row>
    <row r="3379" spans="1:21" x14ac:dyDescent="0.35">
      <c r="A3379" t="s">
        <v>11866</v>
      </c>
      <c r="B3379" t="s">
        <v>11867</v>
      </c>
      <c r="C3379" t="s">
        <v>11868</v>
      </c>
      <c r="D3379" t="s">
        <v>31</v>
      </c>
      <c r="E3379" t="s">
        <v>4479</v>
      </c>
      <c r="F3379" t="s">
        <v>11869</v>
      </c>
      <c r="G3379" s="2">
        <v>919007292946</v>
      </c>
      <c r="H3379">
        <v>1</v>
      </c>
      <c r="I3379">
        <v>1</v>
      </c>
      <c r="J3379">
        <v>1</v>
      </c>
      <c r="K3379">
        <v>0</v>
      </c>
      <c r="L3379">
        <v>3.7</v>
      </c>
      <c r="M3379">
        <v>35</v>
      </c>
      <c r="N3379">
        <v>4.3</v>
      </c>
      <c r="O3379">
        <v>216</v>
      </c>
      <c r="S3379">
        <v>350</v>
      </c>
      <c r="T3379" t="str">
        <f t="shared" si="104"/>
        <v>Average</v>
      </c>
      <c r="U3379" t="str">
        <f t="shared" si="105"/>
        <v>Affordable</v>
      </c>
    </row>
    <row r="3380" spans="1:21" x14ac:dyDescent="0.35">
      <c r="A3380" t="s">
        <v>11900</v>
      </c>
      <c r="B3380" t="s">
        <v>11901</v>
      </c>
      <c r="C3380" t="s">
        <v>1433</v>
      </c>
      <c r="D3380" t="s">
        <v>1058</v>
      </c>
      <c r="E3380" t="s">
        <v>4560</v>
      </c>
      <c r="F3380" t="s">
        <v>11902</v>
      </c>
      <c r="G3380" s="2">
        <v>917980009282</v>
      </c>
      <c r="H3380">
        <v>1</v>
      </c>
      <c r="I3380">
        <v>1</v>
      </c>
      <c r="J3380">
        <v>1</v>
      </c>
      <c r="K3380">
        <v>0</v>
      </c>
      <c r="L3380">
        <v>3.5</v>
      </c>
      <c r="M3380">
        <v>14</v>
      </c>
      <c r="N3380">
        <v>3.5</v>
      </c>
      <c r="O3380">
        <v>91</v>
      </c>
      <c r="R3380" t="s">
        <v>11903</v>
      </c>
      <c r="S3380">
        <v>350</v>
      </c>
      <c r="T3380" t="str">
        <f t="shared" si="104"/>
        <v>Average</v>
      </c>
      <c r="U3380" t="str">
        <f t="shared" si="105"/>
        <v>Affordable</v>
      </c>
    </row>
    <row r="3381" spans="1:21" x14ac:dyDescent="0.35">
      <c r="A3381" t="s">
        <v>11967</v>
      </c>
      <c r="B3381" t="s">
        <v>11968</v>
      </c>
      <c r="C3381" t="s">
        <v>2564</v>
      </c>
      <c r="D3381" t="s">
        <v>39</v>
      </c>
      <c r="E3381" t="s">
        <v>3216</v>
      </c>
      <c r="F3381" t="s">
        <v>648</v>
      </c>
      <c r="G3381" s="2">
        <v>919748316392</v>
      </c>
      <c r="H3381">
        <v>1</v>
      </c>
      <c r="I3381">
        <v>1</v>
      </c>
      <c r="J3381">
        <v>1</v>
      </c>
      <c r="K3381">
        <v>0</v>
      </c>
      <c r="L3381">
        <v>3.8</v>
      </c>
      <c r="M3381">
        <v>5</v>
      </c>
      <c r="N3381">
        <v>3.9</v>
      </c>
      <c r="O3381">
        <v>143</v>
      </c>
      <c r="S3381">
        <v>350</v>
      </c>
      <c r="T3381" t="str">
        <f t="shared" si="104"/>
        <v>Average</v>
      </c>
      <c r="U3381" t="str">
        <f t="shared" si="105"/>
        <v>Affordable</v>
      </c>
    </row>
    <row r="3382" spans="1:21" x14ac:dyDescent="0.35">
      <c r="A3382" t="s">
        <v>453</v>
      </c>
      <c r="B3382" t="s">
        <v>12118</v>
      </c>
      <c r="C3382" t="s">
        <v>260</v>
      </c>
      <c r="D3382" t="s">
        <v>5871</v>
      </c>
      <c r="E3382" t="s">
        <v>40</v>
      </c>
      <c r="F3382" t="s">
        <v>12119</v>
      </c>
      <c r="G3382" s="2">
        <v>917980411707</v>
      </c>
      <c r="H3382">
        <v>1</v>
      </c>
      <c r="I3382">
        <v>1</v>
      </c>
      <c r="J3382">
        <v>1</v>
      </c>
      <c r="K3382">
        <v>0</v>
      </c>
      <c r="L3382">
        <v>3.6</v>
      </c>
      <c r="M3382">
        <v>158</v>
      </c>
      <c r="N3382">
        <v>3.3</v>
      </c>
      <c r="O3382">
        <v>8233</v>
      </c>
      <c r="S3382">
        <v>350</v>
      </c>
      <c r="T3382" t="str">
        <f t="shared" si="104"/>
        <v>Average</v>
      </c>
      <c r="U3382" t="str">
        <f t="shared" si="105"/>
        <v>Affordable</v>
      </c>
    </row>
    <row r="3383" spans="1:21" x14ac:dyDescent="0.35">
      <c r="A3383" t="s">
        <v>457</v>
      </c>
      <c r="B3383" t="s">
        <v>12120</v>
      </c>
      <c r="C3383" t="s">
        <v>105</v>
      </c>
      <c r="D3383" t="s">
        <v>5871</v>
      </c>
      <c r="F3383" t="s">
        <v>12121</v>
      </c>
      <c r="G3383" s="2">
        <v>919152987633</v>
      </c>
      <c r="H3383">
        <v>1</v>
      </c>
      <c r="I3383">
        <v>0</v>
      </c>
      <c r="J3383">
        <v>0</v>
      </c>
      <c r="K3383">
        <v>1</v>
      </c>
      <c r="L3383" t="s">
        <v>49</v>
      </c>
      <c r="M3383">
        <v>0</v>
      </c>
      <c r="N3383">
        <v>4.5</v>
      </c>
      <c r="O3383">
        <v>661</v>
      </c>
      <c r="S3383">
        <v>350</v>
      </c>
      <c r="T3383" t="str">
        <f t="shared" si="104"/>
        <v>Not rated</v>
      </c>
      <c r="U3383" t="str">
        <f t="shared" si="105"/>
        <v>Affordable</v>
      </c>
    </row>
    <row r="3384" spans="1:21" x14ac:dyDescent="0.35">
      <c r="A3384" t="s">
        <v>12242</v>
      </c>
      <c r="B3384" t="s">
        <v>12243</v>
      </c>
      <c r="C3384" t="s">
        <v>2564</v>
      </c>
      <c r="D3384" t="s">
        <v>5871</v>
      </c>
      <c r="E3384" t="s">
        <v>2469</v>
      </c>
      <c r="F3384" t="s">
        <v>12244</v>
      </c>
      <c r="G3384" s="2">
        <v>919732955426</v>
      </c>
      <c r="H3384">
        <v>1</v>
      </c>
      <c r="I3384">
        <v>1</v>
      </c>
      <c r="J3384">
        <v>1</v>
      </c>
      <c r="K3384">
        <v>0</v>
      </c>
      <c r="L3384">
        <v>3.8</v>
      </c>
      <c r="M3384">
        <v>83</v>
      </c>
      <c r="N3384">
        <v>4.2</v>
      </c>
      <c r="O3384">
        <v>5382</v>
      </c>
      <c r="R3384" t="s">
        <v>12245</v>
      </c>
      <c r="S3384">
        <v>350</v>
      </c>
      <c r="T3384" t="str">
        <f t="shared" si="104"/>
        <v>Average</v>
      </c>
      <c r="U3384" t="str">
        <f t="shared" si="105"/>
        <v>Affordable</v>
      </c>
    </row>
    <row r="3385" spans="1:21" x14ac:dyDescent="0.35">
      <c r="A3385" t="s">
        <v>6618</v>
      </c>
      <c r="B3385" t="s">
        <v>12346</v>
      </c>
      <c r="C3385" t="s">
        <v>3116</v>
      </c>
      <c r="D3385" t="s">
        <v>5576</v>
      </c>
      <c r="E3385" t="s">
        <v>32</v>
      </c>
      <c r="F3385" t="s">
        <v>12168</v>
      </c>
      <c r="G3385" s="2">
        <v>919051488548</v>
      </c>
      <c r="H3385">
        <v>1</v>
      </c>
      <c r="I3385">
        <v>1</v>
      </c>
      <c r="J3385">
        <v>1</v>
      </c>
      <c r="K3385">
        <v>1</v>
      </c>
      <c r="L3385">
        <v>3.3</v>
      </c>
      <c r="M3385">
        <v>15</v>
      </c>
      <c r="N3385">
        <v>3</v>
      </c>
      <c r="O3385">
        <v>1171</v>
      </c>
      <c r="S3385">
        <v>350</v>
      </c>
      <c r="T3385" t="str">
        <f t="shared" si="104"/>
        <v>Average</v>
      </c>
      <c r="U3385" t="str">
        <f t="shared" si="105"/>
        <v>Affordable</v>
      </c>
    </row>
    <row r="3386" spans="1:21" x14ac:dyDescent="0.35">
      <c r="A3386" t="s">
        <v>12404</v>
      </c>
      <c r="B3386" t="s">
        <v>12405</v>
      </c>
      <c r="C3386" t="s">
        <v>5993</v>
      </c>
      <c r="D3386" t="s">
        <v>3901</v>
      </c>
      <c r="E3386" t="s">
        <v>398</v>
      </c>
      <c r="F3386" t="s">
        <v>5691</v>
      </c>
      <c r="G3386" s="2">
        <v>917980335356</v>
      </c>
      <c r="H3386">
        <v>1</v>
      </c>
      <c r="I3386">
        <v>1</v>
      </c>
      <c r="J3386">
        <v>1</v>
      </c>
      <c r="K3386">
        <v>0</v>
      </c>
      <c r="L3386" t="s">
        <v>49</v>
      </c>
      <c r="M3386">
        <v>1</v>
      </c>
      <c r="N3386">
        <v>4</v>
      </c>
      <c r="O3386">
        <v>55</v>
      </c>
      <c r="S3386">
        <v>350</v>
      </c>
      <c r="T3386" t="str">
        <f t="shared" si="104"/>
        <v>Not rated</v>
      </c>
      <c r="U3386" t="str">
        <f t="shared" si="105"/>
        <v>Affordable</v>
      </c>
    </row>
    <row r="3387" spans="1:21" x14ac:dyDescent="0.35">
      <c r="A3387" t="s">
        <v>12714</v>
      </c>
      <c r="B3387" t="s">
        <v>12715</v>
      </c>
      <c r="C3387" t="s">
        <v>12716</v>
      </c>
      <c r="D3387" t="s">
        <v>2803</v>
      </c>
      <c r="E3387" t="s">
        <v>40</v>
      </c>
      <c r="F3387" t="s">
        <v>12717</v>
      </c>
      <c r="G3387" s="2">
        <v>919674773034</v>
      </c>
      <c r="H3387">
        <v>1</v>
      </c>
      <c r="I3387">
        <v>1</v>
      </c>
      <c r="J3387">
        <v>1</v>
      </c>
      <c r="K3387">
        <v>0</v>
      </c>
      <c r="L3387">
        <v>3.8</v>
      </c>
      <c r="M3387">
        <v>65</v>
      </c>
      <c r="N3387">
        <v>4</v>
      </c>
      <c r="O3387">
        <v>27</v>
      </c>
      <c r="R3387" t="s">
        <v>12718</v>
      </c>
      <c r="S3387">
        <v>350</v>
      </c>
      <c r="T3387" t="str">
        <f t="shared" si="104"/>
        <v>Average</v>
      </c>
      <c r="U3387" t="str">
        <f t="shared" si="105"/>
        <v>Affordable</v>
      </c>
    </row>
    <row r="3388" spans="1:21" x14ac:dyDescent="0.35">
      <c r="A3388" t="s">
        <v>12807</v>
      </c>
      <c r="B3388" t="s">
        <v>12808</v>
      </c>
      <c r="C3388" t="s">
        <v>12809</v>
      </c>
      <c r="D3388" t="s">
        <v>2803</v>
      </c>
      <c r="F3388" t="s">
        <v>6581</v>
      </c>
      <c r="G3388" s="2">
        <v>919804837728</v>
      </c>
      <c r="H3388">
        <v>1</v>
      </c>
      <c r="I3388">
        <v>0</v>
      </c>
      <c r="J3388">
        <v>0</v>
      </c>
      <c r="K3388">
        <v>0</v>
      </c>
      <c r="L3388" t="s">
        <v>49</v>
      </c>
      <c r="M3388">
        <v>0</v>
      </c>
      <c r="N3388">
        <v>3.1</v>
      </c>
      <c r="O3388">
        <v>20</v>
      </c>
      <c r="S3388">
        <v>350</v>
      </c>
      <c r="T3388" t="str">
        <f t="shared" si="104"/>
        <v>Not rated</v>
      </c>
      <c r="U3388" t="str">
        <f t="shared" si="105"/>
        <v>Affordable</v>
      </c>
    </row>
    <row r="3389" spans="1:21" x14ac:dyDescent="0.35">
      <c r="A3389" t="s">
        <v>12951</v>
      </c>
      <c r="B3389" t="s">
        <v>12952</v>
      </c>
      <c r="C3389" t="s">
        <v>8457</v>
      </c>
      <c r="D3389" t="s">
        <v>5871</v>
      </c>
      <c r="E3389" t="s">
        <v>3216</v>
      </c>
      <c r="F3389" t="s">
        <v>12953</v>
      </c>
      <c r="G3389" s="2">
        <v>917449569709</v>
      </c>
      <c r="H3389">
        <v>1</v>
      </c>
      <c r="I3389">
        <v>1</v>
      </c>
      <c r="J3389">
        <v>1</v>
      </c>
      <c r="K3389">
        <v>0</v>
      </c>
      <c r="L3389" t="s">
        <v>49</v>
      </c>
      <c r="M3389">
        <v>0</v>
      </c>
      <c r="N3389" t="s">
        <v>49</v>
      </c>
      <c r="O3389">
        <v>11</v>
      </c>
      <c r="S3389">
        <v>350</v>
      </c>
      <c r="T3389" t="str">
        <f t="shared" si="104"/>
        <v>Not rated</v>
      </c>
      <c r="U3389" t="str">
        <f t="shared" si="105"/>
        <v>Affordable</v>
      </c>
    </row>
    <row r="3390" spans="1:21" x14ac:dyDescent="0.35">
      <c r="A3390" t="s">
        <v>12968</v>
      </c>
      <c r="B3390" t="s">
        <v>12969</v>
      </c>
      <c r="C3390" t="s">
        <v>12970</v>
      </c>
      <c r="D3390" t="s">
        <v>5871</v>
      </c>
      <c r="E3390" t="s">
        <v>40</v>
      </c>
      <c r="F3390" t="s">
        <v>12971</v>
      </c>
      <c r="G3390" s="2">
        <v>917439856637</v>
      </c>
      <c r="H3390">
        <v>1</v>
      </c>
      <c r="I3390">
        <v>1</v>
      </c>
      <c r="J3390">
        <v>0</v>
      </c>
      <c r="K3390">
        <v>0</v>
      </c>
      <c r="L3390">
        <v>3.3</v>
      </c>
      <c r="M3390">
        <v>5</v>
      </c>
      <c r="N3390">
        <v>3.1</v>
      </c>
      <c r="O3390">
        <v>40</v>
      </c>
      <c r="S3390">
        <v>350</v>
      </c>
      <c r="T3390" t="str">
        <f t="shared" si="104"/>
        <v>Average</v>
      </c>
      <c r="U3390" t="str">
        <f t="shared" si="105"/>
        <v>Affordable</v>
      </c>
    </row>
    <row r="3391" spans="1:21" x14ac:dyDescent="0.35">
      <c r="A3391" t="s">
        <v>6618</v>
      </c>
      <c r="B3391" t="s">
        <v>13055</v>
      </c>
      <c r="C3391" t="s">
        <v>3116</v>
      </c>
      <c r="D3391" t="s">
        <v>1599</v>
      </c>
      <c r="E3391" t="s">
        <v>32</v>
      </c>
      <c r="F3391" t="s">
        <v>13056</v>
      </c>
      <c r="G3391" s="2">
        <v>919903467402</v>
      </c>
      <c r="H3391">
        <v>1</v>
      </c>
      <c r="I3391">
        <v>1</v>
      </c>
      <c r="J3391">
        <v>1</v>
      </c>
      <c r="K3391">
        <v>0</v>
      </c>
      <c r="L3391">
        <v>2.6</v>
      </c>
      <c r="M3391">
        <v>15</v>
      </c>
      <c r="N3391">
        <v>3.6</v>
      </c>
      <c r="O3391">
        <v>1733</v>
      </c>
      <c r="S3391">
        <v>350</v>
      </c>
      <c r="T3391" t="str">
        <f t="shared" si="104"/>
        <v>Poor</v>
      </c>
      <c r="U3391" t="str">
        <f t="shared" si="105"/>
        <v>Affordable</v>
      </c>
    </row>
    <row r="3392" spans="1:21" x14ac:dyDescent="0.35">
      <c r="A3392" t="s">
        <v>13098</v>
      </c>
      <c r="B3392" t="s">
        <v>13099</v>
      </c>
      <c r="C3392" t="s">
        <v>13100</v>
      </c>
      <c r="D3392" t="s">
        <v>978</v>
      </c>
      <c r="E3392" t="s">
        <v>152</v>
      </c>
      <c r="F3392" t="s">
        <v>13101</v>
      </c>
      <c r="G3392" s="2">
        <v>917003006766</v>
      </c>
      <c r="H3392">
        <v>1</v>
      </c>
      <c r="I3392">
        <v>1</v>
      </c>
      <c r="J3392">
        <v>1</v>
      </c>
      <c r="K3392">
        <v>1</v>
      </c>
      <c r="L3392">
        <v>4.0999999999999996</v>
      </c>
      <c r="M3392">
        <v>841</v>
      </c>
      <c r="N3392">
        <v>4</v>
      </c>
      <c r="O3392">
        <v>6158</v>
      </c>
      <c r="Q3392" t="s">
        <v>13102</v>
      </c>
      <c r="R3392" t="s">
        <v>13103</v>
      </c>
      <c r="S3392">
        <v>350</v>
      </c>
      <c r="T3392" t="str">
        <f t="shared" si="104"/>
        <v>Excellent</v>
      </c>
      <c r="U3392" t="str">
        <f t="shared" si="105"/>
        <v>Affordable</v>
      </c>
    </row>
    <row r="3393" spans="1:21" x14ac:dyDescent="0.35">
      <c r="A3393" t="s">
        <v>13265</v>
      </c>
      <c r="B3393" t="s">
        <v>13266</v>
      </c>
      <c r="C3393" t="s">
        <v>13267</v>
      </c>
      <c r="D3393" t="s">
        <v>39</v>
      </c>
      <c r="E3393" t="s">
        <v>283</v>
      </c>
      <c r="F3393" t="s">
        <v>13268</v>
      </c>
      <c r="G3393" s="2">
        <v>918910667392</v>
      </c>
      <c r="H3393">
        <v>1</v>
      </c>
      <c r="I3393">
        <v>1</v>
      </c>
      <c r="J3393">
        <v>1</v>
      </c>
      <c r="K3393">
        <v>0</v>
      </c>
      <c r="L3393">
        <v>3.6</v>
      </c>
      <c r="M3393">
        <v>41</v>
      </c>
      <c r="N3393">
        <v>3.9</v>
      </c>
      <c r="O3393">
        <v>969</v>
      </c>
      <c r="R3393" t="s">
        <v>13269</v>
      </c>
      <c r="S3393">
        <v>350</v>
      </c>
      <c r="T3393" t="str">
        <f t="shared" si="104"/>
        <v>Average</v>
      </c>
      <c r="U3393" t="str">
        <f t="shared" si="105"/>
        <v>Affordable</v>
      </c>
    </row>
    <row r="3394" spans="1:21" x14ac:dyDescent="0.35">
      <c r="A3394" t="s">
        <v>13291</v>
      </c>
      <c r="B3394" t="s">
        <v>13292</v>
      </c>
      <c r="C3394" t="s">
        <v>1364</v>
      </c>
      <c r="D3394" t="s">
        <v>74</v>
      </c>
      <c r="E3394" t="s">
        <v>54</v>
      </c>
      <c r="F3394" t="s">
        <v>13293</v>
      </c>
      <c r="G3394" s="2">
        <v>913322813150</v>
      </c>
      <c r="H3394">
        <v>1</v>
      </c>
      <c r="I3394">
        <v>0</v>
      </c>
      <c r="J3394">
        <v>1</v>
      </c>
      <c r="K3394">
        <v>0</v>
      </c>
      <c r="L3394">
        <v>3.7</v>
      </c>
      <c r="M3394">
        <v>106</v>
      </c>
      <c r="N3394">
        <v>4</v>
      </c>
      <c r="O3394">
        <v>288</v>
      </c>
      <c r="S3394">
        <v>350</v>
      </c>
      <c r="T3394" t="str">
        <f t="shared" ref="T3394:T3457" si="106">IF(OR($L3394="-", $L3394=""), "Not rated", IF($L3394&lt;3, "Poor", IF($L3394&lt;4, "Average", "Excellent")))</f>
        <v>Average</v>
      </c>
      <c r="U3394" t="str">
        <f t="shared" ref="U3394:U3457" si="107">IF($S3394&lt;=1049, "Affordable",IF($S3394&lt;=2049, "Expensive", IF($S3394&lt;=3049, "Very Expensive", "Luxurious Expensive")))</f>
        <v>Affordable</v>
      </c>
    </row>
    <row r="3395" spans="1:21" x14ac:dyDescent="0.35">
      <c r="A3395" t="s">
        <v>134</v>
      </c>
      <c r="B3395" t="s">
        <v>13360</v>
      </c>
      <c r="C3395" t="s">
        <v>136</v>
      </c>
      <c r="D3395" t="s">
        <v>3245</v>
      </c>
      <c r="E3395" t="s">
        <v>152</v>
      </c>
      <c r="F3395" t="s">
        <v>13361</v>
      </c>
      <c r="G3395" s="2">
        <v>917208866071</v>
      </c>
      <c r="H3395">
        <v>1</v>
      </c>
      <c r="I3395">
        <v>1</v>
      </c>
      <c r="J3395">
        <v>0</v>
      </c>
      <c r="K3395">
        <v>0</v>
      </c>
      <c r="L3395">
        <v>4</v>
      </c>
      <c r="M3395">
        <v>615</v>
      </c>
      <c r="N3395">
        <v>4.2</v>
      </c>
      <c r="O3395">
        <v>8666</v>
      </c>
      <c r="Q3395" t="s">
        <v>13362</v>
      </c>
      <c r="R3395" t="s">
        <v>13363</v>
      </c>
      <c r="S3395">
        <v>350</v>
      </c>
      <c r="T3395" t="str">
        <f t="shared" si="106"/>
        <v>Excellent</v>
      </c>
      <c r="U3395" t="str">
        <f t="shared" si="107"/>
        <v>Affordable</v>
      </c>
    </row>
    <row r="3396" spans="1:21" x14ac:dyDescent="0.35">
      <c r="A3396" t="s">
        <v>13633</v>
      </c>
      <c r="B3396" t="s">
        <v>13634</v>
      </c>
      <c r="C3396" t="s">
        <v>13635</v>
      </c>
      <c r="D3396" t="s">
        <v>705</v>
      </c>
      <c r="E3396" t="s">
        <v>2469</v>
      </c>
      <c r="F3396" t="s">
        <v>13636</v>
      </c>
      <c r="G3396" s="2">
        <v>917003366113</v>
      </c>
      <c r="H3396">
        <v>1</v>
      </c>
      <c r="I3396">
        <v>1</v>
      </c>
      <c r="J3396">
        <v>0</v>
      </c>
      <c r="K3396">
        <v>0</v>
      </c>
      <c r="L3396" t="s">
        <v>49</v>
      </c>
      <c r="M3396">
        <v>0</v>
      </c>
      <c r="N3396">
        <v>4.0999999999999996</v>
      </c>
      <c r="O3396">
        <v>588</v>
      </c>
      <c r="R3396" t="s">
        <v>13637</v>
      </c>
      <c r="S3396">
        <v>350</v>
      </c>
      <c r="T3396" t="str">
        <f t="shared" si="106"/>
        <v>Not rated</v>
      </c>
      <c r="U3396" t="str">
        <f t="shared" si="107"/>
        <v>Affordable</v>
      </c>
    </row>
    <row r="3397" spans="1:21" x14ac:dyDescent="0.35">
      <c r="A3397" t="s">
        <v>13672</v>
      </c>
      <c r="B3397" t="s">
        <v>13673</v>
      </c>
      <c r="C3397" t="s">
        <v>6402</v>
      </c>
      <c r="D3397" t="s">
        <v>1737</v>
      </c>
      <c r="E3397" t="s">
        <v>713</v>
      </c>
      <c r="F3397" t="s">
        <v>13674</v>
      </c>
      <c r="G3397" s="2">
        <v>918981818811</v>
      </c>
      <c r="H3397">
        <v>1</v>
      </c>
      <c r="I3397">
        <v>1</v>
      </c>
      <c r="J3397">
        <v>0</v>
      </c>
      <c r="K3397">
        <v>0</v>
      </c>
      <c r="L3397">
        <v>3.2</v>
      </c>
      <c r="M3397">
        <v>4</v>
      </c>
      <c r="N3397">
        <v>4.3</v>
      </c>
      <c r="O3397">
        <v>406</v>
      </c>
      <c r="R3397" t="s">
        <v>13675</v>
      </c>
      <c r="S3397">
        <v>350</v>
      </c>
      <c r="T3397" t="str">
        <f t="shared" si="106"/>
        <v>Average</v>
      </c>
      <c r="U3397" t="str">
        <f t="shared" si="107"/>
        <v>Affordable</v>
      </c>
    </row>
    <row r="3398" spans="1:21" x14ac:dyDescent="0.35">
      <c r="A3398" t="s">
        <v>4517</v>
      </c>
      <c r="B3398" t="s">
        <v>13676</v>
      </c>
      <c r="C3398" t="s">
        <v>4519</v>
      </c>
      <c r="D3398" t="s">
        <v>2227</v>
      </c>
      <c r="E3398" t="s">
        <v>40</v>
      </c>
      <c r="F3398" t="s">
        <v>13677</v>
      </c>
      <c r="G3398" s="2">
        <v>919831076106</v>
      </c>
      <c r="H3398">
        <v>1</v>
      </c>
      <c r="I3398">
        <v>1</v>
      </c>
      <c r="J3398">
        <v>0</v>
      </c>
      <c r="K3398">
        <v>0</v>
      </c>
      <c r="L3398" t="s">
        <v>49</v>
      </c>
      <c r="M3398">
        <v>0</v>
      </c>
      <c r="N3398">
        <v>3.1</v>
      </c>
      <c r="O3398">
        <v>39</v>
      </c>
      <c r="R3398" t="s">
        <v>13678</v>
      </c>
      <c r="S3398">
        <v>350</v>
      </c>
      <c r="T3398" t="str">
        <f t="shared" si="106"/>
        <v>Not rated</v>
      </c>
      <c r="U3398" t="str">
        <f t="shared" si="107"/>
        <v>Affordable</v>
      </c>
    </row>
    <row r="3399" spans="1:21" x14ac:dyDescent="0.35">
      <c r="A3399" t="s">
        <v>13739</v>
      </c>
      <c r="B3399" t="s">
        <v>13740</v>
      </c>
      <c r="C3399" t="s">
        <v>13741</v>
      </c>
      <c r="D3399" t="s">
        <v>1599</v>
      </c>
      <c r="F3399" t="s">
        <v>13742</v>
      </c>
      <c r="G3399" s="2">
        <v>916291610968</v>
      </c>
      <c r="H3399">
        <v>1</v>
      </c>
      <c r="I3399">
        <v>0</v>
      </c>
      <c r="J3399">
        <v>0</v>
      </c>
      <c r="K3399">
        <v>0</v>
      </c>
      <c r="L3399" t="s">
        <v>49</v>
      </c>
      <c r="M3399">
        <v>0</v>
      </c>
      <c r="N3399">
        <v>4.3</v>
      </c>
      <c r="O3399">
        <v>110</v>
      </c>
      <c r="R3399" t="s">
        <v>13743</v>
      </c>
      <c r="S3399">
        <v>350</v>
      </c>
      <c r="T3399" t="str">
        <f t="shared" si="106"/>
        <v>Not rated</v>
      </c>
      <c r="U3399" t="str">
        <f t="shared" si="107"/>
        <v>Affordable</v>
      </c>
    </row>
    <row r="3400" spans="1:21" x14ac:dyDescent="0.35">
      <c r="A3400" t="s">
        <v>13877</v>
      </c>
      <c r="B3400" t="s">
        <v>13878</v>
      </c>
      <c r="C3400" t="s">
        <v>1187</v>
      </c>
      <c r="D3400" t="s">
        <v>705</v>
      </c>
      <c r="E3400" t="s">
        <v>3250</v>
      </c>
      <c r="F3400" t="s">
        <v>13879</v>
      </c>
      <c r="G3400" s="2">
        <v>919874617456</v>
      </c>
      <c r="H3400">
        <v>1</v>
      </c>
      <c r="I3400">
        <v>1</v>
      </c>
      <c r="J3400">
        <v>0</v>
      </c>
      <c r="K3400">
        <v>0</v>
      </c>
      <c r="L3400">
        <v>3.4</v>
      </c>
      <c r="M3400">
        <v>8</v>
      </c>
      <c r="N3400">
        <v>3.8</v>
      </c>
      <c r="O3400">
        <v>43</v>
      </c>
      <c r="S3400">
        <v>350</v>
      </c>
      <c r="T3400" t="str">
        <f t="shared" si="106"/>
        <v>Average</v>
      </c>
      <c r="U3400" t="str">
        <f t="shared" si="107"/>
        <v>Affordable</v>
      </c>
    </row>
    <row r="3401" spans="1:21" x14ac:dyDescent="0.35">
      <c r="A3401" t="s">
        <v>13880</v>
      </c>
      <c r="B3401" t="s">
        <v>13881</v>
      </c>
      <c r="C3401" t="s">
        <v>13882</v>
      </c>
      <c r="D3401" t="s">
        <v>22</v>
      </c>
      <c r="E3401" t="s">
        <v>1884</v>
      </c>
      <c r="F3401" t="s">
        <v>13883</v>
      </c>
      <c r="G3401" s="2">
        <v>918777025530</v>
      </c>
      <c r="H3401">
        <v>1</v>
      </c>
      <c r="I3401">
        <v>1</v>
      </c>
      <c r="J3401">
        <v>1</v>
      </c>
      <c r="K3401">
        <v>0</v>
      </c>
      <c r="L3401">
        <v>3.4</v>
      </c>
      <c r="M3401">
        <v>6</v>
      </c>
      <c r="N3401">
        <v>4</v>
      </c>
      <c r="O3401">
        <v>15</v>
      </c>
      <c r="R3401" t="s">
        <v>13884</v>
      </c>
      <c r="S3401">
        <v>350</v>
      </c>
      <c r="T3401" t="str">
        <f t="shared" si="106"/>
        <v>Average</v>
      </c>
      <c r="U3401" t="str">
        <f t="shared" si="107"/>
        <v>Affordable</v>
      </c>
    </row>
    <row r="3402" spans="1:21" x14ac:dyDescent="0.35">
      <c r="A3402" t="s">
        <v>13895</v>
      </c>
      <c r="B3402" t="s">
        <v>13896</v>
      </c>
      <c r="C3402" t="s">
        <v>13897</v>
      </c>
      <c r="D3402" t="s">
        <v>187</v>
      </c>
      <c r="E3402" t="s">
        <v>786</v>
      </c>
      <c r="F3402" t="s">
        <v>13898</v>
      </c>
      <c r="G3402" s="2">
        <v>919883319499</v>
      </c>
      <c r="H3402">
        <v>1</v>
      </c>
      <c r="I3402">
        <v>1</v>
      </c>
      <c r="J3402">
        <v>1</v>
      </c>
      <c r="K3402">
        <v>0</v>
      </c>
      <c r="L3402">
        <v>3.7</v>
      </c>
      <c r="M3402">
        <v>16</v>
      </c>
      <c r="N3402" t="s">
        <v>49</v>
      </c>
      <c r="O3402">
        <v>16</v>
      </c>
      <c r="R3402" t="s">
        <v>13899</v>
      </c>
      <c r="S3402">
        <v>350</v>
      </c>
      <c r="T3402" t="str">
        <f t="shared" si="106"/>
        <v>Average</v>
      </c>
      <c r="U3402" t="str">
        <f t="shared" si="107"/>
        <v>Affordable</v>
      </c>
    </row>
    <row r="3403" spans="1:21" x14ac:dyDescent="0.35">
      <c r="A3403" t="s">
        <v>13943</v>
      </c>
      <c r="B3403" t="s">
        <v>13944</v>
      </c>
      <c r="C3403" t="s">
        <v>13945</v>
      </c>
      <c r="D3403" t="s">
        <v>131</v>
      </c>
      <c r="F3403" t="s">
        <v>13946</v>
      </c>
      <c r="G3403" s="2">
        <v>919830747631</v>
      </c>
      <c r="H3403">
        <v>1</v>
      </c>
      <c r="I3403">
        <v>0</v>
      </c>
      <c r="J3403">
        <v>0</v>
      </c>
      <c r="K3403">
        <v>0</v>
      </c>
      <c r="L3403" t="s">
        <v>49</v>
      </c>
      <c r="M3403">
        <v>0</v>
      </c>
      <c r="N3403">
        <v>4</v>
      </c>
      <c r="O3403">
        <v>43</v>
      </c>
      <c r="S3403">
        <v>350</v>
      </c>
      <c r="T3403" t="str">
        <f t="shared" si="106"/>
        <v>Not rated</v>
      </c>
      <c r="U3403" t="str">
        <f t="shared" si="107"/>
        <v>Affordable</v>
      </c>
    </row>
    <row r="3404" spans="1:21" x14ac:dyDescent="0.35">
      <c r="A3404" t="s">
        <v>14086</v>
      </c>
      <c r="B3404" t="s">
        <v>14087</v>
      </c>
      <c r="C3404" t="s">
        <v>586</v>
      </c>
      <c r="D3404" t="s">
        <v>14088</v>
      </c>
      <c r="E3404" t="s">
        <v>137</v>
      </c>
      <c r="F3404" t="s">
        <v>14089</v>
      </c>
      <c r="G3404" s="2">
        <v>919674781930</v>
      </c>
      <c r="H3404">
        <v>1</v>
      </c>
      <c r="I3404">
        <v>1</v>
      </c>
      <c r="J3404">
        <v>0</v>
      </c>
      <c r="K3404">
        <v>0</v>
      </c>
      <c r="L3404" t="s">
        <v>49</v>
      </c>
      <c r="M3404">
        <v>3</v>
      </c>
      <c r="N3404">
        <v>3.7</v>
      </c>
      <c r="O3404">
        <v>18</v>
      </c>
      <c r="S3404">
        <v>350</v>
      </c>
      <c r="T3404" t="str">
        <f t="shared" si="106"/>
        <v>Not rated</v>
      </c>
      <c r="U3404" t="str">
        <f t="shared" si="107"/>
        <v>Affordable</v>
      </c>
    </row>
    <row r="3405" spans="1:21" x14ac:dyDescent="0.35">
      <c r="A3405" t="s">
        <v>14188</v>
      </c>
      <c r="B3405" t="s">
        <v>14189</v>
      </c>
      <c r="C3405" t="s">
        <v>21</v>
      </c>
      <c r="D3405" t="s">
        <v>8247</v>
      </c>
      <c r="E3405" t="s">
        <v>283</v>
      </c>
      <c r="F3405" t="s">
        <v>14190</v>
      </c>
      <c r="G3405" s="2">
        <v>919831779041</v>
      </c>
      <c r="H3405">
        <v>1</v>
      </c>
      <c r="I3405">
        <v>1</v>
      </c>
      <c r="J3405">
        <v>1</v>
      </c>
      <c r="K3405">
        <v>0</v>
      </c>
      <c r="L3405" t="s">
        <v>49</v>
      </c>
      <c r="M3405">
        <v>2</v>
      </c>
      <c r="N3405">
        <v>3.5</v>
      </c>
      <c r="O3405">
        <v>321</v>
      </c>
      <c r="S3405">
        <v>350</v>
      </c>
      <c r="T3405" t="str">
        <f t="shared" si="106"/>
        <v>Not rated</v>
      </c>
      <c r="U3405" t="str">
        <f t="shared" si="107"/>
        <v>Affordable</v>
      </c>
    </row>
    <row r="3406" spans="1:21" x14ac:dyDescent="0.35">
      <c r="A3406" t="s">
        <v>14696</v>
      </c>
      <c r="B3406" t="s">
        <v>14697</v>
      </c>
      <c r="C3406" t="s">
        <v>14698</v>
      </c>
      <c r="D3406" t="s">
        <v>2348</v>
      </c>
      <c r="E3406" t="s">
        <v>1884</v>
      </c>
      <c r="F3406" t="s">
        <v>14699</v>
      </c>
      <c r="G3406" s="2">
        <v>918777809559</v>
      </c>
      <c r="H3406">
        <v>1</v>
      </c>
      <c r="I3406">
        <v>1</v>
      </c>
      <c r="J3406">
        <v>1</v>
      </c>
      <c r="K3406">
        <v>0</v>
      </c>
      <c r="L3406">
        <v>3.8</v>
      </c>
      <c r="M3406">
        <v>50</v>
      </c>
      <c r="N3406">
        <v>3.8</v>
      </c>
      <c r="O3406">
        <v>61</v>
      </c>
      <c r="R3406" t="s">
        <v>14700</v>
      </c>
      <c r="S3406">
        <v>350</v>
      </c>
      <c r="T3406" t="str">
        <f t="shared" si="106"/>
        <v>Average</v>
      </c>
      <c r="U3406" t="str">
        <f t="shared" si="107"/>
        <v>Affordable</v>
      </c>
    </row>
    <row r="3407" spans="1:21" x14ac:dyDescent="0.35">
      <c r="A3407" t="s">
        <v>28</v>
      </c>
      <c r="B3407" t="s">
        <v>14806</v>
      </c>
      <c r="C3407" t="s">
        <v>30</v>
      </c>
      <c r="D3407" t="s">
        <v>66</v>
      </c>
      <c r="E3407" t="s">
        <v>152</v>
      </c>
      <c r="F3407" t="s">
        <v>14807</v>
      </c>
      <c r="G3407" s="2">
        <v>917604053819</v>
      </c>
      <c r="H3407">
        <v>1</v>
      </c>
      <c r="I3407">
        <v>1</v>
      </c>
      <c r="J3407">
        <v>1</v>
      </c>
      <c r="K3407">
        <v>0</v>
      </c>
      <c r="L3407">
        <v>4.0999999999999996</v>
      </c>
      <c r="M3407">
        <v>726</v>
      </c>
      <c r="N3407">
        <v>4.3</v>
      </c>
      <c r="O3407">
        <v>3788</v>
      </c>
      <c r="Q3407" t="s">
        <v>14808</v>
      </c>
      <c r="R3407" t="s">
        <v>14809</v>
      </c>
      <c r="S3407">
        <v>350</v>
      </c>
      <c r="T3407" t="str">
        <f t="shared" si="106"/>
        <v>Excellent</v>
      </c>
      <c r="U3407" t="str">
        <f t="shared" si="107"/>
        <v>Affordable</v>
      </c>
    </row>
    <row r="3408" spans="1:21" x14ac:dyDescent="0.35">
      <c r="A3408" t="s">
        <v>14965</v>
      </c>
      <c r="B3408" t="s">
        <v>14966</v>
      </c>
      <c r="C3408" t="s">
        <v>1187</v>
      </c>
      <c r="D3408" t="s">
        <v>835</v>
      </c>
      <c r="E3408" t="s">
        <v>54</v>
      </c>
      <c r="F3408" t="s">
        <v>14967</v>
      </c>
      <c r="G3408" s="2">
        <v>918420316759</v>
      </c>
      <c r="H3408">
        <v>1</v>
      </c>
      <c r="I3408">
        <v>1</v>
      </c>
      <c r="J3408">
        <v>0</v>
      </c>
      <c r="K3408">
        <v>0</v>
      </c>
      <c r="L3408">
        <v>3.3</v>
      </c>
      <c r="M3408">
        <v>10</v>
      </c>
      <c r="N3408">
        <v>4.0999999999999996</v>
      </c>
      <c r="O3408">
        <v>63</v>
      </c>
      <c r="S3408">
        <v>350</v>
      </c>
      <c r="T3408" t="str">
        <f t="shared" si="106"/>
        <v>Average</v>
      </c>
      <c r="U3408" t="str">
        <f t="shared" si="107"/>
        <v>Affordable</v>
      </c>
    </row>
    <row r="3409" spans="1:21" x14ac:dyDescent="0.35">
      <c r="A3409" t="s">
        <v>15099</v>
      </c>
      <c r="B3409" t="s">
        <v>15100</v>
      </c>
      <c r="C3409" t="s">
        <v>1262</v>
      </c>
      <c r="D3409" t="s">
        <v>1634</v>
      </c>
      <c r="E3409" t="s">
        <v>54</v>
      </c>
      <c r="F3409" t="s">
        <v>15101</v>
      </c>
      <c r="G3409" s="2">
        <v>919830482278</v>
      </c>
      <c r="H3409">
        <v>1</v>
      </c>
      <c r="I3409">
        <v>1</v>
      </c>
      <c r="J3409">
        <v>1</v>
      </c>
      <c r="K3409">
        <v>0</v>
      </c>
      <c r="L3409">
        <v>3.6</v>
      </c>
      <c r="M3409">
        <v>327</v>
      </c>
      <c r="N3409">
        <v>3.7</v>
      </c>
      <c r="O3409">
        <v>31900</v>
      </c>
      <c r="Q3409" t="s">
        <v>15102</v>
      </c>
      <c r="R3409" t="s">
        <v>15103</v>
      </c>
      <c r="S3409">
        <v>350</v>
      </c>
      <c r="T3409" t="str">
        <f t="shared" si="106"/>
        <v>Average</v>
      </c>
      <c r="U3409" t="str">
        <f t="shared" si="107"/>
        <v>Affordable</v>
      </c>
    </row>
    <row r="3410" spans="1:21" x14ac:dyDescent="0.35">
      <c r="A3410" t="s">
        <v>15138</v>
      </c>
      <c r="B3410" t="s">
        <v>15139</v>
      </c>
      <c r="C3410" t="s">
        <v>15140</v>
      </c>
      <c r="D3410" t="s">
        <v>1634</v>
      </c>
      <c r="E3410" t="s">
        <v>283</v>
      </c>
      <c r="F3410" t="s">
        <v>15141</v>
      </c>
      <c r="G3410" s="2">
        <v>919748235076</v>
      </c>
      <c r="H3410">
        <v>1</v>
      </c>
      <c r="I3410">
        <v>1</v>
      </c>
      <c r="J3410">
        <v>1</v>
      </c>
      <c r="K3410">
        <v>0</v>
      </c>
      <c r="L3410">
        <v>3.5</v>
      </c>
      <c r="M3410">
        <v>191</v>
      </c>
      <c r="N3410">
        <v>3.9</v>
      </c>
      <c r="O3410">
        <v>11000</v>
      </c>
      <c r="Q3410" t="s">
        <v>15142</v>
      </c>
      <c r="R3410" t="s">
        <v>15143</v>
      </c>
      <c r="S3410">
        <v>350</v>
      </c>
      <c r="T3410" t="str">
        <f t="shared" si="106"/>
        <v>Average</v>
      </c>
      <c r="U3410" t="str">
        <f t="shared" si="107"/>
        <v>Affordable</v>
      </c>
    </row>
    <row r="3411" spans="1:21" x14ac:dyDescent="0.35">
      <c r="A3411" t="s">
        <v>15270</v>
      </c>
      <c r="B3411" t="s">
        <v>15271</v>
      </c>
      <c r="C3411" t="s">
        <v>1433</v>
      </c>
      <c r="D3411" t="s">
        <v>60</v>
      </c>
      <c r="E3411" t="s">
        <v>40</v>
      </c>
      <c r="F3411" t="s">
        <v>15272</v>
      </c>
      <c r="G3411" s="2">
        <v>917292802050</v>
      </c>
      <c r="H3411">
        <v>1</v>
      </c>
      <c r="I3411">
        <v>1</v>
      </c>
      <c r="J3411">
        <v>1</v>
      </c>
      <c r="K3411">
        <v>0</v>
      </c>
      <c r="L3411">
        <v>3.5</v>
      </c>
      <c r="M3411">
        <v>4</v>
      </c>
      <c r="N3411">
        <v>3.8</v>
      </c>
      <c r="O3411">
        <v>91</v>
      </c>
      <c r="S3411">
        <v>350</v>
      </c>
      <c r="T3411" t="str">
        <f t="shared" si="106"/>
        <v>Average</v>
      </c>
      <c r="U3411" t="str">
        <f t="shared" si="107"/>
        <v>Affordable</v>
      </c>
    </row>
    <row r="3412" spans="1:21" x14ac:dyDescent="0.35">
      <c r="A3412" t="s">
        <v>15334</v>
      </c>
      <c r="B3412" t="s">
        <v>15335</v>
      </c>
      <c r="C3412" t="s">
        <v>46</v>
      </c>
      <c r="D3412" t="s">
        <v>8447</v>
      </c>
      <c r="E3412" t="s">
        <v>54</v>
      </c>
      <c r="F3412" t="s">
        <v>15336</v>
      </c>
      <c r="G3412" s="2">
        <v>919903095963</v>
      </c>
      <c r="H3412">
        <v>1</v>
      </c>
      <c r="I3412">
        <v>1</v>
      </c>
      <c r="J3412">
        <v>1</v>
      </c>
      <c r="K3412">
        <v>0</v>
      </c>
      <c r="L3412" t="s">
        <v>49</v>
      </c>
      <c r="M3412">
        <v>0</v>
      </c>
      <c r="N3412">
        <v>4.0999999999999996</v>
      </c>
      <c r="O3412">
        <v>241</v>
      </c>
      <c r="S3412">
        <v>350</v>
      </c>
      <c r="T3412" t="str">
        <f t="shared" si="106"/>
        <v>Not rated</v>
      </c>
      <c r="U3412" t="str">
        <f t="shared" si="107"/>
        <v>Affordable</v>
      </c>
    </row>
    <row r="3413" spans="1:21" x14ac:dyDescent="0.35">
      <c r="A3413" t="s">
        <v>15342</v>
      </c>
      <c r="B3413" t="s">
        <v>15343</v>
      </c>
      <c r="C3413" t="s">
        <v>1262</v>
      </c>
      <c r="D3413" t="s">
        <v>450</v>
      </c>
      <c r="E3413" t="s">
        <v>290</v>
      </c>
      <c r="F3413" t="s">
        <v>451</v>
      </c>
      <c r="G3413" s="2">
        <v>919038302543</v>
      </c>
      <c r="H3413">
        <v>1</v>
      </c>
      <c r="I3413">
        <v>1</v>
      </c>
      <c r="J3413">
        <v>1</v>
      </c>
      <c r="K3413">
        <v>0</v>
      </c>
      <c r="L3413">
        <v>3.8</v>
      </c>
      <c r="M3413">
        <v>132</v>
      </c>
      <c r="N3413">
        <v>3.5</v>
      </c>
      <c r="O3413">
        <v>2843</v>
      </c>
      <c r="R3413" t="s">
        <v>15344</v>
      </c>
      <c r="S3413">
        <v>350</v>
      </c>
      <c r="T3413" t="str">
        <f t="shared" si="106"/>
        <v>Average</v>
      </c>
      <c r="U3413" t="str">
        <f t="shared" si="107"/>
        <v>Affordable</v>
      </c>
    </row>
    <row r="3414" spans="1:21" x14ac:dyDescent="0.35">
      <c r="A3414" t="s">
        <v>15368</v>
      </c>
      <c r="B3414" t="s">
        <v>15369</v>
      </c>
      <c r="C3414" t="s">
        <v>260</v>
      </c>
      <c r="D3414" t="s">
        <v>1634</v>
      </c>
      <c r="E3414" t="s">
        <v>54</v>
      </c>
      <c r="F3414" t="s">
        <v>15364</v>
      </c>
      <c r="G3414" s="2">
        <v>918583037207</v>
      </c>
      <c r="H3414">
        <v>1</v>
      </c>
      <c r="I3414">
        <v>1</v>
      </c>
      <c r="J3414">
        <v>0</v>
      </c>
      <c r="K3414">
        <v>0</v>
      </c>
      <c r="L3414" t="s">
        <v>49</v>
      </c>
      <c r="M3414">
        <v>0</v>
      </c>
      <c r="N3414">
        <v>3.8</v>
      </c>
      <c r="O3414">
        <v>130</v>
      </c>
      <c r="S3414">
        <v>350</v>
      </c>
      <c r="T3414" t="str">
        <f t="shared" si="106"/>
        <v>Not rated</v>
      </c>
      <c r="U3414" t="str">
        <f t="shared" si="107"/>
        <v>Affordable</v>
      </c>
    </row>
    <row r="3415" spans="1:21" x14ac:dyDescent="0.35">
      <c r="A3415" t="s">
        <v>15514</v>
      </c>
      <c r="B3415" t="s">
        <v>15515</v>
      </c>
      <c r="C3415" t="s">
        <v>15516</v>
      </c>
      <c r="D3415" t="s">
        <v>60</v>
      </c>
      <c r="E3415" t="s">
        <v>15517</v>
      </c>
      <c r="F3415" t="s">
        <v>15518</v>
      </c>
      <c r="G3415" s="2">
        <v>919073750352</v>
      </c>
      <c r="H3415">
        <v>1</v>
      </c>
      <c r="I3415">
        <v>1</v>
      </c>
      <c r="J3415">
        <v>0</v>
      </c>
      <c r="K3415">
        <v>0</v>
      </c>
      <c r="L3415">
        <v>3.7</v>
      </c>
      <c r="M3415">
        <v>24</v>
      </c>
      <c r="N3415">
        <v>3.7</v>
      </c>
      <c r="O3415">
        <v>17</v>
      </c>
      <c r="R3415" t="s">
        <v>15519</v>
      </c>
      <c r="S3415">
        <v>350</v>
      </c>
      <c r="T3415" t="str">
        <f t="shared" si="106"/>
        <v>Average</v>
      </c>
      <c r="U3415" t="str">
        <f t="shared" si="107"/>
        <v>Affordable</v>
      </c>
    </row>
    <row r="3416" spans="1:21" x14ac:dyDescent="0.35">
      <c r="A3416" t="s">
        <v>15765</v>
      </c>
      <c r="B3416" t="s">
        <v>15766</v>
      </c>
      <c r="C3416" t="s">
        <v>15767</v>
      </c>
      <c r="D3416" t="s">
        <v>8447</v>
      </c>
      <c r="E3416" t="s">
        <v>40</v>
      </c>
      <c r="F3416" t="s">
        <v>15768</v>
      </c>
      <c r="G3416" s="2">
        <v>919432306341</v>
      </c>
      <c r="H3416">
        <v>1</v>
      </c>
      <c r="I3416">
        <v>1</v>
      </c>
      <c r="J3416">
        <v>1</v>
      </c>
      <c r="K3416">
        <v>0</v>
      </c>
      <c r="L3416">
        <v>3.9</v>
      </c>
      <c r="M3416">
        <v>324</v>
      </c>
      <c r="N3416">
        <v>3.6</v>
      </c>
      <c r="O3416">
        <v>14200</v>
      </c>
      <c r="Q3416" t="s">
        <v>15769</v>
      </c>
      <c r="R3416" t="s">
        <v>15770</v>
      </c>
      <c r="S3416">
        <v>350</v>
      </c>
      <c r="T3416" t="str">
        <f t="shared" si="106"/>
        <v>Average</v>
      </c>
      <c r="U3416" t="str">
        <f t="shared" si="107"/>
        <v>Affordable</v>
      </c>
    </row>
    <row r="3417" spans="1:21" x14ac:dyDescent="0.35">
      <c r="A3417" t="s">
        <v>658</v>
      </c>
      <c r="B3417" t="s">
        <v>15810</v>
      </c>
      <c r="C3417" t="s">
        <v>660</v>
      </c>
      <c r="D3417" t="s">
        <v>1634</v>
      </c>
      <c r="F3417" t="s">
        <v>15811</v>
      </c>
      <c r="G3417" s="2">
        <v>916292212134</v>
      </c>
      <c r="H3417">
        <v>1</v>
      </c>
      <c r="I3417">
        <v>0</v>
      </c>
      <c r="J3417">
        <v>0</v>
      </c>
      <c r="K3417">
        <v>0</v>
      </c>
      <c r="L3417" t="s">
        <v>49</v>
      </c>
      <c r="M3417">
        <v>0</v>
      </c>
      <c r="N3417">
        <v>4</v>
      </c>
      <c r="O3417">
        <v>25</v>
      </c>
      <c r="S3417">
        <v>350</v>
      </c>
      <c r="T3417" t="str">
        <f t="shared" si="106"/>
        <v>Not rated</v>
      </c>
      <c r="U3417" t="str">
        <f t="shared" si="107"/>
        <v>Affordable</v>
      </c>
    </row>
    <row r="3418" spans="1:21" x14ac:dyDescent="0.35">
      <c r="A3418" t="s">
        <v>15878</v>
      </c>
      <c r="B3418" t="s">
        <v>15879</v>
      </c>
      <c r="C3418" t="s">
        <v>15822</v>
      </c>
      <c r="D3418" t="s">
        <v>8623</v>
      </c>
      <c r="E3418" t="s">
        <v>54</v>
      </c>
      <c r="F3418" t="s">
        <v>15880</v>
      </c>
      <c r="G3418" s="2">
        <v>919051505051</v>
      </c>
      <c r="H3418">
        <v>1</v>
      </c>
      <c r="I3418">
        <v>1</v>
      </c>
      <c r="J3418">
        <v>1</v>
      </c>
      <c r="K3418">
        <v>0</v>
      </c>
      <c r="L3418">
        <v>3.2</v>
      </c>
      <c r="M3418">
        <v>133</v>
      </c>
      <c r="N3418">
        <v>3.9</v>
      </c>
      <c r="O3418">
        <v>4979</v>
      </c>
      <c r="R3418" t="s">
        <v>15881</v>
      </c>
      <c r="S3418">
        <v>350</v>
      </c>
      <c r="T3418" t="str">
        <f t="shared" si="106"/>
        <v>Average</v>
      </c>
      <c r="U3418" t="str">
        <f t="shared" si="107"/>
        <v>Affordable</v>
      </c>
    </row>
    <row r="3419" spans="1:21" x14ac:dyDescent="0.35">
      <c r="A3419" t="s">
        <v>15913</v>
      </c>
      <c r="B3419" t="s">
        <v>15914</v>
      </c>
      <c r="C3419" t="s">
        <v>230</v>
      </c>
      <c r="D3419" t="s">
        <v>8623</v>
      </c>
      <c r="F3419" t="s">
        <v>15915</v>
      </c>
      <c r="G3419" s="2">
        <v>919831696589</v>
      </c>
      <c r="H3419">
        <v>1</v>
      </c>
      <c r="I3419">
        <v>0</v>
      </c>
      <c r="J3419">
        <v>0</v>
      </c>
      <c r="K3419">
        <v>0</v>
      </c>
      <c r="L3419" t="s">
        <v>49</v>
      </c>
      <c r="M3419">
        <v>0</v>
      </c>
      <c r="N3419">
        <v>4.2</v>
      </c>
      <c r="O3419">
        <v>243</v>
      </c>
      <c r="S3419">
        <v>350</v>
      </c>
      <c r="T3419" t="str">
        <f t="shared" si="106"/>
        <v>Not rated</v>
      </c>
      <c r="U3419" t="str">
        <f t="shared" si="107"/>
        <v>Affordable</v>
      </c>
    </row>
    <row r="3420" spans="1:21" x14ac:dyDescent="0.35">
      <c r="A3420" t="s">
        <v>16082</v>
      </c>
      <c r="B3420" t="s">
        <v>16083</v>
      </c>
      <c r="C3420" t="s">
        <v>6786</v>
      </c>
      <c r="D3420" t="s">
        <v>8116</v>
      </c>
      <c r="E3420" t="s">
        <v>16084</v>
      </c>
      <c r="F3420" t="s">
        <v>16085</v>
      </c>
      <c r="G3420" s="2">
        <v>918585805334</v>
      </c>
      <c r="H3420">
        <v>1</v>
      </c>
      <c r="I3420">
        <v>1</v>
      </c>
      <c r="J3420">
        <v>0</v>
      </c>
      <c r="K3420">
        <v>0</v>
      </c>
      <c r="L3420">
        <v>3.5</v>
      </c>
      <c r="M3420">
        <v>14</v>
      </c>
      <c r="N3420" t="s">
        <v>49</v>
      </c>
      <c r="O3420">
        <v>10</v>
      </c>
      <c r="R3420" t="s">
        <v>16086</v>
      </c>
      <c r="S3420">
        <v>350</v>
      </c>
      <c r="T3420" t="str">
        <f t="shared" si="106"/>
        <v>Average</v>
      </c>
      <c r="U3420" t="str">
        <f t="shared" si="107"/>
        <v>Affordable</v>
      </c>
    </row>
    <row r="3421" spans="1:21" x14ac:dyDescent="0.35">
      <c r="A3421" t="s">
        <v>16282</v>
      </c>
      <c r="B3421" t="s">
        <v>16283</v>
      </c>
      <c r="C3421" t="s">
        <v>4008</v>
      </c>
      <c r="D3421" t="s">
        <v>60</v>
      </c>
      <c r="F3421" t="s">
        <v>15736</v>
      </c>
      <c r="G3421" s="2">
        <v>918276075579</v>
      </c>
      <c r="H3421">
        <v>1</v>
      </c>
      <c r="I3421">
        <v>0</v>
      </c>
      <c r="J3421">
        <v>0</v>
      </c>
      <c r="K3421">
        <v>0</v>
      </c>
      <c r="L3421" t="s">
        <v>49</v>
      </c>
      <c r="M3421">
        <v>0</v>
      </c>
      <c r="N3421" t="s">
        <v>49</v>
      </c>
      <c r="O3421">
        <v>12</v>
      </c>
      <c r="S3421">
        <v>350</v>
      </c>
      <c r="T3421" t="str">
        <f t="shared" si="106"/>
        <v>Not rated</v>
      </c>
      <c r="U3421" t="str">
        <f t="shared" si="107"/>
        <v>Affordable</v>
      </c>
    </row>
    <row r="3422" spans="1:21" x14ac:dyDescent="0.35">
      <c r="A3422" t="s">
        <v>28</v>
      </c>
      <c r="B3422" t="s">
        <v>16311</v>
      </c>
      <c r="C3422" t="s">
        <v>30</v>
      </c>
      <c r="D3422" t="s">
        <v>4701</v>
      </c>
      <c r="E3422" t="s">
        <v>54</v>
      </c>
      <c r="F3422" t="s">
        <v>16312</v>
      </c>
      <c r="G3422" s="2">
        <v>918777271668</v>
      </c>
      <c r="H3422">
        <v>1</v>
      </c>
      <c r="I3422">
        <v>1</v>
      </c>
      <c r="J3422">
        <v>1</v>
      </c>
      <c r="K3422">
        <v>0</v>
      </c>
      <c r="L3422">
        <v>3.5</v>
      </c>
      <c r="M3422">
        <v>4</v>
      </c>
      <c r="N3422">
        <v>4.2</v>
      </c>
      <c r="O3422">
        <v>1708</v>
      </c>
      <c r="S3422">
        <v>350</v>
      </c>
      <c r="T3422" t="str">
        <f t="shared" si="106"/>
        <v>Average</v>
      </c>
      <c r="U3422" t="str">
        <f t="shared" si="107"/>
        <v>Affordable</v>
      </c>
    </row>
    <row r="3423" spans="1:21" x14ac:dyDescent="0.35">
      <c r="A3423" t="s">
        <v>16318</v>
      </c>
      <c r="B3423" t="s">
        <v>16319</v>
      </c>
      <c r="C3423" t="s">
        <v>424</v>
      </c>
      <c r="D3423" t="s">
        <v>4778</v>
      </c>
      <c r="F3423" t="s">
        <v>16320</v>
      </c>
      <c r="G3423" s="2">
        <v>917717723303</v>
      </c>
      <c r="H3423">
        <v>1</v>
      </c>
      <c r="I3423">
        <v>1</v>
      </c>
      <c r="J3423">
        <v>1</v>
      </c>
      <c r="K3423">
        <v>0</v>
      </c>
      <c r="L3423">
        <v>3.4</v>
      </c>
      <c r="M3423">
        <v>57</v>
      </c>
      <c r="N3423">
        <v>3.9</v>
      </c>
      <c r="O3423">
        <v>8713</v>
      </c>
      <c r="R3423" t="s">
        <v>16321</v>
      </c>
      <c r="S3423">
        <v>350</v>
      </c>
      <c r="T3423" t="str">
        <f t="shared" si="106"/>
        <v>Average</v>
      </c>
      <c r="U3423" t="str">
        <f t="shared" si="107"/>
        <v>Affordable</v>
      </c>
    </row>
    <row r="3424" spans="1:21" x14ac:dyDescent="0.35">
      <c r="A3424" t="s">
        <v>457</v>
      </c>
      <c r="B3424" t="s">
        <v>16330</v>
      </c>
      <c r="C3424" t="s">
        <v>105</v>
      </c>
      <c r="D3424" t="s">
        <v>4677</v>
      </c>
      <c r="E3424" t="s">
        <v>137</v>
      </c>
      <c r="F3424" t="s">
        <v>16331</v>
      </c>
      <c r="G3424" s="2">
        <v>919152987663</v>
      </c>
      <c r="H3424">
        <v>1</v>
      </c>
      <c r="I3424">
        <v>1</v>
      </c>
      <c r="J3424">
        <v>0</v>
      </c>
      <c r="K3424">
        <v>1</v>
      </c>
      <c r="L3424" t="s">
        <v>49</v>
      </c>
      <c r="M3424">
        <v>0</v>
      </c>
      <c r="N3424">
        <v>4.5</v>
      </c>
      <c r="O3424">
        <v>473</v>
      </c>
      <c r="S3424">
        <v>350</v>
      </c>
      <c r="T3424" t="str">
        <f t="shared" si="106"/>
        <v>Not rated</v>
      </c>
      <c r="U3424" t="str">
        <f t="shared" si="107"/>
        <v>Affordable</v>
      </c>
    </row>
    <row r="3425" spans="1:21" x14ac:dyDescent="0.35">
      <c r="A3425" t="s">
        <v>16616</v>
      </c>
      <c r="B3425" t="s">
        <v>16617</v>
      </c>
      <c r="C3425" t="s">
        <v>16618</v>
      </c>
      <c r="D3425" t="s">
        <v>8447</v>
      </c>
      <c r="E3425" t="s">
        <v>54</v>
      </c>
      <c r="F3425" t="s">
        <v>16619</v>
      </c>
      <c r="G3425" s="2">
        <v>919874449968</v>
      </c>
      <c r="H3425">
        <v>1</v>
      </c>
      <c r="I3425">
        <v>1</v>
      </c>
      <c r="J3425">
        <v>1</v>
      </c>
      <c r="K3425">
        <v>0</v>
      </c>
      <c r="L3425">
        <v>3.8</v>
      </c>
      <c r="M3425">
        <v>13</v>
      </c>
      <c r="N3425" t="s">
        <v>49</v>
      </c>
      <c r="O3425">
        <v>15</v>
      </c>
      <c r="R3425" t="s">
        <v>16620</v>
      </c>
      <c r="S3425">
        <v>350</v>
      </c>
      <c r="T3425" t="str">
        <f t="shared" si="106"/>
        <v>Average</v>
      </c>
      <c r="U3425" t="str">
        <f t="shared" si="107"/>
        <v>Affordable</v>
      </c>
    </row>
    <row r="3426" spans="1:21" x14ac:dyDescent="0.35">
      <c r="A3426" t="s">
        <v>16711</v>
      </c>
      <c r="B3426" t="s">
        <v>16712</v>
      </c>
      <c r="C3426" t="s">
        <v>16713</v>
      </c>
      <c r="D3426" t="s">
        <v>8623</v>
      </c>
      <c r="E3426" t="s">
        <v>40</v>
      </c>
      <c r="F3426" t="s">
        <v>16714</v>
      </c>
      <c r="G3426" s="2">
        <v>917685023660</v>
      </c>
      <c r="H3426">
        <v>1</v>
      </c>
      <c r="I3426">
        <v>1</v>
      </c>
      <c r="J3426">
        <v>0</v>
      </c>
      <c r="K3426">
        <v>0</v>
      </c>
      <c r="L3426">
        <v>3.5</v>
      </c>
      <c r="M3426">
        <v>29</v>
      </c>
      <c r="N3426">
        <v>3.4</v>
      </c>
      <c r="O3426">
        <v>1272</v>
      </c>
      <c r="R3426" t="s">
        <v>16715</v>
      </c>
      <c r="S3426">
        <v>350</v>
      </c>
      <c r="T3426" t="str">
        <f t="shared" si="106"/>
        <v>Average</v>
      </c>
      <c r="U3426" t="str">
        <f t="shared" si="107"/>
        <v>Affordable</v>
      </c>
    </row>
    <row r="3427" spans="1:21" x14ac:dyDescent="0.35">
      <c r="A3427" t="s">
        <v>16755</v>
      </c>
      <c r="B3427" t="s">
        <v>16756</v>
      </c>
      <c r="C3427" t="s">
        <v>16757</v>
      </c>
      <c r="D3427" t="s">
        <v>16709</v>
      </c>
      <c r="E3427" t="s">
        <v>152</v>
      </c>
      <c r="F3427" t="s">
        <v>16758</v>
      </c>
      <c r="G3427" s="2">
        <v>917439925013</v>
      </c>
      <c r="H3427">
        <v>1</v>
      </c>
      <c r="I3427">
        <v>1</v>
      </c>
      <c r="J3427">
        <v>0</v>
      </c>
      <c r="K3427">
        <v>0</v>
      </c>
      <c r="L3427">
        <v>3.8</v>
      </c>
      <c r="M3427">
        <v>7</v>
      </c>
      <c r="N3427" t="s">
        <v>49</v>
      </c>
      <c r="O3427">
        <v>16</v>
      </c>
      <c r="S3427">
        <v>350</v>
      </c>
      <c r="T3427" t="str">
        <f t="shared" si="106"/>
        <v>Average</v>
      </c>
      <c r="U3427" t="str">
        <f t="shared" si="107"/>
        <v>Affordable</v>
      </c>
    </row>
    <row r="3428" spans="1:21" x14ac:dyDescent="0.35">
      <c r="A3428" t="s">
        <v>16773</v>
      </c>
      <c r="B3428" t="s">
        <v>16774</v>
      </c>
      <c r="C3428" t="s">
        <v>16775</v>
      </c>
      <c r="D3428" t="s">
        <v>8447</v>
      </c>
      <c r="E3428" t="s">
        <v>4309</v>
      </c>
      <c r="F3428" t="s">
        <v>16776</v>
      </c>
      <c r="G3428" s="2">
        <v>917044089323</v>
      </c>
      <c r="H3428">
        <v>1</v>
      </c>
      <c r="I3428">
        <v>1</v>
      </c>
      <c r="J3428">
        <v>0</v>
      </c>
      <c r="K3428">
        <v>0</v>
      </c>
      <c r="L3428">
        <v>3.7</v>
      </c>
      <c r="M3428">
        <v>68</v>
      </c>
      <c r="N3428">
        <v>3.7</v>
      </c>
      <c r="O3428">
        <v>1074</v>
      </c>
      <c r="R3428" t="s">
        <v>16777</v>
      </c>
      <c r="S3428">
        <v>350</v>
      </c>
      <c r="T3428" t="str">
        <f t="shared" si="106"/>
        <v>Average</v>
      </c>
      <c r="U3428" t="str">
        <f t="shared" si="107"/>
        <v>Affordable</v>
      </c>
    </row>
    <row r="3429" spans="1:21" x14ac:dyDescent="0.35">
      <c r="A3429" t="s">
        <v>16982</v>
      </c>
      <c r="B3429" t="s">
        <v>16983</v>
      </c>
      <c r="C3429" t="s">
        <v>8744</v>
      </c>
      <c r="D3429" t="s">
        <v>842</v>
      </c>
      <c r="E3429" t="s">
        <v>54</v>
      </c>
      <c r="F3429" t="s">
        <v>16984</v>
      </c>
      <c r="G3429" s="2">
        <v>917003363385</v>
      </c>
      <c r="H3429">
        <v>1</v>
      </c>
      <c r="I3429">
        <v>1</v>
      </c>
      <c r="J3429">
        <v>0</v>
      </c>
      <c r="K3429">
        <v>0</v>
      </c>
      <c r="L3429" t="s">
        <v>49</v>
      </c>
      <c r="M3429">
        <v>0</v>
      </c>
      <c r="N3429" t="s">
        <v>49</v>
      </c>
      <c r="O3429">
        <v>1</v>
      </c>
      <c r="S3429">
        <v>350</v>
      </c>
      <c r="T3429" t="str">
        <f t="shared" si="106"/>
        <v>Not rated</v>
      </c>
      <c r="U3429" t="str">
        <f t="shared" si="107"/>
        <v>Affordable</v>
      </c>
    </row>
    <row r="3430" spans="1:21" x14ac:dyDescent="0.35">
      <c r="A3430" t="s">
        <v>17037</v>
      </c>
      <c r="B3430" t="s">
        <v>17038</v>
      </c>
      <c r="C3430" t="s">
        <v>17039</v>
      </c>
      <c r="D3430" t="s">
        <v>1634</v>
      </c>
      <c r="E3430" t="s">
        <v>40</v>
      </c>
      <c r="F3430" t="s">
        <v>17040</v>
      </c>
      <c r="G3430" s="2">
        <v>918017928276</v>
      </c>
      <c r="H3430">
        <v>1</v>
      </c>
      <c r="I3430">
        <v>1</v>
      </c>
      <c r="J3430">
        <v>1</v>
      </c>
      <c r="K3430">
        <v>0</v>
      </c>
      <c r="L3430">
        <v>4</v>
      </c>
      <c r="M3430">
        <v>243</v>
      </c>
      <c r="N3430">
        <v>4.2</v>
      </c>
      <c r="O3430">
        <v>2097</v>
      </c>
      <c r="Q3430" t="s">
        <v>17041</v>
      </c>
      <c r="R3430" t="s">
        <v>17042</v>
      </c>
      <c r="S3430">
        <v>350</v>
      </c>
      <c r="T3430" t="str">
        <f t="shared" si="106"/>
        <v>Excellent</v>
      </c>
      <c r="U3430" t="str">
        <f t="shared" si="107"/>
        <v>Affordable</v>
      </c>
    </row>
    <row r="3431" spans="1:21" x14ac:dyDescent="0.35">
      <c r="A3431" t="s">
        <v>559</v>
      </c>
      <c r="B3431" t="s">
        <v>17208</v>
      </c>
      <c r="C3431" t="s">
        <v>9765</v>
      </c>
      <c r="D3431" t="s">
        <v>308</v>
      </c>
      <c r="E3431" t="s">
        <v>17209</v>
      </c>
      <c r="F3431" t="s">
        <v>17210</v>
      </c>
      <c r="G3431" s="2">
        <v>916289123026</v>
      </c>
      <c r="H3431">
        <v>1</v>
      </c>
      <c r="I3431">
        <v>1</v>
      </c>
      <c r="J3431">
        <v>1</v>
      </c>
      <c r="K3431">
        <v>0</v>
      </c>
      <c r="L3431">
        <v>3.1</v>
      </c>
      <c r="M3431">
        <v>1</v>
      </c>
      <c r="N3431">
        <v>4</v>
      </c>
      <c r="O3431">
        <v>498</v>
      </c>
      <c r="S3431">
        <v>350</v>
      </c>
      <c r="T3431" t="str">
        <f t="shared" si="106"/>
        <v>Average</v>
      </c>
      <c r="U3431" t="str">
        <f t="shared" si="107"/>
        <v>Affordable</v>
      </c>
    </row>
    <row r="3432" spans="1:21" x14ac:dyDescent="0.35">
      <c r="A3432" t="s">
        <v>1172</v>
      </c>
      <c r="B3432" t="s">
        <v>17253</v>
      </c>
      <c r="C3432" t="s">
        <v>17254</v>
      </c>
      <c r="D3432" t="s">
        <v>813</v>
      </c>
      <c r="E3432" t="s">
        <v>137</v>
      </c>
      <c r="F3432" t="s">
        <v>17255</v>
      </c>
      <c r="G3432" s="2">
        <v>913324567354</v>
      </c>
      <c r="H3432">
        <v>1</v>
      </c>
      <c r="I3432">
        <v>1</v>
      </c>
      <c r="J3432">
        <v>1</v>
      </c>
      <c r="K3432">
        <v>1</v>
      </c>
      <c r="L3432">
        <v>4.0999999999999996</v>
      </c>
      <c r="M3432">
        <v>433</v>
      </c>
      <c r="N3432">
        <v>4</v>
      </c>
      <c r="O3432">
        <v>2666</v>
      </c>
      <c r="P3432" t="s">
        <v>1176</v>
      </c>
      <c r="Q3432" t="s">
        <v>17256</v>
      </c>
      <c r="R3432" t="s">
        <v>17257</v>
      </c>
      <c r="S3432">
        <v>350</v>
      </c>
      <c r="T3432" t="str">
        <f t="shared" si="106"/>
        <v>Excellent</v>
      </c>
      <c r="U3432" t="str">
        <f t="shared" si="107"/>
        <v>Affordable</v>
      </c>
    </row>
    <row r="3433" spans="1:21" x14ac:dyDescent="0.35">
      <c r="A3433" t="s">
        <v>1856</v>
      </c>
      <c r="B3433" t="s">
        <v>17288</v>
      </c>
      <c r="C3433" t="s">
        <v>17289</v>
      </c>
      <c r="D3433" t="s">
        <v>557</v>
      </c>
      <c r="E3433" t="s">
        <v>283</v>
      </c>
      <c r="F3433" t="s">
        <v>17290</v>
      </c>
      <c r="G3433" s="2">
        <v>917042979995</v>
      </c>
      <c r="H3433">
        <v>1</v>
      </c>
      <c r="I3433">
        <v>1</v>
      </c>
      <c r="J3433">
        <v>1</v>
      </c>
      <c r="K3433">
        <v>0</v>
      </c>
      <c r="L3433">
        <v>3.6</v>
      </c>
      <c r="M3433">
        <v>8</v>
      </c>
      <c r="N3433">
        <v>4.3</v>
      </c>
      <c r="O3433">
        <v>71</v>
      </c>
      <c r="S3433">
        <v>350</v>
      </c>
      <c r="T3433" t="str">
        <f t="shared" si="106"/>
        <v>Average</v>
      </c>
      <c r="U3433" t="str">
        <f t="shared" si="107"/>
        <v>Affordable</v>
      </c>
    </row>
    <row r="3434" spans="1:21" x14ac:dyDescent="0.35">
      <c r="A3434" t="s">
        <v>17531</v>
      </c>
      <c r="B3434" t="s">
        <v>17532</v>
      </c>
      <c r="C3434" t="s">
        <v>17533</v>
      </c>
      <c r="D3434" t="s">
        <v>60</v>
      </c>
      <c r="E3434" t="s">
        <v>1231</v>
      </c>
      <c r="F3434" t="s">
        <v>17534</v>
      </c>
      <c r="G3434" s="2">
        <v>917003643992</v>
      </c>
      <c r="H3434">
        <v>1</v>
      </c>
      <c r="I3434">
        <v>1</v>
      </c>
      <c r="J3434">
        <v>1</v>
      </c>
      <c r="K3434">
        <v>0</v>
      </c>
      <c r="L3434">
        <v>3.5</v>
      </c>
      <c r="M3434">
        <v>9</v>
      </c>
      <c r="N3434" t="s">
        <v>49</v>
      </c>
      <c r="O3434">
        <v>7</v>
      </c>
      <c r="R3434" t="s">
        <v>17535</v>
      </c>
      <c r="S3434">
        <v>350</v>
      </c>
      <c r="T3434" t="str">
        <f t="shared" si="106"/>
        <v>Average</v>
      </c>
      <c r="U3434" t="str">
        <f t="shared" si="107"/>
        <v>Affordable</v>
      </c>
    </row>
    <row r="3435" spans="1:21" x14ac:dyDescent="0.35">
      <c r="A3435" t="s">
        <v>17593</v>
      </c>
      <c r="B3435" t="s">
        <v>17594</v>
      </c>
      <c r="C3435" t="s">
        <v>14360</v>
      </c>
      <c r="D3435" t="s">
        <v>17056</v>
      </c>
      <c r="F3435" t="s">
        <v>17595</v>
      </c>
      <c r="G3435" s="2">
        <v>919088103420</v>
      </c>
      <c r="H3435">
        <v>1</v>
      </c>
      <c r="I3435">
        <v>0</v>
      </c>
      <c r="J3435">
        <v>0</v>
      </c>
      <c r="K3435">
        <v>0</v>
      </c>
      <c r="L3435" t="s">
        <v>49</v>
      </c>
      <c r="M3435">
        <v>0</v>
      </c>
      <c r="N3435" t="s">
        <v>49</v>
      </c>
      <c r="O3435">
        <v>0</v>
      </c>
      <c r="S3435">
        <v>350</v>
      </c>
      <c r="T3435" t="str">
        <f t="shared" si="106"/>
        <v>Not rated</v>
      </c>
      <c r="U3435" t="str">
        <f t="shared" si="107"/>
        <v>Affordable</v>
      </c>
    </row>
    <row r="3436" spans="1:21" x14ac:dyDescent="0.35">
      <c r="A3436" t="s">
        <v>8617</v>
      </c>
      <c r="B3436" t="s">
        <v>17859</v>
      </c>
      <c r="C3436" t="s">
        <v>17860</v>
      </c>
      <c r="D3436" t="s">
        <v>15857</v>
      </c>
      <c r="F3436" t="s">
        <v>17861</v>
      </c>
      <c r="G3436" s="2">
        <v>919830678655</v>
      </c>
      <c r="H3436">
        <v>1</v>
      </c>
      <c r="I3436">
        <v>1</v>
      </c>
      <c r="J3436">
        <v>1</v>
      </c>
      <c r="K3436">
        <v>1</v>
      </c>
      <c r="L3436">
        <v>3.6</v>
      </c>
      <c r="M3436">
        <v>62</v>
      </c>
      <c r="N3436">
        <v>4.0999999999999996</v>
      </c>
      <c r="O3436">
        <v>2416</v>
      </c>
      <c r="S3436">
        <v>350</v>
      </c>
      <c r="T3436" t="str">
        <f t="shared" si="106"/>
        <v>Average</v>
      </c>
      <c r="U3436" t="str">
        <f t="shared" si="107"/>
        <v>Affordable</v>
      </c>
    </row>
    <row r="3437" spans="1:21" x14ac:dyDescent="0.35">
      <c r="A3437" t="s">
        <v>18268</v>
      </c>
      <c r="B3437" t="s">
        <v>18269</v>
      </c>
      <c r="C3437" t="s">
        <v>230</v>
      </c>
      <c r="D3437" t="s">
        <v>5923</v>
      </c>
      <c r="E3437" t="s">
        <v>54</v>
      </c>
      <c r="F3437" t="s">
        <v>18270</v>
      </c>
      <c r="G3437" s="2">
        <v>919163132433</v>
      </c>
      <c r="H3437">
        <v>1</v>
      </c>
      <c r="I3437">
        <v>1</v>
      </c>
      <c r="J3437">
        <v>0</v>
      </c>
      <c r="K3437">
        <v>0</v>
      </c>
      <c r="L3437" t="s">
        <v>49</v>
      </c>
      <c r="M3437">
        <v>0</v>
      </c>
      <c r="N3437">
        <v>3.9</v>
      </c>
      <c r="O3437">
        <v>758</v>
      </c>
      <c r="R3437" t="s">
        <v>18271</v>
      </c>
      <c r="S3437">
        <v>350</v>
      </c>
      <c r="T3437" t="str">
        <f t="shared" si="106"/>
        <v>Not rated</v>
      </c>
      <c r="U3437" t="str">
        <f t="shared" si="107"/>
        <v>Affordable</v>
      </c>
    </row>
    <row r="3438" spans="1:21" x14ac:dyDescent="0.35">
      <c r="A3438" t="s">
        <v>18280</v>
      </c>
      <c r="B3438" t="s">
        <v>18281</v>
      </c>
      <c r="C3438" t="s">
        <v>18282</v>
      </c>
      <c r="D3438" t="s">
        <v>3901</v>
      </c>
      <c r="E3438" t="s">
        <v>18283</v>
      </c>
      <c r="F3438" t="s">
        <v>18284</v>
      </c>
      <c r="G3438" s="2">
        <v>919875626367</v>
      </c>
      <c r="H3438">
        <v>1</v>
      </c>
      <c r="I3438">
        <v>1</v>
      </c>
      <c r="J3438">
        <v>0</v>
      </c>
      <c r="K3438">
        <v>0</v>
      </c>
      <c r="L3438">
        <v>3.1</v>
      </c>
      <c r="M3438">
        <v>166</v>
      </c>
      <c r="N3438">
        <v>3.4</v>
      </c>
      <c r="O3438">
        <v>3065</v>
      </c>
      <c r="S3438">
        <v>350</v>
      </c>
      <c r="T3438" t="str">
        <f t="shared" si="106"/>
        <v>Average</v>
      </c>
      <c r="U3438" t="str">
        <f t="shared" si="107"/>
        <v>Affordable</v>
      </c>
    </row>
    <row r="3439" spans="1:21" x14ac:dyDescent="0.35">
      <c r="A3439" t="s">
        <v>18514</v>
      </c>
      <c r="B3439" t="s">
        <v>18515</v>
      </c>
      <c r="C3439" t="s">
        <v>18516</v>
      </c>
      <c r="D3439" t="s">
        <v>3901</v>
      </c>
      <c r="F3439" t="s">
        <v>18517</v>
      </c>
      <c r="G3439" s="2">
        <v>918777091721</v>
      </c>
      <c r="H3439">
        <v>1</v>
      </c>
      <c r="I3439">
        <v>0</v>
      </c>
      <c r="J3439">
        <v>0</v>
      </c>
      <c r="K3439">
        <v>0</v>
      </c>
      <c r="L3439" t="s">
        <v>49</v>
      </c>
      <c r="M3439">
        <v>0</v>
      </c>
      <c r="N3439" t="s">
        <v>49</v>
      </c>
      <c r="O3439">
        <v>0</v>
      </c>
      <c r="S3439">
        <v>350</v>
      </c>
      <c r="T3439" t="str">
        <f t="shared" si="106"/>
        <v>Not rated</v>
      </c>
      <c r="U3439" t="str">
        <f t="shared" si="107"/>
        <v>Affordable</v>
      </c>
    </row>
    <row r="3440" spans="1:21" x14ac:dyDescent="0.35">
      <c r="A3440" t="s">
        <v>18569</v>
      </c>
      <c r="B3440" t="s">
        <v>18570</v>
      </c>
      <c r="C3440" t="s">
        <v>18571</v>
      </c>
      <c r="D3440" t="s">
        <v>60</v>
      </c>
      <c r="E3440" t="s">
        <v>152</v>
      </c>
      <c r="F3440" t="s">
        <v>18572</v>
      </c>
      <c r="G3440" s="2">
        <v>919830082163</v>
      </c>
      <c r="H3440">
        <v>1</v>
      </c>
      <c r="I3440">
        <v>1</v>
      </c>
      <c r="J3440">
        <v>1</v>
      </c>
      <c r="K3440">
        <v>1</v>
      </c>
      <c r="L3440">
        <v>2.9</v>
      </c>
      <c r="M3440">
        <v>44</v>
      </c>
      <c r="N3440">
        <v>3.6</v>
      </c>
      <c r="O3440">
        <v>1150</v>
      </c>
      <c r="S3440">
        <v>350</v>
      </c>
      <c r="T3440" t="str">
        <f t="shared" si="106"/>
        <v>Poor</v>
      </c>
      <c r="U3440" t="str">
        <f t="shared" si="107"/>
        <v>Affordable</v>
      </c>
    </row>
    <row r="3441" spans="1:21" x14ac:dyDescent="0.35">
      <c r="A3441" t="s">
        <v>453</v>
      </c>
      <c r="B3441" t="s">
        <v>18659</v>
      </c>
      <c r="C3441" t="s">
        <v>260</v>
      </c>
      <c r="D3441" t="s">
        <v>2803</v>
      </c>
      <c r="E3441" t="s">
        <v>18660</v>
      </c>
      <c r="F3441" t="s">
        <v>18661</v>
      </c>
      <c r="G3441" s="2">
        <v>919330403591</v>
      </c>
      <c r="H3441">
        <v>1</v>
      </c>
      <c r="I3441">
        <v>1</v>
      </c>
      <c r="J3441">
        <v>1</v>
      </c>
      <c r="K3441">
        <v>0</v>
      </c>
      <c r="L3441">
        <v>3.3</v>
      </c>
      <c r="M3441">
        <v>0</v>
      </c>
      <c r="N3441">
        <v>3.3</v>
      </c>
      <c r="O3441">
        <v>240</v>
      </c>
      <c r="S3441">
        <v>350</v>
      </c>
      <c r="T3441" t="str">
        <f t="shared" si="106"/>
        <v>Average</v>
      </c>
      <c r="U3441" t="str">
        <f t="shared" si="107"/>
        <v>Affordable</v>
      </c>
    </row>
    <row r="3442" spans="1:21" x14ac:dyDescent="0.35">
      <c r="A3442" t="s">
        <v>18683</v>
      </c>
      <c r="B3442" t="s">
        <v>18684</v>
      </c>
      <c r="C3442" t="s">
        <v>397</v>
      </c>
      <c r="D3442" t="s">
        <v>7139</v>
      </c>
      <c r="F3442" t="s">
        <v>18685</v>
      </c>
      <c r="G3442" s="2">
        <v>917003651728</v>
      </c>
      <c r="H3442">
        <v>1</v>
      </c>
      <c r="I3442">
        <v>1</v>
      </c>
      <c r="J3442">
        <v>1</v>
      </c>
      <c r="K3442">
        <v>0</v>
      </c>
      <c r="L3442">
        <v>3.4</v>
      </c>
      <c r="M3442">
        <v>10</v>
      </c>
      <c r="N3442">
        <v>4.2</v>
      </c>
      <c r="O3442">
        <v>781</v>
      </c>
      <c r="R3442" t="s">
        <v>18686</v>
      </c>
      <c r="S3442">
        <v>350</v>
      </c>
      <c r="T3442" t="str">
        <f t="shared" si="106"/>
        <v>Average</v>
      </c>
      <c r="U3442" t="str">
        <f t="shared" si="107"/>
        <v>Affordable</v>
      </c>
    </row>
    <row r="3443" spans="1:21" x14ac:dyDescent="0.35">
      <c r="A3443" t="s">
        <v>18774</v>
      </c>
      <c r="B3443" t="s">
        <v>18775</v>
      </c>
      <c r="C3443" t="s">
        <v>8588</v>
      </c>
      <c r="D3443" t="s">
        <v>3901</v>
      </c>
      <c r="E3443" t="s">
        <v>1884</v>
      </c>
      <c r="F3443" t="s">
        <v>18776</v>
      </c>
      <c r="G3443" s="2">
        <v>919836048314</v>
      </c>
      <c r="H3443">
        <v>1</v>
      </c>
      <c r="I3443">
        <v>1</v>
      </c>
      <c r="J3443">
        <v>1</v>
      </c>
      <c r="K3443">
        <v>0</v>
      </c>
      <c r="L3443" t="s">
        <v>49</v>
      </c>
      <c r="M3443">
        <v>1</v>
      </c>
      <c r="N3443" t="s">
        <v>49</v>
      </c>
      <c r="O3443">
        <v>12</v>
      </c>
      <c r="S3443">
        <v>350</v>
      </c>
      <c r="T3443" t="str">
        <f t="shared" si="106"/>
        <v>Not rated</v>
      </c>
      <c r="U3443" t="str">
        <f t="shared" si="107"/>
        <v>Affordable</v>
      </c>
    </row>
    <row r="3444" spans="1:21" x14ac:dyDescent="0.35">
      <c r="A3444" t="s">
        <v>18809</v>
      </c>
      <c r="B3444" t="s">
        <v>18810</v>
      </c>
      <c r="C3444" t="s">
        <v>260</v>
      </c>
      <c r="D3444" t="s">
        <v>5115</v>
      </c>
      <c r="F3444" t="s">
        <v>18811</v>
      </c>
      <c r="G3444" s="2">
        <v>916290123186</v>
      </c>
      <c r="H3444">
        <v>1</v>
      </c>
      <c r="I3444">
        <v>0</v>
      </c>
      <c r="J3444">
        <v>0</v>
      </c>
      <c r="K3444">
        <v>0</v>
      </c>
      <c r="L3444" t="s">
        <v>49</v>
      </c>
      <c r="M3444">
        <v>0</v>
      </c>
      <c r="N3444" t="s">
        <v>49</v>
      </c>
      <c r="O3444">
        <v>12</v>
      </c>
      <c r="S3444">
        <v>350</v>
      </c>
      <c r="T3444" t="str">
        <f t="shared" si="106"/>
        <v>Not rated</v>
      </c>
      <c r="U3444" t="str">
        <f t="shared" si="107"/>
        <v>Affordable</v>
      </c>
    </row>
    <row r="3445" spans="1:21" x14ac:dyDescent="0.35">
      <c r="A3445" t="s">
        <v>18900</v>
      </c>
      <c r="B3445" t="s">
        <v>18901</v>
      </c>
      <c r="C3445" t="s">
        <v>18902</v>
      </c>
      <c r="D3445" t="s">
        <v>3901</v>
      </c>
      <c r="E3445" t="s">
        <v>283</v>
      </c>
      <c r="F3445" t="s">
        <v>18903</v>
      </c>
      <c r="G3445" s="2">
        <v>919903877788</v>
      </c>
      <c r="H3445">
        <v>1</v>
      </c>
      <c r="I3445">
        <v>1</v>
      </c>
      <c r="J3445">
        <v>0</v>
      </c>
      <c r="K3445">
        <v>1</v>
      </c>
      <c r="L3445" t="s">
        <v>49</v>
      </c>
      <c r="M3445">
        <v>2</v>
      </c>
      <c r="N3445" t="s">
        <v>49</v>
      </c>
      <c r="O3445">
        <v>10</v>
      </c>
      <c r="S3445">
        <v>350</v>
      </c>
      <c r="T3445" t="str">
        <f t="shared" si="106"/>
        <v>Not rated</v>
      </c>
      <c r="U3445" t="str">
        <f t="shared" si="107"/>
        <v>Affordable</v>
      </c>
    </row>
    <row r="3446" spans="1:21" x14ac:dyDescent="0.35">
      <c r="A3446" t="s">
        <v>85</v>
      </c>
      <c r="B3446" t="s">
        <v>86</v>
      </c>
      <c r="C3446" t="s">
        <v>87</v>
      </c>
      <c r="D3446" t="s">
        <v>31</v>
      </c>
      <c r="E3446" t="s">
        <v>88</v>
      </c>
      <c r="F3446" t="s">
        <v>89</v>
      </c>
      <c r="G3446" s="2">
        <v>913340070755</v>
      </c>
      <c r="H3446">
        <v>1</v>
      </c>
      <c r="I3446">
        <v>1</v>
      </c>
      <c r="J3446">
        <v>1</v>
      </c>
      <c r="K3446">
        <v>0</v>
      </c>
      <c r="L3446">
        <v>3.7</v>
      </c>
      <c r="M3446">
        <v>133</v>
      </c>
      <c r="N3446">
        <v>4.0999999999999996</v>
      </c>
      <c r="O3446">
        <v>3931</v>
      </c>
      <c r="R3446" t="s">
        <v>90</v>
      </c>
      <c r="S3446">
        <v>400</v>
      </c>
      <c r="T3446" t="str">
        <f t="shared" si="106"/>
        <v>Average</v>
      </c>
      <c r="U3446" t="str">
        <f t="shared" si="107"/>
        <v>Affordable</v>
      </c>
    </row>
    <row r="3447" spans="1:21" x14ac:dyDescent="0.35">
      <c r="A3447" t="s">
        <v>91</v>
      </c>
      <c r="B3447" t="s">
        <v>92</v>
      </c>
      <c r="C3447" t="s">
        <v>93</v>
      </c>
      <c r="D3447" t="s">
        <v>31</v>
      </c>
      <c r="E3447" t="s">
        <v>94</v>
      </c>
      <c r="F3447" t="s">
        <v>95</v>
      </c>
      <c r="G3447" s="2">
        <v>913333994444</v>
      </c>
      <c r="H3447">
        <v>1</v>
      </c>
      <c r="I3447">
        <v>1</v>
      </c>
      <c r="J3447">
        <v>1</v>
      </c>
      <c r="K3447">
        <v>0</v>
      </c>
      <c r="L3447">
        <v>4.2</v>
      </c>
      <c r="M3447">
        <v>2005</v>
      </c>
      <c r="N3447">
        <v>4.2</v>
      </c>
      <c r="O3447">
        <v>17200</v>
      </c>
      <c r="Q3447" t="s">
        <v>96</v>
      </c>
      <c r="R3447" t="s">
        <v>97</v>
      </c>
      <c r="S3447">
        <v>400</v>
      </c>
      <c r="T3447" t="str">
        <f t="shared" si="106"/>
        <v>Excellent</v>
      </c>
      <c r="U3447" t="str">
        <f t="shared" si="107"/>
        <v>Affordable</v>
      </c>
    </row>
    <row r="3448" spans="1:21" x14ac:dyDescent="0.35">
      <c r="A3448" t="s">
        <v>172</v>
      </c>
      <c r="B3448" t="s">
        <v>173</v>
      </c>
      <c r="C3448" t="s">
        <v>174</v>
      </c>
      <c r="D3448" t="s">
        <v>31</v>
      </c>
      <c r="E3448" t="s">
        <v>175</v>
      </c>
      <c r="F3448" t="s">
        <v>176</v>
      </c>
      <c r="G3448" s="2">
        <v>913340053774</v>
      </c>
      <c r="H3448">
        <v>1</v>
      </c>
      <c r="I3448">
        <v>1</v>
      </c>
      <c r="J3448">
        <v>1</v>
      </c>
      <c r="K3448">
        <v>0</v>
      </c>
      <c r="L3448">
        <v>4</v>
      </c>
      <c r="M3448">
        <v>476</v>
      </c>
      <c r="N3448">
        <v>3.9</v>
      </c>
      <c r="O3448">
        <v>10800</v>
      </c>
      <c r="Q3448" t="s">
        <v>177</v>
      </c>
      <c r="R3448" t="s">
        <v>178</v>
      </c>
      <c r="S3448">
        <v>400</v>
      </c>
      <c r="T3448" t="str">
        <f t="shared" si="106"/>
        <v>Excellent</v>
      </c>
      <c r="U3448" t="str">
        <f t="shared" si="107"/>
        <v>Affordable</v>
      </c>
    </row>
    <row r="3449" spans="1:21" x14ac:dyDescent="0.35">
      <c r="A3449" t="s">
        <v>240</v>
      </c>
      <c r="B3449" t="s">
        <v>241</v>
      </c>
      <c r="C3449" t="s">
        <v>242</v>
      </c>
      <c r="D3449" t="s">
        <v>74</v>
      </c>
      <c r="F3449" t="s">
        <v>243</v>
      </c>
      <c r="G3449" s="2">
        <v>917700050050</v>
      </c>
      <c r="H3449">
        <v>1</v>
      </c>
      <c r="I3449">
        <v>0</v>
      </c>
      <c r="J3449">
        <v>0</v>
      </c>
      <c r="K3449">
        <v>0</v>
      </c>
      <c r="L3449" t="s">
        <v>49</v>
      </c>
      <c r="M3449">
        <v>0</v>
      </c>
      <c r="N3449">
        <v>4.2</v>
      </c>
      <c r="O3449">
        <v>3454</v>
      </c>
      <c r="R3449" t="s">
        <v>244</v>
      </c>
      <c r="S3449">
        <v>400</v>
      </c>
      <c r="T3449" t="str">
        <f t="shared" si="106"/>
        <v>Not rated</v>
      </c>
      <c r="U3449" t="str">
        <f t="shared" si="107"/>
        <v>Affordable</v>
      </c>
    </row>
    <row r="3450" spans="1:21" x14ac:dyDescent="0.35">
      <c r="A3450" t="s">
        <v>344</v>
      </c>
      <c r="B3450" t="s">
        <v>345</v>
      </c>
      <c r="C3450" t="s">
        <v>346</v>
      </c>
      <c r="D3450" t="s">
        <v>66</v>
      </c>
      <c r="E3450" t="s">
        <v>347</v>
      </c>
      <c r="F3450" t="s">
        <v>348</v>
      </c>
      <c r="G3450" s="2">
        <v>917980415633</v>
      </c>
      <c r="H3450">
        <v>1</v>
      </c>
      <c r="I3450">
        <v>1</v>
      </c>
      <c r="J3450">
        <v>0</v>
      </c>
      <c r="K3450">
        <v>0</v>
      </c>
      <c r="L3450">
        <v>3.8</v>
      </c>
      <c r="M3450">
        <v>1</v>
      </c>
      <c r="N3450">
        <v>4.2</v>
      </c>
      <c r="O3450">
        <v>268</v>
      </c>
      <c r="S3450">
        <v>400</v>
      </c>
      <c r="T3450" t="str">
        <f t="shared" si="106"/>
        <v>Average</v>
      </c>
      <c r="U3450" t="str">
        <f t="shared" si="107"/>
        <v>Affordable</v>
      </c>
    </row>
    <row r="3451" spans="1:21" x14ac:dyDescent="0.35">
      <c r="A3451" t="s">
        <v>353</v>
      </c>
      <c r="B3451" t="s">
        <v>354</v>
      </c>
      <c r="C3451" t="s">
        <v>355</v>
      </c>
      <c r="D3451" t="s">
        <v>31</v>
      </c>
      <c r="E3451" t="s">
        <v>124</v>
      </c>
      <c r="F3451" t="s">
        <v>356</v>
      </c>
      <c r="G3451" s="2">
        <v>919339692176</v>
      </c>
      <c r="H3451">
        <v>1</v>
      </c>
      <c r="I3451">
        <v>1</v>
      </c>
      <c r="J3451">
        <v>1</v>
      </c>
      <c r="K3451">
        <v>1</v>
      </c>
      <c r="L3451">
        <v>3.1</v>
      </c>
      <c r="M3451">
        <v>111</v>
      </c>
      <c r="N3451">
        <v>3.8</v>
      </c>
      <c r="O3451">
        <v>2888</v>
      </c>
      <c r="S3451">
        <v>400</v>
      </c>
      <c r="T3451" t="str">
        <f t="shared" si="106"/>
        <v>Average</v>
      </c>
      <c r="U3451" t="str">
        <f t="shared" si="107"/>
        <v>Affordable</v>
      </c>
    </row>
    <row r="3452" spans="1:21" x14ac:dyDescent="0.35">
      <c r="A3452" t="s">
        <v>384</v>
      </c>
      <c r="B3452" t="s">
        <v>385</v>
      </c>
      <c r="C3452" t="s">
        <v>386</v>
      </c>
      <c r="D3452" t="s">
        <v>74</v>
      </c>
      <c r="F3452" t="s">
        <v>387</v>
      </c>
      <c r="G3452" s="2">
        <v>917008918416</v>
      </c>
      <c r="H3452">
        <v>1</v>
      </c>
      <c r="I3452">
        <v>1</v>
      </c>
      <c r="J3452">
        <v>1</v>
      </c>
      <c r="K3452">
        <v>0</v>
      </c>
      <c r="L3452">
        <v>3.8</v>
      </c>
      <c r="M3452">
        <v>188</v>
      </c>
      <c r="N3452">
        <v>3.9</v>
      </c>
      <c r="O3452">
        <v>15600</v>
      </c>
      <c r="R3452" t="s">
        <v>388</v>
      </c>
      <c r="S3452">
        <v>400</v>
      </c>
      <c r="T3452" t="str">
        <f t="shared" si="106"/>
        <v>Average</v>
      </c>
      <c r="U3452" t="str">
        <f t="shared" si="107"/>
        <v>Affordable</v>
      </c>
    </row>
    <row r="3453" spans="1:21" x14ac:dyDescent="0.35">
      <c r="A3453" t="s">
        <v>422</v>
      </c>
      <c r="B3453" t="s">
        <v>423</v>
      </c>
      <c r="C3453" t="s">
        <v>424</v>
      </c>
      <c r="D3453" t="s">
        <v>39</v>
      </c>
      <c r="E3453" t="s">
        <v>40</v>
      </c>
      <c r="F3453" t="s">
        <v>425</v>
      </c>
      <c r="G3453" s="2">
        <v>919073458938</v>
      </c>
      <c r="H3453">
        <v>1</v>
      </c>
      <c r="I3453">
        <v>1</v>
      </c>
      <c r="J3453">
        <v>0</v>
      </c>
      <c r="K3453">
        <v>0</v>
      </c>
      <c r="L3453">
        <v>3.8</v>
      </c>
      <c r="M3453">
        <v>132</v>
      </c>
      <c r="N3453">
        <v>4</v>
      </c>
      <c r="O3453">
        <v>5564</v>
      </c>
      <c r="S3453">
        <v>400</v>
      </c>
      <c r="T3453" t="str">
        <f t="shared" si="106"/>
        <v>Average</v>
      </c>
      <c r="U3453" t="str">
        <f t="shared" si="107"/>
        <v>Affordable</v>
      </c>
    </row>
    <row r="3454" spans="1:21" x14ac:dyDescent="0.35">
      <c r="A3454" t="s">
        <v>563</v>
      </c>
      <c r="B3454" t="s">
        <v>564</v>
      </c>
      <c r="C3454" t="s">
        <v>565</v>
      </c>
      <c r="D3454" t="s">
        <v>187</v>
      </c>
      <c r="E3454" t="s">
        <v>566</v>
      </c>
      <c r="F3454" t="s">
        <v>567</v>
      </c>
      <c r="G3454" s="2">
        <v>919330749090</v>
      </c>
      <c r="H3454">
        <v>1</v>
      </c>
      <c r="I3454">
        <v>1</v>
      </c>
      <c r="J3454">
        <v>1</v>
      </c>
      <c r="K3454">
        <v>0</v>
      </c>
      <c r="L3454">
        <v>3.9</v>
      </c>
      <c r="M3454">
        <v>377</v>
      </c>
      <c r="N3454">
        <v>4.0999999999999996</v>
      </c>
      <c r="O3454">
        <v>1367</v>
      </c>
      <c r="Q3454" t="s">
        <v>568</v>
      </c>
      <c r="R3454" t="s">
        <v>569</v>
      </c>
      <c r="S3454">
        <v>400</v>
      </c>
      <c r="T3454" t="str">
        <f t="shared" si="106"/>
        <v>Average</v>
      </c>
      <c r="U3454" t="str">
        <f t="shared" si="107"/>
        <v>Affordable</v>
      </c>
    </row>
    <row r="3455" spans="1:21" x14ac:dyDescent="0.35">
      <c r="A3455" t="s">
        <v>584</v>
      </c>
      <c r="B3455" t="s">
        <v>585</v>
      </c>
      <c r="C3455" t="s">
        <v>586</v>
      </c>
      <c r="D3455" t="s">
        <v>587</v>
      </c>
      <c r="E3455" t="s">
        <v>283</v>
      </c>
      <c r="F3455" t="s">
        <v>588</v>
      </c>
      <c r="G3455" s="2">
        <v>916290145874</v>
      </c>
      <c r="H3455">
        <v>1</v>
      </c>
      <c r="I3455">
        <v>1</v>
      </c>
      <c r="J3455">
        <v>1</v>
      </c>
      <c r="K3455">
        <v>1</v>
      </c>
      <c r="L3455">
        <v>3.9</v>
      </c>
      <c r="M3455">
        <v>335</v>
      </c>
      <c r="N3455">
        <v>4</v>
      </c>
      <c r="O3455">
        <v>2644</v>
      </c>
      <c r="Q3455" t="s">
        <v>589</v>
      </c>
      <c r="R3455" t="s">
        <v>590</v>
      </c>
      <c r="S3455">
        <v>400</v>
      </c>
      <c r="T3455" t="str">
        <f t="shared" si="106"/>
        <v>Average</v>
      </c>
      <c r="U3455" t="str">
        <f t="shared" si="107"/>
        <v>Affordable</v>
      </c>
    </row>
    <row r="3456" spans="1:21" x14ac:dyDescent="0.35">
      <c r="A3456" t="s">
        <v>711</v>
      </c>
      <c r="B3456" t="s">
        <v>712</v>
      </c>
      <c r="C3456" t="s">
        <v>397</v>
      </c>
      <c r="D3456" t="s">
        <v>131</v>
      </c>
      <c r="E3456" t="s">
        <v>713</v>
      </c>
      <c r="F3456" t="s">
        <v>714</v>
      </c>
      <c r="G3456" s="2">
        <v>919830536013</v>
      </c>
      <c r="H3456">
        <v>1</v>
      </c>
      <c r="I3456">
        <v>1</v>
      </c>
      <c r="J3456">
        <v>1</v>
      </c>
      <c r="K3456">
        <v>0</v>
      </c>
      <c r="L3456">
        <v>4</v>
      </c>
      <c r="M3456">
        <v>491</v>
      </c>
      <c r="N3456">
        <v>4.0999999999999996</v>
      </c>
      <c r="O3456">
        <v>29600</v>
      </c>
      <c r="Q3456" t="s">
        <v>715</v>
      </c>
      <c r="R3456" t="s">
        <v>716</v>
      </c>
      <c r="S3456">
        <v>400</v>
      </c>
      <c r="T3456" t="str">
        <f t="shared" si="106"/>
        <v>Excellent</v>
      </c>
      <c r="U3456" t="str">
        <f t="shared" si="107"/>
        <v>Affordable</v>
      </c>
    </row>
    <row r="3457" spans="1:21" x14ac:dyDescent="0.35">
      <c r="A3457" t="s">
        <v>735</v>
      </c>
      <c r="B3457" t="s">
        <v>736</v>
      </c>
      <c r="C3457" t="s">
        <v>737</v>
      </c>
      <c r="D3457" t="s">
        <v>738</v>
      </c>
      <c r="E3457" t="s">
        <v>594</v>
      </c>
      <c r="F3457" t="s">
        <v>739</v>
      </c>
      <c r="G3457" s="2">
        <v>918697750044</v>
      </c>
      <c r="H3457">
        <v>1</v>
      </c>
      <c r="I3457">
        <v>1</v>
      </c>
      <c r="J3457">
        <v>1</v>
      </c>
      <c r="K3457">
        <v>1</v>
      </c>
      <c r="L3457">
        <v>3.6</v>
      </c>
      <c r="M3457">
        <v>201</v>
      </c>
      <c r="N3457">
        <v>4</v>
      </c>
      <c r="O3457">
        <v>809</v>
      </c>
      <c r="Q3457" t="s">
        <v>740</v>
      </c>
      <c r="R3457" t="s">
        <v>741</v>
      </c>
      <c r="S3457">
        <v>400</v>
      </c>
      <c r="T3457" t="str">
        <f t="shared" si="106"/>
        <v>Average</v>
      </c>
      <c r="U3457" t="str">
        <f t="shared" si="107"/>
        <v>Affordable</v>
      </c>
    </row>
    <row r="3458" spans="1:21" x14ac:dyDescent="0.35">
      <c r="A3458" t="s">
        <v>832</v>
      </c>
      <c r="B3458" t="s">
        <v>833</v>
      </c>
      <c r="C3458" t="s">
        <v>834</v>
      </c>
      <c r="D3458" t="s">
        <v>835</v>
      </c>
      <c r="E3458" t="s">
        <v>137</v>
      </c>
      <c r="F3458" t="s">
        <v>836</v>
      </c>
      <c r="G3458" s="2">
        <v>919903690579</v>
      </c>
      <c r="H3458">
        <v>1</v>
      </c>
      <c r="I3458">
        <v>1</v>
      </c>
      <c r="J3458">
        <v>1</v>
      </c>
      <c r="K3458">
        <v>1</v>
      </c>
      <c r="L3458">
        <v>3.6</v>
      </c>
      <c r="M3458">
        <v>639</v>
      </c>
      <c r="N3458">
        <v>4</v>
      </c>
      <c r="O3458">
        <v>6280</v>
      </c>
      <c r="Q3458" t="s">
        <v>837</v>
      </c>
      <c r="R3458" t="s">
        <v>838</v>
      </c>
      <c r="S3458">
        <v>400</v>
      </c>
      <c r="T3458" t="str">
        <f t="shared" ref="T3458:T3521" si="108">IF(OR($L3458="-", $L3458=""), "Not rated", IF($L3458&lt;3, "Poor", IF($L3458&lt;4, "Average", "Excellent")))</f>
        <v>Average</v>
      </c>
      <c r="U3458" t="str">
        <f t="shared" ref="U3458:U3521" si="109">IF($S3458&lt;=1049, "Affordable",IF($S3458&lt;=2049, "Expensive", IF($S3458&lt;=3049, "Very Expensive", "Luxurious Expensive")))</f>
        <v>Affordable</v>
      </c>
    </row>
    <row r="3459" spans="1:21" x14ac:dyDescent="0.35">
      <c r="A3459" t="s">
        <v>885</v>
      </c>
      <c r="B3459" t="s">
        <v>886</v>
      </c>
      <c r="C3459" t="s">
        <v>260</v>
      </c>
      <c r="D3459" t="s">
        <v>182</v>
      </c>
      <c r="E3459" t="s">
        <v>40</v>
      </c>
      <c r="F3459" t="s">
        <v>887</v>
      </c>
      <c r="G3459" s="2">
        <v>919831751812</v>
      </c>
      <c r="H3459">
        <v>1</v>
      </c>
      <c r="I3459">
        <v>1</v>
      </c>
      <c r="J3459">
        <v>1</v>
      </c>
      <c r="K3459">
        <v>0</v>
      </c>
      <c r="L3459">
        <v>4</v>
      </c>
      <c r="M3459">
        <v>354</v>
      </c>
      <c r="N3459">
        <v>4.2</v>
      </c>
      <c r="O3459">
        <v>2961</v>
      </c>
      <c r="R3459" t="s">
        <v>888</v>
      </c>
      <c r="S3459">
        <v>400</v>
      </c>
      <c r="T3459" t="str">
        <f t="shared" si="108"/>
        <v>Excellent</v>
      </c>
      <c r="U3459" t="str">
        <f t="shared" si="109"/>
        <v>Affordable</v>
      </c>
    </row>
    <row r="3460" spans="1:21" x14ac:dyDescent="0.35">
      <c r="A3460" t="s">
        <v>889</v>
      </c>
      <c r="B3460" t="s">
        <v>890</v>
      </c>
      <c r="C3460" t="s">
        <v>586</v>
      </c>
      <c r="D3460" t="s">
        <v>187</v>
      </c>
      <c r="E3460" t="s">
        <v>283</v>
      </c>
      <c r="F3460" t="s">
        <v>891</v>
      </c>
      <c r="G3460" s="2">
        <v>919903972348</v>
      </c>
      <c r="H3460">
        <v>1</v>
      </c>
      <c r="I3460">
        <v>1</v>
      </c>
      <c r="J3460">
        <v>1</v>
      </c>
      <c r="K3460">
        <v>0</v>
      </c>
      <c r="L3460">
        <v>4.2</v>
      </c>
      <c r="M3460">
        <v>350</v>
      </c>
      <c r="N3460">
        <v>3.9</v>
      </c>
      <c r="O3460">
        <v>1670</v>
      </c>
      <c r="Q3460" t="s">
        <v>892</v>
      </c>
      <c r="R3460" t="s">
        <v>893</v>
      </c>
      <c r="S3460">
        <v>400</v>
      </c>
      <c r="T3460" t="str">
        <f t="shared" si="108"/>
        <v>Excellent</v>
      </c>
      <c r="U3460" t="str">
        <f t="shared" si="109"/>
        <v>Affordable</v>
      </c>
    </row>
    <row r="3461" spans="1:21" x14ac:dyDescent="0.35">
      <c r="A3461" t="s">
        <v>894</v>
      </c>
      <c r="B3461" t="s">
        <v>895</v>
      </c>
      <c r="C3461" t="s">
        <v>896</v>
      </c>
      <c r="D3461" t="s">
        <v>31</v>
      </c>
      <c r="E3461" t="s">
        <v>897</v>
      </c>
      <c r="F3461" t="s">
        <v>898</v>
      </c>
      <c r="G3461" s="2">
        <v>917980038107</v>
      </c>
      <c r="H3461">
        <v>1</v>
      </c>
      <c r="I3461">
        <v>1</v>
      </c>
      <c r="J3461">
        <v>1</v>
      </c>
      <c r="K3461">
        <v>0</v>
      </c>
      <c r="L3461">
        <v>3.4</v>
      </c>
      <c r="M3461">
        <v>10</v>
      </c>
      <c r="N3461">
        <v>3.9</v>
      </c>
      <c r="O3461">
        <v>1283</v>
      </c>
      <c r="R3461" t="s">
        <v>899</v>
      </c>
      <c r="S3461">
        <v>400</v>
      </c>
      <c r="T3461" t="str">
        <f t="shared" si="108"/>
        <v>Average</v>
      </c>
      <c r="U3461" t="str">
        <f t="shared" si="109"/>
        <v>Affordable</v>
      </c>
    </row>
    <row r="3462" spans="1:21" x14ac:dyDescent="0.35">
      <c r="A3462" t="s">
        <v>912</v>
      </c>
      <c r="B3462" t="s">
        <v>913</v>
      </c>
      <c r="C3462" t="s">
        <v>914</v>
      </c>
      <c r="D3462" t="s">
        <v>915</v>
      </c>
      <c r="E3462" t="s">
        <v>152</v>
      </c>
      <c r="F3462" t="s">
        <v>916</v>
      </c>
      <c r="G3462" s="2">
        <v>919804237342</v>
      </c>
      <c r="H3462">
        <v>1</v>
      </c>
      <c r="I3462">
        <v>1</v>
      </c>
      <c r="J3462">
        <v>1</v>
      </c>
      <c r="K3462">
        <v>1</v>
      </c>
      <c r="L3462">
        <v>4</v>
      </c>
      <c r="M3462">
        <v>341</v>
      </c>
      <c r="N3462">
        <v>4.4000000000000004</v>
      </c>
      <c r="O3462">
        <v>3106</v>
      </c>
      <c r="P3462" t="s">
        <v>917</v>
      </c>
      <c r="Q3462" t="s">
        <v>918</v>
      </c>
      <c r="R3462" t="s">
        <v>919</v>
      </c>
      <c r="S3462">
        <v>400</v>
      </c>
      <c r="T3462" t="str">
        <f t="shared" si="108"/>
        <v>Excellent</v>
      </c>
      <c r="U3462" t="str">
        <f t="shared" si="109"/>
        <v>Affordable</v>
      </c>
    </row>
    <row r="3463" spans="1:21" x14ac:dyDescent="0.35">
      <c r="A3463" t="s">
        <v>1190</v>
      </c>
      <c r="B3463" t="s">
        <v>1191</v>
      </c>
      <c r="C3463" t="s">
        <v>1192</v>
      </c>
      <c r="D3463" t="s">
        <v>47</v>
      </c>
      <c r="E3463" t="s">
        <v>40</v>
      </c>
      <c r="F3463" t="s">
        <v>1193</v>
      </c>
      <c r="G3463" s="2">
        <v>916290979923</v>
      </c>
      <c r="H3463">
        <v>1</v>
      </c>
      <c r="I3463">
        <v>1</v>
      </c>
      <c r="J3463">
        <v>1</v>
      </c>
      <c r="K3463">
        <v>0</v>
      </c>
      <c r="L3463">
        <v>3.8</v>
      </c>
      <c r="M3463">
        <v>138</v>
      </c>
      <c r="N3463">
        <v>4</v>
      </c>
      <c r="O3463">
        <v>5670</v>
      </c>
      <c r="S3463">
        <v>400</v>
      </c>
      <c r="T3463" t="str">
        <f t="shared" si="108"/>
        <v>Average</v>
      </c>
      <c r="U3463" t="str">
        <f t="shared" si="109"/>
        <v>Affordable</v>
      </c>
    </row>
    <row r="3464" spans="1:21" x14ac:dyDescent="0.35">
      <c r="A3464" t="s">
        <v>1213</v>
      </c>
      <c r="B3464" t="s">
        <v>1214</v>
      </c>
      <c r="C3464" t="s">
        <v>230</v>
      </c>
      <c r="D3464" t="s">
        <v>39</v>
      </c>
      <c r="E3464" t="s">
        <v>398</v>
      </c>
      <c r="F3464" t="s">
        <v>1215</v>
      </c>
      <c r="G3464" s="2">
        <v>918017733503</v>
      </c>
      <c r="H3464">
        <v>1</v>
      </c>
      <c r="I3464">
        <v>1</v>
      </c>
      <c r="J3464">
        <v>0</v>
      </c>
      <c r="K3464">
        <v>0</v>
      </c>
      <c r="L3464">
        <v>4.2</v>
      </c>
      <c r="M3464">
        <v>725</v>
      </c>
      <c r="N3464">
        <v>4</v>
      </c>
      <c r="O3464">
        <v>3275</v>
      </c>
      <c r="P3464" t="s">
        <v>1216</v>
      </c>
      <c r="Q3464" t="s">
        <v>1217</v>
      </c>
      <c r="R3464" t="s">
        <v>1218</v>
      </c>
      <c r="S3464">
        <v>400</v>
      </c>
      <c r="T3464" t="str">
        <f t="shared" si="108"/>
        <v>Excellent</v>
      </c>
      <c r="U3464" t="str">
        <f t="shared" si="109"/>
        <v>Affordable</v>
      </c>
    </row>
    <row r="3465" spans="1:21" x14ac:dyDescent="0.35">
      <c r="A3465" t="s">
        <v>1339</v>
      </c>
      <c r="B3465" t="s">
        <v>1340</v>
      </c>
      <c r="C3465" t="s">
        <v>21</v>
      </c>
      <c r="D3465" t="s">
        <v>187</v>
      </c>
      <c r="E3465" t="s">
        <v>283</v>
      </c>
      <c r="F3465" t="s">
        <v>1148</v>
      </c>
      <c r="G3465" s="2">
        <v>916291905165</v>
      </c>
      <c r="H3465">
        <v>1</v>
      </c>
      <c r="I3465">
        <v>1</v>
      </c>
      <c r="J3465">
        <v>1</v>
      </c>
      <c r="K3465">
        <v>0</v>
      </c>
      <c r="L3465">
        <v>2.7</v>
      </c>
      <c r="M3465">
        <v>10</v>
      </c>
      <c r="N3465">
        <v>3.9</v>
      </c>
      <c r="O3465">
        <v>765</v>
      </c>
      <c r="S3465">
        <v>400</v>
      </c>
      <c r="T3465" t="str">
        <f t="shared" si="108"/>
        <v>Poor</v>
      </c>
      <c r="U3465" t="str">
        <f t="shared" si="109"/>
        <v>Affordable</v>
      </c>
    </row>
    <row r="3466" spans="1:21" x14ac:dyDescent="0.35">
      <c r="A3466" t="s">
        <v>1348</v>
      </c>
      <c r="B3466" t="s">
        <v>1349</v>
      </c>
      <c r="C3466" t="s">
        <v>1350</v>
      </c>
      <c r="D3466" t="s">
        <v>557</v>
      </c>
      <c r="E3466" t="s">
        <v>152</v>
      </c>
      <c r="F3466" t="s">
        <v>1351</v>
      </c>
      <c r="G3466" s="2">
        <v>913323995917</v>
      </c>
      <c r="H3466">
        <v>1</v>
      </c>
      <c r="I3466">
        <v>1</v>
      </c>
      <c r="J3466">
        <v>1</v>
      </c>
      <c r="K3466">
        <v>1</v>
      </c>
      <c r="L3466">
        <v>3.5</v>
      </c>
      <c r="M3466">
        <v>195</v>
      </c>
      <c r="N3466">
        <v>4.4000000000000004</v>
      </c>
      <c r="O3466">
        <v>1610</v>
      </c>
      <c r="Q3466" t="s">
        <v>1352</v>
      </c>
      <c r="R3466" t="s">
        <v>1353</v>
      </c>
      <c r="S3466">
        <v>400</v>
      </c>
      <c r="T3466" t="str">
        <f t="shared" si="108"/>
        <v>Average</v>
      </c>
      <c r="U3466" t="str">
        <f t="shared" si="109"/>
        <v>Affordable</v>
      </c>
    </row>
    <row r="3467" spans="1:21" x14ac:dyDescent="0.35">
      <c r="A3467" t="s">
        <v>1459</v>
      </c>
      <c r="B3467" t="s">
        <v>1460</v>
      </c>
      <c r="C3467" t="s">
        <v>424</v>
      </c>
      <c r="D3467" t="s">
        <v>31</v>
      </c>
      <c r="E3467" t="s">
        <v>261</v>
      </c>
      <c r="F3467" t="s">
        <v>1461</v>
      </c>
      <c r="G3467" s="2">
        <v>919831552951</v>
      </c>
      <c r="H3467">
        <v>1</v>
      </c>
      <c r="I3467">
        <v>1</v>
      </c>
      <c r="J3467">
        <v>1</v>
      </c>
      <c r="K3467">
        <v>0</v>
      </c>
      <c r="L3467">
        <v>3.8</v>
      </c>
      <c r="M3467">
        <v>147</v>
      </c>
      <c r="N3467">
        <v>3.5</v>
      </c>
      <c r="O3467">
        <v>4874</v>
      </c>
      <c r="R3467" t="s">
        <v>1462</v>
      </c>
      <c r="S3467">
        <v>400</v>
      </c>
      <c r="T3467" t="str">
        <f t="shared" si="108"/>
        <v>Average</v>
      </c>
      <c r="U3467" t="str">
        <f t="shared" si="109"/>
        <v>Affordable</v>
      </c>
    </row>
    <row r="3468" spans="1:21" x14ac:dyDescent="0.35">
      <c r="A3468" t="s">
        <v>1557</v>
      </c>
      <c r="B3468" t="s">
        <v>1558</v>
      </c>
      <c r="C3468" t="s">
        <v>1559</v>
      </c>
      <c r="D3468" t="s">
        <v>445</v>
      </c>
      <c r="E3468" t="s">
        <v>594</v>
      </c>
      <c r="F3468" t="s">
        <v>1560</v>
      </c>
      <c r="G3468" s="2">
        <v>919874123751</v>
      </c>
      <c r="H3468">
        <v>1</v>
      </c>
      <c r="I3468">
        <v>1</v>
      </c>
      <c r="J3468">
        <v>1</v>
      </c>
      <c r="K3468">
        <v>1</v>
      </c>
      <c r="L3468">
        <v>3.9</v>
      </c>
      <c r="M3468">
        <v>327</v>
      </c>
      <c r="N3468">
        <v>4.0999999999999996</v>
      </c>
      <c r="O3468">
        <v>4679</v>
      </c>
      <c r="Q3468" t="s">
        <v>1561</v>
      </c>
      <c r="R3468" t="s">
        <v>1562</v>
      </c>
      <c r="S3468">
        <v>400</v>
      </c>
      <c r="T3468" t="str">
        <f t="shared" si="108"/>
        <v>Average</v>
      </c>
      <c r="U3468" t="str">
        <f t="shared" si="109"/>
        <v>Affordable</v>
      </c>
    </row>
    <row r="3469" spans="1:21" x14ac:dyDescent="0.35">
      <c r="A3469" t="s">
        <v>1621</v>
      </c>
      <c r="B3469" t="s">
        <v>1622</v>
      </c>
      <c r="C3469" t="s">
        <v>1623</v>
      </c>
      <c r="D3469" t="s">
        <v>1121</v>
      </c>
      <c r="E3469" t="s">
        <v>775</v>
      </c>
      <c r="F3469" t="s">
        <v>1624</v>
      </c>
      <c r="G3469" s="2">
        <v>917003919613</v>
      </c>
      <c r="H3469">
        <v>1</v>
      </c>
      <c r="I3469">
        <v>1</v>
      </c>
      <c r="J3469">
        <v>1</v>
      </c>
      <c r="K3469">
        <v>0</v>
      </c>
      <c r="L3469">
        <v>3</v>
      </c>
      <c r="M3469">
        <v>188</v>
      </c>
      <c r="N3469">
        <v>3.8</v>
      </c>
      <c r="O3469">
        <v>11900</v>
      </c>
      <c r="R3469" t="s">
        <v>1625</v>
      </c>
      <c r="S3469">
        <v>400</v>
      </c>
      <c r="T3469" t="str">
        <f t="shared" si="108"/>
        <v>Average</v>
      </c>
      <c r="U3469" t="str">
        <f t="shared" si="109"/>
        <v>Affordable</v>
      </c>
    </row>
    <row r="3470" spans="1:21" x14ac:dyDescent="0.35">
      <c r="A3470" t="s">
        <v>1660</v>
      </c>
      <c r="B3470" t="s">
        <v>1661</v>
      </c>
      <c r="C3470" t="s">
        <v>1662</v>
      </c>
      <c r="D3470" t="s">
        <v>818</v>
      </c>
      <c r="E3470" t="s">
        <v>40</v>
      </c>
      <c r="F3470" t="s">
        <v>1663</v>
      </c>
      <c r="G3470" s="2">
        <v>919830993508</v>
      </c>
      <c r="H3470">
        <v>1</v>
      </c>
      <c r="I3470">
        <v>1</v>
      </c>
      <c r="J3470">
        <v>1</v>
      </c>
      <c r="K3470">
        <v>0</v>
      </c>
      <c r="L3470">
        <v>3.2</v>
      </c>
      <c r="M3470">
        <v>29</v>
      </c>
      <c r="N3470">
        <v>4</v>
      </c>
      <c r="O3470">
        <v>234</v>
      </c>
      <c r="R3470" t="s">
        <v>1664</v>
      </c>
      <c r="S3470">
        <v>400</v>
      </c>
      <c r="T3470" t="str">
        <f t="shared" si="108"/>
        <v>Average</v>
      </c>
      <c r="U3470" t="str">
        <f t="shared" si="109"/>
        <v>Affordable</v>
      </c>
    </row>
    <row r="3471" spans="1:21" x14ac:dyDescent="0.35">
      <c r="A3471" t="s">
        <v>1768</v>
      </c>
      <c r="B3471" t="s">
        <v>1769</v>
      </c>
      <c r="C3471" t="s">
        <v>1770</v>
      </c>
      <c r="D3471" t="s">
        <v>31</v>
      </c>
      <c r="E3471" t="s">
        <v>40</v>
      </c>
      <c r="F3471" t="s">
        <v>1771</v>
      </c>
      <c r="G3471" s="2">
        <v>917983048467</v>
      </c>
      <c r="H3471">
        <v>1</v>
      </c>
      <c r="I3471">
        <v>1</v>
      </c>
      <c r="J3471">
        <v>1</v>
      </c>
      <c r="K3471">
        <v>0</v>
      </c>
      <c r="L3471">
        <v>2.9</v>
      </c>
      <c r="M3471">
        <v>83</v>
      </c>
      <c r="N3471">
        <v>3.8</v>
      </c>
      <c r="O3471">
        <v>192</v>
      </c>
      <c r="R3471" t="s">
        <v>1772</v>
      </c>
      <c r="S3471">
        <v>400</v>
      </c>
      <c r="T3471" t="str">
        <f t="shared" si="108"/>
        <v>Poor</v>
      </c>
      <c r="U3471" t="str">
        <f t="shared" si="109"/>
        <v>Affordable</v>
      </c>
    </row>
    <row r="3472" spans="1:21" x14ac:dyDescent="0.35">
      <c r="A3472" t="s">
        <v>1799</v>
      </c>
      <c r="B3472" t="s">
        <v>1800</v>
      </c>
      <c r="C3472" t="s">
        <v>1801</v>
      </c>
      <c r="D3472" t="s">
        <v>360</v>
      </c>
      <c r="E3472" t="s">
        <v>137</v>
      </c>
      <c r="F3472" t="s">
        <v>1802</v>
      </c>
      <c r="G3472" s="2">
        <v>916291698752</v>
      </c>
      <c r="H3472">
        <v>1</v>
      </c>
      <c r="I3472">
        <v>1</v>
      </c>
      <c r="J3472">
        <v>1</v>
      </c>
      <c r="K3472">
        <v>0</v>
      </c>
      <c r="L3472">
        <v>3.8</v>
      </c>
      <c r="M3472">
        <v>34</v>
      </c>
      <c r="N3472">
        <v>3.9</v>
      </c>
      <c r="O3472">
        <v>2449</v>
      </c>
      <c r="S3472">
        <v>400</v>
      </c>
      <c r="T3472" t="str">
        <f t="shared" si="108"/>
        <v>Average</v>
      </c>
      <c r="U3472" t="str">
        <f t="shared" si="109"/>
        <v>Affordable</v>
      </c>
    </row>
    <row r="3473" spans="1:21" x14ac:dyDescent="0.35">
      <c r="A3473" t="s">
        <v>1886</v>
      </c>
      <c r="B3473" t="s">
        <v>1887</v>
      </c>
      <c r="C3473" t="s">
        <v>260</v>
      </c>
      <c r="D3473" t="s">
        <v>74</v>
      </c>
      <c r="E3473" t="s">
        <v>1888</v>
      </c>
      <c r="F3473" t="s">
        <v>1889</v>
      </c>
      <c r="G3473" s="2">
        <v>919330482042</v>
      </c>
      <c r="H3473">
        <v>1</v>
      </c>
      <c r="I3473">
        <v>1</v>
      </c>
      <c r="J3473">
        <v>1</v>
      </c>
      <c r="K3473">
        <v>0</v>
      </c>
      <c r="L3473" t="s">
        <v>49</v>
      </c>
      <c r="M3473">
        <v>0</v>
      </c>
      <c r="N3473" t="s">
        <v>49</v>
      </c>
      <c r="O3473">
        <v>10</v>
      </c>
      <c r="S3473">
        <v>400</v>
      </c>
      <c r="T3473" t="str">
        <f t="shared" si="108"/>
        <v>Not rated</v>
      </c>
      <c r="U3473" t="str">
        <f t="shared" si="109"/>
        <v>Affordable</v>
      </c>
    </row>
    <row r="3474" spans="1:21" x14ac:dyDescent="0.35">
      <c r="A3474" t="s">
        <v>1928</v>
      </c>
      <c r="B3474" t="s">
        <v>1929</v>
      </c>
      <c r="C3474" t="s">
        <v>397</v>
      </c>
      <c r="D3474" t="s">
        <v>123</v>
      </c>
      <c r="F3474" t="s">
        <v>1930</v>
      </c>
      <c r="G3474" s="2">
        <v>919831578006</v>
      </c>
      <c r="H3474">
        <v>1</v>
      </c>
      <c r="I3474">
        <v>1</v>
      </c>
      <c r="J3474">
        <v>1</v>
      </c>
      <c r="K3474">
        <v>1</v>
      </c>
      <c r="L3474">
        <v>3.8</v>
      </c>
      <c r="M3474">
        <v>112</v>
      </c>
      <c r="N3474">
        <v>3.8</v>
      </c>
      <c r="O3474">
        <v>2550</v>
      </c>
      <c r="S3474">
        <v>400</v>
      </c>
      <c r="T3474" t="str">
        <f t="shared" si="108"/>
        <v>Average</v>
      </c>
      <c r="U3474" t="str">
        <f t="shared" si="109"/>
        <v>Affordable</v>
      </c>
    </row>
    <row r="3475" spans="1:21" x14ac:dyDescent="0.35">
      <c r="A3475" t="s">
        <v>2168</v>
      </c>
      <c r="B3475" t="s">
        <v>2169</v>
      </c>
      <c r="C3475" t="s">
        <v>2170</v>
      </c>
      <c r="D3475" t="s">
        <v>131</v>
      </c>
      <c r="E3475" t="s">
        <v>54</v>
      </c>
      <c r="F3475" t="s">
        <v>2171</v>
      </c>
      <c r="G3475" s="2">
        <v>913324741091</v>
      </c>
      <c r="H3475">
        <v>1</v>
      </c>
      <c r="I3475">
        <v>1</v>
      </c>
      <c r="J3475">
        <v>1</v>
      </c>
      <c r="K3475">
        <v>1</v>
      </c>
      <c r="L3475">
        <v>3.5</v>
      </c>
      <c r="M3475">
        <v>184</v>
      </c>
      <c r="N3475">
        <v>3.9</v>
      </c>
      <c r="O3475">
        <v>1270</v>
      </c>
      <c r="R3475" t="s">
        <v>2172</v>
      </c>
      <c r="S3475">
        <v>400</v>
      </c>
      <c r="T3475" t="str">
        <f t="shared" si="108"/>
        <v>Average</v>
      </c>
      <c r="U3475" t="str">
        <f t="shared" si="109"/>
        <v>Affordable</v>
      </c>
    </row>
    <row r="3476" spans="1:21" x14ac:dyDescent="0.35">
      <c r="A3476" t="s">
        <v>2240</v>
      </c>
      <c r="B3476" t="s">
        <v>2241</v>
      </c>
      <c r="C3476" t="s">
        <v>586</v>
      </c>
      <c r="D3476" t="s">
        <v>818</v>
      </c>
      <c r="E3476" t="s">
        <v>283</v>
      </c>
      <c r="F3476" t="s">
        <v>2242</v>
      </c>
      <c r="G3476" s="2">
        <v>919073340500</v>
      </c>
      <c r="H3476">
        <v>1</v>
      </c>
      <c r="I3476">
        <v>1</v>
      </c>
      <c r="J3476">
        <v>1</v>
      </c>
      <c r="K3476">
        <v>0</v>
      </c>
      <c r="L3476">
        <v>2.9</v>
      </c>
      <c r="M3476">
        <v>12</v>
      </c>
      <c r="N3476">
        <v>4.4000000000000004</v>
      </c>
      <c r="O3476">
        <v>239</v>
      </c>
      <c r="R3476" t="s">
        <v>2243</v>
      </c>
      <c r="S3476">
        <v>400</v>
      </c>
      <c r="T3476" t="str">
        <f t="shared" si="108"/>
        <v>Poor</v>
      </c>
      <c r="U3476" t="str">
        <f t="shared" si="109"/>
        <v>Affordable</v>
      </c>
    </row>
    <row r="3477" spans="1:21" x14ac:dyDescent="0.35">
      <c r="A3477" t="s">
        <v>2285</v>
      </c>
      <c r="B3477" t="s">
        <v>2286</v>
      </c>
      <c r="C3477" t="s">
        <v>586</v>
      </c>
      <c r="D3477" t="s">
        <v>2287</v>
      </c>
      <c r="E3477" t="s">
        <v>54</v>
      </c>
      <c r="F3477" t="s">
        <v>2288</v>
      </c>
      <c r="G3477" s="2">
        <v>916289238188</v>
      </c>
      <c r="H3477">
        <v>1</v>
      </c>
      <c r="I3477">
        <v>1</v>
      </c>
      <c r="J3477">
        <v>0</v>
      </c>
      <c r="K3477">
        <v>0</v>
      </c>
      <c r="L3477">
        <v>2.5</v>
      </c>
      <c r="M3477">
        <v>8</v>
      </c>
      <c r="N3477">
        <v>3.1</v>
      </c>
      <c r="O3477">
        <v>23</v>
      </c>
      <c r="S3477">
        <v>400</v>
      </c>
      <c r="T3477" t="str">
        <f t="shared" si="108"/>
        <v>Poor</v>
      </c>
      <c r="U3477" t="str">
        <f t="shared" si="109"/>
        <v>Affordable</v>
      </c>
    </row>
    <row r="3478" spans="1:21" x14ac:dyDescent="0.35">
      <c r="A3478" t="s">
        <v>2322</v>
      </c>
      <c r="B3478" t="s">
        <v>2323</v>
      </c>
      <c r="C3478" t="s">
        <v>2324</v>
      </c>
      <c r="D3478" t="s">
        <v>367</v>
      </c>
      <c r="E3478" t="s">
        <v>137</v>
      </c>
      <c r="F3478" t="s">
        <v>2325</v>
      </c>
      <c r="G3478" s="2">
        <v>919007088066</v>
      </c>
      <c r="H3478">
        <v>1</v>
      </c>
      <c r="I3478">
        <v>1</v>
      </c>
      <c r="J3478">
        <v>1</v>
      </c>
      <c r="K3478">
        <v>0</v>
      </c>
      <c r="L3478">
        <v>3</v>
      </c>
      <c r="M3478">
        <v>113</v>
      </c>
      <c r="N3478">
        <v>3.7</v>
      </c>
      <c r="O3478">
        <v>4293</v>
      </c>
      <c r="S3478">
        <v>400</v>
      </c>
      <c r="T3478" t="str">
        <f t="shared" si="108"/>
        <v>Average</v>
      </c>
      <c r="U3478" t="str">
        <f t="shared" si="109"/>
        <v>Affordable</v>
      </c>
    </row>
    <row r="3479" spans="1:21" x14ac:dyDescent="0.35">
      <c r="A3479" t="s">
        <v>2358</v>
      </c>
      <c r="B3479" t="s">
        <v>2359</v>
      </c>
      <c r="C3479" t="s">
        <v>181</v>
      </c>
      <c r="D3479" t="s">
        <v>187</v>
      </c>
      <c r="E3479" t="s">
        <v>137</v>
      </c>
      <c r="F3479" t="s">
        <v>2360</v>
      </c>
      <c r="G3479" s="2">
        <v>918910979975</v>
      </c>
      <c r="H3479">
        <v>1</v>
      </c>
      <c r="I3479">
        <v>1</v>
      </c>
      <c r="J3479">
        <v>1</v>
      </c>
      <c r="K3479">
        <v>1</v>
      </c>
      <c r="L3479" t="s">
        <v>49</v>
      </c>
      <c r="M3479">
        <v>1</v>
      </c>
      <c r="N3479">
        <v>3.8</v>
      </c>
      <c r="O3479">
        <v>146</v>
      </c>
      <c r="S3479">
        <v>400</v>
      </c>
      <c r="T3479" t="str">
        <f t="shared" si="108"/>
        <v>Not rated</v>
      </c>
      <c r="U3479" t="str">
        <f t="shared" si="109"/>
        <v>Affordable</v>
      </c>
    </row>
    <row r="3480" spans="1:21" x14ac:dyDescent="0.35">
      <c r="A3480" t="s">
        <v>2361</v>
      </c>
      <c r="B3480" t="s">
        <v>2362</v>
      </c>
      <c r="C3480" t="s">
        <v>2363</v>
      </c>
      <c r="D3480" t="s">
        <v>870</v>
      </c>
      <c r="E3480" t="s">
        <v>54</v>
      </c>
      <c r="F3480" t="s">
        <v>2364</v>
      </c>
      <c r="G3480" s="2">
        <v>918336974741</v>
      </c>
      <c r="H3480">
        <v>1</v>
      </c>
      <c r="I3480">
        <v>1</v>
      </c>
      <c r="J3480">
        <v>1</v>
      </c>
      <c r="K3480">
        <v>0</v>
      </c>
      <c r="L3480">
        <v>4</v>
      </c>
      <c r="M3480">
        <v>203</v>
      </c>
      <c r="N3480">
        <v>4.5</v>
      </c>
      <c r="O3480">
        <v>276</v>
      </c>
      <c r="Q3480" t="s">
        <v>2365</v>
      </c>
      <c r="R3480" t="s">
        <v>2366</v>
      </c>
      <c r="S3480">
        <v>400</v>
      </c>
      <c r="T3480" t="str">
        <f t="shared" si="108"/>
        <v>Excellent</v>
      </c>
      <c r="U3480" t="str">
        <f t="shared" si="109"/>
        <v>Affordable</v>
      </c>
    </row>
    <row r="3481" spans="1:21" x14ac:dyDescent="0.35">
      <c r="A3481" t="s">
        <v>2370</v>
      </c>
      <c r="B3481" t="s">
        <v>2371</v>
      </c>
      <c r="C3481" t="s">
        <v>2372</v>
      </c>
      <c r="D3481" t="s">
        <v>557</v>
      </c>
      <c r="F3481" t="s">
        <v>2373</v>
      </c>
      <c r="G3481" s="2">
        <v>919163598564</v>
      </c>
      <c r="H3481">
        <v>1</v>
      </c>
      <c r="I3481">
        <v>0</v>
      </c>
      <c r="J3481">
        <v>0</v>
      </c>
      <c r="K3481">
        <v>0</v>
      </c>
      <c r="L3481" t="s">
        <v>49</v>
      </c>
      <c r="M3481">
        <v>0</v>
      </c>
      <c r="N3481">
        <v>4.2</v>
      </c>
      <c r="O3481">
        <v>1380</v>
      </c>
      <c r="P3481" t="s">
        <v>2374</v>
      </c>
      <c r="Q3481" t="s">
        <v>2375</v>
      </c>
      <c r="R3481" t="s">
        <v>2376</v>
      </c>
      <c r="S3481">
        <v>400</v>
      </c>
      <c r="T3481" t="str">
        <f t="shared" si="108"/>
        <v>Not rated</v>
      </c>
      <c r="U3481" t="str">
        <f t="shared" si="109"/>
        <v>Affordable</v>
      </c>
    </row>
    <row r="3482" spans="1:21" x14ac:dyDescent="0.35">
      <c r="A3482" t="s">
        <v>2377</v>
      </c>
      <c r="B3482" t="s">
        <v>2378</v>
      </c>
      <c r="C3482" t="s">
        <v>2379</v>
      </c>
      <c r="D3482" t="s">
        <v>74</v>
      </c>
      <c r="E3482" t="s">
        <v>322</v>
      </c>
      <c r="F3482" t="s">
        <v>2380</v>
      </c>
      <c r="G3482" s="2">
        <v>917278181237</v>
      </c>
      <c r="H3482">
        <v>1</v>
      </c>
      <c r="I3482">
        <v>1</v>
      </c>
      <c r="J3482">
        <v>1</v>
      </c>
      <c r="K3482">
        <v>0</v>
      </c>
      <c r="L3482">
        <v>3.5</v>
      </c>
      <c r="M3482">
        <v>82</v>
      </c>
      <c r="N3482">
        <v>3.8</v>
      </c>
      <c r="O3482">
        <v>2400</v>
      </c>
      <c r="R3482" t="s">
        <v>2381</v>
      </c>
      <c r="S3482">
        <v>400</v>
      </c>
      <c r="T3482" t="str">
        <f t="shared" si="108"/>
        <v>Average</v>
      </c>
      <c r="U3482" t="str">
        <f t="shared" si="109"/>
        <v>Affordable</v>
      </c>
    </row>
    <row r="3483" spans="1:21" x14ac:dyDescent="0.35">
      <c r="A3483" t="s">
        <v>2402</v>
      </c>
      <c r="B3483" t="s">
        <v>2403</v>
      </c>
      <c r="C3483" t="s">
        <v>2404</v>
      </c>
      <c r="D3483" t="s">
        <v>274</v>
      </c>
      <c r="E3483" t="s">
        <v>54</v>
      </c>
      <c r="F3483" t="s">
        <v>2405</v>
      </c>
      <c r="G3483" s="2">
        <v>918240532350</v>
      </c>
      <c r="H3483">
        <v>1</v>
      </c>
      <c r="I3483">
        <v>1</v>
      </c>
      <c r="J3483">
        <v>1</v>
      </c>
      <c r="K3483">
        <v>0</v>
      </c>
      <c r="L3483">
        <v>4</v>
      </c>
      <c r="M3483">
        <v>253</v>
      </c>
      <c r="N3483">
        <v>3.9</v>
      </c>
      <c r="O3483">
        <v>1432</v>
      </c>
      <c r="Q3483" t="s">
        <v>2406</v>
      </c>
      <c r="R3483" t="s">
        <v>2407</v>
      </c>
      <c r="S3483">
        <v>400</v>
      </c>
      <c r="T3483" t="str">
        <f t="shared" si="108"/>
        <v>Excellent</v>
      </c>
      <c r="U3483" t="str">
        <f t="shared" si="109"/>
        <v>Affordable</v>
      </c>
    </row>
    <row r="3484" spans="1:21" x14ac:dyDescent="0.35">
      <c r="A3484" t="s">
        <v>2447</v>
      </c>
      <c r="B3484" t="s">
        <v>2448</v>
      </c>
      <c r="C3484" t="s">
        <v>2449</v>
      </c>
      <c r="D3484" t="s">
        <v>22</v>
      </c>
      <c r="E3484" t="s">
        <v>124</v>
      </c>
      <c r="F3484" t="s">
        <v>2450</v>
      </c>
      <c r="G3484" s="2">
        <v>917980915447</v>
      </c>
      <c r="H3484">
        <v>1</v>
      </c>
      <c r="I3484">
        <v>1</v>
      </c>
      <c r="J3484">
        <v>1</v>
      </c>
      <c r="K3484">
        <v>0</v>
      </c>
      <c r="L3484">
        <v>3.6</v>
      </c>
      <c r="M3484">
        <v>30</v>
      </c>
      <c r="N3484">
        <v>3.4</v>
      </c>
      <c r="O3484">
        <v>81</v>
      </c>
      <c r="R3484" t="s">
        <v>2451</v>
      </c>
      <c r="S3484">
        <v>400</v>
      </c>
      <c r="T3484" t="str">
        <f t="shared" si="108"/>
        <v>Average</v>
      </c>
      <c r="U3484" t="str">
        <f t="shared" si="109"/>
        <v>Affordable</v>
      </c>
    </row>
    <row r="3485" spans="1:21" x14ac:dyDescent="0.35">
      <c r="A3485" t="s">
        <v>2466</v>
      </c>
      <c r="B3485" t="s">
        <v>2467</v>
      </c>
      <c r="C3485" t="s">
        <v>2468</v>
      </c>
      <c r="D3485" t="s">
        <v>308</v>
      </c>
      <c r="E3485" t="s">
        <v>2469</v>
      </c>
      <c r="F3485" t="s">
        <v>2470</v>
      </c>
      <c r="G3485" s="2">
        <v>919748179666</v>
      </c>
      <c r="H3485">
        <v>1</v>
      </c>
      <c r="I3485">
        <v>1</v>
      </c>
      <c r="J3485">
        <v>1</v>
      </c>
      <c r="K3485">
        <v>0</v>
      </c>
      <c r="L3485">
        <v>3.5</v>
      </c>
      <c r="M3485">
        <v>30</v>
      </c>
      <c r="N3485">
        <v>4</v>
      </c>
      <c r="O3485">
        <v>80</v>
      </c>
      <c r="R3485" t="s">
        <v>2471</v>
      </c>
      <c r="S3485">
        <v>400</v>
      </c>
      <c r="T3485" t="str">
        <f t="shared" si="108"/>
        <v>Average</v>
      </c>
      <c r="U3485" t="str">
        <f t="shared" si="109"/>
        <v>Affordable</v>
      </c>
    </row>
    <row r="3486" spans="1:21" x14ac:dyDescent="0.35">
      <c r="A3486" t="s">
        <v>2548</v>
      </c>
      <c r="B3486" t="s">
        <v>2549</v>
      </c>
      <c r="C3486" t="s">
        <v>2550</v>
      </c>
      <c r="D3486" t="s">
        <v>22</v>
      </c>
      <c r="E3486" t="s">
        <v>40</v>
      </c>
      <c r="F3486" t="s">
        <v>2551</v>
      </c>
      <c r="G3486" s="2">
        <v>913335503798</v>
      </c>
      <c r="H3486">
        <v>1</v>
      </c>
      <c r="I3486">
        <v>1</v>
      </c>
      <c r="J3486">
        <v>1</v>
      </c>
      <c r="K3486">
        <v>0</v>
      </c>
      <c r="L3486">
        <v>2.7</v>
      </c>
      <c r="M3486">
        <v>7</v>
      </c>
      <c r="N3486">
        <v>3.6</v>
      </c>
      <c r="O3486">
        <v>41</v>
      </c>
      <c r="S3486">
        <v>400</v>
      </c>
      <c r="T3486" t="str">
        <f t="shared" si="108"/>
        <v>Poor</v>
      </c>
      <c r="U3486" t="str">
        <f t="shared" si="109"/>
        <v>Affordable</v>
      </c>
    </row>
    <row r="3487" spans="1:21" x14ac:dyDescent="0.35">
      <c r="A3487" t="s">
        <v>2684</v>
      </c>
      <c r="B3487" t="s">
        <v>2685</v>
      </c>
      <c r="C3487" t="s">
        <v>181</v>
      </c>
      <c r="D3487" t="s">
        <v>587</v>
      </c>
      <c r="E3487" t="s">
        <v>54</v>
      </c>
      <c r="F3487" t="s">
        <v>2686</v>
      </c>
      <c r="G3487" s="2">
        <v>913346019948</v>
      </c>
      <c r="H3487">
        <v>1</v>
      </c>
      <c r="I3487">
        <v>1</v>
      </c>
      <c r="J3487">
        <v>0</v>
      </c>
      <c r="K3487">
        <v>0</v>
      </c>
      <c r="L3487">
        <v>3.3</v>
      </c>
      <c r="M3487">
        <v>60</v>
      </c>
      <c r="N3487">
        <v>3.4</v>
      </c>
      <c r="O3487">
        <v>286</v>
      </c>
      <c r="R3487" t="s">
        <v>2687</v>
      </c>
      <c r="S3487">
        <v>400</v>
      </c>
      <c r="T3487" t="str">
        <f t="shared" si="108"/>
        <v>Average</v>
      </c>
      <c r="U3487" t="str">
        <f t="shared" si="109"/>
        <v>Affordable</v>
      </c>
    </row>
    <row r="3488" spans="1:21" x14ac:dyDescent="0.35">
      <c r="A3488" t="s">
        <v>2721</v>
      </c>
      <c r="B3488" t="s">
        <v>2722</v>
      </c>
      <c r="C3488" t="s">
        <v>2122</v>
      </c>
      <c r="D3488" t="s">
        <v>182</v>
      </c>
      <c r="E3488" t="s">
        <v>54</v>
      </c>
      <c r="F3488" t="s">
        <v>2723</v>
      </c>
      <c r="G3488" s="2">
        <v>919572009925</v>
      </c>
      <c r="H3488">
        <v>1</v>
      </c>
      <c r="I3488">
        <v>1</v>
      </c>
      <c r="J3488">
        <v>1</v>
      </c>
      <c r="K3488">
        <v>0</v>
      </c>
      <c r="L3488" t="s">
        <v>49</v>
      </c>
      <c r="M3488">
        <v>1</v>
      </c>
      <c r="N3488">
        <v>3.6</v>
      </c>
      <c r="O3488">
        <v>55</v>
      </c>
      <c r="S3488">
        <v>400</v>
      </c>
      <c r="T3488" t="str">
        <f t="shared" si="108"/>
        <v>Not rated</v>
      </c>
      <c r="U3488" t="str">
        <f t="shared" si="109"/>
        <v>Affordable</v>
      </c>
    </row>
    <row r="3489" spans="1:21" x14ac:dyDescent="0.35">
      <c r="A3489" t="s">
        <v>2728</v>
      </c>
      <c r="B3489" t="s">
        <v>2729</v>
      </c>
      <c r="C3489" t="s">
        <v>2730</v>
      </c>
      <c r="D3489" t="s">
        <v>74</v>
      </c>
      <c r="E3489" t="s">
        <v>40</v>
      </c>
      <c r="F3489" t="s">
        <v>2731</v>
      </c>
      <c r="G3489" s="2">
        <v>919903726550</v>
      </c>
      <c r="H3489">
        <v>1</v>
      </c>
      <c r="I3489">
        <v>1</v>
      </c>
      <c r="J3489">
        <v>1</v>
      </c>
      <c r="K3489">
        <v>0</v>
      </c>
      <c r="L3489">
        <v>3.7</v>
      </c>
      <c r="M3489">
        <v>8</v>
      </c>
      <c r="N3489">
        <v>4.3</v>
      </c>
      <c r="O3489">
        <v>78</v>
      </c>
      <c r="R3489" t="s">
        <v>2732</v>
      </c>
      <c r="S3489">
        <v>400</v>
      </c>
      <c r="T3489" t="str">
        <f t="shared" si="108"/>
        <v>Average</v>
      </c>
      <c r="U3489" t="str">
        <f t="shared" si="109"/>
        <v>Affordable</v>
      </c>
    </row>
    <row r="3490" spans="1:21" x14ac:dyDescent="0.35">
      <c r="A3490" t="s">
        <v>2846</v>
      </c>
      <c r="B3490" t="s">
        <v>2847</v>
      </c>
      <c r="C3490" t="s">
        <v>1364</v>
      </c>
      <c r="D3490" t="s">
        <v>39</v>
      </c>
      <c r="E3490" t="s">
        <v>322</v>
      </c>
      <c r="F3490" t="s">
        <v>2848</v>
      </c>
      <c r="G3490" s="2">
        <v>919830817217</v>
      </c>
      <c r="H3490">
        <v>1</v>
      </c>
      <c r="I3490">
        <v>1</v>
      </c>
      <c r="J3490">
        <v>0</v>
      </c>
      <c r="K3490">
        <v>0</v>
      </c>
      <c r="L3490">
        <v>3.1</v>
      </c>
      <c r="M3490">
        <v>7</v>
      </c>
      <c r="N3490" t="s">
        <v>49</v>
      </c>
      <c r="O3490">
        <v>25</v>
      </c>
      <c r="S3490">
        <v>400</v>
      </c>
      <c r="T3490" t="str">
        <f t="shared" si="108"/>
        <v>Average</v>
      </c>
      <c r="U3490" t="str">
        <f t="shared" si="109"/>
        <v>Affordable</v>
      </c>
    </row>
    <row r="3491" spans="1:21" x14ac:dyDescent="0.35">
      <c r="A3491" t="s">
        <v>3102</v>
      </c>
      <c r="B3491" t="s">
        <v>3103</v>
      </c>
      <c r="C3491" t="s">
        <v>922</v>
      </c>
      <c r="D3491" t="s">
        <v>1379</v>
      </c>
      <c r="E3491" t="s">
        <v>152</v>
      </c>
      <c r="F3491" t="s">
        <v>3104</v>
      </c>
      <c r="G3491" s="2">
        <v>917980158506</v>
      </c>
      <c r="H3491">
        <v>1</v>
      </c>
      <c r="I3491">
        <v>1</v>
      </c>
      <c r="J3491">
        <v>1</v>
      </c>
      <c r="K3491">
        <v>0</v>
      </c>
      <c r="L3491">
        <v>3</v>
      </c>
      <c r="M3491">
        <v>29</v>
      </c>
      <c r="N3491">
        <v>4.3</v>
      </c>
      <c r="O3491">
        <v>191</v>
      </c>
      <c r="S3491">
        <v>400</v>
      </c>
      <c r="T3491" t="str">
        <f t="shared" si="108"/>
        <v>Average</v>
      </c>
      <c r="U3491" t="str">
        <f t="shared" si="109"/>
        <v>Affordable</v>
      </c>
    </row>
    <row r="3492" spans="1:21" x14ac:dyDescent="0.35">
      <c r="A3492" t="s">
        <v>3105</v>
      </c>
      <c r="B3492" t="s">
        <v>3106</v>
      </c>
      <c r="C3492" t="s">
        <v>3107</v>
      </c>
      <c r="D3492" t="s">
        <v>289</v>
      </c>
      <c r="E3492" t="s">
        <v>1093</v>
      </c>
      <c r="F3492" t="s">
        <v>1785</v>
      </c>
      <c r="G3492" s="2">
        <v>918240815296</v>
      </c>
      <c r="H3492">
        <v>1</v>
      </c>
      <c r="I3492">
        <v>1</v>
      </c>
      <c r="J3492">
        <v>1</v>
      </c>
      <c r="K3492">
        <v>1</v>
      </c>
      <c r="L3492">
        <v>3.7</v>
      </c>
      <c r="M3492">
        <v>29</v>
      </c>
      <c r="N3492">
        <v>4</v>
      </c>
      <c r="O3492">
        <v>175</v>
      </c>
      <c r="S3492">
        <v>400</v>
      </c>
      <c r="T3492" t="str">
        <f t="shared" si="108"/>
        <v>Average</v>
      </c>
      <c r="U3492" t="str">
        <f t="shared" si="109"/>
        <v>Affordable</v>
      </c>
    </row>
    <row r="3493" spans="1:21" x14ac:dyDescent="0.35">
      <c r="A3493" t="s">
        <v>3114</v>
      </c>
      <c r="B3493" t="s">
        <v>3115</v>
      </c>
      <c r="C3493" t="s">
        <v>3116</v>
      </c>
      <c r="D3493" t="s">
        <v>22</v>
      </c>
      <c r="E3493" t="s">
        <v>40</v>
      </c>
      <c r="F3493" t="s">
        <v>2551</v>
      </c>
      <c r="G3493" s="2">
        <v>913335503798</v>
      </c>
      <c r="H3493">
        <v>1</v>
      </c>
      <c r="I3493">
        <v>1</v>
      </c>
      <c r="J3493">
        <v>1</v>
      </c>
      <c r="K3493">
        <v>0</v>
      </c>
      <c r="L3493">
        <v>3.6</v>
      </c>
      <c r="M3493">
        <v>22</v>
      </c>
      <c r="N3493">
        <v>3.6</v>
      </c>
      <c r="O3493">
        <v>172</v>
      </c>
      <c r="R3493" t="s">
        <v>3117</v>
      </c>
      <c r="S3493">
        <v>400</v>
      </c>
      <c r="T3493" t="str">
        <f t="shared" si="108"/>
        <v>Average</v>
      </c>
      <c r="U3493" t="str">
        <f t="shared" si="109"/>
        <v>Affordable</v>
      </c>
    </row>
    <row r="3494" spans="1:21" x14ac:dyDescent="0.35">
      <c r="A3494" t="s">
        <v>3135</v>
      </c>
      <c r="B3494" t="s">
        <v>3136</v>
      </c>
      <c r="C3494" t="s">
        <v>230</v>
      </c>
      <c r="D3494" t="s">
        <v>131</v>
      </c>
      <c r="E3494" t="s">
        <v>137</v>
      </c>
      <c r="F3494" t="s">
        <v>3137</v>
      </c>
      <c r="G3494" s="2">
        <v>917003846648</v>
      </c>
      <c r="H3494">
        <v>1</v>
      </c>
      <c r="I3494">
        <v>1</v>
      </c>
      <c r="J3494">
        <v>1</v>
      </c>
      <c r="K3494">
        <v>1</v>
      </c>
      <c r="L3494">
        <v>3.1</v>
      </c>
      <c r="M3494">
        <v>10</v>
      </c>
      <c r="N3494">
        <v>3.6</v>
      </c>
      <c r="O3494">
        <v>244</v>
      </c>
      <c r="S3494">
        <v>400</v>
      </c>
      <c r="T3494" t="str">
        <f t="shared" si="108"/>
        <v>Average</v>
      </c>
      <c r="U3494" t="str">
        <f t="shared" si="109"/>
        <v>Affordable</v>
      </c>
    </row>
    <row r="3495" spans="1:21" x14ac:dyDescent="0.35">
      <c r="A3495" t="s">
        <v>3147</v>
      </c>
      <c r="B3495" t="s">
        <v>3148</v>
      </c>
      <c r="C3495" t="s">
        <v>609</v>
      </c>
      <c r="D3495" t="s">
        <v>31</v>
      </c>
      <c r="E3495" t="s">
        <v>40</v>
      </c>
      <c r="F3495" t="s">
        <v>3149</v>
      </c>
      <c r="G3495" s="2">
        <v>918420895103</v>
      </c>
      <c r="H3495">
        <v>1</v>
      </c>
      <c r="I3495">
        <v>1</v>
      </c>
      <c r="J3495">
        <v>1</v>
      </c>
      <c r="K3495">
        <v>0</v>
      </c>
      <c r="L3495">
        <v>3.8</v>
      </c>
      <c r="M3495">
        <v>221</v>
      </c>
      <c r="N3495">
        <v>4</v>
      </c>
      <c r="O3495">
        <v>3831</v>
      </c>
      <c r="R3495" t="s">
        <v>3150</v>
      </c>
      <c r="S3495">
        <v>400</v>
      </c>
      <c r="T3495" t="str">
        <f t="shared" si="108"/>
        <v>Average</v>
      </c>
      <c r="U3495" t="str">
        <f t="shared" si="109"/>
        <v>Affordable</v>
      </c>
    </row>
    <row r="3496" spans="1:21" x14ac:dyDescent="0.35">
      <c r="A3496" t="s">
        <v>3247</v>
      </c>
      <c r="B3496" t="s">
        <v>3248</v>
      </c>
      <c r="C3496" t="s">
        <v>3249</v>
      </c>
      <c r="D3496" t="s">
        <v>915</v>
      </c>
      <c r="E3496" t="s">
        <v>3250</v>
      </c>
      <c r="F3496" t="s">
        <v>3251</v>
      </c>
      <c r="G3496" s="2">
        <v>918582930847</v>
      </c>
      <c r="H3496">
        <v>1</v>
      </c>
      <c r="I3496">
        <v>1</v>
      </c>
      <c r="J3496">
        <v>1</v>
      </c>
      <c r="K3496">
        <v>0</v>
      </c>
      <c r="L3496" t="s">
        <v>49</v>
      </c>
      <c r="M3496">
        <v>0</v>
      </c>
      <c r="N3496" t="s">
        <v>49</v>
      </c>
      <c r="O3496">
        <v>0</v>
      </c>
      <c r="S3496">
        <v>400</v>
      </c>
      <c r="T3496" t="str">
        <f t="shared" si="108"/>
        <v>Not rated</v>
      </c>
      <c r="U3496" t="str">
        <f t="shared" si="109"/>
        <v>Affordable</v>
      </c>
    </row>
    <row r="3497" spans="1:21" x14ac:dyDescent="0.35">
      <c r="A3497" t="s">
        <v>3268</v>
      </c>
      <c r="B3497" t="s">
        <v>3269</v>
      </c>
      <c r="C3497" t="s">
        <v>3270</v>
      </c>
      <c r="D3497" t="s">
        <v>66</v>
      </c>
      <c r="E3497" t="s">
        <v>124</v>
      </c>
      <c r="F3497" t="s">
        <v>3271</v>
      </c>
      <c r="G3497" s="2">
        <v>913322490075</v>
      </c>
      <c r="H3497">
        <v>1</v>
      </c>
      <c r="I3497">
        <v>1</v>
      </c>
      <c r="J3497">
        <v>1</v>
      </c>
      <c r="K3497">
        <v>0</v>
      </c>
      <c r="L3497">
        <v>3.1</v>
      </c>
      <c r="M3497">
        <v>55</v>
      </c>
      <c r="N3497">
        <v>4.0999999999999996</v>
      </c>
      <c r="O3497">
        <v>336</v>
      </c>
      <c r="S3497">
        <v>400</v>
      </c>
      <c r="T3497" t="str">
        <f t="shared" si="108"/>
        <v>Average</v>
      </c>
      <c r="U3497" t="str">
        <f t="shared" si="109"/>
        <v>Affordable</v>
      </c>
    </row>
    <row r="3498" spans="1:21" x14ac:dyDescent="0.35">
      <c r="A3498" t="s">
        <v>3358</v>
      </c>
      <c r="B3498" t="s">
        <v>3359</v>
      </c>
      <c r="C3498" t="s">
        <v>3360</v>
      </c>
      <c r="D3498" t="s">
        <v>835</v>
      </c>
      <c r="E3498" t="s">
        <v>152</v>
      </c>
      <c r="F3498" t="s">
        <v>3361</v>
      </c>
      <c r="G3498" s="2">
        <v>913325430229</v>
      </c>
      <c r="H3498">
        <v>1</v>
      </c>
      <c r="I3498">
        <v>1</v>
      </c>
      <c r="J3498">
        <v>1</v>
      </c>
      <c r="K3498">
        <v>0</v>
      </c>
      <c r="L3498">
        <v>4</v>
      </c>
      <c r="M3498">
        <v>406</v>
      </c>
      <c r="N3498">
        <v>2.9</v>
      </c>
      <c r="O3498">
        <v>86</v>
      </c>
      <c r="Q3498" t="s">
        <v>3362</v>
      </c>
      <c r="R3498" t="s">
        <v>3363</v>
      </c>
      <c r="S3498">
        <v>400</v>
      </c>
      <c r="T3498" t="str">
        <f t="shared" si="108"/>
        <v>Excellent</v>
      </c>
      <c r="U3498" t="str">
        <f t="shared" si="109"/>
        <v>Affordable</v>
      </c>
    </row>
    <row r="3499" spans="1:21" x14ac:dyDescent="0.35">
      <c r="A3499" t="s">
        <v>3399</v>
      </c>
      <c r="B3499" t="s">
        <v>3400</v>
      </c>
      <c r="C3499" t="s">
        <v>1262</v>
      </c>
      <c r="D3499" t="s">
        <v>60</v>
      </c>
      <c r="E3499" t="s">
        <v>1365</v>
      </c>
      <c r="F3499" t="s">
        <v>3401</v>
      </c>
      <c r="G3499" s="2">
        <v>919874186320</v>
      </c>
      <c r="H3499">
        <v>1</v>
      </c>
      <c r="I3499">
        <v>1</v>
      </c>
      <c r="J3499">
        <v>1</v>
      </c>
      <c r="K3499">
        <v>0</v>
      </c>
      <c r="L3499">
        <v>3.6</v>
      </c>
      <c r="M3499">
        <v>14</v>
      </c>
      <c r="N3499">
        <v>4</v>
      </c>
      <c r="O3499">
        <v>24</v>
      </c>
      <c r="S3499">
        <v>400</v>
      </c>
      <c r="T3499" t="str">
        <f t="shared" si="108"/>
        <v>Average</v>
      </c>
      <c r="U3499" t="str">
        <f t="shared" si="109"/>
        <v>Affordable</v>
      </c>
    </row>
    <row r="3500" spans="1:21" x14ac:dyDescent="0.35">
      <c r="A3500" t="s">
        <v>3402</v>
      </c>
      <c r="B3500" t="s">
        <v>3403</v>
      </c>
      <c r="C3500" t="s">
        <v>1109</v>
      </c>
      <c r="D3500" t="s">
        <v>870</v>
      </c>
      <c r="E3500" t="s">
        <v>54</v>
      </c>
      <c r="F3500" t="s">
        <v>3404</v>
      </c>
      <c r="G3500" s="2">
        <v>913340036262</v>
      </c>
      <c r="H3500">
        <v>1</v>
      </c>
      <c r="I3500">
        <v>1</v>
      </c>
      <c r="J3500">
        <v>0</v>
      </c>
      <c r="K3500">
        <v>0</v>
      </c>
      <c r="L3500" t="s">
        <v>49</v>
      </c>
      <c r="M3500">
        <v>0</v>
      </c>
      <c r="N3500">
        <v>4.3</v>
      </c>
      <c r="O3500">
        <v>83</v>
      </c>
      <c r="R3500" t="s">
        <v>3405</v>
      </c>
      <c r="S3500">
        <v>400</v>
      </c>
      <c r="T3500" t="str">
        <f t="shared" si="108"/>
        <v>Not rated</v>
      </c>
      <c r="U3500" t="str">
        <f t="shared" si="109"/>
        <v>Affordable</v>
      </c>
    </row>
    <row r="3501" spans="1:21" x14ac:dyDescent="0.35">
      <c r="A3501" t="s">
        <v>3460</v>
      </c>
      <c r="B3501" t="s">
        <v>3461</v>
      </c>
      <c r="C3501" t="s">
        <v>3462</v>
      </c>
      <c r="D3501" t="s">
        <v>337</v>
      </c>
      <c r="E3501" t="s">
        <v>40</v>
      </c>
      <c r="F3501" t="s">
        <v>3463</v>
      </c>
      <c r="G3501" s="2">
        <v>913365111900</v>
      </c>
      <c r="H3501">
        <v>1</v>
      </c>
      <c r="I3501">
        <v>1</v>
      </c>
      <c r="J3501">
        <v>0</v>
      </c>
      <c r="K3501">
        <v>0</v>
      </c>
      <c r="L3501">
        <v>3.7</v>
      </c>
      <c r="M3501">
        <v>84</v>
      </c>
      <c r="N3501" t="s">
        <v>49</v>
      </c>
      <c r="O3501">
        <v>7</v>
      </c>
      <c r="R3501" t="s">
        <v>3464</v>
      </c>
      <c r="S3501">
        <v>400</v>
      </c>
      <c r="T3501" t="str">
        <f t="shared" si="108"/>
        <v>Average</v>
      </c>
      <c r="U3501" t="str">
        <f t="shared" si="109"/>
        <v>Affordable</v>
      </c>
    </row>
    <row r="3502" spans="1:21" x14ac:dyDescent="0.35">
      <c r="A3502" t="s">
        <v>3548</v>
      </c>
      <c r="B3502" t="s">
        <v>3549</v>
      </c>
      <c r="C3502" t="s">
        <v>3550</v>
      </c>
      <c r="D3502" t="s">
        <v>187</v>
      </c>
      <c r="E3502" t="s">
        <v>54</v>
      </c>
      <c r="F3502" t="s">
        <v>3551</v>
      </c>
      <c r="G3502" s="2">
        <v>919874924990</v>
      </c>
      <c r="H3502">
        <v>1</v>
      </c>
      <c r="I3502">
        <v>1</v>
      </c>
      <c r="J3502">
        <v>1</v>
      </c>
      <c r="K3502">
        <v>0</v>
      </c>
      <c r="L3502">
        <v>3.9</v>
      </c>
      <c r="M3502">
        <v>368</v>
      </c>
      <c r="N3502">
        <v>3.5</v>
      </c>
      <c r="O3502">
        <v>16</v>
      </c>
      <c r="Q3502" t="s">
        <v>3552</v>
      </c>
      <c r="R3502" t="s">
        <v>3553</v>
      </c>
      <c r="S3502">
        <v>400</v>
      </c>
      <c r="T3502" t="str">
        <f t="shared" si="108"/>
        <v>Average</v>
      </c>
      <c r="U3502" t="str">
        <f t="shared" si="109"/>
        <v>Affordable</v>
      </c>
    </row>
    <row r="3503" spans="1:21" x14ac:dyDescent="0.35">
      <c r="A3503" t="s">
        <v>3554</v>
      </c>
      <c r="B3503" t="s">
        <v>3555</v>
      </c>
      <c r="C3503" t="s">
        <v>3556</v>
      </c>
      <c r="D3503" t="s">
        <v>587</v>
      </c>
      <c r="E3503" t="s">
        <v>398</v>
      </c>
      <c r="F3503" t="s">
        <v>3557</v>
      </c>
      <c r="G3503" s="2">
        <v>913324632277</v>
      </c>
      <c r="H3503">
        <v>1</v>
      </c>
      <c r="I3503">
        <v>1</v>
      </c>
      <c r="J3503">
        <v>1</v>
      </c>
      <c r="K3503">
        <v>1</v>
      </c>
      <c r="L3503">
        <v>3.1</v>
      </c>
      <c r="M3503">
        <v>231</v>
      </c>
      <c r="N3503">
        <v>3.7</v>
      </c>
      <c r="O3503">
        <v>531</v>
      </c>
      <c r="P3503" t="s">
        <v>3558</v>
      </c>
      <c r="Q3503" t="s">
        <v>3559</v>
      </c>
      <c r="R3503" t="s">
        <v>3560</v>
      </c>
      <c r="S3503">
        <v>400</v>
      </c>
      <c r="T3503" t="str">
        <f t="shared" si="108"/>
        <v>Average</v>
      </c>
      <c r="U3503" t="str">
        <f t="shared" si="109"/>
        <v>Affordable</v>
      </c>
    </row>
    <row r="3504" spans="1:21" x14ac:dyDescent="0.35">
      <c r="A3504" t="s">
        <v>3620</v>
      </c>
      <c r="B3504" t="s">
        <v>3621</v>
      </c>
      <c r="C3504" t="s">
        <v>3622</v>
      </c>
      <c r="D3504" t="s">
        <v>66</v>
      </c>
      <c r="E3504" t="s">
        <v>152</v>
      </c>
      <c r="F3504" t="s">
        <v>3623</v>
      </c>
      <c r="G3504" s="2">
        <v>913322490818</v>
      </c>
      <c r="H3504">
        <v>1</v>
      </c>
      <c r="I3504">
        <v>0</v>
      </c>
      <c r="J3504">
        <v>1</v>
      </c>
      <c r="K3504">
        <v>0</v>
      </c>
      <c r="L3504">
        <v>3.1</v>
      </c>
      <c r="M3504">
        <v>137</v>
      </c>
      <c r="N3504" t="s">
        <v>49</v>
      </c>
      <c r="O3504">
        <v>16</v>
      </c>
      <c r="Q3504" t="s">
        <v>3624</v>
      </c>
      <c r="R3504" t="s">
        <v>3625</v>
      </c>
      <c r="S3504">
        <v>400</v>
      </c>
      <c r="T3504" t="str">
        <f t="shared" si="108"/>
        <v>Average</v>
      </c>
      <c r="U3504" t="str">
        <f t="shared" si="109"/>
        <v>Affordable</v>
      </c>
    </row>
    <row r="3505" spans="1:21" x14ac:dyDescent="0.35">
      <c r="A3505" t="s">
        <v>3653</v>
      </c>
      <c r="B3505" t="s">
        <v>3654</v>
      </c>
      <c r="C3505" t="s">
        <v>3655</v>
      </c>
      <c r="D3505" t="s">
        <v>117</v>
      </c>
      <c r="E3505" t="s">
        <v>54</v>
      </c>
      <c r="F3505" t="s">
        <v>3656</v>
      </c>
      <c r="G3505" s="2">
        <v>919875674675</v>
      </c>
      <c r="H3505">
        <v>1</v>
      </c>
      <c r="I3505">
        <v>1</v>
      </c>
      <c r="J3505">
        <v>1</v>
      </c>
      <c r="K3505">
        <v>0</v>
      </c>
      <c r="L3505" t="s">
        <v>49</v>
      </c>
      <c r="M3505">
        <v>0</v>
      </c>
      <c r="N3505" t="s">
        <v>49</v>
      </c>
      <c r="O3505">
        <v>1</v>
      </c>
      <c r="S3505">
        <v>400</v>
      </c>
      <c r="T3505" t="str">
        <f t="shared" si="108"/>
        <v>Not rated</v>
      </c>
      <c r="U3505" t="str">
        <f t="shared" si="109"/>
        <v>Affordable</v>
      </c>
    </row>
    <row r="3506" spans="1:21" x14ac:dyDescent="0.35">
      <c r="A3506" t="s">
        <v>3657</v>
      </c>
      <c r="B3506" t="s">
        <v>3658</v>
      </c>
      <c r="C3506" t="s">
        <v>397</v>
      </c>
      <c r="D3506" t="s">
        <v>131</v>
      </c>
      <c r="E3506" t="s">
        <v>1293</v>
      </c>
      <c r="F3506" t="s">
        <v>3659</v>
      </c>
      <c r="G3506" s="2">
        <v>919836551313</v>
      </c>
      <c r="H3506">
        <v>1</v>
      </c>
      <c r="I3506">
        <v>1</v>
      </c>
      <c r="J3506">
        <v>1</v>
      </c>
      <c r="K3506">
        <v>0</v>
      </c>
      <c r="L3506">
        <v>3.3</v>
      </c>
      <c r="M3506">
        <v>136</v>
      </c>
      <c r="N3506">
        <v>4.0999999999999996</v>
      </c>
      <c r="O3506">
        <v>6635</v>
      </c>
      <c r="R3506" t="s">
        <v>3660</v>
      </c>
      <c r="S3506">
        <v>400</v>
      </c>
      <c r="T3506" t="str">
        <f t="shared" si="108"/>
        <v>Average</v>
      </c>
      <c r="U3506" t="str">
        <f t="shared" si="109"/>
        <v>Affordable</v>
      </c>
    </row>
    <row r="3507" spans="1:21" x14ac:dyDescent="0.35">
      <c r="A3507" t="s">
        <v>3797</v>
      </c>
      <c r="B3507" t="s">
        <v>3798</v>
      </c>
      <c r="C3507" t="s">
        <v>3799</v>
      </c>
      <c r="D3507" t="s">
        <v>47</v>
      </c>
      <c r="E3507" t="s">
        <v>594</v>
      </c>
      <c r="F3507" t="s">
        <v>3800</v>
      </c>
      <c r="G3507" s="2">
        <v>917003327441</v>
      </c>
      <c r="H3507">
        <v>1</v>
      </c>
      <c r="I3507">
        <v>1</v>
      </c>
      <c r="J3507">
        <v>0</v>
      </c>
      <c r="K3507">
        <v>0</v>
      </c>
      <c r="L3507" t="s">
        <v>49</v>
      </c>
      <c r="M3507">
        <v>0</v>
      </c>
      <c r="N3507" t="s">
        <v>49</v>
      </c>
      <c r="O3507">
        <v>5</v>
      </c>
      <c r="S3507">
        <v>400</v>
      </c>
      <c r="T3507" t="str">
        <f t="shared" si="108"/>
        <v>Not rated</v>
      </c>
      <c r="U3507" t="str">
        <f t="shared" si="109"/>
        <v>Affordable</v>
      </c>
    </row>
    <row r="3508" spans="1:21" x14ac:dyDescent="0.35">
      <c r="A3508" t="s">
        <v>3818</v>
      </c>
      <c r="B3508" t="s">
        <v>3819</v>
      </c>
      <c r="C3508" t="s">
        <v>3820</v>
      </c>
      <c r="D3508" t="s">
        <v>22</v>
      </c>
      <c r="E3508" t="s">
        <v>40</v>
      </c>
      <c r="F3508" t="s">
        <v>2551</v>
      </c>
      <c r="G3508" s="2">
        <v>913335503798</v>
      </c>
      <c r="H3508">
        <v>1</v>
      </c>
      <c r="I3508">
        <v>1</v>
      </c>
      <c r="J3508">
        <v>1</v>
      </c>
      <c r="K3508">
        <v>0</v>
      </c>
      <c r="L3508">
        <v>2.9</v>
      </c>
      <c r="M3508">
        <v>4</v>
      </c>
      <c r="N3508">
        <v>4</v>
      </c>
      <c r="O3508">
        <v>34</v>
      </c>
      <c r="S3508">
        <v>400</v>
      </c>
      <c r="T3508" t="str">
        <f t="shared" si="108"/>
        <v>Poor</v>
      </c>
      <c r="U3508" t="str">
        <f t="shared" si="109"/>
        <v>Affordable</v>
      </c>
    </row>
    <row r="3509" spans="1:21" x14ac:dyDescent="0.35">
      <c r="A3509" t="s">
        <v>3982</v>
      </c>
      <c r="B3509" t="s">
        <v>3983</v>
      </c>
      <c r="C3509" t="s">
        <v>116</v>
      </c>
      <c r="D3509" t="s">
        <v>39</v>
      </c>
      <c r="E3509" t="s">
        <v>322</v>
      </c>
      <c r="F3509" t="s">
        <v>3984</v>
      </c>
      <c r="G3509" s="2">
        <v>918910279218</v>
      </c>
      <c r="H3509">
        <v>1</v>
      </c>
      <c r="I3509">
        <v>1</v>
      </c>
      <c r="J3509">
        <v>1</v>
      </c>
      <c r="K3509">
        <v>0</v>
      </c>
      <c r="L3509">
        <v>3.3</v>
      </c>
      <c r="M3509">
        <v>7</v>
      </c>
      <c r="N3509">
        <v>3.9</v>
      </c>
      <c r="O3509">
        <v>22</v>
      </c>
      <c r="S3509">
        <v>400</v>
      </c>
      <c r="T3509" t="str">
        <f t="shared" si="108"/>
        <v>Average</v>
      </c>
      <c r="U3509" t="str">
        <f t="shared" si="109"/>
        <v>Affordable</v>
      </c>
    </row>
    <row r="3510" spans="1:21" x14ac:dyDescent="0.35">
      <c r="A3510" t="s">
        <v>4056</v>
      </c>
      <c r="B3510" t="s">
        <v>4057</v>
      </c>
      <c r="C3510" t="s">
        <v>4058</v>
      </c>
      <c r="D3510" t="s">
        <v>321</v>
      </c>
      <c r="E3510" t="s">
        <v>1584</v>
      </c>
      <c r="F3510" t="s">
        <v>4059</v>
      </c>
      <c r="G3510" s="2">
        <v>913340005825</v>
      </c>
      <c r="H3510">
        <v>1</v>
      </c>
      <c r="I3510">
        <v>1</v>
      </c>
      <c r="J3510">
        <v>0</v>
      </c>
      <c r="K3510">
        <v>0</v>
      </c>
      <c r="L3510" t="s">
        <v>49</v>
      </c>
      <c r="M3510">
        <v>3</v>
      </c>
      <c r="N3510" t="s">
        <v>49</v>
      </c>
      <c r="O3510">
        <v>7</v>
      </c>
      <c r="S3510">
        <v>400</v>
      </c>
      <c r="T3510" t="str">
        <f t="shared" si="108"/>
        <v>Not rated</v>
      </c>
      <c r="U3510" t="str">
        <f t="shared" si="109"/>
        <v>Affordable</v>
      </c>
    </row>
    <row r="3511" spans="1:21" x14ac:dyDescent="0.35">
      <c r="A3511" t="s">
        <v>240</v>
      </c>
      <c r="B3511" t="s">
        <v>4243</v>
      </c>
      <c r="C3511" t="s">
        <v>242</v>
      </c>
      <c r="D3511" t="s">
        <v>813</v>
      </c>
      <c r="F3511" t="s">
        <v>814</v>
      </c>
      <c r="G3511" s="2">
        <v>917700050050</v>
      </c>
      <c r="H3511">
        <v>1</v>
      </c>
      <c r="I3511">
        <v>0</v>
      </c>
      <c r="J3511">
        <v>0</v>
      </c>
      <c r="K3511">
        <v>0</v>
      </c>
      <c r="L3511" t="s">
        <v>49</v>
      </c>
      <c r="M3511">
        <v>0</v>
      </c>
      <c r="N3511">
        <v>4.4000000000000004</v>
      </c>
      <c r="O3511">
        <v>708</v>
      </c>
      <c r="S3511">
        <v>400</v>
      </c>
      <c r="T3511" t="str">
        <f t="shared" si="108"/>
        <v>Not rated</v>
      </c>
      <c r="U3511" t="str">
        <f t="shared" si="109"/>
        <v>Affordable</v>
      </c>
    </row>
    <row r="3512" spans="1:21" x14ac:dyDescent="0.35">
      <c r="A3512" t="s">
        <v>4247</v>
      </c>
      <c r="B3512" t="s">
        <v>4248</v>
      </c>
      <c r="C3512" t="s">
        <v>346</v>
      </c>
      <c r="D3512" t="s">
        <v>870</v>
      </c>
      <c r="E3512" t="s">
        <v>54</v>
      </c>
      <c r="F3512" t="s">
        <v>4249</v>
      </c>
      <c r="G3512" s="2">
        <v>913346003448</v>
      </c>
      <c r="H3512">
        <v>1</v>
      </c>
      <c r="I3512">
        <v>1</v>
      </c>
      <c r="J3512">
        <v>0</v>
      </c>
      <c r="K3512">
        <v>1</v>
      </c>
      <c r="L3512">
        <v>4.0999999999999996</v>
      </c>
      <c r="M3512">
        <v>245</v>
      </c>
      <c r="N3512">
        <v>4.3</v>
      </c>
      <c r="O3512">
        <v>2212</v>
      </c>
      <c r="Q3512" t="s">
        <v>4250</v>
      </c>
      <c r="R3512" t="s">
        <v>4251</v>
      </c>
      <c r="S3512">
        <v>400</v>
      </c>
      <c r="T3512" t="str">
        <f t="shared" si="108"/>
        <v>Excellent</v>
      </c>
      <c r="U3512" t="str">
        <f t="shared" si="109"/>
        <v>Affordable</v>
      </c>
    </row>
    <row r="3513" spans="1:21" x14ac:dyDescent="0.35">
      <c r="A3513" t="s">
        <v>4277</v>
      </c>
      <c r="B3513" t="s">
        <v>4278</v>
      </c>
      <c r="C3513" t="s">
        <v>1971</v>
      </c>
      <c r="D3513" t="s">
        <v>1357</v>
      </c>
      <c r="E3513" t="s">
        <v>1884</v>
      </c>
      <c r="F3513" t="s">
        <v>4279</v>
      </c>
      <c r="G3513" s="2">
        <v>917687955774</v>
      </c>
      <c r="H3513">
        <v>1</v>
      </c>
      <c r="I3513">
        <v>1</v>
      </c>
      <c r="J3513">
        <v>1</v>
      </c>
      <c r="K3513">
        <v>0</v>
      </c>
      <c r="L3513">
        <v>3.9</v>
      </c>
      <c r="M3513">
        <v>271</v>
      </c>
      <c r="N3513">
        <v>4.0999999999999996</v>
      </c>
      <c r="O3513">
        <v>19600</v>
      </c>
      <c r="Q3513" t="s">
        <v>4280</v>
      </c>
      <c r="R3513" t="s">
        <v>4281</v>
      </c>
      <c r="S3513">
        <v>400</v>
      </c>
      <c r="T3513" t="str">
        <f t="shared" si="108"/>
        <v>Average</v>
      </c>
      <c r="U3513" t="str">
        <f t="shared" si="109"/>
        <v>Affordable</v>
      </c>
    </row>
    <row r="3514" spans="1:21" x14ac:dyDescent="0.35">
      <c r="A3514" t="s">
        <v>4287</v>
      </c>
      <c r="B3514" t="s">
        <v>4288</v>
      </c>
      <c r="C3514" t="s">
        <v>4289</v>
      </c>
      <c r="D3514" t="s">
        <v>131</v>
      </c>
      <c r="E3514" t="s">
        <v>4290</v>
      </c>
      <c r="F3514" t="s">
        <v>4291</v>
      </c>
      <c r="G3514" s="2">
        <v>919874360154</v>
      </c>
      <c r="H3514">
        <v>1</v>
      </c>
      <c r="I3514">
        <v>1</v>
      </c>
      <c r="J3514">
        <v>1</v>
      </c>
      <c r="K3514">
        <v>0</v>
      </c>
      <c r="L3514">
        <v>3.8</v>
      </c>
      <c r="M3514">
        <v>3</v>
      </c>
      <c r="N3514">
        <v>3.5</v>
      </c>
      <c r="O3514">
        <v>79</v>
      </c>
      <c r="S3514">
        <v>400</v>
      </c>
      <c r="T3514" t="str">
        <f t="shared" si="108"/>
        <v>Average</v>
      </c>
      <c r="U3514" t="str">
        <f t="shared" si="109"/>
        <v>Affordable</v>
      </c>
    </row>
    <row r="3515" spans="1:21" x14ac:dyDescent="0.35">
      <c r="A3515" t="s">
        <v>4339</v>
      </c>
      <c r="B3515" t="s">
        <v>4340</v>
      </c>
      <c r="C3515" t="s">
        <v>4341</v>
      </c>
      <c r="D3515" t="s">
        <v>66</v>
      </c>
      <c r="E3515" t="s">
        <v>4342</v>
      </c>
      <c r="F3515" t="s">
        <v>4343</v>
      </c>
      <c r="G3515" s="2">
        <v>919062639070</v>
      </c>
      <c r="H3515">
        <v>1</v>
      </c>
      <c r="I3515">
        <v>1</v>
      </c>
      <c r="J3515">
        <v>1</v>
      </c>
      <c r="K3515">
        <v>0</v>
      </c>
      <c r="L3515">
        <v>3.4</v>
      </c>
      <c r="M3515">
        <v>24</v>
      </c>
      <c r="N3515">
        <v>3.6</v>
      </c>
      <c r="O3515">
        <v>501</v>
      </c>
      <c r="S3515">
        <v>400</v>
      </c>
      <c r="T3515" t="str">
        <f t="shared" si="108"/>
        <v>Average</v>
      </c>
      <c r="U3515" t="str">
        <f t="shared" si="109"/>
        <v>Affordable</v>
      </c>
    </row>
    <row r="3516" spans="1:21" x14ac:dyDescent="0.35">
      <c r="A3516" t="s">
        <v>4430</v>
      </c>
      <c r="B3516" t="s">
        <v>4431</v>
      </c>
      <c r="C3516" t="s">
        <v>1433</v>
      </c>
      <c r="D3516" t="s">
        <v>31</v>
      </c>
      <c r="E3516" t="s">
        <v>4432</v>
      </c>
      <c r="F3516" t="s">
        <v>4433</v>
      </c>
      <c r="G3516" s="2">
        <v>919836343309</v>
      </c>
      <c r="H3516">
        <v>1</v>
      </c>
      <c r="I3516">
        <v>1</v>
      </c>
      <c r="J3516">
        <v>1</v>
      </c>
      <c r="K3516">
        <v>0</v>
      </c>
      <c r="L3516">
        <v>3.8</v>
      </c>
      <c r="M3516">
        <v>70</v>
      </c>
      <c r="N3516">
        <v>3.8</v>
      </c>
      <c r="O3516">
        <v>4687</v>
      </c>
      <c r="R3516" t="s">
        <v>4434</v>
      </c>
      <c r="S3516">
        <v>400</v>
      </c>
      <c r="T3516" t="str">
        <f t="shared" si="108"/>
        <v>Average</v>
      </c>
      <c r="U3516" t="str">
        <f t="shared" si="109"/>
        <v>Affordable</v>
      </c>
    </row>
    <row r="3517" spans="1:21" x14ac:dyDescent="0.35">
      <c r="A3517" t="s">
        <v>4486</v>
      </c>
      <c r="B3517" t="s">
        <v>4487</v>
      </c>
      <c r="C3517" t="s">
        <v>4488</v>
      </c>
      <c r="D3517" t="s">
        <v>74</v>
      </c>
      <c r="E3517" t="s">
        <v>4489</v>
      </c>
      <c r="F3517" t="s">
        <v>4490</v>
      </c>
      <c r="G3517" s="2">
        <v>917980703883</v>
      </c>
      <c r="H3517">
        <v>1</v>
      </c>
      <c r="I3517">
        <v>1</v>
      </c>
      <c r="J3517">
        <v>1</v>
      </c>
      <c r="K3517">
        <v>0</v>
      </c>
      <c r="L3517">
        <v>3.5</v>
      </c>
      <c r="M3517">
        <v>7</v>
      </c>
      <c r="N3517">
        <v>3.5</v>
      </c>
      <c r="O3517">
        <v>305</v>
      </c>
      <c r="S3517">
        <v>400</v>
      </c>
      <c r="T3517" t="str">
        <f t="shared" si="108"/>
        <v>Average</v>
      </c>
      <c r="U3517" t="str">
        <f t="shared" si="109"/>
        <v>Affordable</v>
      </c>
    </row>
    <row r="3518" spans="1:21" x14ac:dyDescent="0.35">
      <c r="A3518" t="s">
        <v>4545</v>
      </c>
      <c r="B3518" t="s">
        <v>4546</v>
      </c>
      <c r="C3518" t="s">
        <v>1187</v>
      </c>
      <c r="D3518" t="s">
        <v>321</v>
      </c>
      <c r="E3518" t="s">
        <v>404</v>
      </c>
      <c r="F3518" t="s">
        <v>4547</v>
      </c>
      <c r="G3518" s="2">
        <v>918961512732</v>
      </c>
      <c r="H3518">
        <v>1</v>
      </c>
      <c r="I3518">
        <v>1</v>
      </c>
      <c r="J3518">
        <v>1</v>
      </c>
      <c r="K3518">
        <v>0</v>
      </c>
      <c r="L3518">
        <v>3.8</v>
      </c>
      <c r="M3518">
        <v>118</v>
      </c>
      <c r="N3518">
        <v>3.9</v>
      </c>
      <c r="O3518">
        <v>354</v>
      </c>
      <c r="Q3518" t="s">
        <v>4548</v>
      </c>
      <c r="R3518" t="s">
        <v>4549</v>
      </c>
      <c r="S3518">
        <v>400</v>
      </c>
      <c r="T3518" t="str">
        <f t="shared" si="108"/>
        <v>Average</v>
      </c>
      <c r="U3518" t="str">
        <f t="shared" si="109"/>
        <v>Affordable</v>
      </c>
    </row>
    <row r="3519" spans="1:21" x14ac:dyDescent="0.35">
      <c r="A3519" t="s">
        <v>91</v>
      </c>
      <c r="B3519" t="s">
        <v>4708</v>
      </c>
      <c r="C3519" t="s">
        <v>93</v>
      </c>
      <c r="D3519" t="s">
        <v>4709</v>
      </c>
      <c r="E3519" t="s">
        <v>94</v>
      </c>
      <c r="F3519" t="s">
        <v>4710</v>
      </c>
      <c r="G3519" s="2">
        <v>918336967713</v>
      </c>
      <c r="H3519">
        <v>1</v>
      </c>
      <c r="I3519">
        <v>1</v>
      </c>
      <c r="J3519">
        <v>1</v>
      </c>
      <c r="K3519">
        <v>0</v>
      </c>
      <c r="L3519">
        <v>4</v>
      </c>
      <c r="M3519">
        <v>470</v>
      </c>
      <c r="N3519">
        <v>3.9</v>
      </c>
      <c r="O3519">
        <v>16400</v>
      </c>
      <c r="Q3519" t="s">
        <v>4711</v>
      </c>
      <c r="R3519" t="s">
        <v>4712</v>
      </c>
      <c r="S3519">
        <v>400</v>
      </c>
      <c r="T3519" t="str">
        <f t="shared" si="108"/>
        <v>Excellent</v>
      </c>
      <c r="U3519" t="str">
        <f t="shared" si="109"/>
        <v>Affordable</v>
      </c>
    </row>
    <row r="3520" spans="1:21" x14ac:dyDescent="0.35">
      <c r="A3520" t="s">
        <v>172</v>
      </c>
      <c r="B3520" t="s">
        <v>4713</v>
      </c>
      <c r="C3520" t="s">
        <v>174</v>
      </c>
      <c r="D3520" t="s">
        <v>4677</v>
      </c>
      <c r="E3520" t="s">
        <v>188</v>
      </c>
      <c r="F3520" t="s">
        <v>4714</v>
      </c>
      <c r="G3520" s="2">
        <v>913340080044</v>
      </c>
      <c r="H3520">
        <v>1</v>
      </c>
      <c r="I3520">
        <v>1</v>
      </c>
      <c r="J3520">
        <v>1</v>
      </c>
      <c r="K3520">
        <v>0</v>
      </c>
      <c r="L3520">
        <v>3.9</v>
      </c>
      <c r="M3520">
        <v>342</v>
      </c>
      <c r="N3520">
        <v>4.0999999999999996</v>
      </c>
      <c r="O3520">
        <v>6646</v>
      </c>
      <c r="Q3520" t="s">
        <v>4715</v>
      </c>
      <c r="R3520" t="s">
        <v>4716</v>
      </c>
      <c r="S3520">
        <v>400</v>
      </c>
      <c r="T3520" t="str">
        <f t="shared" si="108"/>
        <v>Average</v>
      </c>
      <c r="U3520" t="str">
        <f t="shared" si="109"/>
        <v>Affordable</v>
      </c>
    </row>
    <row r="3521" spans="1:21" x14ac:dyDescent="0.35">
      <c r="A3521" t="s">
        <v>4732</v>
      </c>
      <c r="B3521" t="s">
        <v>4733</v>
      </c>
      <c r="C3521" t="s">
        <v>4734</v>
      </c>
      <c r="D3521" t="s">
        <v>2803</v>
      </c>
      <c r="E3521" t="s">
        <v>54</v>
      </c>
      <c r="F3521" t="s">
        <v>4735</v>
      </c>
      <c r="G3521" s="2">
        <v>917044387878</v>
      </c>
      <c r="H3521">
        <v>1</v>
      </c>
      <c r="I3521">
        <v>1</v>
      </c>
      <c r="J3521">
        <v>1</v>
      </c>
      <c r="K3521">
        <v>0</v>
      </c>
      <c r="L3521">
        <v>3.2</v>
      </c>
      <c r="M3521">
        <v>79</v>
      </c>
      <c r="N3521">
        <v>3.8</v>
      </c>
      <c r="O3521">
        <v>142600</v>
      </c>
      <c r="Q3521" t="s">
        <v>4736</v>
      </c>
      <c r="R3521" t="s">
        <v>4737</v>
      </c>
      <c r="S3521">
        <v>400</v>
      </c>
      <c r="T3521" t="str">
        <f t="shared" si="108"/>
        <v>Average</v>
      </c>
      <c r="U3521" t="str">
        <f t="shared" si="109"/>
        <v>Affordable</v>
      </c>
    </row>
    <row r="3522" spans="1:21" x14ac:dyDescent="0.35">
      <c r="A3522" t="s">
        <v>711</v>
      </c>
      <c r="B3522" t="s">
        <v>4758</v>
      </c>
      <c r="C3522" t="s">
        <v>397</v>
      </c>
      <c r="D3522" t="s">
        <v>4701</v>
      </c>
      <c r="E3522" t="s">
        <v>54</v>
      </c>
      <c r="F3522" t="s">
        <v>4759</v>
      </c>
      <c r="G3522" s="2">
        <v>919830541313</v>
      </c>
      <c r="H3522">
        <v>1</v>
      </c>
      <c r="I3522">
        <v>1</v>
      </c>
      <c r="J3522">
        <v>1</v>
      </c>
      <c r="K3522">
        <v>0</v>
      </c>
      <c r="L3522">
        <v>4</v>
      </c>
      <c r="M3522">
        <v>1</v>
      </c>
      <c r="N3522">
        <v>3.7</v>
      </c>
      <c r="O3522">
        <v>1505</v>
      </c>
      <c r="R3522" t="s">
        <v>4760</v>
      </c>
      <c r="S3522">
        <v>400</v>
      </c>
      <c r="T3522" t="str">
        <f t="shared" ref="T3522:T3585" si="110">IF(OR($L3522="-", $L3522=""), "Not rated", IF($L3522&lt;3, "Poor", IF($L3522&lt;4, "Average", "Excellent")))</f>
        <v>Excellent</v>
      </c>
      <c r="U3522" t="str">
        <f t="shared" ref="U3522:U3585" si="111">IF($S3522&lt;=1049, "Affordable",IF($S3522&lt;=2049, "Expensive", IF($S3522&lt;=3049, "Very Expensive", "Luxurious Expensive")))</f>
        <v>Affordable</v>
      </c>
    </row>
    <row r="3523" spans="1:21" x14ac:dyDescent="0.35">
      <c r="A3523" t="s">
        <v>4257</v>
      </c>
      <c r="B3523" t="s">
        <v>4927</v>
      </c>
      <c r="C3523" t="s">
        <v>4259</v>
      </c>
      <c r="D3523" t="s">
        <v>1121</v>
      </c>
      <c r="E3523" t="s">
        <v>54</v>
      </c>
      <c r="F3523" t="s">
        <v>4928</v>
      </c>
      <c r="G3523" s="2">
        <v>919836166105</v>
      </c>
      <c r="H3523">
        <v>1</v>
      </c>
      <c r="I3523">
        <v>1</v>
      </c>
      <c r="J3523">
        <v>0</v>
      </c>
      <c r="K3523">
        <v>0</v>
      </c>
      <c r="L3523">
        <v>3.2</v>
      </c>
      <c r="M3523">
        <v>90</v>
      </c>
      <c r="N3523">
        <v>3.7</v>
      </c>
      <c r="O3523">
        <v>8662</v>
      </c>
      <c r="R3523" t="s">
        <v>4929</v>
      </c>
      <c r="S3523">
        <v>400</v>
      </c>
      <c r="T3523" t="str">
        <f t="shared" si="110"/>
        <v>Average</v>
      </c>
      <c r="U3523" t="str">
        <f t="shared" si="111"/>
        <v>Affordable</v>
      </c>
    </row>
    <row r="3524" spans="1:21" x14ac:dyDescent="0.35">
      <c r="A3524" t="s">
        <v>4938</v>
      </c>
      <c r="B3524" t="s">
        <v>4939</v>
      </c>
      <c r="C3524" t="s">
        <v>4940</v>
      </c>
      <c r="D3524" t="s">
        <v>4778</v>
      </c>
      <c r="E3524" t="s">
        <v>4941</v>
      </c>
      <c r="F3524" t="s">
        <v>4942</v>
      </c>
      <c r="G3524" s="2">
        <v>918335909594</v>
      </c>
      <c r="H3524">
        <v>1</v>
      </c>
      <c r="I3524">
        <v>1</v>
      </c>
      <c r="J3524">
        <v>1</v>
      </c>
      <c r="K3524">
        <v>0</v>
      </c>
      <c r="L3524">
        <v>3.5</v>
      </c>
      <c r="M3524">
        <v>15</v>
      </c>
      <c r="N3524">
        <v>3.6</v>
      </c>
      <c r="O3524">
        <v>1716</v>
      </c>
      <c r="S3524">
        <v>400</v>
      </c>
      <c r="T3524" t="str">
        <f t="shared" si="110"/>
        <v>Average</v>
      </c>
      <c r="U3524" t="str">
        <f t="shared" si="111"/>
        <v>Affordable</v>
      </c>
    </row>
    <row r="3525" spans="1:21" x14ac:dyDescent="0.35">
      <c r="A3525" t="s">
        <v>439</v>
      </c>
      <c r="B3525" t="s">
        <v>4952</v>
      </c>
      <c r="C3525" t="s">
        <v>116</v>
      </c>
      <c r="D3525" t="s">
        <v>1121</v>
      </c>
      <c r="E3525" t="s">
        <v>137</v>
      </c>
      <c r="F3525" t="s">
        <v>4953</v>
      </c>
      <c r="G3525" s="2">
        <v>919830067388</v>
      </c>
      <c r="H3525">
        <v>1</v>
      </c>
      <c r="I3525">
        <v>1</v>
      </c>
      <c r="J3525">
        <v>0</v>
      </c>
      <c r="K3525">
        <v>0</v>
      </c>
      <c r="L3525" t="s">
        <v>49</v>
      </c>
      <c r="M3525">
        <v>0</v>
      </c>
      <c r="N3525">
        <v>4.0999999999999996</v>
      </c>
      <c r="O3525">
        <v>342</v>
      </c>
      <c r="S3525">
        <v>400</v>
      </c>
      <c r="T3525" t="str">
        <f t="shared" si="110"/>
        <v>Not rated</v>
      </c>
      <c r="U3525" t="str">
        <f t="shared" si="111"/>
        <v>Affordable</v>
      </c>
    </row>
    <row r="3526" spans="1:21" x14ac:dyDescent="0.35">
      <c r="A3526" t="s">
        <v>584</v>
      </c>
      <c r="B3526" t="s">
        <v>5024</v>
      </c>
      <c r="C3526" t="s">
        <v>586</v>
      </c>
      <c r="D3526" t="s">
        <v>4701</v>
      </c>
      <c r="E3526" t="s">
        <v>594</v>
      </c>
      <c r="F3526" t="s">
        <v>5025</v>
      </c>
      <c r="G3526" s="2">
        <v>918240287423</v>
      </c>
      <c r="H3526">
        <v>1</v>
      </c>
      <c r="I3526">
        <v>1</v>
      </c>
      <c r="J3526">
        <v>1</v>
      </c>
      <c r="K3526">
        <v>0</v>
      </c>
      <c r="L3526">
        <v>3.9</v>
      </c>
      <c r="M3526">
        <v>404</v>
      </c>
      <c r="N3526">
        <v>4.3</v>
      </c>
      <c r="O3526">
        <v>322</v>
      </c>
      <c r="P3526" t="s">
        <v>844</v>
      </c>
      <c r="Q3526" t="s">
        <v>5026</v>
      </c>
      <c r="R3526" t="s">
        <v>5027</v>
      </c>
      <c r="S3526">
        <v>400</v>
      </c>
      <c r="T3526" t="str">
        <f t="shared" si="110"/>
        <v>Average</v>
      </c>
      <c r="U3526" t="str">
        <f t="shared" si="111"/>
        <v>Affordable</v>
      </c>
    </row>
    <row r="3527" spans="1:21" x14ac:dyDescent="0.35">
      <c r="A3527" t="s">
        <v>5076</v>
      </c>
      <c r="B3527" t="s">
        <v>5077</v>
      </c>
      <c r="C3527" t="s">
        <v>586</v>
      </c>
      <c r="D3527" t="s">
        <v>5018</v>
      </c>
      <c r="E3527" t="s">
        <v>188</v>
      </c>
      <c r="F3527" t="s">
        <v>5078</v>
      </c>
      <c r="G3527" s="2">
        <v>919051227333</v>
      </c>
      <c r="H3527">
        <v>1</v>
      </c>
      <c r="I3527">
        <v>1</v>
      </c>
      <c r="J3527">
        <v>1</v>
      </c>
      <c r="K3527">
        <v>1</v>
      </c>
      <c r="L3527">
        <v>4.5</v>
      </c>
      <c r="M3527">
        <v>1096</v>
      </c>
      <c r="N3527">
        <v>4.2</v>
      </c>
      <c r="O3527">
        <v>7286</v>
      </c>
      <c r="Q3527" t="s">
        <v>5079</v>
      </c>
      <c r="R3527" t="s">
        <v>5080</v>
      </c>
      <c r="S3527">
        <v>400</v>
      </c>
      <c r="T3527" t="str">
        <f t="shared" si="110"/>
        <v>Excellent</v>
      </c>
      <c r="U3527" t="str">
        <f t="shared" si="111"/>
        <v>Affordable</v>
      </c>
    </row>
    <row r="3528" spans="1:21" x14ac:dyDescent="0.35">
      <c r="A3528" t="s">
        <v>5112</v>
      </c>
      <c r="B3528" t="s">
        <v>5113</v>
      </c>
      <c r="C3528" t="s">
        <v>5114</v>
      </c>
      <c r="D3528" t="s">
        <v>5115</v>
      </c>
      <c r="E3528" t="s">
        <v>54</v>
      </c>
      <c r="F3528" t="s">
        <v>5116</v>
      </c>
      <c r="G3528" s="2">
        <v>919836195050</v>
      </c>
      <c r="H3528">
        <v>1</v>
      </c>
      <c r="I3528">
        <v>1</v>
      </c>
      <c r="J3528">
        <v>1</v>
      </c>
      <c r="K3528">
        <v>0</v>
      </c>
      <c r="L3528">
        <v>3.9</v>
      </c>
      <c r="M3528">
        <v>196</v>
      </c>
      <c r="N3528">
        <v>4</v>
      </c>
      <c r="O3528">
        <v>3540</v>
      </c>
      <c r="Q3528" t="s">
        <v>5117</v>
      </c>
      <c r="R3528" t="s">
        <v>5118</v>
      </c>
      <c r="S3528">
        <v>400</v>
      </c>
      <c r="T3528" t="str">
        <f t="shared" si="110"/>
        <v>Average</v>
      </c>
      <c r="U3528" t="str">
        <f t="shared" si="111"/>
        <v>Affordable</v>
      </c>
    </row>
    <row r="3529" spans="1:21" x14ac:dyDescent="0.35">
      <c r="A3529" t="s">
        <v>5123</v>
      </c>
      <c r="B3529" t="s">
        <v>5124</v>
      </c>
      <c r="C3529" t="s">
        <v>5125</v>
      </c>
      <c r="D3529" t="s">
        <v>4778</v>
      </c>
      <c r="E3529" t="s">
        <v>40</v>
      </c>
      <c r="F3529" t="s">
        <v>5126</v>
      </c>
      <c r="G3529" s="2">
        <v>919002810353</v>
      </c>
      <c r="H3529">
        <v>1</v>
      </c>
      <c r="I3529">
        <v>1</v>
      </c>
      <c r="J3529">
        <v>1</v>
      </c>
      <c r="K3529">
        <v>0</v>
      </c>
      <c r="L3529">
        <v>3.2</v>
      </c>
      <c r="M3529">
        <v>208</v>
      </c>
      <c r="N3529">
        <v>3.8</v>
      </c>
      <c r="O3529">
        <v>1268</v>
      </c>
      <c r="Q3529" t="s">
        <v>5127</v>
      </c>
      <c r="R3529" t="s">
        <v>5128</v>
      </c>
      <c r="S3529">
        <v>400</v>
      </c>
      <c r="T3529" t="str">
        <f t="shared" si="110"/>
        <v>Average</v>
      </c>
      <c r="U3529" t="str">
        <f t="shared" si="111"/>
        <v>Affordable</v>
      </c>
    </row>
    <row r="3530" spans="1:21" x14ac:dyDescent="0.35">
      <c r="A3530" t="s">
        <v>889</v>
      </c>
      <c r="B3530" t="s">
        <v>5163</v>
      </c>
      <c r="C3530" t="s">
        <v>586</v>
      </c>
      <c r="D3530" t="s">
        <v>1843</v>
      </c>
      <c r="E3530" t="s">
        <v>713</v>
      </c>
      <c r="F3530" t="s">
        <v>5164</v>
      </c>
      <c r="G3530" s="2">
        <v>916292241569</v>
      </c>
      <c r="H3530">
        <v>1</v>
      </c>
      <c r="I3530">
        <v>1</v>
      </c>
      <c r="J3530">
        <v>1</v>
      </c>
      <c r="K3530">
        <v>0</v>
      </c>
      <c r="L3530">
        <v>3.8</v>
      </c>
      <c r="M3530">
        <v>111</v>
      </c>
      <c r="N3530">
        <v>4</v>
      </c>
      <c r="O3530">
        <v>887</v>
      </c>
      <c r="Q3530" t="s">
        <v>5165</v>
      </c>
      <c r="R3530" t="s">
        <v>5166</v>
      </c>
      <c r="S3530">
        <v>400</v>
      </c>
      <c r="T3530" t="str">
        <f t="shared" si="110"/>
        <v>Average</v>
      </c>
      <c r="U3530" t="str">
        <f t="shared" si="111"/>
        <v>Affordable</v>
      </c>
    </row>
    <row r="3531" spans="1:21" x14ac:dyDescent="0.35">
      <c r="A3531" t="s">
        <v>5206</v>
      </c>
      <c r="B3531" t="s">
        <v>5207</v>
      </c>
      <c r="C3531" t="s">
        <v>5208</v>
      </c>
      <c r="D3531" t="s">
        <v>4677</v>
      </c>
      <c r="E3531" t="s">
        <v>54</v>
      </c>
      <c r="F3531" t="s">
        <v>5209</v>
      </c>
      <c r="G3531" s="2">
        <v>919073013365</v>
      </c>
      <c r="H3531">
        <v>1</v>
      </c>
      <c r="I3531">
        <v>1</v>
      </c>
      <c r="J3531">
        <v>1</v>
      </c>
      <c r="K3531">
        <v>0</v>
      </c>
      <c r="L3531">
        <v>3.8</v>
      </c>
      <c r="M3531">
        <v>2</v>
      </c>
      <c r="N3531">
        <v>4.0999999999999996</v>
      </c>
      <c r="O3531">
        <v>332</v>
      </c>
      <c r="S3531">
        <v>400</v>
      </c>
      <c r="T3531" t="str">
        <f t="shared" si="110"/>
        <v>Average</v>
      </c>
      <c r="U3531" t="str">
        <f t="shared" si="111"/>
        <v>Affordable</v>
      </c>
    </row>
    <row r="3532" spans="1:21" x14ac:dyDescent="0.35">
      <c r="A3532" t="s">
        <v>5241</v>
      </c>
      <c r="B3532" t="s">
        <v>5242</v>
      </c>
      <c r="C3532" t="s">
        <v>5243</v>
      </c>
      <c r="D3532" t="s">
        <v>4778</v>
      </c>
      <c r="E3532" t="s">
        <v>283</v>
      </c>
      <c r="F3532" t="s">
        <v>5244</v>
      </c>
      <c r="G3532" s="2">
        <v>919903033331</v>
      </c>
      <c r="H3532">
        <v>1</v>
      </c>
      <c r="I3532">
        <v>1</v>
      </c>
      <c r="J3532">
        <v>1</v>
      </c>
      <c r="K3532">
        <v>0</v>
      </c>
      <c r="L3532">
        <v>3.5</v>
      </c>
      <c r="M3532">
        <v>75</v>
      </c>
      <c r="N3532">
        <v>3.6</v>
      </c>
      <c r="O3532">
        <v>6523</v>
      </c>
      <c r="R3532" t="s">
        <v>5245</v>
      </c>
      <c r="S3532">
        <v>400</v>
      </c>
      <c r="T3532" t="str">
        <f t="shared" si="110"/>
        <v>Average</v>
      </c>
      <c r="U3532" t="str">
        <f t="shared" si="111"/>
        <v>Affordable</v>
      </c>
    </row>
    <row r="3533" spans="1:21" x14ac:dyDescent="0.35">
      <c r="A3533" t="s">
        <v>5315</v>
      </c>
      <c r="B3533" t="s">
        <v>5316</v>
      </c>
      <c r="C3533" t="s">
        <v>5317</v>
      </c>
      <c r="D3533" t="s">
        <v>4677</v>
      </c>
      <c r="E3533" t="s">
        <v>1231</v>
      </c>
      <c r="F3533" t="s">
        <v>5318</v>
      </c>
      <c r="G3533" s="2">
        <v>919886833302</v>
      </c>
      <c r="H3533">
        <v>1</v>
      </c>
      <c r="I3533">
        <v>1</v>
      </c>
      <c r="J3533">
        <v>0</v>
      </c>
      <c r="K3533">
        <v>0</v>
      </c>
      <c r="L3533">
        <v>3.8</v>
      </c>
      <c r="M3533">
        <v>51</v>
      </c>
      <c r="N3533">
        <v>4</v>
      </c>
      <c r="O3533">
        <v>3033</v>
      </c>
      <c r="Q3533" t="s">
        <v>5319</v>
      </c>
      <c r="R3533" t="s">
        <v>5320</v>
      </c>
      <c r="S3533">
        <v>400</v>
      </c>
      <c r="T3533" t="str">
        <f t="shared" si="110"/>
        <v>Average</v>
      </c>
      <c r="U3533" t="str">
        <f t="shared" si="111"/>
        <v>Affordable</v>
      </c>
    </row>
    <row r="3534" spans="1:21" x14ac:dyDescent="0.35">
      <c r="A3534" t="s">
        <v>5335</v>
      </c>
      <c r="B3534" t="s">
        <v>5336</v>
      </c>
      <c r="C3534" t="s">
        <v>1044</v>
      </c>
      <c r="D3534" t="s">
        <v>4778</v>
      </c>
      <c r="E3534" t="s">
        <v>5337</v>
      </c>
      <c r="F3534" t="s">
        <v>5338</v>
      </c>
      <c r="G3534" s="2">
        <v>918768644458</v>
      </c>
      <c r="H3534">
        <v>1</v>
      </c>
      <c r="I3534">
        <v>1</v>
      </c>
      <c r="J3534">
        <v>0</v>
      </c>
      <c r="K3534">
        <v>0</v>
      </c>
      <c r="L3534">
        <v>3.2</v>
      </c>
      <c r="M3534">
        <v>4</v>
      </c>
      <c r="N3534">
        <v>3.8</v>
      </c>
      <c r="O3534">
        <v>178</v>
      </c>
      <c r="S3534">
        <v>400</v>
      </c>
      <c r="T3534" t="str">
        <f t="shared" si="110"/>
        <v>Average</v>
      </c>
      <c r="U3534" t="str">
        <f t="shared" si="111"/>
        <v>Affordable</v>
      </c>
    </row>
    <row r="3535" spans="1:21" x14ac:dyDescent="0.35">
      <c r="A3535" t="s">
        <v>5411</v>
      </c>
      <c r="B3535" t="s">
        <v>5412</v>
      </c>
      <c r="C3535" t="s">
        <v>201</v>
      </c>
      <c r="D3535" t="s">
        <v>4778</v>
      </c>
      <c r="E3535" t="s">
        <v>5413</v>
      </c>
      <c r="F3535" t="s">
        <v>5414</v>
      </c>
      <c r="G3535" s="2">
        <v>918777515995</v>
      </c>
      <c r="H3535">
        <v>1</v>
      </c>
      <c r="I3535">
        <v>1</v>
      </c>
      <c r="J3535">
        <v>1</v>
      </c>
      <c r="K3535">
        <v>0</v>
      </c>
      <c r="L3535" t="s">
        <v>49</v>
      </c>
      <c r="M3535">
        <v>3</v>
      </c>
      <c r="N3535">
        <v>3.2</v>
      </c>
      <c r="O3535">
        <v>265</v>
      </c>
      <c r="S3535">
        <v>400</v>
      </c>
      <c r="T3535" t="str">
        <f t="shared" si="110"/>
        <v>Not rated</v>
      </c>
      <c r="U3535" t="str">
        <f t="shared" si="111"/>
        <v>Affordable</v>
      </c>
    </row>
    <row r="3536" spans="1:21" x14ac:dyDescent="0.35">
      <c r="A3536" t="s">
        <v>5567</v>
      </c>
      <c r="B3536" t="s">
        <v>5568</v>
      </c>
      <c r="C3536" t="s">
        <v>5569</v>
      </c>
      <c r="D3536" t="s">
        <v>4778</v>
      </c>
      <c r="E3536" t="s">
        <v>594</v>
      </c>
      <c r="F3536" t="s">
        <v>5570</v>
      </c>
      <c r="G3536" s="2">
        <v>919051083180</v>
      </c>
      <c r="H3536">
        <v>1</v>
      </c>
      <c r="I3536">
        <v>1</v>
      </c>
      <c r="J3536">
        <v>1</v>
      </c>
      <c r="K3536">
        <v>0</v>
      </c>
      <c r="L3536" t="s">
        <v>49</v>
      </c>
      <c r="M3536">
        <v>3</v>
      </c>
      <c r="N3536">
        <v>4</v>
      </c>
      <c r="O3536">
        <v>37</v>
      </c>
      <c r="S3536">
        <v>400</v>
      </c>
      <c r="T3536" t="str">
        <f t="shared" si="110"/>
        <v>Not rated</v>
      </c>
      <c r="U3536" t="str">
        <f t="shared" si="111"/>
        <v>Affordable</v>
      </c>
    </row>
    <row r="3537" spans="1:21" x14ac:dyDescent="0.35">
      <c r="A3537" t="s">
        <v>91</v>
      </c>
      <c r="B3537" t="s">
        <v>5595</v>
      </c>
      <c r="C3537" t="s">
        <v>93</v>
      </c>
      <c r="D3537" t="s">
        <v>3563</v>
      </c>
      <c r="E3537" t="s">
        <v>54</v>
      </c>
      <c r="F3537" t="s">
        <v>5596</v>
      </c>
      <c r="G3537" s="2">
        <v>913333994444</v>
      </c>
      <c r="H3537">
        <v>1</v>
      </c>
      <c r="I3537">
        <v>1</v>
      </c>
      <c r="J3537">
        <v>1</v>
      </c>
      <c r="K3537">
        <v>0</v>
      </c>
      <c r="L3537">
        <v>4</v>
      </c>
      <c r="M3537">
        <v>1192</v>
      </c>
      <c r="N3537">
        <v>3.9</v>
      </c>
      <c r="O3537">
        <v>5428</v>
      </c>
      <c r="Q3537" t="s">
        <v>5597</v>
      </c>
      <c r="R3537" t="s">
        <v>5598</v>
      </c>
      <c r="S3537">
        <v>400</v>
      </c>
      <c r="T3537" t="str">
        <f t="shared" si="110"/>
        <v>Excellent</v>
      </c>
      <c r="U3537" t="str">
        <f t="shared" si="111"/>
        <v>Affordable</v>
      </c>
    </row>
    <row r="3538" spans="1:21" x14ac:dyDescent="0.35">
      <c r="A3538" t="s">
        <v>172</v>
      </c>
      <c r="B3538" t="s">
        <v>5623</v>
      </c>
      <c r="C3538" t="s">
        <v>174</v>
      </c>
      <c r="D3538" t="s">
        <v>5624</v>
      </c>
      <c r="E3538" t="s">
        <v>152</v>
      </c>
      <c r="F3538" t="s">
        <v>5625</v>
      </c>
      <c r="G3538" s="2">
        <v>913340080077</v>
      </c>
      <c r="H3538">
        <v>1</v>
      </c>
      <c r="I3538">
        <v>1</v>
      </c>
      <c r="J3538">
        <v>1</v>
      </c>
      <c r="K3538">
        <v>0</v>
      </c>
      <c r="L3538">
        <v>3.2</v>
      </c>
      <c r="M3538">
        <v>133</v>
      </c>
      <c r="N3538">
        <v>3.9</v>
      </c>
      <c r="O3538">
        <v>5494</v>
      </c>
      <c r="Q3538" t="s">
        <v>5626</v>
      </c>
      <c r="R3538" t="s">
        <v>5627</v>
      </c>
      <c r="S3538">
        <v>400</v>
      </c>
      <c r="T3538" t="str">
        <f t="shared" si="110"/>
        <v>Average</v>
      </c>
      <c r="U3538" t="str">
        <f t="shared" si="111"/>
        <v>Affordable</v>
      </c>
    </row>
    <row r="3539" spans="1:21" x14ac:dyDescent="0.35">
      <c r="A3539" t="s">
        <v>5628</v>
      </c>
      <c r="B3539" t="s">
        <v>5629</v>
      </c>
      <c r="C3539" t="s">
        <v>779</v>
      </c>
      <c r="D3539" t="s">
        <v>2803</v>
      </c>
      <c r="E3539" t="s">
        <v>40</v>
      </c>
      <c r="F3539" t="s">
        <v>5630</v>
      </c>
      <c r="G3539" s="2">
        <v>919883041750</v>
      </c>
      <c r="H3539">
        <v>1</v>
      </c>
      <c r="I3539">
        <v>1</v>
      </c>
      <c r="J3539">
        <v>1</v>
      </c>
      <c r="K3539">
        <v>0</v>
      </c>
      <c r="L3539">
        <v>4</v>
      </c>
      <c r="M3539">
        <v>607</v>
      </c>
      <c r="N3539">
        <v>4</v>
      </c>
      <c r="O3539">
        <v>34100</v>
      </c>
      <c r="Q3539" t="s">
        <v>5631</v>
      </c>
      <c r="R3539" t="s">
        <v>5632</v>
      </c>
      <c r="S3539">
        <v>400</v>
      </c>
      <c r="T3539" t="str">
        <f t="shared" si="110"/>
        <v>Excellent</v>
      </c>
      <c r="U3539" t="str">
        <f t="shared" si="111"/>
        <v>Affordable</v>
      </c>
    </row>
    <row r="3540" spans="1:21" x14ac:dyDescent="0.35">
      <c r="A3540" t="s">
        <v>563</v>
      </c>
      <c r="B3540" t="s">
        <v>5635</v>
      </c>
      <c r="C3540" t="s">
        <v>565</v>
      </c>
      <c r="D3540" t="s">
        <v>2348</v>
      </c>
      <c r="E3540" t="s">
        <v>124</v>
      </c>
      <c r="F3540" t="s">
        <v>5636</v>
      </c>
      <c r="G3540" s="2">
        <v>918100835865</v>
      </c>
      <c r="H3540">
        <v>1</v>
      </c>
      <c r="I3540">
        <v>1</v>
      </c>
      <c r="J3540">
        <v>1</v>
      </c>
      <c r="K3540">
        <v>0</v>
      </c>
      <c r="L3540">
        <v>3.9</v>
      </c>
      <c r="M3540">
        <v>235</v>
      </c>
      <c r="N3540">
        <v>4</v>
      </c>
      <c r="O3540">
        <v>988</v>
      </c>
      <c r="Q3540" t="s">
        <v>5637</v>
      </c>
      <c r="R3540" t="s">
        <v>5638</v>
      </c>
      <c r="S3540">
        <v>400</v>
      </c>
      <c r="T3540" t="str">
        <f t="shared" si="110"/>
        <v>Average</v>
      </c>
      <c r="U3540" t="str">
        <f t="shared" si="111"/>
        <v>Affordable</v>
      </c>
    </row>
    <row r="3541" spans="1:21" x14ac:dyDescent="0.35">
      <c r="A3541" t="s">
        <v>85</v>
      </c>
      <c r="B3541" t="s">
        <v>5639</v>
      </c>
      <c r="C3541" t="s">
        <v>87</v>
      </c>
      <c r="D3541" t="s">
        <v>5624</v>
      </c>
      <c r="E3541" t="s">
        <v>5640</v>
      </c>
      <c r="F3541" t="s">
        <v>5641</v>
      </c>
      <c r="G3541" s="2">
        <v>913340667112</v>
      </c>
      <c r="H3541">
        <v>1</v>
      </c>
      <c r="I3541">
        <v>1</v>
      </c>
      <c r="J3541">
        <v>1</v>
      </c>
      <c r="K3541">
        <v>0</v>
      </c>
      <c r="L3541">
        <v>4</v>
      </c>
      <c r="M3541">
        <v>410</v>
      </c>
      <c r="N3541">
        <v>4.2</v>
      </c>
      <c r="O3541">
        <v>7786</v>
      </c>
      <c r="Q3541" t="s">
        <v>5642</v>
      </c>
      <c r="R3541" t="s">
        <v>5643</v>
      </c>
      <c r="S3541">
        <v>400</v>
      </c>
      <c r="T3541" t="str">
        <f t="shared" si="110"/>
        <v>Excellent</v>
      </c>
      <c r="U3541" t="str">
        <f t="shared" si="111"/>
        <v>Affordable</v>
      </c>
    </row>
    <row r="3542" spans="1:21" x14ac:dyDescent="0.35">
      <c r="A3542" t="s">
        <v>5708</v>
      </c>
      <c r="B3542" t="s">
        <v>5709</v>
      </c>
      <c r="C3542" t="s">
        <v>5710</v>
      </c>
      <c r="D3542" t="s">
        <v>3901</v>
      </c>
      <c r="E3542" t="s">
        <v>40</v>
      </c>
      <c r="F3542" t="s">
        <v>5711</v>
      </c>
      <c r="G3542" s="2">
        <v>913325323544</v>
      </c>
      <c r="H3542">
        <v>1</v>
      </c>
      <c r="I3542">
        <v>1</v>
      </c>
      <c r="J3542">
        <v>1</v>
      </c>
      <c r="K3542">
        <v>0</v>
      </c>
      <c r="L3542">
        <v>3.9</v>
      </c>
      <c r="M3542">
        <v>397</v>
      </c>
      <c r="N3542">
        <v>3.9</v>
      </c>
      <c r="O3542">
        <v>8512</v>
      </c>
      <c r="Q3542" t="s">
        <v>5712</v>
      </c>
      <c r="R3542" t="s">
        <v>5713</v>
      </c>
      <c r="S3542">
        <v>400</v>
      </c>
      <c r="T3542" t="str">
        <f t="shared" si="110"/>
        <v>Average</v>
      </c>
      <c r="U3542" t="str">
        <f t="shared" si="111"/>
        <v>Affordable</v>
      </c>
    </row>
    <row r="3543" spans="1:21" x14ac:dyDescent="0.35">
      <c r="A3543" t="s">
        <v>344</v>
      </c>
      <c r="B3543" t="s">
        <v>5723</v>
      </c>
      <c r="C3543" t="s">
        <v>346</v>
      </c>
      <c r="D3543" t="s">
        <v>3563</v>
      </c>
      <c r="E3543" t="s">
        <v>398</v>
      </c>
      <c r="F3543" t="s">
        <v>5724</v>
      </c>
      <c r="G3543" s="2">
        <v>919051203083</v>
      </c>
      <c r="H3543">
        <v>1</v>
      </c>
      <c r="I3543">
        <v>1</v>
      </c>
      <c r="J3543">
        <v>0</v>
      </c>
      <c r="K3543">
        <v>1</v>
      </c>
      <c r="L3543">
        <v>3.5</v>
      </c>
      <c r="M3543">
        <v>12</v>
      </c>
      <c r="N3543">
        <v>4.2</v>
      </c>
      <c r="O3543">
        <v>4613</v>
      </c>
      <c r="Q3543" t="s">
        <v>5725</v>
      </c>
      <c r="R3543" t="s">
        <v>5726</v>
      </c>
      <c r="S3543">
        <v>400</v>
      </c>
      <c r="T3543" t="str">
        <f t="shared" si="110"/>
        <v>Average</v>
      </c>
      <c r="U3543" t="str">
        <f t="shared" si="111"/>
        <v>Affordable</v>
      </c>
    </row>
    <row r="3544" spans="1:21" x14ac:dyDescent="0.35">
      <c r="A3544" t="s">
        <v>5123</v>
      </c>
      <c r="B3544" t="s">
        <v>5838</v>
      </c>
      <c r="C3544" t="s">
        <v>5125</v>
      </c>
      <c r="D3544" t="s">
        <v>2348</v>
      </c>
      <c r="E3544" t="s">
        <v>322</v>
      </c>
      <c r="F3544" t="s">
        <v>5839</v>
      </c>
      <c r="G3544" s="2">
        <v>919804888727</v>
      </c>
      <c r="H3544">
        <v>1</v>
      </c>
      <c r="I3544">
        <v>1</v>
      </c>
      <c r="J3544">
        <v>0</v>
      </c>
      <c r="K3544">
        <v>0</v>
      </c>
      <c r="L3544">
        <v>2.9</v>
      </c>
      <c r="M3544">
        <v>542</v>
      </c>
      <c r="N3544">
        <v>3.7</v>
      </c>
      <c r="O3544">
        <v>1669</v>
      </c>
      <c r="Q3544" t="s">
        <v>5840</v>
      </c>
      <c r="R3544" t="s">
        <v>5841</v>
      </c>
      <c r="S3544">
        <v>400</v>
      </c>
      <c r="T3544" t="str">
        <f t="shared" si="110"/>
        <v>Poor</v>
      </c>
      <c r="U3544" t="str">
        <f t="shared" si="111"/>
        <v>Affordable</v>
      </c>
    </row>
    <row r="3545" spans="1:21" x14ac:dyDescent="0.35">
      <c r="A3545" t="s">
        <v>5910</v>
      </c>
      <c r="B3545" t="s">
        <v>5911</v>
      </c>
      <c r="C3545" t="s">
        <v>2420</v>
      </c>
      <c r="D3545" t="s">
        <v>455</v>
      </c>
      <c r="E3545" t="s">
        <v>314</v>
      </c>
      <c r="F3545" t="s">
        <v>5912</v>
      </c>
      <c r="G3545" s="2">
        <v>916291801474</v>
      </c>
      <c r="H3545">
        <v>1</v>
      </c>
      <c r="I3545">
        <v>1</v>
      </c>
      <c r="J3545">
        <v>1</v>
      </c>
      <c r="K3545">
        <v>0</v>
      </c>
      <c r="L3545">
        <v>2.8</v>
      </c>
      <c r="M3545">
        <v>7</v>
      </c>
      <c r="N3545">
        <v>3.8</v>
      </c>
      <c r="O3545">
        <v>26200</v>
      </c>
      <c r="R3545" t="s">
        <v>5913</v>
      </c>
      <c r="S3545">
        <v>400</v>
      </c>
      <c r="T3545" t="str">
        <f t="shared" si="110"/>
        <v>Poor</v>
      </c>
      <c r="U3545" t="str">
        <f t="shared" si="111"/>
        <v>Affordable</v>
      </c>
    </row>
    <row r="3546" spans="1:21" x14ac:dyDescent="0.35">
      <c r="A3546" t="s">
        <v>5957</v>
      </c>
      <c r="B3546" t="s">
        <v>5958</v>
      </c>
      <c r="C3546" t="s">
        <v>1157</v>
      </c>
      <c r="D3546" t="s">
        <v>5624</v>
      </c>
      <c r="E3546" t="s">
        <v>40</v>
      </c>
      <c r="F3546" t="s">
        <v>5959</v>
      </c>
      <c r="G3546" s="2">
        <v>918240593510</v>
      </c>
      <c r="H3546">
        <v>1</v>
      </c>
      <c r="I3546">
        <v>1</v>
      </c>
      <c r="J3546">
        <v>0</v>
      </c>
      <c r="K3546">
        <v>0</v>
      </c>
      <c r="L3546">
        <v>3.1</v>
      </c>
      <c r="M3546">
        <v>142</v>
      </c>
      <c r="N3546">
        <v>4.2</v>
      </c>
      <c r="O3546">
        <v>2058</v>
      </c>
      <c r="P3546" t="s">
        <v>5960</v>
      </c>
      <c r="R3546" t="s">
        <v>5961</v>
      </c>
      <c r="S3546">
        <v>400</v>
      </c>
      <c r="T3546" t="str">
        <f t="shared" si="110"/>
        <v>Average</v>
      </c>
      <c r="U3546" t="str">
        <f t="shared" si="111"/>
        <v>Affordable</v>
      </c>
    </row>
    <row r="3547" spans="1:21" x14ac:dyDescent="0.35">
      <c r="A3547" t="s">
        <v>4320</v>
      </c>
      <c r="B3547" t="s">
        <v>5977</v>
      </c>
      <c r="C3547" t="s">
        <v>46</v>
      </c>
      <c r="D3547" t="s">
        <v>4677</v>
      </c>
      <c r="E3547" t="s">
        <v>283</v>
      </c>
      <c r="F3547" t="s">
        <v>5978</v>
      </c>
      <c r="G3547" s="2">
        <v>916290565913</v>
      </c>
      <c r="H3547">
        <v>1</v>
      </c>
      <c r="I3547">
        <v>1</v>
      </c>
      <c r="J3547">
        <v>1</v>
      </c>
      <c r="K3547">
        <v>0</v>
      </c>
      <c r="L3547">
        <v>2.8</v>
      </c>
      <c r="M3547">
        <v>41</v>
      </c>
      <c r="N3547">
        <v>3.9</v>
      </c>
      <c r="O3547">
        <v>1036</v>
      </c>
      <c r="S3547">
        <v>400</v>
      </c>
      <c r="T3547" t="str">
        <f t="shared" si="110"/>
        <v>Poor</v>
      </c>
      <c r="U3547" t="str">
        <f t="shared" si="111"/>
        <v>Affordable</v>
      </c>
    </row>
    <row r="3548" spans="1:21" x14ac:dyDescent="0.35">
      <c r="A3548" t="s">
        <v>6065</v>
      </c>
      <c r="B3548" t="s">
        <v>6066</v>
      </c>
      <c r="C3548" t="s">
        <v>6067</v>
      </c>
      <c r="D3548" t="s">
        <v>3901</v>
      </c>
      <c r="E3548" t="s">
        <v>188</v>
      </c>
      <c r="F3548" t="s">
        <v>6068</v>
      </c>
      <c r="G3548" s="2">
        <v>917701937429</v>
      </c>
      <c r="H3548">
        <v>1</v>
      </c>
      <c r="I3548">
        <v>1</v>
      </c>
      <c r="J3548">
        <v>1</v>
      </c>
      <c r="K3548">
        <v>0</v>
      </c>
      <c r="L3548">
        <v>3</v>
      </c>
      <c r="M3548">
        <v>29</v>
      </c>
      <c r="N3548">
        <v>4</v>
      </c>
      <c r="O3548">
        <v>1607</v>
      </c>
      <c r="S3548">
        <v>400</v>
      </c>
      <c r="T3548" t="str">
        <f t="shared" si="110"/>
        <v>Average</v>
      </c>
      <c r="U3548" t="str">
        <f t="shared" si="111"/>
        <v>Affordable</v>
      </c>
    </row>
    <row r="3549" spans="1:21" x14ac:dyDescent="0.35">
      <c r="A3549" t="s">
        <v>6405</v>
      </c>
      <c r="B3549" t="s">
        <v>6406</v>
      </c>
      <c r="C3549" t="s">
        <v>779</v>
      </c>
      <c r="D3549" t="s">
        <v>4875</v>
      </c>
      <c r="E3549" t="s">
        <v>54</v>
      </c>
      <c r="F3549" t="s">
        <v>6407</v>
      </c>
      <c r="G3549" s="2">
        <v>917003170312</v>
      </c>
      <c r="H3549">
        <v>1</v>
      </c>
      <c r="I3549">
        <v>1</v>
      </c>
      <c r="J3549">
        <v>0</v>
      </c>
      <c r="K3549">
        <v>0</v>
      </c>
      <c r="L3549" t="s">
        <v>49</v>
      </c>
      <c r="M3549">
        <v>3</v>
      </c>
      <c r="N3549">
        <v>3.8</v>
      </c>
      <c r="O3549">
        <v>398</v>
      </c>
      <c r="S3549">
        <v>400</v>
      </c>
      <c r="T3549" t="str">
        <f t="shared" si="110"/>
        <v>Not rated</v>
      </c>
      <c r="U3549" t="str">
        <f t="shared" si="111"/>
        <v>Affordable</v>
      </c>
    </row>
    <row r="3550" spans="1:21" x14ac:dyDescent="0.35">
      <c r="A3550" t="s">
        <v>6448</v>
      </c>
      <c r="B3550" t="s">
        <v>6449</v>
      </c>
      <c r="C3550" t="s">
        <v>6450</v>
      </c>
      <c r="D3550" t="s">
        <v>4677</v>
      </c>
      <c r="E3550" t="s">
        <v>54</v>
      </c>
      <c r="F3550" t="s">
        <v>6451</v>
      </c>
      <c r="G3550" s="2">
        <v>913346048386</v>
      </c>
      <c r="H3550">
        <v>1</v>
      </c>
      <c r="I3550">
        <v>1</v>
      </c>
      <c r="J3550">
        <v>1</v>
      </c>
      <c r="K3550">
        <v>0</v>
      </c>
      <c r="L3550">
        <v>4</v>
      </c>
      <c r="M3550">
        <v>279</v>
      </c>
      <c r="N3550">
        <v>3.6</v>
      </c>
      <c r="O3550">
        <v>626</v>
      </c>
      <c r="Q3550" t="s">
        <v>6452</v>
      </c>
      <c r="R3550" t="s">
        <v>6453</v>
      </c>
      <c r="S3550">
        <v>400</v>
      </c>
      <c r="T3550" t="str">
        <f t="shared" si="110"/>
        <v>Excellent</v>
      </c>
      <c r="U3550" t="str">
        <f t="shared" si="111"/>
        <v>Affordable</v>
      </c>
    </row>
    <row r="3551" spans="1:21" x14ac:dyDescent="0.35">
      <c r="A3551" t="s">
        <v>6516</v>
      </c>
      <c r="B3551" t="s">
        <v>6517</v>
      </c>
      <c r="C3551" t="s">
        <v>6518</v>
      </c>
      <c r="D3551" t="s">
        <v>1379</v>
      </c>
      <c r="E3551" t="s">
        <v>40</v>
      </c>
      <c r="F3551" t="s">
        <v>6519</v>
      </c>
      <c r="G3551" s="2">
        <v>918420621490</v>
      </c>
      <c r="H3551">
        <v>1</v>
      </c>
      <c r="I3551">
        <v>1</v>
      </c>
      <c r="J3551">
        <v>0</v>
      </c>
      <c r="K3551">
        <v>0</v>
      </c>
      <c r="L3551">
        <v>3.6</v>
      </c>
      <c r="M3551">
        <v>20</v>
      </c>
      <c r="N3551">
        <v>4.3</v>
      </c>
      <c r="O3551">
        <v>72</v>
      </c>
      <c r="R3551" t="s">
        <v>6520</v>
      </c>
      <c r="S3551">
        <v>400</v>
      </c>
      <c r="T3551" t="str">
        <f t="shared" si="110"/>
        <v>Average</v>
      </c>
      <c r="U3551" t="str">
        <f t="shared" si="111"/>
        <v>Affordable</v>
      </c>
    </row>
    <row r="3552" spans="1:21" x14ac:dyDescent="0.35">
      <c r="A3552" t="s">
        <v>6534</v>
      </c>
      <c r="B3552" t="s">
        <v>6535</v>
      </c>
      <c r="C3552" t="s">
        <v>6536</v>
      </c>
      <c r="D3552" t="s">
        <v>2803</v>
      </c>
      <c r="E3552" t="s">
        <v>1336</v>
      </c>
      <c r="F3552" t="s">
        <v>6537</v>
      </c>
      <c r="G3552" s="2">
        <v>917992321716</v>
      </c>
      <c r="H3552">
        <v>1</v>
      </c>
      <c r="I3552">
        <v>1</v>
      </c>
      <c r="J3552">
        <v>1</v>
      </c>
      <c r="K3552">
        <v>0</v>
      </c>
      <c r="L3552" t="s">
        <v>49</v>
      </c>
      <c r="M3552">
        <v>1</v>
      </c>
      <c r="N3552">
        <v>3.8</v>
      </c>
      <c r="O3552">
        <v>34</v>
      </c>
      <c r="S3552">
        <v>400</v>
      </c>
      <c r="T3552" t="str">
        <f t="shared" si="110"/>
        <v>Not rated</v>
      </c>
      <c r="U3552" t="str">
        <f t="shared" si="111"/>
        <v>Affordable</v>
      </c>
    </row>
    <row r="3553" spans="1:21" x14ac:dyDescent="0.35">
      <c r="A3553" t="s">
        <v>6599</v>
      </c>
      <c r="B3553" t="s">
        <v>6600</v>
      </c>
      <c r="C3553" t="s">
        <v>2682</v>
      </c>
      <c r="D3553" t="s">
        <v>2348</v>
      </c>
      <c r="E3553" t="s">
        <v>398</v>
      </c>
      <c r="F3553" t="s">
        <v>6601</v>
      </c>
      <c r="G3553" s="2">
        <v>913340048716</v>
      </c>
      <c r="H3553">
        <v>1</v>
      </c>
      <c r="I3553">
        <v>1</v>
      </c>
      <c r="J3553">
        <v>1</v>
      </c>
      <c r="K3553">
        <v>0</v>
      </c>
      <c r="L3553">
        <v>4</v>
      </c>
      <c r="M3553">
        <v>245</v>
      </c>
      <c r="N3553">
        <v>3.3</v>
      </c>
      <c r="O3553">
        <v>124</v>
      </c>
      <c r="Q3553" t="s">
        <v>6602</v>
      </c>
      <c r="R3553" t="s">
        <v>6603</v>
      </c>
      <c r="S3553">
        <v>400</v>
      </c>
      <c r="T3553" t="str">
        <f t="shared" si="110"/>
        <v>Excellent</v>
      </c>
      <c r="U3553" t="str">
        <f t="shared" si="111"/>
        <v>Affordable</v>
      </c>
    </row>
    <row r="3554" spans="1:21" x14ac:dyDescent="0.35">
      <c r="A3554" t="s">
        <v>6733</v>
      </c>
      <c r="B3554" t="s">
        <v>6734</v>
      </c>
      <c r="C3554" t="s">
        <v>6735</v>
      </c>
      <c r="D3554" t="s">
        <v>4687</v>
      </c>
      <c r="E3554" t="s">
        <v>40</v>
      </c>
      <c r="F3554" t="s">
        <v>6736</v>
      </c>
      <c r="G3554" s="2">
        <v>919836661170</v>
      </c>
      <c r="H3554">
        <v>1</v>
      </c>
      <c r="I3554">
        <v>1</v>
      </c>
      <c r="J3554">
        <v>1</v>
      </c>
      <c r="K3554">
        <v>0</v>
      </c>
      <c r="L3554">
        <v>3.8</v>
      </c>
      <c r="M3554">
        <v>79</v>
      </c>
      <c r="N3554">
        <v>3.4</v>
      </c>
      <c r="O3554">
        <v>815</v>
      </c>
      <c r="R3554" t="s">
        <v>6737</v>
      </c>
      <c r="S3554">
        <v>400</v>
      </c>
      <c r="T3554" t="str">
        <f t="shared" si="110"/>
        <v>Average</v>
      </c>
      <c r="U3554" t="str">
        <f t="shared" si="111"/>
        <v>Affordable</v>
      </c>
    </row>
    <row r="3555" spans="1:21" x14ac:dyDescent="0.35">
      <c r="A3555" t="s">
        <v>6761</v>
      </c>
      <c r="B3555" t="s">
        <v>6762</v>
      </c>
      <c r="C3555" t="s">
        <v>1433</v>
      </c>
      <c r="D3555" t="s">
        <v>4687</v>
      </c>
      <c r="E3555" t="s">
        <v>54</v>
      </c>
      <c r="F3555" t="s">
        <v>6763</v>
      </c>
      <c r="G3555" s="2">
        <v>919073564193</v>
      </c>
      <c r="H3555">
        <v>1</v>
      </c>
      <c r="I3555">
        <v>1</v>
      </c>
      <c r="J3555">
        <v>1</v>
      </c>
      <c r="K3555">
        <v>0</v>
      </c>
      <c r="L3555">
        <v>2.9</v>
      </c>
      <c r="M3555">
        <v>30</v>
      </c>
      <c r="N3555">
        <v>4.4000000000000004</v>
      </c>
      <c r="O3555">
        <v>256</v>
      </c>
      <c r="S3555">
        <v>400</v>
      </c>
      <c r="T3555" t="str">
        <f t="shared" si="110"/>
        <v>Poor</v>
      </c>
      <c r="U3555" t="str">
        <f t="shared" si="111"/>
        <v>Affordable</v>
      </c>
    </row>
    <row r="3556" spans="1:21" x14ac:dyDescent="0.35">
      <c r="A3556" t="s">
        <v>6873</v>
      </c>
      <c r="B3556" t="s">
        <v>6874</v>
      </c>
      <c r="C3556" t="s">
        <v>6875</v>
      </c>
      <c r="D3556" t="s">
        <v>1121</v>
      </c>
      <c r="E3556" t="s">
        <v>152</v>
      </c>
      <c r="F3556" t="s">
        <v>6876</v>
      </c>
      <c r="G3556" s="2">
        <v>916290568738</v>
      </c>
      <c r="H3556">
        <v>1</v>
      </c>
      <c r="I3556">
        <v>1</v>
      </c>
      <c r="J3556">
        <v>0</v>
      </c>
      <c r="K3556">
        <v>0</v>
      </c>
      <c r="L3556">
        <v>3.6</v>
      </c>
      <c r="M3556">
        <v>14</v>
      </c>
      <c r="N3556">
        <v>3.8</v>
      </c>
      <c r="O3556">
        <v>41</v>
      </c>
      <c r="R3556" t="s">
        <v>6877</v>
      </c>
      <c r="S3556">
        <v>400</v>
      </c>
      <c r="T3556" t="str">
        <f t="shared" si="110"/>
        <v>Average</v>
      </c>
      <c r="U3556" t="str">
        <f t="shared" si="111"/>
        <v>Affordable</v>
      </c>
    </row>
    <row r="3557" spans="1:21" x14ac:dyDescent="0.35">
      <c r="A3557" t="s">
        <v>6905</v>
      </c>
      <c r="B3557" t="s">
        <v>6906</v>
      </c>
      <c r="C3557" t="s">
        <v>6907</v>
      </c>
      <c r="D3557" t="s">
        <v>4677</v>
      </c>
      <c r="E3557" t="s">
        <v>152</v>
      </c>
      <c r="F3557" t="s">
        <v>6908</v>
      </c>
      <c r="G3557" s="2">
        <v>919051219739</v>
      </c>
      <c r="H3557">
        <v>1</v>
      </c>
      <c r="I3557">
        <v>1</v>
      </c>
      <c r="J3557">
        <v>1</v>
      </c>
      <c r="K3557">
        <v>0</v>
      </c>
      <c r="L3557" t="s">
        <v>49</v>
      </c>
      <c r="M3557">
        <v>2</v>
      </c>
      <c r="N3557">
        <v>3.6</v>
      </c>
      <c r="O3557">
        <v>87</v>
      </c>
      <c r="S3557">
        <v>400</v>
      </c>
      <c r="T3557" t="str">
        <f t="shared" si="110"/>
        <v>Not rated</v>
      </c>
      <c r="U3557" t="str">
        <f t="shared" si="111"/>
        <v>Affordable</v>
      </c>
    </row>
    <row r="3558" spans="1:21" x14ac:dyDescent="0.35">
      <c r="A3558" t="s">
        <v>4393</v>
      </c>
      <c r="B3558" t="s">
        <v>6928</v>
      </c>
      <c r="C3558" t="s">
        <v>6929</v>
      </c>
      <c r="D3558" t="s">
        <v>2348</v>
      </c>
      <c r="E3558" t="s">
        <v>40</v>
      </c>
      <c r="F3558" t="s">
        <v>6930</v>
      </c>
      <c r="G3558" s="2">
        <v>916289355204</v>
      </c>
      <c r="H3558">
        <v>1</v>
      </c>
      <c r="I3558">
        <v>1</v>
      </c>
      <c r="J3558">
        <v>1</v>
      </c>
      <c r="K3558">
        <v>0</v>
      </c>
      <c r="L3558">
        <v>3.3</v>
      </c>
      <c r="M3558">
        <v>9</v>
      </c>
      <c r="N3558">
        <v>3.9</v>
      </c>
      <c r="O3558">
        <v>67</v>
      </c>
      <c r="R3558" t="s">
        <v>6931</v>
      </c>
      <c r="S3558">
        <v>400</v>
      </c>
      <c r="T3558" t="str">
        <f t="shared" si="110"/>
        <v>Average</v>
      </c>
      <c r="U3558" t="str">
        <f t="shared" si="111"/>
        <v>Affordable</v>
      </c>
    </row>
    <row r="3559" spans="1:21" x14ac:dyDescent="0.35">
      <c r="A3559" t="s">
        <v>6941</v>
      </c>
      <c r="B3559" t="s">
        <v>6942</v>
      </c>
      <c r="C3559" t="s">
        <v>6943</v>
      </c>
      <c r="D3559" t="s">
        <v>1379</v>
      </c>
      <c r="E3559" t="s">
        <v>404</v>
      </c>
      <c r="F3559" t="s">
        <v>6944</v>
      </c>
      <c r="G3559" s="2">
        <v>919331123301</v>
      </c>
      <c r="H3559">
        <v>1</v>
      </c>
      <c r="I3559">
        <v>1</v>
      </c>
      <c r="J3559">
        <v>1</v>
      </c>
      <c r="K3559">
        <v>0</v>
      </c>
      <c r="L3559">
        <v>3.4</v>
      </c>
      <c r="M3559">
        <v>17</v>
      </c>
      <c r="N3559">
        <v>3.8</v>
      </c>
      <c r="O3559">
        <v>155</v>
      </c>
      <c r="R3559" t="s">
        <v>6945</v>
      </c>
      <c r="S3559">
        <v>400</v>
      </c>
      <c r="T3559" t="str">
        <f t="shared" si="110"/>
        <v>Average</v>
      </c>
      <c r="U3559" t="str">
        <f t="shared" si="111"/>
        <v>Affordable</v>
      </c>
    </row>
    <row r="3560" spans="1:21" x14ac:dyDescent="0.35">
      <c r="A3560" t="s">
        <v>6953</v>
      </c>
      <c r="B3560" t="s">
        <v>6954</v>
      </c>
      <c r="C3560" t="s">
        <v>6118</v>
      </c>
      <c r="D3560" t="s">
        <v>2803</v>
      </c>
      <c r="E3560" t="s">
        <v>4542</v>
      </c>
      <c r="F3560" t="s">
        <v>6955</v>
      </c>
      <c r="G3560" s="2">
        <v>919883151144</v>
      </c>
      <c r="H3560">
        <v>1</v>
      </c>
      <c r="I3560">
        <v>1</v>
      </c>
      <c r="J3560">
        <v>1</v>
      </c>
      <c r="K3560">
        <v>0</v>
      </c>
      <c r="L3560">
        <v>3.5</v>
      </c>
      <c r="M3560">
        <v>74</v>
      </c>
      <c r="N3560">
        <v>3.5</v>
      </c>
      <c r="O3560">
        <v>1640</v>
      </c>
      <c r="R3560" t="s">
        <v>6956</v>
      </c>
      <c r="S3560">
        <v>400</v>
      </c>
      <c r="T3560" t="str">
        <f t="shared" si="110"/>
        <v>Average</v>
      </c>
      <c r="U3560" t="str">
        <f t="shared" si="111"/>
        <v>Affordable</v>
      </c>
    </row>
    <row r="3561" spans="1:21" x14ac:dyDescent="0.35">
      <c r="A3561" t="s">
        <v>7052</v>
      </c>
      <c r="B3561" t="s">
        <v>7053</v>
      </c>
      <c r="C3561" t="s">
        <v>6616</v>
      </c>
      <c r="D3561" t="s">
        <v>4677</v>
      </c>
      <c r="E3561" t="s">
        <v>5970</v>
      </c>
      <c r="F3561" t="s">
        <v>6552</v>
      </c>
      <c r="G3561" s="2">
        <v>918777404041</v>
      </c>
      <c r="H3561">
        <v>1</v>
      </c>
      <c r="I3561">
        <v>1</v>
      </c>
      <c r="J3561">
        <v>1</v>
      </c>
      <c r="K3561">
        <v>0</v>
      </c>
      <c r="L3561">
        <v>2.5</v>
      </c>
      <c r="M3561">
        <v>14</v>
      </c>
      <c r="N3561">
        <v>3.4</v>
      </c>
      <c r="O3561">
        <v>236</v>
      </c>
      <c r="S3561">
        <v>400</v>
      </c>
      <c r="T3561" t="str">
        <f t="shared" si="110"/>
        <v>Poor</v>
      </c>
      <c r="U3561" t="str">
        <f t="shared" si="111"/>
        <v>Affordable</v>
      </c>
    </row>
    <row r="3562" spans="1:21" x14ac:dyDescent="0.35">
      <c r="A3562" t="s">
        <v>2370</v>
      </c>
      <c r="B3562" t="s">
        <v>7145</v>
      </c>
      <c r="C3562" t="s">
        <v>2372</v>
      </c>
      <c r="D3562" t="s">
        <v>151</v>
      </c>
      <c r="F3562" t="s">
        <v>7146</v>
      </c>
      <c r="G3562" s="2">
        <v>919748778564</v>
      </c>
      <c r="H3562">
        <v>1</v>
      </c>
      <c r="I3562">
        <v>0</v>
      </c>
      <c r="J3562">
        <v>0</v>
      </c>
      <c r="K3562">
        <v>0</v>
      </c>
      <c r="L3562" t="s">
        <v>49</v>
      </c>
      <c r="M3562">
        <v>0</v>
      </c>
      <c r="N3562">
        <v>4</v>
      </c>
      <c r="O3562">
        <v>170</v>
      </c>
      <c r="R3562" t="s">
        <v>7147</v>
      </c>
      <c r="S3562">
        <v>400</v>
      </c>
      <c r="T3562" t="str">
        <f t="shared" si="110"/>
        <v>Not rated</v>
      </c>
      <c r="U3562" t="str">
        <f t="shared" si="111"/>
        <v>Affordable</v>
      </c>
    </row>
    <row r="3563" spans="1:21" x14ac:dyDescent="0.35">
      <c r="A3563" t="s">
        <v>7148</v>
      </c>
      <c r="B3563" t="s">
        <v>7149</v>
      </c>
      <c r="C3563" t="s">
        <v>7150</v>
      </c>
      <c r="D3563" t="s">
        <v>5115</v>
      </c>
      <c r="E3563" t="s">
        <v>54</v>
      </c>
      <c r="F3563" t="s">
        <v>7151</v>
      </c>
      <c r="G3563" s="2">
        <v>916291744507</v>
      </c>
      <c r="H3563">
        <v>1</v>
      </c>
      <c r="I3563">
        <v>1</v>
      </c>
      <c r="J3563">
        <v>1</v>
      </c>
      <c r="K3563">
        <v>0</v>
      </c>
      <c r="L3563">
        <v>2.9</v>
      </c>
      <c r="M3563">
        <v>11</v>
      </c>
      <c r="N3563">
        <v>4.0999999999999996</v>
      </c>
      <c r="O3563">
        <v>87</v>
      </c>
      <c r="S3563">
        <v>400</v>
      </c>
      <c r="T3563" t="str">
        <f t="shared" si="110"/>
        <v>Poor</v>
      </c>
      <c r="U3563" t="str">
        <f t="shared" si="111"/>
        <v>Affordable</v>
      </c>
    </row>
    <row r="3564" spans="1:21" x14ac:dyDescent="0.35">
      <c r="A3564" t="s">
        <v>3147</v>
      </c>
      <c r="B3564" t="s">
        <v>7167</v>
      </c>
      <c r="C3564" t="s">
        <v>609</v>
      </c>
      <c r="D3564" t="s">
        <v>39</v>
      </c>
      <c r="E3564" t="s">
        <v>40</v>
      </c>
      <c r="F3564" t="s">
        <v>7168</v>
      </c>
      <c r="G3564" s="2">
        <v>919163188107</v>
      </c>
      <c r="H3564">
        <v>1</v>
      </c>
      <c r="I3564">
        <v>1</v>
      </c>
      <c r="J3564">
        <v>1</v>
      </c>
      <c r="K3564">
        <v>0</v>
      </c>
      <c r="L3564">
        <v>3.4</v>
      </c>
      <c r="M3564">
        <v>40</v>
      </c>
      <c r="N3564">
        <v>4</v>
      </c>
      <c r="O3564">
        <v>1104</v>
      </c>
      <c r="S3564">
        <v>400</v>
      </c>
      <c r="T3564" t="str">
        <f t="shared" si="110"/>
        <v>Average</v>
      </c>
      <c r="U3564" t="str">
        <f t="shared" si="111"/>
        <v>Affordable</v>
      </c>
    </row>
    <row r="3565" spans="1:21" x14ac:dyDescent="0.35">
      <c r="A3565" t="s">
        <v>7325</v>
      </c>
      <c r="B3565" t="s">
        <v>7326</v>
      </c>
      <c r="C3565" t="s">
        <v>281</v>
      </c>
      <c r="D3565" t="s">
        <v>1843</v>
      </c>
      <c r="E3565" t="s">
        <v>40</v>
      </c>
      <c r="F3565" t="s">
        <v>7327</v>
      </c>
      <c r="G3565" s="2">
        <v>913323350842</v>
      </c>
      <c r="H3565">
        <v>1</v>
      </c>
      <c r="I3565">
        <v>1</v>
      </c>
      <c r="J3565">
        <v>1</v>
      </c>
      <c r="K3565">
        <v>0</v>
      </c>
      <c r="L3565">
        <v>2.8</v>
      </c>
      <c r="M3565">
        <v>9</v>
      </c>
      <c r="N3565">
        <v>4.0999999999999996</v>
      </c>
      <c r="O3565">
        <v>154</v>
      </c>
      <c r="S3565">
        <v>400</v>
      </c>
      <c r="T3565" t="str">
        <f t="shared" si="110"/>
        <v>Poor</v>
      </c>
      <c r="U3565" t="str">
        <f t="shared" si="111"/>
        <v>Affordable</v>
      </c>
    </row>
    <row r="3566" spans="1:21" x14ac:dyDescent="0.35">
      <c r="A3566" t="s">
        <v>7623</v>
      </c>
      <c r="B3566" t="s">
        <v>7624</v>
      </c>
      <c r="C3566" t="s">
        <v>1433</v>
      </c>
      <c r="D3566" t="s">
        <v>5624</v>
      </c>
      <c r="E3566" t="s">
        <v>1884</v>
      </c>
      <c r="F3566" t="s">
        <v>7625</v>
      </c>
      <c r="G3566" s="2">
        <v>913325210812</v>
      </c>
      <c r="H3566">
        <v>1</v>
      </c>
      <c r="I3566">
        <v>1</v>
      </c>
      <c r="J3566">
        <v>1</v>
      </c>
      <c r="K3566">
        <v>0</v>
      </c>
      <c r="L3566">
        <v>3.7</v>
      </c>
      <c r="M3566">
        <v>171</v>
      </c>
      <c r="N3566">
        <v>3.9</v>
      </c>
      <c r="O3566">
        <v>107</v>
      </c>
      <c r="R3566" t="s">
        <v>7626</v>
      </c>
      <c r="S3566">
        <v>400</v>
      </c>
      <c r="T3566" t="str">
        <f t="shared" si="110"/>
        <v>Average</v>
      </c>
      <c r="U3566" t="str">
        <f t="shared" si="111"/>
        <v>Affordable</v>
      </c>
    </row>
    <row r="3567" spans="1:21" x14ac:dyDescent="0.35">
      <c r="A3567" t="s">
        <v>7666</v>
      </c>
      <c r="B3567" t="s">
        <v>7667</v>
      </c>
      <c r="C3567" t="s">
        <v>136</v>
      </c>
      <c r="D3567" t="s">
        <v>3901</v>
      </c>
      <c r="E3567" t="s">
        <v>1884</v>
      </c>
      <c r="F3567" t="s">
        <v>7668</v>
      </c>
      <c r="G3567" s="2">
        <v>919051508919</v>
      </c>
      <c r="H3567">
        <v>1</v>
      </c>
      <c r="I3567">
        <v>1</v>
      </c>
      <c r="J3567">
        <v>1</v>
      </c>
      <c r="K3567">
        <v>0</v>
      </c>
      <c r="L3567">
        <v>3.9</v>
      </c>
      <c r="M3567">
        <v>203</v>
      </c>
      <c r="N3567">
        <v>3.8</v>
      </c>
      <c r="O3567">
        <v>3067</v>
      </c>
      <c r="R3567" t="s">
        <v>7669</v>
      </c>
      <c r="S3567">
        <v>400</v>
      </c>
      <c r="T3567" t="str">
        <f t="shared" si="110"/>
        <v>Average</v>
      </c>
      <c r="U3567" t="str">
        <f t="shared" si="111"/>
        <v>Affordable</v>
      </c>
    </row>
    <row r="3568" spans="1:21" x14ac:dyDescent="0.35">
      <c r="A3568" t="s">
        <v>7685</v>
      </c>
      <c r="B3568" t="s">
        <v>7686</v>
      </c>
      <c r="C3568" t="s">
        <v>4289</v>
      </c>
      <c r="D3568" t="s">
        <v>2348</v>
      </c>
      <c r="E3568" t="s">
        <v>3216</v>
      </c>
      <c r="F3568" t="s">
        <v>7687</v>
      </c>
      <c r="G3568" s="2">
        <v>916289286492</v>
      </c>
      <c r="H3568">
        <v>1</v>
      </c>
      <c r="I3568">
        <v>1</v>
      </c>
      <c r="J3568">
        <v>1</v>
      </c>
      <c r="K3568">
        <v>0</v>
      </c>
      <c r="L3568">
        <v>3</v>
      </c>
      <c r="M3568">
        <v>47</v>
      </c>
      <c r="N3568">
        <v>3.6</v>
      </c>
      <c r="O3568">
        <v>545</v>
      </c>
      <c r="S3568">
        <v>400</v>
      </c>
      <c r="T3568" t="str">
        <f t="shared" si="110"/>
        <v>Average</v>
      </c>
      <c r="U3568" t="str">
        <f t="shared" si="111"/>
        <v>Affordable</v>
      </c>
    </row>
    <row r="3569" spans="1:21" x14ac:dyDescent="0.35">
      <c r="A3569" t="s">
        <v>7831</v>
      </c>
      <c r="B3569" t="s">
        <v>7832</v>
      </c>
      <c r="C3569" t="s">
        <v>7833</v>
      </c>
      <c r="D3569" t="s">
        <v>2803</v>
      </c>
      <c r="E3569" t="s">
        <v>4620</v>
      </c>
      <c r="F3569" t="s">
        <v>7834</v>
      </c>
      <c r="G3569" s="2">
        <v>918961799177</v>
      </c>
      <c r="H3569">
        <v>1</v>
      </c>
      <c r="I3569">
        <v>1</v>
      </c>
      <c r="J3569">
        <v>1</v>
      </c>
      <c r="K3569">
        <v>0</v>
      </c>
      <c r="L3569" t="s">
        <v>49</v>
      </c>
      <c r="M3569">
        <v>0</v>
      </c>
      <c r="N3569" t="s">
        <v>49</v>
      </c>
      <c r="O3569">
        <v>0</v>
      </c>
      <c r="S3569">
        <v>400</v>
      </c>
      <c r="T3569" t="str">
        <f t="shared" si="110"/>
        <v>Not rated</v>
      </c>
      <c r="U3569" t="str">
        <f t="shared" si="111"/>
        <v>Affordable</v>
      </c>
    </row>
    <row r="3570" spans="1:21" x14ac:dyDescent="0.35">
      <c r="A3570" t="s">
        <v>7516</v>
      </c>
      <c r="B3570" t="s">
        <v>7941</v>
      </c>
      <c r="C3570" t="s">
        <v>1262</v>
      </c>
      <c r="D3570" t="s">
        <v>5624</v>
      </c>
      <c r="E3570" t="s">
        <v>7942</v>
      </c>
      <c r="F3570" t="s">
        <v>7943</v>
      </c>
      <c r="G3570" s="2">
        <v>918420071888</v>
      </c>
      <c r="H3570">
        <v>1</v>
      </c>
      <c r="I3570">
        <v>1</v>
      </c>
      <c r="J3570">
        <v>1</v>
      </c>
      <c r="K3570">
        <v>0</v>
      </c>
      <c r="L3570" t="s">
        <v>49</v>
      </c>
      <c r="M3570">
        <v>1</v>
      </c>
      <c r="N3570" t="s">
        <v>49</v>
      </c>
      <c r="O3570">
        <v>3</v>
      </c>
      <c r="S3570">
        <v>400</v>
      </c>
      <c r="T3570" t="str">
        <f t="shared" si="110"/>
        <v>Not rated</v>
      </c>
      <c r="U3570" t="str">
        <f t="shared" si="111"/>
        <v>Affordable</v>
      </c>
    </row>
    <row r="3571" spans="1:21" x14ac:dyDescent="0.35">
      <c r="A3571" t="s">
        <v>7959</v>
      </c>
      <c r="B3571" t="s">
        <v>7960</v>
      </c>
      <c r="C3571" t="s">
        <v>7961</v>
      </c>
      <c r="D3571" t="s">
        <v>1121</v>
      </c>
      <c r="E3571" t="s">
        <v>54</v>
      </c>
      <c r="F3571" t="s">
        <v>7962</v>
      </c>
      <c r="G3571" s="2">
        <v>919231324191</v>
      </c>
      <c r="H3571">
        <v>1</v>
      </c>
      <c r="I3571">
        <v>1</v>
      </c>
      <c r="J3571">
        <v>1</v>
      </c>
      <c r="K3571">
        <v>0</v>
      </c>
      <c r="L3571">
        <v>3.5</v>
      </c>
      <c r="M3571">
        <v>40</v>
      </c>
      <c r="N3571">
        <v>4</v>
      </c>
      <c r="O3571">
        <v>77</v>
      </c>
      <c r="R3571" t="s">
        <v>7963</v>
      </c>
      <c r="S3571">
        <v>400</v>
      </c>
      <c r="T3571" t="str">
        <f t="shared" si="110"/>
        <v>Average</v>
      </c>
      <c r="U3571" t="str">
        <f t="shared" si="111"/>
        <v>Affordable</v>
      </c>
    </row>
    <row r="3572" spans="1:21" x14ac:dyDescent="0.35">
      <c r="A3572" t="s">
        <v>85</v>
      </c>
      <c r="B3572" t="s">
        <v>7974</v>
      </c>
      <c r="C3572" t="s">
        <v>87</v>
      </c>
      <c r="D3572" t="s">
        <v>74</v>
      </c>
      <c r="E3572" t="s">
        <v>88</v>
      </c>
      <c r="F3572" t="s">
        <v>7975</v>
      </c>
      <c r="G3572" s="2">
        <v>913340633338</v>
      </c>
      <c r="H3572">
        <v>1</v>
      </c>
      <c r="I3572">
        <v>1</v>
      </c>
      <c r="J3572">
        <v>1</v>
      </c>
      <c r="K3572">
        <v>0</v>
      </c>
      <c r="L3572">
        <v>4</v>
      </c>
      <c r="M3572">
        <v>553</v>
      </c>
      <c r="N3572">
        <v>4.3</v>
      </c>
      <c r="O3572">
        <v>8087</v>
      </c>
      <c r="Q3572" t="s">
        <v>7976</v>
      </c>
      <c r="R3572" t="s">
        <v>7977</v>
      </c>
      <c r="S3572">
        <v>400</v>
      </c>
      <c r="T3572" t="str">
        <f t="shared" si="110"/>
        <v>Excellent</v>
      </c>
      <c r="U3572" t="str">
        <f t="shared" si="111"/>
        <v>Affordable</v>
      </c>
    </row>
    <row r="3573" spans="1:21" x14ac:dyDescent="0.35">
      <c r="A3573" t="s">
        <v>353</v>
      </c>
      <c r="B3573" t="s">
        <v>7995</v>
      </c>
      <c r="C3573" t="s">
        <v>355</v>
      </c>
      <c r="D3573" t="s">
        <v>74</v>
      </c>
      <c r="E3573" t="s">
        <v>152</v>
      </c>
      <c r="F3573" t="s">
        <v>7996</v>
      </c>
      <c r="G3573" s="2">
        <v>919339692141</v>
      </c>
      <c r="H3573">
        <v>1</v>
      </c>
      <c r="I3573">
        <v>1</v>
      </c>
      <c r="J3573">
        <v>1</v>
      </c>
      <c r="K3573">
        <v>1</v>
      </c>
      <c r="L3573">
        <v>4.2</v>
      </c>
      <c r="M3573">
        <v>1337</v>
      </c>
      <c r="N3573">
        <v>4</v>
      </c>
      <c r="O3573">
        <v>5473</v>
      </c>
      <c r="Q3573" t="s">
        <v>7997</v>
      </c>
      <c r="R3573" t="s">
        <v>7998</v>
      </c>
      <c r="S3573">
        <v>400</v>
      </c>
      <c r="T3573" t="str">
        <f t="shared" si="110"/>
        <v>Excellent</v>
      </c>
      <c r="U3573" t="str">
        <f t="shared" si="111"/>
        <v>Affordable</v>
      </c>
    </row>
    <row r="3574" spans="1:21" x14ac:dyDescent="0.35">
      <c r="A3574" t="s">
        <v>91</v>
      </c>
      <c r="B3574" t="s">
        <v>7999</v>
      </c>
      <c r="C3574" t="s">
        <v>93</v>
      </c>
      <c r="D3574" t="s">
        <v>870</v>
      </c>
      <c r="E3574" t="s">
        <v>54</v>
      </c>
      <c r="F3574" t="s">
        <v>2190</v>
      </c>
      <c r="G3574" s="2">
        <v>913333994444</v>
      </c>
      <c r="H3574">
        <v>1</v>
      </c>
      <c r="I3574">
        <v>1</v>
      </c>
      <c r="J3574">
        <v>0</v>
      </c>
      <c r="K3574">
        <v>0</v>
      </c>
      <c r="L3574">
        <v>4</v>
      </c>
      <c r="M3574">
        <v>923</v>
      </c>
      <c r="N3574">
        <v>4.0999999999999996</v>
      </c>
      <c r="O3574">
        <v>11900</v>
      </c>
      <c r="Q3574" t="s">
        <v>8000</v>
      </c>
      <c r="R3574" t="s">
        <v>8001</v>
      </c>
      <c r="S3574">
        <v>400</v>
      </c>
      <c r="T3574" t="str">
        <f t="shared" si="110"/>
        <v>Excellent</v>
      </c>
      <c r="U3574" t="str">
        <f t="shared" si="111"/>
        <v>Affordable</v>
      </c>
    </row>
    <row r="3575" spans="1:21" x14ac:dyDescent="0.35">
      <c r="A3575" t="s">
        <v>161</v>
      </c>
      <c r="B3575" t="s">
        <v>8040</v>
      </c>
      <c r="C3575" t="s">
        <v>8041</v>
      </c>
      <c r="D3575" t="s">
        <v>557</v>
      </c>
      <c r="E3575" t="s">
        <v>124</v>
      </c>
      <c r="F3575" t="s">
        <v>8042</v>
      </c>
      <c r="G3575" s="2">
        <v>919830656550</v>
      </c>
      <c r="H3575">
        <v>1</v>
      </c>
      <c r="I3575">
        <v>1</v>
      </c>
      <c r="J3575">
        <v>1</v>
      </c>
      <c r="K3575">
        <v>1</v>
      </c>
      <c r="L3575">
        <v>3.1</v>
      </c>
      <c r="M3575">
        <v>7</v>
      </c>
      <c r="N3575">
        <v>3.8</v>
      </c>
      <c r="O3575">
        <v>1577</v>
      </c>
      <c r="S3575">
        <v>400</v>
      </c>
      <c r="T3575" t="str">
        <f t="shared" si="110"/>
        <v>Average</v>
      </c>
      <c r="U3575" t="str">
        <f t="shared" si="111"/>
        <v>Affordable</v>
      </c>
    </row>
    <row r="3576" spans="1:21" x14ac:dyDescent="0.35">
      <c r="A3576" t="s">
        <v>172</v>
      </c>
      <c r="B3576" t="s">
        <v>8043</v>
      </c>
      <c r="C3576" t="s">
        <v>174</v>
      </c>
      <c r="D3576" t="s">
        <v>187</v>
      </c>
      <c r="E3576" t="s">
        <v>54</v>
      </c>
      <c r="F3576" t="s">
        <v>8044</v>
      </c>
      <c r="G3576" s="2">
        <v>913340080033</v>
      </c>
      <c r="H3576">
        <v>1</v>
      </c>
      <c r="I3576">
        <v>1</v>
      </c>
      <c r="J3576">
        <v>1</v>
      </c>
      <c r="K3576">
        <v>0</v>
      </c>
      <c r="L3576">
        <v>3</v>
      </c>
      <c r="M3576">
        <v>228</v>
      </c>
      <c r="N3576">
        <v>3.9</v>
      </c>
      <c r="O3576">
        <v>5709</v>
      </c>
      <c r="R3576" t="s">
        <v>8045</v>
      </c>
      <c r="S3576">
        <v>400</v>
      </c>
      <c r="T3576" t="str">
        <f t="shared" si="110"/>
        <v>Average</v>
      </c>
      <c r="U3576" t="str">
        <f t="shared" si="111"/>
        <v>Affordable</v>
      </c>
    </row>
    <row r="3577" spans="1:21" x14ac:dyDescent="0.35">
      <c r="A3577" t="s">
        <v>228</v>
      </c>
      <c r="B3577" t="s">
        <v>8046</v>
      </c>
      <c r="C3577" t="s">
        <v>230</v>
      </c>
      <c r="D3577" t="s">
        <v>418</v>
      </c>
      <c r="F3577" t="s">
        <v>8047</v>
      </c>
      <c r="G3577" s="2">
        <v>919874588787</v>
      </c>
      <c r="H3577">
        <v>1</v>
      </c>
      <c r="I3577">
        <v>1</v>
      </c>
      <c r="J3577">
        <v>1</v>
      </c>
      <c r="K3577">
        <v>0</v>
      </c>
      <c r="L3577" t="s">
        <v>49</v>
      </c>
      <c r="M3577">
        <v>2</v>
      </c>
      <c r="N3577">
        <v>3.9</v>
      </c>
      <c r="O3577">
        <v>119</v>
      </c>
      <c r="S3577">
        <v>400</v>
      </c>
      <c r="T3577" t="str">
        <f t="shared" si="110"/>
        <v>Not rated</v>
      </c>
      <c r="U3577" t="str">
        <f t="shared" si="111"/>
        <v>Affordable</v>
      </c>
    </row>
    <row r="3578" spans="1:21" x14ac:dyDescent="0.35">
      <c r="A3578" t="s">
        <v>344</v>
      </c>
      <c r="B3578" t="s">
        <v>8080</v>
      </c>
      <c r="C3578" t="s">
        <v>346</v>
      </c>
      <c r="D3578" t="s">
        <v>289</v>
      </c>
      <c r="E3578" t="s">
        <v>347</v>
      </c>
      <c r="F3578" t="s">
        <v>8081</v>
      </c>
      <c r="G3578" s="2">
        <v>913346014013</v>
      </c>
      <c r="H3578">
        <v>1</v>
      </c>
      <c r="I3578">
        <v>1</v>
      </c>
      <c r="J3578">
        <v>0</v>
      </c>
      <c r="K3578">
        <v>1</v>
      </c>
      <c r="L3578">
        <v>2.7</v>
      </c>
      <c r="M3578">
        <v>10</v>
      </c>
      <c r="N3578">
        <v>4.2</v>
      </c>
      <c r="O3578">
        <v>7710</v>
      </c>
      <c r="Q3578" t="s">
        <v>8082</v>
      </c>
      <c r="R3578" t="s">
        <v>8083</v>
      </c>
      <c r="S3578">
        <v>400</v>
      </c>
      <c r="T3578" t="str">
        <f t="shared" si="110"/>
        <v>Poor</v>
      </c>
      <c r="U3578" t="str">
        <f t="shared" si="111"/>
        <v>Affordable</v>
      </c>
    </row>
    <row r="3579" spans="1:21" x14ac:dyDescent="0.35">
      <c r="A3579" t="s">
        <v>439</v>
      </c>
      <c r="B3579" t="s">
        <v>8124</v>
      </c>
      <c r="C3579" t="s">
        <v>116</v>
      </c>
      <c r="D3579" t="s">
        <v>187</v>
      </c>
      <c r="E3579" t="s">
        <v>137</v>
      </c>
      <c r="F3579" t="s">
        <v>8125</v>
      </c>
      <c r="G3579" s="2">
        <v>919831137012</v>
      </c>
      <c r="H3579">
        <v>1</v>
      </c>
      <c r="I3579">
        <v>1</v>
      </c>
      <c r="J3579">
        <v>0</v>
      </c>
      <c r="K3579">
        <v>0</v>
      </c>
      <c r="L3579" t="s">
        <v>49</v>
      </c>
      <c r="M3579">
        <v>1</v>
      </c>
      <c r="N3579">
        <v>3.8</v>
      </c>
      <c r="O3579">
        <v>436</v>
      </c>
      <c r="S3579">
        <v>400</v>
      </c>
      <c r="T3579" t="str">
        <f t="shared" si="110"/>
        <v>Not rated</v>
      </c>
      <c r="U3579" t="str">
        <f t="shared" si="111"/>
        <v>Affordable</v>
      </c>
    </row>
    <row r="3580" spans="1:21" x14ac:dyDescent="0.35">
      <c r="A3580" t="s">
        <v>8172</v>
      </c>
      <c r="B3580" t="s">
        <v>8173</v>
      </c>
      <c r="C3580" t="s">
        <v>8174</v>
      </c>
      <c r="D3580" t="s">
        <v>1634</v>
      </c>
      <c r="E3580" t="s">
        <v>54</v>
      </c>
      <c r="F3580" t="s">
        <v>8175</v>
      </c>
      <c r="G3580" s="2">
        <v>919903550869</v>
      </c>
      <c r="H3580">
        <v>1</v>
      </c>
      <c r="I3580">
        <v>1</v>
      </c>
      <c r="J3580">
        <v>1</v>
      </c>
      <c r="K3580">
        <v>0</v>
      </c>
      <c r="L3580">
        <v>3.4</v>
      </c>
      <c r="M3580">
        <v>18</v>
      </c>
      <c r="N3580">
        <v>3.8</v>
      </c>
      <c r="O3580">
        <v>1971</v>
      </c>
      <c r="R3580" t="s">
        <v>8176</v>
      </c>
      <c r="S3580">
        <v>400</v>
      </c>
      <c r="T3580" t="str">
        <f t="shared" si="110"/>
        <v>Average</v>
      </c>
      <c r="U3580" t="str">
        <f t="shared" si="111"/>
        <v>Affordable</v>
      </c>
    </row>
    <row r="3581" spans="1:21" x14ac:dyDescent="0.35">
      <c r="A3581" t="s">
        <v>4938</v>
      </c>
      <c r="B3581" t="s">
        <v>8182</v>
      </c>
      <c r="C3581" t="s">
        <v>4940</v>
      </c>
      <c r="D3581" t="s">
        <v>60</v>
      </c>
      <c r="E3581" t="s">
        <v>54</v>
      </c>
      <c r="F3581" t="s">
        <v>8183</v>
      </c>
      <c r="G3581" s="2">
        <v>918240233022</v>
      </c>
      <c r="H3581">
        <v>1</v>
      </c>
      <c r="I3581">
        <v>1</v>
      </c>
      <c r="J3581">
        <v>1</v>
      </c>
      <c r="K3581">
        <v>0</v>
      </c>
      <c r="L3581">
        <v>4</v>
      </c>
      <c r="M3581">
        <v>317</v>
      </c>
      <c r="N3581">
        <v>4</v>
      </c>
      <c r="O3581">
        <v>18000</v>
      </c>
      <c r="R3581" t="s">
        <v>8184</v>
      </c>
      <c r="S3581">
        <v>400</v>
      </c>
      <c r="T3581" t="str">
        <f t="shared" si="110"/>
        <v>Excellent</v>
      </c>
      <c r="U3581" t="str">
        <f t="shared" si="111"/>
        <v>Affordable</v>
      </c>
    </row>
    <row r="3582" spans="1:21" x14ac:dyDescent="0.35">
      <c r="A3582" t="s">
        <v>8282</v>
      </c>
      <c r="B3582" t="s">
        <v>8283</v>
      </c>
      <c r="C3582" t="s">
        <v>5208</v>
      </c>
      <c r="D3582" t="s">
        <v>705</v>
      </c>
      <c r="E3582" t="s">
        <v>54</v>
      </c>
      <c r="F3582" t="s">
        <v>8284</v>
      </c>
      <c r="G3582" s="2">
        <v>918420937920</v>
      </c>
      <c r="H3582">
        <v>1</v>
      </c>
      <c r="I3582">
        <v>1</v>
      </c>
      <c r="J3582">
        <v>1</v>
      </c>
      <c r="K3582">
        <v>0</v>
      </c>
      <c r="L3582">
        <v>3.9</v>
      </c>
      <c r="M3582">
        <v>571</v>
      </c>
      <c r="N3582">
        <v>4</v>
      </c>
      <c r="O3582">
        <v>29800</v>
      </c>
      <c r="Q3582" t="s">
        <v>8285</v>
      </c>
      <c r="R3582" t="s">
        <v>8286</v>
      </c>
      <c r="S3582">
        <v>400</v>
      </c>
      <c r="T3582" t="str">
        <f t="shared" si="110"/>
        <v>Average</v>
      </c>
      <c r="U3582" t="str">
        <f t="shared" si="111"/>
        <v>Affordable</v>
      </c>
    </row>
    <row r="3583" spans="1:21" x14ac:dyDescent="0.35">
      <c r="A3583" t="s">
        <v>8287</v>
      </c>
      <c r="B3583" t="s">
        <v>8288</v>
      </c>
      <c r="C3583" t="s">
        <v>1991</v>
      </c>
      <c r="D3583" t="s">
        <v>705</v>
      </c>
      <c r="E3583" t="s">
        <v>40</v>
      </c>
      <c r="F3583" t="s">
        <v>8289</v>
      </c>
      <c r="G3583" s="2">
        <v>918420986632</v>
      </c>
      <c r="H3583">
        <v>1</v>
      </c>
      <c r="I3583">
        <v>1</v>
      </c>
      <c r="J3583">
        <v>1</v>
      </c>
      <c r="K3583">
        <v>0</v>
      </c>
      <c r="L3583">
        <v>2.9</v>
      </c>
      <c r="M3583">
        <v>447</v>
      </c>
      <c r="N3583">
        <v>4.2</v>
      </c>
      <c r="O3583">
        <v>10100</v>
      </c>
      <c r="Q3583" t="s">
        <v>8290</v>
      </c>
      <c r="R3583" t="s">
        <v>8291</v>
      </c>
      <c r="S3583">
        <v>400</v>
      </c>
      <c r="T3583" t="str">
        <f t="shared" si="110"/>
        <v>Poor</v>
      </c>
      <c r="U3583" t="str">
        <f t="shared" si="111"/>
        <v>Affordable</v>
      </c>
    </row>
    <row r="3584" spans="1:21" x14ac:dyDescent="0.35">
      <c r="A3584" t="s">
        <v>8336</v>
      </c>
      <c r="B3584" t="s">
        <v>8337</v>
      </c>
      <c r="C3584" t="s">
        <v>1174</v>
      </c>
      <c r="D3584" t="s">
        <v>587</v>
      </c>
      <c r="E3584" t="s">
        <v>283</v>
      </c>
      <c r="F3584" t="s">
        <v>8338</v>
      </c>
      <c r="G3584" s="2">
        <v>919051485566</v>
      </c>
      <c r="H3584">
        <v>1</v>
      </c>
      <c r="I3584">
        <v>1</v>
      </c>
      <c r="J3584">
        <v>1</v>
      </c>
      <c r="K3584">
        <v>0</v>
      </c>
      <c r="L3584">
        <v>3.5</v>
      </c>
      <c r="M3584">
        <v>131</v>
      </c>
      <c r="N3584">
        <v>3.7</v>
      </c>
      <c r="O3584">
        <v>1054</v>
      </c>
      <c r="P3584" t="s">
        <v>1176</v>
      </c>
      <c r="Q3584" t="s">
        <v>8339</v>
      </c>
      <c r="S3584">
        <v>400</v>
      </c>
      <c r="T3584" t="str">
        <f t="shared" si="110"/>
        <v>Average</v>
      </c>
      <c r="U3584" t="str">
        <f t="shared" si="111"/>
        <v>Affordable</v>
      </c>
    </row>
    <row r="3585" spans="1:21" x14ac:dyDescent="0.35">
      <c r="A3585" t="s">
        <v>4334</v>
      </c>
      <c r="B3585" t="s">
        <v>8411</v>
      </c>
      <c r="C3585" t="s">
        <v>779</v>
      </c>
      <c r="D3585" t="s">
        <v>418</v>
      </c>
      <c r="E3585" t="s">
        <v>404</v>
      </c>
      <c r="F3585" t="s">
        <v>8412</v>
      </c>
      <c r="G3585" s="2">
        <v>917044566025</v>
      </c>
      <c r="H3585">
        <v>1</v>
      </c>
      <c r="I3585">
        <v>1</v>
      </c>
      <c r="J3585">
        <v>1</v>
      </c>
      <c r="K3585">
        <v>0</v>
      </c>
      <c r="L3585">
        <v>3.9</v>
      </c>
      <c r="M3585">
        <v>1686</v>
      </c>
      <c r="N3585">
        <v>4.3</v>
      </c>
      <c r="O3585">
        <v>1048</v>
      </c>
      <c r="Q3585" t="s">
        <v>8413</v>
      </c>
      <c r="R3585" t="s">
        <v>8414</v>
      </c>
      <c r="S3585">
        <v>400</v>
      </c>
      <c r="T3585" t="str">
        <f t="shared" si="110"/>
        <v>Average</v>
      </c>
      <c r="U3585" t="str">
        <f t="shared" si="111"/>
        <v>Affordable</v>
      </c>
    </row>
    <row r="3586" spans="1:21" x14ac:dyDescent="0.35">
      <c r="A3586" t="s">
        <v>8491</v>
      </c>
      <c r="B3586" t="s">
        <v>8492</v>
      </c>
      <c r="C3586" t="s">
        <v>8493</v>
      </c>
      <c r="D3586" t="s">
        <v>1599</v>
      </c>
      <c r="F3586" t="s">
        <v>8494</v>
      </c>
      <c r="G3586" s="2">
        <v>918420237871</v>
      </c>
      <c r="H3586">
        <v>1</v>
      </c>
      <c r="I3586">
        <v>1</v>
      </c>
      <c r="J3586">
        <v>1</v>
      </c>
      <c r="K3586">
        <v>0</v>
      </c>
      <c r="L3586">
        <v>3.4</v>
      </c>
      <c r="M3586">
        <v>18</v>
      </c>
      <c r="N3586">
        <v>3.7</v>
      </c>
      <c r="O3586">
        <v>916</v>
      </c>
      <c r="R3586" t="s">
        <v>8495</v>
      </c>
      <c r="S3586">
        <v>400</v>
      </c>
      <c r="T3586" t="str">
        <f t="shared" ref="T3586:T3649" si="112">IF(OR($L3586="-", $L3586=""), "Not rated", IF($L3586&lt;3, "Poor", IF($L3586&lt;4, "Average", "Excellent")))</f>
        <v>Average</v>
      </c>
      <c r="U3586" t="str">
        <f t="shared" ref="U3586:U3649" si="113">IF($S3586&lt;=1049, "Affordable",IF($S3586&lt;=2049, "Expensive", IF($S3586&lt;=3049, "Very Expensive", "Luxurious Expensive")))</f>
        <v>Affordable</v>
      </c>
    </row>
    <row r="3587" spans="1:21" x14ac:dyDescent="0.35">
      <c r="A3587" t="s">
        <v>8683</v>
      </c>
      <c r="B3587" t="s">
        <v>8684</v>
      </c>
      <c r="C3587" t="s">
        <v>8685</v>
      </c>
      <c r="D3587" t="s">
        <v>557</v>
      </c>
      <c r="E3587" t="s">
        <v>124</v>
      </c>
      <c r="F3587" t="s">
        <v>8686</v>
      </c>
      <c r="G3587" s="2">
        <v>913340054150</v>
      </c>
      <c r="H3587">
        <v>1</v>
      </c>
      <c r="I3587">
        <v>1</v>
      </c>
      <c r="J3587">
        <v>1</v>
      </c>
      <c r="K3587">
        <v>1</v>
      </c>
      <c r="L3587">
        <v>4</v>
      </c>
      <c r="M3587">
        <v>326</v>
      </c>
      <c r="N3587">
        <v>4.2</v>
      </c>
      <c r="O3587">
        <v>7405</v>
      </c>
      <c r="Q3587" t="s">
        <v>8687</v>
      </c>
      <c r="R3587" t="s">
        <v>8688</v>
      </c>
      <c r="S3587">
        <v>400</v>
      </c>
      <c r="T3587" t="str">
        <f t="shared" si="112"/>
        <v>Excellent</v>
      </c>
      <c r="U3587" t="str">
        <f t="shared" si="113"/>
        <v>Affordable</v>
      </c>
    </row>
    <row r="3588" spans="1:21" x14ac:dyDescent="0.35">
      <c r="A3588" t="s">
        <v>2285</v>
      </c>
      <c r="B3588" t="s">
        <v>8759</v>
      </c>
      <c r="C3588" t="s">
        <v>586</v>
      </c>
      <c r="D3588" t="s">
        <v>3245</v>
      </c>
      <c r="E3588" t="s">
        <v>54</v>
      </c>
      <c r="F3588" t="s">
        <v>8760</v>
      </c>
      <c r="G3588" s="2">
        <v>913340081226</v>
      </c>
      <c r="H3588">
        <v>1</v>
      </c>
      <c r="I3588">
        <v>1</v>
      </c>
      <c r="J3588">
        <v>1</v>
      </c>
      <c r="K3588">
        <v>1</v>
      </c>
      <c r="L3588">
        <v>3.2</v>
      </c>
      <c r="M3588">
        <v>162</v>
      </c>
      <c r="N3588">
        <v>4.0999999999999996</v>
      </c>
      <c r="O3588">
        <v>316</v>
      </c>
      <c r="Q3588" t="s">
        <v>8761</v>
      </c>
      <c r="R3588" t="s">
        <v>8762</v>
      </c>
      <c r="S3588">
        <v>400</v>
      </c>
      <c r="T3588" t="str">
        <f t="shared" si="112"/>
        <v>Average</v>
      </c>
      <c r="U3588" t="str">
        <f t="shared" si="113"/>
        <v>Affordable</v>
      </c>
    </row>
    <row r="3589" spans="1:21" x14ac:dyDescent="0.35">
      <c r="A3589" t="s">
        <v>2358</v>
      </c>
      <c r="B3589" t="s">
        <v>8860</v>
      </c>
      <c r="C3589" t="s">
        <v>181</v>
      </c>
      <c r="D3589" t="s">
        <v>74</v>
      </c>
      <c r="E3589" t="s">
        <v>8861</v>
      </c>
      <c r="F3589" t="s">
        <v>8862</v>
      </c>
      <c r="G3589" s="2">
        <v>913346047433</v>
      </c>
      <c r="H3589">
        <v>1</v>
      </c>
      <c r="I3589">
        <v>1</v>
      </c>
      <c r="J3589">
        <v>1</v>
      </c>
      <c r="K3589">
        <v>1</v>
      </c>
      <c r="L3589">
        <v>3.6</v>
      </c>
      <c r="M3589">
        <v>70</v>
      </c>
      <c r="N3589">
        <v>4.2</v>
      </c>
      <c r="O3589">
        <v>1522</v>
      </c>
      <c r="S3589">
        <v>400</v>
      </c>
      <c r="T3589" t="str">
        <f t="shared" si="112"/>
        <v>Average</v>
      </c>
      <c r="U3589" t="str">
        <f t="shared" si="113"/>
        <v>Affordable</v>
      </c>
    </row>
    <row r="3590" spans="1:21" x14ac:dyDescent="0.35">
      <c r="A3590" t="s">
        <v>8966</v>
      </c>
      <c r="B3590" t="s">
        <v>8967</v>
      </c>
      <c r="C3590" t="s">
        <v>1633</v>
      </c>
      <c r="D3590" t="s">
        <v>1599</v>
      </c>
      <c r="E3590" t="s">
        <v>152</v>
      </c>
      <c r="F3590" t="s">
        <v>8968</v>
      </c>
      <c r="G3590" s="2">
        <v>918961201706</v>
      </c>
      <c r="H3590">
        <v>1</v>
      </c>
      <c r="I3590">
        <v>1</v>
      </c>
      <c r="J3590">
        <v>1</v>
      </c>
      <c r="K3590">
        <v>0</v>
      </c>
      <c r="L3590" t="s">
        <v>49</v>
      </c>
      <c r="M3590">
        <v>3</v>
      </c>
      <c r="N3590">
        <v>4.0999999999999996</v>
      </c>
      <c r="O3590">
        <v>157</v>
      </c>
      <c r="S3590">
        <v>400</v>
      </c>
      <c r="T3590" t="str">
        <f t="shared" si="112"/>
        <v>Not rated</v>
      </c>
      <c r="U3590" t="str">
        <f t="shared" si="113"/>
        <v>Affordable</v>
      </c>
    </row>
    <row r="3591" spans="1:21" x14ac:dyDescent="0.35">
      <c r="A3591" t="s">
        <v>9136</v>
      </c>
      <c r="B3591" t="s">
        <v>9137</v>
      </c>
      <c r="C3591" t="s">
        <v>9138</v>
      </c>
      <c r="D3591" t="s">
        <v>182</v>
      </c>
      <c r="E3591" t="s">
        <v>9139</v>
      </c>
      <c r="F3591" t="s">
        <v>9140</v>
      </c>
      <c r="G3591" s="2">
        <v>919903384584</v>
      </c>
      <c r="H3591">
        <v>1</v>
      </c>
      <c r="I3591">
        <v>1</v>
      </c>
      <c r="J3591">
        <v>1</v>
      </c>
      <c r="K3591">
        <v>0</v>
      </c>
      <c r="L3591">
        <v>3.9</v>
      </c>
      <c r="M3591">
        <v>44</v>
      </c>
      <c r="N3591">
        <v>3.7</v>
      </c>
      <c r="O3591">
        <v>42</v>
      </c>
      <c r="R3591" t="s">
        <v>9141</v>
      </c>
      <c r="S3591">
        <v>400</v>
      </c>
      <c r="T3591" t="str">
        <f t="shared" si="112"/>
        <v>Average</v>
      </c>
      <c r="U3591" t="str">
        <f t="shared" si="113"/>
        <v>Affordable</v>
      </c>
    </row>
    <row r="3592" spans="1:21" x14ac:dyDescent="0.35">
      <c r="A3592" t="s">
        <v>85</v>
      </c>
      <c r="B3592" t="s">
        <v>9155</v>
      </c>
      <c r="C3592" t="s">
        <v>87</v>
      </c>
      <c r="D3592" t="s">
        <v>818</v>
      </c>
      <c r="E3592" t="s">
        <v>88</v>
      </c>
      <c r="F3592" t="s">
        <v>9156</v>
      </c>
      <c r="G3592" s="2">
        <v>913324605701</v>
      </c>
      <c r="H3592">
        <v>1</v>
      </c>
      <c r="I3592">
        <v>1</v>
      </c>
      <c r="J3592">
        <v>1</v>
      </c>
      <c r="K3592">
        <v>0</v>
      </c>
      <c r="L3592">
        <v>4</v>
      </c>
      <c r="M3592">
        <v>339</v>
      </c>
      <c r="N3592">
        <v>4</v>
      </c>
      <c r="O3592">
        <v>10900</v>
      </c>
      <c r="Q3592" t="s">
        <v>9157</v>
      </c>
      <c r="R3592" t="s">
        <v>9158</v>
      </c>
      <c r="S3592">
        <v>400</v>
      </c>
      <c r="T3592" t="str">
        <f t="shared" si="112"/>
        <v>Excellent</v>
      </c>
      <c r="U3592" t="str">
        <f t="shared" si="113"/>
        <v>Affordable</v>
      </c>
    </row>
    <row r="3593" spans="1:21" x14ac:dyDescent="0.35">
      <c r="A3593" t="s">
        <v>91</v>
      </c>
      <c r="B3593" t="s">
        <v>9159</v>
      </c>
      <c r="C3593" t="s">
        <v>93</v>
      </c>
      <c r="D3593" t="s">
        <v>2287</v>
      </c>
      <c r="E3593" t="s">
        <v>54</v>
      </c>
      <c r="F3593" t="s">
        <v>9160</v>
      </c>
      <c r="G3593" s="2">
        <v>913333994444</v>
      </c>
      <c r="H3593">
        <v>1</v>
      </c>
      <c r="I3593">
        <v>1</v>
      </c>
      <c r="J3593">
        <v>1</v>
      </c>
      <c r="K3593">
        <v>0</v>
      </c>
      <c r="L3593">
        <v>4.0999999999999996</v>
      </c>
      <c r="M3593">
        <v>787</v>
      </c>
      <c r="N3593">
        <v>4.2</v>
      </c>
      <c r="O3593">
        <v>10900</v>
      </c>
      <c r="Q3593" t="s">
        <v>9161</v>
      </c>
      <c r="R3593" t="s">
        <v>9162</v>
      </c>
      <c r="S3593">
        <v>400</v>
      </c>
      <c r="T3593" t="str">
        <f t="shared" si="112"/>
        <v>Excellent</v>
      </c>
      <c r="U3593" t="str">
        <f t="shared" si="113"/>
        <v>Affordable</v>
      </c>
    </row>
    <row r="3594" spans="1:21" x14ac:dyDescent="0.35">
      <c r="A3594" t="s">
        <v>240</v>
      </c>
      <c r="B3594" t="s">
        <v>9196</v>
      </c>
      <c r="C3594" t="s">
        <v>242</v>
      </c>
      <c r="D3594" t="s">
        <v>720</v>
      </c>
      <c r="F3594" t="s">
        <v>9197</v>
      </c>
      <c r="G3594" s="2">
        <v>917700050050</v>
      </c>
      <c r="H3594">
        <v>1</v>
      </c>
      <c r="I3594">
        <v>0</v>
      </c>
      <c r="J3594">
        <v>0</v>
      </c>
      <c r="K3594">
        <v>0</v>
      </c>
      <c r="L3594" t="s">
        <v>49</v>
      </c>
      <c r="M3594">
        <v>0</v>
      </c>
      <c r="N3594">
        <v>4.0999999999999996</v>
      </c>
      <c r="O3594">
        <v>934</v>
      </c>
      <c r="S3594">
        <v>400</v>
      </c>
      <c r="T3594" t="str">
        <f t="shared" si="112"/>
        <v>Not rated</v>
      </c>
      <c r="U3594" t="str">
        <f t="shared" si="113"/>
        <v>Affordable</v>
      </c>
    </row>
    <row r="3595" spans="1:21" x14ac:dyDescent="0.35">
      <c r="A3595" t="s">
        <v>344</v>
      </c>
      <c r="B3595" t="s">
        <v>9217</v>
      </c>
      <c r="C3595" t="s">
        <v>346</v>
      </c>
      <c r="D3595" t="s">
        <v>2287</v>
      </c>
      <c r="E3595" t="s">
        <v>152</v>
      </c>
      <c r="F3595" t="s">
        <v>8169</v>
      </c>
      <c r="G3595" s="2">
        <v>913346020199</v>
      </c>
      <c r="H3595">
        <v>1</v>
      </c>
      <c r="I3595">
        <v>1</v>
      </c>
      <c r="J3595">
        <v>0</v>
      </c>
      <c r="K3595">
        <v>1</v>
      </c>
      <c r="L3595">
        <v>4.2</v>
      </c>
      <c r="M3595">
        <v>293</v>
      </c>
      <c r="N3595">
        <v>4.2</v>
      </c>
      <c r="O3595">
        <v>3482</v>
      </c>
      <c r="Q3595" t="s">
        <v>9218</v>
      </c>
      <c r="R3595" t="s">
        <v>9219</v>
      </c>
      <c r="S3595">
        <v>400</v>
      </c>
      <c r="T3595" t="str">
        <f t="shared" si="112"/>
        <v>Excellent</v>
      </c>
      <c r="U3595" t="str">
        <f t="shared" si="113"/>
        <v>Affordable</v>
      </c>
    </row>
    <row r="3596" spans="1:21" x14ac:dyDescent="0.35">
      <c r="A3596" t="s">
        <v>487</v>
      </c>
      <c r="B3596" t="s">
        <v>9264</v>
      </c>
      <c r="C3596" t="s">
        <v>116</v>
      </c>
      <c r="D3596" t="s">
        <v>842</v>
      </c>
      <c r="E3596" t="s">
        <v>283</v>
      </c>
      <c r="F3596" t="s">
        <v>9265</v>
      </c>
      <c r="G3596" s="2">
        <v>913340043248</v>
      </c>
      <c r="H3596">
        <v>1</v>
      </c>
      <c r="I3596">
        <v>1</v>
      </c>
      <c r="J3596">
        <v>1</v>
      </c>
      <c r="K3596">
        <v>0</v>
      </c>
      <c r="L3596">
        <v>2.5</v>
      </c>
      <c r="M3596">
        <v>25</v>
      </c>
      <c r="N3596">
        <v>4.2</v>
      </c>
      <c r="O3596">
        <v>377</v>
      </c>
      <c r="S3596">
        <v>400</v>
      </c>
      <c r="T3596" t="str">
        <f t="shared" si="112"/>
        <v>Poor</v>
      </c>
      <c r="U3596" t="str">
        <f t="shared" si="113"/>
        <v>Affordable</v>
      </c>
    </row>
    <row r="3597" spans="1:21" x14ac:dyDescent="0.35">
      <c r="A3597" t="s">
        <v>91</v>
      </c>
      <c r="B3597" t="s">
        <v>9295</v>
      </c>
      <c r="C3597" t="s">
        <v>93</v>
      </c>
      <c r="D3597" t="s">
        <v>9296</v>
      </c>
      <c r="E3597" t="s">
        <v>40</v>
      </c>
      <c r="F3597" t="s">
        <v>9297</v>
      </c>
      <c r="G3597" s="2">
        <v>918448085891</v>
      </c>
      <c r="H3597">
        <v>1</v>
      </c>
      <c r="I3597">
        <v>1</v>
      </c>
      <c r="J3597">
        <v>1</v>
      </c>
      <c r="K3597">
        <v>0</v>
      </c>
      <c r="L3597">
        <v>4</v>
      </c>
      <c r="M3597">
        <v>772</v>
      </c>
      <c r="N3597">
        <v>4.2</v>
      </c>
      <c r="O3597">
        <v>23100</v>
      </c>
      <c r="Q3597" t="s">
        <v>9298</v>
      </c>
      <c r="R3597" t="s">
        <v>9299</v>
      </c>
      <c r="S3597">
        <v>400</v>
      </c>
      <c r="T3597" t="str">
        <f t="shared" si="112"/>
        <v>Excellent</v>
      </c>
      <c r="U3597" t="str">
        <f t="shared" si="113"/>
        <v>Affordable</v>
      </c>
    </row>
    <row r="3598" spans="1:21" x14ac:dyDescent="0.35">
      <c r="A3598" t="s">
        <v>172</v>
      </c>
      <c r="B3598" t="s">
        <v>9327</v>
      </c>
      <c r="C3598" t="s">
        <v>174</v>
      </c>
      <c r="D3598" t="s">
        <v>4778</v>
      </c>
      <c r="E3598" t="s">
        <v>152</v>
      </c>
      <c r="F3598" t="s">
        <v>9328</v>
      </c>
      <c r="G3598" s="2">
        <v>913340627151</v>
      </c>
      <c r="H3598">
        <v>1</v>
      </c>
      <c r="I3598">
        <v>1</v>
      </c>
      <c r="J3598">
        <v>1</v>
      </c>
      <c r="K3598">
        <v>0</v>
      </c>
      <c r="L3598">
        <v>3.4</v>
      </c>
      <c r="M3598">
        <v>88</v>
      </c>
      <c r="N3598">
        <v>4.0999999999999996</v>
      </c>
      <c r="O3598">
        <v>2802</v>
      </c>
      <c r="S3598">
        <v>400</v>
      </c>
      <c r="T3598" t="str">
        <f t="shared" si="112"/>
        <v>Average</v>
      </c>
      <c r="U3598" t="str">
        <f t="shared" si="113"/>
        <v>Affordable</v>
      </c>
    </row>
    <row r="3599" spans="1:21" x14ac:dyDescent="0.35">
      <c r="A3599" t="s">
        <v>240</v>
      </c>
      <c r="B3599" t="s">
        <v>9337</v>
      </c>
      <c r="C3599" t="s">
        <v>242</v>
      </c>
      <c r="D3599" t="s">
        <v>4778</v>
      </c>
      <c r="F3599" t="s">
        <v>9338</v>
      </c>
      <c r="G3599" s="2">
        <v>917700050050</v>
      </c>
      <c r="H3599">
        <v>1</v>
      </c>
      <c r="I3599">
        <v>0</v>
      </c>
      <c r="J3599">
        <v>0</v>
      </c>
      <c r="K3599">
        <v>0</v>
      </c>
      <c r="L3599" t="s">
        <v>49</v>
      </c>
      <c r="M3599">
        <v>0</v>
      </c>
      <c r="N3599">
        <v>4</v>
      </c>
      <c r="O3599">
        <v>2479</v>
      </c>
      <c r="R3599" t="s">
        <v>9339</v>
      </c>
      <c r="S3599">
        <v>400</v>
      </c>
      <c r="T3599" t="str">
        <f t="shared" si="112"/>
        <v>Not rated</v>
      </c>
      <c r="U3599" t="str">
        <f t="shared" si="113"/>
        <v>Affordable</v>
      </c>
    </row>
    <row r="3600" spans="1:21" x14ac:dyDescent="0.35">
      <c r="A3600" t="s">
        <v>5628</v>
      </c>
      <c r="B3600" t="s">
        <v>9346</v>
      </c>
      <c r="C3600" t="s">
        <v>779</v>
      </c>
      <c r="D3600" t="s">
        <v>5871</v>
      </c>
      <c r="E3600" t="s">
        <v>40</v>
      </c>
      <c r="F3600" t="s">
        <v>9347</v>
      </c>
      <c r="G3600" s="2">
        <v>917003357954</v>
      </c>
      <c r="H3600">
        <v>1</v>
      </c>
      <c r="I3600">
        <v>1</v>
      </c>
      <c r="J3600">
        <v>1</v>
      </c>
      <c r="K3600">
        <v>0</v>
      </c>
      <c r="L3600">
        <v>3</v>
      </c>
      <c r="M3600">
        <v>16</v>
      </c>
      <c r="N3600">
        <v>4</v>
      </c>
      <c r="O3600">
        <v>5098</v>
      </c>
      <c r="Q3600" t="s">
        <v>9348</v>
      </c>
      <c r="R3600" t="s">
        <v>9349</v>
      </c>
      <c r="S3600">
        <v>400</v>
      </c>
      <c r="T3600" t="str">
        <f t="shared" si="112"/>
        <v>Average</v>
      </c>
      <c r="U3600" t="str">
        <f t="shared" si="113"/>
        <v>Affordable</v>
      </c>
    </row>
    <row r="3601" spans="1:21" x14ac:dyDescent="0.35">
      <c r="A3601" t="s">
        <v>344</v>
      </c>
      <c r="B3601" t="s">
        <v>9356</v>
      </c>
      <c r="C3601" t="s">
        <v>346</v>
      </c>
      <c r="D3601" t="s">
        <v>5379</v>
      </c>
      <c r="E3601" t="s">
        <v>137</v>
      </c>
      <c r="F3601" t="s">
        <v>9357</v>
      </c>
      <c r="G3601" s="2">
        <v>919477632202</v>
      </c>
      <c r="H3601">
        <v>1</v>
      </c>
      <c r="I3601">
        <v>1</v>
      </c>
      <c r="J3601">
        <v>0</v>
      </c>
      <c r="K3601">
        <v>1</v>
      </c>
      <c r="L3601">
        <v>3.8</v>
      </c>
      <c r="M3601">
        <v>3</v>
      </c>
      <c r="N3601">
        <v>4</v>
      </c>
      <c r="O3601">
        <v>378</v>
      </c>
      <c r="S3601">
        <v>400</v>
      </c>
      <c r="T3601" t="str">
        <f t="shared" si="112"/>
        <v>Average</v>
      </c>
      <c r="U3601" t="str">
        <f t="shared" si="113"/>
        <v>Affordable</v>
      </c>
    </row>
    <row r="3602" spans="1:21" x14ac:dyDescent="0.35">
      <c r="A3602" t="s">
        <v>584</v>
      </c>
      <c r="B3602" t="s">
        <v>9407</v>
      </c>
      <c r="C3602" t="s">
        <v>586</v>
      </c>
      <c r="D3602" t="s">
        <v>9322</v>
      </c>
      <c r="E3602" t="s">
        <v>283</v>
      </c>
      <c r="F3602" t="s">
        <v>9408</v>
      </c>
      <c r="G3602" s="2">
        <v>919330953763</v>
      </c>
      <c r="H3602">
        <v>1</v>
      </c>
      <c r="I3602">
        <v>1</v>
      </c>
      <c r="J3602">
        <v>1</v>
      </c>
      <c r="K3602">
        <v>0</v>
      </c>
      <c r="L3602">
        <v>3.5</v>
      </c>
      <c r="M3602">
        <v>4</v>
      </c>
      <c r="N3602">
        <v>3.8</v>
      </c>
      <c r="O3602">
        <v>507</v>
      </c>
      <c r="S3602">
        <v>400</v>
      </c>
      <c r="T3602" t="str">
        <f t="shared" si="112"/>
        <v>Average</v>
      </c>
      <c r="U3602" t="str">
        <f t="shared" si="113"/>
        <v>Affordable</v>
      </c>
    </row>
    <row r="3603" spans="1:21" x14ac:dyDescent="0.35">
      <c r="A3603" t="s">
        <v>9541</v>
      </c>
      <c r="B3603" t="s">
        <v>9542</v>
      </c>
      <c r="C3603" t="s">
        <v>9543</v>
      </c>
      <c r="D3603" t="s">
        <v>4778</v>
      </c>
      <c r="E3603" t="s">
        <v>9544</v>
      </c>
      <c r="F3603" t="s">
        <v>9545</v>
      </c>
      <c r="G3603" s="2">
        <v>919903330678</v>
      </c>
      <c r="H3603">
        <v>1</v>
      </c>
      <c r="I3603">
        <v>1</v>
      </c>
      <c r="J3603">
        <v>1</v>
      </c>
      <c r="K3603">
        <v>0</v>
      </c>
      <c r="L3603">
        <v>3.8</v>
      </c>
      <c r="M3603">
        <v>94</v>
      </c>
      <c r="N3603">
        <v>3.7</v>
      </c>
      <c r="O3603">
        <v>1374</v>
      </c>
      <c r="R3603" t="s">
        <v>9546</v>
      </c>
      <c r="S3603">
        <v>400</v>
      </c>
      <c r="T3603" t="str">
        <f t="shared" si="112"/>
        <v>Average</v>
      </c>
      <c r="U3603" t="str">
        <f t="shared" si="113"/>
        <v>Affordable</v>
      </c>
    </row>
    <row r="3604" spans="1:21" x14ac:dyDescent="0.35">
      <c r="A3604" t="s">
        <v>9555</v>
      </c>
      <c r="B3604" t="s">
        <v>9556</v>
      </c>
      <c r="C3604" t="s">
        <v>2550</v>
      </c>
      <c r="D3604" t="s">
        <v>4778</v>
      </c>
      <c r="E3604" t="s">
        <v>9557</v>
      </c>
      <c r="F3604" t="s">
        <v>9558</v>
      </c>
      <c r="G3604" s="2">
        <v>917596920649</v>
      </c>
      <c r="H3604">
        <v>1</v>
      </c>
      <c r="I3604">
        <v>1</v>
      </c>
      <c r="J3604">
        <v>1</v>
      </c>
      <c r="K3604">
        <v>0</v>
      </c>
      <c r="L3604">
        <v>3.3</v>
      </c>
      <c r="M3604">
        <v>26</v>
      </c>
      <c r="N3604">
        <v>4.0999999999999996</v>
      </c>
      <c r="O3604">
        <v>2905</v>
      </c>
      <c r="S3604">
        <v>400</v>
      </c>
      <c r="T3604" t="str">
        <f t="shared" si="112"/>
        <v>Average</v>
      </c>
      <c r="U3604" t="str">
        <f t="shared" si="113"/>
        <v>Affordable</v>
      </c>
    </row>
    <row r="3605" spans="1:21" x14ac:dyDescent="0.35">
      <c r="A3605" t="s">
        <v>9590</v>
      </c>
      <c r="B3605" t="s">
        <v>9591</v>
      </c>
      <c r="C3605" t="s">
        <v>9592</v>
      </c>
      <c r="D3605" t="s">
        <v>4778</v>
      </c>
      <c r="E3605" t="s">
        <v>9593</v>
      </c>
      <c r="F3605" t="s">
        <v>9594</v>
      </c>
      <c r="G3605" s="2">
        <v>916290191306</v>
      </c>
      <c r="H3605">
        <v>1</v>
      </c>
      <c r="I3605">
        <v>1</v>
      </c>
      <c r="J3605">
        <v>1</v>
      </c>
      <c r="K3605">
        <v>0</v>
      </c>
      <c r="L3605">
        <v>3.2</v>
      </c>
      <c r="M3605">
        <v>4</v>
      </c>
      <c r="N3605">
        <v>2.8</v>
      </c>
      <c r="O3605">
        <v>71</v>
      </c>
      <c r="S3605">
        <v>400</v>
      </c>
      <c r="T3605" t="str">
        <f t="shared" si="112"/>
        <v>Average</v>
      </c>
      <c r="U3605" t="str">
        <f t="shared" si="113"/>
        <v>Affordable</v>
      </c>
    </row>
    <row r="3606" spans="1:21" x14ac:dyDescent="0.35">
      <c r="A3606" t="s">
        <v>9612</v>
      </c>
      <c r="B3606" t="s">
        <v>9613</v>
      </c>
      <c r="C3606" t="s">
        <v>9614</v>
      </c>
      <c r="D3606" t="s">
        <v>2803</v>
      </c>
      <c r="E3606" t="s">
        <v>9615</v>
      </c>
      <c r="F3606" t="s">
        <v>9616</v>
      </c>
      <c r="G3606" s="2">
        <v>919382528035</v>
      </c>
      <c r="H3606">
        <v>1</v>
      </c>
      <c r="I3606">
        <v>1</v>
      </c>
      <c r="J3606">
        <v>1</v>
      </c>
      <c r="K3606">
        <v>0</v>
      </c>
      <c r="L3606">
        <v>3.7</v>
      </c>
      <c r="M3606">
        <v>98</v>
      </c>
      <c r="N3606">
        <v>3.9</v>
      </c>
      <c r="O3606">
        <v>1910</v>
      </c>
      <c r="Q3606" t="s">
        <v>9617</v>
      </c>
      <c r="R3606" t="s">
        <v>9618</v>
      </c>
      <c r="S3606">
        <v>400</v>
      </c>
      <c r="T3606" t="str">
        <f t="shared" si="112"/>
        <v>Average</v>
      </c>
      <c r="U3606" t="str">
        <f t="shared" si="113"/>
        <v>Affordable</v>
      </c>
    </row>
    <row r="3607" spans="1:21" x14ac:dyDescent="0.35">
      <c r="A3607" t="s">
        <v>9626</v>
      </c>
      <c r="B3607" t="s">
        <v>9627</v>
      </c>
      <c r="C3607" t="s">
        <v>9628</v>
      </c>
      <c r="D3607" t="s">
        <v>4778</v>
      </c>
      <c r="E3607" t="s">
        <v>40</v>
      </c>
      <c r="F3607" t="s">
        <v>9629</v>
      </c>
      <c r="G3607" s="2">
        <v>918335940682</v>
      </c>
      <c r="H3607">
        <v>1</v>
      </c>
      <c r="I3607">
        <v>1</v>
      </c>
      <c r="J3607">
        <v>1</v>
      </c>
      <c r="K3607">
        <v>0</v>
      </c>
      <c r="L3607">
        <v>3.7</v>
      </c>
      <c r="M3607">
        <v>9</v>
      </c>
      <c r="N3607">
        <v>4.2</v>
      </c>
      <c r="O3607">
        <v>147</v>
      </c>
      <c r="S3607">
        <v>400</v>
      </c>
      <c r="T3607" t="str">
        <f t="shared" si="112"/>
        <v>Average</v>
      </c>
      <c r="U3607" t="str">
        <f t="shared" si="113"/>
        <v>Affordable</v>
      </c>
    </row>
    <row r="3608" spans="1:21" x14ac:dyDescent="0.35">
      <c r="A3608" t="s">
        <v>9633</v>
      </c>
      <c r="B3608" t="s">
        <v>9634</v>
      </c>
      <c r="C3608" t="s">
        <v>9635</v>
      </c>
      <c r="D3608" t="s">
        <v>4778</v>
      </c>
      <c r="E3608" t="s">
        <v>6440</v>
      </c>
      <c r="F3608" t="s">
        <v>9636</v>
      </c>
      <c r="G3608" s="2">
        <v>916290191306</v>
      </c>
      <c r="H3608">
        <v>1</v>
      </c>
      <c r="I3608">
        <v>1</v>
      </c>
      <c r="J3608">
        <v>1</v>
      </c>
      <c r="K3608">
        <v>0</v>
      </c>
      <c r="L3608">
        <v>2.8</v>
      </c>
      <c r="M3608">
        <v>10</v>
      </c>
      <c r="N3608">
        <v>3</v>
      </c>
      <c r="O3608">
        <v>690</v>
      </c>
      <c r="S3608">
        <v>400</v>
      </c>
      <c r="T3608" t="str">
        <f t="shared" si="112"/>
        <v>Poor</v>
      </c>
      <c r="U3608" t="str">
        <f t="shared" si="113"/>
        <v>Affordable</v>
      </c>
    </row>
    <row r="3609" spans="1:21" x14ac:dyDescent="0.35">
      <c r="A3609" t="s">
        <v>9690</v>
      </c>
      <c r="B3609" t="s">
        <v>9691</v>
      </c>
      <c r="C3609" t="s">
        <v>116</v>
      </c>
      <c r="D3609" t="s">
        <v>5871</v>
      </c>
      <c r="F3609" t="s">
        <v>9692</v>
      </c>
      <c r="G3609" s="2">
        <v>917551048332</v>
      </c>
      <c r="H3609">
        <v>1</v>
      </c>
      <c r="I3609">
        <v>0</v>
      </c>
      <c r="J3609">
        <v>0</v>
      </c>
      <c r="K3609">
        <v>0</v>
      </c>
      <c r="L3609" t="s">
        <v>49</v>
      </c>
      <c r="M3609">
        <v>0</v>
      </c>
      <c r="N3609">
        <v>3.9</v>
      </c>
      <c r="O3609">
        <v>174</v>
      </c>
      <c r="R3609" t="s">
        <v>9693</v>
      </c>
      <c r="S3609">
        <v>400</v>
      </c>
      <c r="T3609" t="str">
        <f t="shared" si="112"/>
        <v>Not rated</v>
      </c>
      <c r="U3609" t="str">
        <f t="shared" si="113"/>
        <v>Affordable</v>
      </c>
    </row>
    <row r="3610" spans="1:21" x14ac:dyDescent="0.35">
      <c r="A3610" t="s">
        <v>9750</v>
      </c>
      <c r="B3610" t="s">
        <v>9751</v>
      </c>
      <c r="C3610" t="s">
        <v>9752</v>
      </c>
      <c r="D3610" t="s">
        <v>4778</v>
      </c>
      <c r="E3610" t="s">
        <v>6440</v>
      </c>
      <c r="F3610" t="s">
        <v>9753</v>
      </c>
      <c r="G3610" s="2">
        <v>916290191306</v>
      </c>
      <c r="H3610">
        <v>1</v>
      </c>
      <c r="I3610">
        <v>1</v>
      </c>
      <c r="J3610">
        <v>1</v>
      </c>
      <c r="K3610">
        <v>0</v>
      </c>
      <c r="L3610">
        <v>3</v>
      </c>
      <c r="M3610">
        <v>6</v>
      </c>
      <c r="N3610">
        <v>2.9</v>
      </c>
      <c r="O3610">
        <v>299</v>
      </c>
      <c r="S3610">
        <v>400</v>
      </c>
      <c r="T3610" t="str">
        <f t="shared" si="112"/>
        <v>Average</v>
      </c>
      <c r="U3610" t="str">
        <f t="shared" si="113"/>
        <v>Affordable</v>
      </c>
    </row>
    <row r="3611" spans="1:21" x14ac:dyDescent="0.35">
      <c r="A3611" t="s">
        <v>9770</v>
      </c>
      <c r="B3611" t="s">
        <v>9771</v>
      </c>
      <c r="C3611" t="s">
        <v>9772</v>
      </c>
      <c r="D3611" t="s">
        <v>4778</v>
      </c>
      <c r="F3611" t="s">
        <v>9773</v>
      </c>
      <c r="G3611" s="2">
        <v>919090221121</v>
      </c>
      <c r="H3611">
        <v>1</v>
      </c>
      <c r="I3611">
        <v>1</v>
      </c>
      <c r="J3611">
        <v>1</v>
      </c>
      <c r="K3611">
        <v>0</v>
      </c>
      <c r="L3611" t="s">
        <v>49</v>
      </c>
      <c r="M3611">
        <v>2</v>
      </c>
      <c r="N3611">
        <v>3.2</v>
      </c>
      <c r="O3611">
        <v>116</v>
      </c>
      <c r="S3611">
        <v>400</v>
      </c>
      <c r="T3611" t="str">
        <f t="shared" si="112"/>
        <v>Not rated</v>
      </c>
      <c r="U3611" t="str">
        <f t="shared" si="113"/>
        <v>Affordable</v>
      </c>
    </row>
    <row r="3612" spans="1:21" x14ac:dyDescent="0.35">
      <c r="A3612" t="s">
        <v>9867</v>
      </c>
      <c r="B3612" t="s">
        <v>9868</v>
      </c>
      <c r="C3612" t="s">
        <v>9869</v>
      </c>
      <c r="D3612" t="s">
        <v>4778</v>
      </c>
      <c r="E3612" t="s">
        <v>283</v>
      </c>
      <c r="F3612" t="s">
        <v>9870</v>
      </c>
      <c r="G3612" s="2">
        <v>916290191306</v>
      </c>
      <c r="H3612">
        <v>1</v>
      </c>
      <c r="I3612">
        <v>1</v>
      </c>
      <c r="J3612">
        <v>1</v>
      </c>
      <c r="K3612">
        <v>0</v>
      </c>
      <c r="L3612" t="s">
        <v>49</v>
      </c>
      <c r="M3612">
        <v>3</v>
      </c>
      <c r="N3612">
        <v>3.9</v>
      </c>
      <c r="O3612">
        <v>35</v>
      </c>
      <c r="S3612">
        <v>400</v>
      </c>
      <c r="T3612" t="str">
        <f t="shared" si="112"/>
        <v>Not rated</v>
      </c>
      <c r="U3612" t="str">
        <f t="shared" si="113"/>
        <v>Affordable</v>
      </c>
    </row>
    <row r="3613" spans="1:21" x14ac:dyDescent="0.35">
      <c r="A3613" t="s">
        <v>10072</v>
      </c>
      <c r="B3613" t="s">
        <v>10073</v>
      </c>
      <c r="C3613" t="s">
        <v>6496</v>
      </c>
      <c r="D3613" t="s">
        <v>5115</v>
      </c>
      <c r="E3613" t="s">
        <v>713</v>
      </c>
      <c r="F3613" t="s">
        <v>9657</v>
      </c>
      <c r="G3613" s="2">
        <v>917686960325</v>
      </c>
      <c r="H3613">
        <v>1</v>
      </c>
      <c r="I3613">
        <v>1</v>
      </c>
      <c r="J3613">
        <v>1</v>
      </c>
      <c r="K3613">
        <v>0</v>
      </c>
      <c r="L3613">
        <v>3.2</v>
      </c>
      <c r="M3613">
        <v>4</v>
      </c>
      <c r="N3613">
        <v>3.4</v>
      </c>
      <c r="O3613">
        <v>166</v>
      </c>
      <c r="S3613">
        <v>400</v>
      </c>
      <c r="T3613" t="str">
        <f t="shared" si="112"/>
        <v>Average</v>
      </c>
      <c r="U3613" t="str">
        <f t="shared" si="113"/>
        <v>Affordable</v>
      </c>
    </row>
    <row r="3614" spans="1:21" x14ac:dyDescent="0.35">
      <c r="A3614" t="s">
        <v>10085</v>
      </c>
      <c r="B3614" t="s">
        <v>10086</v>
      </c>
      <c r="C3614" t="s">
        <v>10087</v>
      </c>
      <c r="D3614" t="s">
        <v>4778</v>
      </c>
      <c r="E3614" t="s">
        <v>10088</v>
      </c>
      <c r="F3614" t="s">
        <v>10089</v>
      </c>
      <c r="G3614" s="2">
        <v>919875563237</v>
      </c>
      <c r="H3614">
        <v>1</v>
      </c>
      <c r="I3614">
        <v>1</v>
      </c>
      <c r="J3614">
        <v>1</v>
      </c>
      <c r="K3614">
        <v>0</v>
      </c>
      <c r="L3614" t="s">
        <v>49</v>
      </c>
      <c r="M3614">
        <v>0</v>
      </c>
      <c r="N3614">
        <v>3.5</v>
      </c>
      <c r="O3614">
        <v>151</v>
      </c>
      <c r="S3614">
        <v>400</v>
      </c>
      <c r="T3614" t="str">
        <f t="shared" si="112"/>
        <v>Not rated</v>
      </c>
      <c r="U3614" t="str">
        <f t="shared" si="113"/>
        <v>Affordable</v>
      </c>
    </row>
    <row r="3615" spans="1:21" x14ac:dyDescent="0.35">
      <c r="A3615" t="s">
        <v>10093</v>
      </c>
      <c r="B3615" t="s">
        <v>10094</v>
      </c>
      <c r="C3615" t="s">
        <v>4956</v>
      </c>
      <c r="D3615" t="s">
        <v>4778</v>
      </c>
      <c r="F3615" t="s">
        <v>10095</v>
      </c>
      <c r="G3615" s="2">
        <v>919674424503</v>
      </c>
      <c r="H3615">
        <v>1</v>
      </c>
      <c r="I3615">
        <v>1</v>
      </c>
      <c r="J3615">
        <v>1</v>
      </c>
      <c r="K3615">
        <v>0</v>
      </c>
      <c r="L3615">
        <v>2.8</v>
      </c>
      <c r="M3615">
        <v>60</v>
      </c>
      <c r="N3615">
        <v>3.3</v>
      </c>
      <c r="O3615">
        <v>35</v>
      </c>
      <c r="S3615">
        <v>400</v>
      </c>
      <c r="T3615" t="str">
        <f t="shared" si="112"/>
        <v>Poor</v>
      </c>
      <c r="U3615" t="str">
        <f t="shared" si="113"/>
        <v>Affordable</v>
      </c>
    </row>
    <row r="3616" spans="1:21" x14ac:dyDescent="0.35">
      <c r="A3616" t="s">
        <v>10115</v>
      </c>
      <c r="B3616" t="s">
        <v>10116</v>
      </c>
      <c r="C3616" t="s">
        <v>10117</v>
      </c>
      <c r="D3616" t="s">
        <v>4778</v>
      </c>
      <c r="E3616" t="s">
        <v>5034</v>
      </c>
      <c r="F3616" t="s">
        <v>10118</v>
      </c>
      <c r="G3616" s="2">
        <v>916290191306</v>
      </c>
      <c r="H3616">
        <v>1</v>
      </c>
      <c r="I3616">
        <v>1</v>
      </c>
      <c r="J3616">
        <v>0</v>
      </c>
      <c r="K3616">
        <v>0</v>
      </c>
      <c r="L3616" t="s">
        <v>49</v>
      </c>
      <c r="M3616">
        <v>2</v>
      </c>
      <c r="N3616">
        <v>3.4</v>
      </c>
      <c r="O3616">
        <v>43</v>
      </c>
      <c r="S3616">
        <v>400</v>
      </c>
      <c r="T3616" t="str">
        <f t="shared" si="112"/>
        <v>Not rated</v>
      </c>
      <c r="U3616" t="str">
        <f t="shared" si="113"/>
        <v>Affordable</v>
      </c>
    </row>
    <row r="3617" spans="1:21" x14ac:dyDescent="0.35">
      <c r="A3617" t="s">
        <v>10119</v>
      </c>
      <c r="B3617" t="s">
        <v>10120</v>
      </c>
      <c r="C3617" t="s">
        <v>10121</v>
      </c>
      <c r="D3617" t="s">
        <v>4778</v>
      </c>
      <c r="E3617" t="s">
        <v>4678</v>
      </c>
      <c r="F3617" t="s">
        <v>10122</v>
      </c>
      <c r="G3617" s="2">
        <v>916290191306</v>
      </c>
      <c r="H3617">
        <v>1</v>
      </c>
      <c r="I3617">
        <v>1</v>
      </c>
      <c r="J3617">
        <v>1</v>
      </c>
      <c r="K3617">
        <v>0</v>
      </c>
      <c r="L3617" t="s">
        <v>49</v>
      </c>
      <c r="M3617">
        <v>2</v>
      </c>
      <c r="N3617">
        <v>3.1</v>
      </c>
      <c r="O3617">
        <v>136</v>
      </c>
      <c r="S3617">
        <v>400</v>
      </c>
      <c r="T3617" t="str">
        <f t="shared" si="112"/>
        <v>Not rated</v>
      </c>
      <c r="U3617" t="str">
        <f t="shared" si="113"/>
        <v>Affordable</v>
      </c>
    </row>
    <row r="3618" spans="1:21" x14ac:dyDescent="0.35">
      <c r="A3618" t="s">
        <v>4747</v>
      </c>
      <c r="B3618" t="s">
        <v>10285</v>
      </c>
      <c r="C3618" t="s">
        <v>386</v>
      </c>
      <c r="D3618" t="s">
        <v>5871</v>
      </c>
      <c r="F3618" t="s">
        <v>6541</v>
      </c>
      <c r="G3618" s="2">
        <v>916290123186</v>
      </c>
      <c r="H3618">
        <v>1</v>
      </c>
      <c r="I3618">
        <v>0</v>
      </c>
      <c r="J3618">
        <v>0</v>
      </c>
      <c r="K3618">
        <v>0</v>
      </c>
      <c r="L3618" t="s">
        <v>49</v>
      </c>
      <c r="M3618">
        <v>0</v>
      </c>
      <c r="N3618" t="s">
        <v>49</v>
      </c>
      <c r="O3618">
        <v>11</v>
      </c>
      <c r="S3618">
        <v>400</v>
      </c>
      <c r="T3618" t="str">
        <f t="shared" si="112"/>
        <v>Not rated</v>
      </c>
      <c r="U3618" t="str">
        <f t="shared" si="113"/>
        <v>Affordable</v>
      </c>
    </row>
    <row r="3619" spans="1:21" x14ac:dyDescent="0.35">
      <c r="A3619" t="s">
        <v>10355</v>
      </c>
      <c r="B3619" t="s">
        <v>10356</v>
      </c>
      <c r="C3619" t="s">
        <v>1991</v>
      </c>
      <c r="D3619" t="s">
        <v>4778</v>
      </c>
      <c r="E3619" t="s">
        <v>152</v>
      </c>
      <c r="F3619" t="s">
        <v>10357</v>
      </c>
      <c r="G3619" s="2">
        <v>918895501027</v>
      </c>
      <c r="H3619">
        <v>1</v>
      </c>
      <c r="I3619">
        <v>1</v>
      </c>
      <c r="J3619">
        <v>1</v>
      </c>
      <c r="K3619">
        <v>0</v>
      </c>
      <c r="L3619">
        <v>3.5</v>
      </c>
      <c r="M3619">
        <v>8</v>
      </c>
      <c r="N3619" t="s">
        <v>49</v>
      </c>
      <c r="O3619">
        <v>15</v>
      </c>
      <c r="S3619">
        <v>400</v>
      </c>
      <c r="T3619" t="str">
        <f t="shared" si="112"/>
        <v>Average</v>
      </c>
      <c r="U3619" t="str">
        <f t="shared" si="113"/>
        <v>Affordable</v>
      </c>
    </row>
    <row r="3620" spans="1:21" x14ac:dyDescent="0.35">
      <c r="A3620" t="s">
        <v>10503</v>
      </c>
      <c r="B3620" t="s">
        <v>10504</v>
      </c>
      <c r="C3620" t="s">
        <v>10505</v>
      </c>
      <c r="D3620" t="s">
        <v>4778</v>
      </c>
      <c r="E3620" t="s">
        <v>1884</v>
      </c>
      <c r="F3620" t="s">
        <v>10506</v>
      </c>
      <c r="G3620" s="2">
        <v>917439705564</v>
      </c>
      <c r="H3620">
        <v>1</v>
      </c>
      <c r="I3620">
        <v>1</v>
      </c>
      <c r="J3620">
        <v>0</v>
      </c>
      <c r="K3620">
        <v>0</v>
      </c>
      <c r="L3620">
        <v>3.2</v>
      </c>
      <c r="M3620">
        <v>4</v>
      </c>
      <c r="N3620">
        <v>4.2</v>
      </c>
      <c r="O3620">
        <v>76</v>
      </c>
      <c r="S3620">
        <v>400</v>
      </c>
      <c r="T3620" t="str">
        <f t="shared" si="112"/>
        <v>Average</v>
      </c>
      <c r="U3620" t="str">
        <f t="shared" si="113"/>
        <v>Affordable</v>
      </c>
    </row>
    <row r="3621" spans="1:21" x14ac:dyDescent="0.35">
      <c r="A3621" t="s">
        <v>10556</v>
      </c>
      <c r="B3621" t="s">
        <v>10557</v>
      </c>
      <c r="C3621" t="s">
        <v>10558</v>
      </c>
      <c r="D3621" t="s">
        <v>4778</v>
      </c>
      <c r="E3621" t="s">
        <v>54</v>
      </c>
      <c r="F3621" t="s">
        <v>10559</v>
      </c>
      <c r="G3621" s="2">
        <v>918867436756</v>
      </c>
      <c r="H3621">
        <v>1</v>
      </c>
      <c r="I3621">
        <v>1</v>
      </c>
      <c r="J3621">
        <v>1</v>
      </c>
      <c r="K3621">
        <v>0</v>
      </c>
      <c r="L3621" t="s">
        <v>49</v>
      </c>
      <c r="M3621">
        <v>1</v>
      </c>
      <c r="N3621" t="s">
        <v>49</v>
      </c>
      <c r="O3621">
        <v>1</v>
      </c>
      <c r="S3621">
        <v>400</v>
      </c>
      <c r="T3621" t="str">
        <f t="shared" si="112"/>
        <v>Not rated</v>
      </c>
      <c r="U3621" t="str">
        <f t="shared" si="113"/>
        <v>Affordable</v>
      </c>
    </row>
    <row r="3622" spans="1:21" x14ac:dyDescent="0.35">
      <c r="A3622" t="s">
        <v>10650</v>
      </c>
      <c r="B3622" t="s">
        <v>10651</v>
      </c>
      <c r="C3622" t="s">
        <v>10652</v>
      </c>
      <c r="D3622" t="s">
        <v>5379</v>
      </c>
      <c r="E3622" t="s">
        <v>54</v>
      </c>
      <c r="F3622" t="s">
        <v>10653</v>
      </c>
      <c r="G3622" s="2">
        <v>919831905544</v>
      </c>
      <c r="H3622">
        <v>1</v>
      </c>
      <c r="I3622">
        <v>1</v>
      </c>
      <c r="J3622">
        <v>1</v>
      </c>
      <c r="K3622">
        <v>0</v>
      </c>
      <c r="L3622">
        <v>3.1</v>
      </c>
      <c r="M3622">
        <v>13</v>
      </c>
      <c r="N3622" t="s">
        <v>49</v>
      </c>
      <c r="O3622">
        <v>9</v>
      </c>
      <c r="R3622" t="s">
        <v>10654</v>
      </c>
      <c r="S3622">
        <v>400</v>
      </c>
      <c r="T3622" t="str">
        <f t="shared" si="112"/>
        <v>Average</v>
      </c>
      <c r="U3622" t="str">
        <f t="shared" si="113"/>
        <v>Affordable</v>
      </c>
    </row>
    <row r="3623" spans="1:21" x14ac:dyDescent="0.35">
      <c r="A3623" t="s">
        <v>10973</v>
      </c>
      <c r="B3623" t="s">
        <v>10974</v>
      </c>
      <c r="C3623" t="s">
        <v>10975</v>
      </c>
      <c r="D3623" t="s">
        <v>4778</v>
      </c>
      <c r="E3623" t="s">
        <v>10976</v>
      </c>
      <c r="F3623" t="s">
        <v>10977</v>
      </c>
      <c r="G3623" s="2">
        <v>919818494664</v>
      </c>
      <c r="H3623">
        <v>1</v>
      </c>
      <c r="I3623">
        <v>0</v>
      </c>
      <c r="J3623">
        <v>1</v>
      </c>
      <c r="K3623">
        <v>0</v>
      </c>
      <c r="L3623" t="s">
        <v>49</v>
      </c>
      <c r="M3623">
        <v>1</v>
      </c>
      <c r="N3623" t="s">
        <v>49</v>
      </c>
      <c r="O3623">
        <v>2</v>
      </c>
      <c r="S3623">
        <v>400</v>
      </c>
      <c r="T3623" t="str">
        <f t="shared" si="112"/>
        <v>Not rated</v>
      </c>
      <c r="U3623" t="str">
        <f t="shared" si="113"/>
        <v>Affordable</v>
      </c>
    </row>
    <row r="3624" spans="1:21" x14ac:dyDescent="0.35">
      <c r="A3624" t="s">
        <v>10984</v>
      </c>
      <c r="B3624" t="s">
        <v>10985</v>
      </c>
      <c r="C3624" t="s">
        <v>922</v>
      </c>
      <c r="D3624" t="s">
        <v>2803</v>
      </c>
      <c r="F3624" t="s">
        <v>10986</v>
      </c>
      <c r="G3624" s="2">
        <v>917003379927</v>
      </c>
      <c r="H3624">
        <v>1</v>
      </c>
      <c r="I3624">
        <v>0</v>
      </c>
      <c r="J3624">
        <v>0</v>
      </c>
      <c r="K3624">
        <v>0</v>
      </c>
      <c r="L3624" t="s">
        <v>49</v>
      </c>
      <c r="M3624">
        <v>0</v>
      </c>
      <c r="N3624">
        <v>3.8</v>
      </c>
      <c r="O3624">
        <v>45</v>
      </c>
      <c r="R3624" t="s">
        <v>10987</v>
      </c>
      <c r="S3624">
        <v>400</v>
      </c>
      <c r="T3624" t="str">
        <f t="shared" si="112"/>
        <v>Not rated</v>
      </c>
      <c r="U3624" t="str">
        <f t="shared" si="113"/>
        <v>Affordable</v>
      </c>
    </row>
    <row r="3625" spans="1:21" x14ac:dyDescent="0.35">
      <c r="A3625" t="s">
        <v>11129</v>
      </c>
      <c r="B3625" t="s">
        <v>11130</v>
      </c>
      <c r="C3625" t="s">
        <v>11131</v>
      </c>
      <c r="D3625" t="s">
        <v>4778</v>
      </c>
      <c r="E3625" t="s">
        <v>7677</v>
      </c>
      <c r="F3625" t="s">
        <v>11132</v>
      </c>
      <c r="G3625" s="2">
        <v>917595880120</v>
      </c>
      <c r="H3625">
        <v>1</v>
      </c>
      <c r="I3625">
        <v>1</v>
      </c>
      <c r="J3625">
        <v>1</v>
      </c>
      <c r="K3625">
        <v>0</v>
      </c>
      <c r="L3625" t="s">
        <v>49</v>
      </c>
      <c r="M3625">
        <v>3</v>
      </c>
      <c r="N3625">
        <v>3.6</v>
      </c>
      <c r="O3625">
        <v>2792</v>
      </c>
      <c r="S3625">
        <v>400</v>
      </c>
      <c r="T3625" t="str">
        <f t="shared" si="112"/>
        <v>Not rated</v>
      </c>
      <c r="U3625" t="str">
        <f t="shared" si="113"/>
        <v>Affordable</v>
      </c>
    </row>
    <row r="3626" spans="1:21" x14ac:dyDescent="0.35">
      <c r="A3626" t="s">
        <v>11234</v>
      </c>
      <c r="B3626" t="s">
        <v>11235</v>
      </c>
      <c r="C3626" t="s">
        <v>11236</v>
      </c>
      <c r="D3626" t="s">
        <v>4778</v>
      </c>
      <c r="E3626" t="s">
        <v>4479</v>
      </c>
      <c r="F3626" t="s">
        <v>11237</v>
      </c>
      <c r="G3626" s="2">
        <v>918240461178</v>
      </c>
      <c r="H3626">
        <v>1</v>
      </c>
      <c r="I3626">
        <v>1</v>
      </c>
      <c r="J3626">
        <v>0</v>
      </c>
      <c r="K3626">
        <v>0</v>
      </c>
      <c r="L3626" t="s">
        <v>49</v>
      </c>
      <c r="M3626">
        <v>2</v>
      </c>
      <c r="N3626" t="s">
        <v>49</v>
      </c>
      <c r="O3626">
        <v>6</v>
      </c>
      <c r="S3626">
        <v>400</v>
      </c>
      <c r="T3626" t="str">
        <f t="shared" si="112"/>
        <v>Not rated</v>
      </c>
      <c r="U3626" t="str">
        <f t="shared" si="113"/>
        <v>Affordable</v>
      </c>
    </row>
    <row r="3627" spans="1:21" x14ac:dyDescent="0.35">
      <c r="A3627" t="s">
        <v>172</v>
      </c>
      <c r="B3627" t="s">
        <v>11269</v>
      </c>
      <c r="C3627" t="s">
        <v>174</v>
      </c>
      <c r="D3627" t="s">
        <v>151</v>
      </c>
      <c r="E3627" t="s">
        <v>124</v>
      </c>
      <c r="F3627" t="s">
        <v>11270</v>
      </c>
      <c r="G3627" s="2">
        <v>913340012727</v>
      </c>
      <c r="H3627">
        <v>1</v>
      </c>
      <c r="I3627">
        <v>1</v>
      </c>
      <c r="J3627">
        <v>1</v>
      </c>
      <c r="K3627">
        <v>0</v>
      </c>
      <c r="L3627">
        <v>3.6</v>
      </c>
      <c r="M3627">
        <v>158</v>
      </c>
      <c r="N3627">
        <v>4.2</v>
      </c>
      <c r="O3627">
        <v>5056</v>
      </c>
      <c r="Q3627" t="s">
        <v>11271</v>
      </c>
      <c r="R3627" t="s">
        <v>11272</v>
      </c>
      <c r="S3627">
        <v>400</v>
      </c>
      <c r="T3627" t="str">
        <f t="shared" si="112"/>
        <v>Average</v>
      </c>
      <c r="U3627" t="str">
        <f t="shared" si="113"/>
        <v>Affordable</v>
      </c>
    </row>
    <row r="3628" spans="1:21" x14ac:dyDescent="0.35">
      <c r="A3628" t="s">
        <v>353</v>
      </c>
      <c r="B3628" t="s">
        <v>11285</v>
      </c>
      <c r="C3628" t="s">
        <v>355</v>
      </c>
      <c r="D3628" t="s">
        <v>22</v>
      </c>
      <c r="E3628" t="s">
        <v>152</v>
      </c>
      <c r="F3628" t="s">
        <v>11286</v>
      </c>
      <c r="G3628" s="2">
        <v>919339692179</v>
      </c>
      <c r="H3628">
        <v>1</v>
      </c>
      <c r="I3628">
        <v>1</v>
      </c>
      <c r="J3628">
        <v>1</v>
      </c>
      <c r="K3628">
        <v>1</v>
      </c>
      <c r="L3628">
        <v>3.1</v>
      </c>
      <c r="M3628">
        <v>226</v>
      </c>
      <c r="N3628">
        <v>3.9</v>
      </c>
      <c r="O3628">
        <v>3272</v>
      </c>
      <c r="Q3628" t="s">
        <v>11287</v>
      </c>
      <c r="R3628" t="s">
        <v>11288</v>
      </c>
      <c r="S3628">
        <v>400</v>
      </c>
      <c r="T3628" t="str">
        <f t="shared" si="112"/>
        <v>Average</v>
      </c>
      <c r="U3628" t="str">
        <f t="shared" si="113"/>
        <v>Affordable</v>
      </c>
    </row>
    <row r="3629" spans="1:21" x14ac:dyDescent="0.35">
      <c r="A3629" t="s">
        <v>11408</v>
      </c>
      <c r="B3629" t="s">
        <v>11409</v>
      </c>
      <c r="C3629" t="s">
        <v>11410</v>
      </c>
      <c r="D3629" t="s">
        <v>218</v>
      </c>
      <c r="E3629" t="s">
        <v>54</v>
      </c>
      <c r="F3629" t="s">
        <v>11411</v>
      </c>
      <c r="G3629" s="2">
        <v>919051951604</v>
      </c>
      <c r="H3629">
        <v>1</v>
      </c>
      <c r="I3629">
        <v>1</v>
      </c>
      <c r="J3629">
        <v>1</v>
      </c>
      <c r="K3629">
        <v>0</v>
      </c>
      <c r="L3629">
        <v>3.5</v>
      </c>
      <c r="M3629">
        <v>11</v>
      </c>
      <c r="N3629">
        <v>3.5</v>
      </c>
      <c r="O3629">
        <v>32</v>
      </c>
      <c r="S3629">
        <v>400</v>
      </c>
      <c r="T3629" t="str">
        <f t="shared" si="112"/>
        <v>Average</v>
      </c>
      <c r="U3629" t="str">
        <f t="shared" si="113"/>
        <v>Affordable</v>
      </c>
    </row>
    <row r="3630" spans="1:21" x14ac:dyDescent="0.35">
      <c r="A3630" t="s">
        <v>11412</v>
      </c>
      <c r="B3630" t="s">
        <v>11413</v>
      </c>
      <c r="C3630" t="s">
        <v>11414</v>
      </c>
      <c r="D3630" t="s">
        <v>1058</v>
      </c>
      <c r="E3630" t="s">
        <v>54</v>
      </c>
      <c r="F3630" t="s">
        <v>11415</v>
      </c>
      <c r="G3630" s="2">
        <v>919681764424</v>
      </c>
      <c r="H3630">
        <v>1</v>
      </c>
      <c r="I3630">
        <v>1</v>
      </c>
      <c r="J3630">
        <v>1</v>
      </c>
      <c r="K3630">
        <v>0</v>
      </c>
      <c r="L3630">
        <v>3.5</v>
      </c>
      <c r="M3630">
        <v>205</v>
      </c>
      <c r="N3630">
        <v>3.9</v>
      </c>
      <c r="O3630">
        <v>13800</v>
      </c>
      <c r="R3630" t="s">
        <v>11416</v>
      </c>
      <c r="S3630">
        <v>400</v>
      </c>
      <c r="T3630" t="str">
        <f t="shared" si="112"/>
        <v>Average</v>
      </c>
      <c r="U3630" t="str">
        <f t="shared" si="113"/>
        <v>Affordable</v>
      </c>
    </row>
    <row r="3631" spans="1:21" x14ac:dyDescent="0.35">
      <c r="A3631" t="s">
        <v>11543</v>
      </c>
      <c r="B3631" t="s">
        <v>11544</v>
      </c>
      <c r="C3631" t="s">
        <v>1433</v>
      </c>
      <c r="D3631" t="s">
        <v>60</v>
      </c>
      <c r="E3631" t="s">
        <v>404</v>
      </c>
      <c r="F3631" t="s">
        <v>11545</v>
      </c>
      <c r="G3631" s="2">
        <v>913324245133</v>
      </c>
      <c r="H3631">
        <v>1</v>
      </c>
      <c r="I3631">
        <v>0</v>
      </c>
      <c r="J3631">
        <v>1</v>
      </c>
      <c r="K3631">
        <v>0</v>
      </c>
      <c r="L3631">
        <v>3.6</v>
      </c>
      <c r="M3631">
        <v>8</v>
      </c>
      <c r="N3631" t="s">
        <v>49</v>
      </c>
      <c r="O3631">
        <v>6</v>
      </c>
      <c r="S3631">
        <v>400</v>
      </c>
      <c r="T3631" t="str">
        <f t="shared" si="112"/>
        <v>Average</v>
      </c>
      <c r="U3631" t="str">
        <f t="shared" si="113"/>
        <v>Affordable</v>
      </c>
    </row>
    <row r="3632" spans="1:21" x14ac:dyDescent="0.35">
      <c r="A3632" t="s">
        <v>11721</v>
      </c>
      <c r="B3632" t="s">
        <v>11722</v>
      </c>
      <c r="C3632" t="s">
        <v>11723</v>
      </c>
      <c r="D3632" t="s">
        <v>74</v>
      </c>
      <c r="E3632" t="s">
        <v>152</v>
      </c>
      <c r="F3632" t="s">
        <v>11724</v>
      </c>
      <c r="G3632" s="2">
        <v>918420085002</v>
      </c>
      <c r="H3632">
        <v>1</v>
      </c>
      <c r="I3632">
        <v>1</v>
      </c>
      <c r="J3632">
        <v>1</v>
      </c>
      <c r="K3632">
        <v>0</v>
      </c>
      <c r="L3632">
        <v>4</v>
      </c>
      <c r="M3632">
        <v>245</v>
      </c>
      <c r="N3632">
        <v>3.7</v>
      </c>
      <c r="O3632">
        <v>76</v>
      </c>
      <c r="Q3632" t="s">
        <v>11725</v>
      </c>
      <c r="R3632" t="s">
        <v>11726</v>
      </c>
      <c r="S3632">
        <v>400</v>
      </c>
      <c r="T3632" t="str">
        <f t="shared" si="112"/>
        <v>Excellent</v>
      </c>
      <c r="U3632" t="str">
        <f t="shared" si="113"/>
        <v>Affordable</v>
      </c>
    </row>
    <row r="3633" spans="1:21" x14ac:dyDescent="0.35">
      <c r="A3633" t="s">
        <v>3818</v>
      </c>
      <c r="B3633" t="s">
        <v>11737</v>
      </c>
      <c r="C3633" t="s">
        <v>3820</v>
      </c>
      <c r="D3633" t="s">
        <v>47</v>
      </c>
      <c r="E3633" t="s">
        <v>54</v>
      </c>
      <c r="F3633" t="s">
        <v>11738</v>
      </c>
      <c r="G3633" s="2">
        <v>919830711996</v>
      </c>
      <c r="H3633">
        <v>1</v>
      </c>
      <c r="I3633">
        <v>1</v>
      </c>
      <c r="J3633">
        <v>1</v>
      </c>
      <c r="K3633">
        <v>0</v>
      </c>
      <c r="L3633">
        <v>3.8</v>
      </c>
      <c r="M3633">
        <v>58</v>
      </c>
      <c r="N3633">
        <v>4</v>
      </c>
      <c r="O3633">
        <v>40</v>
      </c>
      <c r="Q3633" t="s">
        <v>11739</v>
      </c>
      <c r="R3633" t="s">
        <v>11740</v>
      </c>
      <c r="S3633">
        <v>400</v>
      </c>
      <c r="T3633" t="str">
        <f t="shared" si="112"/>
        <v>Average</v>
      </c>
      <c r="U3633" t="str">
        <f t="shared" si="113"/>
        <v>Affordable</v>
      </c>
    </row>
    <row r="3634" spans="1:21" x14ac:dyDescent="0.35">
      <c r="A3634" t="s">
        <v>6953</v>
      </c>
      <c r="B3634" t="s">
        <v>11835</v>
      </c>
      <c r="C3634" t="s">
        <v>2564</v>
      </c>
      <c r="D3634" t="s">
        <v>450</v>
      </c>
      <c r="E3634" t="s">
        <v>314</v>
      </c>
      <c r="F3634" t="s">
        <v>4643</v>
      </c>
      <c r="G3634" s="2">
        <v>919163450342</v>
      </c>
      <c r="H3634">
        <v>1</v>
      </c>
      <c r="I3634">
        <v>1</v>
      </c>
      <c r="J3634">
        <v>1</v>
      </c>
      <c r="K3634">
        <v>0</v>
      </c>
      <c r="L3634" t="s">
        <v>49</v>
      </c>
      <c r="M3634">
        <v>3</v>
      </c>
      <c r="N3634">
        <v>3.5</v>
      </c>
      <c r="O3634">
        <v>190</v>
      </c>
      <c r="S3634">
        <v>400</v>
      </c>
      <c r="T3634" t="str">
        <f t="shared" si="112"/>
        <v>Not rated</v>
      </c>
      <c r="U3634" t="str">
        <f t="shared" si="113"/>
        <v>Affordable</v>
      </c>
    </row>
    <row r="3635" spans="1:21" x14ac:dyDescent="0.35">
      <c r="A3635" t="s">
        <v>11894</v>
      </c>
      <c r="B3635" t="s">
        <v>11895</v>
      </c>
      <c r="C3635" t="s">
        <v>11896</v>
      </c>
      <c r="D3635" t="s">
        <v>39</v>
      </c>
      <c r="E3635" t="s">
        <v>4620</v>
      </c>
      <c r="F3635" t="s">
        <v>11897</v>
      </c>
      <c r="G3635" s="2">
        <v>919875332061</v>
      </c>
      <c r="H3635">
        <v>1</v>
      </c>
      <c r="I3635">
        <v>1</v>
      </c>
      <c r="J3635">
        <v>1</v>
      </c>
      <c r="K3635">
        <v>0</v>
      </c>
      <c r="L3635">
        <v>3.4</v>
      </c>
      <c r="M3635">
        <v>30</v>
      </c>
      <c r="N3635">
        <v>4</v>
      </c>
      <c r="O3635">
        <v>859</v>
      </c>
      <c r="Q3635" t="s">
        <v>11898</v>
      </c>
      <c r="R3635" t="s">
        <v>11899</v>
      </c>
      <c r="S3635">
        <v>400</v>
      </c>
      <c r="T3635" t="str">
        <f t="shared" si="112"/>
        <v>Average</v>
      </c>
      <c r="U3635" t="str">
        <f t="shared" si="113"/>
        <v>Affordable</v>
      </c>
    </row>
    <row r="3636" spans="1:21" x14ac:dyDescent="0.35">
      <c r="A3636" t="s">
        <v>11946</v>
      </c>
      <c r="B3636" t="s">
        <v>11947</v>
      </c>
      <c r="C3636" t="s">
        <v>6753</v>
      </c>
      <c r="D3636" t="s">
        <v>321</v>
      </c>
      <c r="F3636" t="s">
        <v>11948</v>
      </c>
      <c r="G3636" s="2">
        <v>918013920362</v>
      </c>
      <c r="H3636">
        <v>1</v>
      </c>
      <c r="I3636">
        <v>1</v>
      </c>
      <c r="J3636">
        <v>1</v>
      </c>
      <c r="K3636">
        <v>0</v>
      </c>
      <c r="L3636">
        <v>3.2</v>
      </c>
      <c r="M3636">
        <v>4</v>
      </c>
      <c r="N3636" t="s">
        <v>49</v>
      </c>
      <c r="O3636">
        <v>10</v>
      </c>
      <c r="S3636">
        <v>400</v>
      </c>
      <c r="T3636" t="str">
        <f t="shared" si="112"/>
        <v>Average</v>
      </c>
      <c r="U3636" t="str">
        <f t="shared" si="113"/>
        <v>Affordable</v>
      </c>
    </row>
    <row r="3637" spans="1:21" x14ac:dyDescent="0.35">
      <c r="A3637" t="s">
        <v>11956</v>
      </c>
      <c r="B3637" t="s">
        <v>11957</v>
      </c>
      <c r="C3637" t="s">
        <v>11958</v>
      </c>
      <c r="D3637" t="s">
        <v>74</v>
      </c>
      <c r="E3637" t="s">
        <v>3216</v>
      </c>
      <c r="F3637" t="s">
        <v>11959</v>
      </c>
      <c r="G3637" s="2">
        <v>917003839371</v>
      </c>
      <c r="H3637">
        <v>1</v>
      </c>
      <c r="I3637">
        <v>1</v>
      </c>
      <c r="J3637">
        <v>0</v>
      </c>
      <c r="K3637">
        <v>0</v>
      </c>
      <c r="L3637">
        <v>3.5</v>
      </c>
      <c r="M3637">
        <v>9</v>
      </c>
      <c r="N3637">
        <v>4.0999999999999996</v>
      </c>
      <c r="O3637">
        <v>398</v>
      </c>
      <c r="S3637">
        <v>400</v>
      </c>
      <c r="T3637" t="str">
        <f t="shared" si="112"/>
        <v>Average</v>
      </c>
      <c r="U3637" t="str">
        <f t="shared" si="113"/>
        <v>Affordable</v>
      </c>
    </row>
    <row r="3638" spans="1:21" x14ac:dyDescent="0.35">
      <c r="A3638" t="s">
        <v>172</v>
      </c>
      <c r="B3638" t="s">
        <v>12034</v>
      </c>
      <c r="C3638" t="s">
        <v>174</v>
      </c>
      <c r="D3638" t="s">
        <v>5672</v>
      </c>
      <c r="E3638" t="s">
        <v>398</v>
      </c>
      <c r="F3638" t="s">
        <v>5673</v>
      </c>
      <c r="G3638" s="2">
        <v>913340675258</v>
      </c>
      <c r="H3638">
        <v>1</v>
      </c>
      <c r="I3638">
        <v>1</v>
      </c>
      <c r="J3638">
        <v>1</v>
      </c>
      <c r="K3638">
        <v>0</v>
      </c>
      <c r="L3638">
        <v>3.9</v>
      </c>
      <c r="M3638">
        <v>283</v>
      </c>
      <c r="N3638">
        <v>4.0999999999999996</v>
      </c>
      <c r="O3638">
        <v>7186</v>
      </c>
      <c r="R3638" t="s">
        <v>12035</v>
      </c>
      <c r="S3638">
        <v>400</v>
      </c>
      <c r="T3638" t="str">
        <f t="shared" si="112"/>
        <v>Average</v>
      </c>
      <c r="U3638" t="str">
        <f t="shared" si="113"/>
        <v>Affordable</v>
      </c>
    </row>
    <row r="3639" spans="1:21" x14ac:dyDescent="0.35">
      <c r="A3639" t="s">
        <v>12059</v>
      </c>
      <c r="B3639" t="s">
        <v>12060</v>
      </c>
      <c r="C3639" t="s">
        <v>1971</v>
      </c>
      <c r="D3639" t="s">
        <v>5576</v>
      </c>
      <c r="E3639" t="s">
        <v>897</v>
      </c>
      <c r="F3639" t="s">
        <v>12061</v>
      </c>
      <c r="G3639" s="2">
        <v>919432761996</v>
      </c>
      <c r="H3639">
        <v>1</v>
      </c>
      <c r="I3639">
        <v>1</v>
      </c>
      <c r="J3639">
        <v>1</v>
      </c>
      <c r="K3639">
        <v>0</v>
      </c>
      <c r="L3639">
        <v>3.8</v>
      </c>
      <c r="M3639">
        <v>330</v>
      </c>
      <c r="N3639">
        <v>3.9</v>
      </c>
      <c r="O3639">
        <v>23500</v>
      </c>
      <c r="Q3639" t="s">
        <v>12062</v>
      </c>
      <c r="R3639" t="s">
        <v>12063</v>
      </c>
      <c r="S3639">
        <v>400</v>
      </c>
      <c r="T3639" t="str">
        <f t="shared" si="112"/>
        <v>Average</v>
      </c>
      <c r="U3639" t="str">
        <f t="shared" si="113"/>
        <v>Affordable</v>
      </c>
    </row>
    <row r="3640" spans="1:21" x14ac:dyDescent="0.35">
      <c r="A3640" t="s">
        <v>12249</v>
      </c>
      <c r="B3640" t="s">
        <v>12250</v>
      </c>
      <c r="C3640" t="s">
        <v>12251</v>
      </c>
      <c r="D3640" t="s">
        <v>3901</v>
      </c>
      <c r="E3640" t="s">
        <v>1884</v>
      </c>
      <c r="F3640" t="s">
        <v>12252</v>
      </c>
      <c r="G3640" s="2">
        <v>918017088930</v>
      </c>
      <c r="H3640">
        <v>1</v>
      </c>
      <c r="I3640">
        <v>1</v>
      </c>
      <c r="J3640">
        <v>0</v>
      </c>
      <c r="K3640">
        <v>0</v>
      </c>
      <c r="L3640">
        <v>3.5</v>
      </c>
      <c r="M3640">
        <v>117</v>
      </c>
      <c r="N3640">
        <v>3.9</v>
      </c>
      <c r="O3640">
        <v>2599</v>
      </c>
      <c r="S3640">
        <v>400</v>
      </c>
      <c r="T3640" t="str">
        <f t="shared" si="112"/>
        <v>Average</v>
      </c>
      <c r="U3640" t="str">
        <f t="shared" si="113"/>
        <v>Affordable</v>
      </c>
    </row>
    <row r="3641" spans="1:21" x14ac:dyDescent="0.35">
      <c r="A3641" t="s">
        <v>9590</v>
      </c>
      <c r="B3641" t="s">
        <v>12265</v>
      </c>
      <c r="C3641" t="s">
        <v>9592</v>
      </c>
      <c r="D3641" t="s">
        <v>5576</v>
      </c>
      <c r="E3641" t="s">
        <v>6440</v>
      </c>
      <c r="F3641" t="s">
        <v>12266</v>
      </c>
      <c r="G3641" s="2">
        <v>916290191306</v>
      </c>
      <c r="H3641">
        <v>1</v>
      </c>
      <c r="I3641">
        <v>1</v>
      </c>
      <c r="J3641">
        <v>0</v>
      </c>
      <c r="K3641">
        <v>0</v>
      </c>
      <c r="L3641">
        <v>3.2</v>
      </c>
      <c r="M3641">
        <v>3</v>
      </c>
      <c r="N3641">
        <v>3.1</v>
      </c>
      <c r="O3641">
        <v>226</v>
      </c>
      <c r="S3641">
        <v>400</v>
      </c>
      <c r="T3641" t="str">
        <f t="shared" si="112"/>
        <v>Average</v>
      </c>
      <c r="U3641" t="str">
        <f t="shared" si="113"/>
        <v>Affordable</v>
      </c>
    </row>
    <row r="3642" spans="1:21" x14ac:dyDescent="0.35">
      <c r="A3642" t="s">
        <v>12371</v>
      </c>
      <c r="B3642" t="s">
        <v>12372</v>
      </c>
      <c r="C3642" t="s">
        <v>1262</v>
      </c>
      <c r="D3642" t="s">
        <v>4778</v>
      </c>
      <c r="E3642" t="s">
        <v>713</v>
      </c>
      <c r="F3642" t="s">
        <v>12373</v>
      </c>
      <c r="G3642" s="2">
        <v>918240410406</v>
      </c>
      <c r="H3642">
        <v>1</v>
      </c>
      <c r="I3642">
        <v>1</v>
      </c>
      <c r="J3642">
        <v>1</v>
      </c>
      <c r="K3642">
        <v>0</v>
      </c>
      <c r="L3642">
        <v>3.4</v>
      </c>
      <c r="M3642">
        <v>8</v>
      </c>
      <c r="N3642">
        <v>4.2</v>
      </c>
      <c r="O3642">
        <v>138</v>
      </c>
      <c r="S3642">
        <v>400</v>
      </c>
      <c r="T3642" t="str">
        <f t="shared" si="112"/>
        <v>Average</v>
      </c>
      <c r="U3642" t="str">
        <f t="shared" si="113"/>
        <v>Affordable</v>
      </c>
    </row>
    <row r="3643" spans="1:21" x14ac:dyDescent="0.35">
      <c r="A3643" t="s">
        <v>12424</v>
      </c>
      <c r="B3643" t="s">
        <v>12425</v>
      </c>
      <c r="C3643" t="s">
        <v>4170</v>
      </c>
      <c r="D3643" t="s">
        <v>5115</v>
      </c>
      <c r="E3643" t="s">
        <v>54</v>
      </c>
      <c r="F3643" t="s">
        <v>12426</v>
      </c>
      <c r="G3643" s="2">
        <v>919875385376</v>
      </c>
      <c r="H3643">
        <v>1</v>
      </c>
      <c r="I3643">
        <v>1</v>
      </c>
      <c r="J3643">
        <v>1</v>
      </c>
      <c r="K3643">
        <v>0</v>
      </c>
      <c r="L3643">
        <v>3.3</v>
      </c>
      <c r="M3643">
        <v>5</v>
      </c>
      <c r="N3643">
        <v>3.7</v>
      </c>
      <c r="O3643">
        <v>100</v>
      </c>
      <c r="S3643">
        <v>400</v>
      </c>
      <c r="T3643" t="str">
        <f t="shared" si="112"/>
        <v>Average</v>
      </c>
      <c r="U3643" t="str">
        <f t="shared" si="113"/>
        <v>Affordable</v>
      </c>
    </row>
    <row r="3644" spans="1:21" x14ac:dyDescent="0.35">
      <c r="A3644" t="s">
        <v>12433</v>
      </c>
      <c r="B3644" t="s">
        <v>12434</v>
      </c>
      <c r="C3644" t="s">
        <v>4289</v>
      </c>
      <c r="D3644" t="s">
        <v>5576</v>
      </c>
      <c r="E3644" t="s">
        <v>137</v>
      </c>
      <c r="F3644" t="s">
        <v>12301</v>
      </c>
      <c r="G3644" s="2">
        <v>919831755501</v>
      </c>
      <c r="H3644">
        <v>1</v>
      </c>
      <c r="I3644">
        <v>1</v>
      </c>
      <c r="J3644">
        <v>1</v>
      </c>
      <c r="K3644">
        <v>0</v>
      </c>
      <c r="L3644">
        <v>3</v>
      </c>
      <c r="M3644">
        <v>23</v>
      </c>
      <c r="N3644">
        <v>4</v>
      </c>
      <c r="O3644">
        <v>740</v>
      </c>
      <c r="S3644">
        <v>400</v>
      </c>
      <c r="T3644" t="str">
        <f t="shared" si="112"/>
        <v>Average</v>
      </c>
      <c r="U3644" t="str">
        <f t="shared" si="113"/>
        <v>Affordable</v>
      </c>
    </row>
    <row r="3645" spans="1:21" x14ac:dyDescent="0.35">
      <c r="A3645" t="s">
        <v>10119</v>
      </c>
      <c r="B3645" t="s">
        <v>12443</v>
      </c>
      <c r="C3645" t="s">
        <v>10121</v>
      </c>
      <c r="D3645" t="s">
        <v>5576</v>
      </c>
      <c r="E3645" t="s">
        <v>5361</v>
      </c>
      <c r="F3645" t="s">
        <v>12444</v>
      </c>
      <c r="G3645" s="2">
        <v>916290191306</v>
      </c>
      <c r="H3645">
        <v>1</v>
      </c>
      <c r="I3645">
        <v>1</v>
      </c>
      <c r="J3645">
        <v>0</v>
      </c>
      <c r="K3645">
        <v>0</v>
      </c>
      <c r="L3645" t="s">
        <v>49</v>
      </c>
      <c r="M3645">
        <v>1</v>
      </c>
      <c r="N3645">
        <v>3.3</v>
      </c>
      <c r="O3645">
        <v>276</v>
      </c>
      <c r="S3645">
        <v>400</v>
      </c>
      <c r="T3645" t="str">
        <f t="shared" si="112"/>
        <v>Not rated</v>
      </c>
      <c r="U3645" t="str">
        <f t="shared" si="113"/>
        <v>Affordable</v>
      </c>
    </row>
    <row r="3646" spans="1:21" x14ac:dyDescent="0.35">
      <c r="A3646" t="s">
        <v>12514</v>
      </c>
      <c r="B3646" t="s">
        <v>12515</v>
      </c>
      <c r="C3646" t="s">
        <v>12516</v>
      </c>
      <c r="D3646" t="s">
        <v>5576</v>
      </c>
      <c r="F3646" t="s">
        <v>12517</v>
      </c>
      <c r="G3646" s="2">
        <v>919831044024</v>
      </c>
      <c r="H3646">
        <v>1</v>
      </c>
      <c r="I3646">
        <v>1</v>
      </c>
      <c r="J3646">
        <v>1</v>
      </c>
      <c r="K3646">
        <v>0</v>
      </c>
      <c r="L3646" t="s">
        <v>49</v>
      </c>
      <c r="M3646">
        <v>2</v>
      </c>
      <c r="N3646" t="s">
        <v>49</v>
      </c>
      <c r="O3646">
        <v>7</v>
      </c>
      <c r="S3646">
        <v>400</v>
      </c>
      <c r="T3646" t="str">
        <f t="shared" si="112"/>
        <v>Not rated</v>
      </c>
      <c r="U3646" t="str">
        <f t="shared" si="113"/>
        <v>Affordable</v>
      </c>
    </row>
    <row r="3647" spans="1:21" x14ac:dyDescent="0.35">
      <c r="A3647" t="s">
        <v>12591</v>
      </c>
      <c r="B3647" t="s">
        <v>12592</v>
      </c>
      <c r="C3647" t="s">
        <v>12593</v>
      </c>
      <c r="D3647" t="s">
        <v>4778</v>
      </c>
      <c r="E3647" t="s">
        <v>4353</v>
      </c>
      <c r="F3647" t="s">
        <v>12594</v>
      </c>
      <c r="G3647" s="2">
        <v>917605036588</v>
      </c>
      <c r="H3647">
        <v>1</v>
      </c>
      <c r="I3647">
        <v>1</v>
      </c>
      <c r="J3647">
        <v>1</v>
      </c>
      <c r="K3647">
        <v>0</v>
      </c>
      <c r="L3647" t="s">
        <v>49</v>
      </c>
      <c r="M3647">
        <v>1</v>
      </c>
      <c r="N3647">
        <v>3.4</v>
      </c>
      <c r="O3647">
        <v>31</v>
      </c>
      <c r="S3647">
        <v>400</v>
      </c>
      <c r="T3647" t="str">
        <f t="shared" si="112"/>
        <v>Not rated</v>
      </c>
      <c r="U3647" t="str">
        <f t="shared" si="113"/>
        <v>Affordable</v>
      </c>
    </row>
    <row r="3648" spans="1:21" x14ac:dyDescent="0.35">
      <c r="A3648" t="s">
        <v>12595</v>
      </c>
      <c r="B3648" t="s">
        <v>12596</v>
      </c>
      <c r="C3648" t="s">
        <v>201</v>
      </c>
      <c r="D3648" t="s">
        <v>5576</v>
      </c>
      <c r="E3648" t="s">
        <v>4678</v>
      </c>
      <c r="F3648" t="s">
        <v>12597</v>
      </c>
      <c r="G3648" s="2">
        <v>918777515995</v>
      </c>
      <c r="H3648">
        <v>1</v>
      </c>
      <c r="I3648">
        <v>1</v>
      </c>
      <c r="J3648">
        <v>1</v>
      </c>
      <c r="K3648">
        <v>0</v>
      </c>
      <c r="L3648" t="s">
        <v>49</v>
      </c>
      <c r="M3648">
        <v>0</v>
      </c>
      <c r="N3648">
        <v>3.6</v>
      </c>
      <c r="O3648">
        <v>164</v>
      </c>
      <c r="S3648">
        <v>400</v>
      </c>
      <c r="T3648" t="str">
        <f t="shared" si="112"/>
        <v>Not rated</v>
      </c>
      <c r="U3648" t="str">
        <f t="shared" si="113"/>
        <v>Affordable</v>
      </c>
    </row>
    <row r="3649" spans="1:21" x14ac:dyDescent="0.35">
      <c r="A3649" t="s">
        <v>12649</v>
      </c>
      <c r="B3649" t="s">
        <v>12650</v>
      </c>
      <c r="C3649" t="s">
        <v>12651</v>
      </c>
      <c r="D3649" t="s">
        <v>5115</v>
      </c>
      <c r="E3649" t="s">
        <v>54</v>
      </c>
      <c r="F3649" t="s">
        <v>12652</v>
      </c>
      <c r="G3649" s="2">
        <v>918017131877</v>
      </c>
      <c r="H3649">
        <v>1</v>
      </c>
      <c r="I3649">
        <v>1</v>
      </c>
      <c r="J3649">
        <v>1</v>
      </c>
      <c r="K3649">
        <v>0</v>
      </c>
      <c r="L3649">
        <v>3.5</v>
      </c>
      <c r="M3649">
        <v>33</v>
      </c>
      <c r="N3649">
        <v>4</v>
      </c>
      <c r="O3649">
        <v>21</v>
      </c>
      <c r="R3649" t="s">
        <v>12653</v>
      </c>
      <c r="S3649">
        <v>400</v>
      </c>
      <c r="T3649" t="str">
        <f t="shared" si="112"/>
        <v>Average</v>
      </c>
      <c r="U3649" t="str">
        <f t="shared" si="113"/>
        <v>Affordable</v>
      </c>
    </row>
    <row r="3650" spans="1:21" x14ac:dyDescent="0.35">
      <c r="A3650" t="s">
        <v>12744</v>
      </c>
      <c r="B3650" t="s">
        <v>12745</v>
      </c>
      <c r="C3650" t="s">
        <v>12746</v>
      </c>
      <c r="D3650" t="s">
        <v>5115</v>
      </c>
      <c r="F3650" t="s">
        <v>10472</v>
      </c>
      <c r="G3650" s="2">
        <v>916290123186</v>
      </c>
      <c r="H3650">
        <v>1</v>
      </c>
      <c r="I3650">
        <v>0</v>
      </c>
      <c r="J3650">
        <v>0</v>
      </c>
      <c r="K3650">
        <v>0</v>
      </c>
      <c r="L3650" t="s">
        <v>49</v>
      </c>
      <c r="M3650">
        <v>0</v>
      </c>
      <c r="N3650" t="s">
        <v>49</v>
      </c>
      <c r="O3650">
        <v>0</v>
      </c>
      <c r="S3650">
        <v>400</v>
      </c>
      <c r="T3650" t="str">
        <f t="shared" ref="T3650:T3713" si="114">IF(OR($L3650="-", $L3650=""), "Not rated", IF($L3650&lt;3, "Poor", IF($L3650&lt;4, "Average", "Excellent")))</f>
        <v>Not rated</v>
      </c>
      <c r="U3650" t="str">
        <f t="shared" ref="U3650:U3713" si="115">IF($S3650&lt;=1049, "Affordable",IF($S3650&lt;=2049, "Expensive", IF($S3650&lt;=3049, "Very Expensive", "Luxurious Expensive")))</f>
        <v>Affordable</v>
      </c>
    </row>
    <row r="3651" spans="1:21" x14ac:dyDescent="0.35">
      <c r="A3651" t="s">
        <v>12783</v>
      </c>
      <c r="B3651" t="s">
        <v>12784</v>
      </c>
      <c r="C3651" t="s">
        <v>12785</v>
      </c>
      <c r="D3651" t="s">
        <v>3901</v>
      </c>
      <c r="E3651" t="s">
        <v>322</v>
      </c>
      <c r="F3651" t="s">
        <v>12786</v>
      </c>
      <c r="G3651" s="2">
        <v>919674765822</v>
      </c>
      <c r="H3651">
        <v>1</v>
      </c>
      <c r="I3651">
        <v>1</v>
      </c>
      <c r="J3651">
        <v>1</v>
      </c>
      <c r="K3651">
        <v>0</v>
      </c>
      <c r="L3651" t="s">
        <v>49</v>
      </c>
      <c r="M3651">
        <v>0</v>
      </c>
      <c r="N3651" t="s">
        <v>49</v>
      </c>
      <c r="O3651">
        <v>3</v>
      </c>
      <c r="S3651">
        <v>400</v>
      </c>
      <c r="T3651" t="str">
        <f t="shared" si="114"/>
        <v>Not rated</v>
      </c>
      <c r="U3651" t="str">
        <f t="shared" si="115"/>
        <v>Affordable</v>
      </c>
    </row>
    <row r="3652" spans="1:21" x14ac:dyDescent="0.35">
      <c r="A3652" t="s">
        <v>12895</v>
      </c>
      <c r="B3652" t="s">
        <v>12896</v>
      </c>
      <c r="C3652" t="s">
        <v>12897</v>
      </c>
      <c r="D3652" t="s">
        <v>5871</v>
      </c>
      <c r="E3652" t="s">
        <v>12898</v>
      </c>
      <c r="F3652" t="s">
        <v>12899</v>
      </c>
      <c r="G3652" s="2">
        <v>917449460871</v>
      </c>
      <c r="H3652">
        <v>1</v>
      </c>
      <c r="I3652">
        <v>1</v>
      </c>
      <c r="J3652">
        <v>1</v>
      </c>
      <c r="K3652">
        <v>0</v>
      </c>
      <c r="L3652">
        <v>3.5</v>
      </c>
      <c r="M3652">
        <v>31</v>
      </c>
      <c r="N3652">
        <v>3.7</v>
      </c>
      <c r="O3652">
        <v>878</v>
      </c>
      <c r="R3652" t="s">
        <v>12900</v>
      </c>
      <c r="S3652">
        <v>400</v>
      </c>
      <c r="T3652" t="str">
        <f t="shared" si="114"/>
        <v>Average</v>
      </c>
      <c r="U3652" t="str">
        <f t="shared" si="115"/>
        <v>Affordable</v>
      </c>
    </row>
    <row r="3653" spans="1:21" x14ac:dyDescent="0.35">
      <c r="A3653" t="s">
        <v>12941</v>
      </c>
      <c r="B3653" t="s">
        <v>12942</v>
      </c>
      <c r="C3653" t="s">
        <v>201</v>
      </c>
      <c r="D3653" t="s">
        <v>4778</v>
      </c>
      <c r="E3653" t="s">
        <v>12943</v>
      </c>
      <c r="F3653" t="s">
        <v>12944</v>
      </c>
      <c r="G3653" s="2">
        <v>919007979389</v>
      </c>
      <c r="H3653">
        <v>1</v>
      </c>
      <c r="I3653">
        <v>1</v>
      </c>
      <c r="J3653">
        <v>0</v>
      </c>
      <c r="K3653">
        <v>0</v>
      </c>
      <c r="L3653" t="s">
        <v>49</v>
      </c>
      <c r="M3653">
        <v>0</v>
      </c>
      <c r="N3653">
        <v>4</v>
      </c>
      <c r="O3653">
        <v>45</v>
      </c>
      <c r="S3653">
        <v>400</v>
      </c>
      <c r="T3653" t="str">
        <f t="shared" si="114"/>
        <v>Not rated</v>
      </c>
      <c r="U3653" t="str">
        <f t="shared" si="115"/>
        <v>Affordable</v>
      </c>
    </row>
    <row r="3654" spans="1:21" x14ac:dyDescent="0.35">
      <c r="A3654" t="s">
        <v>13302</v>
      </c>
      <c r="B3654" t="s">
        <v>13303</v>
      </c>
      <c r="C3654" t="s">
        <v>13304</v>
      </c>
      <c r="D3654" t="s">
        <v>308</v>
      </c>
      <c r="E3654" t="s">
        <v>1884</v>
      </c>
      <c r="F3654" t="s">
        <v>13305</v>
      </c>
      <c r="G3654" s="2">
        <v>919433710298</v>
      </c>
      <c r="H3654">
        <v>1</v>
      </c>
      <c r="I3654">
        <v>1</v>
      </c>
      <c r="J3654">
        <v>1</v>
      </c>
      <c r="K3654">
        <v>0</v>
      </c>
      <c r="L3654">
        <v>3.4</v>
      </c>
      <c r="M3654">
        <v>26</v>
      </c>
      <c r="N3654">
        <v>3.7</v>
      </c>
      <c r="O3654">
        <v>102</v>
      </c>
      <c r="R3654" t="s">
        <v>13306</v>
      </c>
      <c r="S3654">
        <v>400</v>
      </c>
      <c r="T3654" t="str">
        <f t="shared" si="114"/>
        <v>Average</v>
      </c>
      <c r="U3654" t="str">
        <f t="shared" si="115"/>
        <v>Affordable</v>
      </c>
    </row>
    <row r="3655" spans="1:21" x14ac:dyDescent="0.35">
      <c r="A3655" t="s">
        <v>13318</v>
      </c>
      <c r="B3655" t="s">
        <v>13319</v>
      </c>
      <c r="C3655" t="s">
        <v>13320</v>
      </c>
      <c r="D3655" t="s">
        <v>418</v>
      </c>
      <c r="E3655" t="s">
        <v>40</v>
      </c>
      <c r="F3655" t="s">
        <v>529</v>
      </c>
      <c r="G3655" s="2">
        <v>918097904175</v>
      </c>
      <c r="H3655">
        <v>1</v>
      </c>
      <c r="I3655">
        <v>1</v>
      </c>
      <c r="J3655">
        <v>1</v>
      </c>
      <c r="K3655">
        <v>0</v>
      </c>
      <c r="L3655">
        <v>3.5</v>
      </c>
      <c r="M3655">
        <v>10</v>
      </c>
      <c r="N3655">
        <v>3.8</v>
      </c>
      <c r="O3655">
        <v>29</v>
      </c>
      <c r="S3655">
        <v>400</v>
      </c>
      <c r="T3655" t="str">
        <f t="shared" si="114"/>
        <v>Average</v>
      </c>
      <c r="U3655" t="str">
        <f t="shared" si="115"/>
        <v>Affordable</v>
      </c>
    </row>
    <row r="3656" spans="1:21" x14ac:dyDescent="0.35">
      <c r="A3656" t="s">
        <v>91</v>
      </c>
      <c r="B3656" t="s">
        <v>13352</v>
      </c>
      <c r="C3656" t="s">
        <v>93</v>
      </c>
      <c r="D3656" t="s">
        <v>218</v>
      </c>
      <c r="E3656" t="s">
        <v>54</v>
      </c>
      <c r="F3656" t="s">
        <v>13353</v>
      </c>
      <c r="G3656" s="2">
        <v>919073371418</v>
      </c>
      <c r="H3656">
        <v>1</v>
      </c>
      <c r="I3656">
        <v>1</v>
      </c>
      <c r="J3656">
        <v>1</v>
      </c>
      <c r="K3656">
        <v>0</v>
      </c>
      <c r="L3656">
        <v>4.0999999999999996</v>
      </c>
      <c r="M3656">
        <v>1095</v>
      </c>
      <c r="N3656">
        <v>4.0999999999999996</v>
      </c>
      <c r="O3656">
        <v>21000</v>
      </c>
      <c r="Q3656" t="s">
        <v>13354</v>
      </c>
      <c r="R3656" t="s">
        <v>13355</v>
      </c>
      <c r="S3656">
        <v>400</v>
      </c>
      <c r="T3656" t="str">
        <f t="shared" si="114"/>
        <v>Excellent</v>
      </c>
      <c r="U3656" t="str">
        <f t="shared" si="115"/>
        <v>Affordable</v>
      </c>
    </row>
    <row r="3657" spans="1:21" x14ac:dyDescent="0.35">
      <c r="A3657" t="s">
        <v>172</v>
      </c>
      <c r="B3657" t="s">
        <v>13376</v>
      </c>
      <c r="C3657" t="s">
        <v>174</v>
      </c>
      <c r="D3657" t="s">
        <v>3245</v>
      </c>
      <c r="E3657" t="s">
        <v>786</v>
      </c>
      <c r="F3657" t="s">
        <v>13377</v>
      </c>
      <c r="G3657" s="2">
        <v>919831237092</v>
      </c>
      <c r="H3657">
        <v>1</v>
      </c>
      <c r="I3657">
        <v>1</v>
      </c>
      <c r="J3657">
        <v>0</v>
      </c>
      <c r="K3657">
        <v>0</v>
      </c>
      <c r="L3657">
        <v>3.9</v>
      </c>
      <c r="M3657">
        <v>234</v>
      </c>
      <c r="N3657">
        <v>3.5</v>
      </c>
      <c r="O3657">
        <v>3993</v>
      </c>
      <c r="Q3657" t="s">
        <v>13378</v>
      </c>
      <c r="R3657" t="s">
        <v>13379</v>
      </c>
      <c r="S3657">
        <v>400</v>
      </c>
      <c r="T3657" t="str">
        <f t="shared" si="114"/>
        <v>Average</v>
      </c>
      <c r="U3657" t="str">
        <f t="shared" si="115"/>
        <v>Affordable</v>
      </c>
    </row>
    <row r="3658" spans="1:21" x14ac:dyDescent="0.35">
      <c r="A3658" t="s">
        <v>344</v>
      </c>
      <c r="B3658" t="s">
        <v>13388</v>
      </c>
      <c r="C3658" t="s">
        <v>346</v>
      </c>
      <c r="D3658" t="s">
        <v>3245</v>
      </c>
      <c r="E3658" t="s">
        <v>152</v>
      </c>
      <c r="F3658" t="s">
        <v>13389</v>
      </c>
      <c r="G3658" s="2">
        <v>919564676999</v>
      </c>
      <c r="H3658">
        <v>1</v>
      </c>
      <c r="I3658">
        <v>1</v>
      </c>
      <c r="J3658">
        <v>0</v>
      </c>
      <c r="K3658">
        <v>1</v>
      </c>
      <c r="L3658">
        <v>4.2</v>
      </c>
      <c r="M3658">
        <v>466</v>
      </c>
      <c r="N3658">
        <v>4.2</v>
      </c>
      <c r="O3658">
        <v>3475</v>
      </c>
      <c r="Q3658" t="s">
        <v>13390</v>
      </c>
      <c r="R3658" t="s">
        <v>13391</v>
      </c>
      <c r="S3658">
        <v>400</v>
      </c>
      <c r="T3658" t="str">
        <f t="shared" si="114"/>
        <v>Excellent</v>
      </c>
      <c r="U3658" t="str">
        <f t="shared" si="115"/>
        <v>Affordable</v>
      </c>
    </row>
    <row r="3659" spans="1:21" x14ac:dyDescent="0.35">
      <c r="A3659" t="s">
        <v>240</v>
      </c>
      <c r="B3659" t="s">
        <v>13413</v>
      </c>
      <c r="C3659" t="s">
        <v>242</v>
      </c>
      <c r="D3659" t="s">
        <v>218</v>
      </c>
      <c r="F3659" t="s">
        <v>13414</v>
      </c>
      <c r="G3659" s="2">
        <v>917700050050</v>
      </c>
      <c r="H3659">
        <v>1</v>
      </c>
      <c r="I3659">
        <v>0</v>
      </c>
      <c r="J3659">
        <v>0</v>
      </c>
      <c r="K3659">
        <v>0</v>
      </c>
      <c r="L3659" t="s">
        <v>49</v>
      </c>
      <c r="M3659">
        <v>0</v>
      </c>
      <c r="N3659">
        <v>4</v>
      </c>
      <c r="O3659">
        <v>2312</v>
      </c>
      <c r="R3659" t="s">
        <v>13415</v>
      </c>
      <c r="S3659">
        <v>400</v>
      </c>
      <c r="T3659" t="str">
        <f t="shared" si="114"/>
        <v>Not rated</v>
      </c>
      <c r="U3659" t="str">
        <f t="shared" si="115"/>
        <v>Affordable</v>
      </c>
    </row>
    <row r="3660" spans="1:21" x14ac:dyDescent="0.35">
      <c r="A3660" t="s">
        <v>692</v>
      </c>
      <c r="B3660" t="s">
        <v>13416</v>
      </c>
      <c r="C3660" t="s">
        <v>694</v>
      </c>
      <c r="D3660" t="s">
        <v>763</v>
      </c>
      <c r="E3660" t="s">
        <v>137</v>
      </c>
      <c r="F3660" t="s">
        <v>13417</v>
      </c>
      <c r="G3660" s="2">
        <v>919230018332</v>
      </c>
      <c r="H3660">
        <v>1</v>
      </c>
      <c r="I3660">
        <v>1</v>
      </c>
      <c r="J3660">
        <v>1</v>
      </c>
      <c r="K3660">
        <v>0</v>
      </c>
      <c r="L3660">
        <v>3.1</v>
      </c>
      <c r="M3660">
        <v>71</v>
      </c>
      <c r="N3660">
        <v>4</v>
      </c>
      <c r="O3660">
        <v>58</v>
      </c>
      <c r="R3660" t="s">
        <v>13418</v>
      </c>
      <c r="S3660">
        <v>400</v>
      </c>
      <c r="T3660" t="str">
        <f t="shared" si="114"/>
        <v>Average</v>
      </c>
      <c r="U3660" t="str">
        <f t="shared" si="115"/>
        <v>Affordable</v>
      </c>
    </row>
    <row r="3661" spans="1:21" x14ac:dyDescent="0.35">
      <c r="A3661" t="s">
        <v>13419</v>
      </c>
      <c r="B3661" t="s">
        <v>13420</v>
      </c>
      <c r="C3661" t="s">
        <v>1836</v>
      </c>
      <c r="D3661" t="s">
        <v>8247</v>
      </c>
      <c r="F3661" t="s">
        <v>13421</v>
      </c>
      <c r="G3661" s="2">
        <v>918274999887</v>
      </c>
      <c r="H3661">
        <v>1</v>
      </c>
      <c r="I3661">
        <v>1</v>
      </c>
      <c r="J3661">
        <v>1</v>
      </c>
      <c r="K3661">
        <v>0</v>
      </c>
      <c r="L3661">
        <v>3.5</v>
      </c>
      <c r="M3661">
        <v>115</v>
      </c>
      <c r="N3661">
        <v>3.7</v>
      </c>
      <c r="O3661">
        <v>7037</v>
      </c>
      <c r="R3661" t="s">
        <v>13422</v>
      </c>
      <c r="S3661">
        <v>400</v>
      </c>
      <c r="T3661" t="str">
        <f t="shared" si="114"/>
        <v>Average</v>
      </c>
      <c r="U3661" t="str">
        <f t="shared" si="115"/>
        <v>Affordable</v>
      </c>
    </row>
    <row r="3662" spans="1:21" x14ac:dyDescent="0.35">
      <c r="A3662" t="s">
        <v>1213</v>
      </c>
      <c r="B3662" t="s">
        <v>13491</v>
      </c>
      <c r="C3662" t="s">
        <v>230</v>
      </c>
      <c r="D3662" t="s">
        <v>465</v>
      </c>
      <c r="E3662" t="s">
        <v>398</v>
      </c>
      <c r="F3662" t="s">
        <v>13492</v>
      </c>
      <c r="G3662" s="2">
        <v>918017733503</v>
      </c>
      <c r="H3662">
        <v>1</v>
      </c>
      <c r="I3662">
        <v>1</v>
      </c>
      <c r="J3662">
        <v>1</v>
      </c>
      <c r="K3662">
        <v>0</v>
      </c>
      <c r="L3662">
        <v>3.6</v>
      </c>
      <c r="M3662">
        <v>51</v>
      </c>
      <c r="N3662">
        <v>4.3</v>
      </c>
      <c r="O3662">
        <v>464</v>
      </c>
      <c r="R3662" t="s">
        <v>13493</v>
      </c>
      <c r="S3662">
        <v>400</v>
      </c>
      <c r="T3662" t="str">
        <f t="shared" si="114"/>
        <v>Average</v>
      </c>
      <c r="U3662" t="str">
        <f t="shared" si="115"/>
        <v>Affordable</v>
      </c>
    </row>
    <row r="3663" spans="1:21" x14ac:dyDescent="0.35">
      <c r="A3663" t="s">
        <v>1586</v>
      </c>
      <c r="B3663" t="s">
        <v>13516</v>
      </c>
      <c r="C3663" t="s">
        <v>2220</v>
      </c>
      <c r="D3663" t="s">
        <v>3245</v>
      </c>
      <c r="E3663" t="s">
        <v>152</v>
      </c>
      <c r="F3663" t="s">
        <v>13517</v>
      </c>
      <c r="G3663" s="2">
        <v>919734895093</v>
      </c>
      <c r="H3663">
        <v>1</v>
      </c>
      <c r="I3663">
        <v>1</v>
      </c>
      <c r="J3663">
        <v>1</v>
      </c>
      <c r="K3663">
        <v>1</v>
      </c>
      <c r="L3663" t="s">
        <v>49</v>
      </c>
      <c r="M3663">
        <v>1</v>
      </c>
      <c r="N3663">
        <v>4</v>
      </c>
      <c r="O3663">
        <v>24</v>
      </c>
      <c r="S3663">
        <v>400</v>
      </c>
      <c r="T3663" t="str">
        <f t="shared" si="114"/>
        <v>Not rated</v>
      </c>
      <c r="U3663" t="str">
        <f t="shared" si="115"/>
        <v>Affordable</v>
      </c>
    </row>
    <row r="3664" spans="1:21" x14ac:dyDescent="0.35">
      <c r="A3664" t="s">
        <v>2358</v>
      </c>
      <c r="B3664" t="s">
        <v>13592</v>
      </c>
      <c r="C3664" t="s">
        <v>181</v>
      </c>
      <c r="D3664" t="s">
        <v>218</v>
      </c>
      <c r="E3664" t="s">
        <v>973</v>
      </c>
      <c r="F3664" t="s">
        <v>13593</v>
      </c>
      <c r="G3664" s="2">
        <v>918017021347</v>
      </c>
      <c r="H3664">
        <v>1</v>
      </c>
      <c r="I3664">
        <v>0</v>
      </c>
      <c r="J3664">
        <v>0</v>
      </c>
      <c r="K3664">
        <v>1</v>
      </c>
      <c r="L3664">
        <v>3.7</v>
      </c>
      <c r="M3664">
        <v>17</v>
      </c>
      <c r="N3664">
        <v>4.4000000000000004</v>
      </c>
      <c r="O3664">
        <v>164</v>
      </c>
      <c r="Q3664" t="s">
        <v>13594</v>
      </c>
      <c r="R3664" t="s">
        <v>13595</v>
      </c>
      <c r="S3664">
        <v>400</v>
      </c>
      <c r="T3664" t="str">
        <f t="shared" si="114"/>
        <v>Average</v>
      </c>
      <c r="U3664" t="str">
        <f t="shared" si="115"/>
        <v>Affordable</v>
      </c>
    </row>
    <row r="3665" spans="1:21" x14ac:dyDescent="0.35">
      <c r="A3665" t="s">
        <v>13666</v>
      </c>
      <c r="B3665" t="s">
        <v>13667</v>
      </c>
      <c r="C3665" t="s">
        <v>2564</v>
      </c>
      <c r="D3665" t="s">
        <v>4709</v>
      </c>
      <c r="E3665" t="s">
        <v>3216</v>
      </c>
      <c r="F3665" t="s">
        <v>13668</v>
      </c>
      <c r="G3665" s="2">
        <v>918100488812</v>
      </c>
      <c r="H3665">
        <v>1</v>
      </c>
      <c r="I3665">
        <v>1</v>
      </c>
      <c r="J3665">
        <v>1</v>
      </c>
      <c r="K3665">
        <v>0</v>
      </c>
      <c r="L3665" t="s">
        <v>49</v>
      </c>
      <c r="M3665">
        <v>0</v>
      </c>
      <c r="N3665">
        <v>3.8</v>
      </c>
      <c r="O3665">
        <v>37</v>
      </c>
      <c r="S3665">
        <v>400</v>
      </c>
      <c r="T3665" t="str">
        <f t="shared" si="114"/>
        <v>Not rated</v>
      </c>
      <c r="U3665" t="str">
        <f t="shared" si="115"/>
        <v>Affordable</v>
      </c>
    </row>
    <row r="3666" spans="1:21" x14ac:dyDescent="0.35">
      <c r="A3666" t="s">
        <v>13850</v>
      </c>
      <c r="B3666" t="s">
        <v>13851</v>
      </c>
      <c r="C3666" t="s">
        <v>1433</v>
      </c>
      <c r="D3666" t="s">
        <v>47</v>
      </c>
      <c r="E3666" t="s">
        <v>1884</v>
      </c>
      <c r="F3666" t="s">
        <v>13852</v>
      </c>
      <c r="G3666" s="2">
        <v>918777408680</v>
      </c>
      <c r="H3666">
        <v>1</v>
      </c>
      <c r="I3666">
        <v>1</v>
      </c>
      <c r="J3666">
        <v>1</v>
      </c>
      <c r="K3666">
        <v>0</v>
      </c>
      <c r="L3666" t="s">
        <v>49</v>
      </c>
      <c r="M3666">
        <v>1</v>
      </c>
      <c r="N3666" t="s">
        <v>49</v>
      </c>
      <c r="O3666">
        <v>2</v>
      </c>
      <c r="S3666">
        <v>400</v>
      </c>
      <c r="T3666" t="str">
        <f t="shared" si="114"/>
        <v>Not rated</v>
      </c>
      <c r="U3666" t="str">
        <f t="shared" si="115"/>
        <v>Affordable</v>
      </c>
    </row>
    <row r="3667" spans="1:21" x14ac:dyDescent="0.35">
      <c r="A3667" t="s">
        <v>13865</v>
      </c>
      <c r="B3667" t="s">
        <v>13866</v>
      </c>
      <c r="C3667" t="s">
        <v>13867</v>
      </c>
      <c r="D3667" t="s">
        <v>218</v>
      </c>
      <c r="E3667" t="s">
        <v>4245</v>
      </c>
      <c r="F3667" t="s">
        <v>13868</v>
      </c>
      <c r="G3667" s="2">
        <v>919123887527</v>
      </c>
      <c r="H3667">
        <v>1</v>
      </c>
      <c r="I3667">
        <v>1</v>
      </c>
      <c r="J3667">
        <v>1</v>
      </c>
      <c r="K3667">
        <v>0</v>
      </c>
      <c r="L3667">
        <v>3.6</v>
      </c>
      <c r="M3667">
        <v>17</v>
      </c>
      <c r="N3667" t="s">
        <v>49</v>
      </c>
      <c r="O3667">
        <v>3</v>
      </c>
      <c r="R3667" t="s">
        <v>13869</v>
      </c>
      <c r="S3667">
        <v>400</v>
      </c>
      <c r="T3667" t="str">
        <f t="shared" si="114"/>
        <v>Average</v>
      </c>
      <c r="U3667" t="str">
        <f t="shared" si="115"/>
        <v>Affordable</v>
      </c>
    </row>
    <row r="3668" spans="1:21" x14ac:dyDescent="0.35">
      <c r="A3668" t="s">
        <v>13951</v>
      </c>
      <c r="B3668" t="s">
        <v>13952</v>
      </c>
      <c r="C3668" t="s">
        <v>13953</v>
      </c>
      <c r="D3668" t="s">
        <v>669</v>
      </c>
      <c r="E3668" t="s">
        <v>40</v>
      </c>
      <c r="F3668" t="s">
        <v>13954</v>
      </c>
      <c r="G3668" s="2">
        <v>917003676246</v>
      </c>
      <c r="H3668">
        <v>1</v>
      </c>
      <c r="I3668">
        <v>1</v>
      </c>
      <c r="J3668">
        <v>1</v>
      </c>
      <c r="K3668">
        <v>0</v>
      </c>
      <c r="L3668" t="s">
        <v>49</v>
      </c>
      <c r="M3668">
        <v>0</v>
      </c>
      <c r="N3668" t="s">
        <v>49</v>
      </c>
      <c r="O3668">
        <v>0</v>
      </c>
      <c r="S3668">
        <v>400</v>
      </c>
      <c r="T3668" t="str">
        <f t="shared" si="114"/>
        <v>Not rated</v>
      </c>
      <c r="U3668" t="str">
        <f t="shared" si="115"/>
        <v>Affordable</v>
      </c>
    </row>
    <row r="3669" spans="1:21" x14ac:dyDescent="0.35">
      <c r="A3669" t="s">
        <v>13955</v>
      </c>
      <c r="B3669" t="s">
        <v>13956</v>
      </c>
      <c r="C3669" t="s">
        <v>13957</v>
      </c>
      <c r="D3669" t="s">
        <v>3245</v>
      </c>
      <c r="E3669" t="s">
        <v>54</v>
      </c>
      <c r="F3669" t="s">
        <v>13958</v>
      </c>
      <c r="G3669" s="2">
        <v>919874658386</v>
      </c>
      <c r="H3669">
        <v>1</v>
      </c>
      <c r="I3669">
        <v>0</v>
      </c>
      <c r="J3669">
        <v>1</v>
      </c>
      <c r="K3669">
        <v>0</v>
      </c>
      <c r="L3669">
        <v>3.4</v>
      </c>
      <c r="M3669">
        <v>4</v>
      </c>
      <c r="N3669" t="s">
        <v>49</v>
      </c>
      <c r="O3669">
        <v>5</v>
      </c>
      <c r="S3669">
        <v>400</v>
      </c>
      <c r="T3669" t="str">
        <f t="shared" si="114"/>
        <v>Average</v>
      </c>
      <c r="U3669" t="str">
        <f t="shared" si="115"/>
        <v>Affordable</v>
      </c>
    </row>
    <row r="3670" spans="1:21" x14ac:dyDescent="0.35">
      <c r="A3670" t="s">
        <v>91</v>
      </c>
      <c r="B3670" t="s">
        <v>14171</v>
      </c>
      <c r="C3670" t="s">
        <v>93</v>
      </c>
      <c r="D3670" t="s">
        <v>2617</v>
      </c>
      <c r="F3670" t="s">
        <v>14172</v>
      </c>
      <c r="G3670" s="2">
        <v>919319398553</v>
      </c>
      <c r="H3670">
        <v>1</v>
      </c>
      <c r="I3670">
        <v>1</v>
      </c>
      <c r="J3670">
        <v>1</v>
      </c>
      <c r="K3670">
        <v>0</v>
      </c>
      <c r="L3670">
        <v>4.3</v>
      </c>
      <c r="M3670">
        <v>1992</v>
      </c>
      <c r="N3670">
        <v>4</v>
      </c>
      <c r="O3670">
        <v>7966</v>
      </c>
      <c r="Q3670" t="s">
        <v>14173</v>
      </c>
      <c r="R3670" t="s">
        <v>14174</v>
      </c>
      <c r="S3670">
        <v>400</v>
      </c>
      <c r="T3670" t="str">
        <f t="shared" si="114"/>
        <v>Excellent</v>
      </c>
      <c r="U3670" t="str">
        <f t="shared" si="115"/>
        <v>Affordable</v>
      </c>
    </row>
    <row r="3671" spans="1:21" x14ac:dyDescent="0.35">
      <c r="A3671" t="s">
        <v>14238</v>
      </c>
      <c r="B3671" t="s">
        <v>14239</v>
      </c>
      <c r="C3671" t="s">
        <v>14240</v>
      </c>
      <c r="D3671" t="s">
        <v>2051</v>
      </c>
      <c r="E3671" t="s">
        <v>40</v>
      </c>
      <c r="F3671" t="s">
        <v>14241</v>
      </c>
      <c r="G3671" s="2">
        <v>916290033534</v>
      </c>
      <c r="H3671">
        <v>1</v>
      </c>
      <c r="I3671">
        <v>1</v>
      </c>
      <c r="J3671">
        <v>0</v>
      </c>
      <c r="K3671">
        <v>0</v>
      </c>
      <c r="L3671">
        <v>4</v>
      </c>
      <c r="M3671">
        <v>159</v>
      </c>
      <c r="N3671">
        <v>4.0999999999999996</v>
      </c>
      <c r="O3671">
        <v>2541</v>
      </c>
      <c r="Q3671" t="s">
        <v>14242</v>
      </c>
      <c r="R3671" t="s">
        <v>14243</v>
      </c>
      <c r="S3671">
        <v>400</v>
      </c>
      <c r="T3671" t="str">
        <f t="shared" si="114"/>
        <v>Excellent</v>
      </c>
      <c r="U3671" t="str">
        <f t="shared" si="115"/>
        <v>Affordable</v>
      </c>
    </row>
    <row r="3672" spans="1:21" x14ac:dyDescent="0.35">
      <c r="A3672" t="s">
        <v>85</v>
      </c>
      <c r="B3672" t="s">
        <v>14386</v>
      </c>
      <c r="C3672" t="s">
        <v>87</v>
      </c>
      <c r="D3672" t="s">
        <v>47</v>
      </c>
      <c r="E3672" t="s">
        <v>152</v>
      </c>
      <c r="F3672" t="s">
        <v>14387</v>
      </c>
      <c r="G3672" s="2">
        <v>913340054570</v>
      </c>
      <c r="H3672">
        <v>1</v>
      </c>
      <c r="I3672">
        <v>1</v>
      </c>
      <c r="J3672">
        <v>1</v>
      </c>
      <c r="K3672">
        <v>0</v>
      </c>
      <c r="L3672">
        <v>3.2</v>
      </c>
      <c r="M3672">
        <v>47</v>
      </c>
      <c r="N3672">
        <v>4.2</v>
      </c>
      <c r="O3672">
        <v>2997</v>
      </c>
      <c r="R3672" t="s">
        <v>14388</v>
      </c>
      <c r="S3672">
        <v>400</v>
      </c>
      <c r="T3672" t="str">
        <f t="shared" si="114"/>
        <v>Average</v>
      </c>
      <c r="U3672" t="str">
        <f t="shared" si="115"/>
        <v>Affordable</v>
      </c>
    </row>
    <row r="3673" spans="1:21" x14ac:dyDescent="0.35">
      <c r="A3673" t="s">
        <v>172</v>
      </c>
      <c r="B3673" t="s">
        <v>14402</v>
      </c>
      <c r="C3673" t="s">
        <v>174</v>
      </c>
      <c r="D3673" t="s">
        <v>1843</v>
      </c>
      <c r="E3673" t="s">
        <v>152</v>
      </c>
      <c r="F3673" t="s">
        <v>14403</v>
      </c>
      <c r="G3673" s="2">
        <v>913340010074</v>
      </c>
      <c r="H3673">
        <v>1</v>
      </c>
      <c r="I3673">
        <v>1</v>
      </c>
      <c r="J3673">
        <v>1</v>
      </c>
      <c r="K3673">
        <v>0</v>
      </c>
      <c r="L3673">
        <v>3</v>
      </c>
      <c r="M3673">
        <v>238</v>
      </c>
      <c r="N3673">
        <v>3.9</v>
      </c>
      <c r="O3673">
        <v>3794</v>
      </c>
      <c r="R3673" t="s">
        <v>14404</v>
      </c>
      <c r="S3673">
        <v>400</v>
      </c>
      <c r="T3673" t="str">
        <f t="shared" si="114"/>
        <v>Average</v>
      </c>
      <c r="U3673" t="str">
        <f t="shared" si="115"/>
        <v>Affordable</v>
      </c>
    </row>
    <row r="3674" spans="1:21" x14ac:dyDescent="0.35">
      <c r="A3674" t="s">
        <v>240</v>
      </c>
      <c r="B3674" t="s">
        <v>14407</v>
      </c>
      <c r="C3674" t="s">
        <v>242</v>
      </c>
      <c r="D3674" t="s">
        <v>1379</v>
      </c>
      <c r="F3674" t="s">
        <v>6749</v>
      </c>
      <c r="G3674" s="2">
        <v>917700050050</v>
      </c>
      <c r="H3674">
        <v>1</v>
      </c>
      <c r="I3674">
        <v>0</v>
      </c>
      <c r="J3674">
        <v>0</v>
      </c>
      <c r="K3674">
        <v>0</v>
      </c>
      <c r="L3674" t="s">
        <v>49</v>
      </c>
      <c r="M3674">
        <v>0</v>
      </c>
      <c r="N3674">
        <v>4</v>
      </c>
      <c r="O3674">
        <v>606</v>
      </c>
      <c r="S3674">
        <v>400</v>
      </c>
      <c r="T3674" t="str">
        <f t="shared" si="114"/>
        <v>Not rated</v>
      </c>
      <c r="U3674" t="str">
        <f t="shared" si="115"/>
        <v>Affordable</v>
      </c>
    </row>
    <row r="3675" spans="1:21" x14ac:dyDescent="0.35">
      <c r="A3675" t="s">
        <v>369</v>
      </c>
      <c r="B3675" t="s">
        <v>14414</v>
      </c>
      <c r="C3675" t="s">
        <v>371</v>
      </c>
      <c r="D3675" t="s">
        <v>2227</v>
      </c>
      <c r="F3675" t="s">
        <v>14415</v>
      </c>
      <c r="G3675" s="2">
        <v>917470777496</v>
      </c>
      <c r="H3675">
        <v>1</v>
      </c>
      <c r="I3675">
        <v>0</v>
      </c>
      <c r="J3675">
        <v>0</v>
      </c>
      <c r="K3675">
        <v>0</v>
      </c>
      <c r="L3675" t="s">
        <v>49</v>
      </c>
      <c r="M3675">
        <v>0</v>
      </c>
      <c r="N3675">
        <v>3.9</v>
      </c>
      <c r="O3675">
        <v>178</v>
      </c>
      <c r="S3675">
        <v>400</v>
      </c>
      <c r="T3675" t="str">
        <f t="shared" si="114"/>
        <v>Not rated</v>
      </c>
      <c r="U3675" t="str">
        <f t="shared" si="115"/>
        <v>Affordable</v>
      </c>
    </row>
    <row r="3676" spans="1:21" x14ac:dyDescent="0.35">
      <c r="A3676" t="s">
        <v>2548</v>
      </c>
      <c r="B3676" t="s">
        <v>14474</v>
      </c>
      <c r="C3676" t="s">
        <v>2550</v>
      </c>
      <c r="D3676" t="s">
        <v>47</v>
      </c>
      <c r="E3676" t="s">
        <v>40</v>
      </c>
      <c r="F3676" t="s">
        <v>14475</v>
      </c>
      <c r="G3676" s="2">
        <v>913346043031</v>
      </c>
      <c r="H3676">
        <v>1</v>
      </c>
      <c r="I3676">
        <v>1</v>
      </c>
      <c r="J3676">
        <v>0</v>
      </c>
      <c r="K3676">
        <v>0</v>
      </c>
      <c r="L3676">
        <v>3.7</v>
      </c>
      <c r="M3676">
        <v>63</v>
      </c>
      <c r="N3676">
        <v>4</v>
      </c>
      <c r="O3676">
        <v>61</v>
      </c>
      <c r="R3676" t="s">
        <v>14476</v>
      </c>
      <c r="S3676">
        <v>400</v>
      </c>
      <c r="T3676" t="str">
        <f t="shared" si="114"/>
        <v>Average</v>
      </c>
      <c r="U3676" t="str">
        <f t="shared" si="115"/>
        <v>Affordable</v>
      </c>
    </row>
    <row r="3677" spans="1:21" x14ac:dyDescent="0.35">
      <c r="A3677" t="s">
        <v>3114</v>
      </c>
      <c r="B3677" t="s">
        <v>14494</v>
      </c>
      <c r="C3677" t="s">
        <v>3116</v>
      </c>
      <c r="D3677" t="s">
        <v>943</v>
      </c>
      <c r="E3677" t="s">
        <v>54</v>
      </c>
      <c r="F3677" t="s">
        <v>14495</v>
      </c>
      <c r="G3677" s="2">
        <v>913346043031</v>
      </c>
      <c r="H3677">
        <v>1</v>
      </c>
      <c r="I3677">
        <v>1</v>
      </c>
      <c r="J3677">
        <v>1</v>
      </c>
      <c r="K3677">
        <v>0</v>
      </c>
      <c r="L3677">
        <v>3.8</v>
      </c>
      <c r="M3677">
        <v>81</v>
      </c>
      <c r="N3677">
        <v>3.5</v>
      </c>
      <c r="O3677">
        <v>125</v>
      </c>
      <c r="R3677" t="s">
        <v>14496</v>
      </c>
      <c r="S3677">
        <v>400</v>
      </c>
      <c r="T3677" t="str">
        <f t="shared" si="114"/>
        <v>Average</v>
      </c>
      <c r="U3677" t="str">
        <f t="shared" si="115"/>
        <v>Affordable</v>
      </c>
    </row>
    <row r="3678" spans="1:21" x14ac:dyDescent="0.35">
      <c r="A3678" t="s">
        <v>14571</v>
      </c>
      <c r="B3678" t="s">
        <v>14572</v>
      </c>
      <c r="C3678" t="s">
        <v>647</v>
      </c>
      <c r="D3678" t="s">
        <v>455</v>
      </c>
      <c r="E3678" t="s">
        <v>4479</v>
      </c>
      <c r="F3678" t="s">
        <v>14573</v>
      </c>
      <c r="G3678" s="2">
        <v>919874063789</v>
      </c>
      <c r="H3678">
        <v>1</v>
      </c>
      <c r="I3678">
        <v>1</v>
      </c>
      <c r="J3678">
        <v>1</v>
      </c>
      <c r="K3678">
        <v>0</v>
      </c>
      <c r="L3678" t="s">
        <v>49</v>
      </c>
      <c r="M3678">
        <v>0</v>
      </c>
      <c r="N3678">
        <v>3.5</v>
      </c>
      <c r="O3678">
        <v>97</v>
      </c>
      <c r="S3678">
        <v>400</v>
      </c>
      <c r="T3678" t="str">
        <f t="shared" si="114"/>
        <v>Not rated</v>
      </c>
      <c r="U3678" t="str">
        <f t="shared" si="115"/>
        <v>Affordable</v>
      </c>
    </row>
    <row r="3679" spans="1:21" x14ac:dyDescent="0.35">
      <c r="A3679" t="s">
        <v>85</v>
      </c>
      <c r="B3679" t="s">
        <v>14589</v>
      </c>
      <c r="C3679" t="s">
        <v>87</v>
      </c>
      <c r="D3679" t="s">
        <v>1121</v>
      </c>
      <c r="E3679" t="s">
        <v>152</v>
      </c>
      <c r="F3679" t="s">
        <v>14590</v>
      </c>
      <c r="G3679" s="2">
        <v>913340749469</v>
      </c>
      <c r="H3679">
        <v>1</v>
      </c>
      <c r="I3679">
        <v>1</v>
      </c>
      <c r="J3679">
        <v>1</v>
      </c>
      <c r="K3679">
        <v>0</v>
      </c>
      <c r="L3679">
        <v>4</v>
      </c>
      <c r="M3679">
        <v>729</v>
      </c>
      <c r="N3679">
        <v>4.2</v>
      </c>
      <c r="O3679">
        <v>10700</v>
      </c>
      <c r="Q3679" t="s">
        <v>14591</v>
      </c>
      <c r="R3679" t="s">
        <v>14592</v>
      </c>
      <c r="S3679">
        <v>400</v>
      </c>
      <c r="T3679" t="str">
        <f t="shared" si="114"/>
        <v>Excellent</v>
      </c>
      <c r="U3679" t="str">
        <f t="shared" si="115"/>
        <v>Affordable</v>
      </c>
    </row>
    <row r="3680" spans="1:21" x14ac:dyDescent="0.35">
      <c r="A3680" t="s">
        <v>4691</v>
      </c>
      <c r="B3680" t="s">
        <v>14603</v>
      </c>
      <c r="C3680" t="s">
        <v>1028</v>
      </c>
      <c r="D3680" t="s">
        <v>915</v>
      </c>
      <c r="E3680" t="s">
        <v>1336</v>
      </c>
      <c r="F3680" t="s">
        <v>14604</v>
      </c>
      <c r="G3680" s="2">
        <v>917439513770</v>
      </c>
      <c r="H3680">
        <v>1</v>
      </c>
      <c r="I3680">
        <v>1</v>
      </c>
      <c r="J3680">
        <v>1</v>
      </c>
      <c r="K3680">
        <v>0</v>
      </c>
      <c r="L3680">
        <v>4</v>
      </c>
      <c r="M3680">
        <v>247</v>
      </c>
      <c r="N3680">
        <v>4.3</v>
      </c>
      <c r="O3680">
        <v>4793</v>
      </c>
      <c r="Q3680" t="s">
        <v>14605</v>
      </c>
      <c r="R3680" t="s">
        <v>14606</v>
      </c>
      <c r="S3680">
        <v>400</v>
      </c>
      <c r="T3680" t="str">
        <f t="shared" si="114"/>
        <v>Excellent</v>
      </c>
      <c r="U3680" t="str">
        <f t="shared" si="115"/>
        <v>Affordable</v>
      </c>
    </row>
    <row r="3681" spans="1:21" x14ac:dyDescent="0.35">
      <c r="A3681" t="s">
        <v>1339</v>
      </c>
      <c r="B3681" t="s">
        <v>14655</v>
      </c>
      <c r="C3681" t="s">
        <v>21</v>
      </c>
      <c r="D3681" t="s">
        <v>1058</v>
      </c>
      <c r="E3681" t="s">
        <v>40</v>
      </c>
      <c r="F3681" t="s">
        <v>5933</v>
      </c>
      <c r="G3681" s="2">
        <v>916291905166</v>
      </c>
      <c r="H3681">
        <v>1</v>
      </c>
      <c r="I3681">
        <v>1</v>
      </c>
      <c r="J3681">
        <v>1</v>
      </c>
      <c r="K3681">
        <v>1</v>
      </c>
      <c r="L3681">
        <v>4.5</v>
      </c>
      <c r="M3681">
        <v>846</v>
      </c>
      <c r="N3681">
        <v>4.3</v>
      </c>
      <c r="O3681">
        <v>1821</v>
      </c>
      <c r="P3681" t="s">
        <v>14656</v>
      </c>
      <c r="Q3681" t="s">
        <v>14657</v>
      </c>
      <c r="R3681" t="s">
        <v>14658</v>
      </c>
      <c r="S3681">
        <v>400</v>
      </c>
      <c r="T3681" t="str">
        <f t="shared" si="114"/>
        <v>Excellent</v>
      </c>
      <c r="U3681" t="str">
        <f t="shared" si="115"/>
        <v>Affordable</v>
      </c>
    </row>
    <row r="3682" spans="1:21" x14ac:dyDescent="0.35">
      <c r="A3682" t="s">
        <v>3114</v>
      </c>
      <c r="B3682" t="s">
        <v>14707</v>
      </c>
      <c r="C3682" t="s">
        <v>3116</v>
      </c>
      <c r="D3682" t="s">
        <v>4687</v>
      </c>
      <c r="E3682" t="s">
        <v>713</v>
      </c>
      <c r="F3682" t="s">
        <v>14708</v>
      </c>
      <c r="G3682" s="2">
        <v>917980922619</v>
      </c>
      <c r="H3682">
        <v>1</v>
      </c>
      <c r="I3682">
        <v>1</v>
      </c>
      <c r="J3682">
        <v>1</v>
      </c>
      <c r="K3682">
        <v>0</v>
      </c>
      <c r="L3682">
        <v>3.8</v>
      </c>
      <c r="M3682">
        <v>119</v>
      </c>
      <c r="N3682">
        <v>3.5</v>
      </c>
      <c r="O3682">
        <v>1138</v>
      </c>
      <c r="Q3682" t="s">
        <v>14709</v>
      </c>
      <c r="R3682" t="s">
        <v>14710</v>
      </c>
      <c r="S3682">
        <v>400</v>
      </c>
      <c r="T3682" t="str">
        <f t="shared" si="114"/>
        <v>Average</v>
      </c>
      <c r="U3682" t="str">
        <f t="shared" si="115"/>
        <v>Affordable</v>
      </c>
    </row>
    <row r="3683" spans="1:21" x14ac:dyDescent="0.35">
      <c r="A3683" t="s">
        <v>14719</v>
      </c>
      <c r="B3683" t="s">
        <v>14720</v>
      </c>
      <c r="C3683" t="s">
        <v>779</v>
      </c>
      <c r="D3683" t="s">
        <v>5624</v>
      </c>
      <c r="E3683" t="s">
        <v>124</v>
      </c>
      <c r="F3683" t="s">
        <v>14721</v>
      </c>
      <c r="G3683" s="2">
        <v>919874852525</v>
      </c>
      <c r="H3683">
        <v>1</v>
      </c>
      <c r="I3683">
        <v>1</v>
      </c>
      <c r="J3683">
        <v>1</v>
      </c>
      <c r="K3683">
        <v>0</v>
      </c>
      <c r="L3683">
        <v>3.8</v>
      </c>
      <c r="M3683">
        <v>64</v>
      </c>
      <c r="N3683">
        <v>3.8</v>
      </c>
      <c r="O3683">
        <v>119</v>
      </c>
      <c r="R3683" t="s">
        <v>14722</v>
      </c>
      <c r="S3683">
        <v>400</v>
      </c>
      <c r="T3683" t="str">
        <f t="shared" si="114"/>
        <v>Average</v>
      </c>
      <c r="U3683" t="str">
        <f t="shared" si="115"/>
        <v>Affordable</v>
      </c>
    </row>
    <row r="3684" spans="1:21" x14ac:dyDescent="0.35">
      <c r="A3684" t="s">
        <v>3818</v>
      </c>
      <c r="B3684" t="s">
        <v>14723</v>
      </c>
      <c r="C3684" t="s">
        <v>3820</v>
      </c>
      <c r="D3684" t="s">
        <v>4687</v>
      </c>
      <c r="E3684" t="s">
        <v>7030</v>
      </c>
      <c r="F3684" t="s">
        <v>14708</v>
      </c>
      <c r="G3684" s="2">
        <v>919073862984</v>
      </c>
      <c r="H3684">
        <v>1</v>
      </c>
      <c r="I3684">
        <v>1</v>
      </c>
      <c r="J3684">
        <v>1</v>
      </c>
      <c r="K3684">
        <v>0</v>
      </c>
      <c r="L3684">
        <v>3.6</v>
      </c>
      <c r="M3684">
        <v>41</v>
      </c>
      <c r="N3684">
        <v>4</v>
      </c>
      <c r="O3684">
        <v>477</v>
      </c>
      <c r="R3684" t="s">
        <v>14724</v>
      </c>
      <c r="S3684">
        <v>400</v>
      </c>
      <c r="T3684" t="str">
        <f t="shared" si="114"/>
        <v>Average</v>
      </c>
      <c r="U3684" t="str">
        <f t="shared" si="115"/>
        <v>Affordable</v>
      </c>
    </row>
    <row r="3685" spans="1:21" x14ac:dyDescent="0.35">
      <c r="A3685" t="s">
        <v>14780</v>
      </c>
      <c r="B3685" t="s">
        <v>14781</v>
      </c>
      <c r="C3685" t="s">
        <v>1297</v>
      </c>
      <c r="D3685" t="s">
        <v>117</v>
      </c>
      <c r="E3685" t="s">
        <v>2469</v>
      </c>
      <c r="F3685" t="s">
        <v>14782</v>
      </c>
      <c r="G3685" s="2">
        <v>919903008105</v>
      </c>
      <c r="H3685">
        <v>1</v>
      </c>
      <c r="I3685">
        <v>1</v>
      </c>
      <c r="J3685">
        <v>1</v>
      </c>
      <c r="K3685">
        <v>0</v>
      </c>
      <c r="L3685">
        <v>3.7</v>
      </c>
      <c r="M3685">
        <v>5</v>
      </c>
      <c r="N3685">
        <v>3.7</v>
      </c>
      <c r="O3685">
        <v>30</v>
      </c>
      <c r="S3685">
        <v>400</v>
      </c>
      <c r="T3685" t="str">
        <f t="shared" si="114"/>
        <v>Average</v>
      </c>
      <c r="U3685" t="str">
        <f t="shared" si="115"/>
        <v>Affordable</v>
      </c>
    </row>
    <row r="3686" spans="1:21" x14ac:dyDescent="0.35">
      <c r="A3686" t="s">
        <v>8037</v>
      </c>
      <c r="B3686" t="s">
        <v>14818</v>
      </c>
      <c r="C3686" t="s">
        <v>14819</v>
      </c>
      <c r="D3686" t="s">
        <v>31</v>
      </c>
      <c r="E3686" t="s">
        <v>897</v>
      </c>
      <c r="F3686" t="s">
        <v>14820</v>
      </c>
      <c r="G3686" s="2">
        <v>919123934293</v>
      </c>
      <c r="H3686">
        <v>1</v>
      </c>
      <c r="I3686">
        <v>1</v>
      </c>
      <c r="J3686">
        <v>1</v>
      </c>
      <c r="K3686">
        <v>0</v>
      </c>
      <c r="L3686">
        <v>4.0999999999999996</v>
      </c>
      <c r="M3686">
        <v>297</v>
      </c>
      <c r="N3686">
        <v>3.9</v>
      </c>
      <c r="O3686">
        <v>3251</v>
      </c>
      <c r="Q3686" t="s">
        <v>14821</v>
      </c>
      <c r="R3686" t="s">
        <v>14822</v>
      </c>
      <c r="S3686">
        <v>400</v>
      </c>
      <c r="T3686" t="str">
        <f t="shared" si="114"/>
        <v>Excellent</v>
      </c>
      <c r="U3686" t="str">
        <f t="shared" si="115"/>
        <v>Affordable</v>
      </c>
    </row>
    <row r="3687" spans="1:21" x14ac:dyDescent="0.35">
      <c r="A3687" t="s">
        <v>240</v>
      </c>
      <c r="B3687" t="s">
        <v>14823</v>
      </c>
      <c r="C3687" t="s">
        <v>242</v>
      </c>
      <c r="D3687" t="s">
        <v>915</v>
      </c>
      <c r="F3687" t="s">
        <v>14640</v>
      </c>
      <c r="G3687" s="2">
        <v>917700050050</v>
      </c>
      <c r="H3687">
        <v>1</v>
      </c>
      <c r="I3687">
        <v>0</v>
      </c>
      <c r="J3687">
        <v>0</v>
      </c>
      <c r="K3687">
        <v>0</v>
      </c>
      <c r="L3687" t="s">
        <v>49</v>
      </c>
      <c r="M3687">
        <v>0</v>
      </c>
      <c r="N3687">
        <v>4.0999999999999996</v>
      </c>
      <c r="O3687">
        <v>1117</v>
      </c>
      <c r="S3687">
        <v>400</v>
      </c>
      <c r="T3687" t="str">
        <f t="shared" si="114"/>
        <v>Not rated</v>
      </c>
      <c r="U3687" t="str">
        <f t="shared" si="115"/>
        <v>Affordable</v>
      </c>
    </row>
    <row r="3688" spans="1:21" x14ac:dyDescent="0.35">
      <c r="A3688" t="s">
        <v>14875</v>
      </c>
      <c r="B3688" t="s">
        <v>14876</v>
      </c>
      <c r="C3688" t="s">
        <v>14877</v>
      </c>
      <c r="D3688" t="s">
        <v>943</v>
      </c>
      <c r="E3688" t="s">
        <v>124</v>
      </c>
      <c r="F3688" t="s">
        <v>14878</v>
      </c>
      <c r="G3688" s="2">
        <v>917036775122</v>
      </c>
      <c r="H3688">
        <v>1</v>
      </c>
      <c r="I3688">
        <v>1</v>
      </c>
      <c r="J3688">
        <v>1</v>
      </c>
      <c r="K3688">
        <v>0</v>
      </c>
      <c r="L3688">
        <v>3.2</v>
      </c>
      <c r="M3688">
        <v>4</v>
      </c>
      <c r="N3688" t="s">
        <v>49</v>
      </c>
      <c r="O3688">
        <v>11</v>
      </c>
      <c r="S3688">
        <v>400</v>
      </c>
      <c r="T3688" t="str">
        <f t="shared" si="114"/>
        <v>Average</v>
      </c>
      <c r="U3688" t="str">
        <f t="shared" si="115"/>
        <v>Affordable</v>
      </c>
    </row>
    <row r="3689" spans="1:21" x14ac:dyDescent="0.35">
      <c r="A3689" t="s">
        <v>15007</v>
      </c>
      <c r="B3689" t="s">
        <v>15008</v>
      </c>
      <c r="C3689" t="s">
        <v>15009</v>
      </c>
      <c r="D3689" t="s">
        <v>60</v>
      </c>
      <c r="F3689" t="s">
        <v>15010</v>
      </c>
      <c r="G3689" s="2">
        <v>918276075579</v>
      </c>
      <c r="H3689">
        <v>1</v>
      </c>
      <c r="I3689">
        <v>0</v>
      </c>
      <c r="J3689">
        <v>0</v>
      </c>
      <c r="K3689">
        <v>0</v>
      </c>
      <c r="L3689" t="s">
        <v>49</v>
      </c>
      <c r="M3689">
        <v>0</v>
      </c>
      <c r="N3689" t="s">
        <v>49</v>
      </c>
      <c r="O3689">
        <v>0</v>
      </c>
      <c r="S3689">
        <v>400</v>
      </c>
      <c r="T3689" t="str">
        <f t="shared" si="114"/>
        <v>Not rated</v>
      </c>
      <c r="U3689" t="str">
        <f t="shared" si="115"/>
        <v>Affordable</v>
      </c>
    </row>
    <row r="3690" spans="1:21" x14ac:dyDescent="0.35">
      <c r="A3690" t="s">
        <v>15020</v>
      </c>
      <c r="B3690" t="s">
        <v>15021</v>
      </c>
      <c r="C3690" t="s">
        <v>8110</v>
      </c>
      <c r="D3690" t="s">
        <v>123</v>
      </c>
      <c r="E3690" t="s">
        <v>3216</v>
      </c>
      <c r="F3690" t="s">
        <v>15022</v>
      </c>
      <c r="G3690" s="2">
        <v>918444962583</v>
      </c>
      <c r="H3690">
        <v>1</v>
      </c>
      <c r="I3690">
        <v>1</v>
      </c>
      <c r="J3690">
        <v>1</v>
      </c>
      <c r="K3690">
        <v>0</v>
      </c>
      <c r="L3690">
        <v>4</v>
      </c>
      <c r="M3690">
        <v>308</v>
      </c>
      <c r="N3690">
        <v>4.0999999999999996</v>
      </c>
      <c r="O3690">
        <v>2221</v>
      </c>
      <c r="Q3690" t="s">
        <v>15023</v>
      </c>
      <c r="R3690" t="s">
        <v>15024</v>
      </c>
      <c r="S3690">
        <v>400</v>
      </c>
      <c r="T3690" t="str">
        <f t="shared" si="114"/>
        <v>Excellent</v>
      </c>
      <c r="U3690" t="str">
        <f t="shared" si="115"/>
        <v>Affordable</v>
      </c>
    </row>
    <row r="3691" spans="1:21" x14ac:dyDescent="0.35">
      <c r="A3691" t="s">
        <v>28</v>
      </c>
      <c r="B3691" t="s">
        <v>15090</v>
      </c>
      <c r="C3691" t="s">
        <v>30</v>
      </c>
      <c r="D3691" t="s">
        <v>842</v>
      </c>
      <c r="E3691" t="s">
        <v>4941</v>
      </c>
      <c r="F3691" t="s">
        <v>15091</v>
      </c>
      <c r="G3691" s="2">
        <v>917604053810</v>
      </c>
      <c r="H3691">
        <v>1</v>
      </c>
      <c r="I3691">
        <v>1</v>
      </c>
      <c r="J3691">
        <v>1</v>
      </c>
      <c r="K3691">
        <v>0</v>
      </c>
      <c r="L3691">
        <v>2.6</v>
      </c>
      <c r="M3691">
        <v>6</v>
      </c>
      <c r="N3691">
        <v>4.0999999999999996</v>
      </c>
      <c r="O3691">
        <v>2305</v>
      </c>
      <c r="R3691" t="s">
        <v>15092</v>
      </c>
      <c r="S3691">
        <v>400</v>
      </c>
      <c r="T3691" t="str">
        <f t="shared" si="114"/>
        <v>Poor</v>
      </c>
      <c r="U3691" t="str">
        <f t="shared" si="115"/>
        <v>Affordable</v>
      </c>
    </row>
    <row r="3692" spans="1:21" x14ac:dyDescent="0.35">
      <c r="A3692" t="s">
        <v>735</v>
      </c>
      <c r="B3692" t="s">
        <v>15171</v>
      </c>
      <c r="C3692" t="s">
        <v>737</v>
      </c>
      <c r="D3692" t="s">
        <v>557</v>
      </c>
      <c r="E3692" t="s">
        <v>594</v>
      </c>
      <c r="F3692" t="s">
        <v>15172</v>
      </c>
      <c r="G3692" s="2">
        <v>918697750043</v>
      </c>
      <c r="H3692">
        <v>1</v>
      </c>
      <c r="I3692">
        <v>1</v>
      </c>
      <c r="J3692">
        <v>1</v>
      </c>
      <c r="K3692">
        <v>1</v>
      </c>
      <c r="L3692">
        <v>3.3</v>
      </c>
      <c r="M3692">
        <v>278</v>
      </c>
      <c r="N3692">
        <v>3.9</v>
      </c>
      <c r="O3692">
        <v>966</v>
      </c>
      <c r="Q3692" t="s">
        <v>15173</v>
      </c>
      <c r="R3692" t="s">
        <v>15174</v>
      </c>
      <c r="S3692">
        <v>400</v>
      </c>
      <c r="T3692" t="str">
        <f t="shared" si="114"/>
        <v>Average</v>
      </c>
      <c r="U3692" t="str">
        <f t="shared" si="115"/>
        <v>Affordable</v>
      </c>
    </row>
    <row r="3693" spans="1:21" x14ac:dyDescent="0.35">
      <c r="A3693" t="s">
        <v>15192</v>
      </c>
      <c r="B3693" t="s">
        <v>15193</v>
      </c>
      <c r="C3693" t="s">
        <v>1433</v>
      </c>
      <c r="D3693" t="s">
        <v>1634</v>
      </c>
      <c r="E3693" t="s">
        <v>40</v>
      </c>
      <c r="F3693" t="s">
        <v>15194</v>
      </c>
      <c r="G3693" s="2">
        <v>913379621614</v>
      </c>
      <c r="H3693">
        <v>1</v>
      </c>
      <c r="I3693">
        <v>1</v>
      </c>
      <c r="J3693">
        <v>1</v>
      </c>
      <c r="K3693">
        <v>0</v>
      </c>
      <c r="L3693">
        <v>3.8</v>
      </c>
      <c r="M3693">
        <v>29</v>
      </c>
      <c r="N3693">
        <v>4.2</v>
      </c>
      <c r="O3693">
        <v>1779</v>
      </c>
      <c r="Q3693" t="s">
        <v>15195</v>
      </c>
      <c r="R3693" t="s">
        <v>15196</v>
      </c>
      <c r="S3693">
        <v>400</v>
      </c>
      <c r="T3693" t="str">
        <f t="shared" si="114"/>
        <v>Average</v>
      </c>
      <c r="U3693" t="str">
        <f t="shared" si="115"/>
        <v>Affordable</v>
      </c>
    </row>
    <row r="3694" spans="1:21" x14ac:dyDescent="0.35">
      <c r="A3694" t="s">
        <v>15197</v>
      </c>
      <c r="B3694" t="s">
        <v>15198</v>
      </c>
      <c r="C3694" t="s">
        <v>2604</v>
      </c>
      <c r="D3694" t="s">
        <v>1634</v>
      </c>
      <c r="E3694" t="s">
        <v>40</v>
      </c>
      <c r="F3694" t="s">
        <v>15199</v>
      </c>
      <c r="G3694" s="2">
        <v>919830060845</v>
      </c>
      <c r="H3694">
        <v>1</v>
      </c>
      <c r="I3694">
        <v>1</v>
      </c>
      <c r="J3694">
        <v>1</v>
      </c>
      <c r="K3694">
        <v>0</v>
      </c>
      <c r="L3694">
        <v>3.1</v>
      </c>
      <c r="M3694">
        <v>233</v>
      </c>
      <c r="N3694">
        <v>4.2</v>
      </c>
      <c r="O3694">
        <v>491</v>
      </c>
      <c r="Q3694" t="s">
        <v>15200</v>
      </c>
      <c r="R3694" t="s">
        <v>15201</v>
      </c>
      <c r="S3694">
        <v>400</v>
      </c>
      <c r="T3694" t="str">
        <f t="shared" si="114"/>
        <v>Average</v>
      </c>
      <c r="U3694" t="str">
        <f t="shared" si="115"/>
        <v>Affordable</v>
      </c>
    </row>
    <row r="3695" spans="1:21" x14ac:dyDescent="0.35">
      <c r="A3695" t="s">
        <v>547</v>
      </c>
      <c r="B3695" t="s">
        <v>15223</v>
      </c>
      <c r="C3695" t="s">
        <v>2762</v>
      </c>
      <c r="D3695" t="s">
        <v>1634</v>
      </c>
      <c r="E3695" t="s">
        <v>152</v>
      </c>
      <c r="F3695" t="s">
        <v>15224</v>
      </c>
      <c r="G3695" s="2">
        <v>919051641714</v>
      </c>
      <c r="H3695">
        <v>1</v>
      </c>
      <c r="I3695">
        <v>1</v>
      </c>
      <c r="J3695">
        <v>1</v>
      </c>
      <c r="K3695">
        <v>0</v>
      </c>
      <c r="L3695" t="s">
        <v>49</v>
      </c>
      <c r="M3695">
        <v>3</v>
      </c>
      <c r="N3695">
        <v>4.0999999999999996</v>
      </c>
      <c r="O3695">
        <v>125</v>
      </c>
      <c r="S3695">
        <v>400</v>
      </c>
      <c r="T3695" t="str">
        <f t="shared" si="114"/>
        <v>Not rated</v>
      </c>
      <c r="U3695" t="str">
        <f t="shared" si="115"/>
        <v>Affordable</v>
      </c>
    </row>
    <row r="3696" spans="1:21" x14ac:dyDescent="0.35">
      <c r="A3696" t="s">
        <v>1586</v>
      </c>
      <c r="B3696" t="s">
        <v>15234</v>
      </c>
      <c r="C3696" t="s">
        <v>2220</v>
      </c>
      <c r="D3696" t="s">
        <v>2287</v>
      </c>
      <c r="E3696" t="s">
        <v>152</v>
      </c>
      <c r="F3696" t="s">
        <v>15235</v>
      </c>
      <c r="G3696" s="2">
        <v>918013361099</v>
      </c>
      <c r="H3696">
        <v>1</v>
      </c>
      <c r="I3696">
        <v>1</v>
      </c>
      <c r="J3696">
        <v>1</v>
      </c>
      <c r="K3696">
        <v>1</v>
      </c>
      <c r="L3696" t="s">
        <v>49</v>
      </c>
      <c r="M3696">
        <v>1</v>
      </c>
      <c r="N3696" t="s">
        <v>49</v>
      </c>
      <c r="O3696">
        <v>7</v>
      </c>
      <c r="S3696">
        <v>400</v>
      </c>
      <c r="T3696" t="str">
        <f t="shared" si="114"/>
        <v>Not rated</v>
      </c>
      <c r="U3696" t="str">
        <f t="shared" si="115"/>
        <v>Affordable</v>
      </c>
    </row>
    <row r="3697" spans="1:21" x14ac:dyDescent="0.35">
      <c r="A3697" t="s">
        <v>15268</v>
      </c>
      <c r="B3697" t="s">
        <v>15269</v>
      </c>
      <c r="C3697" t="s">
        <v>1836</v>
      </c>
      <c r="D3697" t="s">
        <v>60</v>
      </c>
      <c r="E3697" t="s">
        <v>40</v>
      </c>
      <c r="F3697" t="s">
        <v>9268</v>
      </c>
      <c r="G3697" s="2">
        <v>919051576447</v>
      </c>
      <c r="H3697">
        <v>1</v>
      </c>
      <c r="I3697">
        <v>1</v>
      </c>
      <c r="J3697">
        <v>1</v>
      </c>
      <c r="K3697">
        <v>0</v>
      </c>
      <c r="L3697">
        <v>3.5</v>
      </c>
      <c r="M3697">
        <v>46</v>
      </c>
      <c r="N3697">
        <v>4.2</v>
      </c>
      <c r="O3697">
        <v>231</v>
      </c>
      <c r="S3697">
        <v>400</v>
      </c>
      <c r="T3697" t="str">
        <f t="shared" si="114"/>
        <v>Average</v>
      </c>
      <c r="U3697" t="str">
        <f t="shared" si="115"/>
        <v>Affordable</v>
      </c>
    </row>
    <row r="3698" spans="1:21" x14ac:dyDescent="0.35">
      <c r="A3698" t="s">
        <v>15349</v>
      </c>
      <c r="B3698" t="s">
        <v>15350</v>
      </c>
      <c r="C3698" t="s">
        <v>6786</v>
      </c>
      <c r="D3698" t="s">
        <v>168</v>
      </c>
      <c r="E3698" t="s">
        <v>40</v>
      </c>
      <c r="F3698" t="s">
        <v>15351</v>
      </c>
      <c r="G3698" s="2">
        <v>919038942702</v>
      </c>
      <c r="H3698">
        <v>1</v>
      </c>
      <c r="I3698">
        <v>1</v>
      </c>
      <c r="J3698">
        <v>1</v>
      </c>
      <c r="K3698">
        <v>0</v>
      </c>
      <c r="L3698">
        <v>3.9</v>
      </c>
      <c r="M3698">
        <v>27</v>
      </c>
      <c r="N3698">
        <v>3.7</v>
      </c>
      <c r="O3698">
        <v>1468</v>
      </c>
      <c r="R3698" t="s">
        <v>15352</v>
      </c>
      <c r="S3698">
        <v>400</v>
      </c>
      <c r="T3698" t="str">
        <f t="shared" si="114"/>
        <v>Average</v>
      </c>
      <c r="U3698" t="str">
        <f t="shared" si="115"/>
        <v>Affordable</v>
      </c>
    </row>
    <row r="3699" spans="1:21" x14ac:dyDescent="0.35">
      <c r="A3699" t="s">
        <v>15384</v>
      </c>
      <c r="B3699" t="s">
        <v>15385</v>
      </c>
      <c r="C3699" t="s">
        <v>15386</v>
      </c>
      <c r="D3699" t="s">
        <v>1634</v>
      </c>
      <c r="E3699" t="s">
        <v>283</v>
      </c>
      <c r="F3699" t="s">
        <v>15387</v>
      </c>
      <c r="G3699" s="2">
        <v>919062107089</v>
      </c>
      <c r="H3699">
        <v>1</v>
      </c>
      <c r="I3699">
        <v>1</v>
      </c>
      <c r="J3699">
        <v>1</v>
      </c>
      <c r="K3699">
        <v>0</v>
      </c>
      <c r="L3699">
        <v>3.8</v>
      </c>
      <c r="M3699">
        <v>270</v>
      </c>
      <c r="N3699">
        <v>4.0999999999999996</v>
      </c>
      <c r="O3699">
        <v>849</v>
      </c>
      <c r="Q3699" t="s">
        <v>15388</v>
      </c>
      <c r="R3699" t="s">
        <v>15389</v>
      </c>
      <c r="S3699">
        <v>400</v>
      </c>
      <c r="T3699" t="str">
        <f t="shared" si="114"/>
        <v>Average</v>
      </c>
      <c r="U3699" t="str">
        <f t="shared" si="115"/>
        <v>Affordable</v>
      </c>
    </row>
    <row r="3700" spans="1:21" x14ac:dyDescent="0.35">
      <c r="A3700" t="s">
        <v>15587</v>
      </c>
      <c r="B3700" t="s">
        <v>15588</v>
      </c>
      <c r="C3700" t="s">
        <v>12839</v>
      </c>
      <c r="D3700" t="s">
        <v>705</v>
      </c>
      <c r="F3700" t="s">
        <v>15589</v>
      </c>
      <c r="G3700" s="2">
        <v>918335838611</v>
      </c>
      <c r="H3700">
        <v>1</v>
      </c>
      <c r="I3700">
        <v>1</v>
      </c>
      <c r="J3700">
        <v>1</v>
      </c>
      <c r="K3700">
        <v>0</v>
      </c>
      <c r="L3700">
        <v>2.7</v>
      </c>
      <c r="M3700">
        <v>46</v>
      </c>
      <c r="N3700">
        <v>3.4</v>
      </c>
      <c r="O3700">
        <v>2757</v>
      </c>
      <c r="S3700">
        <v>400</v>
      </c>
      <c r="T3700" t="str">
        <f t="shared" si="114"/>
        <v>Poor</v>
      </c>
      <c r="U3700" t="str">
        <f t="shared" si="115"/>
        <v>Affordable</v>
      </c>
    </row>
    <row r="3701" spans="1:21" x14ac:dyDescent="0.35">
      <c r="A3701" t="s">
        <v>15590</v>
      </c>
      <c r="B3701" t="s">
        <v>15591</v>
      </c>
      <c r="C3701" t="s">
        <v>11877</v>
      </c>
      <c r="D3701" t="s">
        <v>60</v>
      </c>
      <c r="E3701" t="s">
        <v>786</v>
      </c>
      <c r="F3701" t="s">
        <v>15592</v>
      </c>
      <c r="G3701" s="2">
        <v>919831347166</v>
      </c>
      <c r="H3701">
        <v>1</v>
      </c>
      <c r="I3701">
        <v>1</v>
      </c>
      <c r="J3701">
        <v>0</v>
      </c>
      <c r="K3701">
        <v>0</v>
      </c>
      <c r="L3701" t="s">
        <v>49</v>
      </c>
      <c r="M3701">
        <v>0</v>
      </c>
      <c r="N3701">
        <v>4</v>
      </c>
      <c r="O3701">
        <v>55</v>
      </c>
      <c r="S3701">
        <v>400</v>
      </c>
      <c r="T3701" t="str">
        <f t="shared" si="114"/>
        <v>Not rated</v>
      </c>
      <c r="U3701" t="str">
        <f t="shared" si="115"/>
        <v>Affordable</v>
      </c>
    </row>
    <row r="3702" spans="1:21" x14ac:dyDescent="0.35">
      <c r="A3702" t="s">
        <v>15602</v>
      </c>
      <c r="B3702" t="s">
        <v>15603</v>
      </c>
      <c r="C3702" t="s">
        <v>15604</v>
      </c>
      <c r="D3702" t="s">
        <v>8447</v>
      </c>
      <c r="F3702" t="s">
        <v>15605</v>
      </c>
      <c r="G3702" s="2">
        <v>919432582223</v>
      </c>
      <c r="H3702">
        <v>1</v>
      </c>
      <c r="I3702">
        <v>1</v>
      </c>
      <c r="J3702">
        <v>1</v>
      </c>
      <c r="K3702">
        <v>0</v>
      </c>
      <c r="L3702">
        <v>2.9</v>
      </c>
      <c r="M3702">
        <v>44</v>
      </c>
      <c r="N3702">
        <v>3.5</v>
      </c>
      <c r="O3702">
        <v>2124</v>
      </c>
      <c r="S3702">
        <v>400</v>
      </c>
      <c r="T3702" t="str">
        <f t="shared" si="114"/>
        <v>Poor</v>
      </c>
      <c r="U3702" t="str">
        <f t="shared" si="115"/>
        <v>Affordable</v>
      </c>
    </row>
    <row r="3703" spans="1:21" x14ac:dyDescent="0.35">
      <c r="A3703" t="s">
        <v>8037</v>
      </c>
      <c r="B3703" t="s">
        <v>15751</v>
      </c>
      <c r="C3703" t="s">
        <v>14819</v>
      </c>
      <c r="D3703" t="s">
        <v>705</v>
      </c>
      <c r="E3703" t="s">
        <v>54</v>
      </c>
      <c r="F3703" t="s">
        <v>15752</v>
      </c>
      <c r="G3703" s="2">
        <v>918240210947</v>
      </c>
      <c r="H3703">
        <v>1</v>
      </c>
      <c r="I3703">
        <v>1</v>
      </c>
      <c r="J3703">
        <v>1</v>
      </c>
      <c r="K3703">
        <v>0</v>
      </c>
      <c r="L3703">
        <v>3.4</v>
      </c>
      <c r="M3703">
        <v>34</v>
      </c>
      <c r="N3703">
        <v>3.9</v>
      </c>
      <c r="O3703">
        <v>3146</v>
      </c>
      <c r="R3703" t="s">
        <v>15753</v>
      </c>
      <c r="S3703">
        <v>400</v>
      </c>
      <c r="T3703" t="str">
        <f t="shared" si="114"/>
        <v>Average</v>
      </c>
      <c r="U3703" t="str">
        <f t="shared" si="115"/>
        <v>Affordable</v>
      </c>
    </row>
    <row r="3704" spans="1:21" x14ac:dyDescent="0.35">
      <c r="A3704" t="s">
        <v>15756</v>
      </c>
      <c r="B3704" t="s">
        <v>15757</v>
      </c>
      <c r="C3704" t="s">
        <v>15758</v>
      </c>
      <c r="D3704" t="s">
        <v>8623</v>
      </c>
      <c r="E3704" t="s">
        <v>4479</v>
      </c>
      <c r="F3704" t="s">
        <v>15759</v>
      </c>
      <c r="G3704" s="2">
        <v>919903444474</v>
      </c>
      <c r="H3704">
        <v>1</v>
      </c>
      <c r="I3704">
        <v>1</v>
      </c>
      <c r="J3704">
        <v>1</v>
      </c>
      <c r="K3704">
        <v>0</v>
      </c>
      <c r="L3704">
        <v>3.5</v>
      </c>
      <c r="M3704">
        <v>79</v>
      </c>
      <c r="N3704">
        <v>3.9</v>
      </c>
      <c r="O3704">
        <v>5417</v>
      </c>
      <c r="R3704" t="s">
        <v>15760</v>
      </c>
      <c r="S3704">
        <v>400</v>
      </c>
      <c r="T3704" t="str">
        <f t="shared" si="114"/>
        <v>Average</v>
      </c>
      <c r="U3704" t="str">
        <f t="shared" si="115"/>
        <v>Affordable</v>
      </c>
    </row>
    <row r="3705" spans="1:21" x14ac:dyDescent="0.35">
      <c r="A3705" t="s">
        <v>12200</v>
      </c>
      <c r="B3705" t="s">
        <v>15963</v>
      </c>
      <c r="C3705" t="s">
        <v>15964</v>
      </c>
      <c r="D3705" t="s">
        <v>8623</v>
      </c>
      <c r="E3705" t="s">
        <v>973</v>
      </c>
      <c r="F3705" t="s">
        <v>15965</v>
      </c>
      <c r="G3705" s="2">
        <v>918777255498</v>
      </c>
      <c r="H3705">
        <v>1</v>
      </c>
      <c r="I3705">
        <v>1</v>
      </c>
      <c r="J3705">
        <v>1</v>
      </c>
      <c r="K3705">
        <v>0</v>
      </c>
      <c r="L3705">
        <v>3.8</v>
      </c>
      <c r="M3705">
        <v>212</v>
      </c>
      <c r="N3705">
        <v>3.7</v>
      </c>
      <c r="O3705">
        <v>5940</v>
      </c>
      <c r="R3705" t="s">
        <v>15966</v>
      </c>
      <c r="S3705">
        <v>400</v>
      </c>
      <c r="T3705" t="str">
        <f t="shared" si="114"/>
        <v>Average</v>
      </c>
      <c r="U3705" t="str">
        <f t="shared" si="115"/>
        <v>Affordable</v>
      </c>
    </row>
    <row r="3706" spans="1:21" x14ac:dyDescent="0.35">
      <c r="A3706" t="s">
        <v>16060</v>
      </c>
      <c r="B3706" t="s">
        <v>16061</v>
      </c>
      <c r="C3706" t="s">
        <v>397</v>
      </c>
      <c r="D3706" t="s">
        <v>1634</v>
      </c>
      <c r="E3706" t="s">
        <v>4265</v>
      </c>
      <c r="F3706" t="s">
        <v>16062</v>
      </c>
      <c r="G3706" s="2">
        <v>919007036986</v>
      </c>
      <c r="H3706">
        <v>1</v>
      </c>
      <c r="I3706">
        <v>1</v>
      </c>
      <c r="J3706">
        <v>1</v>
      </c>
      <c r="K3706">
        <v>0</v>
      </c>
      <c r="L3706" t="s">
        <v>49</v>
      </c>
      <c r="M3706">
        <v>0</v>
      </c>
      <c r="N3706" t="s">
        <v>49</v>
      </c>
      <c r="O3706">
        <v>0</v>
      </c>
      <c r="S3706">
        <v>400</v>
      </c>
      <c r="T3706" t="str">
        <f t="shared" si="114"/>
        <v>Not rated</v>
      </c>
      <c r="U3706" t="str">
        <f t="shared" si="115"/>
        <v>Affordable</v>
      </c>
    </row>
    <row r="3707" spans="1:21" x14ac:dyDescent="0.35">
      <c r="A3707" t="s">
        <v>353</v>
      </c>
      <c r="B3707" t="s">
        <v>16113</v>
      </c>
      <c r="C3707" t="s">
        <v>355</v>
      </c>
      <c r="D3707" t="s">
        <v>282</v>
      </c>
      <c r="E3707" t="s">
        <v>594</v>
      </c>
      <c r="F3707" t="s">
        <v>16114</v>
      </c>
      <c r="G3707" s="2">
        <v>919339692171</v>
      </c>
      <c r="H3707">
        <v>1</v>
      </c>
      <c r="I3707">
        <v>1</v>
      </c>
      <c r="J3707">
        <v>1</v>
      </c>
      <c r="K3707">
        <v>1</v>
      </c>
      <c r="L3707">
        <v>3.9</v>
      </c>
      <c r="M3707">
        <v>1071</v>
      </c>
      <c r="N3707">
        <v>4</v>
      </c>
      <c r="O3707">
        <v>715</v>
      </c>
      <c r="Q3707" t="s">
        <v>16115</v>
      </c>
      <c r="R3707" t="s">
        <v>16116</v>
      </c>
      <c r="S3707">
        <v>400</v>
      </c>
      <c r="T3707" t="str">
        <f t="shared" si="114"/>
        <v>Average</v>
      </c>
      <c r="U3707" t="str">
        <f t="shared" si="115"/>
        <v>Affordable</v>
      </c>
    </row>
    <row r="3708" spans="1:21" x14ac:dyDescent="0.35">
      <c r="A3708" t="s">
        <v>487</v>
      </c>
      <c r="B3708" t="s">
        <v>16117</v>
      </c>
      <c r="C3708" t="s">
        <v>116</v>
      </c>
      <c r="D3708" t="s">
        <v>813</v>
      </c>
      <c r="E3708" t="s">
        <v>283</v>
      </c>
      <c r="F3708" t="s">
        <v>16118</v>
      </c>
      <c r="G3708" s="2">
        <v>913324484072</v>
      </c>
      <c r="H3708">
        <v>1</v>
      </c>
      <c r="I3708">
        <v>1</v>
      </c>
      <c r="J3708">
        <v>1</v>
      </c>
      <c r="K3708">
        <v>0</v>
      </c>
      <c r="L3708">
        <v>2.7</v>
      </c>
      <c r="M3708">
        <v>97</v>
      </c>
      <c r="N3708">
        <v>3.9</v>
      </c>
      <c r="O3708">
        <v>487</v>
      </c>
      <c r="P3708" t="s">
        <v>491</v>
      </c>
      <c r="R3708" t="s">
        <v>16119</v>
      </c>
      <c r="S3708">
        <v>400</v>
      </c>
      <c r="T3708" t="str">
        <f t="shared" si="114"/>
        <v>Poor</v>
      </c>
      <c r="U3708" t="str">
        <f t="shared" si="115"/>
        <v>Affordable</v>
      </c>
    </row>
    <row r="3709" spans="1:21" x14ac:dyDescent="0.35">
      <c r="A3709" t="s">
        <v>16199</v>
      </c>
      <c r="B3709" t="s">
        <v>16200</v>
      </c>
      <c r="C3709" t="s">
        <v>1433</v>
      </c>
      <c r="D3709" t="s">
        <v>8116</v>
      </c>
      <c r="E3709" t="s">
        <v>40</v>
      </c>
      <c r="F3709" t="s">
        <v>16201</v>
      </c>
      <c r="G3709" s="2">
        <v>919874974099</v>
      </c>
      <c r="H3709">
        <v>1</v>
      </c>
      <c r="I3709">
        <v>1</v>
      </c>
      <c r="J3709">
        <v>1</v>
      </c>
      <c r="K3709">
        <v>0</v>
      </c>
      <c r="L3709">
        <v>2.8</v>
      </c>
      <c r="M3709">
        <v>4</v>
      </c>
      <c r="N3709">
        <v>4</v>
      </c>
      <c r="O3709">
        <v>28</v>
      </c>
      <c r="S3709">
        <v>400</v>
      </c>
      <c r="T3709" t="str">
        <f t="shared" si="114"/>
        <v>Poor</v>
      </c>
      <c r="U3709" t="str">
        <f t="shared" si="115"/>
        <v>Affordable</v>
      </c>
    </row>
    <row r="3710" spans="1:21" x14ac:dyDescent="0.35">
      <c r="A3710" t="s">
        <v>16220</v>
      </c>
      <c r="B3710" t="s">
        <v>16221</v>
      </c>
      <c r="C3710" t="s">
        <v>1364</v>
      </c>
      <c r="D3710" t="s">
        <v>763</v>
      </c>
      <c r="E3710" t="s">
        <v>54</v>
      </c>
      <c r="F3710" t="s">
        <v>16222</v>
      </c>
      <c r="G3710" s="2">
        <v>919330548001</v>
      </c>
      <c r="H3710">
        <v>1</v>
      </c>
      <c r="I3710">
        <v>1</v>
      </c>
      <c r="J3710">
        <v>0</v>
      </c>
      <c r="K3710">
        <v>0</v>
      </c>
      <c r="L3710">
        <v>3.4</v>
      </c>
      <c r="M3710">
        <v>17</v>
      </c>
      <c r="N3710" t="s">
        <v>49</v>
      </c>
      <c r="O3710">
        <v>4</v>
      </c>
      <c r="S3710">
        <v>400</v>
      </c>
      <c r="T3710" t="str">
        <f t="shared" si="114"/>
        <v>Average</v>
      </c>
      <c r="U3710" t="str">
        <f t="shared" si="115"/>
        <v>Affordable</v>
      </c>
    </row>
    <row r="3711" spans="1:21" x14ac:dyDescent="0.35">
      <c r="A3711" t="s">
        <v>16257</v>
      </c>
      <c r="B3711" t="s">
        <v>16258</v>
      </c>
      <c r="C3711" t="s">
        <v>4001</v>
      </c>
      <c r="D3711" t="s">
        <v>705</v>
      </c>
      <c r="E3711" t="s">
        <v>16259</v>
      </c>
      <c r="F3711" t="s">
        <v>16260</v>
      </c>
      <c r="G3711" s="2">
        <v>918420636497</v>
      </c>
      <c r="H3711">
        <v>1</v>
      </c>
      <c r="I3711">
        <v>1</v>
      </c>
      <c r="J3711">
        <v>1</v>
      </c>
      <c r="K3711">
        <v>0</v>
      </c>
      <c r="L3711" t="s">
        <v>49</v>
      </c>
      <c r="M3711">
        <v>0</v>
      </c>
      <c r="N3711" t="s">
        <v>49</v>
      </c>
      <c r="O3711">
        <v>15</v>
      </c>
      <c r="S3711">
        <v>400</v>
      </c>
      <c r="T3711" t="str">
        <f t="shared" si="114"/>
        <v>Not rated</v>
      </c>
      <c r="U3711" t="str">
        <f t="shared" si="115"/>
        <v>Affordable</v>
      </c>
    </row>
    <row r="3712" spans="1:21" x14ac:dyDescent="0.35">
      <c r="A3712" t="s">
        <v>16313</v>
      </c>
      <c r="B3712" t="s">
        <v>16314</v>
      </c>
      <c r="C3712" t="s">
        <v>14819</v>
      </c>
      <c r="D3712" t="s">
        <v>4677</v>
      </c>
      <c r="E3712" t="s">
        <v>897</v>
      </c>
      <c r="F3712" t="s">
        <v>16315</v>
      </c>
      <c r="G3712" s="2">
        <v>917596034131</v>
      </c>
      <c r="H3712">
        <v>1</v>
      </c>
      <c r="I3712">
        <v>1</v>
      </c>
      <c r="J3712">
        <v>1</v>
      </c>
      <c r="K3712">
        <v>0</v>
      </c>
      <c r="L3712">
        <v>4</v>
      </c>
      <c r="M3712">
        <v>335</v>
      </c>
      <c r="N3712">
        <v>4</v>
      </c>
      <c r="O3712">
        <v>693</v>
      </c>
      <c r="Q3712" t="s">
        <v>16316</v>
      </c>
      <c r="R3712" t="s">
        <v>16317</v>
      </c>
      <c r="S3712">
        <v>400</v>
      </c>
      <c r="T3712" t="str">
        <f t="shared" si="114"/>
        <v>Excellent</v>
      </c>
      <c r="U3712" t="str">
        <f t="shared" si="115"/>
        <v>Affordable</v>
      </c>
    </row>
    <row r="3713" spans="1:21" x14ac:dyDescent="0.35">
      <c r="A3713" t="s">
        <v>16444</v>
      </c>
      <c r="B3713" t="s">
        <v>16445</v>
      </c>
      <c r="C3713" t="s">
        <v>922</v>
      </c>
      <c r="D3713" t="s">
        <v>5115</v>
      </c>
      <c r="E3713" t="s">
        <v>756</v>
      </c>
      <c r="F3713" t="s">
        <v>16446</v>
      </c>
      <c r="G3713" s="2">
        <v>917076703948</v>
      </c>
      <c r="H3713">
        <v>1</v>
      </c>
      <c r="I3713">
        <v>1</v>
      </c>
      <c r="J3713">
        <v>0</v>
      </c>
      <c r="K3713">
        <v>0</v>
      </c>
      <c r="L3713" t="s">
        <v>49</v>
      </c>
      <c r="M3713">
        <v>0</v>
      </c>
      <c r="N3713">
        <v>4</v>
      </c>
      <c r="O3713">
        <v>14</v>
      </c>
      <c r="S3713">
        <v>400</v>
      </c>
      <c r="T3713" t="str">
        <f t="shared" si="114"/>
        <v>Not rated</v>
      </c>
      <c r="U3713" t="str">
        <f t="shared" si="115"/>
        <v>Affordable</v>
      </c>
    </row>
    <row r="3714" spans="1:21" x14ac:dyDescent="0.35">
      <c r="A3714" t="s">
        <v>16455</v>
      </c>
      <c r="B3714" t="s">
        <v>16456</v>
      </c>
      <c r="C3714" t="s">
        <v>2762</v>
      </c>
      <c r="D3714" t="s">
        <v>123</v>
      </c>
      <c r="E3714" t="s">
        <v>54</v>
      </c>
      <c r="F3714" t="s">
        <v>16457</v>
      </c>
      <c r="G3714" s="2">
        <v>919831069411</v>
      </c>
      <c r="H3714">
        <v>1</v>
      </c>
      <c r="I3714">
        <v>1</v>
      </c>
      <c r="J3714">
        <v>1</v>
      </c>
      <c r="K3714">
        <v>0</v>
      </c>
      <c r="L3714" t="s">
        <v>49</v>
      </c>
      <c r="M3714">
        <v>0</v>
      </c>
      <c r="N3714" t="s">
        <v>49</v>
      </c>
      <c r="O3714">
        <v>7</v>
      </c>
      <c r="S3714">
        <v>400</v>
      </c>
      <c r="T3714" t="str">
        <f t="shared" ref="T3714:T3777" si="116">IF(OR($L3714="-", $L3714=""), "Not rated", IF($L3714&lt;3, "Poor", IF($L3714&lt;4, "Average", "Excellent")))</f>
        <v>Not rated</v>
      </c>
      <c r="U3714" t="str">
        <f t="shared" ref="U3714:U3777" si="117">IF($S3714&lt;=1049, "Affordable",IF($S3714&lt;=2049, "Expensive", IF($S3714&lt;=3049, "Very Expensive", "Luxurious Expensive")))</f>
        <v>Affordable</v>
      </c>
    </row>
    <row r="3715" spans="1:21" x14ac:dyDescent="0.35">
      <c r="A3715" t="s">
        <v>16516</v>
      </c>
      <c r="B3715" t="s">
        <v>16517</v>
      </c>
      <c r="C3715" t="s">
        <v>1109</v>
      </c>
      <c r="D3715" t="s">
        <v>2227</v>
      </c>
      <c r="F3715" t="s">
        <v>16518</v>
      </c>
      <c r="G3715" s="2">
        <v>918420438981</v>
      </c>
      <c r="H3715">
        <v>1</v>
      </c>
      <c r="I3715">
        <v>0</v>
      </c>
      <c r="J3715">
        <v>0</v>
      </c>
      <c r="K3715">
        <v>0</v>
      </c>
      <c r="L3715" t="s">
        <v>49</v>
      </c>
      <c r="M3715">
        <v>0</v>
      </c>
      <c r="N3715" t="s">
        <v>49</v>
      </c>
      <c r="O3715">
        <v>0</v>
      </c>
      <c r="S3715">
        <v>400</v>
      </c>
      <c r="T3715" t="str">
        <f t="shared" si="116"/>
        <v>Not rated</v>
      </c>
      <c r="U3715" t="str">
        <f t="shared" si="117"/>
        <v>Affordable</v>
      </c>
    </row>
    <row r="3716" spans="1:21" x14ac:dyDescent="0.35">
      <c r="A3716" t="s">
        <v>16524</v>
      </c>
      <c r="B3716" t="s">
        <v>16525</v>
      </c>
      <c r="C3716" t="s">
        <v>2608</v>
      </c>
      <c r="D3716" t="s">
        <v>4677</v>
      </c>
      <c r="E3716" t="s">
        <v>40</v>
      </c>
      <c r="F3716" t="s">
        <v>16526</v>
      </c>
      <c r="G3716" s="2">
        <v>919088010203</v>
      </c>
      <c r="H3716">
        <v>1</v>
      </c>
      <c r="I3716">
        <v>1</v>
      </c>
      <c r="J3716">
        <v>1</v>
      </c>
      <c r="K3716">
        <v>0</v>
      </c>
      <c r="L3716">
        <v>3.5</v>
      </c>
      <c r="M3716">
        <v>67</v>
      </c>
      <c r="N3716">
        <v>4.0999999999999996</v>
      </c>
      <c r="O3716">
        <v>1214</v>
      </c>
      <c r="R3716" t="s">
        <v>16527</v>
      </c>
      <c r="S3716">
        <v>400</v>
      </c>
      <c r="T3716" t="str">
        <f t="shared" si="116"/>
        <v>Average</v>
      </c>
      <c r="U3716" t="str">
        <f t="shared" si="117"/>
        <v>Affordable</v>
      </c>
    </row>
    <row r="3717" spans="1:21" x14ac:dyDescent="0.35">
      <c r="A3717" t="s">
        <v>91</v>
      </c>
      <c r="B3717" t="s">
        <v>16530</v>
      </c>
      <c r="C3717" t="s">
        <v>93</v>
      </c>
      <c r="D3717" t="s">
        <v>465</v>
      </c>
      <c r="E3717" t="s">
        <v>94</v>
      </c>
      <c r="F3717" t="s">
        <v>16531</v>
      </c>
      <c r="G3717" s="2">
        <v>919073639559</v>
      </c>
      <c r="H3717">
        <v>1</v>
      </c>
      <c r="I3717">
        <v>1</v>
      </c>
      <c r="J3717">
        <v>1</v>
      </c>
      <c r="K3717">
        <v>0</v>
      </c>
      <c r="L3717">
        <v>4.0999999999999996</v>
      </c>
      <c r="M3717">
        <v>387</v>
      </c>
      <c r="N3717">
        <v>4.0999999999999996</v>
      </c>
      <c r="O3717">
        <v>10400</v>
      </c>
      <c r="Q3717" t="s">
        <v>16532</v>
      </c>
      <c r="R3717" t="s">
        <v>16533</v>
      </c>
      <c r="S3717">
        <v>400</v>
      </c>
      <c r="T3717" t="str">
        <f t="shared" si="116"/>
        <v>Excellent</v>
      </c>
      <c r="U3717" t="str">
        <f t="shared" si="117"/>
        <v>Affordable</v>
      </c>
    </row>
    <row r="3718" spans="1:21" x14ac:dyDescent="0.35">
      <c r="A3718" t="s">
        <v>172</v>
      </c>
      <c r="B3718" t="s">
        <v>16642</v>
      </c>
      <c r="C3718" t="s">
        <v>174</v>
      </c>
      <c r="D3718" t="s">
        <v>1599</v>
      </c>
      <c r="E3718" t="s">
        <v>152</v>
      </c>
      <c r="F3718" t="s">
        <v>16643</v>
      </c>
      <c r="G3718" s="2">
        <v>913340047825</v>
      </c>
      <c r="H3718">
        <v>1</v>
      </c>
      <c r="I3718">
        <v>1</v>
      </c>
      <c r="J3718">
        <v>1</v>
      </c>
      <c r="K3718">
        <v>0</v>
      </c>
      <c r="L3718">
        <v>3.8</v>
      </c>
      <c r="M3718">
        <v>250</v>
      </c>
      <c r="N3718">
        <v>3.8</v>
      </c>
      <c r="O3718">
        <v>4637</v>
      </c>
      <c r="R3718" t="s">
        <v>16644</v>
      </c>
      <c r="S3718">
        <v>400</v>
      </c>
      <c r="T3718" t="str">
        <f t="shared" si="116"/>
        <v>Average</v>
      </c>
      <c r="U3718" t="str">
        <f t="shared" si="117"/>
        <v>Affordable</v>
      </c>
    </row>
    <row r="3719" spans="1:21" x14ac:dyDescent="0.35">
      <c r="A3719" t="s">
        <v>3114</v>
      </c>
      <c r="B3719" t="s">
        <v>16716</v>
      </c>
      <c r="C3719" t="s">
        <v>3116</v>
      </c>
      <c r="D3719" t="s">
        <v>60</v>
      </c>
      <c r="E3719" t="s">
        <v>5060</v>
      </c>
      <c r="F3719" t="s">
        <v>16717</v>
      </c>
      <c r="G3719" s="2">
        <v>917980922619</v>
      </c>
      <c r="H3719">
        <v>1</v>
      </c>
      <c r="I3719">
        <v>1</v>
      </c>
      <c r="J3719">
        <v>1</v>
      </c>
      <c r="K3719">
        <v>0</v>
      </c>
      <c r="L3719">
        <v>3.2</v>
      </c>
      <c r="M3719">
        <v>4</v>
      </c>
      <c r="N3719">
        <v>4</v>
      </c>
      <c r="O3719">
        <v>243</v>
      </c>
      <c r="S3719">
        <v>400</v>
      </c>
      <c r="T3719" t="str">
        <f t="shared" si="116"/>
        <v>Average</v>
      </c>
      <c r="U3719" t="str">
        <f t="shared" si="117"/>
        <v>Affordable</v>
      </c>
    </row>
    <row r="3720" spans="1:21" x14ac:dyDescent="0.35">
      <c r="A3720" t="s">
        <v>3818</v>
      </c>
      <c r="B3720" t="s">
        <v>16778</v>
      </c>
      <c r="C3720" t="s">
        <v>3820</v>
      </c>
      <c r="D3720" t="s">
        <v>60</v>
      </c>
      <c r="E3720" t="s">
        <v>5060</v>
      </c>
      <c r="F3720" t="s">
        <v>16779</v>
      </c>
      <c r="G3720" s="2">
        <v>917980922619</v>
      </c>
      <c r="H3720">
        <v>1</v>
      </c>
      <c r="I3720">
        <v>1</v>
      </c>
      <c r="J3720">
        <v>1</v>
      </c>
      <c r="K3720">
        <v>0</v>
      </c>
      <c r="L3720">
        <v>3.6</v>
      </c>
      <c r="M3720">
        <v>2</v>
      </c>
      <c r="N3720">
        <v>4.3</v>
      </c>
      <c r="O3720">
        <v>100</v>
      </c>
      <c r="S3720">
        <v>400</v>
      </c>
      <c r="T3720" t="str">
        <f t="shared" si="116"/>
        <v>Average</v>
      </c>
      <c r="U3720" t="str">
        <f t="shared" si="117"/>
        <v>Affordable</v>
      </c>
    </row>
    <row r="3721" spans="1:21" x14ac:dyDescent="0.35">
      <c r="A3721" t="s">
        <v>16821</v>
      </c>
      <c r="B3721" t="s">
        <v>16822</v>
      </c>
      <c r="C3721" t="s">
        <v>1262</v>
      </c>
      <c r="D3721" t="s">
        <v>8623</v>
      </c>
      <c r="E3721" t="s">
        <v>54</v>
      </c>
      <c r="F3721" t="s">
        <v>16823</v>
      </c>
      <c r="G3721" s="2">
        <v>919433753607</v>
      </c>
      <c r="H3721">
        <v>1</v>
      </c>
      <c r="I3721">
        <v>1</v>
      </c>
      <c r="J3721">
        <v>1</v>
      </c>
      <c r="K3721">
        <v>0</v>
      </c>
      <c r="L3721" t="s">
        <v>49</v>
      </c>
      <c r="M3721">
        <v>0</v>
      </c>
      <c r="N3721">
        <v>3.9</v>
      </c>
      <c r="O3721">
        <v>43</v>
      </c>
      <c r="S3721">
        <v>400</v>
      </c>
      <c r="T3721" t="str">
        <f t="shared" si="116"/>
        <v>Not rated</v>
      </c>
      <c r="U3721" t="str">
        <f t="shared" si="117"/>
        <v>Affordable</v>
      </c>
    </row>
    <row r="3722" spans="1:21" x14ac:dyDescent="0.35">
      <c r="A3722" t="s">
        <v>16958</v>
      </c>
      <c r="B3722" t="s">
        <v>16959</v>
      </c>
      <c r="C3722" t="s">
        <v>1262</v>
      </c>
      <c r="D3722" t="s">
        <v>818</v>
      </c>
      <c r="E3722" t="s">
        <v>40</v>
      </c>
      <c r="F3722" t="s">
        <v>16960</v>
      </c>
      <c r="G3722" s="2">
        <v>913324644700</v>
      </c>
      <c r="H3722">
        <v>1</v>
      </c>
      <c r="I3722">
        <v>1</v>
      </c>
      <c r="J3722">
        <v>1</v>
      </c>
      <c r="K3722">
        <v>0</v>
      </c>
      <c r="L3722">
        <v>3.1</v>
      </c>
      <c r="M3722">
        <v>253</v>
      </c>
      <c r="N3722">
        <v>4.3</v>
      </c>
      <c r="O3722">
        <v>274</v>
      </c>
      <c r="Q3722" t="s">
        <v>16961</v>
      </c>
      <c r="R3722" t="s">
        <v>16962</v>
      </c>
      <c r="S3722">
        <v>400</v>
      </c>
      <c r="T3722" t="str">
        <f t="shared" si="116"/>
        <v>Average</v>
      </c>
      <c r="U3722" t="str">
        <f t="shared" si="117"/>
        <v>Affordable</v>
      </c>
    </row>
    <row r="3723" spans="1:21" x14ac:dyDescent="0.35">
      <c r="A3723" t="s">
        <v>85</v>
      </c>
      <c r="B3723" t="s">
        <v>17110</v>
      </c>
      <c r="C3723" t="s">
        <v>87</v>
      </c>
      <c r="D3723" t="s">
        <v>1634</v>
      </c>
      <c r="E3723" t="s">
        <v>152</v>
      </c>
      <c r="F3723" t="s">
        <v>17111</v>
      </c>
      <c r="G3723" s="2">
        <v>913323960451</v>
      </c>
      <c r="H3723">
        <v>1</v>
      </c>
      <c r="I3723">
        <v>1</v>
      </c>
      <c r="J3723">
        <v>1</v>
      </c>
      <c r="K3723">
        <v>0</v>
      </c>
      <c r="L3723">
        <v>4.0999999999999996</v>
      </c>
      <c r="M3723">
        <v>575</v>
      </c>
      <c r="N3723">
        <v>4.4000000000000004</v>
      </c>
      <c r="O3723">
        <v>9215</v>
      </c>
      <c r="Q3723" t="s">
        <v>17112</v>
      </c>
      <c r="R3723" t="s">
        <v>17113</v>
      </c>
      <c r="S3723">
        <v>400</v>
      </c>
      <c r="T3723" t="str">
        <f t="shared" si="116"/>
        <v>Excellent</v>
      </c>
      <c r="U3723" t="str">
        <f t="shared" si="117"/>
        <v>Affordable</v>
      </c>
    </row>
    <row r="3724" spans="1:21" x14ac:dyDescent="0.35">
      <c r="A3724" t="s">
        <v>91</v>
      </c>
      <c r="B3724" t="s">
        <v>17135</v>
      </c>
      <c r="C3724" t="s">
        <v>93</v>
      </c>
      <c r="D3724" t="s">
        <v>1634</v>
      </c>
      <c r="E3724" t="s">
        <v>54</v>
      </c>
      <c r="F3724" t="s">
        <v>17136</v>
      </c>
      <c r="G3724" s="2">
        <v>918448189382</v>
      </c>
      <c r="H3724">
        <v>1</v>
      </c>
      <c r="I3724">
        <v>1</v>
      </c>
      <c r="J3724">
        <v>1</v>
      </c>
      <c r="K3724">
        <v>0</v>
      </c>
      <c r="L3724">
        <v>4.0999999999999996</v>
      </c>
      <c r="M3724">
        <v>1025</v>
      </c>
      <c r="N3724">
        <v>4.2</v>
      </c>
      <c r="O3724">
        <v>24300</v>
      </c>
      <c r="Q3724" t="s">
        <v>17137</v>
      </c>
      <c r="R3724" t="s">
        <v>17138</v>
      </c>
      <c r="S3724">
        <v>400</v>
      </c>
      <c r="T3724" t="str">
        <f t="shared" si="116"/>
        <v>Excellent</v>
      </c>
      <c r="U3724" t="str">
        <f t="shared" si="117"/>
        <v>Affordable</v>
      </c>
    </row>
    <row r="3725" spans="1:21" x14ac:dyDescent="0.35">
      <c r="A3725" t="s">
        <v>172</v>
      </c>
      <c r="B3725" t="s">
        <v>17143</v>
      </c>
      <c r="C3725" t="s">
        <v>174</v>
      </c>
      <c r="D3725" t="s">
        <v>557</v>
      </c>
      <c r="E3725" t="s">
        <v>137</v>
      </c>
      <c r="F3725" t="s">
        <v>17144</v>
      </c>
      <c r="G3725" s="2">
        <v>913340080066</v>
      </c>
      <c r="H3725">
        <v>1</v>
      </c>
      <c r="I3725">
        <v>1</v>
      </c>
      <c r="J3725">
        <v>1</v>
      </c>
      <c r="K3725">
        <v>0</v>
      </c>
      <c r="L3725">
        <v>3.6</v>
      </c>
      <c r="M3725">
        <v>299</v>
      </c>
      <c r="N3725">
        <v>4</v>
      </c>
      <c r="O3725">
        <v>6045</v>
      </c>
      <c r="Q3725" t="s">
        <v>17145</v>
      </c>
      <c r="R3725" t="s">
        <v>17146</v>
      </c>
      <c r="S3725">
        <v>400</v>
      </c>
      <c r="T3725" t="str">
        <f t="shared" si="116"/>
        <v>Average</v>
      </c>
      <c r="U3725" t="str">
        <f t="shared" si="117"/>
        <v>Affordable</v>
      </c>
    </row>
    <row r="3726" spans="1:21" x14ac:dyDescent="0.35">
      <c r="A3726" t="s">
        <v>563</v>
      </c>
      <c r="B3726" t="s">
        <v>17211</v>
      </c>
      <c r="C3726" t="s">
        <v>565</v>
      </c>
      <c r="D3726" t="s">
        <v>813</v>
      </c>
      <c r="E3726" t="s">
        <v>17212</v>
      </c>
      <c r="F3726" t="s">
        <v>17213</v>
      </c>
      <c r="G3726" s="2">
        <v>917824844262</v>
      </c>
      <c r="H3726">
        <v>1</v>
      </c>
      <c r="I3726">
        <v>1</v>
      </c>
      <c r="J3726">
        <v>1</v>
      </c>
      <c r="K3726">
        <v>0</v>
      </c>
      <c r="L3726">
        <v>3.4</v>
      </c>
      <c r="M3726">
        <v>64</v>
      </c>
      <c r="N3726">
        <v>3.9</v>
      </c>
      <c r="O3726">
        <v>472</v>
      </c>
      <c r="R3726" t="s">
        <v>17214</v>
      </c>
      <c r="S3726">
        <v>400</v>
      </c>
      <c r="T3726" t="str">
        <f t="shared" si="116"/>
        <v>Average</v>
      </c>
      <c r="U3726" t="str">
        <f t="shared" si="117"/>
        <v>Affordable</v>
      </c>
    </row>
    <row r="3727" spans="1:21" x14ac:dyDescent="0.35">
      <c r="A3727" t="s">
        <v>8282</v>
      </c>
      <c r="B3727" t="s">
        <v>17235</v>
      </c>
      <c r="C3727" t="s">
        <v>5208</v>
      </c>
      <c r="D3727" t="s">
        <v>1634</v>
      </c>
      <c r="F3727" t="s">
        <v>17236</v>
      </c>
      <c r="G3727" s="2">
        <v>919903462511</v>
      </c>
      <c r="H3727">
        <v>1</v>
      </c>
      <c r="I3727">
        <v>1</v>
      </c>
      <c r="J3727">
        <v>1</v>
      </c>
      <c r="K3727">
        <v>0</v>
      </c>
      <c r="L3727">
        <v>3.6</v>
      </c>
      <c r="M3727">
        <v>63</v>
      </c>
      <c r="N3727">
        <v>4.0999999999999996</v>
      </c>
      <c r="O3727">
        <v>3375</v>
      </c>
      <c r="R3727" t="s">
        <v>17237</v>
      </c>
      <c r="S3727">
        <v>400</v>
      </c>
      <c r="T3727" t="str">
        <f t="shared" si="116"/>
        <v>Average</v>
      </c>
      <c r="U3727" t="str">
        <f t="shared" si="117"/>
        <v>Affordable</v>
      </c>
    </row>
    <row r="3728" spans="1:21" x14ac:dyDescent="0.35">
      <c r="A3728" t="s">
        <v>2548</v>
      </c>
      <c r="B3728" t="s">
        <v>17349</v>
      </c>
      <c r="C3728" t="s">
        <v>2550</v>
      </c>
      <c r="D3728" t="s">
        <v>1634</v>
      </c>
      <c r="E3728" t="s">
        <v>2469</v>
      </c>
      <c r="F3728" t="s">
        <v>17350</v>
      </c>
      <c r="G3728" s="2">
        <v>913340692011</v>
      </c>
      <c r="H3728">
        <v>1</v>
      </c>
      <c r="I3728">
        <v>1</v>
      </c>
      <c r="J3728">
        <v>1</v>
      </c>
      <c r="K3728">
        <v>0</v>
      </c>
      <c r="L3728">
        <v>3.5</v>
      </c>
      <c r="M3728">
        <v>104</v>
      </c>
      <c r="N3728">
        <v>3.4</v>
      </c>
      <c r="O3728">
        <v>73</v>
      </c>
      <c r="R3728" t="s">
        <v>17351</v>
      </c>
      <c r="S3728">
        <v>400</v>
      </c>
      <c r="T3728" t="str">
        <f t="shared" si="116"/>
        <v>Average</v>
      </c>
      <c r="U3728" t="str">
        <f t="shared" si="117"/>
        <v>Affordable</v>
      </c>
    </row>
    <row r="3729" spans="1:21" x14ac:dyDescent="0.35">
      <c r="A3729" t="s">
        <v>17481</v>
      </c>
      <c r="B3729" t="s">
        <v>17482</v>
      </c>
      <c r="C3729" t="s">
        <v>2328</v>
      </c>
      <c r="D3729" t="s">
        <v>1634</v>
      </c>
      <c r="E3729" t="s">
        <v>40</v>
      </c>
      <c r="F3729" t="s">
        <v>17483</v>
      </c>
      <c r="G3729" s="2">
        <v>917449550032</v>
      </c>
      <c r="H3729">
        <v>1</v>
      </c>
      <c r="I3729">
        <v>1</v>
      </c>
      <c r="J3729">
        <v>1</v>
      </c>
      <c r="K3729">
        <v>0</v>
      </c>
      <c r="L3729" t="s">
        <v>49</v>
      </c>
      <c r="M3729">
        <v>3</v>
      </c>
      <c r="N3729" t="s">
        <v>49</v>
      </c>
      <c r="O3729">
        <v>2</v>
      </c>
      <c r="S3729">
        <v>400</v>
      </c>
      <c r="T3729" t="str">
        <f t="shared" si="116"/>
        <v>Not rated</v>
      </c>
      <c r="U3729" t="str">
        <f t="shared" si="117"/>
        <v>Affordable</v>
      </c>
    </row>
    <row r="3730" spans="1:21" x14ac:dyDescent="0.35">
      <c r="A3730" t="s">
        <v>13011</v>
      </c>
      <c r="B3730" t="s">
        <v>17602</v>
      </c>
      <c r="C3730" t="s">
        <v>17603</v>
      </c>
      <c r="D3730" t="s">
        <v>168</v>
      </c>
      <c r="E3730" t="s">
        <v>40</v>
      </c>
      <c r="F3730" t="s">
        <v>17604</v>
      </c>
      <c r="G3730" s="2">
        <v>919088544455</v>
      </c>
      <c r="H3730">
        <v>1</v>
      </c>
      <c r="I3730">
        <v>1</v>
      </c>
      <c r="J3730">
        <v>1</v>
      </c>
      <c r="K3730">
        <v>0</v>
      </c>
      <c r="L3730">
        <v>3.8</v>
      </c>
      <c r="M3730">
        <v>103</v>
      </c>
      <c r="N3730">
        <v>4.0999999999999996</v>
      </c>
      <c r="O3730">
        <v>1441</v>
      </c>
      <c r="R3730" t="s">
        <v>17605</v>
      </c>
      <c r="S3730">
        <v>400</v>
      </c>
      <c r="T3730" t="str">
        <f t="shared" si="116"/>
        <v>Average</v>
      </c>
      <c r="U3730" t="str">
        <f t="shared" si="117"/>
        <v>Affordable</v>
      </c>
    </row>
    <row r="3731" spans="1:21" x14ac:dyDescent="0.35">
      <c r="A3731" t="s">
        <v>17646</v>
      </c>
      <c r="B3731" t="s">
        <v>17647</v>
      </c>
      <c r="C3731" t="s">
        <v>17648</v>
      </c>
      <c r="D3731" t="s">
        <v>1634</v>
      </c>
      <c r="F3731" t="s">
        <v>17649</v>
      </c>
      <c r="G3731" s="2">
        <v>919007611701</v>
      </c>
      <c r="H3731">
        <v>1</v>
      </c>
      <c r="I3731">
        <v>1</v>
      </c>
      <c r="J3731">
        <v>0</v>
      </c>
      <c r="K3731">
        <v>0</v>
      </c>
      <c r="L3731" t="s">
        <v>49</v>
      </c>
      <c r="M3731">
        <v>2</v>
      </c>
      <c r="N3731">
        <v>3.6</v>
      </c>
      <c r="O3731">
        <v>95</v>
      </c>
      <c r="S3731">
        <v>400</v>
      </c>
      <c r="T3731" t="str">
        <f t="shared" si="116"/>
        <v>Not rated</v>
      </c>
      <c r="U3731" t="str">
        <f t="shared" si="117"/>
        <v>Affordable</v>
      </c>
    </row>
    <row r="3732" spans="1:21" x14ac:dyDescent="0.35">
      <c r="A3732" t="s">
        <v>17669</v>
      </c>
      <c r="B3732" t="s">
        <v>17670</v>
      </c>
      <c r="C3732" t="s">
        <v>17671</v>
      </c>
      <c r="D3732" t="s">
        <v>1634</v>
      </c>
      <c r="E3732" t="s">
        <v>13646</v>
      </c>
      <c r="F3732" t="s">
        <v>17672</v>
      </c>
      <c r="G3732" s="2">
        <v>919330903251</v>
      </c>
      <c r="H3732">
        <v>1</v>
      </c>
      <c r="I3732">
        <v>1</v>
      </c>
      <c r="J3732">
        <v>1</v>
      </c>
      <c r="K3732">
        <v>0</v>
      </c>
      <c r="L3732" t="s">
        <v>49</v>
      </c>
      <c r="M3732">
        <v>0</v>
      </c>
      <c r="N3732" t="s">
        <v>49</v>
      </c>
      <c r="O3732">
        <v>5</v>
      </c>
      <c r="S3732">
        <v>400</v>
      </c>
      <c r="T3732" t="str">
        <f t="shared" si="116"/>
        <v>Not rated</v>
      </c>
      <c r="U3732" t="str">
        <f t="shared" si="117"/>
        <v>Affordable</v>
      </c>
    </row>
    <row r="3733" spans="1:21" x14ac:dyDescent="0.35">
      <c r="A3733" t="s">
        <v>172</v>
      </c>
      <c r="B3733" t="s">
        <v>17783</v>
      </c>
      <c r="C3733" t="s">
        <v>174</v>
      </c>
      <c r="D3733" t="s">
        <v>60</v>
      </c>
      <c r="E3733" t="s">
        <v>152</v>
      </c>
      <c r="F3733" t="s">
        <v>17784</v>
      </c>
      <c r="G3733" s="2">
        <v>913323814020</v>
      </c>
      <c r="H3733">
        <v>1</v>
      </c>
      <c r="I3733">
        <v>1</v>
      </c>
      <c r="J3733">
        <v>1</v>
      </c>
      <c r="K3733">
        <v>0</v>
      </c>
      <c r="L3733">
        <v>2.7</v>
      </c>
      <c r="M3733">
        <v>59</v>
      </c>
      <c r="N3733">
        <v>4.0999999999999996</v>
      </c>
      <c r="O3733">
        <v>5603</v>
      </c>
      <c r="R3733" t="s">
        <v>17785</v>
      </c>
      <c r="S3733">
        <v>400</v>
      </c>
      <c r="T3733" t="str">
        <f t="shared" si="116"/>
        <v>Poor</v>
      </c>
      <c r="U3733" t="str">
        <f t="shared" si="117"/>
        <v>Affordable</v>
      </c>
    </row>
    <row r="3734" spans="1:21" x14ac:dyDescent="0.35">
      <c r="A3734" t="s">
        <v>17815</v>
      </c>
      <c r="B3734" t="s">
        <v>17816</v>
      </c>
      <c r="C3734" t="s">
        <v>17817</v>
      </c>
      <c r="D3734" t="s">
        <v>8623</v>
      </c>
      <c r="F3734" t="s">
        <v>17818</v>
      </c>
      <c r="G3734" s="2">
        <v>919477877310</v>
      </c>
      <c r="H3734">
        <v>1</v>
      </c>
      <c r="I3734">
        <v>1</v>
      </c>
      <c r="J3734">
        <v>0</v>
      </c>
      <c r="K3734">
        <v>0</v>
      </c>
      <c r="L3734">
        <v>3.5</v>
      </c>
      <c r="M3734">
        <v>239</v>
      </c>
      <c r="N3734">
        <v>4</v>
      </c>
      <c r="O3734">
        <v>12500</v>
      </c>
      <c r="Q3734" t="s">
        <v>17819</v>
      </c>
      <c r="R3734" t="s">
        <v>17820</v>
      </c>
      <c r="S3734">
        <v>400</v>
      </c>
      <c r="T3734" t="str">
        <f t="shared" si="116"/>
        <v>Average</v>
      </c>
      <c r="U3734" t="str">
        <f t="shared" si="117"/>
        <v>Affordable</v>
      </c>
    </row>
    <row r="3735" spans="1:21" x14ac:dyDescent="0.35">
      <c r="A3735" t="s">
        <v>4350</v>
      </c>
      <c r="B3735" t="s">
        <v>17845</v>
      </c>
      <c r="C3735" t="s">
        <v>4352</v>
      </c>
      <c r="D3735" t="s">
        <v>16929</v>
      </c>
      <c r="E3735" t="s">
        <v>1884</v>
      </c>
      <c r="F3735" t="s">
        <v>17846</v>
      </c>
      <c r="G3735" s="2">
        <v>919038022222</v>
      </c>
      <c r="H3735">
        <v>1</v>
      </c>
      <c r="I3735">
        <v>1</v>
      </c>
      <c r="J3735">
        <v>0</v>
      </c>
      <c r="K3735">
        <v>0</v>
      </c>
      <c r="L3735" t="s">
        <v>49</v>
      </c>
      <c r="M3735">
        <v>3</v>
      </c>
      <c r="N3735">
        <v>4</v>
      </c>
      <c r="O3735">
        <v>393</v>
      </c>
      <c r="R3735" t="s">
        <v>17847</v>
      </c>
      <c r="S3735">
        <v>400</v>
      </c>
      <c r="T3735" t="str">
        <f t="shared" si="116"/>
        <v>Not rated</v>
      </c>
      <c r="U3735" t="str">
        <f t="shared" si="117"/>
        <v>Affordable</v>
      </c>
    </row>
    <row r="3736" spans="1:21" x14ac:dyDescent="0.35">
      <c r="A3736" t="s">
        <v>17904</v>
      </c>
      <c r="B3736" t="s">
        <v>17905</v>
      </c>
      <c r="C3736" t="s">
        <v>4395</v>
      </c>
      <c r="D3736" t="s">
        <v>8623</v>
      </c>
      <c r="E3736" t="s">
        <v>322</v>
      </c>
      <c r="F3736" t="s">
        <v>17906</v>
      </c>
      <c r="G3736" s="2">
        <v>919748155679</v>
      </c>
      <c r="H3736">
        <v>1</v>
      </c>
      <c r="I3736">
        <v>1</v>
      </c>
      <c r="J3736">
        <v>1</v>
      </c>
      <c r="K3736">
        <v>0</v>
      </c>
      <c r="L3736">
        <v>3.6</v>
      </c>
      <c r="M3736">
        <v>6</v>
      </c>
      <c r="N3736">
        <v>3.7</v>
      </c>
      <c r="O3736">
        <v>24</v>
      </c>
      <c r="S3736">
        <v>400</v>
      </c>
      <c r="T3736" t="str">
        <f t="shared" si="116"/>
        <v>Average</v>
      </c>
      <c r="U3736" t="str">
        <f t="shared" si="117"/>
        <v>Affordable</v>
      </c>
    </row>
    <row r="3737" spans="1:21" x14ac:dyDescent="0.35">
      <c r="A3737" t="s">
        <v>17921</v>
      </c>
      <c r="B3737" t="s">
        <v>17922</v>
      </c>
      <c r="C3737" t="s">
        <v>1262</v>
      </c>
      <c r="D3737" t="s">
        <v>15857</v>
      </c>
      <c r="E3737" t="s">
        <v>2469</v>
      </c>
      <c r="F3737" t="s">
        <v>17923</v>
      </c>
      <c r="G3737" s="2">
        <v>919007595959</v>
      </c>
      <c r="H3737">
        <v>1</v>
      </c>
      <c r="I3737">
        <v>1</v>
      </c>
      <c r="J3737">
        <v>1</v>
      </c>
      <c r="K3737">
        <v>0</v>
      </c>
      <c r="L3737">
        <v>3.3</v>
      </c>
      <c r="M3737">
        <v>13</v>
      </c>
      <c r="N3737">
        <v>4.3</v>
      </c>
      <c r="O3737">
        <v>581</v>
      </c>
      <c r="S3737">
        <v>400</v>
      </c>
      <c r="T3737" t="str">
        <f t="shared" si="116"/>
        <v>Average</v>
      </c>
      <c r="U3737" t="str">
        <f t="shared" si="117"/>
        <v>Affordable</v>
      </c>
    </row>
    <row r="3738" spans="1:21" x14ac:dyDescent="0.35">
      <c r="A3738" t="s">
        <v>17958</v>
      </c>
      <c r="B3738" t="s">
        <v>17959</v>
      </c>
      <c r="C3738" t="s">
        <v>17960</v>
      </c>
      <c r="D3738" t="s">
        <v>8623</v>
      </c>
      <c r="E3738" t="s">
        <v>54</v>
      </c>
      <c r="F3738" t="s">
        <v>17961</v>
      </c>
      <c r="G3738" s="2">
        <v>918100278911</v>
      </c>
      <c r="H3738">
        <v>1</v>
      </c>
      <c r="I3738">
        <v>1</v>
      </c>
      <c r="J3738">
        <v>1</v>
      </c>
      <c r="K3738">
        <v>0</v>
      </c>
      <c r="L3738">
        <v>3.9</v>
      </c>
      <c r="M3738">
        <v>7</v>
      </c>
      <c r="N3738" t="s">
        <v>49</v>
      </c>
      <c r="O3738">
        <v>11</v>
      </c>
      <c r="S3738">
        <v>400</v>
      </c>
      <c r="T3738" t="str">
        <f t="shared" si="116"/>
        <v>Average</v>
      </c>
      <c r="U3738" t="str">
        <f t="shared" si="117"/>
        <v>Affordable</v>
      </c>
    </row>
    <row r="3739" spans="1:21" x14ac:dyDescent="0.35">
      <c r="A3739" t="s">
        <v>18068</v>
      </c>
      <c r="B3739" t="s">
        <v>18069</v>
      </c>
      <c r="C3739" t="s">
        <v>18070</v>
      </c>
      <c r="D3739" t="s">
        <v>1737</v>
      </c>
      <c r="E3739" t="s">
        <v>40</v>
      </c>
      <c r="F3739" t="s">
        <v>18071</v>
      </c>
      <c r="G3739" s="2">
        <v>918697889609</v>
      </c>
      <c r="H3739">
        <v>1</v>
      </c>
      <c r="I3739">
        <v>1</v>
      </c>
      <c r="J3739">
        <v>1</v>
      </c>
      <c r="K3739">
        <v>0</v>
      </c>
      <c r="L3739" t="s">
        <v>49</v>
      </c>
      <c r="M3739">
        <v>3</v>
      </c>
      <c r="N3739" t="s">
        <v>49</v>
      </c>
      <c r="O3739">
        <v>10</v>
      </c>
      <c r="S3739">
        <v>400</v>
      </c>
      <c r="T3739" t="str">
        <f t="shared" si="116"/>
        <v>Not rated</v>
      </c>
      <c r="U3739" t="str">
        <f t="shared" si="117"/>
        <v>Affordable</v>
      </c>
    </row>
    <row r="3740" spans="1:21" x14ac:dyDescent="0.35">
      <c r="A3740" t="s">
        <v>8037</v>
      </c>
      <c r="B3740" t="s">
        <v>18105</v>
      </c>
      <c r="C3740" t="s">
        <v>14819</v>
      </c>
      <c r="D3740" t="s">
        <v>2348</v>
      </c>
      <c r="E3740" t="s">
        <v>54</v>
      </c>
      <c r="F3740" t="s">
        <v>18106</v>
      </c>
      <c r="G3740" s="2">
        <v>917605023448</v>
      </c>
      <c r="H3740">
        <v>1</v>
      </c>
      <c r="I3740">
        <v>1</v>
      </c>
      <c r="J3740">
        <v>1</v>
      </c>
      <c r="K3740">
        <v>0</v>
      </c>
      <c r="L3740">
        <v>3.1</v>
      </c>
      <c r="M3740">
        <v>22</v>
      </c>
      <c r="N3740">
        <v>3.9</v>
      </c>
      <c r="O3740">
        <v>2019</v>
      </c>
      <c r="R3740" t="s">
        <v>18107</v>
      </c>
      <c r="S3740">
        <v>400</v>
      </c>
      <c r="T3740" t="str">
        <f t="shared" si="116"/>
        <v>Average</v>
      </c>
      <c r="U3740" t="str">
        <f t="shared" si="117"/>
        <v>Affordable</v>
      </c>
    </row>
    <row r="3741" spans="1:21" x14ac:dyDescent="0.35">
      <c r="A3741" t="s">
        <v>18146</v>
      </c>
      <c r="B3741" t="s">
        <v>18147</v>
      </c>
      <c r="C3741" t="s">
        <v>18148</v>
      </c>
      <c r="D3741" t="s">
        <v>3901</v>
      </c>
      <c r="E3741" t="s">
        <v>314</v>
      </c>
      <c r="F3741" t="s">
        <v>18149</v>
      </c>
      <c r="G3741" s="2">
        <v>918013907736</v>
      </c>
      <c r="H3741">
        <v>1</v>
      </c>
      <c r="I3741">
        <v>1</v>
      </c>
      <c r="J3741">
        <v>1</v>
      </c>
      <c r="K3741">
        <v>0</v>
      </c>
      <c r="L3741">
        <v>3</v>
      </c>
      <c r="M3741">
        <v>61</v>
      </c>
      <c r="N3741">
        <v>4</v>
      </c>
      <c r="O3741">
        <v>1494</v>
      </c>
      <c r="S3741">
        <v>400</v>
      </c>
      <c r="T3741" t="str">
        <f t="shared" si="116"/>
        <v>Average</v>
      </c>
      <c r="U3741" t="str">
        <f t="shared" si="117"/>
        <v>Affordable</v>
      </c>
    </row>
    <row r="3742" spans="1:21" x14ac:dyDescent="0.35">
      <c r="A3742" t="s">
        <v>18181</v>
      </c>
      <c r="B3742" t="s">
        <v>18182</v>
      </c>
      <c r="C3742" t="s">
        <v>10280</v>
      </c>
      <c r="D3742" t="s">
        <v>5923</v>
      </c>
      <c r="E3742" t="s">
        <v>40</v>
      </c>
      <c r="F3742" t="s">
        <v>18183</v>
      </c>
      <c r="G3742" s="2">
        <v>919007631038</v>
      </c>
      <c r="H3742">
        <v>1</v>
      </c>
      <c r="I3742">
        <v>1</v>
      </c>
      <c r="J3742">
        <v>1</v>
      </c>
      <c r="K3742">
        <v>0</v>
      </c>
      <c r="L3742">
        <v>2.9</v>
      </c>
      <c r="M3742">
        <v>169</v>
      </c>
      <c r="N3742">
        <v>4</v>
      </c>
      <c r="O3742">
        <v>1137</v>
      </c>
      <c r="R3742" t="s">
        <v>18184</v>
      </c>
      <c r="S3742">
        <v>400</v>
      </c>
      <c r="T3742" t="str">
        <f t="shared" si="116"/>
        <v>Poor</v>
      </c>
      <c r="U3742" t="str">
        <f t="shared" si="117"/>
        <v>Affordable</v>
      </c>
    </row>
    <row r="3743" spans="1:21" x14ac:dyDescent="0.35">
      <c r="A3743" t="s">
        <v>18247</v>
      </c>
      <c r="B3743" t="s">
        <v>18248</v>
      </c>
      <c r="C3743" t="s">
        <v>18249</v>
      </c>
      <c r="D3743" t="s">
        <v>5923</v>
      </c>
      <c r="E3743" t="s">
        <v>1884</v>
      </c>
      <c r="F3743" t="s">
        <v>18250</v>
      </c>
      <c r="G3743" s="2">
        <v>918100263085</v>
      </c>
      <c r="H3743">
        <v>1</v>
      </c>
      <c r="I3743">
        <v>1</v>
      </c>
      <c r="J3743">
        <v>0</v>
      </c>
      <c r="K3743">
        <v>0</v>
      </c>
      <c r="L3743" t="s">
        <v>49</v>
      </c>
      <c r="M3743">
        <v>1</v>
      </c>
      <c r="N3743">
        <v>4</v>
      </c>
      <c r="O3743">
        <v>33</v>
      </c>
      <c r="S3743">
        <v>400</v>
      </c>
      <c r="T3743" t="str">
        <f t="shared" si="116"/>
        <v>Not rated</v>
      </c>
      <c r="U3743" t="str">
        <f t="shared" si="117"/>
        <v>Affordable</v>
      </c>
    </row>
    <row r="3744" spans="1:21" x14ac:dyDescent="0.35">
      <c r="A3744" t="s">
        <v>18298</v>
      </c>
      <c r="B3744" t="s">
        <v>18299</v>
      </c>
      <c r="C3744" t="s">
        <v>18300</v>
      </c>
      <c r="D3744" t="s">
        <v>17725</v>
      </c>
      <c r="E3744" t="s">
        <v>54</v>
      </c>
      <c r="F3744" t="s">
        <v>18301</v>
      </c>
      <c r="G3744" s="2">
        <v>919830260485</v>
      </c>
      <c r="H3744">
        <v>1</v>
      </c>
      <c r="I3744">
        <v>1</v>
      </c>
      <c r="J3744">
        <v>1</v>
      </c>
      <c r="K3744">
        <v>0</v>
      </c>
      <c r="L3744">
        <v>3.2</v>
      </c>
      <c r="M3744">
        <v>74</v>
      </c>
      <c r="N3744">
        <v>3.3</v>
      </c>
      <c r="O3744">
        <v>128</v>
      </c>
      <c r="R3744" t="s">
        <v>18302</v>
      </c>
      <c r="S3744">
        <v>400</v>
      </c>
      <c r="T3744" t="str">
        <f t="shared" si="116"/>
        <v>Average</v>
      </c>
      <c r="U3744" t="str">
        <f t="shared" si="117"/>
        <v>Affordable</v>
      </c>
    </row>
    <row r="3745" spans="1:21" x14ac:dyDescent="0.35">
      <c r="A3745" t="s">
        <v>18336</v>
      </c>
      <c r="B3745" t="s">
        <v>18337</v>
      </c>
      <c r="C3745" t="s">
        <v>1899</v>
      </c>
      <c r="D3745" t="s">
        <v>5923</v>
      </c>
      <c r="E3745" t="s">
        <v>1884</v>
      </c>
      <c r="F3745" t="s">
        <v>18338</v>
      </c>
      <c r="G3745" s="2">
        <v>919903334291</v>
      </c>
      <c r="H3745">
        <v>1</v>
      </c>
      <c r="I3745">
        <v>1</v>
      </c>
      <c r="J3745">
        <v>1</v>
      </c>
      <c r="K3745">
        <v>0</v>
      </c>
      <c r="L3745">
        <v>3.6</v>
      </c>
      <c r="M3745">
        <v>74</v>
      </c>
      <c r="N3745">
        <v>4.0999999999999996</v>
      </c>
      <c r="O3745">
        <v>873</v>
      </c>
      <c r="R3745" t="s">
        <v>18339</v>
      </c>
      <c r="S3745">
        <v>400</v>
      </c>
      <c r="T3745" t="str">
        <f t="shared" si="116"/>
        <v>Average</v>
      </c>
      <c r="U3745" t="str">
        <f t="shared" si="117"/>
        <v>Affordable</v>
      </c>
    </row>
    <row r="3746" spans="1:21" x14ac:dyDescent="0.35">
      <c r="A3746" t="s">
        <v>18397</v>
      </c>
      <c r="B3746" t="s">
        <v>18398</v>
      </c>
      <c r="C3746" t="s">
        <v>3427</v>
      </c>
      <c r="D3746" t="s">
        <v>17725</v>
      </c>
      <c r="E3746" t="s">
        <v>2469</v>
      </c>
      <c r="F3746" t="s">
        <v>18399</v>
      </c>
      <c r="G3746" s="2">
        <v>917439888302</v>
      </c>
      <c r="H3746">
        <v>1</v>
      </c>
      <c r="I3746">
        <v>1</v>
      </c>
      <c r="J3746">
        <v>1</v>
      </c>
      <c r="K3746">
        <v>0</v>
      </c>
      <c r="L3746">
        <v>3</v>
      </c>
      <c r="M3746">
        <v>16</v>
      </c>
      <c r="N3746">
        <v>4</v>
      </c>
      <c r="O3746">
        <v>43</v>
      </c>
      <c r="R3746" t="s">
        <v>18400</v>
      </c>
      <c r="S3746">
        <v>400</v>
      </c>
      <c r="T3746" t="str">
        <f t="shared" si="116"/>
        <v>Average</v>
      </c>
      <c r="U3746" t="str">
        <f t="shared" si="117"/>
        <v>Affordable</v>
      </c>
    </row>
    <row r="3747" spans="1:21" x14ac:dyDescent="0.35">
      <c r="A3747" t="s">
        <v>18404</v>
      </c>
      <c r="B3747" t="s">
        <v>18405</v>
      </c>
      <c r="C3747" t="s">
        <v>230</v>
      </c>
      <c r="D3747" t="s">
        <v>4854</v>
      </c>
      <c r="F3747" t="s">
        <v>18406</v>
      </c>
      <c r="G3747" s="2">
        <v>919011918248</v>
      </c>
      <c r="H3747">
        <v>1</v>
      </c>
      <c r="I3747">
        <v>0</v>
      </c>
      <c r="J3747">
        <v>0</v>
      </c>
      <c r="K3747">
        <v>0</v>
      </c>
      <c r="L3747" t="s">
        <v>49</v>
      </c>
      <c r="M3747">
        <v>0</v>
      </c>
      <c r="N3747">
        <v>3.5</v>
      </c>
      <c r="O3747">
        <v>44</v>
      </c>
      <c r="R3747" t="s">
        <v>18407</v>
      </c>
      <c r="S3747">
        <v>400</v>
      </c>
      <c r="T3747" t="str">
        <f t="shared" si="116"/>
        <v>Not rated</v>
      </c>
      <c r="U3747" t="str">
        <f t="shared" si="117"/>
        <v>Affordable</v>
      </c>
    </row>
    <row r="3748" spans="1:21" x14ac:dyDescent="0.35">
      <c r="A3748" t="s">
        <v>18418</v>
      </c>
      <c r="B3748" t="s">
        <v>18419</v>
      </c>
      <c r="C3748" t="s">
        <v>6635</v>
      </c>
      <c r="D3748" t="s">
        <v>5923</v>
      </c>
      <c r="E3748" t="s">
        <v>1884</v>
      </c>
      <c r="F3748" t="s">
        <v>18420</v>
      </c>
      <c r="G3748" s="2">
        <v>919433284773</v>
      </c>
      <c r="H3748">
        <v>1</v>
      </c>
      <c r="I3748">
        <v>1</v>
      </c>
      <c r="J3748">
        <v>1</v>
      </c>
      <c r="K3748">
        <v>0</v>
      </c>
      <c r="L3748">
        <v>3.4</v>
      </c>
      <c r="M3748">
        <v>23</v>
      </c>
      <c r="N3748">
        <v>4</v>
      </c>
      <c r="O3748">
        <v>185</v>
      </c>
      <c r="R3748" t="s">
        <v>18421</v>
      </c>
      <c r="S3748">
        <v>400</v>
      </c>
      <c r="T3748" t="str">
        <f t="shared" si="116"/>
        <v>Average</v>
      </c>
      <c r="U3748" t="str">
        <f t="shared" si="117"/>
        <v>Affordable</v>
      </c>
    </row>
    <row r="3749" spans="1:21" x14ac:dyDescent="0.35">
      <c r="A3749" t="s">
        <v>18430</v>
      </c>
      <c r="B3749" t="s">
        <v>18431</v>
      </c>
      <c r="C3749" t="s">
        <v>4302</v>
      </c>
      <c r="D3749" t="s">
        <v>17725</v>
      </c>
      <c r="E3749" t="s">
        <v>40</v>
      </c>
      <c r="F3749" t="s">
        <v>18432</v>
      </c>
      <c r="G3749" s="2">
        <v>919143021157</v>
      </c>
      <c r="H3749">
        <v>1</v>
      </c>
      <c r="I3749">
        <v>1</v>
      </c>
      <c r="J3749">
        <v>1</v>
      </c>
      <c r="K3749">
        <v>0</v>
      </c>
      <c r="L3749" t="s">
        <v>49</v>
      </c>
      <c r="M3749">
        <v>1</v>
      </c>
      <c r="N3749">
        <v>3.7</v>
      </c>
      <c r="O3749">
        <v>136</v>
      </c>
      <c r="S3749">
        <v>400</v>
      </c>
      <c r="T3749" t="str">
        <f t="shared" si="116"/>
        <v>Not rated</v>
      </c>
      <c r="U3749" t="str">
        <f t="shared" si="117"/>
        <v>Affordable</v>
      </c>
    </row>
    <row r="3750" spans="1:21" x14ac:dyDescent="0.35">
      <c r="A3750" t="s">
        <v>18522</v>
      </c>
      <c r="B3750" t="s">
        <v>18523</v>
      </c>
      <c r="C3750" t="s">
        <v>46</v>
      </c>
      <c r="D3750" t="s">
        <v>117</v>
      </c>
      <c r="F3750" t="s">
        <v>18524</v>
      </c>
      <c r="G3750" s="2">
        <v>919830265708</v>
      </c>
      <c r="H3750">
        <v>1</v>
      </c>
      <c r="I3750">
        <v>1</v>
      </c>
      <c r="J3750">
        <v>1</v>
      </c>
      <c r="K3750">
        <v>0</v>
      </c>
      <c r="L3750">
        <v>4</v>
      </c>
      <c r="M3750">
        <v>160</v>
      </c>
      <c r="N3750">
        <v>4.0999999999999996</v>
      </c>
      <c r="O3750">
        <v>5073</v>
      </c>
      <c r="Q3750" t="s">
        <v>18525</v>
      </c>
      <c r="R3750" t="s">
        <v>18526</v>
      </c>
      <c r="S3750">
        <v>400</v>
      </c>
      <c r="T3750" t="str">
        <f t="shared" si="116"/>
        <v>Excellent</v>
      </c>
      <c r="U3750" t="str">
        <f t="shared" si="117"/>
        <v>Affordable</v>
      </c>
    </row>
    <row r="3751" spans="1:21" x14ac:dyDescent="0.35">
      <c r="A3751" t="s">
        <v>18537</v>
      </c>
      <c r="B3751" t="s">
        <v>18538</v>
      </c>
      <c r="C3751" t="s">
        <v>18539</v>
      </c>
      <c r="D3751" t="s">
        <v>3310</v>
      </c>
      <c r="E3751" t="s">
        <v>18540</v>
      </c>
      <c r="F3751" t="s">
        <v>18541</v>
      </c>
      <c r="G3751" s="2">
        <v>918420982244</v>
      </c>
      <c r="H3751">
        <v>1</v>
      </c>
      <c r="I3751">
        <v>1</v>
      </c>
      <c r="J3751">
        <v>1</v>
      </c>
      <c r="K3751">
        <v>0</v>
      </c>
      <c r="L3751">
        <v>3.3</v>
      </c>
      <c r="M3751">
        <v>6</v>
      </c>
      <c r="N3751">
        <v>3.7</v>
      </c>
      <c r="O3751">
        <v>42</v>
      </c>
      <c r="S3751">
        <v>400</v>
      </c>
      <c r="T3751" t="str">
        <f t="shared" si="116"/>
        <v>Average</v>
      </c>
      <c r="U3751" t="str">
        <f t="shared" si="117"/>
        <v>Affordable</v>
      </c>
    </row>
    <row r="3752" spans="1:21" x14ac:dyDescent="0.35">
      <c r="A3752" t="s">
        <v>240</v>
      </c>
      <c r="B3752" t="s">
        <v>18565</v>
      </c>
      <c r="C3752" t="s">
        <v>242</v>
      </c>
      <c r="D3752" t="s">
        <v>17056</v>
      </c>
      <c r="F3752" t="s">
        <v>17228</v>
      </c>
      <c r="G3752" s="2">
        <v>917700050050</v>
      </c>
      <c r="H3752">
        <v>1</v>
      </c>
      <c r="I3752">
        <v>0</v>
      </c>
      <c r="J3752">
        <v>0</v>
      </c>
      <c r="K3752">
        <v>0</v>
      </c>
      <c r="L3752" t="s">
        <v>49</v>
      </c>
      <c r="M3752">
        <v>0</v>
      </c>
      <c r="N3752">
        <v>4.0999999999999996</v>
      </c>
      <c r="O3752">
        <v>2702</v>
      </c>
      <c r="R3752" t="s">
        <v>18566</v>
      </c>
      <c r="S3752">
        <v>400</v>
      </c>
      <c r="T3752" t="str">
        <f t="shared" si="116"/>
        <v>Not rated</v>
      </c>
      <c r="U3752" t="str">
        <f t="shared" si="117"/>
        <v>Affordable</v>
      </c>
    </row>
    <row r="3753" spans="1:21" x14ac:dyDescent="0.35">
      <c r="A3753" t="s">
        <v>91</v>
      </c>
      <c r="B3753" t="s">
        <v>18599</v>
      </c>
      <c r="C3753" t="s">
        <v>93</v>
      </c>
      <c r="D3753" t="s">
        <v>5761</v>
      </c>
      <c r="E3753" t="s">
        <v>54</v>
      </c>
      <c r="F3753" t="s">
        <v>18600</v>
      </c>
      <c r="G3753" s="2">
        <v>913333994444</v>
      </c>
      <c r="H3753">
        <v>1</v>
      </c>
      <c r="I3753">
        <v>1</v>
      </c>
      <c r="J3753">
        <v>1</v>
      </c>
      <c r="K3753">
        <v>0</v>
      </c>
      <c r="L3753">
        <v>4.2</v>
      </c>
      <c r="M3753">
        <v>1404</v>
      </c>
      <c r="N3753">
        <v>4.2</v>
      </c>
      <c r="O3753">
        <v>20100</v>
      </c>
      <c r="Q3753" t="s">
        <v>18601</v>
      </c>
      <c r="R3753" t="s">
        <v>18602</v>
      </c>
      <c r="S3753">
        <v>400</v>
      </c>
      <c r="T3753" t="str">
        <f t="shared" si="116"/>
        <v>Excellent</v>
      </c>
      <c r="U3753" t="str">
        <f t="shared" si="117"/>
        <v>Affordable</v>
      </c>
    </row>
    <row r="3754" spans="1:21" x14ac:dyDescent="0.35">
      <c r="A3754" t="s">
        <v>172</v>
      </c>
      <c r="B3754" t="s">
        <v>18609</v>
      </c>
      <c r="C3754" t="s">
        <v>174</v>
      </c>
      <c r="D3754" t="s">
        <v>5576</v>
      </c>
      <c r="E3754" t="s">
        <v>152</v>
      </c>
      <c r="F3754" t="s">
        <v>18610</v>
      </c>
      <c r="G3754" s="2">
        <v>913340609030</v>
      </c>
      <c r="H3754">
        <v>1</v>
      </c>
      <c r="I3754">
        <v>1</v>
      </c>
      <c r="J3754">
        <v>1</v>
      </c>
      <c r="K3754">
        <v>0</v>
      </c>
      <c r="L3754">
        <v>3.6</v>
      </c>
      <c r="M3754">
        <v>127</v>
      </c>
      <c r="N3754">
        <v>4</v>
      </c>
      <c r="O3754">
        <v>6230</v>
      </c>
      <c r="S3754">
        <v>400</v>
      </c>
      <c r="T3754" t="str">
        <f t="shared" si="116"/>
        <v>Average</v>
      </c>
      <c r="U3754" t="str">
        <f t="shared" si="117"/>
        <v>Affordable</v>
      </c>
    </row>
    <row r="3755" spans="1:21" x14ac:dyDescent="0.35">
      <c r="A3755" t="s">
        <v>8037</v>
      </c>
      <c r="B3755" t="s">
        <v>18611</v>
      </c>
      <c r="C3755" t="s">
        <v>14819</v>
      </c>
      <c r="D3755" t="s">
        <v>5761</v>
      </c>
      <c r="E3755" t="s">
        <v>152</v>
      </c>
      <c r="F3755" t="s">
        <v>18612</v>
      </c>
      <c r="G3755" s="2">
        <v>917044188430</v>
      </c>
      <c r="H3755">
        <v>1</v>
      </c>
      <c r="I3755">
        <v>1</v>
      </c>
      <c r="J3755">
        <v>1</v>
      </c>
      <c r="K3755">
        <v>0</v>
      </c>
      <c r="L3755">
        <v>3.3</v>
      </c>
      <c r="M3755">
        <v>50</v>
      </c>
      <c r="N3755">
        <v>3.9</v>
      </c>
      <c r="O3755">
        <v>3433</v>
      </c>
      <c r="R3755" t="s">
        <v>18613</v>
      </c>
      <c r="S3755">
        <v>400</v>
      </c>
      <c r="T3755" t="str">
        <f t="shared" si="116"/>
        <v>Average</v>
      </c>
      <c r="U3755" t="str">
        <f t="shared" si="117"/>
        <v>Affordable</v>
      </c>
    </row>
    <row r="3756" spans="1:21" x14ac:dyDescent="0.35">
      <c r="A3756" t="s">
        <v>18621</v>
      </c>
      <c r="B3756" t="s">
        <v>18622</v>
      </c>
      <c r="C3756" t="s">
        <v>668</v>
      </c>
      <c r="D3756" t="s">
        <v>3901</v>
      </c>
      <c r="E3756" t="s">
        <v>11826</v>
      </c>
      <c r="F3756" t="s">
        <v>18623</v>
      </c>
      <c r="G3756" s="2">
        <v>918478006450</v>
      </c>
      <c r="H3756">
        <v>1</v>
      </c>
      <c r="I3756">
        <v>1</v>
      </c>
      <c r="J3756">
        <v>1</v>
      </c>
      <c r="K3756">
        <v>0</v>
      </c>
      <c r="L3756">
        <v>3.3</v>
      </c>
      <c r="M3756">
        <v>9</v>
      </c>
      <c r="N3756">
        <v>3.8</v>
      </c>
      <c r="O3756">
        <v>418</v>
      </c>
      <c r="R3756" t="s">
        <v>18624</v>
      </c>
      <c r="S3756">
        <v>400</v>
      </c>
      <c r="T3756" t="str">
        <f t="shared" si="116"/>
        <v>Average</v>
      </c>
      <c r="U3756" t="str">
        <f t="shared" si="117"/>
        <v>Affordable</v>
      </c>
    </row>
    <row r="3757" spans="1:21" x14ac:dyDescent="0.35">
      <c r="A3757" t="s">
        <v>240</v>
      </c>
      <c r="B3757" t="s">
        <v>18627</v>
      </c>
      <c r="C3757" t="s">
        <v>242</v>
      </c>
      <c r="D3757" t="s">
        <v>4687</v>
      </c>
      <c r="F3757" t="s">
        <v>5816</v>
      </c>
      <c r="G3757" s="2">
        <v>917700050050</v>
      </c>
      <c r="H3757">
        <v>1</v>
      </c>
      <c r="I3757">
        <v>0</v>
      </c>
      <c r="J3757">
        <v>0</v>
      </c>
      <c r="K3757">
        <v>0</v>
      </c>
      <c r="L3757" t="s">
        <v>49</v>
      </c>
      <c r="M3757">
        <v>0</v>
      </c>
      <c r="N3757">
        <v>4.0999999999999996</v>
      </c>
      <c r="O3757">
        <v>1743</v>
      </c>
      <c r="R3757" t="s">
        <v>18628</v>
      </c>
      <c r="S3757">
        <v>400</v>
      </c>
      <c r="T3757" t="str">
        <f t="shared" si="116"/>
        <v>Not rated</v>
      </c>
      <c r="U3757" t="str">
        <f t="shared" si="117"/>
        <v>Affordable</v>
      </c>
    </row>
    <row r="3758" spans="1:21" x14ac:dyDescent="0.35">
      <c r="A3758" t="s">
        <v>18662</v>
      </c>
      <c r="B3758" t="s">
        <v>18663</v>
      </c>
      <c r="C3758" t="s">
        <v>288</v>
      </c>
      <c r="D3758" t="s">
        <v>7139</v>
      </c>
      <c r="E3758" t="s">
        <v>54</v>
      </c>
      <c r="F3758" t="s">
        <v>18664</v>
      </c>
      <c r="G3758" s="2">
        <v>918420747711</v>
      </c>
      <c r="H3758">
        <v>1</v>
      </c>
      <c r="I3758">
        <v>1</v>
      </c>
      <c r="J3758">
        <v>1</v>
      </c>
      <c r="K3758">
        <v>0</v>
      </c>
      <c r="L3758">
        <v>3.2</v>
      </c>
      <c r="M3758">
        <v>18</v>
      </c>
      <c r="N3758">
        <v>4</v>
      </c>
      <c r="O3758">
        <v>1786</v>
      </c>
      <c r="R3758" t="s">
        <v>18665</v>
      </c>
      <c r="S3758">
        <v>400</v>
      </c>
      <c r="T3758" t="str">
        <f t="shared" si="116"/>
        <v>Average</v>
      </c>
      <c r="U3758" t="str">
        <f t="shared" si="117"/>
        <v>Affordable</v>
      </c>
    </row>
    <row r="3759" spans="1:21" x14ac:dyDescent="0.35">
      <c r="A3759" t="s">
        <v>7685</v>
      </c>
      <c r="B3759" t="s">
        <v>18727</v>
      </c>
      <c r="C3759" t="s">
        <v>4289</v>
      </c>
      <c r="D3759" t="s">
        <v>17725</v>
      </c>
      <c r="E3759" t="s">
        <v>2469</v>
      </c>
      <c r="F3759" t="s">
        <v>18728</v>
      </c>
      <c r="G3759" s="2">
        <v>919830130496</v>
      </c>
      <c r="H3759">
        <v>1</v>
      </c>
      <c r="I3759">
        <v>1</v>
      </c>
      <c r="J3759">
        <v>1</v>
      </c>
      <c r="K3759">
        <v>0</v>
      </c>
      <c r="L3759">
        <v>3.7</v>
      </c>
      <c r="M3759">
        <v>54</v>
      </c>
      <c r="N3759">
        <v>3.8</v>
      </c>
      <c r="O3759">
        <v>877</v>
      </c>
      <c r="R3759" t="s">
        <v>18729</v>
      </c>
      <c r="S3759">
        <v>400</v>
      </c>
      <c r="T3759" t="str">
        <f t="shared" si="116"/>
        <v>Average</v>
      </c>
      <c r="U3759" t="str">
        <f t="shared" si="117"/>
        <v>Affordable</v>
      </c>
    </row>
    <row r="3760" spans="1:21" x14ac:dyDescent="0.35">
      <c r="A3760" t="s">
        <v>18765</v>
      </c>
      <c r="B3760" t="s">
        <v>18766</v>
      </c>
      <c r="C3760" t="s">
        <v>18767</v>
      </c>
      <c r="D3760" t="s">
        <v>3901</v>
      </c>
      <c r="E3760" t="s">
        <v>40</v>
      </c>
      <c r="F3760" t="s">
        <v>18768</v>
      </c>
      <c r="G3760" s="2">
        <v>918777652321</v>
      </c>
      <c r="H3760">
        <v>1</v>
      </c>
      <c r="I3760">
        <v>1</v>
      </c>
      <c r="J3760">
        <v>1</v>
      </c>
      <c r="K3760">
        <v>0</v>
      </c>
      <c r="L3760" t="s">
        <v>49</v>
      </c>
      <c r="M3760">
        <v>3</v>
      </c>
      <c r="N3760">
        <v>4</v>
      </c>
      <c r="O3760">
        <v>46</v>
      </c>
      <c r="S3760">
        <v>400</v>
      </c>
      <c r="T3760" t="str">
        <f t="shared" si="116"/>
        <v>Not rated</v>
      </c>
      <c r="U3760" t="str">
        <f t="shared" si="117"/>
        <v>Affordable</v>
      </c>
    </row>
    <row r="3761" spans="1:21" x14ac:dyDescent="0.35">
      <c r="A3761" t="s">
        <v>18985</v>
      </c>
      <c r="B3761" t="s">
        <v>18986</v>
      </c>
      <c r="C3761" t="s">
        <v>3239</v>
      </c>
      <c r="D3761" t="s">
        <v>182</v>
      </c>
      <c r="E3761" t="s">
        <v>1365</v>
      </c>
      <c r="F3761" t="s">
        <v>18987</v>
      </c>
      <c r="G3761" s="2">
        <v>919748949883</v>
      </c>
      <c r="H3761">
        <v>1</v>
      </c>
      <c r="I3761">
        <v>1</v>
      </c>
      <c r="J3761">
        <v>1</v>
      </c>
      <c r="K3761">
        <v>0</v>
      </c>
      <c r="L3761" t="s">
        <v>49</v>
      </c>
      <c r="M3761">
        <v>1</v>
      </c>
      <c r="N3761">
        <v>3.8</v>
      </c>
      <c r="O3761">
        <v>106</v>
      </c>
      <c r="S3761">
        <v>400</v>
      </c>
      <c r="T3761" t="str">
        <f t="shared" si="116"/>
        <v>Not rated</v>
      </c>
      <c r="U3761" t="str">
        <f t="shared" si="117"/>
        <v>Affordable</v>
      </c>
    </row>
    <row r="3762" spans="1:21" x14ac:dyDescent="0.35">
      <c r="A3762" t="s">
        <v>10837</v>
      </c>
      <c r="B3762" t="s">
        <v>18990</v>
      </c>
      <c r="C3762" t="s">
        <v>6114</v>
      </c>
      <c r="D3762" t="s">
        <v>117</v>
      </c>
      <c r="E3762" t="s">
        <v>40</v>
      </c>
      <c r="F3762" t="s">
        <v>18991</v>
      </c>
      <c r="G3762" s="2">
        <v>919051126225</v>
      </c>
      <c r="H3762">
        <v>1</v>
      </c>
      <c r="I3762">
        <v>1</v>
      </c>
      <c r="J3762">
        <v>1</v>
      </c>
      <c r="K3762">
        <v>0</v>
      </c>
      <c r="L3762">
        <v>4</v>
      </c>
      <c r="M3762">
        <v>301</v>
      </c>
      <c r="N3762">
        <v>4.0999999999999996</v>
      </c>
      <c r="O3762">
        <v>517</v>
      </c>
      <c r="Q3762" t="s">
        <v>18992</v>
      </c>
      <c r="R3762" t="s">
        <v>18993</v>
      </c>
      <c r="S3762">
        <v>400</v>
      </c>
      <c r="T3762" t="str">
        <f t="shared" si="116"/>
        <v>Excellent</v>
      </c>
      <c r="U3762" t="str">
        <f t="shared" si="117"/>
        <v>Affordable</v>
      </c>
    </row>
    <row r="3763" spans="1:21" x14ac:dyDescent="0.35">
      <c r="A3763" t="s">
        <v>184</v>
      </c>
      <c r="B3763" t="s">
        <v>185</v>
      </c>
      <c r="C3763" t="s">
        <v>186</v>
      </c>
      <c r="D3763" t="s">
        <v>187</v>
      </c>
      <c r="E3763" t="s">
        <v>188</v>
      </c>
      <c r="F3763" t="s">
        <v>189</v>
      </c>
      <c r="G3763" s="2">
        <v>918100333000</v>
      </c>
      <c r="H3763">
        <v>1</v>
      </c>
      <c r="I3763">
        <v>1</v>
      </c>
      <c r="J3763">
        <v>0</v>
      </c>
      <c r="K3763">
        <v>1</v>
      </c>
      <c r="L3763">
        <v>3.5</v>
      </c>
      <c r="M3763">
        <v>2</v>
      </c>
      <c r="N3763">
        <v>4.0999999999999996</v>
      </c>
      <c r="O3763">
        <v>8643</v>
      </c>
      <c r="Q3763" t="s">
        <v>190</v>
      </c>
      <c r="R3763" t="s">
        <v>191</v>
      </c>
      <c r="S3763">
        <v>450</v>
      </c>
      <c r="T3763" t="str">
        <f t="shared" si="116"/>
        <v>Average</v>
      </c>
      <c r="U3763" t="str">
        <f t="shared" si="117"/>
        <v>Affordable</v>
      </c>
    </row>
    <row r="3764" spans="1:21" x14ac:dyDescent="0.35">
      <c r="A3764" t="s">
        <v>286</v>
      </c>
      <c r="B3764" t="s">
        <v>287</v>
      </c>
      <c r="C3764" t="s">
        <v>288</v>
      </c>
      <c r="D3764" t="s">
        <v>289</v>
      </c>
      <c r="E3764" t="s">
        <v>290</v>
      </c>
      <c r="F3764" t="s">
        <v>291</v>
      </c>
      <c r="G3764" s="2">
        <v>913324769033</v>
      </c>
      <c r="H3764">
        <v>1</v>
      </c>
      <c r="I3764">
        <v>1</v>
      </c>
      <c r="J3764">
        <v>1</v>
      </c>
      <c r="K3764">
        <v>0</v>
      </c>
      <c r="L3764">
        <v>4.3</v>
      </c>
      <c r="M3764">
        <v>2895</v>
      </c>
      <c r="N3764">
        <v>4</v>
      </c>
      <c r="O3764">
        <v>16000</v>
      </c>
      <c r="Q3764" t="s">
        <v>292</v>
      </c>
      <c r="R3764" t="s">
        <v>293</v>
      </c>
      <c r="S3764">
        <v>450</v>
      </c>
      <c r="T3764" t="str">
        <f t="shared" si="116"/>
        <v>Excellent</v>
      </c>
      <c r="U3764" t="str">
        <f t="shared" si="117"/>
        <v>Affordable</v>
      </c>
    </row>
    <row r="3765" spans="1:21" x14ac:dyDescent="0.35">
      <c r="A3765" t="s">
        <v>579</v>
      </c>
      <c r="B3765" t="s">
        <v>580</v>
      </c>
      <c r="C3765" t="s">
        <v>581</v>
      </c>
      <c r="D3765" t="s">
        <v>450</v>
      </c>
      <c r="E3765" t="s">
        <v>40</v>
      </c>
      <c r="F3765" t="s">
        <v>582</v>
      </c>
      <c r="G3765" s="2">
        <v>919903367046</v>
      </c>
      <c r="H3765">
        <v>1</v>
      </c>
      <c r="I3765">
        <v>1</v>
      </c>
      <c r="J3765">
        <v>1</v>
      </c>
      <c r="K3765">
        <v>0</v>
      </c>
      <c r="L3765">
        <v>3.6</v>
      </c>
      <c r="M3765">
        <v>30</v>
      </c>
      <c r="N3765">
        <v>4.2</v>
      </c>
      <c r="O3765">
        <v>775</v>
      </c>
      <c r="R3765" t="s">
        <v>583</v>
      </c>
      <c r="S3765">
        <v>450</v>
      </c>
      <c r="T3765" t="str">
        <f t="shared" si="116"/>
        <v>Average</v>
      </c>
      <c r="U3765" t="str">
        <f t="shared" si="117"/>
        <v>Affordable</v>
      </c>
    </row>
    <row r="3766" spans="1:21" x14ac:dyDescent="0.35">
      <c r="A3766" t="s">
        <v>702</v>
      </c>
      <c r="B3766" t="s">
        <v>703</v>
      </c>
      <c r="C3766" t="s">
        <v>704</v>
      </c>
      <c r="D3766" t="s">
        <v>705</v>
      </c>
      <c r="E3766" t="s">
        <v>706</v>
      </c>
      <c r="F3766" t="s">
        <v>707</v>
      </c>
      <c r="G3766" s="2">
        <v>913340041237</v>
      </c>
      <c r="H3766">
        <v>1</v>
      </c>
      <c r="I3766">
        <v>1</v>
      </c>
      <c r="J3766">
        <v>1</v>
      </c>
      <c r="K3766">
        <v>0</v>
      </c>
      <c r="L3766">
        <v>4</v>
      </c>
      <c r="M3766">
        <v>682</v>
      </c>
      <c r="N3766">
        <v>3.9</v>
      </c>
      <c r="O3766">
        <v>7771</v>
      </c>
      <c r="P3766" t="s">
        <v>708</v>
      </c>
      <c r="Q3766" t="s">
        <v>709</v>
      </c>
      <c r="R3766" t="s">
        <v>710</v>
      </c>
      <c r="S3766">
        <v>450</v>
      </c>
      <c r="T3766" t="str">
        <f t="shared" si="116"/>
        <v>Excellent</v>
      </c>
      <c r="U3766" t="str">
        <f t="shared" si="117"/>
        <v>Affordable</v>
      </c>
    </row>
    <row r="3767" spans="1:21" x14ac:dyDescent="0.35">
      <c r="A3767" t="s">
        <v>768</v>
      </c>
      <c r="B3767" t="s">
        <v>769</v>
      </c>
      <c r="C3767" t="s">
        <v>770</v>
      </c>
      <c r="D3767" t="s">
        <v>131</v>
      </c>
      <c r="E3767" t="s">
        <v>137</v>
      </c>
      <c r="F3767" t="s">
        <v>771</v>
      </c>
      <c r="G3767" s="2">
        <v>919903629499</v>
      </c>
      <c r="H3767">
        <v>1</v>
      </c>
      <c r="I3767">
        <v>1</v>
      </c>
      <c r="J3767">
        <v>1</v>
      </c>
      <c r="K3767">
        <v>0</v>
      </c>
      <c r="L3767">
        <v>4</v>
      </c>
      <c r="M3767">
        <v>391</v>
      </c>
      <c r="N3767">
        <v>4.0999999999999996</v>
      </c>
      <c r="O3767">
        <v>8486</v>
      </c>
      <c r="R3767" t="s">
        <v>772</v>
      </c>
      <c r="S3767">
        <v>450</v>
      </c>
      <c r="T3767" t="str">
        <f t="shared" si="116"/>
        <v>Excellent</v>
      </c>
      <c r="U3767" t="str">
        <f t="shared" si="117"/>
        <v>Affordable</v>
      </c>
    </row>
    <row r="3768" spans="1:21" x14ac:dyDescent="0.35">
      <c r="A3768" t="s">
        <v>946</v>
      </c>
      <c r="B3768" t="s">
        <v>947</v>
      </c>
      <c r="C3768" t="s">
        <v>948</v>
      </c>
      <c r="D3768" t="s">
        <v>218</v>
      </c>
      <c r="F3768" t="s">
        <v>949</v>
      </c>
      <c r="G3768" s="2">
        <v>919875407673</v>
      </c>
      <c r="H3768">
        <v>1</v>
      </c>
      <c r="I3768">
        <v>1</v>
      </c>
      <c r="J3768">
        <v>1</v>
      </c>
      <c r="K3768">
        <v>0</v>
      </c>
      <c r="L3768">
        <v>4.0999999999999996</v>
      </c>
      <c r="M3768">
        <v>425</v>
      </c>
      <c r="N3768">
        <v>4.0999999999999996</v>
      </c>
      <c r="O3768">
        <v>4316</v>
      </c>
      <c r="Q3768" t="s">
        <v>950</v>
      </c>
      <c r="R3768" t="s">
        <v>951</v>
      </c>
      <c r="S3768">
        <v>450</v>
      </c>
      <c r="T3768" t="str">
        <f t="shared" si="116"/>
        <v>Excellent</v>
      </c>
      <c r="U3768" t="str">
        <f t="shared" si="117"/>
        <v>Affordable</v>
      </c>
    </row>
    <row r="3769" spans="1:21" x14ac:dyDescent="0.35">
      <c r="A3769" t="s">
        <v>1178</v>
      </c>
      <c r="B3769" t="s">
        <v>1179</v>
      </c>
      <c r="C3769" t="s">
        <v>1180</v>
      </c>
      <c r="D3769" t="s">
        <v>445</v>
      </c>
      <c r="E3769" t="s">
        <v>786</v>
      </c>
      <c r="F3769" t="s">
        <v>1181</v>
      </c>
      <c r="G3769" s="2">
        <v>913322370997</v>
      </c>
      <c r="H3769">
        <v>1</v>
      </c>
      <c r="I3769">
        <v>1</v>
      </c>
      <c r="J3769">
        <v>1</v>
      </c>
      <c r="K3769">
        <v>1</v>
      </c>
      <c r="L3769">
        <v>3.4</v>
      </c>
      <c r="M3769">
        <v>274</v>
      </c>
      <c r="N3769">
        <v>4</v>
      </c>
      <c r="O3769">
        <v>1099</v>
      </c>
      <c r="P3769" t="s">
        <v>1182</v>
      </c>
      <c r="Q3769" t="s">
        <v>1183</v>
      </c>
      <c r="R3769" t="s">
        <v>1184</v>
      </c>
      <c r="S3769">
        <v>450</v>
      </c>
      <c r="T3769" t="str">
        <f t="shared" si="116"/>
        <v>Average</v>
      </c>
      <c r="U3769" t="str">
        <f t="shared" si="117"/>
        <v>Affordable</v>
      </c>
    </row>
    <row r="3770" spans="1:21" x14ac:dyDescent="0.35">
      <c r="A3770" t="s">
        <v>1931</v>
      </c>
      <c r="B3770" t="s">
        <v>1932</v>
      </c>
      <c r="C3770" t="s">
        <v>1933</v>
      </c>
      <c r="D3770" t="s">
        <v>151</v>
      </c>
      <c r="E3770" t="s">
        <v>54</v>
      </c>
      <c r="F3770" t="s">
        <v>1934</v>
      </c>
      <c r="G3770" s="2">
        <v>916290951241</v>
      </c>
      <c r="H3770">
        <v>1</v>
      </c>
      <c r="I3770">
        <v>1</v>
      </c>
      <c r="J3770">
        <v>1</v>
      </c>
      <c r="K3770">
        <v>1</v>
      </c>
      <c r="L3770">
        <v>2.7</v>
      </c>
      <c r="M3770">
        <v>212</v>
      </c>
      <c r="N3770">
        <v>3.6</v>
      </c>
      <c r="O3770">
        <v>560</v>
      </c>
      <c r="Q3770" t="s">
        <v>1935</v>
      </c>
      <c r="R3770" t="s">
        <v>1936</v>
      </c>
      <c r="S3770">
        <v>450</v>
      </c>
      <c r="T3770" t="str">
        <f t="shared" si="116"/>
        <v>Poor</v>
      </c>
      <c r="U3770" t="str">
        <f t="shared" si="117"/>
        <v>Affordable</v>
      </c>
    </row>
    <row r="3771" spans="1:21" x14ac:dyDescent="0.35">
      <c r="A3771" t="s">
        <v>1993</v>
      </c>
      <c r="B3771" t="s">
        <v>1994</v>
      </c>
      <c r="C3771" t="s">
        <v>59</v>
      </c>
      <c r="D3771" t="s">
        <v>587</v>
      </c>
      <c r="E3771" t="s">
        <v>40</v>
      </c>
      <c r="F3771" t="s">
        <v>1995</v>
      </c>
      <c r="G3771" s="2">
        <v>919874567678</v>
      </c>
      <c r="H3771">
        <v>1</v>
      </c>
      <c r="I3771">
        <v>1</v>
      </c>
      <c r="J3771">
        <v>1</v>
      </c>
      <c r="K3771">
        <v>0</v>
      </c>
      <c r="L3771">
        <v>4</v>
      </c>
      <c r="M3771">
        <v>348</v>
      </c>
      <c r="N3771">
        <v>4.0999999999999996</v>
      </c>
      <c r="O3771">
        <v>595</v>
      </c>
      <c r="Q3771" t="s">
        <v>1996</v>
      </c>
      <c r="R3771" t="s">
        <v>1997</v>
      </c>
      <c r="S3771">
        <v>450</v>
      </c>
      <c r="T3771" t="str">
        <f t="shared" si="116"/>
        <v>Excellent</v>
      </c>
      <c r="U3771" t="str">
        <f t="shared" si="117"/>
        <v>Affordable</v>
      </c>
    </row>
    <row r="3772" spans="1:21" x14ac:dyDescent="0.35">
      <c r="A3772" t="s">
        <v>2012</v>
      </c>
      <c r="B3772" t="s">
        <v>2013</v>
      </c>
      <c r="C3772" t="s">
        <v>2014</v>
      </c>
      <c r="D3772" t="s">
        <v>131</v>
      </c>
      <c r="E3772" t="s">
        <v>23</v>
      </c>
      <c r="F3772" t="s">
        <v>2015</v>
      </c>
      <c r="G3772" s="2">
        <v>919892590572</v>
      </c>
      <c r="H3772">
        <v>1</v>
      </c>
      <c r="I3772">
        <v>1</v>
      </c>
      <c r="J3772">
        <v>1</v>
      </c>
      <c r="K3772">
        <v>0</v>
      </c>
      <c r="L3772">
        <v>4</v>
      </c>
      <c r="M3772">
        <v>108</v>
      </c>
      <c r="N3772">
        <v>3.5</v>
      </c>
      <c r="O3772">
        <v>162</v>
      </c>
      <c r="Q3772" t="s">
        <v>2016</v>
      </c>
      <c r="R3772" t="s">
        <v>2017</v>
      </c>
      <c r="S3772">
        <v>450</v>
      </c>
      <c r="T3772" t="str">
        <f t="shared" si="116"/>
        <v>Excellent</v>
      </c>
      <c r="U3772" t="str">
        <f t="shared" si="117"/>
        <v>Affordable</v>
      </c>
    </row>
    <row r="3773" spans="1:21" x14ac:dyDescent="0.35">
      <c r="A3773" t="s">
        <v>2202</v>
      </c>
      <c r="B3773" t="s">
        <v>2203</v>
      </c>
      <c r="C3773" t="s">
        <v>2204</v>
      </c>
      <c r="D3773" t="s">
        <v>1379</v>
      </c>
      <c r="E3773" t="s">
        <v>40</v>
      </c>
      <c r="F3773" t="s">
        <v>2205</v>
      </c>
      <c r="G3773" s="2">
        <v>918017033521</v>
      </c>
      <c r="H3773">
        <v>1</v>
      </c>
      <c r="I3773">
        <v>1</v>
      </c>
      <c r="J3773">
        <v>0</v>
      </c>
      <c r="K3773">
        <v>0</v>
      </c>
      <c r="L3773">
        <v>3.6</v>
      </c>
      <c r="M3773">
        <v>13</v>
      </c>
      <c r="N3773">
        <v>3.9</v>
      </c>
      <c r="O3773">
        <v>47</v>
      </c>
      <c r="R3773" t="s">
        <v>2206</v>
      </c>
      <c r="S3773">
        <v>450</v>
      </c>
      <c r="T3773" t="str">
        <f t="shared" si="116"/>
        <v>Average</v>
      </c>
      <c r="U3773" t="str">
        <f t="shared" si="117"/>
        <v>Affordable</v>
      </c>
    </row>
    <row r="3774" spans="1:21" x14ac:dyDescent="0.35">
      <c r="A3774" t="s">
        <v>2680</v>
      </c>
      <c r="B3774" t="s">
        <v>2681</v>
      </c>
      <c r="C3774" t="s">
        <v>2682</v>
      </c>
      <c r="D3774" t="s">
        <v>587</v>
      </c>
      <c r="E3774" t="s">
        <v>54</v>
      </c>
      <c r="F3774" t="s">
        <v>2683</v>
      </c>
      <c r="G3774" s="2">
        <v>918017995555</v>
      </c>
      <c r="H3774">
        <v>1</v>
      </c>
      <c r="I3774">
        <v>1</v>
      </c>
      <c r="J3774">
        <v>1</v>
      </c>
      <c r="K3774">
        <v>0</v>
      </c>
      <c r="L3774">
        <v>3.6</v>
      </c>
      <c r="M3774">
        <v>8</v>
      </c>
      <c r="N3774">
        <v>4</v>
      </c>
      <c r="O3774">
        <v>6</v>
      </c>
      <c r="S3774">
        <v>450</v>
      </c>
      <c r="T3774" t="str">
        <f t="shared" si="116"/>
        <v>Average</v>
      </c>
      <c r="U3774" t="str">
        <f t="shared" si="117"/>
        <v>Affordable</v>
      </c>
    </row>
    <row r="3775" spans="1:21" x14ac:dyDescent="0.35">
      <c r="A3775" t="s">
        <v>3237</v>
      </c>
      <c r="B3775" t="s">
        <v>3238</v>
      </c>
      <c r="C3775" t="s">
        <v>3239</v>
      </c>
      <c r="D3775" t="s">
        <v>835</v>
      </c>
      <c r="E3775" t="s">
        <v>786</v>
      </c>
      <c r="F3775" t="s">
        <v>3240</v>
      </c>
      <c r="G3775" s="2">
        <v>918017900560</v>
      </c>
      <c r="H3775">
        <v>1</v>
      </c>
      <c r="I3775">
        <v>1</v>
      </c>
      <c r="J3775">
        <v>1</v>
      </c>
      <c r="K3775">
        <v>0</v>
      </c>
      <c r="L3775">
        <v>3.9</v>
      </c>
      <c r="M3775">
        <v>64</v>
      </c>
      <c r="N3775">
        <v>4.2</v>
      </c>
      <c r="O3775">
        <v>203</v>
      </c>
      <c r="R3775" t="s">
        <v>3241</v>
      </c>
      <c r="S3775">
        <v>450</v>
      </c>
      <c r="T3775" t="str">
        <f t="shared" si="116"/>
        <v>Average</v>
      </c>
      <c r="U3775" t="str">
        <f t="shared" si="117"/>
        <v>Affordable</v>
      </c>
    </row>
    <row r="3776" spans="1:21" x14ac:dyDescent="0.35">
      <c r="A3776" t="s">
        <v>3701</v>
      </c>
      <c r="B3776" t="s">
        <v>3702</v>
      </c>
      <c r="C3776" t="s">
        <v>1279</v>
      </c>
      <c r="D3776" t="s">
        <v>1357</v>
      </c>
      <c r="E3776" t="s">
        <v>40</v>
      </c>
      <c r="F3776" t="s">
        <v>3703</v>
      </c>
      <c r="G3776" s="2">
        <v>918697789855</v>
      </c>
      <c r="H3776">
        <v>1</v>
      </c>
      <c r="I3776">
        <v>1</v>
      </c>
      <c r="J3776">
        <v>1</v>
      </c>
      <c r="K3776">
        <v>0</v>
      </c>
      <c r="L3776">
        <v>3.3</v>
      </c>
      <c r="M3776">
        <v>24</v>
      </c>
      <c r="N3776" t="s">
        <v>49</v>
      </c>
      <c r="O3776">
        <v>15</v>
      </c>
      <c r="R3776" t="s">
        <v>3704</v>
      </c>
      <c r="S3776">
        <v>450</v>
      </c>
      <c r="T3776" t="str">
        <f t="shared" si="116"/>
        <v>Average</v>
      </c>
      <c r="U3776" t="str">
        <f t="shared" si="117"/>
        <v>Affordable</v>
      </c>
    </row>
    <row r="3777" spans="1:21" x14ac:dyDescent="0.35">
      <c r="A3777" t="s">
        <v>3837</v>
      </c>
      <c r="B3777" t="s">
        <v>3838</v>
      </c>
      <c r="C3777" t="s">
        <v>3839</v>
      </c>
      <c r="D3777" t="s">
        <v>418</v>
      </c>
      <c r="E3777" t="s">
        <v>398</v>
      </c>
      <c r="F3777" t="s">
        <v>3840</v>
      </c>
      <c r="G3777" s="2">
        <v>919830952144</v>
      </c>
      <c r="H3777">
        <v>1</v>
      </c>
      <c r="I3777">
        <v>1</v>
      </c>
      <c r="J3777">
        <v>0</v>
      </c>
      <c r="K3777">
        <v>0</v>
      </c>
      <c r="L3777">
        <v>3.7</v>
      </c>
      <c r="M3777">
        <v>39</v>
      </c>
      <c r="N3777" t="s">
        <v>49</v>
      </c>
      <c r="O3777">
        <v>13</v>
      </c>
      <c r="R3777" t="s">
        <v>3841</v>
      </c>
      <c r="S3777">
        <v>450</v>
      </c>
      <c r="T3777" t="str">
        <f t="shared" si="116"/>
        <v>Average</v>
      </c>
      <c r="U3777" t="str">
        <f t="shared" si="117"/>
        <v>Affordable</v>
      </c>
    </row>
    <row r="3778" spans="1:21" x14ac:dyDescent="0.35">
      <c r="A3778" t="s">
        <v>4051</v>
      </c>
      <c r="B3778" t="s">
        <v>4052</v>
      </c>
      <c r="C3778" t="s">
        <v>4053</v>
      </c>
      <c r="D3778" t="s">
        <v>74</v>
      </c>
      <c r="F3778" t="s">
        <v>4054</v>
      </c>
      <c r="G3778" s="2">
        <v>919830320077</v>
      </c>
      <c r="H3778">
        <v>1</v>
      </c>
      <c r="I3778">
        <v>0</v>
      </c>
      <c r="J3778">
        <v>0</v>
      </c>
      <c r="K3778">
        <v>0</v>
      </c>
      <c r="L3778" t="s">
        <v>49</v>
      </c>
      <c r="M3778">
        <v>0</v>
      </c>
      <c r="N3778">
        <v>3.8</v>
      </c>
      <c r="O3778">
        <v>97</v>
      </c>
      <c r="R3778" t="s">
        <v>4055</v>
      </c>
      <c r="S3778">
        <v>450</v>
      </c>
      <c r="T3778" t="str">
        <f t="shared" ref="T3778:T3841" si="118">IF(OR($L3778="-", $L3778=""), "Not rated", IF($L3778&lt;3, "Poor", IF($L3778&lt;4, "Average", "Excellent")))</f>
        <v>Not rated</v>
      </c>
      <c r="U3778" t="str">
        <f t="shared" ref="U3778:U3841" si="119">IF($S3778&lt;=1049, "Affordable",IF($S3778&lt;=2049, "Expensive", IF($S3778&lt;=3049, "Very Expensive", "Luxurious Expensive")))</f>
        <v>Affordable</v>
      </c>
    </row>
    <row r="3779" spans="1:21" x14ac:dyDescent="0.35">
      <c r="A3779" t="s">
        <v>4463</v>
      </c>
      <c r="B3779" t="s">
        <v>4464</v>
      </c>
      <c r="C3779" t="s">
        <v>1028</v>
      </c>
      <c r="D3779" t="s">
        <v>1058</v>
      </c>
      <c r="E3779" t="s">
        <v>54</v>
      </c>
      <c r="F3779" t="s">
        <v>4465</v>
      </c>
      <c r="G3779" s="2">
        <v>919748376989</v>
      </c>
      <c r="H3779">
        <v>1</v>
      </c>
      <c r="I3779">
        <v>1</v>
      </c>
      <c r="J3779">
        <v>1</v>
      </c>
      <c r="K3779">
        <v>0</v>
      </c>
      <c r="L3779">
        <v>4.0999999999999996</v>
      </c>
      <c r="M3779">
        <v>274</v>
      </c>
      <c r="N3779">
        <v>4.4000000000000004</v>
      </c>
      <c r="O3779">
        <v>360</v>
      </c>
      <c r="Q3779" t="s">
        <v>4466</v>
      </c>
      <c r="R3779" t="s">
        <v>4467</v>
      </c>
      <c r="S3779">
        <v>450</v>
      </c>
      <c r="T3779" t="str">
        <f t="shared" si="118"/>
        <v>Excellent</v>
      </c>
      <c r="U3779" t="str">
        <f t="shared" si="119"/>
        <v>Affordable</v>
      </c>
    </row>
    <row r="3780" spans="1:21" x14ac:dyDescent="0.35">
      <c r="A3780" t="s">
        <v>5224</v>
      </c>
      <c r="B3780" t="s">
        <v>5225</v>
      </c>
      <c r="C3780" t="s">
        <v>5226</v>
      </c>
      <c r="D3780" t="s">
        <v>4677</v>
      </c>
      <c r="E3780" t="s">
        <v>40</v>
      </c>
      <c r="F3780" t="s">
        <v>5227</v>
      </c>
      <c r="G3780" s="2">
        <v>919903379997</v>
      </c>
      <c r="H3780">
        <v>1</v>
      </c>
      <c r="I3780">
        <v>1</v>
      </c>
      <c r="J3780">
        <v>1</v>
      </c>
      <c r="K3780">
        <v>1</v>
      </c>
      <c r="L3780">
        <v>3.8</v>
      </c>
      <c r="M3780">
        <v>55</v>
      </c>
      <c r="N3780">
        <v>3.8</v>
      </c>
      <c r="O3780">
        <v>88</v>
      </c>
      <c r="R3780" t="s">
        <v>5228</v>
      </c>
      <c r="S3780">
        <v>450</v>
      </c>
      <c r="T3780" t="str">
        <f t="shared" si="118"/>
        <v>Average</v>
      </c>
      <c r="U3780" t="str">
        <f t="shared" si="119"/>
        <v>Affordable</v>
      </c>
    </row>
    <row r="3781" spans="1:21" x14ac:dyDescent="0.35">
      <c r="A3781" t="s">
        <v>6014</v>
      </c>
      <c r="B3781" t="s">
        <v>6015</v>
      </c>
      <c r="C3781" t="s">
        <v>6016</v>
      </c>
      <c r="D3781" t="s">
        <v>1121</v>
      </c>
      <c r="E3781" t="s">
        <v>973</v>
      </c>
      <c r="F3781" t="s">
        <v>6017</v>
      </c>
      <c r="G3781" s="2">
        <v>913323556801</v>
      </c>
      <c r="H3781">
        <v>1</v>
      </c>
      <c r="I3781">
        <v>1</v>
      </c>
      <c r="J3781">
        <v>1</v>
      </c>
      <c r="K3781">
        <v>0</v>
      </c>
      <c r="L3781">
        <v>4.0999999999999996</v>
      </c>
      <c r="M3781">
        <v>2018</v>
      </c>
      <c r="N3781">
        <v>4</v>
      </c>
      <c r="O3781">
        <v>7082</v>
      </c>
      <c r="P3781" t="s">
        <v>6018</v>
      </c>
      <c r="Q3781" t="s">
        <v>6019</v>
      </c>
      <c r="R3781" t="s">
        <v>6020</v>
      </c>
      <c r="S3781">
        <v>450</v>
      </c>
      <c r="T3781" t="str">
        <f t="shared" si="118"/>
        <v>Excellent</v>
      </c>
      <c r="U3781" t="str">
        <f t="shared" si="119"/>
        <v>Affordable</v>
      </c>
    </row>
    <row r="3782" spans="1:21" x14ac:dyDescent="0.35">
      <c r="A3782" t="s">
        <v>6173</v>
      </c>
      <c r="B3782" t="s">
        <v>6174</v>
      </c>
      <c r="C3782" t="s">
        <v>6175</v>
      </c>
      <c r="D3782" t="s">
        <v>4687</v>
      </c>
      <c r="E3782" t="s">
        <v>54</v>
      </c>
      <c r="F3782" t="s">
        <v>6176</v>
      </c>
      <c r="G3782" s="2">
        <v>919830881237</v>
      </c>
      <c r="H3782">
        <v>1</v>
      </c>
      <c r="I3782">
        <v>1</v>
      </c>
      <c r="J3782">
        <v>0</v>
      </c>
      <c r="K3782">
        <v>0</v>
      </c>
      <c r="L3782" t="s">
        <v>49</v>
      </c>
      <c r="M3782">
        <v>2</v>
      </c>
      <c r="N3782">
        <v>3.9</v>
      </c>
      <c r="O3782">
        <v>2011</v>
      </c>
      <c r="S3782">
        <v>450</v>
      </c>
      <c r="T3782" t="str">
        <f t="shared" si="118"/>
        <v>Not rated</v>
      </c>
      <c r="U3782" t="str">
        <f t="shared" si="119"/>
        <v>Affordable</v>
      </c>
    </row>
    <row r="3783" spans="1:21" x14ac:dyDescent="0.35">
      <c r="A3783" t="s">
        <v>6228</v>
      </c>
      <c r="B3783" t="s">
        <v>6229</v>
      </c>
      <c r="C3783" t="s">
        <v>647</v>
      </c>
      <c r="D3783" t="s">
        <v>2803</v>
      </c>
      <c r="E3783" t="s">
        <v>404</v>
      </c>
      <c r="F3783" t="s">
        <v>6230</v>
      </c>
      <c r="G3783" s="2">
        <v>919088272845</v>
      </c>
      <c r="H3783">
        <v>1</v>
      </c>
      <c r="I3783">
        <v>1</v>
      </c>
      <c r="J3783">
        <v>1</v>
      </c>
      <c r="K3783">
        <v>0</v>
      </c>
      <c r="L3783" t="s">
        <v>49</v>
      </c>
      <c r="M3783">
        <v>0</v>
      </c>
      <c r="N3783">
        <v>3.9</v>
      </c>
      <c r="O3783">
        <v>25</v>
      </c>
      <c r="S3783">
        <v>450</v>
      </c>
      <c r="T3783" t="str">
        <f t="shared" si="118"/>
        <v>Not rated</v>
      </c>
      <c r="U3783" t="str">
        <f t="shared" si="119"/>
        <v>Affordable</v>
      </c>
    </row>
    <row r="3784" spans="1:21" x14ac:dyDescent="0.35">
      <c r="A3784" t="s">
        <v>6464</v>
      </c>
      <c r="B3784" t="s">
        <v>6465</v>
      </c>
      <c r="C3784" t="s">
        <v>6466</v>
      </c>
      <c r="D3784" t="s">
        <v>2348</v>
      </c>
      <c r="E3784" t="s">
        <v>404</v>
      </c>
      <c r="F3784" t="s">
        <v>6467</v>
      </c>
      <c r="G3784" s="2">
        <v>919874165849</v>
      </c>
      <c r="H3784">
        <v>1</v>
      </c>
      <c r="I3784">
        <v>1</v>
      </c>
      <c r="J3784">
        <v>1</v>
      </c>
      <c r="K3784">
        <v>0</v>
      </c>
      <c r="L3784">
        <v>3</v>
      </c>
      <c r="M3784">
        <v>74</v>
      </c>
      <c r="N3784">
        <v>3.6</v>
      </c>
      <c r="O3784">
        <v>1450</v>
      </c>
      <c r="R3784" t="s">
        <v>6468</v>
      </c>
      <c r="S3784">
        <v>450</v>
      </c>
      <c r="T3784" t="str">
        <f t="shared" si="118"/>
        <v>Average</v>
      </c>
      <c r="U3784" t="str">
        <f t="shared" si="119"/>
        <v>Affordable</v>
      </c>
    </row>
    <row r="3785" spans="1:21" x14ac:dyDescent="0.35">
      <c r="A3785" t="s">
        <v>7169</v>
      </c>
      <c r="B3785" t="s">
        <v>7170</v>
      </c>
      <c r="C3785" t="s">
        <v>3484</v>
      </c>
      <c r="D3785" t="s">
        <v>4778</v>
      </c>
      <c r="E3785" t="s">
        <v>40</v>
      </c>
      <c r="F3785" t="s">
        <v>7171</v>
      </c>
      <c r="G3785" s="2">
        <v>919836001929</v>
      </c>
      <c r="H3785">
        <v>1</v>
      </c>
      <c r="I3785">
        <v>1</v>
      </c>
      <c r="J3785">
        <v>0</v>
      </c>
      <c r="K3785">
        <v>0</v>
      </c>
      <c r="L3785">
        <v>2.9</v>
      </c>
      <c r="M3785">
        <v>187</v>
      </c>
      <c r="N3785">
        <v>3.1</v>
      </c>
      <c r="O3785">
        <v>373</v>
      </c>
      <c r="R3785" t="s">
        <v>7172</v>
      </c>
      <c r="S3785">
        <v>450</v>
      </c>
      <c r="T3785" t="str">
        <f t="shared" si="118"/>
        <v>Poor</v>
      </c>
      <c r="U3785" t="str">
        <f t="shared" si="119"/>
        <v>Affordable</v>
      </c>
    </row>
    <row r="3786" spans="1:21" x14ac:dyDescent="0.35">
      <c r="A3786" t="s">
        <v>7234</v>
      </c>
      <c r="B3786" t="s">
        <v>7235</v>
      </c>
      <c r="C3786" t="s">
        <v>779</v>
      </c>
      <c r="D3786" t="s">
        <v>5115</v>
      </c>
      <c r="E3786" t="s">
        <v>404</v>
      </c>
      <c r="F3786" t="s">
        <v>7236</v>
      </c>
      <c r="G3786" s="2">
        <v>919339878073</v>
      </c>
      <c r="H3786">
        <v>1</v>
      </c>
      <c r="I3786">
        <v>1</v>
      </c>
      <c r="J3786">
        <v>1</v>
      </c>
      <c r="K3786">
        <v>0</v>
      </c>
      <c r="L3786">
        <v>2.8</v>
      </c>
      <c r="M3786">
        <v>113</v>
      </c>
      <c r="N3786">
        <v>4</v>
      </c>
      <c r="O3786">
        <v>2459</v>
      </c>
      <c r="S3786">
        <v>450</v>
      </c>
      <c r="T3786" t="str">
        <f t="shared" si="118"/>
        <v>Poor</v>
      </c>
      <c r="U3786" t="str">
        <f t="shared" si="119"/>
        <v>Affordable</v>
      </c>
    </row>
    <row r="3787" spans="1:21" x14ac:dyDescent="0.35">
      <c r="A3787" t="s">
        <v>7314</v>
      </c>
      <c r="B3787" t="s">
        <v>7315</v>
      </c>
      <c r="C3787" t="s">
        <v>1262</v>
      </c>
      <c r="D3787" t="s">
        <v>5704</v>
      </c>
      <c r="E3787" t="s">
        <v>54</v>
      </c>
      <c r="F3787" t="s">
        <v>7316</v>
      </c>
      <c r="G3787" s="2">
        <v>913325461236</v>
      </c>
      <c r="H3787">
        <v>1</v>
      </c>
      <c r="I3787">
        <v>1</v>
      </c>
      <c r="J3787">
        <v>1</v>
      </c>
      <c r="K3787">
        <v>0</v>
      </c>
      <c r="L3787">
        <v>2.5</v>
      </c>
      <c r="M3787">
        <v>121</v>
      </c>
      <c r="N3787">
        <v>4</v>
      </c>
      <c r="O3787">
        <v>719</v>
      </c>
      <c r="R3787" t="s">
        <v>7317</v>
      </c>
      <c r="S3787">
        <v>450</v>
      </c>
      <c r="T3787" t="str">
        <f t="shared" si="118"/>
        <v>Poor</v>
      </c>
      <c r="U3787" t="str">
        <f t="shared" si="119"/>
        <v>Affordable</v>
      </c>
    </row>
    <row r="3788" spans="1:21" x14ac:dyDescent="0.35">
      <c r="A3788" t="s">
        <v>8429</v>
      </c>
      <c r="B3788" t="s">
        <v>8430</v>
      </c>
      <c r="C3788" t="s">
        <v>3462</v>
      </c>
      <c r="D3788" t="s">
        <v>8116</v>
      </c>
      <c r="E3788" t="s">
        <v>40</v>
      </c>
      <c r="F3788" t="s">
        <v>8431</v>
      </c>
      <c r="G3788" s="2">
        <v>913335520343</v>
      </c>
      <c r="H3788">
        <v>1</v>
      </c>
      <c r="I3788">
        <v>1</v>
      </c>
      <c r="J3788">
        <v>1</v>
      </c>
      <c r="K3788">
        <v>0</v>
      </c>
      <c r="L3788">
        <v>3.2</v>
      </c>
      <c r="M3788">
        <v>105</v>
      </c>
      <c r="N3788">
        <v>4.0999999999999996</v>
      </c>
      <c r="O3788">
        <v>6034</v>
      </c>
      <c r="S3788">
        <v>450</v>
      </c>
      <c r="T3788" t="str">
        <f t="shared" si="118"/>
        <v>Average</v>
      </c>
      <c r="U3788" t="str">
        <f t="shared" si="119"/>
        <v>Affordable</v>
      </c>
    </row>
    <row r="3789" spans="1:21" x14ac:dyDescent="0.35">
      <c r="A3789" t="s">
        <v>8216</v>
      </c>
      <c r="B3789" t="s">
        <v>8602</v>
      </c>
      <c r="C3789" t="s">
        <v>8603</v>
      </c>
      <c r="D3789" t="s">
        <v>669</v>
      </c>
      <c r="E3789" t="s">
        <v>404</v>
      </c>
      <c r="F3789" t="s">
        <v>8604</v>
      </c>
      <c r="G3789" s="2">
        <v>918777472270</v>
      </c>
      <c r="H3789">
        <v>1</v>
      </c>
      <c r="I3789">
        <v>1</v>
      </c>
      <c r="J3789">
        <v>0</v>
      </c>
      <c r="K3789">
        <v>0</v>
      </c>
      <c r="L3789">
        <v>3.2</v>
      </c>
      <c r="M3789">
        <v>95</v>
      </c>
      <c r="N3789">
        <v>4.0999999999999996</v>
      </c>
      <c r="O3789">
        <v>1814</v>
      </c>
      <c r="S3789">
        <v>450</v>
      </c>
      <c r="T3789" t="str">
        <f t="shared" si="118"/>
        <v>Average</v>
      </c>
      <c r="U3789" t="str">
        <f t="shared" si="119"/>
        <v>Affordable</v>
      </c>
    </row>
    <row r="3790" spans="1:21" x14ac:dyDescent="0.35">
      <c r="A3790" t="s">
        <v>8673</v>
      </c>
      <c r="B3790" t="s">
        <v>8674</v>
      </c>
      <c r="C3790" t="s">
        <v>8675</v>
      </c>
      <c r="D3790" t="s">
        <v>8247</v>
      </c>
      <c r="E3790" t="s">
        <v>973</v>
      </c>
      <c r="F3790" t="s">
        <v>8676</v>
      </c>
      <c r="G3790" s="2">
        <v>919831044932</v>
      </c>
      <c r="H3790">
        <v>1</v>
      </c>
      <c r="I3790">
        <v>1</v>
      </c>
      <c r="J3790">
        <v>1</v>
      </c>
      <c r="K3790">
        <v>0</v>
      </c>
      <c r="L3790">
        <v>4.0999999999999996</v>
      </c>
      <c r="M3790">
        <v>211</v>
      </c>
      <c r="N3790">
        <v>4</v>
      </c>
      <c r="O3790">
        <v>351</v>
      </c>
      <c r="Q3790" t="s">
        <v>8677</v>
      </c>
      <c r="R3790" t="s">
        <v>8678</v>
      </c>
      <c r="S3790">
        <v>450</v>
      </c>
      <c r="T3790" t="str">
        <f t="shared" si="118"/>
        <v>Excellent</v>
      </c>
      <c r="U3790" t="str">
        <f t="shared" si="119"/>
        <v>Affordable</v>
      </c>
    </row>
    <row r="3791" spans="1:21" x14ac:dyDescent="0.35">
      <c r="A3791" t="s">
        <v>8712</v>
      </c>
      <c r="B3791" t="s">
        <v>8713</v>
      </c>
      <c r="C3791" t="s">
        <v>581</v>
      </c>
      <c r="D3791" t="s">
        <v>8247</v>
      </c>
      <c r="E3791" t="s">
        <v>54</v>
      </c>
      <c r="F3791" t="s">
        <v>8714</v>
      </c>
      <c r="G3791" s="2">
        <v>919830735511</v>
      </c>
      <c r="H3791">
        <v>1</v>
      </c>
      <c r="I3791">
        <v>0</v>
      </c>
      <c r="J3791">
        <v>1</v>
      </c>
      <c r="K3791">
        <v>0</v>
      </c>
      <c r="L3791">
        <v>3.6</v>
      </c>
      <c r="M3791">
        <v>91</v>
      </c>
      <c r="N3791">
        <v>4</v>
      </c>
      <c r="O3791">
        <v>750</v>
      </c>
      <c r="R3791" t="s">
        <v>8715</v>
      </c>
      <c r="S3791">
        <v>450</v>
      </c>
      <c r="T3791" t="str">
        <f t="shared" si="118"/>
        <v>Average</v>
      </c>
      <c r="U3791" t="str">
        <f t="shared" si="119"/>
        <v>Affordable</v>
      </c>
    </row>
    <row r="3792" spans="1:21" x14ac:dyDescent="0.35">
      <c r="A3792" t="s">
        <v>2048</v>
      </c>
      <c r="B3792" t="s">
        <v>8739</v>
      </c>
      <c r="C3792" t="s">
        <v>2050</v>
      </c>
      <c r="D3792" t="s">
        <v>218</v>
      </c>
      <c r="E3792" t="s">
        <v>40</v>
      </c>
      <c r="F3792" t="s">
        <v>8740</v>
      </c>
      <c r="G3792" s="2">
        <v>916290704279</v>
      </c>
      <c r="H3792">
        <v>1</v>
      </c>
      <c r="I3792">
        <v>0</v>
      </c>
      <c r="J3792">
        <v>0</v>
      </c>
      <c r="K3792">
        <v>0</v>
      </c>
      <c r="L3792">
        <v>3.5</v>
      </c>
      <c r="M3792">
        <v>15</v>
      </c>
      <c r="N3792">
        <v>3.7</v>
      </c>
      <c r="O3792">
        <v>66</v>
      </c>
      <c r="R3792" t="s">
        <v>8741</v>
      </c>
      <c r="S3792">
        <v>450</v>
      </c>
      <c r="T3792" t="str">
        <f t="shared" si="118"/>
        <v>Average</v>
      </c>
      <c r="U3792" t="str">
        <f t="shared" si="119"/>
        <v>Affordable</v>
      </c>
    </row>
    <row r="3793" spans="1:21" x14ac:dyDescent="0.35">
      <c r="A3793" t="s">
        <v>8785</v>
      </c>
      <c r="B3793" t="s">
        <v>8786</v>
      </c>
      <c r="C3793" t="s">
        <v>2078</v>
      </c>
      <c r="D3793" t="s">
        <v>720</v>
      </c>
      <c r="E3793" t="s">
        <v>40</v>
      </c>
      <c r="F3793" t="s">
        <v>8787</v>
      </c>
      <c r="G3793" s="2">
        <v>916290441067</v>
      </c>
      <c r="H3793">
        <v>1</v>
      </c>
      <c r="I3793">
        <v>1</v>
      </c>
      <c r="J3793">
        <v>1</v>
      </c>
      <c r="K3793">
        <v>0</v>
      </c>
      <c r="L3793">
        <v>4.4000000000000004</v>
      </c>
      <c r="M3793">
        <v>4258</v>
      </c>
      <c r="N3793">
        <v>4.2</v>
      </c>
      <c r="O3793">
        <v>649</v>
      </c>
      <c r="Q3793" t="s">
        <v>8788</v>
      </c>
      <c r="R3793" t="s">
        <v>8789</v>
      </c>
      <c r="S3793">
        <v>450</v>
      </c>
      <c r="T3793" t="str">
        <f t="shared" si="118"/>
        <v>Excellent</v>
      </c>
      <c r="U3793" t="str">
        <f t="shared" si="119"/>
        <v>Affordable</v>
      </c>
    </row>
    <row r="3794" spans="1:21" x14ac:dyDescent="0.35">
      <c r="A3794" t="s">
        <v>8913</v>
      </c>
      <c r="B3794" t="s">
        <v>8914</v>
      </c>
      <c r="C3794" t="s">
        <v>8915</v>
      </c>
      <c r="D3794" t="s">
        <v>2051</v>
      </c>
      <c r="E3794" t="s">
        <v>137</v>
      </c>
      <c r="F3794" t="s">
        <v>8916</v>
      </c>
      <c r="G3794" s="2">
        <v>919830028353</v>
      </c>
      <c r="H3794">
        <v>1</v>
      </c>
      <c r="I3794">
        <v>1</v>
      </c>
      <c r="J3794">
        <v>1</v>
      </c>
      <c r="K3794">
        <v>0</v>
      </c>
      <c r="L3794" t="s">
        <v>49</v>
      </c>
      <c r="M3794">
        <v>0</v>
      </c>
      <c r="N3794">
        <v>4</v>
      </c>
      <c r="O3794">
        <v>61</v>
      </c>
      <c r="S3794">
        <v>450</v>
      </c>
      <c r="T3794" t="str">
        <f t="shared" si="118"/>
        <v>Not rated</v>
      </c>
      <c r="U3794" t="str">
        <f t="shared" si="119"/>
        <v>Affordable</v>
      </c>
    </row>
    <row r="3795" spans="1:21" x14ac:dyDescent="0.35">
      <c r="A3795" t="s">
        <v>286</v>
      </c>
      <c r="B3795" t="s">
        <v>9206</v>
      </c>
      <c r="C3795" t="s">
        <v>288</v>
      </c>
      <c r="D3795" t="s">
        <v>321</v>
      </c>
      <c r="E3795" t="s">
        <v>290</v>
      </c>
      <c r="F3795" t="s">
        <v>9207</v>
      </c>
      <c r="G3795" s="2">
        <v>918282902100</v>
      </c>
      <c r="H3795">
        <v>1</v>
      </c>
      <c r="I3795">
        <v>1</v>
      </c>
      <c r="J3795">
        <v>1</v>
      </c>
      <c r="K3795">
        <v>0</v>
      </c>
      <c r="L3795">
        <v>4</v>
      </c>
      <c r="M3795">
        <v>571</v>
      </c>
      <c r="N3795">
        <v>4</v>
      </c>
      <c r="O3795">
        <v>10300</v>
      </c>
      <c r="Q3795" t="s">
        <v>9208</v>
      </c>
      <c r="R3795" t="s">
        <v>9209</v>
      </c>
      <c r="S3795">
        <v>450</v>
      </c>
      <c r="T3795" t="str">
        <f t="shared" si="118"/>
        <v>Excellent</v>
      </c>
      <c r="U3795" t="str">
        <f t="shared" si="119"/>
        <v>Affordable</v>
      </c>
    </row>
    <row r="3796" spans="1:21" x14ac:dyDescent="0.35">
      <c r="A3796" t="s">
        <v>9734</v>
      </c>
      <c r="B3796" t="s">
        <v>9735</v>
      </c>
      <c r="C3796" t="s">
        <v>9736</v>
      </c>
      <c r="D3796" t="s">
        <v>4778</v>
      </c>
      <c r="E3796" t="s">
        <v>5413</v>
      </c>
      <c r="F3796" t="s">
        <v>9737</v>
      </c>
      <c r="G3796" s="2">
        <v>919874996095</v>
      </c>
      <c r="H3796">
        <v>1</v>
      </c>
      <c r="I3796">
        <v>1</v>
      </c>
      <c r="J3796">
        <v>1</v>
      </c>
      <c r="K3796">
        <v>0</v>
      </c>
      <c r="L3796" t="s">
        <v>49</v>
      </c>
      <c r="M3796">
        <v>0</v>
      </c>
      <c r="N3796">
        <v>3.6</v>
      </c>
      <c r="O3796">
        <v>81</v>
      </c>
      <c r="S3796">
        <v>450</v>
      </c>
      <c r="T3796" t="str">
        <f t="shared" si="118"/>
        <v>Not rated</v>
      </c>
      <c r="U3796" t="str">
        <f t="shared" si="119"/>
        <v>Affordable</v>
      </c>
    </row>
    <row r="3797" spans="1:21" x14ac:dyDescent="0.35">
      <c r="A3797" t="s">
        <v>10252</v>
      </c>
      <c r="B3797" t="s">
        <v>10253</v>
      </c>
      <c r="C3797" t="s">
        <v>2050</v>
      </c>
      <c r="D3797" t="s">
        <v>5871</v>
      </c>
      <c r="F3797" t="s">
        <v>10254</v>
      </c>
      <c r="G3797" s="2">
        <v>918240122471</v>
      </c>
      <c r="H3797">
        <v>1</v>
      </c>
      <c r="I3797">
        <v>1</v>
      </c>
      <c r="J3797">
        <v>1</v>
      </c>
      <c r="K3797">
        <v>0</v>
      </c>
      <c r="L3797" t="s">
        <v>49</v>
      </c>
      <c r="M3797">
        <v>0</v>
      </c>
      <c r="N3797" t="s">
        <v>49</v>
      </c>
      <c r="O3797">
        <v>0</v>
      </c>
      <c r="S3797">
        <v>450</v>
      </c>
      <c r="T3797" t="str">
        <f t="shared" si="118"/>
        <v>Not rated</v>
      </c>
      <c r="U3797" t="str">
        <f t="shared" si="119"/>
        <v>Affordable</v>
      </c>
    </row>
    <row r="3798" spans="1:21" x14ac:dyDescent="0.35">
      <c r="A3798" t="s">
        <v>10934</v>
      </c>
      <c r="B3798" t="s">
        <v>10935</v>
      </c>
      <c r="C3798" t="s">
        <v>10936</v>
      </c>
      <c r="D3798" t="s">
        <v>5115</v>
      </c>
      <c r="E3798" t="s">
        <v>713</v>
      </c>
      <c r="F3798" t="s">
        <v>9657</v>
      </c>
      <c r="G3798" s="2">
        <v>917686960325</v>
      </c>
      <c r="H3798">
        <v>1</v>
      </c>
      <c r="I3798">
        <v>1</v>
      </c>
      <c r="J3798">
        <v>1</v>
      </c>
      <c r="K3798">
        <v>0</v>
      </c>
      <c r="L3798">
        <v>3.5</v>
      </c>
      <c r="M3798">
        <v>11</v>
      </c>
      <c r="N3798">
        <v>3.6</v>
      </c>
      <c r="O3798">
        <v>308</v>
      </c>
      <c r="R3798" t="s">
        <v>10937</v>
      </c>
      <c r="S3798">
        <v>450</v>
      </c>
      <c r="T3798" t="str">
        <f t="shared" si="118"/>
        <v>Average</v>
      </c>
      <c r="U3798" t="str">
        <f t="shared" si="119"/>
        <v>Affordable</v>
      </c>
    </row>
    <row r="3799" spans="1:21" x14ac:dyDescent="0.35">
      <c r="A3799" t="s">
        <v>11148</v>
      </c>
      <c r="B3799" t="s">
        <v>11149</v>
      </c>
      <c r="C3799" t="s">
        <v>11150</v>
      </c>
      <c r="D3799" t="s">
        <v>4778</v>
      </c>
      <c r="E3799" t="s">
        <v>283</v>
      </c>
      <c r="F3799" t="s">
        <v>11151</v>
      </c>
      <c r="G3799" s="2">
        <v>919903593637</v>
      </c>
      <c r="H3799">
        <v>1</v>
      </c>
      <c r="I3799">
        <v>1</v>
      </c>
      <c r="J3799">
        <v>1</v>
      </c>
      <c r="K3799">
        <v>0</v>
      </c>
      <c r="L3799">
        <v>3.4</v>
      </c>
      <c r="M3799">
        <v>9</v>
      </c>
      <c r="N3799" t="s">
        <v>49</v>
      </c>
      <c r="O3799">
        <v>14</v>
      </c>
      <c r="S3799">
        <v>450</v>
      </c>
      <c r="T3799" t="str">
        <f t="shared" si="118"/>
        <v>Average</v>
      </c>
      <c r="U3799" t="str">
        <f t="shared" si="119"/>
        <v>Affordable</v>
      </c>
    </row>
    <row r="3800" spans="1:21" x14ac:dyDescent="0.35">
      <c r="A3800" t="s">
        <v>2680</v>
      </c>
      <c r="B3800" t="s">
        <v>11365</v>
      </c>
      <c r="C3800" t="s">
        <v>2682</v>
      </c>
      <c r="D3800" t="s">
        <v>60</v>
      </c>
      <c r="E3800" t="s">
        <v>54</v>
      </c>
      <c r="F3800" t="s">
        <v>11366</v>
      </c>
      <c r="G3800" s="2">
        <v>918017955555</v>
      </c>
      <c r="H3800">
        <v>1</v>
      </c>
      <c r="I3800">
        <v>1</v>
      </c>
      <c r="J3800">
        <v>1</v>
      </c>
      <c r="K3800">
        <v>0</v>
      </c>
      <c r="L3800">
        <v>4</v>
      </c>
      <c r="M3800">
        <v>818</v>
      </c>
      <c r="N3800">
        <v>4</v>
      </c>
      <c r="O3800">
        <v>934</v>
      </c>
      <c r="P3800" t="s">
        <v>11367</v>
      </c>
      <c r="Q3800" t="s">
        <v>11368</v>
      </c>
      <c r="R3800" t="s">
        <v>11369</v>
      </c>
      <c r="S3800">
        <v>450</v>
      </c>
      <c r="T3800" t="str">
        <f t="shared" si="118"/>
        <v>Excellent</v>
      </c>
      <c r="U3800" t="str">
        <f t="shared" si="119"/>
        <v>Affordable</v>
      </c>
    </row>
    <row r="3801" spans="1:21" x14ac:dyDescent="0.35">
      <c r="A3801" t="s">
        <v>11439</v>
      </c>
      <c r="B3801" t="s">
        <v>11440</v>
      </c>
      <c r="C3801" t="s">
        <v>11441</v>
      </c>
      <c r="D3801" t="s">
        <v>60</v>
      </c>
      <c r="F3801" t="s">
        <v>11442</v>
      </c>
      <c r="G3801" s="2">
        <v>918276847112</v>
      </c>
      <c r="H3801">
        <v>1</v>
      </c>
      <c r="I3801">
        <v>1</v>
      </c>
      <c r="J3801">
        <v>0</v>
      </c>
      <c r="K3801">
        <v>0</v>
      </c>
      <c r="L3801">
        <v>3.5</v>
      </c>
      <c r="M3801">
        <v>99</v>
      </c>
      <c r="N3801">
        <v>3.4</v>
      </c>
      <c r="O3801">
        <v>2048</v>
      </c>
      <c r="R3801" t="s">
        <v>11443</v>
      </c>
      <c r="S3801">
        <v>450</v>
      </c>
      <c r="T3801" t="str">
        <f t="shared" si="118"/>
        <v>Average</v>
      </c>
      <c r="U3801" t="str">
        <f t="shared" si="119"/>
        <v>Affordable</v>
      </c>
    </row>
    <row r="3802" spans="1:21" x14ac:dyDescent="0.35">
      <c r="A3802" t="s">
        <v>11692</v>
      </c>
      <c r="B3802" t="s">
        <v>11693</v>
      </c>
      <c r="C3802" t="s">
        <v>11694</v>
      </c>
      <c r="D3802" t="s">
        <v>818</v>
      </c>
      <c r="E3802" t="s">
        <v>40</v>
      </c>
      <c r="F3802" t="s">
        <v>11695</v>
      </c>
      <c r="G3802" s="2">
        <v>918910698246</v>
      </c>
      <c r="H3802">
        <v>1</v>
      </c>
      <c r="I3802">
        <v>1</v>
      </c>
      <c r="J3802">
        <v>1</v>
      </c>
      <c r="K3802">
        <v>0</v>
      </c>
      <c r="L3802">
        <v>3.8</v>
      </c>
      <c r="M3802">
        <v>41</v>
      </c>
      <c r="N3802" t="s">
        <v>49</v>
      </c>
      <c r="O3802">
        <v>4</v>
      </c>
      <c r="R3802" t="s">
        <v>11696</v>
      </c>
      <c r="S3802">
        <v>450</v>
      </c>
      <c r="T3802" t="str">
        <f t="shared" si="118"/>
        <v>Average</v>
      </c>
      <c r="U3802" t="str">
        <f t="shared" si="119"/>
        <v>Affordable</v>
      </c>
    </row>
    <row r="3803" spans="1:21" x14ac:dyDescent="0.35">
      <c r="A3803" t="s">
        <v>91</v>
      </c>
      <c r="B3803" t="s">
        <v>12021</v>
      </c>
      <c r="C3803" t="s">
        <v>12022</v>
      </c>
      <c r="D3803" t="s">
        <v>5672</v>
      </c>
      <c r="E3803" t="s">
        <v>54</v>
      </c>
      <c r="F3803" t="s">
        <v>12023</v>
      </c>
      <c r="G3803" s="2">
        <v>913333994444</v>
      </c>
      <c r="H3803">
        <v>1</v>
      </c>
      <c r="I3803">
        <v>1</v>
      </c>
      <c r="J3803">
        <v>1</v>
      </c>
      <c r="K3803">
        <v>0</v>
      </c>
      <c r="L3803">
        <v>4.2</v>
      </c>
      <c r="M3803">
        <v>1056</v>
      </c>
      <c r="N3803">
        <v>4</v>
      </c>
      <c r="O3803">
        <v>17400</v>
      </c>
      <c r="Q3803" t="s">
        <v>12024</v>
      </c>
      <c r="R3803" t="s">
        <v>12025</v>
      </c>
      <c r="S3803">
        <v>450</v>
      </c>
      <c r="T3803" t="str">
        <f t="shared" si="118"/>
        <v>Excellent</v>
      </c>
      <c r="U3803" t="str">
        <f t="shared" si="119"/>
        <v>Affordable</v>
      </c>
    </row>
    <row r="3804" spans="1:21" x14ac:dyDescent="0.35">
      <c r="A3804" t="s">
        <v>12195</v>
      </c>
      <c r="B3804" t="s">
        <v>12196</v>
      </c>
      <c r="C3804" t="s">
        <v>2703</v>
      </c>
      <c r="D3804" t="s">
        <v>3901</v>
      </c>
      <c r="F3804" t="s">
        <v>12197</v>
      </c>
      <c r="G3804" s="2">
        <v>919836688974</v>
      </c>
      <c r="H3804">
        <v>1</v>
      </c>
      <c r="I3804">
        <v>1</v>
      </c>
      <c r="J3804">
        <v>1</v>
      </c>
      <c r="K3804">
        <v>0</v>
      </c>
      <c r="L3804">
        <v>3.9</v>
      </c>
      <c r="M3804">
        <v>550</v>
      </c>
      <c r="N3804">
        <v>4</v>
      </c>
      <c r="O3804">
        <v>12800</v>
      </c>
      <c r="Q3804" t="s">
        <v>12198</v>
      </c>
      <c r="R3804" t="s">
        <v>12199</v>
      </c>
      <c r="S3804">
        <v>450</v>
      </c>
      <c r="T3804" t="str">
        <f t="shared" si="118"/>
        <v>Average</v>
      </c>
      <c r="U3804" t="str">
        <f t="shared" si="119"/>
        <v>Affordable</v>
      </c>
    </row>
    <row r="3805" spans="1:21" x14ac:dyDescent="0.35">
      <c r="A3805" t="s">
        <v>12564</v>
      </c>
      <c r="B3805" t="s">
        <v>12565</v>
      </c>
      <c r="C3805" t="s">
        <v>12566</v>
      </c>
      <c r="D3805" t="s">
        <v>5576</v>
      </c>
      <c r="E3805" t="s">
        <v>6440</v>
      </c>
      <c r="F3805" t="s">
        <v>12567</v>
      </c>
      <c r="G3805" s="2">
        <v>916290191306</v>
      </c>
      <c r="H3805">
        <v>1</v>
      </c>
      <c r="I3805">
        <v>1</v>
      </c>
      <c r="J3805">
        <v>1</v>
      </c>
      <c r="K3805">
        <v>0</v>
      </c>
      <c r="L3805" t="s">
        <v>49</v>
      </c>
      <c r="M3805">
        <v>1</v>
      </c>
      <c r="N3805" t="s">
        <v>49</v>
      </c>
      <c r="O3805">
        <v>19</v>
      </c>
      <c r="S3805">
        <v>450</v>
      </c>
      <c r="T3805" t="str">
        <f t="shared" si="118"/>
        <v>Not rated</v>
      </c>
      <c r="U3805" t="str">
        <f t="shared" si="119"/>
        <v>Affordable</v>
      </c>
    </row>
    <row r="3806" spans="1:21" x14ac:dyDescent="0.35">
      <c r="A3806" t="s">
        <v>13183</v>
      </c>
      <c r="B3806" t="s">
        <v>13184</v>
      </c>
      <c r="C3806" t="s">
        <v>13185</v>
      </c>
      <c r="D3806" t="s">
        <v>8116</v>
      </c>
      <c r="E3806" t="s">
        <v>594</v>
      </c>
      <c r="F3806" t="s">
        <v>13186</v>
      </c>
      <c r="G3806" s="2">
        <v>917044525634</v>
      </c>
      <c r="H3806">
        <v>1</v>
      </c>
      <c r="I3806">
        <v>1</v>
      </c>
      <c r="J3806">
        <v>1</v>
      </c>
      <c r="K3806">
        <v>0</v>
      </c>
      <c r="L3806">
        <v>3.7</v>
      </c>
      <c r="M3806">
        <v>95</v>
      </c>
      <c r="N3806">
        <v>3.9</v>
      </c>
      <c r="O3806">
        <v>188</v>
      </c>
      <c r="R3806" t="s">
        <v>13187</v>
      </c>
      <c r="S3806">
        <v>450</v>
      </c>
      <c r="T3806" t="str">
        <f t="shared" si="118"/>
        <v>Average</v>
      </c>
      <c r="U3806" t="str">
        <f t="shared" si="119"/>
        <v>Affordable</v>
      </c>
    </row>
    <row r="3807" spans="1:21" x14ac:dyDescent="0.35">
      <c r="A3807" t="s">
        <v>13204</v>
      </c>
      <c r="B3807" t="s">
        <v>13205</v>
      </c>
      <c r="C3807" t="s">
        <v>13206</v>
      </c>
      <c r="D3807" t="s">
        <v>39</v>
      </c>
      <c r="E3807" t="s">
        <v>13207</v>
      </c>
      <c r="F3807" t="s">
        <v>13208</v>
      </c>
      <c r="G3807" s="2">
        <v>917439709376</v>
      </c>
      <c r="H3807">
        <v>1</v>
      </c>
      <c r="I3807">
        <v>1</v>
      </c>
      <c r="J3807">
        <v>1</v>
      </c>
      <c r="K3807">
        <v>0</v>
      </c>
      <c r="L3807">
        <v>3.9</v>
      </c>
      <c r="M3807">
        <v>95</v>
      </c>
      <c r="N3807">
        <v>4.0999999999999996</v>
      </c>
      <c r="O3807">
        <v>821</v>
      </c>
      <c r="Q3807" t="s">
        <v>13209</v>
      </c>
      <c r="R3807" t="s">
        <v>13210</v>
      </c>
      <c r="S3807">
        <v>450</v>
      </c>
      <c r="T3807" t="str">
        <f t="shared" si="118"/>
        <v>Average</v>
      </c>
      <c r="U3807" t="str">
        <f t="shared" si="119"/>
        <v>Affordable</v>
      </c>
    </row>
    <row r="3808" spans="1:21" x14ac:dyDescent="0.35">
      <c r="A3808" t="s">
        <v>894</v>
      </c>
      <c r="B3808" t="s">
        <v>13449</v>
      </c>
      <c r="C3808" t="s">
        <v>1028</v>
      </c>
      <c r="D3808" t="s">
        <v>39</v>
      </c>
      <c r="E3808" t="s">
        <v>897</v>
      </c>
      <c r="F3808" t="s">
        <v>13450</v>
      </c>
      <c r="G3808" s="2">
        <v>917980038107</v>
      </c>
      <c r="H3808">
        <v>1</v>
      </c>
      <c r="I3808">
        <v>1</v>
      </c>
      <c r="J3808">
        <v>1</v>
      </c>
      <c r="K3808">
        <v>0</v>
      </c>
      <c r="L3808">
        <v>4.0999999999999996</v>
      </c>
      <c r="M3808">
        <v>272</v>
      </c>
      <c r="N3808">
        <v>3.7</v>
      </c>
      <c r="O3808">
        <v>11000</v>
      </c>
      <c r="Q3808" t="s">
        <v>13451</v>
      </c>
      <c r="R3808" t="s">
        <v>13452</v>
      </c>
      <c r="S3808">
        <v>450</v>
      </c>
      <c r="T3808" t="str">
        <f t="shared" si="118"/>
        <v>Excellent</v>
      </c>
      <c r="U3808" t="str">
        <f t="shared" si="119"/>
        <v>Affordable</v>
      </c>
    </row>
    <row r="3809" spans="1:21" x14ac:dyDescent="0.35">
      <c r="A3809" t="s">
        <v>91</v>
      </c>
      <c r="B3809" t="s">
        <v>14389</v>
      </c>
      <c r="C3809" t="s">
        <v>12022</v>
      </c>
      <c r="D3809" t="s">
        <v>1121</v>
      </c>
      <c r="E3809" t="s">
        <v>54</v>
      </c>
      <c r="F3809" t="s">
        <v>14390</v>
      </c>
      <c r="G3809" s="2">
        <v>918336967705</v>
      </c>
      <c r="H3809">
        <v>1</v>
      </c>
      <c r="I3809">
        <v>1</v>
      </c>
      <c r="J3809">
        <v>1</v>
      </c>
      <c r="K3809">
        <v>0</v>
      </c>
      <c r="L3809">
        <v>4.0999999999999996</v>
      </c>
      <c r="M3809">
        <v>721</v>
      </c>
      <c r="N3809">
        <v>4.0999999999999996</v>
      </c>
      <c r="O3809">
        <v>3118</v>
      </c>
      <c r="Q3809" t="s">
        <v>14391</v>
      </c>
      <c r="R3809" t="s">
        <v>14392</v>
      </c>
      <c r="S3809">
        <v>450</v>
      </c>
      <c r="T3809" t="str">
        <f t="shared" si="118"/>
        <v>Excellent</v>
      </c>
      <c r="U3809" t="str">
        <f t="shared" si="119"/>
        <v>Affordable</v>
      </c>
    </row>
    <row r="3810" spans="1:21" x14ac:dyDescent="0.35">
      <c r="A3810" t="s">
        <v>14765</v>
      </c>
      <c r="B3810" t="s">
        <v>14766</v>
      </c>
      <c r="C3810" t="s">
        <v>14767</v>
      </c>
      <c r="D3810" t="s">
        <v>915</v>
      </c>
      <c r="E3810" t="s">
        <v>2469</v>
      </c>
      <c r="F3810" t="s">
        <v>14768</v>
      </c>
      <c r="G3810" s="2">
        <v>919073010030</v>
      </c>
      <c r="H3810">
        <v>1</v>
      </c>
      <c r="I3810">
        <v>1</v>
      </c>
      <c r="J3810">
        <v>1</v>
      </c>
      <c r="K3810">
        <v>0</v>
      </c>
      <c r="L3810">
        <v>4</v>
      </c>
      <c r="M3810">
        <v>534</v>
      </c>
      <c r="N3810">
        <v>4.3</v>
      </c>
      <c r="O3810">
        <v>364</v>
      </c>
      <c r="Q3810" t="s">
        <v>14769</v>
      </c>
      <c r="R3810" t="s">
        <v>14770</v>
      </c>
      <c r="S3810">
        <v>450</v>
      </c>
      <c r="T3810" t="str">
        <f t="shared" si="118"/>
        <v>Excellent</v>
      </c>
      <c r="U3810" t="str">
        <f t="shared" si="119"/>
        <v>Affordable</v>
      </c>
    </row>
    <row r="3811" spans="1:21" x14ac:dyDescent="0.35">
      <c r="A3811" t="s">
        <v>91</v>
      </c>
      <c r="B3811" t="s">
        <v>14810</v>
      </c>
      <c r="C3811" t="s">
        <v>12022</v>
      </c>
      <c r="D3811" t="s">
        <v>66</v>
      </c>
      <c r="E3811" t="s">
        <v>54</v>
      </c>
      <c r="F3811" t="s">
        <v>14811</v>
      </c>
      <c r="G3811" s="2">
        <v>913333994444</v>
      </c>
      <c r="H3811">
        <v>1</v>
      </c>
      <c r="I3811">
        <v>1</v>
      </c>
      <c r="J3811">
        <v>1</v>
      </c>
      <c r="K3811">
        <v>0</v>
      </c>
      <c r="L3811">
        <v>4.2</v>
      </c>
      <c r="M3811">
        <v>1301</v>
      </c>
      <c r="N3811">
        <v>4.0999999999999996</v>
      </c>
      <c r="O3811">
        <v>6028</v>
      </c>
      <c r="Q3811" t="s">
        <v>14812</v>
      </c>
      <c r="R3811" t="s">
        <v>14813</v>
      </c>
      <c r="S3811">
        <v>450</v>
      </c>
      <c r="T3811" t="str">
        <f t="shared" si="118"/>
        <v>Excellent</v>
      </c>
      <c r="U3811" t="str">
        <f t="shared" si="119"/>
        <v>Affordable</v>
      </c>
    </row>
    <row r="3812" spans="1:21" x14ac:dyDescent="0.35">
      <c r="A3812" t="s">
        <v>14926</v>
      </c>
      <c r="B3812" t="s">
        <v>14927</v>
      </c>
      <c r="C3812" t="s">
        <v>14928</v>
      </c>
      <c r="D3812" t="s">
        <v>813</v>
      </c>
      <c r="E3812" t="s">
        <v>4479</v>
      </c>
      <c r="F3812" t="s">
        <v>14929</v>
      </c>
      <c r="G3812" s="2">
        <v>917980953424</v>
      </c>
      <c r="H3812">
        <v>1</v>
      </c>
      <c r="I3812">
        <v>1</v>
      </c>
      <c r="J3812">
        <v>1</v>
      </c>
      <c r="K3812">
        <v>0</v>
      </c>
      <c r="L3812">
        <v>3.1</v>
      </c>
      <c r="M3812">
        <v>6</v>
      </c>
      <c r="N3812">
        <v>4</v>
      </c>
      <c r="O3812">
        <v>231</v>
      </c>
      <c r="S3812">
        <v>450</v>
      </c>
      <c r="T3812" t="str">
        <f t="shared" si="118"/>
        <v>Average</v>
      </c>
      <c r="U3812" t="str">
        <f t="shared" si="119"/>
        <v>Affordable</v>
      </c>
    </row>
    <row r="3813" spans="1:21" x14ac:dyDescent="0.35">
      <c r="A3813" t="s">
        <v>15056</v>
      </c>
      <c r="B3813" t="s">
        <v>15057</v>
      </c>
      <c r="C3813" t="s">
        <v>15058</v>
      </c>
      <c r="D3813" t="s">
        <v>450</v>
      </c>
      <c r="E3813" t="s">
        <v>15059</v>
      </c>
      <c r="F3813" t="s">
        <v>15060</v>
      </c>
      <c r="G3813" s="2">
        <v>918777273875</v>
      </c>
      <c r="H3813">
        <v>1</v>
      </c>
      <c r="I3813">
        <v>1</v>
      </c>
      <c r="J3813">
        <v>1</v>
      </c>
      <c r="K3813">
        <v>0</v>
      </c>
      <c r="L3813" t="s">
        <v>49</v>
      </c>
      <c r="M3813">
        <v>1</v>
      </c>
      <c r="N3813" t="s">
        <v>49</v>
      </c>
      <c r="O3813">
        <v>4</v>
      </c>
      <c r="S3813">
        <v>450</v>
      </c>
      <c r="T3813" t="str">
        <f t="shared" si="118"/>
        <v>Not rated</v>
      </c>
      <c r="U3813" t="str">
        <f t="shared" si="119"/>
        <v>Affordable</v>
      </c>
    </row>
    <row r="3814" spans="1:21" x14ac:dyDescent="0.35">
      <c r="A3814" t="s">
        <v>15251</v>
      </c>
      <c r="B3814" t="s">
        <v>15252</v>
      </c>
      <c r="C3814" t="s">
        <v>15253</v>
      </c>
      <c r="D3814" t="s">
        <v>1634</v>
      </c>
      <c r="E3814" t="s">
        <v>404</v>
      </c>
      <c r="F3814" t="s">
        <v>15254</v>
      </c>
      <c r="G3814" s="2">
        <v>913332464420</v>
      </c>
      <c r="H3814">
        <v>1</v>
      </c>
      <c r="I3814">
        <v>0</v>
      </c>
      <c r="J3814">
        <v>1</v>
      </c>
      <c r="K3814">
        <v>0</v>
      </c>
      <c r="L3814">
        <v>2.9</v>
      </c>
      <c r="M3814">
        <v>99</v>
      </c>
      <c r="N3814">
        <v>4.2</v>
      </c>
      <c r="O3814">
        <v>993</v>
      </c>
      <c r="S3814">
        <v>450</v>
      </c>
      <c r="T3814" t="str">
        <f t="shared" si="118"/>
        <v>Poor</v>
      </c>
      <c r="U3814" t="str">
        <f t="shared" si="119"/>
        <v>Affordable</v>
      </c>
    </row>
    <row r="3815" spans="1:21" x14ac:dyDescent="0.35">
      <c r="A3815" t="s">
        <v>15293</v>
      </c>
      <c r="B3815" t="s">
        <v>15294</v>
      </c>
      <c r="C3815" t="s">
        <v>15295</v>
      </c>
      <c r="D3815" t="s">
        <v>60</v>
      </c>
      <c r="E3815" t="s">
        <v>152</v>
      </c>
      <c r="F3815" t="s">
        <v>15296</v>
      </c>
      <c r="G3815" s="2">
        <v>919433112085</v>
      </c>
      <c r="H3815">
        <v>1</v>
      </c>
      <c r="I3815">
        <v>1</v>
      </c>
      <c r="J3815">
        <v>1</v>
      </c>
      <c r="K3815">
        <v>0</v>
      </c>
      <c r="L3815">
        <v>3.6</v>
      </c>
      <c r="M3815">
        <v>259</v>
      </c>
      <c r="N3815">
        <v>4.0999999999999996</v>
      </c>
      <c r="O3815">
        <v>750</v>
      </c>
      <c r="Q3815" t="s">
        <v>15297</v>
      </c>
      <c r="R3815" t="s">
        <v>15298</v>
      </c>
      <c r="S3815">
        <v>450</v>
      </c>
      <c r="T3815" t="str">
        <f t="shared" si="118"/>
        <v>Average</v>
      </c>
      <c r="U3815" t="str">
        <f t="shared" si="119"/>
        <v>Affordable</v>
      </c>
    </row>
    <row r="3816" spans="1:21" x14ac:dyDescent="0.35">
      <c r="A3816" t="s">
        <v>8476</v>
      </c>
      <c r="B3816" t="s">
        <v>15807</v>
      </c>
      <c r="C3816" t="s">
        <v>15808</v>
      </c>
      <c r="D3816" t="s">
        <v>705</v>
      </c>
      <c r="E3816" t="s">
        <v>40</v>
      </c>
      <c r="F3816" t="s">
        <v>15809</v>
      </c>
      <c r="G3816" s="2">
        <v>913324182575</v>
      </c>
      <c r="H3816">
        <v>1</v>
      </c>
      <c r="I3816">
        <v>1</v>
      </c>
      <c r="J3816">
        <v>1</v>
      </c>
      <c r="K3816">
        <v>0</v>
      </c>
      <c r="L3816">
        <v>2.6</v>
      </c>
      <c r="M3816">
        <v>140</v>
      </c>
      <c r="N3816">
        <v>4.0999999999999996</v>
      </c>
      <c r="O3816">
        <v>275</v>
      </c>
      <c r="S3816">
        <v>450</v>
      </c>
      <c r="T3816" t="str">
        <f t="shared" si="118"/>
        <v>Poor</v>
      </c>
      <c r="U3816" t="str">
        <f t="shared" si="119"/>
        <v>Affordable</v>
      </c>
    </row>
    <row r="3817" spans="1:21" x14ac:dyDescent="0.35">
      <c r="A3817" t="s">
        <v>946</v>
      </c>
      <c r="B3817" t="s">
        <v>16698</v>
      </c>
      <c r="C3817" t="s">
        <v>948</v>
      </c>
      <c r="D3817" t="s">
        <v>60</v>
      </c>
      <c r="E3817" t="s">
        <v>54</v>
      </c>
      <c r="F3817" t="s">
        <v>16699</v>
      </c>
      <c r="G3817" s="2">
        <v>917439738715</v>
      </c>
      <c r="H3817">
        <v>1</v>
      </c>
      <c r="I3817">
        <v>1</v>
      </c>
      <c r="J3817">
        <v>1</v>
      </c>
      <c r="K3817">
        <v>0</v>
      </c>
      <c r="L3817">
        <v>3.7</v>
      </c>
      <c r="M3817">
        <v>20</v>
      </c>
      <c r="N3817">
        <v>4.2</v>
      </c>
      <c r="O3817">
        <v>728</v>
      </c>
      <c r="R3817" t="s">
        <v>16700</v>
      </c>
      <c r="S3817">
        <v>450</v>
      </c>
      <c r="T3817" t="str">
        <f t="shared" si="118"/>
        <v>Average</v>
      </c>
      <c r="U3817" t="str">
        <f t="shared" si="119"/>
        <v>Affordable</v>
      </c>
    </row>
    <row r="3818" spans="1:21" x14ac:dyDescent="0.35">
      <c r="A3818" t="s">
        <v>16833</v>
      </c>
      <c r="B3818" t="s">
        <v>16834</v>
      </c>
      <c r="C3818" t="s">
        <v>16835</v>
      </c>
      <c r="D3818" t="s">
        <v>705</v>
      </c>
      <c r="E3818" t="s">
        <v>404</v>
      </c>
      <c r="F3818" t="s">
        <v>16836</v>
      </c>
      <c r="G3818" s="2">
        <v>919836695438</v>
      </c>
      <c r="H3818">
        <v>1</v>
      </c>
      <c r="I3818">
        <v>1</v>
      </c>
      <c r="J3818">
        <v>1</v>
      </c>
      <c r="K3818">
        <v>0</v>
      </c>
      <c r="L3818">
        <v>3.6</v>
      </c>
      <c r="M3818">
        <v>23</v>
      </c>
      <c r="N3818" t="s">
        <v>49</v>
      </c>
      <c r="O3818">
        <v>3</v>
      </c>
      <c r="R3818" t="s">
        <v>16837</v>
      </c>
      <c r="S3818">
        <v>450</v>
      </c>
      <c r="T3818" t="str">
        <f t="shared" si="118"/>
        <v>Average</v>
      </c>
      <c r="U3818" t="str">
        <f t="shared" si="119"/>
        <v>Affordable</v>
      </c>
    </row>
    <row r="3819" spans="1:21" x14ac:dyDescent="0.35">
      <c r="A3819" t="s">
        <v>16869</v>
      </c>
      <c r="B3819" t="s">
        <v>16870</v>
      </c>
      <c r="C3819" t="s">
        <v>1836</v>
      </c>
      <c r="D3819" t="s">
        <v>1634</v>
      </c>
      <c r="F3819" t="s">
        <v>16871</v>
      </c>
      <c r="G3819" s="2">
        <v>919804988509</v>
      </c>
      <c r="H3819">
        <v>1</v>
      </c>
      <c r="I3819">
        <v>0</v>
      </c>
      <c r="J3819">
        <v>1</v>
      </c>
      <c r="K3819">
        <v>0</v>
      </c>
      <c r="L3819">
        <v>2.6</v>
      </c>
      <c r="M3819">
        <v>23</v>
      </c>
      <c r="N3819">
        <v>4</v>
      </c>
      <c r="O3819">
        <v>94</v>
      </c>
      <c r="S3819">
        <v>450</v>
      </c>
      <c r="T3819" t="str">
        <f t="shared" si="118"/>
        <v>Poor</v>
      </c>
      <c r="U3819" t="str">
        <f t="shared" si="119"/>
        <v>Affordable</v>
      </c>
    </row>
    <row r="3820" spans="1:21" x14ac:dyDescent="0.35">
      <c r="A3820" t="s">
        <v>17092</v>
      </c>
      <c r="B3820" t="s">
        <v>17093</v>
      </c>
      <c r="C3820" t="s">
        <v>1364</v>
      </c>
      <c r="D3820" t="s">
        <v>705</v>
      </c>
      <c r="E3820" t="s">
        <v>3216</v>
      </c>
      <c r="F3820" t="s">
        <v>17094</v>
      </c>
      <c r="G3820" s="2">
        <v>918981966593</v>
      </c>
      <c r="H3820">
        <v>1</v>
      </c>
      <c r="I3820">
        <v>1</v>
      </c>
      <c r="J3820">
        <v>1</v>
      </c>
      <c r="K3820">
        <v>0</v>
      </c>
      <c r="L3820">
        <v>3.2</v>
      </c>
      <c r="M3820">
        <v>13</v>
      </c>
      <c r="N3820" t="s">
        <v>49</v>
      </c>
      <c r="O3820">
        <v>1</v>
      </c>
      <c r="S3820">
        <v>450</v>
      </c>
      <c r="T3820" t="str">
        <f t="shared" si="118"/>
        <v>Average</v>
      </c>
      <c r="U3820" t="str">
        <f t="shared" si="119"/>
        <v>Affordable</v>
      </c>
    </row>
    <row r="3821" spans="1:21" x14ac:dyDescent="0.35">
      <c r="A3821" t="s">
        <v>17103</v>
      </c>
      <c r="B3821" t="s">
        <v>17104</v>
      </c>
      <c r="C3821" t="s">
        <v>10344</v>
      </c>
      <c r="D3821" t="s">
        <v>705</v>
      </c>
      <c r="E3821" t="s">
        <v>2469</v>
      </c>
      <c r="F3821" t="s">
        <v>17105</v>
      </c>
      <c r="G3821" s="2">
        <v>918334026833</v>
      </c>
      <c r="H3821">
        <v>1</v>
      </c>
      <c r="I3821">
        <v>1</v>
      </c>
      <c r="J3821">
        <v>1</v>
      </c>
      <c r="K3821">
        <v>0</v>
      </c>
      <c r="L3821" t="s">
        <v>49</v>
      </c>
      <c r="M3821">
        <v>1</v>
      </c>
      <c r="N3821" t="s">
        <v>49</v>
      </c>
      <c r="O3821">
        <v>0</v>
      </c>
      <c r="S3821">
        <v>450</v>
      </c>
      <c r="T3821" t="str">
        <f t="shared" si="118"/>
        <v>Not rated</v>
      </c>
      <c r="U3821" t="str">
        <f t="shared" si="119"/>
        <v>Affordable</v>
      </c>
    </row>
    <row r="3822" spans="1:21" x14ac:dyDescent="0.35">
      <c r="A3822" t="s">
        <v>17352</v>
      </c>
      <c r="B3822" t="s">
        <v>17353</v>
      </c>
      <c r="C3822" t="s">
        <v>17354</v>
      </c>
      <c r="D3822" t="s">
        <v>17056</v>
      </c>
      <c r="E3822" t="s">
        <v>40</v>
      </c>
      <c r="F3822" t="s">
        <v>17355</v>
      </c>
      <c r="G3822" s="2">
        <v>919831738083</v>
      </c>
      <c r="H3822">
        <v>1</v>
      </c>
      <c r="I3822">
        <v>1</v>
      </c>
      <c r="J3822">
        <v>1</v>
      </c>
      <c r="K3822">
        <v>0</v>
      </c>
      <c r="L3822">
        <v>2.6</v>
      </c>
      <c r="M3822">
        <v>77</v>
      </c>
      <c r="N3822">
        <v>3.6</v>
      </c>
      <c r="O3822">
        <v>495</v>
      </c>
      <c r="S3822">
        <v>450</v>
      </c>
      <c r="T3822" t="str">
        <f t="shared" si="118"/>
        <v>Poor</v>
      </c>
      <c r="U3822" t="str">
        <f t="shared" si="119"/>
        <v>Affordable</v>
      </c>
    </row>
    <row r="3823" spans="1:21" x14ac:dyDescent="0.35">
      <c r="A3823" t="s">
        <v>17851</v>
      </c>
      <c r="B3823" t="s">
        <v>17852</v>
      </c>
      <c r="C3823" t="s">
        <v>17853</v>
      </c>
      <c r="D3823" t="s">
        <v>8623</v>
      </c>
      <c r="E3823" t="s">
        <v>40</v>
      </c>
      <c r="F3823" t="s">
        <v>17854</v>
      </c>
      <c r="G3823" s="2">
        <v>916289437557</v>
      </c>
      <c r="H3823">
        <v>1</v>
      </c>
      <c r="I3823">
        <v>1</v>
      </c>
      <c r="J3823">
        <v>0</v>
      </c>
      <c r="K3823">
        <v>0</v>
      </c>
      <c r="L3823" t="s">
        <v>49</v>
      </c>
      <c r="M3823">
        <v>3</v>
      </c>
      <c r="N3823">
        <v>3.9</v>
      </c>
      <c r="O3823">
        <v>458</v>
      </c>
      <c r="R3823" t="s">
        <v>17855</v>
      </c>
      <c r="S3823">
        <v>450</v>
      </c>
      <c r="T3823" t="str">
        <f t="shared" si="118"/>
        <v>Not rated</v>
      </c>
      <c r="U3823" t="str">
        <f t="shared" si="119"/>
        <v>Affordable</v>
      </c>
    </row>
    <row r="3824" spans="1:21" x14ac:dyDescent="0.35">
      <c r="A3824" t="s">
        <v>1993</v>
      </c>
      <c r="B3824" t="s">
        <v>17924</v>
      </c>
      <c r="C3824" t="s">
        <v>59</v>
      </c>
      <c r="D3824" t="s">
        <v>8623</v>
      </c>
      <c r="E3824" t="s">
        <v>40</v>
      </c>
      <c r="F3824" t="s">
        <v>17925</v>
      </c>
      <c r="G3824" s="2">
        <v>917604018318</v>
      </c>
      <c r="H3824">
        <v>1</v>
      </c>
      <c r="I3824">
        <v>1</v>
      </c>
      <c r="J3824">
        <v>1</v>
      </c>
      <c r="K3824">
        <v>0</v>
      </c>
      <c r="L3824">
        <v>3.9</v>
      </c>
      <c r="M3824">
        <v>396</v>
      </c>
      <c r="N3824">
        <v>4.0999999999999996</v>
      </c>
      <c r="O3824">
        <v>889</v>
      </c>
      <c r="Q3824" t="s">
        <v>17926</v>
      </c>
      <c r="R3824" t="s">
        <v>17927</v>
      </c>
      <c r="S3824">
        <v>450</v>
      </c>
      <c r="T3824" t="str">
        <f t="shared" si="118"/>
        <v>Average</v>
      </c>
      <c r="U3824" t="str">
        <f t="shared" si="119"/>
        <v>Affordable</v>
      </c>
    </row>
    <row r="3825" spans="1:21" x14ac:dyDescent="0.35">
      <c r="A3825" t="s">
        <v>18812</v>
      </c>
      <c r="B3825" t="s">
        <v>18813</v>
      </c>
      <c r="C3825" t="s">
        <v>18814</v>
      </c>
      <c r="D3825" t="s">
        <v>5871</v>
      </c>
      <c r="E3825" t="s">
        <v>4428</v>
      </c>
      <c r="F3825" t="s">
        <v>18815</v>
      </c>
      <c r="G3825" s="2">
        <v>919330103414</v>
      </c>
      <c r="H3825">
        <v>1</v>
      </c>
      <c r="I3825">
        <v>1</v>
      </c>
      <c r="J3825">
        <v>1</v>
      </c>
      <c r="K3825">
        <v>0</v>
      </c>
      <c r="L3825" t="s">
        <v>49</v>
      </c>
      <c r="M3825">
        <v>3</v>
      </c>
      <c r="N3825">
        <v>3.7</v>
      </c>
      <c r="O3825">
        <v>26</v>
      </c>
      <c r="S3825">
        <v>450</v>
      </c>
      <c r="T3825" t="str">
        <f t="shared" si="118"/>
        <v>Not rated</v>
      </c>
      <c r="U3825" t="str">
        <f t="shared" si="119"/>
        <v>Affordable</v>
      </c>
    </row>
    <row r="3826" spans="1:21" x14ac:dyDescent="0.35">
      <c r="A3826" t="s">
        <v>18831</v>
      </c>
      <c r="B3826" t="s">
        <v>18832</v>
      </c>
      <c r="C3826" t="s">
        <v>18833</v>
      </c>
      <c r="D3826" t="s">
        <v>12075</v>
      </c>
      <c r="E3826" t="s">
        <v>18834</v>
      </c>
      <c r="F3826" t="s">
        <v>18835</v>
      </c>
      <c r="G3826" s="2">
        <v>919073510140</v>
      </c>
      <c r="H3826">
        <v>1</v>
      </c>
      <c r="I3826">
        <v>1</v>
      </c>
      <c r="J3826">
        <v>1</v>
      </c>
      <c r="K3826">
        <v>0</v>
      </c>
      <c r="L3826">
        <v>2.5</v>
      </c>
      <c r="M3826">
        <v>22</v>
      </c>
      <c r="N3826">
        <v>3.9</v>
      </c>
      <c r="O3826">
        <v>123</v>
      </c>
      <c r="R3826" t="s">
        <v>18836</v>
      </c>
      <c r="S3826">
        <v>450</v>
      </c>
      <c r="T3826" t="str">
        <f t="shared" si="118"/>
        <v>Poor</v>
      </c>
      <c r="U3826" t="str">
        <f t="shared" si="119"/>
        <v>Affordable</v>
      </c>
    </row>
    <row r="3827" spans="1:21" x14ac:dyDescent="0.35">
      <c r="A3827" t="s">
        <v>36</v>
      </c>
      <c r="B3827" t="s">
        <v>37</v>
      </c>
      <c r="C3827" t="s">
        <v>38</v>
      </c>
      <c r="D3827" t="s">
        <v>39</v>
      </c>
      <c r="E3827" t="s">
        <v>40</v>
      </c>
      <c r="F3827" t="s">
        <v>41</v>
      </c>
      <c r="G3827" s="2">
        <v>919748710818</v>
      </c>
      <c r="H3827">
        <v>1</v>
      </c>
      <c r="I3827">
        <v>1</v>
      </c>
      <c r="J3827">
        <v>1</v>
      </c>
      <c r="K3827">
        <v>0</v>
      </c>
      <c r="L3827">
        <v>4.4000000000000004</v>
      </c>
      <c r="M3827">
        <v>1901</v>
      </c>
      <c r="N3827">
        <v>4.3</v>
      </c>
      <c r="O3827">
        <v>83100</v>
      </c>
      <c r="Q3827" t="s">
        <v>42</v>
      </c>
      <c r="R3827" t="s">
        <v>43</v>
      </c>
      <c r="S3827">
        <v>500</v>
      </c>
      <c r="T3827" t="str">
        <f t="shared" si="118"/>
        <v>Excellent</v>
      </c>
      <c r="U3827" t="str">
        <f t="shared" si="119"/>
        <v>Affordable</v>
      </c>
    </row>
    <row r="3828" spans="1:21" x14ac:dyDescent="0.35">
      <c r="A3828" t="s">
        <v>165</v>
      </c>
      <c r="B3828" t="s">
        <v>166</v>
      </c>
      <c r="C3828" t="s">
        <v>167</v>
      </c>
      <c r="D3828" t="s">
        <v>168</v>
      </c>
      <c r="E3828" t="s">
        <v>54</v>
      </c>
      <c r="F3828" t="s">
        <v>169</v>
      </c>
      <c r="G3828" s="2">
        <v>913324010911</v>
      </c>
      <c r="H3828">
        <v>1</v>
      </c>
      <c r="I3828">
        <v>1</v>
      </c>
      <c r="J3828">
        <v>1</v>
      </c>
      <c r="K3828">
        <v>0</v>
      </c>
      <c r="L3828">
        <v>4.0999999999999996</v>
      </c>
      <c r="M3828">
        <v>1017</v>
      </c>
      <c r="N3828">
        <v>4</v>
      </c>
      <c r="O3828">
        <v>47400</v>
      </c>
      <c r="Q3828" t="s">
        <v>170</v>
      </c>
      <c r="R3828" t="s">
        <v>171</v>
      </c>
      <c r="S3828">
        <v>500</v>
      </c>
      <c r="T3828" t="str">
        <f t="shared" si="118"/>
        <v>Excellent</v>
      </c>
      <c r="U3828" t="str">
        <f t="shared" si="119"/>
        <v>Affordable</v>
      </c>
    </row>
    <row r="3829" spans="1:21" x14ac:dyDescent="0.35">
      <c r="A3829" t="s">
        <v>318</v>
      </c>
      <c r="B3829" t="s">
        <v>319</v>
      </c>
      <c r="C3829" t="s">
        <v>320</v>
      </c>
      <c r="D3829" t="s">
        <v>321</v>
      </c>
      <c r="E3829" t="s">
        <v>322</v>
      </c>
      <c r="F3829" t="s">
        <v>323</v>
      </c>
      <c r="G3829" s="2">
        <v>918697176007</v>
      </c>
      <c r="H3829">
        <v>1</v>
      </c>
      <c r="I3829">
        <v>1</v>
      </c>
      <c r="J3829">
        <v>1</v>
      </c>
      <c r="K3829">
        <v>0</v>
      </c>
      <c r="L3829">
        <v>4.0999999999999996</v>
      </c>
      <c r="M3829">
        <v>910</v>
      </c>
      <c r="N3829">
        <v>3.9</v>
      </c>
      <c r="O3829">
        <v>11500</v>
      </c>
      <c r="Q3829" t="s">
        <v>324</v>
      </c>
      <c r="R3829" t="s">
        <v>325</v>
      </c>
      <c r="S3829">
        <v>500</v>
      </c>
      <c r="T3829" t="str">
        <f t="shared" si="118"/>
        <v>Excellent</v>
      </c>
      <c r="U3829" t="str">
        <f t="shared" si="119"/>
        <v>Affordable</v>
      </c>
    </row>
    <row r="3830" spans="1:21" x14ac:dyDescent="0.35">
      <c r="A3830" t="s">
        <v>402</v>
      </c>
      <c r="B3830" t="s">
        <v>403</v>
      </c>
      <c r="C3830" t="s">
        <v>288</v>
      </c>
      <c r="D3830" t="s">
        <v>151</v>
      </c>
      <c r="E3830" t="s">
        <v>404</v>
      </c>
      <c r="F3830" t="s">
        <v>405</v>
      </c>
      <c r="G3830" s="2">
        <v>919831312934</v>
      </c>
      <c r="H3830">
        <v>1</v>
      </c>
      <c r="I3830">
        <v>1</v>
      </c>
      <c r="J3830">
        <v>1</v>
      </c>
      <c r="K3830">
        <v>0</v>
      </c>
      <c r="L3830">
        <v>3.4</v>
      </c>
      <c r="M3830">
        <v>307</v>
      </c>
      <c r="N3830">
        <v>3.9</v>
      </c>
      <c r="O3830">
        <v>3190</v>
      </c>
      <c r="Q3830" t="s">
        <v>406</v>
      </c>
      <c r="R3830" t="s">
        <v>407</v>
      </c>
      <c r="S3830">
        <v>500</v>
      </c>
      <c r="T3830" t="str">
        <f t="shared" si="118"/>
        <v>Average</v>
      </c>
      <c r="U3830" t="str">
        <f t="shared" si="119"/>
        <v>Affordable</v>
      </c>
    </row>
    <row r="3831" spans="1:21" x14ac:dyDescent="0.35">
      <c r="A3831" t="s">
        <v>627</v>
      </c>
      <c r="B3831" t="s">
        <v>628</v>
      </c>
      <c r="C3831" t="s">
        <v>629</v>
      </c>
      <c r="D3831" t="s">
        <v>187</v>
      </c>
      <c r="E3831" t="s">
        <v>283</v>
      </c>
      <c r="F3831" t="s">
        <v>630</v>
      </c>
      <c r="G3831" s="2">
        <v>916363924105</v>
      </c>
      <c r="H3831">
        <v>1</v>
      </c>
      <c r="I3831">
        <v>1</v>
      </c>
      <c r="J3831">
        <v>1</v>
      </c>
      <c r="K3831">
        <v>0</v>
      </c>
      <c r="L3831">
        <v>2.8</v>
      </c>
      <c r="M3831">
        <v>82</v>
      </c>
      <c r="N3831">
        <v>3.6</v>
      </c>
      <c r="O3831">
        <v>170</v>
      </c>
      <c r="S3831">
        <v>500</v>
      </c>
      <c r="T3831" t="str">
        <f t="shared" si="118"/>
        <v>Poor</v>
      </c>
      <c r="U3831" t="str">
        <f t="shared" si="119"/>
        <v>Affordable</v>
      </c>
    </row>
    <row r="3832" spans="1:21" x14ac:dyDescent="0.35">
      <c r="A3832" t="s">
        <v>681</v>
      </c>
      <c r="B3832" t="s">
        <v>682</v>
      </c>
      <c r="C3832" t="s">
        <v>683</v>
      </c>
      <c r="D3832" t="s">
        <v>445</v>
      </c>
      <c r="E3832" t="s">
        <v>54</v>
      </c>
      <c r="F3832" t="s">
        <v>684</v>
      </c>
      <c r="G3832" s="2">
        <v>913322128344</v>
      </c>
      <c r="H3832">
        <v>1</v>
      </c>
      <c r="I3832">
        <v>1</v>
      </c>
      <c r="J3832">
        <v>1</v>
      </c>
      <c r="K3832">
        <v>1</v>
      </c>
      <c r="L3832">
        <v>4.3</v>
      </c>
      <c r="M3832">
        <v>1302</v>
      </c>
      <c r="N3832">
        <v>4.3</v>
      </c>
      <c r="O3832">
        <v>4635</v>
      </c>
      <c r="P3832" t="s">
        <v>685</v>
      </c>
      <c r="Q3832" t="s">
        <v>686</v>
      </c>
      <c r="R3832" t="s">
        <v>687</v>
      </c>
      <c r="S3832">
        <v>500</v>
      </c>
      <c r="T3832" t="str">
        <f t="shared" si="118"/>
        <v>Excellent</v>
      </c>
      <c r="U3832" t="str">
        <f t="shared" si="119"/>
        <v>Affordable</v>
      </c>
    </row>
    <row r="3833" spans="1:21" x14ac:dyDescent="0.35">
      <c r="A3833" t="s">
        <v>730</v>
      </c>
      <c r="B3833" t="s">
        <v>731</v>
      </c>
      <c r="C3833" t="s">
        <v>732</v>
      </c>
      <c r="D3833" t="s">
        <v>289</v>
      </c>
      <c r="E3833" t="s">
        <v>137</v>
      </c>
      <c r="F3833" t="s">
        <v>733</v>
      </c>
      <c r="G3833" s="2">
        <v>916290953737</v>
      </c>
      <c r="H3833">
        <v>1</v>
      </c>
      <c r="I3833">
        <v>1</v>
      </c>
      <c r="J3833">
        <v>1</v>
      </c>
      <c r="K3833">
        <v>0</v>
      </c>
      <c r="L3833">
        <v>3.8</v>
      </c>
      <c r="M3833">
        <v>17</v>
      </c>
      <c r="N3833">
        <v>3.5</v>
      </c>
      <c r="O3833">
        <v>1019</v>
      </c>
      <c r="R3833" t="s">
        <v>734</v>
      </c>
      <c r="S3833">
        <v>500</v>
      </c>
      <c r="T3833" t="str">
        <f t="shared" si="118"/>
        <v>Average</v>
      </c>
      <c r="U3833" t="str">
        <f t="shared" si="119"/>
        <v>Affordable</v>
      </c>
    </row>
    <row r="3834" spans="1:21" x14ac:dyDescent="0.35">
      <c r="A3834" t="s">
        <v>839</v>
      </c>
      <c r="B3834" t="s">
        <v>840</v>
      </c>
      <c r="C3834" t="s">
        <v>841</v>
      </c>
      <c r="D3834" t="s">
        <v>842</v>
      </c>
      <c r="E3834" t="s">
        <v>283</v>
      </c>
      <c r="F3834" t="s">
        <v>843</v>
      </c>
      <c r="G3834" s="2">
        <v>919609054550</v>
      </c>
      <c r="H3834">
        <v>1</v>
      </c>
      <c r="I3834">
        <v>1</v>
      </c>
      <c r="J3834">
        <v>1</v>
      </c>
      <c r="K3834">
        <v>0</v>
      </c>
      <c r="L3834">
        <v>4.3</v>
      </c>
      <c r="M3834">
        <v>1755</v>
      </c>
      <c r="N3834">
        <v>4.0999999999999996</v>
      </c>
      <c r="O3834">
        <v>940</v>
      </c>
      <c r="P3834" t="s">
        <v>844</v>
      </c>
      <c r="Q3834" t="s">
        <v>845</v>
      </c>
      <c r="R3834" t="s">
        <v>846</v>
      </c>
      <c r="S3834">
        <v>500</v>
      </c>
      <c r="T3834" t="str">
        <f t="shared" si="118"/>
        <v>Excellent</v>
      </c>
      <c r="U3834" t="str">
        <f t="shared" si="119"/>
        <v>Affordable</v>
      </c>
    </row>
    <row r="3835" spans="1:21" x14ac:dyDescent="0.35">
      <c r="A3835" t="s">
        <v>900</v>
      </c>
      <c r="B3835" t="s">
        <v>901</v>
      </c>
      <c r="C3835" t="s">
        <v>902</v>
      </c>
      <c r="D3835" t="s">
        <v>367</v>
      </c>
      <c r="E3835" t="s">
        <v>594</v>
      </c>
      <c r="F3835" t="s">
        <v>903</v>
      </c>
      <c r="G3835" s="2">
        <v>919674938837</v>
      </c>
      <c r="H3835">
        <v>1</v>
      </c>
      <c r="I3835">
        <v>1</v>
      </c>
      <c r="J3835">
        <v>1</v>
      </c>
      <c r="K3835">
        <v>0</v>
      </c>
      <c r="L3835">
        <v>4</v>
      </c>
      <c r="M3835">
        <v>175</v>
      </c>
      <c r="N3835">
        <v>4.0999999999999996</v>
      </c>
      <c r="O3835">
        <v>945</v>
      </c>
      <c r="Q3835" t="s">
        <v>904</v>
      </c>
      <c r="S3835">
        <v>500</v>
      </c>
      <c r="T3835" t="str">
        <f t="shared" si="118"/>
        <v>Excellent</v>
      </c>
      <c r="U3835" t="str">
        <f t="shared" si="119"/>
        <v>Affordable</v>
      </c>
    </row>
    <row r="3836" spans="1:21" x14ac:dyDescent="0.35">
      <c r="A3836" t="s">
        <v>925</v>
      </c>
      <c r="B3836" t="s">
        <v>926</v>
      </c>
      <c r="C3836" t="s">
        <v>927</v>
      </c>
      <c r="D3836" t="s">
        <v>669</v>
      </c>
      <c r="E3836" t="s">
        <v>54</v>
      </c>
      <c r="F3836" t="s">
        <v>928</v>
      </c>
      <c r="G3836" s="2">
        <v>913324663405</v>
      </c>
      <c r="H3836">
        <v>1</v>
      </c>
      <c r="I3836">
        <v>1</v>
      </c>
      <c r="J3836">
        <v>1</v>
      </c>
      <c r="K3836">
        <v>0</v>
      </c>
      <c r="L3836">
        <v>4.0999999999999996</v>
      </c>
      <c r="M3836">
        <v>2520</v>
      </c>
      <c r="N3836">
        <v>4.0999999999999996</v>
      </c>
      <c r="O3836">
        <v>8546</v>
      </c>
      <c r="Q3836" t="s">
        <v>929</v>
      </c>
      <c r="R3836" t="s">
        <v>930</v>
      </c>
      <c r="S3836">
        <v>500</v>
      </c>
      <c r="T3836" t="str">
        <f t="shared" si="118"/>
        <v>Excellent</v>
      </c>
      <c r="U3836" t="str">
        <f t="shared" si="119"/>
        <v>Affordable</v>
      </c>
    </row>
    <row r="3837" spans="1:21" x14ac:dyDescent="0.35">
      <c r="A3837" t="s">
        <v>931</v>
      </c>
      <c r="B3837" t="s">
        <v>932</v>
      </c>
      <c r="C3837" t="s">
        <v>933</v>
      </c>
      <c r="D3837" t="s">
        <v>669</v>
      </c>
      <c r="E3837" t="s">
        <v>54</v>
      </c>
      <c r="F3837" t="s">
        <v>934</v>
      </c>
      <c r="G3837" s="2">
        <v>913324649625</v>
      </c>
      <c r="H3837">
        <v>1</v>
      </c>
      <c r="I3837">
        <v>1</v>
      </c>
      <c r="J3837">
        <v>1</v>
      </c>
      <c r="K3837">
        <v>0</v>
      </c>
      <c r="L3837">
        <v>3.8</v>
      </c>
      <c r="M3837">
        <v>436</v>
      </c>
      <c r="N3837">
        <v>3.7</v>
      </c>
      <c r="O3837">
        <v>33200</v>
      </c>
      <c r="Q3837" t="s">
        <v>935</v>
      </c>
      <c r="R3837" t="s">
        <v>936</v>
      </c>
      <c r="S3837">
        <v>500</v>
      </c>
      <c r="T3837" t="str">
        <f t="shared" si="118"/>
        <v>Average</v>
      </c>
      <c r="U3837" t="str">
        <f t="shared" si="119"/>
        <v>Affordable</v>
      </c>
    </row>
    <row r="3838" spans="1:21" x14ac:dyDescent="0.35">
      <c r="A3838" t="s">
        <v>1009</v>
      </c>
      <c r="B3838" t="s">
        <v>1010</v>
      </c>
      <c r="C3838" t="s">
        <v>1011</v>
      </c>
      <c r="D3838" t="s">
        <v>308</v>
      </c>
      <c r="E3838" t="s">
        <v>54</v>
      </c>
      <c r="F3838" t="s">
        <v>1012</v>
      </c>
      <c r="G3838" s="2">
        <v>919830613673</v>
      </c>
      <c r="H3838">
        <v>1</v>
      </c>
      <c r="I3838">
        <v>1</v>
      </c>
      <c r="J3838">
        <v>1</v>
      </c>
      <c r="K3838">
        <v>0</v>
      </c>
      <c r="L3838">
        <v>3.6</v>
      </c>
      <c r="M3838">
        <v>219</v>
      </c>
      <c r="N3838">
        <v>4.0999999999999996</v>
      </c>
      <c r="O3838">
        <v>802</v>
      </c>
      <c r="R3838" t="s">
        <v>1013</v>
      </c>
      <c r="S3838">
        <v>500</v>
      </c>
      <c r="T3838" t="str">
        <f t="shared" si="118"/>
        <v>Average</v>
      </c>
      <c r="U3838" t="str">
        <f t="shared" si="119"/>
        <v>Affordable</v>
      </c>
    </row>
    <row r="3839" spans="1:21" x14ac:dyDescent="0.35">
      <c r="A3839" t="s">
        <v>1026</v>
      </c>
      <c r="B3839" t="s">
        <v>1027</v>
      </c>
      <c r="C3839" t="s">
        <v>1028</v>
      </c>
      <c r="D3839" t="s">
        <v>123</v>
      </c>
      <c r="E3839" t="s">
        <v>54</v>
      </c>
      <c r="F3839" t="s">
        <v>1029</v>
      </c>
      <c r="G3839" s="2">
        <v>919830683227</v>
      </c>
      <c r="H3839">
        <v>1</v>
      </c>
      <c r="I3839">
        <v>1</v>
      </c>
      <c r="J3839">
        <v>1</v>
      </c>
      <c r="K3839">
        <v>0</v>
      </c>
      <c r="L3839">
        <v>3.9</v>
      </c>
      <c r="M3839">
        <v>294</v>
      </c>
      <c r="N3839">
        <v>4.2</v>
      </c>
      <c r="O3839">
        <v>2481</v>
      </c>
      <c r="Q3839" t="s">
        <v>1030</v>
      </c>
      <c r="R3839" t="s">
        <v>1031</v>
      </c>
      <c r="S3839">
        <v>500</v>
      </c>
      <c r="T3839" t="str">
        <f t="shared" si="118"/>
        <v>Average</v>
      </c>
      <c r="U3839" t="str">
        <f t="shared" si="119"/>
        <v>Affordable</v>
      </c>
    </row>
    <row r="3840" spans="1:21" x14ac:dyDescent="0.35">
      <c r="A3840" t="s">
        <v>1042</v>
      </c>
      <c r="B3840" t="s">
        <v>1043</v>
      </c>
      <c r="C3840" t="s">
        <v>1044</v>
      </c>
      <c r="D3840" t="s">
        <v>123</v>
      </c>
      <c r="E3840" t="s">
        <v>40</v>
      </c>
      <c r="F3840" t="s">
        <v>1045</v>
      </c>
      <c r="G3840" s="2">
        <v>913322360033</v>
      </c>
      <c r="H3840">
        <v>1</v>
      </c>
      <c r="I3840">
        <v>1</v>
      </c>
      <c r="J3840">
        <v>1</v>
      </c>
      <c r="K3840">
        <v>0</v>
      </c>
      <c r="L3840">
        <v>3.9</v>
      </c>
      <c r="M3840">
        <v>343</v>
      </c>
      <c r="N3840">
        <v>4</v>
      </c>
      <c r="O3840">
        <v>12700</v>
      </c>
      <c r="Q3840" t="s">
        <v>1046</v>
      </c>
      <c r="R3840" t="s">
        <v>1047</v>
      </c>
      <c r="S3840">
        <v>500</v>
      </c>
      <c r="T3840" t="str">
        <f t="shared" si="118"/>
        <v>Average</v>
      </c>
      <c r="U3840" t="str">
        <f t="shared" si="119"/>
        <v>Affordable</v>
      </c>
    </row>
    <row r="3841" spans="1:21" x14ac:dyDescent="0.35">
      <c r="A3841" t="s">
        <v>1055</v>
      </c>
      <c r="B3841" t="s">
        <v>1056</v>
      </c>
      <c r="C3841" t="s">
        <v>1057</v>
      </c>
      <c r="D3841" t="s">
        <v>1058</v>
      </c>
      <c r="E3841" t="s">
        <v>40</v>
      </c>
      <c r="F3841" t="s">
        <v>1059</v>
      </c>
      <c r="G3841" s="2">
        <v>913346006050</v>
      </c>
      <c r="H3841">
        <v>1</v>
      </c>
      <c r="I3841">
        <v>1</v>
      </c>
      <c r="J3841">
        <v>1</v>
      </c>
      <c r="K3841">
        <v>0</v>
      </c>
      <c r="L3841">
        <v>4.5999999999999996</v>
      </c>
      <c r="M3841">
        <v>1072</v>
      </c>
      <c r="N3841">
        <v>4.0999999999999996</v>
      </c>
      <c r="O3841">
        <v>4050</v>
      </c>
      <c r="Q3841" t="s">
        <v>1060</v>
      </c>
      <c r="R3841" t="s">
        <v>1061</v>
      </c>
      <c r="S3841">
        <v>500</v>
      </c>
      <c r="T3841" t="str">
        <f t="shared" si="118"/>
        <v>Excellent</v>
      </c>
      <c r="U3841" t="str">
        <f t="shared" si="119"/>
        <v>Affordable</v>
      </c>
    </row>
    <row r="3842" spans="1:21" x14ac:dyDescent="0.35">
      <c r="A3842" t="s">
        <v>1076</v>
      </c>
      <c r="B3842" t="s">
        <v>1077</v>
      </c>
      <c r="C3842" t="s">
        <v>1078</v>
      </c>
      <c r="D3842" t="s">
        <v>915</v>
      </c>
      <c r="E3842" t="s">
        <v>40</v>
      </c>
      <c r="F3842" t="s">
        <v>1079</v>
      </c>
      <c r="G3842" s="2">
        <v>918017230342</v>
      </c>
      <c r="H3842">
        <v>1</v>
      </c>
      <c r="I3842">
        <v>1</v>
      </c>
      <c r="J3842">
        <v>1</v>
      </c>
      <c r="K3842">
        <v>0</v>
      </c>
      <c r="L3842">
        <v>4</v>
      </c>
      <c r="M3842">
        <v>1094</v>
      </c>
      <c r="N3842">
        <v>4.0999999999999996</v>
      </c>
      <c r="O3842">
        <v>7080</v>
      </c>
      <c r="P3842" t="s">
        <v>1080</v>
      </c>
      <c r="Q3842" t="s">
        <v>1081</v>
      </c>
      <c r="R3842" t="s">
        <v>1082</v>
      </c>
      <c r="S3842">
        <v>500</v>
      </c>
      <c r="T3842" t="str">
        <f t="shared" ref="T3842:T3905" si="120">IF(OR($L3842="-", $L3842=""), "Not rated", IF($L3842&lt;3, "Poor", IF($L3842&lt;4, "Average", "Excellent")))</f>
        <v>Excellent</v>
      </c>
      <c r="U3842" t="str">
        <f t="shared" ref="U3842:U3905" si="121">IF($S3842&lt;=1049, "Affordable",IF($S3842&lt;=2049, "Expensive", IF($S3842&lt;=3049, "Very Expensive", "Luxurious Expensive")))</f>
        <v>Affordable</v>
      </c>
    </row>
    <row r="3843" spans="1:21" x14ac:dyDescent="0.35">
      <c r="A3843" t="s">
        <v>1107</v>
      </c>
      <c r="B3843" t="s">
        <v>1108</v>
      </c>
      <c r="C3843" t="s">
        <v>1109</v>
      </c>
      <c r="D3843" t="s">
        <v>74</v>
      </c>
      <c r="E3843" t="s">
        <v>137</v>
      </c>
      <c r="F3843" t="s">
        <v>1110</v>
      </c>
      <c r="G3843" s="2">
        <v>913346027373</v>
      </c>
      <c r="H3843">
        <v>1</v>
      </c>
      <c r="I3843">
        <v>1</v>
      </c>
      <c r="J3843">
        <v>1</v>
      </c>
      <c r="K3843">
        <v>0</v>
      </c>
      <c r="L3843">
        <v>3.7</v>
      </c>
      <c r="M3843">
        <v>173</v>
      </c>
      <c r="N3843">
        <v>4.3</v>
      </c>
      <c r="O3843">
        <v>1737</v>
      </c>
      <c r="Q3843" t="s">
        <v>1111</v>
      </c>
      <c r="R3843" t="s">
        <v>1112</v>
      </c>
      <c r="S3843">
        <v>500</v>
      </c>
      <c r="T3843" t="str">
        <f t="shared" si="120"/>
        <v>Average</v>
      </c>
      <c r="U3843" t="str">
        <f t="shared" si="121"/>
        <v>Affordable</v>
      </c>
    </row>
    <row r="3844" spans="1:21" x14ac:dyDescent="0.35">
      <c r="A3844" t="s">
        <v>1155</v>
      </c>
      <c r="B3844" t="s">
        <v>1156</v>
      </c>
      <c r="C3844" t="s">
        <v>1157</v>
      </c>
      <c r="D3844" t="s">
        <v>22</v>
      </c>
      <c r="E3844" t="s">
        <v>40</v>
      </c>
      <c r="F3844" t="s">
        <v>1158</v>
      </c>
      <c r="G3844" s="2">
        <v>918583992714</v>
      </c>
      <c r="H3844">
        <v>1</v>
      </c>
      <c r="I3844">
        <v>1</v>
      </c>
      <c r="J3844">
        <v>1</v>
      </c>
      <c r="K3844">
        <v>0</v>
      </c>
      <c r="L3844">
        <v>4.3</v>
      </c>
      <c r="M3844">
        <v>771</v>
      </c>
      <c r="N3844">
        <v>4</v>
      </c>
      <c r="O3844">
        <v>2832</v>
      </c>
      <c r="Q3844" t="s">
        <v>1159</v>
      </c>
      <c r="R3844" t="s">
        <v>1160</v>
      </c>
      <c r="S3844">
        <v>500</v>
      </c>
      <c r="T3844" t="str">
        <f t="shared" si="120"/>
        <v>Excellent</v>
      </c>
      <c r="U3844" t="str">
        <f t="shared" si="121"/>
        <v>Affordable</v>
      </c>
    </row>
    <row r="3845" spans="1:21" x14ac:dyDescent="0.35">
      <c r="A3845" t="s">
        <v>1172</v>
      </c>
      <c r="B3845" t="s">
        <v>1173</v>
      </c>
      <c r="C3845" t="s">
        <v>1174</v>
      </c>
      <c r="D3845" t="s">
        <v>187</v>
      </c>
      <c r="E3845" t="s">
        <v>40</v>
      </c>
      <c r="F3845" t="s">
        <v>1175</v>
      </c>
      <c r="G3845" s="2">
        <v>917439723501</v>
      </c>
      <c r="H3845">
        <v>1</v>
      </c>
      <c r="I3845">
        <v>1</v>
      </c>
      <c r="J3845">
        <v>1</v>
      </c>
      <c r="K3845">
        <v>1</v>
      </c>
      <c r="L3845">
        <v>3.4</v>
      </c>
      <c r="M3845">
        <v>75</v>
      </c>
      <c r="N3845">
        <v>4.0999999999999996</v>
      </c>
      <c r="O3845">
        <v>789</v>
      </c>
      <c r="P3845" t="s">
        <v>1176</v>
      </c>
      <c r="R3845" t="s">
        <v>1177</v>
      </c>
      <c r="S3845">
        <v>500</v>
      </c>
      <c r="T3845" t="str">
        <f t="shared" si="120"/>
        <v>Average</v>
      </c>
      <c r="U3845" t="str">
        <f t="shared" si="121"/>
        <v>Affordable</v>
      </c>
    </row>
    <row r="3846" spans="1:21" x14ac:dyDescent="0.35">
      <c r="A3846" t="s">
        <v>1248</v>
      </c>
      <c r="B3846" t="s">
        <v>1249</v>
      </c>
      <c r="C3846" t="s">
        <v>1250</v>
      </c>
      <c r="D3846" t="s">
        <v>74</v>
      </c>
      <c r="E3846" t="s">
        <v>54</v>
      </c>
      <c r="F3846" t="s">
        <v>1251</v>
      </c>
      <c r="G3846" s="2">
        <v>919903609285</v>
      </c>
      <c r="H3846">
        <v>1</v>
      </c>
      <c r="I3846">
        <v>1</v>
      </c>
      <c r="J3846">
        <v>1</v>
      </c>
      <c r="K3846">
        <v>0</v>
      </c>
      <c r="L3846">
        <v>3.5</v>
      </c>
      <c r="M3846">
        <v>143</v>
      </c>
      <c r="N3846">
        <v>4.0999999999999996</v>
      </c>
      <c r="O3846">
        <v>869</v>
      </c>
      <c r="Q3846" t="s">
        <v>1252</v>
      </c>
      <c r="R3846" t="s">
        <v>1253</v>
      </c>
      <c r="S3846">
        <v>500</v>
      </c>
      <c r="T3846" t="str">
        <f t="shared" si="120"/>
        <v>Average</v>
      </c>
      <c r="U3846" t="str">
        <f t="shared" si="121"/>
        <v>Affordable</v>
      </c>
    </row>
    <row r="3847" spans="1:21" x14ac:dyDescent="0.35">
      <c r="A3847" t="s">
        <v>1295</v>
      </c>
      <c r="B3847" t="s">
        <v>1296</v>
      </c>
      <c r="C3847" t="s">
        <v>1297</v>
      </c>
      <c r="D3847" t="s">
        <v>455</v>
      </c>
      <c r="E3847" t="s">
        <v>40</v>
      </c>
      <c r="F3847" t="s">
        <v>1298</v>
      </c>
      <c r="G3847" s="2">
        <v>919831044572</v>
      </c>
      <c r="H3847">
        <v>1</v>
      </c>
      <c r="I3847">
        <v>1</v>
      </c>
      <c r="J3847">
        <v>1</v>
      </c>
      <c r="K3847">
        <v>0</v>
      </c>
      <c r="L3847">
        <v>3.6</v>
      </c>
      <c r="M3847">
        <v>215</v>
      </c>
      <c r="N3847">
        <v>4.0999999999999996</v>
      </c>
      <c r="O3847">
        <v>5928</v>
      </c>
      <c r="R3847" t="s">
        <v>1299</v>
      </c>
      <c r="S3847">
        <v>500</v>
      </c>
      <c r="T3847" t="str">
        <f t="shared" si="120"/>
        <v>Average</v>
      </c>
      <c r="U3847" t="str">
        <f t="shared" si="121"/>
        <v>Affordable</v>
      </c>
    </row>
    <row r="3848" spans="1:21" x14ac:dyDescent="0.35">
      <c r="A3848" t="s">
        <v>1300</v>
      </c>
      <c r="B3848" t="s">
        <v>1301</v>
      </c>
      <c r="C3848" t="s">
        <v>1302</v>
      </c>
      <c r="D3848" t="s">
        <v>31</v>
      </c>
      <c r="E3848" t="s">
        <v>322</v>
      </c>
      <c r="F3848" t="s">
        <v>1303</v>
      </c>
      <c r="G3848" s="2">
        <v>913340203398</v>
      </c>
      <c r="H3848">
        <v>1</v>
      </c>
      <c r="I3848">
        <v>1</v>
      </c>
      <c r="J3848">
        <v>1</v>
      </c>
      <c r="K3848">
        <v>0</v>
      </c>
      <c r="L3848">
        <v>3.8</v>
      </c>
      <c r="M3848">
        <v>37</v>
      </c>
      <c r="N3848">
        <v>4.3</v>
      </c>
      <c r="O3848">
        <v>292</v>
      </c>
      <c r="R3848" t="s">
        <v>1304</v>
      </c>
      <c r="S3848">
        <v>500</v>
      </c>
      <c r="T3848" t="str">
        <f t="shared" si="120"/>
        <v>Average</v>
      </c>
      <c r="U3848" t="str">
        <f t="shared" si="121"/>
        <v>Affordable</v>
      </c>
    </row>
    <row r="3849" spans="1:21" x14ac:dyDescent="0.35">
      <c r="A3849" t="s">
        <v>1322</v>
      </c>
      <c r="B3849" t="s">
        <v>1323</v>
      </c>
      <c r="C3849" t="s">
        <v>966</v>
      </c>
      <c r="D3849" t="s">
        <v>842</v>
      </c>
      <c r="E3849" t="s">
        <v>124</v>
      </c>
      <c r="F3849" t="s">
        <v>1324</v>
      </c>
      <c r="G3849" s="2">
        <v>913379613497</v>
      </c>
      <c r="H3849">
        <v>1</v>
      </c>
      <c r="I3849">
        <v>1</v>
      </c>
      <c r="J3849">
        <v>1</v>
      </c>
      <c r="K3849">
        <v>0</v>
      </c>
      <c r="L3849">
        <v>3.9</v>
      </c>
      <c r="M3849">
        <v>88</v>
      </c>
      <c r="N3849">
        <v>4.2</v>
      </c>
      <c r="O3849">
        <v>1113</v>
      </c>
      <c r="R3849" t="s">
        <v>1325</v>
      </c>
      <c r="S3849">
        <v>500</v>
      </c>
      <c r="T3849" t="str">
        <f t="shared" si="120"/>
        <v>Average</v>
      </c>
      <c r="U3849" t="str">
        <f t="shared" si="121"/>
        <v>Affordable</v>
      </c>
    </row>
    <row r="3850" spans="1:21" x14ac:dyDescent="0.35">
      <c r="A3850" t="s">
        <v>1376</v>
      </c>
      <c r="B3850" t="s">
        <v>1377</v>
      </c>
      <c r="C3850" t="s">
        <v>1378</v>
      </c>
      <c r="D3850" t="s">
        <v>1379</v>
      </c>
      <c r="E3850" t="s">
        <v>322</v>
      </c>
      <c r="F3850" t="s">
        <v>1380</v>
      </c>
      <c r="G3850" s="2">
        <v>917044331529</v>
      </c>
      <c r="H3850">
        <v>1</v>
      </c>
      <c r="I3850">
        <v>1</v>
      </c>
      <c r="J3850">
        <v>1</v>
      </c>
      <c r="K3850">
        <v>0</v>
      </c>
      <c r="L3850">
        <v>3.9</v>
      </c>
      <c r="M3850">
        <v>432</v>
      </c>
      <c r="N3850">
        <v>4.3</v>
      </c>
      <c r="O3850">
        <v>8029</v>
      </c>
      <c r="Q3850" t="s">
        <v>1381</v>
      </c>
      <c r="R3850" t="s">
        <v>1382</v>
      </c>
      <c r="S3850">
        <v>500</v>
      </c>
      <c r="T3850" t="str">
        <f t="shared" si="120"/>
        <v>Average</v>
      </c>
      <c r="U3850" t="str">
        <f t="shared" si="121"/>
        <v>Affordable</v>
      </c>
    </row>
    <row r="3851" spans="1:21" x14ac:dyDescent="0.35">
      <c r="A3851" t="s">
        <v>1408</v>
      </c>
      <c r="B3851" t="s">
        <v>1409</v>
      </c>
      <c r="C3851" t="s">
        <v>1410</v>
      </c>
      <c r="D3851" t="s">
        <v>144</v>
      </c>
      <c r="E3851" t="s">
        <v>40</v>
      </c>
      <c r="F3851" t="s">
        <v>1411</v>
      </c>
      <c r="G3851" s="2">
        <v>919903791649</v>
      </c>
      <c r="H3851">
        <v>1</v>
      </c>
      <c r="I3851">
        <v>1</v>
      </c>
      <c r="J3851">
        <v>1</v>
      </c>
      <c r="K3851">
        <v>0</v>
      </c>
      <c r="L3851">
        <v>4.4000000000000004</v>
      </c>
      <c r="M3851">
        <v>1871</v>
      </c>
      <c r="N3851">
        <v>3.9</v>
      </c>
      <c r="O3851">
        <v>10600</v>
      </c>
      <c r="Q3851" t="s">
        <v>1412</v>
      </c>
      <c r="R3851" t="s">
        <v>1413</v>
      </c>
      <c r="S3851">
        <v>500</v>
      </c>
      <c r="T3851" t="str">
        <f t="shared" si="120"/>
        <v>Excellent</v>
      </c>
      <c r="U3851" t="str">
        <f t="shared" si="121"/>
        <v>Affordable</v>
      </c>
    </row>
    <row r="3852" spans="1:21" x14ac:dyDescent="0.35">
      <c r="A3852" t="s">
        <v>1449</v>
      </c>
      <c r="B3852" t="s">
        <v>1450</v>
      </c>
      <c r="C3852" t="s">
        <v>1451</v>
      </c>
      <c r="D3852" t="s">
        <v>587</v>
      </c>
      <c r="E3852" t="s">
        <v>1452</v>
      </c>
      <c r="F3852" t="s">
        <v>1453</v>
      </c>
      <c r="G3852" s="2">
        <v>917980967317</v>
      </c>
      <c r="H3852">
        <v>1</v>
      </c>
      <c r="I3852">
        <v>1</v>
      </c>
      <c r="J3852">
        <v>1</v>
      </c>
      <c r="K3852">
        <v>0</v>
      </c>
      <c r="L3852">
        <v>3.7</v>
      </c>
      <c r="M3852">
        <v>14</v>
      </c>
      <c r="N3852">
        <v>3.9</v>
      </c>
      <c r="O3852">
        <v>288</v>
      </c>
      <c r="R3852" t="s">
        <v>1454</v>
      </c>
      <c r="S3852">
        <v>500</v>
      </c>
      <c r="T3852" t="str">
        <f t="shared" si="120"/>
        <v>Average</v>
      </c>
      <c r="U3852" t="str">
        <f t="shared" si="121"/>
        <v>Affordable</v>
      </c>
    </row>
    <row r="3853" spans="1:21" x14ac:dyDescent="0.35">
      <c r="A3853" t="s">
        <v>1481</v>
      </c>
      <c r="B3853" t="s">
        <v>1482</v>
      </c>
      <c r="C3853" t="s">
        <v>1483</v>
      </c>
      <c r="D3853" t="s">
        <v>187</v>
      </c>
      <c r="E3853" t="s">
        <v>322</v>
      </c>
      <c r="F3853" t="s">
        <v>1484</v>
      </c>
      <c r="G3853" s="2">
        <v>919836873130</v>
      </c>
      <c r="H3853">
        <v>1</v>
      </c>
      <c r="I3853">
        <v>1</v>
      </c>
      <c r="J3853">
        <v>1</v>
      </c>
      <c r="K3853">
        <v>0</v>
      </c>
      <c r="L3853">
        <v>4.2</v>
      </c>
      <c r="M3853">
        <v>1916</v>
      </c>
      <c r="N3853">
        <v>4</v>
      </c>
      <c r="O3853">
        <v>730</v>
      </c>
      <c r="Q3853" t="s">
        <v>1485</v>
      </c>
      <c r="R3853" t="s">
        <v>1486</v>
      </c>
      <c r="S3853">
        <v>500</v>
      </c>
      <c r="T3853" t="str">
        <f t="shared" si="120"/>
        <v>Excellent</v>
      </c>
      <c r="U3853" t="str">
        <f t="shared" si="121"/>
        <v>Affordable</v>
      </c>
    </row>
    <row r="3854" spans="1:21" x14ac:dyDescent="0.35">
      <c r="A3854" t="s">
        <v>1508</v>
      </c>
      <c r="B3854" t="s">
        <v>1509</v>
      </c>
      <c r="C3854" t="s">
        <v>633</v>
      </c>
      <c r="D3854" t="s">
        <v>282</v>
      </c>
      <c r="E3854" t="s">
        <v>124</v>
      </c>
      <c r="F3854" t="s">
        <v>1510</v>
      </c>
      <c r="G3854" s="2">
        <v>919831361395</v>
      </c>
      <c r="H3854">
        <v>1</v>
      </c>
      <c r="I3854">
        <v>1</v>
      </c>
      <c r="J3854">
        <v>1</v>
      </c>
      <c r="K3854">
        <v>0</v>
      </c>
      <c r="L3854">
        <v>3.8</v>
      </c>
      <c r="M3854">
        <v>617</v>
      </c>
      <c r="N3854">
        <v>4.0999999999999996</v>
      </c>
      <c r="O3854">
        <v>3932</v>
      </c>
      <c r="Q3854" t="s">
        <v>1511</v>
      </c>
      <c r="R3854" t="s">
        <v>1512</v>
      </c>
      <c r="S3854">
        <v>500</v>
      </c>
      <c r="T3854" t="str">
        <f t="shared" si="120"/>
        <v>Average</v>
      </c>
      <c r="U3854" t="str">
        <f t="shared" si="121"/>
        <v>Affordable</v>
      </c>
    </row>
    <row r="3855" spans="1:21" x14ac:dyDescent="0.35">
      <c r="A3855" t="s">
        <v>1668</v>
      </c>
      <c r="B3855" t="s">
        <v>1669</v>
      </c>
      <c r="C3855" t="s">
        <v>1670</v>
      </c>
      <c r="D3855" t="s">
        <v>818</v>
      </c>
      <c r="E3855" t="s">
        <v>40</v>
      </c>
      <c r="F3855" t="s">
        <v>1671</v>
      </c>
      <c r="G3855" s="2">
        <v>918420604914</v>
      </c>
      <c r="H3855">
        <v>1</v>
      </c>
      <c r="I3855">
        <v>1</v>
      </c>
      <c r="J3855">
        <v>1</v>
      </c>
      <c r="K3855">
        <v>0</v>
      </c>
      <c r="L3855">
        <v>4</v>
      </c>
      <c r="M3855">
        <v>87</v>
      </c>
      <c r="N3855">
        <v>4.0999999999999996</v>
      </c>
      <c r="O3855">
        <v>866</v>
      </c>
      <c r="Q3855" t="s">
        <v>1672</v>
      </c>
      <c r="R3855" t="s">
        <v>1673</v>
      </c>
      <c r="S3855">
        <v>500</v>
      </c>
      <c r="T3855" t="str">
        <f t="shared" si="120"/>
        <v>Excellent</v>
      </c>
      <c r="U3855" t="str">
        <f t="shared" si="121"/>
        <v>Affordable</v>
      </c>
    </row>
    <row r="3856" spans="1:21" x14ac:dyDescent="0.35">
      <c r="A3856">
        <v>99</v>
      </c>
      <c r="B3856" t="s">
        <v>1677</v>
      </c>
      <c r="C3856" t="s">
        <v>1678</v>
      </c>
      <c r="D3856" t="s">
        <v>587</v>
      </c>
      <c r="E3856" t="s">
        <v>40</v>
      </c>
      <c r="F3856" t="s">
        <v>1679</v>
      </c>
      <c r="G3856" s="2">
        <v>916289427433</v>
      </c>
      <c r="H3856">
        <v>1</v>
      </c>
      <c r="I3856">
        <v>1</v>
      </c>
      <c r="J3856">
        <v>1</v>
      </c>
      <c r="K3856">
        <v>0</v>
      </c>
      <c r="L3856">
        <v>3.7</v>
      </c>
      <c r="M3856">
        <v>89</v>
      </c>
      <c r="N3856">
        <v>3.8</v>
      </c>
      <c r="O3856">
        <v>233</v>
      </c>
      <c r="Q3856" t="s">
        <v>1680</v>
      </c>
      <c r="R3856" t="s">
        <v>1681</v>
      </c>
      <c r="S3856">
        <v>500</v>
      </c>
      <c r="T3856" t="str">
        <f t="shared" si="120"/>
        <v>Average</v>
      </c>
      <c r="U3856" t="str">
        <f t="shared" si="121"/>
        <v>Affordable</v>
      </c>
    </row>
    <row r="3857" spans="1:21" x14ac:dyDescent="0.35">
      <c r="A3857" t="s">
        <v>1692</v>
      </c>
      <c r="B3857" t="s">
        <v>1693</v>
      </c>
      <c r="C3857" t="s">
        <v>1694</v>
      </c>
      <c r="D3857" t="s">
        <v>842</v>
      </c>
      <c r="E3857" t="s">
        <v>54</v>
      </c>
      <c r="F3857" t="s">
        <v>1695</v>
      </c>
      <c r="G3857" s="2">
        <v>918777786462</v>
      </c>
      <c r="H3857">
        <v>1</v>
      </c>
      <c r="I3857">
        <v>1</v>
      </c>
      <c r="J3857">
        <v>1</v>
      </c>
      <c r="K3857">
        <v>0</v>
      </c>
      <c r="L3857">
        <v>3.1</v>
      </c>
      <c r="M3857">
        <v>9</v>
      </c>
      <c r="N3857">
        <v>3.8</v>
      </c>
      <c r="O3857">
        <v>28</v>
      </c>
      <c r="S3857">
        <v>500</v>
      </c>
      <c r="T3857" t="str">
        <f t="shared" si="120"/>
        <v>Average</v>
      </c>
      <c r="U3857" t="str">
        <f t="shared" si="121"/>
        <v>Affordable</v>
      </c>
    </row>
    <row r="3858" spans="1:21" x14ac:dyDescent="0.35">
      <c r="A3858" t="s">
        <v>1718</v>
      </c>
      <c r="B3858" t="s">
        <v>1719</v>
      </c>
      <c r="C3858" t="s">
        <v>1720</v>
      </c>
      <c r="D3858" t="s">
        <v>144</v>
      </c>
      <c r="E3858" t="s">
        <v>283</v>
      </c>
      <c r="F3858" t="s">
        <v>1721</v>
      </c>
      <c r="G3858" s="2">
        <v>918100116769</v>
      </c>
      <c r="H3858">
        <v>1</v>
      </c>
      <c r="I3858">
        <v>1</v>
      </c>
      <c r="J3858">
        <v>1</v>
      </c>
      <c r="K3858">
        <v>0</v>
      </c>
      <c r="L3858">
        <v>4.4000000000000004</v>
      </c>
      <c r="M3858">
        <v>653</v>
      </c>
      <c r="N3858">
        <v>3.9</v>
      </c>
      <c r="O3858">
        <v>1359</v>
      </c>
      <c r="P3858" t="s">
        <v>1722</v>
      </c>
      <c r="Q3858" t="s">
        <v>1723</v>
      </c>
      <c r="R3858" t="s">
        <v>1724</v>
      </c>
      <c r="S3858">
        <v>500</v>
      </c>
      <c r="T3858" t="str">
        <f t="shared" si="120"/>
        <v>Excellent</v>
      </c>
      <c r="U3858" t="str">
        <f t="shared" si="121"/>
        <v>Affordable</v>
      </c>
    </row>
    <row r="3859" spans="1:21" x14ac:dyDescent="0.35">
      <c r="A3859" t="s">
        <v>1821</v>
      </c>
      <c r="B3859" t="s">
        <v>1822</v>
      </c>
      <c r="C3859" t="s">
        <v>1823</v>
      </c>
      <c r="D3859" t="s">
        <v>60</v>
      </c>
      <c r="E3859" t="s">
        <v>40</v>
      </c>
      <c r="F3859" t="s">
        <v>1824</v>
      </c>
      <c r="G3859" s="2">
        <v>919830052845</v>
      </c>
      <c r="H3859">
        <v>1</v>
      </c>
      <c r="I3859">
        <v>1</v>
      </c>
      <c r="J3859">
        <v>0</v>
      </c>
      <c r="K3859">
        <v>0</v>
      </c>
      <c r="L3859">
        <v>3.4</v>
      </c>
      <c r="M3859">
        <v>45</v>
      </c>
      <c r="N3859">
        <v>3.9</v>
      </c>
      <c r="O3859">
        <v>556</v>
      </c>
      <c r="S3859">
        <v>500</v>
      </c>
      <c r="T3859" t="str">
        <f t="shared" si="120"/>
        <v>Average</v>
      </c>
      <c r="U3859" t="str">
        <f t="shared" si="121"/>
        <v>Affordable</v>
      </c>
    </row>
    <row r="3860" spans="1:21" x14ac:dyDescent="0.35">
      <c r="A3860" t="s">
        <v>1907</v>
      </c>
      <c r="B3860" t="s">
        <v>1908</v>
      </c>
      <c r="C3860" t="s">
        <v>1909</v>
      </c>
      <c r="D3860" t="s">
        <v>66</v>
      </c>
      <c r="E3860" t="s">
        <v>283</v>
      </c>
      <c r="F3860" t="s">
        <v>1910</v>
      </c>
      <c r="G3860" s="2">
        <v>919674444774</v>
      </c>
      <c r="H3860">
        <v>1</v>
      </c>
      <c r="I3860">
        <v>1</v>
      </c>
      <c r="J3860">
        <v>1</v>
      </c>
      <c r="K3860">
        <v>0</v>
      </c>
      <c r="L3860">
        <v>3.8</v>
      </c>
      <c r="M3860">
        <v>29</v>
      </c>
      <c r="N3860">
        <v>3.9</v>
      </c>
      <c r="O3860">
        <v>492</v>
      </c>
      <c r="R3860" t="s">
        <v>1911</v>
      </c>
      <c r="S3860">
        <v>500</v>
      </c>
      <c r="T3860" t="str">
        <f t="shared" si="120"/>
        <v>Average</v>
      </c>
      <c r="U3860" t="str">
        <f t="shared" si="121"/>
        <v>Affordable</v>
      </c>
    </row>
    <row r="3861" spans="1:21" x14ac:dyDescent="0.35">
      <c r="A3861" t="s">
        <v>2040</v>
      </c>
      <c r="B3861" t="s">
        <v>2041</v>
      </c>
      <c r="C3861" t="s">
        <v>2042</v>
      </c>
      <c r="D3861" t="s">
        <v>818</v>
      </c>
      <c r="E3861" t="s">
        <v>152</v>
      </c>
      <c r="F3861" t="s">
        <v>2043</v>
      </c>
      <c r="G3861" s="2">
        <v>918240947413</v>
      </c>
      <c r="H3861">
        <v>1</v>
      </c>
      <c r="I3861">
        <v>1</v>
      </c>
      <c r="J3861">
        <v>1</v>
      </c>
      <c r="K3861">
        <v>0</v>
      </c>
      <c r="L3861" t="s">
        <v>49</v>
      </c>
      <c r="M3861">
        <v>3</v>
      </c>
      <c r="N3861">
        <v>4</v>
      </c>
      <c r="O3861">
        <v>63</v>
      </c>
      <c r="S3861">
        <v>500</v>
      </c>
      <c r="T3861" t="str">
        <f t="shared" si="120"/>
        <v>Not rated</v>
      </c>
      <c r="U3861" t="str">
        <f t="shared" si="121"/>
        <v>Affordable</v>
      </c>
    </row>
    <row r="3862" spans="1:21" x14ac:dyDescent="0.35">
      <c r="A3862" t="s">
        <v>2048</v>
      </c>
      <c r="B3862" t="s">
        <v>2049</v>
      </c>
      <c r="C3862" t="s">
        <v>2050</v>
      </c>
      <c r="D3862" t="s">
        <v>2051</v>
      </c>
      <c r="E3862" t="s">
        <v>40</v>
      </c>
      <c r="F3862" t="s">
        <v>2052</v>
      </c>
      <c r="G3862" s="2">
        <v>916290704279</v>
      </c>
      <c r="H3862">
        <v>1</v>
      </c>
      <c r="I3862">
        <v>1</v>
      </c>
      <c r="J3862">
        <v>1</v>
      </c>
      <c r="K3862">
        <v>0</v>
      </c>
      <c r="L3862">
        <v>3.6</v>
      </c>
      <c r="M3862">
        <v>63</v>
      </c>
      <c r="N3862">
        <v>3.7</v>
      </c>
      <c r="O3862">
        <v>1200</v>
      </c>
      <c r="Q3862" t="s">
        <v>2053</v>
      </c>
      <c r="R3862" t="s">
        <v>2054</v>
      </c>
      <c r="S3862">
        <v>500</v>
      </c>
      <c r="T3862" t="str">
        <f t="shared" si="120"/>
        <v>Average</v>
      </c>
      <c r="U3862" t="str">
        <f t="shared" si="121"/>
        <v>Affordable</v>
      </c>
    </row>
    <row r="3863" spans="1:21" x14ac:dyDescent="0.35">
      <c r="A3863" t="s">
        <v>2194</v>
      </c>
      <c r="B3863" t="s">
        <v>2195</v>
      </c>
      <c r="C3863" t="s">
        <v>2196</v>
      </c>
      <c r="D3863" t="s">
        <v>117</v>
      </c>
      <c r="E3863" t="s">
        <v>94</v>
      </c>
      <c r="F3863" t="s">
        <v>2197</v>
      </c>
      <c r="G3863" s="2">
        <v>918697104899</v>
      </c>
      <c r="H3863">
        <v>1</v>
      </c>
      <c r="I3863">
        <v>1</v>
      </c>
      <c r="J3863">
        <v>1</v>
      </c>
      <c r="K3863">
        <v>0</v>
      </c>
      <c r="L3863">
        <v>2.1</v>
      </c>
      <c r="M3863">
        <v>5</v>
      </c>
      <c r="N3863">
        <v>3.6</v>
      </c>
      <c r="O3863">
        <v>58</v>
      </c>
      <c r="S3863">
        <v>500</v>
      </c>
      <c r="T3863" t="str">
        <f t="shared" si="120"/>
        <v>Poor</v>
      </c>
      <c r="U3863" t="str">
        <f t="shared" si="121"/>
        <v>Affordable</v>
      </c>
    </row>
    <row r="3864" spans="1:21" x14ac:dyDescent="0.35">
      <c r="A3864" t="s">
        <v>2256</v>
      </c>
      <c r="B3864" t="s">
        <v>2257</v>
      </c>
      <c r="C3864" t="s">
        <v>2258</v>
      </c>
      <c r="D3864" t="s">
        <v>31</v>
      </c>
      <c r="E3864" t="s">
        <v>322</v>
      </c>
      <c r="F3864" t="s">
        <v>2259</v>
      </c>
      <c r="G3864" s="2">
        <v>916291313994</v>
      </c>
      <c r="H3864">
        <v>1</v>
      </c>
      <c r="I3864">
        <v>1</v>
      </c>
      <c r="J3864">
        <v>1</v>
      </c>
      <c r="K3864">
        <v>0</v>
      </c>
      <c r="L3864">
        <v>4.2</v>
      </c>
      <c r="M3864">
        <v>445</v>
      </c>
      <c r="N3864">
        <v>3.8</v>
      </c>
      <c r="O3864">
        <v>5797</v>
      </c>
      <c r="Q3864" t="s">
        <v>2260</v>
      </c>
      <c r="R3864" t="s">
        <v>2261</v>
      </c>
      <c r="S3864">
        <v>500</v>
      </c>
      <c r="T3864" t="str">
        <f t="shared" si="120"/>
        <v>Excellent</v>
      </c>
      <c r="U3864" t="str">
        <f t="shared" si="121"/>
        <v>Affordable</v>
      </c>
    </row>
    <row r="3865" spans="1:21" x14ac:dyDescent="0.35">
      <c r="A3865" t="s">
        <v>2299</v>
      </c>
      <c r="B3865" t="s">
        <v>2300</v>
      </c>
      <c r="C3865" t="s">
        <v>2301</v>
      </c>
      <c r="D3865" t="s">
        <v>187</v>
      </c>
      <c r="E3865" t="s">
        <v>152</v>
      </c>
      <c r="F3865" t="s">
        <v>2302</v>
      </c>
      <c r="G3865" s="2">
        <v>919830330558</v>
      </c>
      <c r="H3865">
        <v>1</v>
      </c>
      <c r="I3865">
        <v>1</v>
      </c>
      <c r="J3865">
        <v>1</v>
      </c>
      <c r="K3865">
        <v>1</v>
      </c>
      <c r="L3865">
        <v>3.8</v>
      </c>
      <c r="M3865">
        <v>519</v>
      </c>
      <c r="N3865">
        <v>3.6</v>
      </c>
      <c r="O3865">
        <v>702</v>
      </c>
      <c r="P3865" t="s">
        <v>2303</v>
      </c>
      <c r="Q3865" t="s">
        <v>2304</v>
      </c>
      <c r="R3865" t="s">
        <v>2305</v>
      </c>
      <c r="S3865">
        <v>500</v>
      </c>
      <c r="T3865" t="str">
        <f t="shared" si="120"/>
        <v>Average</v>
      </c>
      <c r="U3865" t="str">
        <f t="shared" si="121"/>
        <v>Affordable</v>
      </c>
    </row>
    <row r="3866" spans="1:21" x14ac:dyDescent="0.35">
      <c r="A3866" t="s">
        <v>2566</v>
      </c>
      <c r="B3866" t="s">
        <v>2567</v>
      </c>
      <c r="C3866" t="s">
        <v>647</v>
      </c>
      <c r="D3866" t="s">
        <v>39</v>
      </c>
      <c r="E3866" t="s">
        <v>713</v>
      </c>
      <c r="F3866" t="s">
        <v>2568</v>
      </c>
      <c r="G3866" s="2">
        <v>918777838910</v>
      </c>
      <c r="H3866">
        <v>1</v>
      </c>
      <c r="I3866">
        <v>1</v>
      </c>
      <c r="J3866">
        <v>1</v>
      </c>
      <c r="K3866">
        <v>0</v>
      </c>
      <c r="L3866">
        <v>3.5</v>
      </c>
      <c r="M3866">
        <v>26</v>
      </c>
      <c r="N3866">
        <v>3.4</v>
      </c>
      <c r="O3866">
        <v>545</v>
      </c>
      <c r="R3866" t="s">
        <v>989</v>
      </c>
      <c r="S3866">
        <v>500</v>
      </c>
      <c r="T3866" t="str">
        <f t="shared" si="120"/>
        <v>Average</v>
      </c>
      <c r="U3866" t="str">
        <f t="shared" si="121"/>
        <v>Affordable</v>
      </c>
    </row>
    <row r="3867" spans="1:21" x14ac:dyDescent="0.35">
      <c r="A3867" t="s">
        <v>2709</v>
      </c>
      <c r="B3867" t="s">
        <v>2710</v>
      </c>
      <c r="C3867" t="s">
        <v>2711</v>
      </c>
      <c r="D3867" t="s">
        <v>835</v>
      </c>
      <c r="E3867" t="s">
        <v>40</v>
      </c>
      <c r="F3867" t="s">
        <v>2712</v>
      </c>
      <c r="G3867" s="2">
        <v>919883226989</v>
      </c>
      <c r="H3867">
        <v>1</v>
      </c>
      <c r="I3867">
        <v>1</v>
      </c>
      <c r="J3867">
        <v>0</v>
      </c>
      <c r="K3867">
        <v>0</v>
      </c>
      <c r="L3867">
        <v>3.2</v>
      </c>
      <c r="M3867">
        <v>153</v>
      </c>
      <c r="N3867">
        <v>3.9</v>
      </c>
      <c r="O3867">
        <v>3447</v>
      </c>
      <c r="Q3867" t="s">
        <v>2713</v>
      </c>
      <c r="R3867" t="s">
        <v>2714</v>
      </c>
      <c r="S3867">
        <v>500</v>
      </c>
      <c r="T3867" t="str">
        <f t="shared" si="120"/>
        <v>Average</v>
      </c>
      <c r="U3867" t="str">
        <f t="shared" si="121"/>
        <v>Affordable</v>
      </c>
    </row>
    <row r="3868" spans="1:21" x14ac:dyDescent="0.35">
      <c r="A3868" t="s">
        <v>2741</v>
      </c>
      <c r="B3868" t="s">
        <v>2742</v>
      </c>
      <c r="C3868" t="s">
        <v>647</v>
      </c>
      <c r="D3868" t="s">
        <v>2621</v>
      </c>
      <c r="E3868" t="s">
        <v>40</v>
      </c>
      <c r="F3868" t="s">
        <v>2743</v>
      </c>
      <c r="G3868" s="2">
        <v>917596822779</v>
      </c>
      <c r="H3868">
        <v>1</v>
      </c>
      <c r="I3868">
        <v>1</v>
      </c>
      <c r="J3868">
        <v>1</v>
      </c>
      <c r="K3868">
        <v>0</v>
      </c>
      <c r="L3868">
        <v>3.6</v>
      </c>
      <c r="M3868">
        <v>20</v>
      </c>
      <c r="N3868" t="s">
        <v>49</v>
      </c>
      <c r="O3868">
        <v>11</v>
      </c>
      <c r="S3868">
        <v>500</v>
      </c>
      <c r="T3868" t="str">
        <f t="shared" si="120"/>
        <v>Average</v>
      </c>
      <c r="U3868" t="str">
        <f t="shared" si="121"/>
        <v>Affordable</v>
      </c>
    </row>
    <row r="3869" spans="1:21" x14ac:dyDescent="0.35">
      <c r="A3869" t="s">
        <v>2776</v>
      </c>
      <c r="B3869" t="s">
        <v>2777</v>
      </c>
      <c r="C3869" t="s">
        <v>2778</v>
      </c>
      <c r="D3869" t="s">
        <v>587</v>
      </c>
      <c r="E3869" t="s">
        <v>137</v>
      </c>
      <c r="F3869" t="s">
        <v>2779</v>
      </c>
      <c r="G3869" s="2">
        <v>919147005201</v>
      </c>
      <c r="H3869">
        <v>1</v>
      </c>
      <c r="I3869">
        <v>1</v>
      </c>
      <c r="J3869">
        <v>1</v>
      </c>
      <c r="K3869">
        <v>0</v>
      </c>
      <c r="L3869">
        <v>3.6</v>
      </c>
      <c r="M3869">
        <v>18</v>
      </c>
      <c r="N3869" t="s">
        <v>49</v>
      </c>
      <c r="O3869">
        <v>10</v>
      </c>
      <c r="R3869" t="s">
        <v>2780</v>
      </c>
      <c r="S3869">
        <v>500</v>
      </c>
      <c r="T3869" t="str">
        <f t="shared" si="120"/>
        <v>Average</v>
      </c>
      <c r="U3869" t="str">
        <f t="shared" si="121"/>
        <v>Affordable</v>
      </c>
    </row>
    <row r="3870" spans="1:21" x14ac:dyDescent="0.35">
      <c r="A3870" t="s">
        <v>462</v>
      </c>
      <c r="B3870" t="s">
        <v>2837</v>
      </c>
      <c r="C3870" t="s">
        <v>46</v>
      </c>
      <c r="D3870" t="s">
        <v>1634</v>
      </c>
      <c r="E3870" t="s">
        <v>322</v>
      </c>
      <c r="F3870" t="s">
        <v>2838</v>
      </c>
      <c r="G3870" s="2">
        <v>917908597053</v>
      </c>
      <c r="H3870">
        <v>1</v>
      </c>
      <c r="I3870">
        <v>1</v>
      </c>
      <c r="J3870">
        <v>1</v>
      </c>
      <c r="K3870">
        <v>0</v>
      </c>
      <c r="L3870" t="s">
        <v>49</v>
      </c>
      <c r="M3870">
        <v>0</v>
      </c>
      <c r="N3870" t="s">
        <v>49</v>
      </c>
      <c r="O3870">
        <v>0</v>
      </c>
      <c r="R3870" t="s">
        <v>2839</v>
      </c>
      <c r="S3870">
        <v>500</v>
      </c>
      <c r="T3870" t="str">
        <f t="shared" si="120"/>
        <v>Not rated</v>
      </c>
      <c r="U3870" t="str">
        <f t="shared" si="121"/>
        <v>Affordable</v>
      </c>
    </row>
    <row r="3871" spans="1:21" x14ac:dyDescent="0.35">
      <c r="A3871" t="s">
        <v>2872</v>
      </c>
      <c r="B3871" t="s">
        <v>2873</v>
      </c>
      <c r="C3871" t="s">
        <v>2874</v>
      </c>
      <c r="D3871" t="s">
        <v>66</v>
      </c>
      <c r="E3871" t="s">
        <v>322</v>
      </c>
      <c r="F3871" t="s">
        <v>2875</v>
      </c>
      <c r="G3871" s="2">
        <v>919330822015</v>
      </c>
      <c r="H3871">
        <v>1</v>
      </c>
      <c r="I3871">
        <v>1</v>
      </c>
      <c r="J3871">
        <v>1</v>
      </c>
      <c r="K3871">
        <v>0</v>
      </c>
      <c r="L3871">
        <v>3.1</v>
      </c>
      <c r="M3871">
        <v>4</v>
      </c>
      <c r="N3871" t="s">
        <v>49</v>
      </c>
      <c r="O3871">
        <v>16</v>
      </c>
      <c r="S3871">
        <v>500</v>
      </c>
      <c r="T3871" t="str">
        <f t="shared" si="120"/>
        <v>Average</v>
      </c>
      <c r="U3871" t="str">
        <f t="shared" si="121"/>
        <v>Affordable</v>
      </c>
    </row>
    <row r="3872" spans="1:21" x14ac:dyDescent="0.35">
      <c r="A3872" t="s">
        <v>2973</v>
      </c>
      <c r="B3872" t="s">
        <v>2974</v>
      </c>
      <c r="C3872" t="s">
        <v>2975</v>
      </c>
      <c r="D3872" t="s">
        <v>1357</v>
      </c>
      <c r="E3872" t="s">
        <v>54</v>
      </c>
      <c r="F3872" t="s">
        <v>2976</v>
      </c>
      <c r="G3872" s="2">
        <v>918336092997</v>
      </c>
      <c r="H3872">
        <v>1</v>
      </c>
      <c r="I3872">
        <v>1</v>
      </c>
      <c r="J3872">
        <v>0</v>
      </c>
      <c r="K3872">
        <v>0</v>
      </c>
      <c r="L3872">
        <v>3.4</v>
      </c>
      <c r="M3872">
        <v>49</v>
      </c>
      <c r="N3872">
        <v>4.2</v>
      </c>
      <c r="O3872">
        <v>309</v>
      </c>
      <c r="R3872" t="s">
        <v>2977</v>
      </c>
      <c r="S3872">
        <v>500</v>
      </c>
      <c r="T3872" t="str">
        <f t="shared" si="120"/>
        <v>Average</v>
      </c>
      <c r="U3872" t="str">
        <f t="shared" si="121"/>
        <v>Affordable</v>
      </c>
    </row>
    <row r="3873" spans="1:21" x14ac:dyDescent="0.35">
      <c r="A3873" t="s">
        <v>2991</v>
      </c>
      <c r="B3873" t="s">
        <v>2992</v>
      </c>
      <c r="C3873" t="s">
        <v>1364</v>
      </c>
      <c r="D3873" t="s">
        <v>66</v>
      </c>
      <c r="E3873" t="s">
        <v>40</v>
      </c>
      <c r="F3873" t="s">
        <v>2993</v>
      </c>
      <c r="G3873" s="2">
        <v>913340037878</v>
      </c>
      <c r="H3873">
        <v>1</v>
      </c>
      <c r="I3873">
        <v>1</v>
      </c>
      <c r="J3873">
        <v>1</v>
      </c>
      <c r="K3873">
        <v>0</v>
      </c>
      <c r="L3873" t="s">
        <v>49</v>
      </c>
      <c r="M3873">
        <v>3</v>
      </c>
      <c r="N3873" t="s">
        <v>49</v>
      </c>
      <c r="O3873">
        <v>3</v>
      </c>
      <c r="S3873">
        <v>500</v>
      </c>
      <c r="T3873" t="str">
        <f t="shared" si="120"/>
        <v>Not rated</v>
      </c>
      <c r="U3873" t="str">
        <f t="shared" si="121"/>
        <v>Affordable</v>
      </c>
    </row>
    <row r="3874" spans="1:21" x14ac:dyDescent="0.35">
      <c r="A3874" t="s">
        <v>3029</v>
      </c>
      <c r="B3874" t="s">
        <v>3030</v>
      </c>
      <c r="C3874" t="s">
        <v>1991</v>
      </c>
      <c r="D3874" t="s">
        <v>274</v>
      </c>
      <c r="E3874" t="s">
        <v>54</v>
      </c>
      <c r="F3874" t="s">
        <v>1210</v>
      </c>
      <c r="G3874" s="2">
        <v>919831242436</v>
      </c>
      <c r="H3874">
        <v>1</v>
      </c>
      <c r="I3874">
        <v>1</v>
      </c>
      <c r="J3874">
        <v>1</v>
      </c>
      <c r="K3874">
        <v>0</v>
      </c>
      <c r="L3874">
        <v>3.2</v>
      </c>
      <c r="M3874">
        <v>34</v>
      </c>
      <c r="N3874" t="s">
        <v>49</v>
      </c>
      <c r="O3874">
        <v>6</v>
      </c>
      <c r="S3874">
        <v>500</v>
      </c>
      <c r="T3874" t="str">
        <f t="shared" si="120"/>
        <v>Average</v>
      </c>
      <c r="U3874" t="str">
        <f t="shared" si="121"/>
        <v>Affordable</v>
      </c>
    </row>
    <row r="3875" spans="1:21" x14ac:dyDescent="0.35">
      <c r="A3875" t="s">
        <v>3050</v>
      </c>
      <c r="B3875" t="s">
        <v>3051</v>
      </c>
      <c r="C3875" t="s">
        <v>1433</v>
      </c>
      <c r="D3875" t="s">
        <v>66</v>
      </c>
      <c r="E3875" t="s">
        <v>54</v>
      </c>
      <c r="F3875" t="s">
        <v>3052</v>
      </c>
      <c r="G3875" s="2">
        <v>919831738918</v>
      </c>
      <c r="H3875">
        <v>1</v>
      </c>
      <c r="I3875">
        <v>1</v>
      </c>
      <c r="J3875">
        <v>1</v>
      </c>
      <c r="K3875">
        <v>0</v>
      </c>
      <c r="L3875">
        <v>3.2</v>
      </c>
      <c r="M3875">
        <v>83</v>
      </c>
      <c r="N3875">
        <v>4.3</v>
      </c>
      <c r="O3875">
        <v>87</v>
      </c>
      <c r="R3875" t="s">
        <v>3053</v>
      </c>
      <c r="S3875">
        <v>500</v>
      </c>
      <c r="T3875" t="str">
        <f t="shared" si="120"/>
        <v>Average</v>
      </c>
      <c r="U3875" t="str">
        <f t="shared" si="121"/>
        <v>Affordable</v>
      </c>
    </row>
    <row r="3876" spans="1:21" x14ac:dyDescent="0.35">
      <c r="A3876" t="s">
        <v>3111</v>
      </c>
      <c r="B3876" t="s">
        <v>3112</v>
      </c>
      <c r="C3876" t="s">
        <v>230</v>
      </c>
      <c r="D3876" t="s">
        <v>1121</v>
      </c>
      <c r="E3876" t="s">
        <v>283</v>
      </c>
      <c r="F3876" t="s">
        <v>3113</v>
      </c>
      <c r="G3876" s="2">
        <v>919830241005</v>
      </c>
      <c r="H3876">
        <v>1</v>
      </c>
      <c r="I3876">
        <v>1</v>
      </c>
      <c r="J3876">
        <v>0</v>
      </c>
      <c r="K3876">
        <v>0</v>
      </c>
      <c r="L3876" t="s">
        <v>49</v>
      </c>
      <c r="M3876">
        <v>1</v>
      </c>
      <c r="N3876">
        <v>3.9</v>
      </c>
      <c r="O3876">
        <v>172</v>
      </c>
      <c r="S3876">
        <v>500</v>
      </c>
      <c r="T3876" t="str">
        <f t="shared" si="120"/>
        <v>Not rated</v>
      </c>
      <c r="U3876" t="str">
        <f t="shared" si="121"/>
        <v>Affordable</v>
      </c>
    </row>
    <row r="3877" spans="1:21" x14ac:dyDescent="0.35">
      <c r="A3877" t="s">
        <v>3123</v>
      </c>
      <c r="B3877" t="s">
        <v>3124</v>
      </c>
      <c r="C3877" t="s">
        <v>3125</v>
      </c>
      <c r="D3877" t="s">
        <v>842</v>
      </c>
      <c r="E3877" t="s">
        <v>283</v>
      </c>
      <c r="F3877" t="s">
        <v>3126</v>
      </c>
      <c r="G3877" s="2">
        <v>916290234343</v>
      </c>
      <c r="H3877">
        <v>1</v>
      </c>
      <c r="I3877">
        <v>1</v>
      </c>
      <c r="J3877">
        <v>1</v>
      </c>
      <c r="K3877">
        <v>0</v>
      </c>
      <c r="L3877">
        <v>4.2</v>
      </c>
      <c r="M3877">
        <v>544</v>
      </c>
      <c r="N3877">
        <v>4.2</v>
      </c>
      <c r="O3877">
        <v>53</v>
      </c>
      <c r="Q3877" t="s">
        <v>3127</v>
      </c>
      <c r="R3877" t="s">
        <v>3128</v>
      </c>
      <c r="S3877">
        <v>500</v>
      </c>
      <c r="T3877" t="str">
        <f t="shared" si="120"/>
        <v>Excellent</v>
      </c>
      <c r="U3877" t="str">
        <f t="shared" si="121"/>
        <v>Affordable</v>
      </c>
    </row>
    <row r="3878" spans="1:21" x14ac:dyDescent="0.35">
      <c r="A3878" t="s">
        <v>3312</v>
      </c>
      <c r="B3878" t="s">
        <v>3313</v>
      </c>
      <c r="C3878" t="s">
        <v>3314</v>
      </c>
      <c r="D3878" t="s">
        <v>131</v>
      </c>
      <c r="E3878" t="s">
        <v>40</v>
      </c>
      <c r="F3878" t="s">
        <v>3315</v>
      </c>
      <c r="G3878" s="2">
        <v>919007005463</v>
      </c>
      <c r="H3878">
        <v>1</v>
      </c>
      <c r="I3878">
        <v>1</v>
      </c>
      <c r="J3878">
        <v>1</v>
      </c>
      <c r="K3878">
        <v>0</v>
      </c>
      <c r="L3878">
        <v>3.5</v>
      </c>
      <c r="M3878">
        <v>76</v>
      </c>
      <c r="N3878">
        <v>4.2</v>
      </c>
      <c r="O3878">
        <v>53</v>
      </c>
      <c r="Q3878" t="s">
        <v>3316</v>
      </c>
      <c r="R3878" t="s">
        <v>3317</v>
      </c>
      <c r="S3878">
        <v>500</v>
      </c>
      <c r="T3878" t="str">
        <f t="shared" si="120"/>
        <v>Average</v>
      </c>
      <c r="U3878" t="str">
        <f t="shared" si="121"/>
        <v>Affordable</v>
      </c>
    </row>
    <row r="3879" spans="1:21" x14ac:dyDescent="0.35">
      <c r="A3879" t="s">
        <v>3389</v>
      </c>
      <c r="B3879" t="s">
        <v>3390</v>
      </c>
      <c r="C3879" t="s">
        <v>1044</v>
      </c>
      <c r="D3879" t="s">
        <v>131</v>
      </c>
      <c r="E3879" t="s">
        <v>54</v>
      </c>
      <c r="F3879" t="s">
        <v>3391</v>
      </c>
      <c r="G3879" s="2">
        <v>913324540160</v>
      </c>
      <c r="H3879">
        <v>1</v>
      </c>
      <c r="I3879">
        <v>1</v>
      </c>
      <c r="J3879">
        <v>1</v>
      </c>
      <c r="K3879">
        <v>0</v>
      </c>
      <c r="L3879">
        <v>3.6</v>
      </c>
      <c r="M3879">
        <v>239</v>
      </c>
      <c r="N3879">
        <v>3.9</v>
      </c>
      <c r="O3879">
        <v>1613</v>
      </c>
      <c r="R3879" t="s">
        <v>3392</v>
      </c>
      <c r="S3879">
        <v>500</v>
      </c>
      <c r="T3879" t="str">
        <f t="shared" si="120"/>
        <v>Average</v>
      </c>
      <c r="U3879" t="str">
        <f t="shared" si="121"/>
        <v>Affordable</v>
      </c>
    </row>
    <row r="3880" spans="1:21" x14ac:dyDescent="0.35">
      <c r="A3880" t="s">
        <v>3439</v>
      </c>
      <c r="B3880" t="s">
        <v>3440</v>
      </c>
      <c r="C3880" t="s">
        <v>2212</v>
      </c>
      <c r="D3880" t="s">
        <v>818</v>
      </c>
      <c r="E3880" t="s">
        <v>40</v>
      </c>
      <c r="F3880" t="s">
        <v>3441</v>
      </c>
      <c r="G3880" s="2">
        <v>919883160104</v>
      </c>
      <c r="H3880">
        <v>1</v>
      </c>
      <c r="I3880">
        <v>1</v>
      </c>
      <c r="J3880">
        <v>1</v>
      </c>
      <c r="K3880">
        <v>0</v>
      </c>
      <c r="L3880">
        <v>2.4</v>
      </c>
      <c r="M3880">
        <v>29</v>
      </c>
      <c r="N3880">
        <v>3.9</v>
      </c>
      <c r="O3880">
        <v>55</v>
      </c>
      <c r="S3880">
        <v>500</v>
      </c>
      <c r="T3880" t="str">
        <f t="shared" si="120"/>
        <v>Poor</v>
      </c>
      <c r="U3880" t="str">
        <f t="shared" si="121"/>
        <v>Affordable</v>
      </c>
    </row>
    <row r="3881" spans="1:21" x14ac:dyDescent="0.35">
      <c r="A3881" t="s">
        <v>3492</v>
      </c>
      <c r="B3881" t="s">
        <v>3493</v>
      </c>
      <c r="C3881" t="s">
        <v>1433</v>
      </c>
      <c r="D3881" t="s">
        <v>943</v>
      </c>
      <c r="E3881" t="s">
        <v>40</v>
      </c>
      <c r="F3881" t="s">
        <v>3494</v>
      </c>
      <c r="G3881" s="2">
        <v>919163284387</v>
      </c>
      <c r="H3881">
        <v>1</v>
      </c>
      <c r="I3881">
        <v>1</v>
      </c>
      <c r="J3881">
        <v>1</v>
      </c>
      <c r="K3881">
        <v>0</v>
      </c>
      <c r="L3881">
        <v>3.1</v>
      </c>
      <c r="M3881">
        <v>10</v>
      </c>
      <c r="N3881" t="s">
        <v>49</v>
      </c>
      <c r="O3881">
        <v>2</v>
      </c>
      <c r="S3881">
        <v>500</v>
      </c>
      <c r="T3881" t="str">
        <f t="shared" si="120"/>
        <v>Average</v>
      </c>
      <c r="U3881" t="str">
        <f t="shared" si="121"/>
        <v>Affordable</v>
      </c>
    </row>
    <row r="3882" spans="1:21" x14ac:dyDescent="0.35">
      <c r="A3882" t="s">
        <v>3567</v>
      </c>
      <c r="B3882" t="s">
        <v>3568</v>
      </c>
      <c r="C3882" t="s">
        <v>3569</v>
      </c>
      <c r="D3882" t="s">
        <v>418</v>
      </c>
      <c r="E3882" t="s">
        <v>1884</v>
      </c>
      <c r="F3882" t="s">
        <v>3570</v>
      </c>
      <c r="G3882" s="2">
        <v>919831027687</v>
      </c>
      <c r="H3882">
        <v>1</v>
      </c>
      <c r="I3882">
        <v>1</v>
      </c>
      <c r="J3882">
        <v>1</v>
      </c>
      <c r="K3882">
        <v>0</v>
      </c>
      <c r="L3882">
        <v>3.5</v>
      </c>
      <c r="M3882">
        <v>113</v>
      </c>
      <c r="N3882">
        <v>4.2</v>
      </c>
      <c r="O3882">
        <v>427</v>
      </c>
      <c r="Q3882" t="s">
        <v>3571</v>
      </c>
      <c r="R3882" t="s">
        <v>3572</v>
      </c>
      <c r="S3882">
        <v>500</v>
      </c>
      <c r="T3882" t="str">
        <f t="shared" si="120"/>
        <v>Average</v>
      </c>
      <c r="U3882" t="str">
        <f t="shared" si="121"/>
        <v>Affordable</v>
      </c>
    </row>
    <row r="3883" spans="1:21" x14ac:dyDescent="0.35">
      <c r="A3883" t="s">
        <v>3630</v>
      </c>
      <c r="B3883" t="s">
        <v>3631</v>
      </c>
      <c r="C3883" t="s">
        <v>3632</v>
      </c>
      <c r="D3883" t="s">
        <v>74</v>
      </c>
      <c r="E3883" t="s">
        <v>1888</v>
      </c>
      <c r="F3883" t="s">
        <v>3633</v>
      </c>
      <c r="G3883" s="2">
        <v>918100407367</v>
      </c>
      <c r="H3883">
        <v>1</v>
      </c>
      <c r="I3883">
        <v>1</v>
      </c>
      <c r="J3883">
        <v>1</v>
      </c>
      <c r="K3883">
        <v>0</v>
      </c>
      <c r="L3883" t="s">
        <v>49</v>
      </c>
      <c r="M3883">
        <v>0</v>
      </c>
      <c r="N3883" t="s">
        <v>49</v>
      </c>
      <c r="O3883">
        <v>0</v>
      </c>
      <c r="S3883">
        <v>500</v>
      </c>
      <c r="T3883" t="str">
        <f t="shared" si="120"/>
        <v>Not rated</v>
      </c>
      <c r="U3883" t="str">
        <f t="shared" si="121"/>
        <v>Affordable</v>
      </c>
    </row>
    <row r="3884" spans="1:21" x14ac:dyDescent="0.35">
      <c r="A3884" t="s">
        <v>3746</v>
      </c>
      <c r="B3884" t="s">
        <v>3747</v>
      </c>
      <c r="C3884" t="s">
        <v>3748</v>
      </c>
      <c r="D3884" t="s">
        <v>669</v>
      </c>
      <c r="E3884" t="s">
        <v>40</v>
      </c>
      <c r="F3884" t="s">
        <v>3749</v>
      </c>
      <c r="G3884" s="2">
        <v>919433664944</v>
      </c>
      <c r="H3884">
        <v>1</v>
      </c>
      <c r="I3884">
        <v>1</v>
      </c>
      <c r="J3884">
        <v>1</v>
      </c>
      <c r="K3884">
        <v>0</v>
      </c>
      <c r="L3884">
        <v>3.9</v>
      </c>
      <c r="M3884">
        <v>285</v>
      </c>
      <c r="N3884">
        <v>4.0999999999999996</v>
      </c>
      <c r="O3884">
        <v>84</v>
      </c>
      <c r="Q3884" t="s">
        <v>3750</v>
      </c>
      <c r="R3884" t="s">
        <v>3751</v>
      </c>
      <c r="S3884">
        <v>500</v>
      </c>
      <c r="T3884" t="str">
        <f t="shared" si="120"/>
        <v>Average</v>
      </c>
      <c r="U3884" t="str">
        <f t="shared" si="121"/>
        <v>Affordable</v>
      </c>
    </row>
    <row r="3885" spans="1:21" x14ac:dyDescent="0.35">
      <c r="A3885" t="s">
        <v>3821</v>
      </c>
      <c r="B3885" t="s">
        <v>3822</v>
      </c>
      <c r="C3885" t="s">
        <v>1028</v>
      </c>
      <c r="D3885" t="s">
        <v>943</v>
      </c>
      <c r="E3885" t="s">
        <v>40</v>
      </c>
      <c r="F3885" t="s">
        <v>3823</v>
      </c>
      <c r="G3885" s="2">
        <v>919748107442</v>
      </c>
      <c r="H3885">
        <v>1</v>
      </c>
      <c r="I3885">
        <v>1</v>
      </c>
      <c r="J3885">
        <v>1</v>
      </c>
      <c r="K3885">
        <v>0</v>
      </c>
      <c r="L3885">
        <v>3.3</v>
      </c>
      <c r="M3885">
        <v>5</v>
      </c>
      <c r="N3885" t="s">
        <v>49</v>
      </c>
      <c r="O3885">
        <v>13</v>
      </c>
      <c r="S3885">
        <v>500</v>
      </c>
      <c r="T3885" t="str">
        <f t="shared" si="120"/>
        <v>Average</v>
      </c>
      <c r="U3885" t="str">
        <f t="shared" si="121"/>
        <v>Affordable</v>
      </c>
    </row>
    <row r="3886" spans="1:21" x14ac:dyDescent="0.35">
      <c r="A3886" t="s">
        <v>3870</v>
      </c>
      <c r="B3886" t="s">
        <v>3871</v>
      </c>
      <c r="C3886" t="s">
        <v>3872</v>
      </c>
      <c r="D3886" t="s">
        <v>218</v>
      </c>
      <c r="E3886" t="s">
        <v>54</v>
      </c>
      <c r="F3886" t="s">
        <v>3873</v>
      </c>
      <c r="G3886" s="2">
        <v>918336986206</v>
      </c>
      <c r="H3886">
        <v>1</v>
      </c>
      <c r="I3886">
        <v>1</v>
      </c>
      <c r="J3886">
        <v>1</v>
      </c>
      <c r="K3886">
        <v>0</v>
      </c>
      <c r="L3886">
        <v>3.7</v>
      </c>
      <c r="M3886">
        <v>10</v>
      </c>
      <c r="N3886">
        <v>4</v>
      </c>
      <c r="O3886">
        <v>37</v>
      </c>
      <c r="R3886" t="s">
        <v>3874</v>
      </c>
      <c r="S3886">
        <v>500</v>
      </c>
      <c r="T3886" t="str">
        <f t="shared" si="120"/>
        <v>Average</v>
      </c>
      <c r="U3886" t="str">
        <f t="shared" si="121"/>
        <v>Affordable</v>
      </c>
    </row>
    <row r="3887" spans="1:21" x14ac:dyDescent="0.35">
      <c r="A3887" t="s">
        <v>3985</v>
      </c>
      <c r="B3887" t="s">
        <v>3986</v>
      </c>
      <c r="C3887" t="s">
        <v>3987</v>
      </c>
      <c r="D3887" t="s">
        <v>74</v>
      </c>
      <c r="E3887" t="s">
        <v>54</v>
      </c>
      <c r="F3887" t="s">
        <v>3988</v>
      </c>
      <c r="G3887" s="2">
        <v>919330757855</v>
      </c>
      <c r="H3887">
        <v>1</v>
      </c>
      <c r="I3887">
        <v>1</v>
      </c>
      <c r="J3887">
        <v>0</v>
      </c>
      <c r="K3887">
        <v>0</v>
      </c>
      <c r="L3887">
        <v>3.2</v>
      </c>
      <c r="M3887">
        <v>8</v>
      </c>
      <c r="N3887">
        <v>4</v>
      </c>
      <c r="O3887">
        <v>31</v>
      </c>
      <c r="S3887">
        <v>500</v>
      </c>
      <c r="T3887" t="str">
        <f t="shared" si="120"/>
        <v>Average</v>
      </c>
      <c r="U3887" t="str">
        <f t="shared" si="121"/>
        <v>Affordable</v>
      </c>
    </row>
    <row r="3888" spans="1:21" x14ac:dyDescent="0.35">
      <c r="A3888" t="s">
        <v>4079</v>
      </c>
      <c r="B3888" t="s">
        <v>4080</v>
      </c>
      <c r="C3888" t="s">
        <v>4081</v>
      </c>
      <c r="D3888" t="s">
        <v>465</v>
      </c>
      <c r="E3888" t="s">
        <v>124</v>
      </c>
      <c r="F3888" t="s">
        <v>4082</v>
      </c>
      <c r="G3888" s="2">
        <v>919903467402</v>
      </c>
      <c r="H3888">
        <v>1</v>
      </c>
      <c r="I3888">
        <v>0</v>
      </c>
      <c r="J3888">
        <v>1</v>
      </c>
      <c r="K3888">
        <v>0</v>
      </c>
      <c r="L3888">
        <v>3.5</v>
      </c>
      <c r="M3888">
        <v>158</v>
      </c>
      <c r="N3888">
        <v>3.4</v>
      </c>
      <c r="O3888">
        <v>20</v>
      </c>
      <c r="Q3888" t="s">
        <v>4083</v>
      </c>
      <c r="R3888" t="s">
        <v>4084</v>
      </c>
      <c r="S3888">
        <v>500</v>
      </c>
      <c r="T3888" t="str">
        <f t="shared" si="120"/>
        <v>Average</v>
      </c>
      <c r="U3888" t="str">
        <f t="shared" si="121"/>
        <v>Affordable</v>
      </c>
    </row>
    <row r="3889" spans="1:21" x14ac:dyDescent="0.35">
      <c r="A3889" t="s">
        <v>4128</v>
      </c>
      <c r="B3889" t="s">
        <v>4129</v>
      </c>
      <c r="C3889" t="s">
        <v>4130</v>
      </c>
      <c r="D3889" t="s">
        <v>813</v>
      </c>
      <c r="E3889" t="s">
        <v>4131</v>
      </c>
      <c r="F3889" t="s">
        <v>4132</v>
      </c>
      <c r="G3889" s="2">
        <v>919038760431</v>
      </c>
      <c r="H3889">
        <v>1</v>
      </c>
      <c r="I3889">
        <v>1</v>
      </c>
      <c r="J3889">
        <v>1</v>
      </c>
      <c r="K3889">
        <v>1</v>
      </c>
      <c r="L3889">
        <v>3.8</v>
      </c>
      <c r="M3889">
        <v>14</v>
      </c>
      <c r="N3889">
        <v>3.3</v>
      </c>
      <c r="O3889">
        <v>39</v>
      </c>
      <c r="R3889" t="s">
        <v>4133</v>
      </c>
      <c r="S3889">
        <v>500</v>
      </c>
      <c r="T3889" t="str">
        <f t="shared" si="120"/>
        <v>Average</v>
      </c>
      <c r="U3889" t="str">
        <f t="shared" si="121"/>
        <v>Affordable</v>
      </c>
    </row>
    <row r="3890" spans="1:21" x14ac:dyDescent="0.35">
      <c r="A3890" t="s">
        <v>4134</v>
      </c>
      <c r="B3890" t="s">
        <v>4135</v>
      </c>
      <c r="C3890" t="s">
        <v>4136</v>
      </c>
      <c r="D3890" t="s">
        <v>3099</v>
      </c>
      <c r="E3890" t="s">
        <v>40</v>
      </c>
      <c r="F3890" t="s">
        <v>4137</v>
      </c>
      <c r="G3890" s="2">
        <v>919874151816</v>
      </c>
      <c r="H3890">
        <v>1</v>
      </c>
      <c r="I3890">
        <v>1</v>
      </c>
      <c r="J3890">
        <v>1</v>
      </c>
      <c r="K3890">
        <v>0</v>
      </c>
      <c r="L3890">
        <v>3.6</v>
      </c>
      <c r="M3890">
        <v>6</v>
      </c>
      <c r="N3890">
        <v>4</v>
      </c>
      <c r="O3890">
        <v>27</v>
      </c>
      <c r="R3890" t="s">
        <v>4138</v>
      </c>
      <c r="S3890">
        <v>500</v>
      </c>
      <c r="T3890" t="str">
        <f t="shared" si="120"/>
        <v>Average</v>
      </c>
      <c r="U3890" t="str">
        <f t="shared" si="121"/>
        <v>Affordable</v>
      </c>
    </row>
    <row r="3891" spans="1:21" x14ac:dyDescent="0.35">
      <c r="A3891" t="s">
        <v>4203</v>
      </c>
      <c r="B3891" t="s">
        <v>4204</v>
      </c>
      <c r="C3891" t="s">
        <v>4205</v>
      </c>
      <c r="D3891" t="s">
        <v>763</v>
      </c>
      <c r="E3891" t="s">
        <v>54</v>
      </c>
      <c r="F3891" t="s">
        <v>4206</v>
      </c>
      <c r="G3891" s="2">
        <v>917439866714</v>
      </c>
      <c r="H3891">
        <v>1</v>
      </c>
      <c r="I3891">
        <v>1</v>
      </c>
      <c r="J3891">
        <v>1</v>
      </c>
      <c r="K3891">
        <v>0</v>
      </c>
      <c r="L3891">
        <v>3.8</v>
      </c>
      <c r="M3891">
        <v>75</v>
      </c>
      <c r="N3891">
        <v>3.8</v>
      </c>
      <c r="O3891">
        <v>15</v>
      </c>
      <c r="Q3891" t="s">
        <v>4207</v>
      </c>
      <c r="R3891" t="s">
        <v>4208</v>
      </c>
      <c r="S3891">
        <v>500</v>
      </c>
      <c r="T3891" t="str">
        <f t="shared" si="120"/>
        <v>Average</v>
      </c>
      <c r="U3891" t="str">
        <f t="shared" si="121"/>
        <v>Affordable</v>
      </c>
    </row>
    <row r="3892" spans="1:21" x14ac:dyDescent="0.35">
      <c r="A3892" t="s">
        <v>4238</v>
      </c>
      <c r="B3892" t="s">
        <v>4239</v>
      </c>
      <c r="C3892" t="s">
        <v>4240</v>
      </c>
      <c r="D3892" t="s">
        <v>445</v>
      </c>
      <c r="E3892" t="s">
        <v>404</v>
      </c>
      <c r="F3892" t="s">
        <v>4241</v>
      </c>
      <c r="G3892" s="2">
        <v>917044135750</v>
      </c>
      <c r="H3892">
        <v>1</v>
      </c>
      <c r="I3892">
        <v>1</v>
      </c>
      <c r="J3892">
        <v>1</v>
      </c>
      <c r="K3892">
        <v>0</v>
      </c>
      <c r="L3892">
        <v>3.6</v>
      </c>
      <c r="M3892">
        <v>224</v>
      </c>
      <c r="N3892">
        <v>4</v>
      </c>
      <c r="O3892">
        <v>246</v>
      </c>
      <c r="R3892" t="s">
        <v>4242</v>
      </c>
      <c r="S3892">
        <v>500</v>
      </c>
      <c r="T3892" t="str">
        <f t="shared" si="120"/>
        <v>Average</v>
      </c>
      <c r="U3892" t="str">
        <f t="shared" si="121"/>
        <v>Affordable</v>
      </c>
    </row>
    <row r="3893" spans="1:21" x14ac:dyDescent="0.35">
      <c r="A3893" t="s">
        <v>318</v>
      </c>
      <c r="B3893" t="s">
        <v>4244</v>
      </c>
      <c r="C3893" t="s">
        <v>320</v>
      </c>
      <c r="D3893" t="s">
        <v>455</v>
      </c>
      <c r="E3893" t="s">
        <v>4245</v>
      </c>
      <c r="F3893" t="s">
        <v>4246</v>
      </c>
      <c r="G3893" s="2">
        <v>917439862022</v>
      </c>
      <c r="H3893">
        <v>1</v>
      </c>
      <c r="I3893">
        <v>1</v>
      </c>
      <c r="J3893">
        <v>1</v>
      </c>
      <c r="K3893">
        <v>0</v>
      </c>
      <c r="L3893">
        <v>3.1</v>
      </c>
      <c r="M3893">
        <v>8</v>
      </c>
      <c r="N3893">
        <v>3.9</v>
      </c>
      <c r="O3893">
        <v>2891</v>
      </c>
      <c r="S3893">
        <v>500</v>
      </c>
      <c r="T3893" t="str">
        <f t="shared" si="120"/>
        <v>Average</v>
      </c>
      <c r="U3893" t="str">
        <f t="shared" si="121"/>
        <v>Affordable</v>
      </c>
    </row>
    <row r="3894" spans="1:21" x14ac:dyDescent="0.35">
      <c r="A3894" t="s">
        <v>4262</v>
      </c>
      <c r="B3894" t="s">
        <v>4263</v>
      </c>
      <c r="C3894" t="s">
        <v>4264</v>
      </c>
      <c r="D3894" t="s">
        <v>3310</v>
      </c>
      <c r="E3894" t="s">
        <v>4265</v>
      </c>
      <c r="F3894" t="s">
        <v>4266</v>
      </c>
      <c r="G3894" s="2">
        <v>919830342665</v>
      </c>
      <c r="H3894">
        <v>1</v>
      </c>
      <c r="I3894">
        <v>1</v>
      </c>
      <c r="J3894">
        <v>1</v>
      </c>
      <c r="K3894">
        <v>0</v>
      </c>
      <c r="L3894">
        <v>4.4000000000000004</v>
      </c>
      <c r="M3894">
        <v>1681</v>
      </c>
      <c r="N3894">
        <v>4.4000000000000004</v>
      </c>
      <c r="O3894">
        <v>2812</v>
      </c>
      <c r="Q3894" t="s">
        <v>4267</v>
      </c>
      <c r="R3894" t="s">
        <v>4268</v>
      </c>
      <c r="S3894">
        <v>500</v>
      </c>
      <c r="T3894" t="str">
        <f t="shared" si="120"/>
        <v>Excellent</v>
      </c>
      <c r="U3894" t="str">
        <f t="shared" si="121"/>
        <v>Affordable</v>
      </c>
    </row>
    <row r="3895" spans="1:21" x14ac:dyDescent="0.35">
      <c r="A3895" t="s">
        <v>4269</v>
      </c>
      <c r="B3895" t="s">
        <v>4270</v>
      </c>
      <c r="C3895" t="s">
        <v>4271</v>
      </c>
      <c r="D3895" t="s">
        <v>1121</v>
      </c>
      <c r="E3895" t="s">
        <v>404</v>
      </c>
      <c r="F3895" t="s">
        <v>4272</v>
      </c>
      <c r="G3895" s="2">
        <v>919831944233</v>
      </c>
      <c r="H3895">
        <v>1</v>
      </c>
      <c r="I3895">
        <v>1</v>
      </c>
      <c r="J3895">
        <v>1</v>
      </c>
      <c r="K3895">
        <v>0</v>
      </c>
      <c r="L3895">
        <v>4</v>
      </c>
      <c r="M3895">
        <v>541</v>
      </c>
      <c r="N3895">
        <v>4.0999999999999996</v>
      </c>
      <c r="O3895">
        <v>20700</v>
      </c>
      <c r="Q3895" t="s">
        <v>4273</v>
      </c>
      <c r="R3895" t="s">
        <v>4274</v>
      </c>
      <c r="S3895">
        <v>500</v>
      </c>
      <c r="T3895" t="str">
        <f t="shared" si="120"/>
        <v>Excellent</v>
      </c>
      <c r="U3895" t="str">
        <f t="shared" si="121"/>
        <v>Affordable</v>
      </c>
    </row>
    <row r="3896" spans="1:21" x14ac:dyDescent="0.35">
      <c r="A3896" t="s">
        <v>4334</v>
      </c>
      <c r="B3896" t="s">
        <v>4335</v>
      </c>
      <c r="C3896" t="s">
        <v>2703</v>
      </c>
      <c r="D3896" t="s">
        <v>669</v>
      </c>
      <c r="E3896" t="s">
        <v>404</v>
      </c>
      <c r="F3896" t="s">
        <v>4336</v>
      </c>
      <c r="G3896" s="2">
        <v>919062082449</v>
      </c>
      <c r="H3896">
        <v>1</v>
      </c>
      <c r="I3896">
        <v>1</v>
      </c>
      <c r="J3896">
        <v>1</v>
      </c>
      <c r="K3896">
        <v>0</v>
      </c>
      <c r="L3896">
        <v>3.8</v>
      </c>
      <c r="M3896">
        <v>3745</v>
      </c>
      <c r="N3896">
        <v>4.3</v>
      </c>
      <c r="O3896">
        <v>731</v>
      </c>
      <c r="Q3896" t="s">
        <v>4337</v>
      </c>
      <c r="R3896" t="s">
        <v>4338</v>
      </c>
      <c r="S3896">
        <v>500</v>
      </c>
      <c r="T3896" t="str">
        <f t="shared" si="120"/>
        <v>Average</v>
      </c>
      <c r="U3896" t="str">
        <f t="shared" si="121"/>
        <v>Affordable</v>
      </c>
    </row>
    <row r="3897" spans="1:21" x14ac:dyDescent="0.35">
      <c r="A3897" t="s">
        <v>4393</v>
      </c>
      <c r="B3897" t="s">
        <v>4394</v>
      </c>
      <c r="C3897" t="s">
        <v>4395</v>
      </c>
      <c r="D3897" t="s">
        <v>654</v>
      </c>
      <c r="E3897" t="s">
        <v>4396</v>
      </c>
      <c r="F3897" t="s">
        <v>4397</v>
      </c>
      <c r="G3897" s="2">
        <v>917439493383</v>
      </c>
      <c r="H3897">
        <v>1</v>
      </c>
      <c r="I3897">
        <v>0</v>
      </c>
      <c r="J3897">
        <v>1</v>
      </c>
      <c r="K3897">
        <v>0</v>
      </c>
      <c r="L3897">
        <v>3.8</v>
      </c>
      <c r="M3897">
        <v>8</v>
      </c>
      <c r="N3897">
        <v>3.9</v>
      </c>
      <c r="O3897">
        <v>105</v>
      </c>
      <c r="R3897" t="s">
        <v>4398</v>
      </c>
      <c r="S3897">
        <v>500</v>
      </c>
      <c r="T3897" t="str">
        <f t="shared" si="120"/>
        <v>Average</v>
      </c>
      <c r="U3897" t="str">
        <f t="shared" si="121"/>
        <v>Affordable</v>
      </c>
    </row>
    <row r="3898" spans="1:21" x14ac:dyDescent="0.35">
      <c r="A3898" t="s">
        <v>4445</v>
      </c>
      <c r="B3898" t="s">
        <v>4446</v>
      </c>
      <c r="C3898" t="s">
        <v>4447</v>
      </c>
      <c r="D3898" t="s">
        <v>74</v>
      </c>
      <c r="E3898" t="s">
        <v>40</v>
      </c>
      <c r="F3898" t="s">
        <v>4448</v>
      </c>
      <c r="G3898" s="2">
        <v>919830316747</v>
      </c>
      <c r="H3898">
        <v>1</v>
      </c>
      <c r="I3898">
        <v>1</v>
      </c>
      <c r="J3898">
        <v>1</v>
      </c>
      <c r="K3898">
        <v>0</v>
      </c>
      <c r="L3898">
        <v>4.3</v>
      </c>
      <c r="M3898">
        <v>392</v>
      </c>
      <c r="N3898">
        <v>4.5</v>
      </c>
      <c r="O3898">
        <v>569</v>
      </c>
      <c r="Q3898" t="s">
        <v>4449</v>
      </c>
      <c r="R3898" t="s">
        <v>4450</v>
      </c>
      <c r="S3898">
        <v>500</v>
      </c>
      <c r="T3898" t="str">
        <f t="shared" si="120"/>
        <v>Excellent</v>
      </c>
      <c r="U3898" t="str">
        <f t="shared" si="121"/>
        <v>Affordable</v>
      </c>
    </row>
    <row r="3899" spans="1:21" x14ac:dyDescent="0.35">
      <c r="A3899" t="s">
        <v>4455</v>
      </c>
      <c r="B3899" t="s">
        <v>4456</v>
      </c>
      <c r="C3899" t="s">
        <v>3655</v>
      </c>
      <c r="D3899" t="s">
        <v>66</v>
      </c>
      <c r="E3899" t="s">
        <v>40</v>
      </c>
      <c r="F3899" t="s">
        <v>4457</v>
      </c>
      <c r="G3899" s="2">
        <v>913322523271</v>
      </c>
      <c r="H3899">
        <v>1</v>
      </c>
      <c r="I3899">
        <v>1</v>
      </c>
      <c r="J3899">
        <v>1</v>
      </c>
      <c r="K3899">
        <v>0</v>
      </c>
      <c r="L3899">
        <v>3</v>
      </c>
      <c r="M3899">
        <v>54</v>
      </c>
      <c r="N3899">
        <v>4.0999999999999996</v>
      </c>
      <c r="O3899">
        <v>773</v>
      </c>
      <c r="S3899">
        <v>500</v>
      </c>
      <c r="T3899" t="str">
        <f t="shared" si="120"/>
        <v>Average</v>
      </c>
      <c r="U3899" t="str">
        <f t="shared" si="121"/>
        <v>Affordable</v>
      </c>
    </row>
    <row r="3900" spans="1:21" x14ac:dyDescent="0.35">
      <c r="A3900" t="s">
        <v>4822</v>
      </c>
      <c r="B3900" t="s">
        <v>4823</v>
      </c>
      <c r="C3900" t="s">
        <v>4824</v>
      </c>
      <c r="D3900" t="s">
        <v>4778</v>
      </c>
      <c r="E3900" t="s">
        <v>4825</v>
      </c>
      <c r="F3900" t="s">
        <v>4826</v>
      </c>
      <c r="G3900" s="2">
        <v>916290830030</v>
      </c>
      <c r="H3900">
        <v>1</v>
      </c>
      <c r="I3900">
        <v>1</v>
      </c>
      <c r="J3900">
        <v>1</v>
      </c>
      <c r="K3900">
        <v>1</v>
      </c>
      <c r="L3900">
        <v>3.9</v>
      </c>
      <c r="M3900">
        <v>176</v>
      </c>
      <c r="N3900">
        <v>3.8</v>
      </c>
      <c r="O3900">
        <v>11200</v>
      </c>
      <c r="Q3900" t="s">
        <v>4827</v>
      </c>
      <c r="R3900" t="s">
        <v>4828</v>
      </c>
      <c r="S3900">
        <v>500</v>
      </c>
      <c r="T3900" t="str">
        <f t="shared" si="120"/>
        <v>Average</v>
      </c>
      <c r="U3900" t="str">
        <f t="shared" si="121"/>
        <v>Affordable</v>
      </c>
    </row>
    <row r="3901" spans="1:21" x14ac:dyDescent="0.35">
      <c r="A3901" t="s">
        <v>621</v>
      </c>
      <c r="B3901" t="s">
        <v>5046</v>
      </c>
      <c r="C3901" t="s">
        <v>623</v>
      </c>
      <c r="D3901" t="s">
        <v>3563</v>
      </c>
      <c r="F3901" t="s">
        <v>5047</v>
      </c>
      <c r="G3901" s="2">
        <v>913323581445</v>
      </c>
      <c r="H3901">
        <v>1</v>
      </c>
      <c r="I3901">
        <v>0</v>
      </c>
      <c r="J3901">
        <v>0</v>
      </c>
      <c r="K3901">
        <v>0</v>
      </c>
      <c r="L3901" t="s">
        <v>49</v>
      </c>
      <c r="M3901">
        <v>0</v>
      </c>
      <c r="N3901">
        <v>4.2</v>
      </c>
      <c r="O3901">
        <v>814</v>
      </c>
      <c r="R3901" t="s">
        <v>5048</v>
      </c>
      <c r="S3901">
        <v>500</v>
      </c>
      <c r="T3901" t="str">
        <f t="shared" si="120"/>
        <v>Not rated</v>
      </c>
      <c r="U3901" t="str">
        <f t="shared" si="121"/>
        <v>Affordable</v>
      </c>
    </row>
    <row r="3902" spans="1:21" x14ac:dyDescent="0.35">
      <c r="A3902" t="s">
        <v>627</v>
      </c>
      <c r="B3902" t="s">
        <v>5049</v>
      </c>
      <c r="C3902" t="s">
        <v>629</v>
      </c>
      <c r="D3902" t="s">
        <v>4701</v>
      </c>
      <c r="E3902" t="s">
        <v>283</v>
      </c>
      <c r="F3902" t="s">
        <v>5050</v>
      </c>
      <c r="G3902" s="2">
        <v>917008431427</v>
      </c>
      <c r="H3902">
        <v>1</v>
      </c>
      <c r="I3902">
        <v>1</v>
      </c>
      <c r="J3902">
        <v>0</v>
      </c>
      <c r="K3902">
        <v>0</v>
      </c>
      <c r="L3902">
        <v>3.4</v>
      </c>
      <c r="M3902">
        <v>9</v>
      </c>
      <c r="N3902">
        <v>4.3</v>
      </c>
      <c r="O3902">
        <v>246</v>
      </c>
      <c r="S3902">
        <v>500</v>
      </c>
      <c r="T3902" t="str">
        <f t="shared" si="120"/>
        <v>Average</v>
      </c>
      <c r="U3902" t="str">
        <f t="shared" si="121"/>
        <v>Affordable</v>
      </c>
    </row>
    <row r="3903" spans="1:21" x14ac:dyDescent="0.35">
      <c r="A3903" t="s">
        <v>5089</v>
      </c>
      <c r="B3903" t="s">
        <v>5090</v>
      </c>
      <c r="C3903" t="s">
        <v>4726</v>
      </c>
      <c r="D3903" t="s">
        <v>4875</v>
      </c>
      <c r="E3903" t="s">
        <v>786</v>
      </c>
      <c r="F3903" t="s">
        <v>5091</v>
      </c>
      <c r="G3903" s="2">
        <v>919007875555</v>
      </c>
      <c r="H3903">
        <v>1</v>
      </c>
      <c r="I3903">
        <v>1</v>
      </c>
      <c r="J3903">
        <v>1</v>
      </c>
      <c r="K3903">
        <v>0</v>
      </c>
      <c r="L3903">
        <v>3.1</v>
      </c>
      <c r="M3903">
        <v>129</v>
      </c>
      <c r="N3903">
        <v>4</v>
      </c>
      <c r="O3903">
        <v>1849</v>
      </c>
      <c r="R3903" t="s">
        <v>5092</v>
      </c>
      <c r="S3903">
        <v>500</v>
      </c>
      <c r="T3903" t="str">
        <f t="shared" si="120"/>
        <v>Average</v>
      </c>
      <c r="U3903" t="str">
        <f t="shared" si="121"/>
        <v>Affordable</v>
      </c>
    </row>
    <row r="3904" spans="1:21" x14ac:dyDescent="0.35">
      <c r="A3904" t="s">
        <v>730</v>
      </c>
      <c r="B3904" t="s">
        <v>5103</v>
      </c>
      <c r="C3904" t="s">
        <v>732</v>
      </c>
      <c r="D3904" t="s">
        <v>2348</v>
      </c>
      <c r="E3904" t="s">
        <v>32</v>
      </c>
      <c r="F3904" t="s">
        <v>5104</v>
      </c>
      <c r="G3904" s="2">
        <v>913340010102</v>
      </c>
      <c r="H3904">
        <v>1</v>
      </c>
      <c r="I3904">
        <v>1</v>
      </c>
      <c r="J3904">
        <v>1</v>
      </c>
      <c r="K3904">
        <v>0</v>
      </c>
      <c r="L3904">
        <v>4</v>
      </c>
      <c r="M3904">
        <v>124</v>
      </c>
      <c r="N3904">
        <v>3.4</v>
      </c>
      <c r="O3904">
        <v>3002</v>
      </c>
      <c r="Q3904" t="s">
        <v>5105</v>
      </c>
      <c r="R3904" t="s">
        <v>5106</v>
      </c>
      <c r="S3904">
        <v>500</v>
      </c>
      <c r="T3904" t="str">
        <f t="shared" si="120"/>
        <v>Excellent</v>
      </c>
      <c r="U3904" t="str">
        <f t="shared" si="121"/>
        <v>Affordable</v>
      </c>
    </row>
    <row r="3905" spans="1:21" x14ac:dyDescent="0.35">
      <c r="A3905" t="s">
        <v>822</v>
      </c>
      <c r="B3905" t="s">
        <v>5138</v>
      </c>
      <c r="C3905" t="s">
        <v>5139</v>
      </c>
      <c r="D3905" t="s">
        <v>3563</v>
      </c>
      <c r="E3905" t="s">
        <v>40</v>
      </c>
      <c r="F3905" t="s">
        <v>5140</v>
      </c>
      <c r="G3905" s="2">
        <v>917439639887</v>
      </c>
      <c r="H3905">
        <v>1</v>
      </c>
      <c r="I3905">
        <v>1</v>
      </c>
      <c r="J3905">
        <v>1</v>
      </c>
      <c r="K3905">
        <v>0</v>
      </c>
      <c r="L3905">
        <v>3.7</v>
      </c>
      <c r="M3905">
        <v>108</v>
      </c>
      <c r="N3905">
        <v>4.0999999999999996</v>
      </c>
      <c r="O3905">
        <v>2349</v>
      </c>
      <c r="Q3905" t="s">
        <v>5141</v>
      </c>
      <c r="R3905" t="s">
        <v>5142</v>
      </c>
      <c r="S3905">
        <v>500</v>
      </c>
      <c r="T3905" t="str">
        <f t="shared" si="120"/>
        <v>Average</v>
      </c>
      <c r="U3905" t="str">
        <f t="shared" si="121"/>
        <v>Affordable</v>
      </c>
    </row>
    <row r="3906" spans="1:21" x14ac:dyDescent="0.35">
      <c r="A3906" t="s">
        <v>5191</v>
      </c>
      <c r="B3906" t="s">
        <v>5192</v>
      </c>
      <c r="C3906" t="s">
        <v>5193</v>
      </c>
      <c r="D3906" t="s">
        <v>4677</v>
      </c>
      <c r="E3906" t="s">
        <v>501</v>
      </c>
      <c r="F3906" t="s">
        <v>5194</v>
      </c>
      <c r="G3906" s="2">
        <v>917044522911</v>
      </c>
      <c r="H3906">
        <v>1</v>
      </c>
      <c r="I3906">
        <v>1</v>
      </c>
      <c r="J3906">
        <v>1</v>
      </c>
      <c r="K3906">
        <v>0</v>
      </c>
      <c r="L3906">
        <v>3.7</v>
      </c>
      <c r="M3906">
        <v>215</v>
      </c>
      <c r="N3906">
        <v>3.9</v>
      </c>
      <c r="O3906">
        <v>19200</v>
      </c>
      <c r="R3906" t="s">
        <v>5195</v>
      </c>
      <c r="S3906">
        <v>500</v>
      </c>
      <c r="T3906" t="str">
        <f t="shared" ref="T3906:T3969" si="122">IF(OR($L3906="-", $L3906=""), "Not rated", IF($L3906&lt;3, "Poor", IF($L3906&lt;4, "Average", "Excellent")))</f>
        <v>Average</v>
      </c>
      <c r="U3906" t="str">
        <f t="shared" ref="U3906:U3969" si="123">IF($S3906&lt;=1049, "Affordable",IF($S3906&lt;=2049, "Expensive", IF($S3906&lt;=3049, "Very Expensive", "Luxurious Expensive")))</f>
        <v>Affordable</v>
      </c>
    </row>
    <row r="3907" spans="1:21" x14ac:dyDescent="0.35">
      <c r="A3907" t="s">
        <v>1055</v>
      </c>
      <c r="B3907" t="s">
        <v>5229</v>
      </c>
      <c r="C3907" t="s">
        <v>5230</v>
      </c>
      <c r="D3907" t="s">
        <v>4677</v>
      </c>
      <c r="E3907" t="s">
        <v>54</v>
      </c>
      <c r="F3907" t="s">
        <v>5231</v>
      </c>
      <c r="G3907" s="2">
        <v>918013037499</v>
      </c>
      <c r="H3907">
        <v>1</v>
      </c>
      <c r="I3907">
        <v>1</v>
      </c>
      <c r="J3907">
        <v>1</v>
      </c>
      <c r="K3907">
        <v>0</v>
      </c>
      <c r="L3907">
        <v>4</v>
      </c>
      <c r="M3907">
        <v>125</v>
      </c>
      <c r="N3907">
        <v>3.9</v>
      </c>
      <c r="O3907">
        <v>180</v>
      </c>
      <c r="Q3907" t="s">
        <v>5232</v>
      </c>
      <c r="R3907" t="s">
        <v>5233</v>
      </c>
      <c r="S3907">
        <v>500</v>
      </c>
      <c r="T3907" t="str">
        <f t="shared" si="122"/>
        <v>Excellent</v>
      </c>
      <c r="U3907" t="str">
        <f t="shared" si="123"/>
        <v>Affordable</v>
      </c>
    </row>
    <row r="3908" spans="1:21" x14ac:dyDescent="0.35">
      <c r="A3908" t="s">
        <v>5288</v>
      </c>
      <c r="B3908" t="s">
        <v>5289</v>
      </c>
      <c r="C3908" t="s">
        <v>46</v>
      </c>
      <c r="D3908" t="s">
        <v>4677</v>
      </c>
      <c r="E3908" t="s">
        <v>54</v>
      </c>
      <c r="F3908" t="s">
        <v>5290</v>
      </c>
      <c r="G3908" s="2">
        <v>918910689744</v>
      </c>
      <c r="H3908">
        <v>1</v>
      </c>
      <c r="I3908">
        <v>1</v>
      </c>
      <c r="J3908">
        <v>1</v>
      </c>
      <c r="K3908">
        <v>0</v>
      </c>
      <c r="L3908">
        <v>3.4</v>
      </c>
      <c r="M3908">
        <v>19</v>
      </c>
      <c r="N3908">
        <v>4.0999999999999996</v>
      </c>
      <c r="O3908">
        <v>151</v>
      </c>
      <c r="R3908" t="s">
        <v>5291</v>
      </c>
      <c r="S3908">
        <v>500</v>
      </c>
      <c r="T3908" t="str">
        <f t="shared" si="122"/>
        <v>Average</v>
      </c>
      <c r="U3908" t="str">
        <f t="shared" si="123"/>
        <v>Affordable</v>
      </c>
    </row>
    <row r="3909" spans="1:21" x14ac:dyDescent="0.35">
      <c r="A3909" t="s">
        <v>5415</v>
      </c>
      <c r="B3909" t="s">
        <v>5416</v>
      </c>
      <c r="C3909" t="s">
        <v>5417</v>
      </c>
      <c r="D3909" t="s">
        <v>1843</v>
      </c>
      <c r="E3909" t="s">
        <v>40</v>
      </c>
      <c r="F3909" t="s">
        <v>5418</v>
      </c>
      <c r="G3909" s="2">
        <v>919163322226</v>
      </c>
      <c r="H3909">
        <v>1</v>
      </c>
      <c r="I3909">
        <v>1</v>
      </c>
      <c r="J3909">
        <v>1</v>
      </c>
      <c r="K3909">
        <v>0</v>
      </c>
      <c r="L3909">
        <v>4.0999999999999996</v>
      </c>
      <c r="M3909">
        <v>202</v>
      </c>
      <c r="N3909">
        <v>4</v>
      </c>
      <c r="O3909">
        <v>1626</v>
      </c>
      <c r="Q3909" t="s">
        <v>5419</v>
      </c>
      <c r="R3909" t="s">
        <v>5420</v>
      </c>
      <c r="S3909">
        <v>500</v>
      </c>
      <c r="T3909" t="str">
        <f t="shared" si="122"/>
        <v>Excellent</v>
      </c>
      <c r="U3909" t="str">
        <f t="shared" si="123"/>
        <v>Affordable</v>
      </c>
    </row>
    <row r="3910" spans="1:21" x14ac:dyDescent="0.35">
      <c r="A3910" t="s">
        <v>5670</v>
      </c>
      <c r="B3910" t="s">
        <v>5671</v>
      </c>
      <c r="C3910" t="s">
        <v>2564</v>
      </c>
      <c r="D3910" t="s">
        <v>5672</v>
      </c>
      <c r="E3910" t="s">
        <v>54</v>
      </c>
      <c r="F3910" t="s">
        <v>5673</v>
      </c>
      <c r="G3910" s="2">
        <v>918697748552</v>
      </c>
      <c r="H3910">
        <v>1</v>
      </c>
      <c r="I3910">
        <v>1</v>
      </c>
      <c r="J3910">
        <v>1</v>
      </c>
      <c r="K3910">
        <v>0</v>
      </c>
      <c r="L3910">
        <v>4.0999999999999996</v>
      </c>
      <c r="M3910">
        <v>780</v>
      </c>
      <c r="N3910">
        <v>4</v>
      </c>
      <c r="O3910">
        <v>13400</v>
      </c>
      <c r="P3910" t="s">
        <v>5674</v>
      </c>
      <c r="Q3910" t="s">
        <v>5675</v>
      </c>
      <c r="R3910" t="s">
        <v>5676</v>
      </c>
      <c r="S3910">
        <v>500</v>
      </c>
      <c r="T3910" t="str">
        <f t="shared" si="122"/>
        <v>Excellent</v>
      </c>
      <c r="U3910" t="str">
        <f t="shared" si="123"/>
        <v>Affordable</v>
      </c>
    </row>
    <row r="3911" spans="1:21" x14ac:dyDescent="0.35">
      <c r="A3911" t="s">
        <v>5733</v>
      </c>
      <c r="B3911" t="s">
        <v>5734</v>
      </c>
      <c r="C3911" t="s">
        <v>5735</v>
      </c>
      <c r="D3911" t="s">
        <v>282</v>
      </c>
      <c r="E3911" t="s">
        <v>786</v>
      </c>
      <c r="F3911" t="s">
        <v>5736</v>
      </c>
      <c r="G3911" s="2">
        <v>919007666660</v>
      </c>
      <c r="H3911">
        <v>1</v>
      </c>
      <c r="I3911">
        <v>1</v>
      </c>
      <c r="J3911">
        <v>1</v>
      </c>
      <c r="K3911">
        <v>0</v>
      </c>
      <c r="L3911">
        <v>3.7</v>
      </c>
      <c r="M3911">
        <v>421</v>
      </c>
      <c r="N3911">
        <v>3.9</v>
      </c>
      <c r="O3911">
        <v>23100</v>
      </c>
      <c r="Q3911" t="s">
        <v>5737</v>
      </c>
      <c r="R3911" t="s">
        <v>5738</v>
      </c>
      <c r="S3911">
        <v>500</v>
      </c>
      <c r="T3911" t="str">
        <f t="shared" si="122"/>
        <v>Average</v>
      </c>
      <c r="U3911" t="str">
        <f t="shared" si="123"/>
        <v>Affordable</v>
      </c>
    </row>
    <row r="3912" spans="1:21" x14ac:dyDescent="0.35">
      <c r="A3912" t="s">
        <v>5797</v>
      </c>
      <c r="B3912" t="s">
        <v>5798</v>
      </c>
      <c r="C3912" t="s">
        <v>5799</v>
      </c>
      <c r="D3912" t="s">
        <v>2803</v>
      </c>
      <c r="E3912" t="s">
        <v>40</v>
      </c>
      <c r="F3912" t="s">
        <v>5800</v>
      </c>
      <c r="G3912" s="2">
        <v>919875582632</v>
      </c>
      <c r="H3912">
        <v>1</v>
      </c>
      <c r="I3912">
        <v>1</v>
      </c>
      <c r="J3912">
        <v>1</v>
      </c>
      <c r="K3912">
        <v>0</v>
      </c>
      <c r="L3912">
        <v>3.9</v>
      </c>
      <c r="M3912">
        <v>180</v>
      </c>
      <c r="N3912">
        <v>4</v>
      </c>
      <c r="O3912">
        <v>15800</v>
      </c>
      <c r="Q3912" t="s">
        <v>5801</v>
      </c>
      <c r="R3912" t="s">
        <v>5802</v>
      </c>
      <c r="S3912">
        <v>500</v>
      </c>
      <c r="T3912" t="str">
        <f t="shared" si="122"/>
        <v>Average</v>
      </c>
      <c r="U3912" t="str">
        <f t="shared" si="123"/>
        <v>Affordable</v>
      </c>
    </row>
    <row r="3913" spans="1:21" x14ac:dyDescent="0.35">
      <c r="A3913" t="s">
        <v>627</v>
      </c>
      <c r="B3913" t="s">
        <v>5807</v>
      </c>
      <c r="C3913" t="s">
        <v>629</v>
      </c>
      <c r="D3913" t="s">
        <v>2348</v>
      </c>
      <c r="E3913" t="s">
        <v>283</v>
      </c>
      <c r="F3913" t="s">
        <v>5808</v>
      </c>
      <c r="G3913" s="2">
        <v>917980859588</v>
      </c>
      <c r="H3913">
        <v>1</v>
      </c>
      <c r="I3913">
        <v>1</v>
      </c>
      <c r="J3913">
        <v>1</v>
      </c>
      <c r="K3913">
        <v>0</v>
      </c>
      <c r="L3913">
        <v>3</v>
      </c>
      <c r="M3913">
        <v>3</v>
      </c>
      <c r="N3913">
        <v>3.9</v>
      </c>
      <c r="O3913">
        <v>146</v>
      </c>
      <c r="S3913">
        <v>500</v>
      </c>
      <c r="T3913" t="str">
        <f t="shared" si="122"/>
        <v>Average</v>
      </c>
      <c r="U3913" t="str">
        <f t="shared" si="123"/>
        <v>Affordable</v>
      </c>
    </row>
    <row r="3914" spans="1:21" x14ac:dyDescent="0.35">
      <c r="A3914" t="s">
        <v>5879</v>
      </c>
      <c r="B3914" t="s">
        <v>5880</v>
      </c>
      <c r="C3914" t="s">
        <v>5881</v>
      </c>
      <c r="D3914" t="s">
        <v>5871</v>
      </c>
      <c r="E3914" t="s">
        <v>283</v>
      </c>
      <c r="F3914" t="s">
        <v>5882</v>
      </c>
      <c r="G3914" s="2">
        <v>919804750827</v>
      </c>
      <c r="H3914">
        <v>1</v>
      </c>
      <c r="I3914">
        <v>1</v>
      </c>
      <c r="J3914">
        <v>1</v>
      </c>
      <c r="K3914">
        <v>0</v>
      </c>
      <c r="L3914">
        <v>3.3</v>
      </c>
      <c r="M3914">
        <v>109</v>
      </c>
      <c r="N3914">
        <v>3.8</v>
      </c>
      <c r="O3914">
        <v>5788</v>
      </c>
      <c r="R3914" t="s">
        <v>5883</v>
      </c>
      <c r="S3914">
        <v>500</v>
      </c>
      <c r="T3914" t="str">
        <f t="shared" si="122"/>
        <v>Average</v>
      </c>
      <c r="U3914" t="str">
        <f t="shared" si="123"/>
        <v>Affordable</v>
      </c>
    </row>
    <row r="3915" spans="1:21" x14ac:dyDescent="0.35">
      <c r="A3915" t="s">
        <v>5926</v>
      </c>
      <c r="B3915" t="s">
        <v>5927</v>
      </c>
      <c r="C3915" t="s">
        <v>5928</v>
      </c>
      <c r="D3915" t="s">
        <v>4687</v>
      </c>
      <c r="E3915" t="s">
        <v>137</v>
      </c>
      <c r="F3915" t="s">
        <v>5929</v>
      </c>
      <c r="G3915" s="2">
        <v>919038064012</v>
      </c>
      <c r="H3915">
        <v>1</v>
      </c>
      <c r="I3915">
        <v>1</v>
      </c>
      <c r="J3915">
        <v>1</v>
      </c>
      <c r="K3915">
        <v>0</v>
      </c>
      <c r="L3915">
        <v>3.9</v>
      </c>
      <c r="M3915">
        <v>224</v>
      </c>
      <c r="N3915">
        <v>4</v>
      </c>
      <c r="O3915">
        <v>2789</v>
      </c>
      <c r="Q3915" t="s">
        <v>5930</v>
      </c>
      <c r="R3915" t="s">
        <v>5931</v>
      </c>
      <c r="S3915">
        <v>500</v>
      </c>
      <c r="T3915" t="str">
        <f t="shared" si="122"/>
        <v>Average</v>
      </c>
      <c r="U3915" t="str">
        <f t="shared" si="123"/>
        <v>Affordable</v>
      </c>
    </row>
    <row r="3916" spans="1:21" x14ac:dyDescent="0.35">
      <c r="A3916" t="s">
        <v>5998</v>
      </c>
      <c r="B3916" t="s">
        <v>5999</v>
      </c>
      <c r="C3916" t="s">
        <v>1633</v>
      </c>
      <c r="D3916" t="s">
        <v>4687</v>
      </c>
      <c r="E3916" t="s">
        <v>152</v>
      </c>
      <c r="F3916" t="s">
        <v>6000</v>
      </c>
      <c r="G3916" s="2">
        <v>919831667330</v>
      </c>
      <c r="H3916">
        <v>1</v>
      </c>
      <c r="I3916">
        <v>1</v>
      </c>
      <c r="J3916">
        <v>1</v>
      </c>
      <c r="K3916">
        <v>0</v>
      </c>
      <c r="L3916">
        <v>4.0999999999999996</v>
      </c>
      <c r="M3916">
        <v>431</v>
      </c>
      <c r="N3916">
        <v>4</v>
      </c>
      <c r="O3916">
        <v>1555</v>
      </c>
      <c r="Q3916" t="s">
        <v>6001</v>
      </c>
      <c r="R3916" t="s">
        <v>6002</v>
      </c>
      <c r="S3916">
        <v>500</v>
      </c>
      <c r="T3916" t="str">
        <f t="shared" si="122"/>
        <v>Excellent</v>
      </c>
      <c r="U3916" t="str">
        <f t="shared" si="123"/>
        <v>Affordable</v>
      </c>
    </row>
    <row r="3917" spans="1:21" x14ac:dyDescent="0.35">
      <c r="A3917" t="s">
        <v>6008</v>
      </c>
      <c r="B3917" t="s">
        <v>6009</v>
      </c>
      <c r="C3917" t="s">
        <v>6010</v>
      </c>
      <c r="D3917" t="s">
        <v>5115</v>
      </c>
      <c r="E3917" t="s">
        <v>2469</v>
      </c>
      <c r="F3917" t="s">
        <v>6011</v>
      </c>
      <c r="G3917" s="2">
        <v>919051314416</v>
      </c>
      <c r="H3917">
        <v>1</v>
      </c>
      <c r="I3917">
        <v>1</v>
      </c>
      <c r="J3917">
        <v>1</v>
      </c>
      <c r="K3917">
        <v>0</v>
      </c>
      <c r="L3917">
        <v>3.8</v>
      </c>
      <c r="M3917">
        <v>306</v>
      </c>
      <c r="N3917">
        <v>3.8</v>
      </c>
      <c r="O3917">
        <v>9180</v>
      </c>
      <c r="Q3917" t="s">
        <v>6012</v>
      </c>
      <c r="R3917" t="s">
        <v>6013</v>
      </c>
      <c r="S3917">
        <v>500</v>
      </c>
      <c r="T3917" t="str">
        <f t="shared" si="122"/>
        <v>Average</v>
      </c>
      <c r="U3917" t="str">
        <f t="shared" si="123"/>
        <v>Affordable</v>
      </c>
    </row>
    <row r="3918" spans="1:21" x14ac:dyDescent="0.35">
      <c r="A3918" t="s">
        <v>6072</v>
      </c>
      <c r="B3918" t="s">
        <v>6073</v>
      </c>
      <c r="C3918" t="s">
        <v>4008</v>
      </c>
      <c r="D3918" t="s">
        <v>3901</v>
      </c>
      <c r="E3918" t="s">
        <v>40</v>
      </c>
      <c r="F3918" t="s">
        <v>6074</v>
      </c>
      <c r="G3918" s="2">
        <v>916290931692</v>
      </c>
      <c r="H3918">
        <v>1</v>
      </c>
      <c r="I3918">
        <v>1</v>
      </c>
      <c r="J3918">
        <v>1</v>
      </c>
      <c r="K3918">
        <v>0</v>
      </c>
      <c r="L3918">
        <v>4.0999999999999996</v>
      </c>
      <c r="M3918">
        <v>210</v>
      </c>
      <c r="N3918">
        <v>4.2</v>
      </c>
      <c r="O3918">
        <v>4662</v>
      </c>
      <c r="R3918" t="s">
        <v>6075</v>
      </c>
      <c r="S3918">
        <v>500</v>
      </c>
      <c r="T3918" t="str">
        <f t="shared" si="122"/>
        <v>Excellent</v>
      </c>
      <c r="U3918" t="str">
        <f t="shared" si="123"/>
        <v>Affordable</v>
      </c>
    </row>
    <row r="3919" spans="1:21" x14ac:dyDescent="0.35">
      <c r="A3919" t="s">
        <v>5555</v>
      </c>
      <c r="B3919" t="s">
        <v>6093</v>
      </c>
      <c r="C3919" t="s">
        <v>6094</v>
      </c>
      <c r="D3919" t="s">
        <v>4854</v>
      </c>
      <c r="E3919" t="s">
        <v>40</v>
      </c>
      <c r="F3919" t="s">
        <v>6095</v>
      </c>
      <c r="G3919" s="2">
        <v>919073915048</v>
      </c>
      <c r="H3919">
        <v>1</v>
      </c>
      <c r="I3919">
        <v>1</v>
      </c>
      <c r="J3919">
        <v>0</v>
      </c>
      <c r="K3919">
        <v>0</v>
      </c>
      <c r="L3919">
        <v>3.6</v>
      </c>
      <c r="M3919">
        <v>33</v>
      </c>
      <c r="N3919">
        <v>4.2</v>
      </c>
      <c r="O3919">
        <v>2593</v>
      </c>
      <c r="Q3919" t="s">
        <v>6096</v>
      </c>
      <c r="R3919" t="s">
        <v>6097</v>
      </c>
      <c r="S3919">
        <v>500</v>
      </c>
      <c r="T3919" t="str">
        <f t="shared" si="122"/>
        <v>Average</v>
      </c>
      <c r="U3919" t="str">
        <f t="shared" si="123"/>
        <v>Affordable</v>
      </c>
    </row>
    <row r="3920" spans="1:21" x14ac:dyDescent="0.35">
      <c r="A3920" t="s">
        <v>6129</v>
      </c>
      <c r="B3920" t="s">
        <v>6130</v>
      </c>
      <c r="C3920" t="s">
        <v>1548</v>
      </c>
      <c r="D3920" t="s">
        <v>2348</v>
      </c>
      <c r="E3920" t="s">
        <v>124</v>
      </c>
      <c r="F3920" t="s">
        <v>6131</v>
      </c>
      <c r="G3920" s="2">
        <v>919339377505</v>
      </c>
      <c r="H3920">
        <v>1</v>
      </c>
      <c r="I3920">
        <v>1</v>
      </c>
      <c r="J3920">
        <v>1</v>
      </c>
      <c r="K3920">
        <v>1</v>
      </c>
      <c r="L3920">
        <v>3.5</v>
      </c>
      <c r="M3920">
        <v>341</v>
      </c>
      <c r="N3920">
        <v>4</v>
      </c>
      <c r="O3920">
        <v>3328</v>
      </c>
      <c r="Q3920" t="s">
        <v>6132</v>
      </c>
      <c r="R3920" t="s">
        <v>6133</v>
      </c>
      <c r="S3920">
        <v>500</v>
      </c>
      <c r="T3920" t="str">
        <f t="shared" si="122"/>
        <v>Average</v>
      </c>
      <c r="U3920" t="str">
        <f t="shared" si="123"/>
        <v>Affordable</v>
      </c>
    </row>
    <row r="3921" spans="1:21" x14ac:dyDescent="0.35">
      <c r="A3921" t="s">
        <v>6165</v>
      </c>
      <c r="B3921" t="s">
        <v>6166</v>
      </c>
      <c r="C3921" t="s">
        <v>6167</v>
      </c>
      <c r="D3921" t="s">
        <v>5704</v>
      </c>
      <c r="E3921" t="s">
        <v>322</v>
      </c>
      <c r="F3921" t="s">
        <v>6168</v>
      </c>
      <c r="G3921" s="2">
        <v>919163606836</v>
      </c>
      <c r="H3921">
        <v>1</v>
      </c>
      <c r="I3921">
        <v>1</v>
      </c>
      <c r="J3921">
        <v>1</v>
      </c>
      <c r="K3921">
        <v>0</v>
      </c>
      <c r="L3921">
        <v>3.2</v>
      </c>
      <c r="M3921">
        <v>90</v>
      </c>
      <c r="N3921">
        <v>3.9</v>
      </c>
      <c r="O3921">
        <v>2137</v>
      </c>
      <c r="S3921">
        <v>500</v>
      </c>
      <c r="T3921" t="str">
        <f t="shared" si="122"/>
        <v>Average</v>
      </c>
      <c r="U3921" t="str">
        <f t="shared" si="123"/>
        <v>Affordable</v>
      </c>
    </row>
    <row r="3922" spans="1:21" x14ac:dyDescent="0.35">
      <c r="A3922" t="s">
        <v>6180</v>
      </c>
      <c r="B3922" t="s">
        <v>6181</v>
      </c>
      <c r="C3922" t="s">
        <v>1157</v>
      </c>
      <c r="D3922" t="s">
        <v>2348</v>
      </c>
      <c r="E3922" t="s">
        <v>1884</v>
      </c>
      <c r="F3922" t="s">
        <v>6182</v>
      </c>
      <c r="G3922" s="2">
        <v>913323373335</v>
      </c>
      <c r="H3922">
        <v>1</v>
      </c>
      <c r="I3922">
        <v>1</v>
      </c>
      <c r="J3922">
        <v>1</v>
      </c>
      <c r="K3922">
        <v>0</v>
      </c>
      <c r="L3922">
        <v>4</v>
      </c>
      <c r="M3922">
        <v>989</v>
      </c>
      <c r="N3922">
        <v>4</v>
      </c>
      <c r="O3922">
        <v>4782</v>
      </c>
      <c r="Q3922" t="s">
        <v>6183</v>
      </c>
      <c r="R3922" t="s">
        <v>6184</v>
      </c>
      <c r="S3922">
        <v>500</v>
      </c>
      <c r="T3922" t="str">
        <f t="shared" si="122"/>
        <v>Excellent</v>
      </c>
      <c r="U3922" t="str">
        <f t="shared" si="123"/>
        <v>Affordable</v>
      </c>
    </row>
    <row r="3923" spans="1:21" x14ac:dyDescent="0.35">
      <c r="A3923" t="s">
        <v>6212</v>
      </c>
      <c r="B3923" t="s">
        <v>6213</v>
      </c>
      <c r="C3923" t="s">
        <v>6214</v>
      </c>
      <c r="D3923" t="s">
        <v>2348</v>
      </c>
      <c r="E3923" t="s">
        <v>6215</v>
      </c>
      <c r="F3923" t="s">
        <v>6216</v>
      </c>
      <c r="G3923" s="2">
        <v>919831183659</v>
      </c>
      <c r="H3923">
        <v>1</v>
      </c>
      <c r="I3923">
        <v>1</v>
      </c>
      <c r="J3923">
        <v>0</v>
      </c>
      <c r="K3923">
        <v>0</v>
      </c>
      <c r="L3923">
        <v>3.3</v>
      </c>
      <c r="M3923">
        <v>55</v>
      </c>
      <c r="N3923">
        <v>4.0999999999999996</v>
      </c>
      <c r="O3923">
        <v>321</v>
      </c>
      <c r="R3923" t="s">
        <v>6217</v>
      </c>
      <c r="S3923">
        <v>500</v>
      </c>
      <c r="T3923" t="str">
        <f t="shared" si="122"/>
        <v>Average</v>
      </c>
      <c r="U3923" t="str">
        <f t="shared" si="123"/>
        <v>Affordable</v>
      </c>
    </row>
    <row r="3924" spans="1:21" x14ac:dyDescent="0.35">
      <c r="A3924" t="s">
        <v>6262</v>
      </c>
      <c r="B3924" t="s">
        <v>6263</v>
      </c>
      <c r="C3924" t="s">
        <v>5495</v>
      </c>
      <c r="D3924" t="s">
        <v>5115</v>
      </c>
      <c r="E3924" t="s">
        <v>137</v>
      </c>
      <c r="F3924" t="s">
        <v>6264</v>
      </c>
      <c r="G3924" s="2">
        <v>916290848642</v>
      </c>
      <c r="H3924">
        <v>1</v>
      </c>
      <c r="I3924">
        <v>1</v>
      </c>
      <c r="J3924">
        <v>1</v>
      </c>
      <c r="K3924">
        <v>0</v>
      </c>
      <c r="L3924" t="s">
        <v>49</v>
      </c>
      <c r="M3924">
        <v>1</v>
      </c>
      <c r="N3924">
        <v>4</v>
      </c>
      <c r="O3924">
        <v>200</v>
      </c>
      <c r="S3924">
        <v>500</v>
      </c>
      <c r="T3924" t="str">
        <f t="shared" si="122"/>
        <v>Not rated</v>
      </c>
      <c r="U3924" t="str">
        <f t="shared" si="123"/>
        <v>Affordable</v>
      </c>
    </row>
    <row r="3925" spans="1:21" x14ac:dyDescent="0.35">
      <c r="A3925" t="s">
        <v>6375</v>
      </c>
      <c r="B3925" t="s">
        <v>6376</v>
      </c>
      <c r="C3925" t="s">
        <v>6377</v>
      </c>
      <c r="D3925" t="s">
        <v>3200</v>
      </c>
      <c r="E3925" t="s">
        <v>40</v>
      </c>
      <c r="F3925" t="s">
        <v>6378</v>
      </c>
      <c r="G3925" s="2">
        <v>919163753600</v>
      </c>
      <c r="H3925">
        <v>1</v>
      </c>
      <c r="I3925">
        <v>0</v>
      </c>
      <c r="J3925">
        <v>1</v>
      </c>
      <c r="K3925">
        <v>1</v>
      </c>
      <c r="L3925">
        <v>3.9</v>
      </c>
      <c r="M3925">
        <v>464</v>
      </c>
      <c r="N3925">
        <v>4.0999999999999996</v>
      </c>
      <c r="O3925">
        <v>524</v>
      </c>
      <c r="Q3925" t="s">
        <v>6379</v>
      </c>
      <c r="R3925" t="s">
        <v>6380</v>
      </c>
      <c r="S3925">
        <v>500</v>
      </c>
      <c r="T3925" t="str">
        <f t="shared" si="122"/>
        <v>Average</v>
      </c>
      <c r="U3925" t="str">
        <f t="shared" si="123"/>
        <v>Affordable</v>
      </c>
    </row>
    <row r="3926" spans="1:21" x14ac:dyDescent="0.35">
      <c r="A3926" t="s">
        <v>6408</v>
      </c>
      <c r="B3926" t="s">
        <v>6409</v>
      </c>
      <c r="C3926" t="s">
        <v>6410</v>
      </c>
      <c r="D3926" t="s">
        <v>3901</v>
      </c>
      <c r="E3926" t="s">
        <v>152</v>
      </c>
      <c r="F3926" t="s">
        <v>6411</v>
      </c>
      <c r="G3926" s="2">
        <v>919051368650</v>
      </c>
      <c r="H3926">
        <v>1</v>
      </c>
      <c r="I3926">
        <v>1</v>
      </c>
      <c r="J3926">
        <v>1</v>
      </c>
      <c r="K3926">
        <v>0</v>
      </c>
      <c r="L3926">
        <v>3.6</v>
      </c>
      <c r="M3926">
        <v>46</v>
      </c>
      <c r="N3926">
        <v>3.9</v>
      </c>
      <c r="O3926">
        <v>1877</v>
      </c>
      <c r="R3926" t="s">
        <v>6412</v>
      </c>
      <c r="S3926">
        <v>500</v>
      </c>
      <c r="T3926" t="str">
        <f t="shared" si="122"/>
        <v>Average</v>
      </c>
      <c r="U3926" t="str">
        <f t="shared" si="123"/>
        <v>Affordable</v>
      </c>
    </row>
    <row r="3927" spans="1:21" x14ac:dyDescent="0.35">
      <c r="A3927" t="s">
        <v>6434</v>
      </c>
      <c r="B3927" t="s">
        <v>6435</v>
      </c>
      <c r="C3927" t="s">
        <v>4316</v>
      </c>
      <c r="D3927" t="s">
        <v>5704</v>
      </c>
      <c r="E3927" t="s">
        <v>1884</v>
      </c>
      <c r="F3927" t="s">
        <v>6436</v>
      </c>
      <c r="G3927" s="2">
        <v>917980510991</v>
      </c>
      <c r="H3927">
        <v>1</v>
      </c>
      <c r="I3927">
        <v>1</v>
      </c>
      <c r="J3927">
        <v>1</v>
      </c>
      <c r="K3927">
        <v>0</v>
      </c>
      <c r="L3927">
        <v>3.7</v>
      </c>
      <c r="M3927">
        <v>64</v>
      </c>
      <c r="N3927">
        <v>3.9</v>
      </c>
      <c r="O3927">
        <v>2997</v>
      </c>
      <c r="S3927">
        <v>500</v>
      </c>
      <c r="T3927" t="str">
        <f t="shared" si="122"/>
        <v>Average</v>
      </c>
      <c r="U3927" t="str">
        <f t="shared" si="123"/>
        <v>Affordable</v>
      </c>
    </row>
    <row r="3928" spans="1:21" x14ac:dyDescent="0.35">
      <c r="A3928" t="s">
        <v>6674</v>
      </c>
      <c r="B3928" t="s">
        <v>6675</v>
      </c>
      <c r="C3928" t="s">
        <v>6676</v>
      </c>
      <c r="D3928" t="s">
        <v>5871</v>
      </c>
      <c r="E3928" t="s">
        <v>713</v>
      </c>
      <c r="F3928" t="s">
        <v>6677</v>
      </c>
      <c r="G3928" s="2">
        <v>919831815155</v>
      </c>
      <c r="H3928">
        <v>1</v>
      </c>
      <c r="I3928">
        <v>1</v>
      </c>
      <c r="J3928">
        <v>1</v>
      </c>
      <c r="K3928">
        <v>0</v>
      </c>
      <c r="L3928">
        <v>3.9</v>
      </c>
      <c r="M3928">
        <v>48</v>
      </c>
      <c r="N3928">
        <v>3.6</v>
      </c>
      <c r="O3928">
        <v>275</v>
      </c>
      <c r="R3928" t="s">
        <v>6678</v>
      </c>
      <c r="S3928">
        <v>500</v>
      </c>
      <c r="T3928" t="str">
        <f t="shared" si="122"/>
        <v>Average</v>
      </c>
      <c r="U3928" t="str">
        <f t="shared" si="123"/>
        <v>Affordable</v>
      </c>
    </row>
    <row r="3929" spans="1:21" x14ac:dyDescent="0.35">
      <c r="A3929" t="s">
        <v>6708</v>
      </c>
      <c r="B3929" t="s">
        <v>6709</v>
      </c>
      <c r="C3929" t="s">
        <v>6710</v>
      </c>
      <c r="D3929" t="s">
        <v>1121</v>
      </c>
      <c r="E3929" t="s">
        <v>1884</v>
      </c>
      <c r="F3929" t="s">
        <v>6711</v>
      </c>
      <c r="G3929" s="2">
        <v>918622961192</v>
      </c>
      <c r="H3929">
        <v>1</v>
      </c>
      <c r="I3929">
        <v>1</v>
      </c>
      <c r="J3929">
        <v>1</v>
      </c>
      <c r="K3929">
        <v>0</v>
      </c>
      <c r="L3929">
        <v>3.2</v>
      </c>
      <c r="M3929">
        <v>151</v>
      </c>
      <c r="N3929">
        <v>3.9</v>
      </c>
      <c r="O3929">
        <v>6461</v>
      </c>
      <c r="S3929">
        <v>500</v>
      </c>
      <c r="T3929" t="str">
        <f t="shared" si="122"/>
        <v>Average</v>
      </c>
      <c r="U3929" t="str">
        <f t="shared" si="123"/>
        <v>Affordable</v>
      </c>
    </row>
    <row r="3930" spans="1:21" x14ac:dyDescent="0.35">
      <c r="A3930" t="s">
        <v>6717</v>
      </c>
      <c r="B3930" t="s">
        <v>6718</v>
      </c>
      <c r="C3930" t="s">
        <v>6719</v>
      </c>
      <c r="D3930" t="s">
        <v>2348</v>
      </c>
      <c r="E3930" t="s">
        <v>786</v>
      </c>
      <c r="F3930" t="s">
        <v>6720</v>
      </c>
      <c r="G3930" s="2">
        <v>918981078886</v>
      </c>
      <c r="H3930">
        <v>1</v>
      </c>
      <c r="I3930">
        <v>1</v>
      </c>
      <c r="J3930">
        <v>1</v>
      </c>
      <c r="K3930">
        <v>0</v>
      </c>
      <c r="L3930">
        <v>2.8</v>
      </c>
      <c r="M3930">
        <v>428</v>
      </c>
      <c r="N3930">
        <v>3.8</v>
      </c>
      <c r="O3930">
        <v>1850</v>
      </c>
      <c r="Q3930" t="s">
        <v>6721</v>
      </c>
      <c r="R3930" t="s">
        <v>6722</v>
      </c>
      <c r="S3930">
        <v>500</v>
      </c>
      <c r="T3930" t="str">
        <f t="shared" si="122"/>
        <v>Poor</v>
      </c>
      <c r="U3930" t="str">
        <f t="shared" si="123"/>
        <v>Affordable</v>
      </c>
    </row>
    <row r="3931" spans="1:21" x14ac:dyDescent="0.35">
      <c r="A3931" t="s">
        <v>6727</v>
      </c>
      <c r="B3931" t="s">
        <v>6728</v>
      </c>
      <c r="C3931" t="s">
        <v>424</v>
      </c>
      <c r="D3931" t="s">
        <v>2348</v>
      </c>
      <c r="E3931" t="s">
        <v>40</v>
      </c>
      <c r="F3931" t="s">
        <v>4944</v>
      </c>
      <c r="G3931" s="2">
        <v>919330627513</v>
      </c>
      <c r="H3931">
        <v>1</v>
      </c>
      <c r="I3931">
        <v>1</v>
      </c>
      <c r="J3931">
        <v>1</v>
      </c>
      <c r="K3931">
        <v>0</v>
      </c>
      <c r="L3931">
        <v>3.3</v>
      </c>
      <c r="M3931">
        <v>1</v>
      </c>
      <c r="N3931">
        <v>4.5</v>
      </c>
      <c r="O3931">
        <v>175</v>
      </c>
      <c r="Q3931" t="s">
        <v>6729</v>
      </c>
      <c r="R3931" t="s">
        <v>6730</v>
      </c>
      <c r="S3931">
        <v>500</v>
      </c>
      <c r="T3931" t="str">
        <f t="shared" si="122"/>
        <v>Average</v>
      </c>
      <c r="U3931" t="str">
        <f t="shared" si="123"/>
        <v>Affordable</v>
      </c>
    </row>
    <row r="3932" spans="1:21" x14ac:dyDescent="0.35">
      <c r="A3932" t="s">
        <v>6824</v>
      </c>
      <c r="B3932" t="s">
        <v>6825</v>
      </c>
      <c r="C3932" t="s">
        <v>6826</v>
      </c>
      <c r="D3932" t="s">
        <v>5704</v>
      </c>
      <c r="E3932" t="s">
        <v>40</v>
      </c>
      <c r="F3932" t="s">
        <v>6827</v>
      </c>
      <c r="G3932" s="2">
        <v>918777600660</v>
      </c>
      <c r="H3932">
        <v>1</v>
      </c>
      <c r="I3932">
        <v>1</v>
      </c>
      <c r="J3932">
        <v>1</v>
      </c>
      <c r="K3932">
        <v>0</v>
      </c>
      <c r="L3932">
        <v>3.9</v>
      </c>
      <c r="M3932">
        <v>76</v>
      </c>
      <c r="N3932">
        <v>3.8</v>
      </c>
      <c r="O3932">
        <v>137</v>
      </c>
      <c r="Q3932" t="s">
        <v>6828</v>
      </c>
      <c r="R3932" t="s">
        <v>6829</v>
      </c>
      <c r="S3932">
        <v>500</v>
      </c>
      <c r="T3932" t="str">
        <f t="shared" si="122"/>
        <v>Average</v>
      </c>
      <c r="U3932" t="str">
        <f t="shared" si="123"/>
        <v>Affordable</v>
      </c>
    </row>
    <row r="3933" spans="1:21" x14ac:dyDescent="0.35">
      <c r="A3933" t="s">
        <v>6830</v>
      </c>
      <c r="B3933" t="s">
        <v>6831</v>
      </c>
      <c r="C3933" t="s">
        <v>6832</v>
      </c>
      <c r="D3933" t="s">
        <v>39</v>
      </c>
      <c r="E3933" t="s">
        <v>4245</v>
      </c>
      <c r="F3933" t="s">
        <v>6833</v>
      </c>
      <c r="G3933" s="2">
        <v>916363310486</v>
      </c>
      <c r="H3933">
        <v>1</v>
      </c>
      <c r="I3933">
        <v>1</v>
      </c>
      <c r="J3933">
        <v>1</v>
      </c>
      <c r="K3933">
        <v>0</v>
      </c>
      <c r="L3933" t="s">
        <v>49</v>
      </c>
      <c r="M3933">
        <v>3</v>
      </c>
      <c r="N3933">
        <v>3.4</v>
      </c>
      <c r="O3933">
        <v>20</v>
      </c>
      <c r="S3933">
        <v>500</v>
      </c>
      <c r="T3933" t="str">
        <f t="shared" si="122"/>
        <v>Not rated</v>
      </c>
      <c r="U3933" t="str">
        <f t="shared" si="123"/>
        <v>Affordable</v>
      </c>
    </row>
    <row r="3934" spans="1:21" x14ac:dyDescent="0.35">
      <c r="A3934" t="s">
        <v>6918</v>
      </c>
      <c r="B3934" t="s">
        <v>6919</v>
      </c>
      <c r="C3934" t="s">
        <v>6920</v>
      </c>
      <c r="D3934" t="s">
        <v>3563</v>
      </c>
      <c r="E3934" t="s">
        <v>283</v>
      </c>
      <c r="F3934" t="s">
        <v>6921</v>
      </c>
      <c r="G3934" s="2">
        <v>916292251234</v>
      </c>
      <c r="H3934">
        <v>1</v>
      </c>
      <c r="I3934">
        <v>1</v>
      </c>
      <c r="J3934">
        <v>1</v>
      </c>
      <c r="K3934">
        <v>0</v>
      </c>
      <c r="L3934">
        <v>3.9</v>
      </c>
      <c r="M3934">
        <v>72</v>
      </c>
      <c r="N3934">
        <v>4</v>
      </c>
      <c r="O3934">
        <v>42</v>
      </c>
      <c r="R3934" t="s">
        <v>6922</v>
      </c>
      <c r="S3934">
        <v>500</v>
      </c>
      <c r="T3934" t="str">
        <f t="shared" si="122"/>
        <v>Average</v>
      </c>
      <c r="U3934" t="str">
        <f t="shared" si="123"/>
        <v>Affordable</v>
      </c>
    </row>
    <row r="3935" spans="1:21" x14ac:dyDescent="0.35">
      <c r="A3935" t="s">
        <v>7101</v>
      </c>
      <c r="B3935" t="s">
        <v>7102</v>
      </c>
      <c r="C3935" t="s">
        <v>4308</v>
      </c>
      <c r="D3935" t="s">
        <v>1843</v>
      </c>
      <c r="E3935" t="s">
        <v>40</v>
      </c>
      <c r="F3935" t="s">
        <v>7103</v>
      </c>
      <c r="G3935" s="2">
        <v>919007670027</v>
      </c>
      <c r="H3935">
        <v>1</v>
      </c>
      <c r="I3935">
        <v>1</v>
      </c>
      <c r="J3935">
        <v>1</v>
      </c>
      <c r="K3935">
        <v>0</v>
      </c>
      <c r="L3935">
        <v>3.7</v>
      </c>
      <c r="M3935">
        <v>66</v>
      </c>
      <c r="N3935">
        <v>4.2</v>
      </c>
      <c r="O3935">
        <v>462</v>
      </c>
      <c r="R3935" t="s">
        <v>7104</v>
      </c>
      <c r="S3935">
        <v>500</v>
      </c>
      <c r="T3935" t="str">
        <f t="shared" si="122"/>
        <v>Average</v>
      </c>
      <c r="U3935" t="str">
        <f t="shared" si="123"/>
        <v>Affordable</v>
      </c>
    </row>
    <row r="3936" spans="1:21" x14ac:dyDescent="0.35">
      <c r="A3936" t="s">
        <v>7128</v>
      </c>
      <c r="B3936" t="s">
        <v>7129</v>
      </c>
      <c r="C3936" t="s">
        <v>7130</v>
      </c>
      <c r="D3936" t="s">
        <v>3901</v>
      </c>
      <c r="E3936" t="s">
        <v>40</v>
      </c>
      <c r="F3936" t="s">
        <v>7131</v>
      </c>
      <c r="G3936" s="2">
        <v>919836629322</v>
      </c>
      <c r="H3936">
        <v>1</v>
      </c>
      <c r="I3936">
        <v>1</v>
      </c>
      <c r="J3936">
        <v>0</v>
      </c>
      <c r="K3936">
        <v>0</v>
      </c>
      <c r="L3936">
        <v>3.2</v>
      </c>
      <c r="M3936">
        <v>63</v>
      </c>
      <c r="N3936">
        <v>3.7</v>
      </c>
      <c r="O3936">
        <v>1468</v>
      </c>
      <c r="R3936" t="s">
        <v>7132</v>
      </c>
      <c r="S3936">
        <v>500</v>
      </c>
      <c r="T3936" t="str">
        <f t="shared" si="122"/>
        <v>Average</v>
      </c>
      <c r="U3936" t="str">
        <f t="shared" si="123"/>
        <v>Affordable</v>
      </c>
    </row>
    <row r="3937" spans="1:21" x14ac:dyDescent="0.35">
      <c r="A3937" t="s">
        <v>7156</v>
      </c>
      <c r="B3937" t="s">
        <v>7157</v>
      </c>
      <c r="C3937" t="s">
        <v>7158</v>
      </c>
      <c r="D3937" t="s">
        <v>1843</v>
      </c>
      <c r="E3937" t="s">
        <v>54</v>
      </c>
      <c r="F3937" t="s">
        <v>7159</v>
      </c>
      <c r="G3937" s="2">
        <v>919836963964</v>
      </c>
      <c r="H3937">
        <v>1</v>
      </c>
      <c r="I3937">
        <v>1</v>
      </c>
      <c r="J3937">
        <v>1</v>
      </c>
      <c r="K3937">
        <v>0</v>
      </c>
      <c r="L3937">
        <v>3</v>
      </c>
      <c r="M3937">
        <v>14</v>
      </c>
      <c r="N3937">
        <v>3.8</v>
      </c>
      <c r="O3937">
        <v>111</v>
      </c>
      <c r="R3937" t="s">
        <v>7160</v>
      </c>
      <c r="S3937">
        <v>500</v>
      </c>
      <c r="T3937" t="str">
        <f t="shared" si="122"/>
        <v>Average</v>
      </c>
      <c r="U3937" t="str">
        <f t="shared" si="123"/>
        <v>Affordable</v>
      </c>
    </row>
    <row r="3938" spans="1:21" x14ac:dyDescent="0.35">
      <c r="A3938" t="s">
        <v>7188</v>
      </c>
      <c r="B3938" t="s">
        <v>7189</v>
      </c>
      <c r="C3938" t="s">
        <v>7190</v>
      </c>
      <c r="D3938" t="s">
        <v>4778</v>
      </c>
      <c r="E3938" t="s">
        <v>7191</v>
      </c>
      <c r="F3938" t="s">
        <v>7192</v>
      </c>
      <c r="G3938" s="2">
        <v>916290191306</v>
      </c>
      <c r="H3938">
        <v>1</v>
      </c>
      <c r="I3938">
        <v>1</v>
      </c>
      <c r="J3938">
        <v>0</v>
      </c>
      <c r="K3938">
        <v>0</v>
      </c>
      <c r="L3938">
        <v>3.5</v>
      </c>
      <c r="M3938">
        <v>0</v>
      </c>
      <c r="N3938">
        <v>3.3</v>
      </c>
      <c r="O3938">
        <v>0</v>
      </c>
      <c r="S3938">
        <v>500</v>
      </c>
      <c r="T3938" t="str">
        <f t="shared" si="122"/>
        <v>Average</v>
      </c>
      <c r="U3938" t="str">
        <f t="shared" si="123"/>
        <v>Affordable</v>
      </c>
    </row>
    <row r="3939" spans="1:21" x14ac:dyDescent="0.35">
      <c r="A3939" t="s">
        <v>7365</v>
      </c>
      <c r="B3939" t="s">
        <v>7366</v>
      </c>
      <c r="C3939" t="s">
        <v>7367</v>
      </c>
      <c r="D3939" t="s">
        <v>1843</v>
      </c>
      <c r="E3939" t="s">
        <v>786</v>
      </c>
      <c r="F3939" t="s">
        <v>7368</v>
      </c>
      <c r="G3939" s="2">
        <v>913323350396</v>
      </c>
      <c r="H3939">
        <v>1</v>
      </c>
      <c r="I3939">
        <v>1</v>
      </c>
      <c r="J3939">
        <v>1</v>
      </c>
      <c r="K3939">
        <v>0</v>
      </c>
      <c r="L3939">
        <v>3.1</v>
      </c>
      <c r="M3939">
        <v>66</v>
      </c>
      <c r="N3939">
        <v>3.7</v>
      </c>
      <c r="O3939">
        <v>347</v>
      </c>
      <c r="R3939" t="s">
        <v>7369</v>
      </c>
      <c r="S3939">
        <v>500</v>
      </c>
      <c r="T3939" t="str">
        <f t="shared" si="122"/>
        <v>Average</v>
      </c>
      <c r="U3939" t="str">
        <f t="shared" si="123"/>
        <v>Affordable</v>
      </c>
    </row>
    <row r="3940" spans="1:21" x14ac:dyDescent="0.35">
      <c r="A3940" t="s">
        <v>7505</v>
      </c>
      <c r="B3940" t="s">
        <v>7506</v>
      </c>
      <c r="C3940" t="s">
        <v>1262</v>
      </c>
      <c r="D3940" t="s">
        <v>915</v>
      </c>
      <c r="E3940" t="s">
        <v>40</v>
      </c>
      <c r="F3940" t="s">
        <v>7507</v>
      </c>
      <c r="G3940" s="2">
        <v>919830027217</v>
      </c>
      <c r="H3940">
        <v>1</v>
      </c>
      <c r="I3940">
        <v>1</v>
      </c>
      <c r="J3940">
        <v>1</v>
      </c>
      <c r="K3940">
        <v>0</v>
      </c>
      <c r="L3940">
        <v>3</v>
      </c>
      <c r="M3940">
        <v>202</v>
      </c>
      <c r="N3940">
        <v>3.8</v>
      </c>
      <c r="O3940">
        <v>109</v>
      </c>
      <c r="R3940" t="s">
        <v>7508</v>
      </c>
      <c r="S3940">
        <v>500</v>
      </c>
      <c r="T3940" t="str">
        <f t="shared" si="122"/>
        <v>Average</v>
      </c>
      <c r="U3940" t="str">
        <f t="shared" si="123"/>
        <v>Affordable</v>
      </c>
    </row>
    <row r="3941" spans="1:21" x14ac:dyDescent="0.35">
      <c r="A3941" t="s">
        <v>7516</v>
      </c>
      <c r="B3941" t="s">
        <v>7517</v>
      </c>
      <c r="C3941" t="s">
        <v>7518</v>
      </c>
      <c r="D3941" t="s">
        <v>1379</v>
      </c>
      <c r="E3941" t="s">
        <v>40</v>
      </c>
      <c r="F3941" t="s">
        <v>7519</v>
      </c>
      <c r="G3941" s="2">
        <v>918310501959</v>
      </c>
      <c r="H3941">
        <v>1</v>
      </c>
      <c r="I3941">
        <v>1</v>
      </c>
      <c r="J3941">
        <v>1</v>
      </c>
      <c r="K3941">
        <v>0</v>
      </c>
      <c r="L3941">
        <v>3.8</v>
      </c>
      <c r="M3941">
        <v>45</v>
      </c>
      <c r="N3941">
        <v>4.0999999999999996</v>
      </c>
      <c r="O3941">
        <v>96</v>
      </c>
      <c r="R3941" t="s">
        <v>7520</v>
      </c>
      <c r="S3941">
        <v>500</v>
      </c>
      <c r="T3941" t="str">
        <f t="shared" si="122"/>
        <v>Average</v>
      </c>
      <c r="U3941" t="str">
        <f t="shared" si="123"/>
        <v>Affordable</v>
      </c>
    </row>
    <row r="3942" spans="1:21" x14ac:dyDescent="0.35">
      <c r="A3942" t="s">
        <v>7545</v>
      </c>
      <c r="B3942" t="s">
        <v>7546</v>
      </c>
      <c r="C3942" t="s">
        <v>7547</v>
      </c>
      <c r="D3942" t="s">
        <v>4778</v>
      </c>
      <c r="F3942" t="s">
        <v>7548</v>
      </c>
      <c r="G3942" s="2">
        <v>919051663532</v>
      </c>
      <c r="H3942">
        <v>1</v>
      </c>
      <c r="I3942">
        <v>1</v>
      </c>
      <c r="J3942">
        <v>1</v>
      </c>
      <c r="K3942">
        <v>0</v>
      </c>
      <c r="L3942">
        <v>3.7</v>
      </c>
      <c r="M3942">
        <v>26</v>
      </c>
      <c r="N3942">
        <v>3.7</v>
      </c>
      <c r="O3942">
        <v>54</v>
      </c>
      <c r="R3942" t="s">
        <v>7549</v>
      </c>
      <c r="S3942">
        <v>500</v>
      </c>
      <c r="T3942" t="str">
        <f t="shared" si="122"/>
        <v>Average</v>
      </c>
      <c r="U3942" t="str">
        <f t="shared" si="123"/>
        <v>Affordable</v>
      </c>
    </row>
    <row r="3943" spans="1:21" x14ac:dyDescent="0.35">
      <c r="A3943" t="s">
        <v>7618</v>
      </c>
      <c r="B3943" t="s">
        <v>7619</v>
      </c>
      <c r="C3943" t="s">
        <v>7620</v>
      </c>
      <c r="D3943" t="s">
        <v>2348</v>
      </c>
      <c r="E3943" t="s">
        <v>404</v>
      </c>
      <c r="F3943" t="s">
        <v>7621</v>
      </c>
      <c r="G3943" s="2">
        <v>913340729568</v>
      </c>
      <c r="H3943">
        <v>1</v>
      </c>
      <c r="I3943">
        <v>1</v>
      </c>
      <c r="J3943">
        <v>1</v>
      </c>
      <c r="K3943">
        <v>1</v>
      </c>
      <c r="L3943">
        <v>4</v>
      </c>
      <c r="M3943">
        <v>204</v>
      </c>
      <c r="N3943">
        <v>3.7</v>
      </c>
      <c r="O3943">
        <v>1246</v>
      </c>
      <c r="R3943" t="s">
        <v>7622</v>
      </c>
      <c r="S3943">
        <v>500</v>
      </c>
      <c r="T3943" t="str">
        <f t="shared" si="122"/>
        <v>Excellent</v>
      </c>
      <c r="U3943" t="str">
        <f t="shared" si="123"/>
        <v>Affordable</v>
      </c>
    </row>
    <row r="3944" spans="1:21" x14ac:dyDescent="0.35">
      <c r="A3944" t="s">
        <v>7762</v>
      </c>
      <c r="B3944" t="s">
        <v>7763</v>
      </c>
      <c r="C3944" t="s">
        <v>7764</v>
      </c>
      <c r="D3944" t="s">
        <v>5624</v>
      </c>
      <c r="E3944" t="s">
        <v>7765</v>
      </c>
      <c r="F3944" t="s">
        <v>7766</v>
      </c>
      <c r="G3944" s="2">
        <v>919007383894</v>
      </c>
      <c r="H3944">
        <v>1</v>
      </c>
      <c r="I3944">
        <v>1</v>
      </c>
      <c r="J3944">
        <v>1</v>
      </c>
      <c r="K3944">
        <v>0</v>
      </c>
      <c r="L3944">
        <v>4</v>
      </c>
      <c r="M3944">
        <v>118</v>
      </c>
      <c r="N3944">
        <v>3.3</v>
      </c>
      <c r="O3944">
        <v>65</v>
      </c>
      <c r="R3944" t="s">
        <v>7767</v>
      </c>
      <c r="S3944">
        <v>500</v>
      </c>
      <c r="T3944" t="str">
        <f t="shared" si="122"/>
        <v>Excellent</v>
      </c>
      <c r="U3944" t="str">
        <f t="shared" si="123"/>
        <v>Affordable</v>
      </c>
    </row>
    <row r="3945" spans="1:21" x14ac:dyDescent="0.35">
      <c r="A3945" t="s">
        <v>7269</v>
      </c>
      <c r="B3945" t="s">
        <v>7776</v>
      </c>
      <c r="C3945" t="s">
        <v>7777</v>
      </c>
      <c r="D3945" t="s">
        <v>3563</v>
      </c>
      <c r="E3945" t="s">
        <v>54</v>
      </c>
      <c r="F3945" t="s">
        <v>7778</v>
      </c>
      <c r="G3945" s="2">
        <v>913340032142</v>
      </c>
      <c r="H3945">
        <v>1</v>
      </c>
      <c r="I3945">
        <v>1</v>
      </c>
      <c r="J3945">
        <v>1</v>
      </c>
      <c r="K3945">
        <v>0</v>
      </c>
      <c r="L3945">
        <v>3.5</v>
      </c>
      <c r="M3945">
        <v>155</v>
      </c>
      <c r="N3945" t="s">
        <v>49</v>
      </c>
      <c r="O3945">
        <v>0</v>
      </c>
      <c r="Q3945" t="s">
        <v>7779</v>
      </c>
      <c r="R3945" t="s">
        <v>7780</v>
      </c>
      <c r="S3945">
        <v>500</v>
      </c>
      <c r="T3945" t="str">
        <f t="shared" si="122"/>
        <v>Average</v>
      </c>
      <c r="U3945" t="str">
        <f t="shared" si="123"/>
        <v>Affordable</v>
      </c>
    </row>
    <row r="3946" spans="1:21" x14ac:dyDescent="0.35">
      <c r="A3946" t="s">
        <v>7964</v>
      </c>
      <c r="B3946" t="s">
        <v>7965</v>
      </c>
      <c r="C3946" t="s">
        <v>1433</v>
      </c>
      <c r="D3946" t="s">
        <v>4854</v>
      </c>
      <c r="E3946" t="s">
        <v>1884</v>
      </c>
      <c r="F3946" t="s">
        <v>7966</v>
      </c>
      <c r="G3946" s="2">
        <v>918013865077</v>
      </c>
      <c r="H3946">
        <v>1</v>
      </c>
      <c r="I3946">
        <v>1</v>
      </c>
      <c r="J3946">
        <v>1</v>
      </c>
      <c r="K3946">
        <v>0</v>
      </c>
      <c r="L3946">
        <v>4.2</v>
      </c>
      <c r="M3946">
        <v>556</v>
      </c>
      <c r="N3946">
        <v>4</v>
      </c>
      <c r="O3946">
        <v>622</v>
      </c>
      <c r="Q3946" t="s">
        <v>7967</v>
      </c>
      <c r="R3946" t="s">
        <v>7968</v>
      </c>
      <c r="S3946">
        <v>500</v>
      </c>
      <c r="T3946" t="str">
        <f t="shared" si="122"/>
        <v>Excellent</v>
      </c>
      <c r="U3946" t="str">
        <f t="shared" si="123"/>
        <v>Affordable</v>
      </c>
    </row>
    <row r="3947" spans="1:21" x14ac:dyDescent="0.35">
      <c r="A3947" t="s">
        <v>1621</v>
      </c>
      <c r="B3947" t="s">
        <v>8090</v>
      </c>
      <c r="C3947" t="s">
        <v>8091</v>
      </c>
      <c r="D3947" t="s">
        <v>1634</v>
      </c>
      <c r="E3947" t="s">
        <v>124</v>
      </c>
      <c r="F3947" t="s">
        <v>8092</v>
      </c>
      <c r="G3947" s="2">
        <v>918697484001</v>
      </c>
      <c r="H3947">
        <v>1</v>
      </c>
      <c r="I3947">
        <v>1</v>
      </c>
      <c r="J3947">
        <v>1</v>
      </c>
      <c r="K3947">
        <v>0</v>
      </c>
      <c r="L3947">
        <v>3.8</v>
      </c>
      <c r="M3947">
        <v>517</v>
      </c>
      <c r="N3947">
        <v>3.9</v>
      </c>
      <c r="O3947">
        <v>31600</v>
      </c>
      <c r="Q3947" t="s">
        <v>8093</v>
      </c>
      <c r="R3947" t="s">
        <v>8094</v>
      </c>
      <c r="S3947">
        <v>500</v>
      </c>
      <c r="T3947" t="str">
        <f t="shared" si="122"/>
        <v>Average</v>
      </c>
      <c r="U3947" t="str">
        <f t="shared" si="123"/>
        <v>Affordable</v>
      </c>
    </row>
    <row r="3948" spans="1:21" x14ac:dyDescent="0.35">
      <c r="A3948" t="s">
        <v>8147</v>
      </c>
      <c r="B3948" t="s">
        <v>8148</v>
      </c>
      <c r="C3948" t="s">
        <v>8149</v>
      </c>
      <c r="D3948" t="s">
        <v>705</v>
      </c>
      <c r="E3948" t="s">
        <v>54</v>
      </c>
      <c r="F3948" t="s">
        <v>8150</v>
      </c>
      <c r="G3948" s="2">
        <v>919230612202</v>
      </c>
      <c r="H3948">
        <v>1</v>
      </c>
      <c r="I3948">
        <v>1</v>
      </c>
      <c r="J3948">
        <v>1</v>
      </c>
      <c r="K3948">
        <v>0</v>
      </c>
      <c r="L3948">
        <v>3.8</v>
      </c>
      <c r="M3948">
        <v>370</v>
      </c>
      <c r="N3948">
        <v>4.2</v>
      </c>
      <c r="O3948">
        <v>14300</v>
      </c>
      <c r="R3948" t="s">
        <v>8151</v>
      </c>
      <c r="S3948">
        <v>500</v>
      </c>
      <c r="T3948" t="str">
        <f t="shared" si="122"/>
        <v>Average</v>
      </c>
      <c r="U3948" t="str">
        <f t="shared" si="123"/>
        <v>Affordable</v>
      </c>
    </row>
    <row r="3949" spans="1:21" x14ac:dyDescent="0.35">
      <c r="A3949" t="s">
        <v>627</v>
      </c>
      <c r="B3949" t="s">
        <v>8189</v>
      </c>
      <c r="C3949" t="s">
        <v>629</v>
      </c>
      <c r="D3949" t="s">
        <v>74</v>
      </c>
      <c r="E3949" t="s">
        <v>283</v>
      </c>
      <c r="F3949" t="s">
        <v>8190</v>
      </c>
      <c r="G3949" s="2">
        <v>916363924085</v>
      </c>
      <c r="H3949">
        <v>1</v>
      </c>
      <c r="I3949">
        <v>1</v>
      </c>
      <c r="J3949">
        <v>1</v>
      </c>
      <c r="K3949">
        <v>0</v>
      </c>
      <c r="L3949">
        <v>3.4</v>
      </c>
      <c r="M3949">
        <v>132</v>
      </c>
      <c r="N3949">
        <v>3.7</v>
      </c>
      <c r="O3949">
        <v>518</v>
      </c>
      <c r="R3949" t="s">
        <v>8191</v>
      </c>
      <c r="S3949">
        <v>500</v>
      </c>
      <c r="T3949" t="str">
        <f t="shared" si="122"/>
        <v>Average</v>
      </c>
      <c r="U3949" t="str">
        <f t="shared" si="123"/>
        <v>Affordable</v>
      </c>
    </row>
    <row r="3950" spans="1:21" x14ac:dyDescent="0.35">
      <c r="A3950" t="s">
        <v>8216</v>
      </c>
      <c r="B3950" t="s">
        <v>8217</v>
      </c>
      <c r="C3950" t="s">
        <v>8218</v>
      </c>
      <c r="D3950" t="s">
        <v>60</v>
      </c>
      <c r="E3950" t="s">
        <v>40</v>
      </c>
      <c r="F3950" t="s">
        <v>8219</v>
      </c>
      <c r="G3950" s="2">
        <v>919836634742</v>
      </c>
      <c r="H3950">
        <v>1</v>
      </c>
      <c r="I3950">
        <v>1</v>
      </c>
      <c r="J3950">
        <v>1</v>
      </c>
      <c r="K3950">
        <v>0</v>
      </c>
      <c r="L3950">
        <v>3.1</v>
      </c>
      <c r="M3950">
        <v>56</v>
      </c>
      <c r="N3950">
        <v>3.9</v>
      </c>
      <c r="O3950">
        <v>3968</v>
      </c>
      <c r="R3950" t="s">
        <v>8220</v>
      </c>
      <c r="S3950">
        <v>500</v>
      </c>
      <c r="T3950" t="str">
        <f t="shared" si="122"/>
        <v>Average</v>
      </c>
      <c r="U3950" t="str">
        <f t="shared" si="123"/>
        <v>Affordable</v>
      </c>
    </row>
    <row r="3951" spans="1:21" x14ac:dyDescent="0.35">
      <c r="A3951" t="s">
        <v>8352</v>
      </c>
      <c r="B3951" t="s">
        <v>8353</v>
      </c>
      <c r="C3951" t="s">
        <v>1796</v>
      </c>
      <c r="D3951" t="s">
        <v>1599</v>
      </c>
      <c r="E3951" t="s">
        <v>54</v>
      </c>
      <c r="F3951" t="s">
        <v>8354</v>
      </c>
      <c r="G3951" s="2">
        <v>919830292083</v>
      </c>
      <c r="H3951">
        <v>1</v>
      </c>
      <c r="I3951">
        <v>1</v>
      </c>
      <c r="J3951">
        <v>1</v>
      </c>
      <c r="K3951">
        <v>0</v>
      </c>
      <c r="L3951">
        <v>3.9</v>
      </c>
      <c r="M3951">
        <v>152</v>
      </c>
      <c r="N3951">
        <v>3.7</v>
      </c>
      <c r="O3951">
        <v>1489</v>
      </c>
      <c r="Q3951" t="s">
        <v>8355</v>
      </c>
      <c r="R3951" t="s">
        <v>8356</v>
      </c>
      <c r="S3951">
        <v>500</v>
      </c>
      <c r="T3951" t="str">
        <f t="shared" si="122"/>
        <v>Average</v>
      </c>
      <c r="U3951" t="str">
        <f t="shared" si="123"/>
        <v>Affordable</v>
      </c>
    </row>
    <row r="3952" spans="1:21" x14ac:dyDescent="0.35">
      <c r="A3952" t="s">
        <v>4393</v>
      </c>
      <c r="B3952" t="s">
        <v>8375</v>
      </c>
      <c r="C3952" t="s">
        <v>3632</v>
      </c>
      <c r="D3952" t="s">
        <v>2051</v>
      </c>
      <c r="E3952" t="s">
        <v>322</v>
      </c>
      <c r="F3952" t="s">
        <v>8376</v>
      </c>
      <c r="G3952" s="2">
        <v>919830593778</v>
      </c>
      <c r="H3952">
        <v>1</v>
      </c>
      <c r="I3952">
        <v>1</v>
      </c>
      <c r="J3952">
        <v>1</v>
      </c>
      <c r="K3952">
        <v>1</v>
      </c>
      <c r="L3952">
        <v>3.8</v>
      </c>
      <c r="M3952">
        <v>25</v>
      </c>
      <c r="N3952">
        <v>3.9</v>
      </c>
      <c r="O3952">
        <v>318</v>
      </c>
      <c r="R3952" t="s">
        <v>8377</v>
      </c>
      <c r="S3952">
        <v>500</v>
      </c>
      <c r="T3952" t="str">
        <f t="shared" si="122"/>
        <v>Average</v>
      </c>
      <c r="U3952" t="str">
        <f t="shared" si="123"/>
        <v>Affordable</v>
      </c>
    </row>
    <row r="3953" spans="1:21" x14ac:dyDescent="0.35">
      <c r="A3953" t="s">
        <v>8496</v>
      </c>
      <c r="B3953" t="s">
        <v>8497</v>
      </c>
      <c r="C3953" t="s">
        <v>8498</v>
      </c>
      <c r="D3953" t="s">
        <v>60</v>
      </c>
      <c r="E3953" t="s">
        <v>40</v>
      </c>
      <c r="F3953" t="s">
        <v>8499</v>
      </c>
      <c r="G3953" s="2">
        <v>916291777387</v>
      </c>
      <c r="H3953">
        <v>1</v>
      </c>
      <c r="I3953">
        <v>1</v>
      </c>
      <c r="J3953">
        <v>1</v>
      </c>
      <c r="K3953">
        <v>0</v>
      </c>
      <c r="L3953">
        <v>3.8</v>
      </c>
      <c r="M3953">
        <v>325</v>
      </c>
      <c r="N3953">
        <v>4</v>
      </c>
      <c r="O3953">
        <v>6639</v>
      </c>
      <c r="Q3953" t="s">
        <v>8500</v>
      </c>
      <c r="R3953" t="s">
        <v>8501</v>
      </c>
      <c r="S3953">
        <v>500</v>
      </c>
      <c r="T3953" t="str">
        <f t="shared" si="122"/>
        <v>Average</v>
      </c>
      <c r="U3953" t="str">
        <f t="shared" si="123"/>
        <v>Affordable</v>
      </c>
    </row>
    <row r="3954" spans="1:21" x14ac:dyDescent="0.35">
      <c r="A3954" t="s">
        <v>8542</v>
      </c>
      <c r="B3954" t="s">
        <v>8543</v>
      </c>
      <c r="C3954" t="s">
        <v>8544</v>
      </c>
      <c r="D3954" t="s">
        <v>587</v>
      </c>
      <c r="E3954" t="s">
        <v>3216</v>
      </c>
      <c r="F3954" t="s">
        <v>8545</v>
      </c>
      <c r="G3954" s="2">
        <v>913324654425</v>
      </c>
      <c r="H3954">
        <v>1</v>
      </c>
      <c r="I3954">
        <v>1</v>
      </c>
      <c r="J3954">
        <v>1</v>
      </c>
      <c r="K3954">
        <v>0</v>
      </c>
      <c r="L3954">
        <v>4.3</v>
      </c>
      <c r="M3954">
        <v>494</v>
      </c>
      <c r="N3954">
        <v>4.2</v>
      </c>
      <c r="O3954">
        <v>530</v>
      </c>
      <c r="Q3954" t="s">
        <v>8546</v>
      </c>
      <c r="R3954" t="s">
        <v>8547</v>
      </c>
      <c r="S3954">
        <v>500</v>
      </c>
      <c r="T3954" t="str">
        <f t="shared" si="122"/>
        <v>Excellent</v>
      </c>
      <c r="U3954" t="str">
        <f t="shared" si="123"/>
        <v>Affordable</v>
      </c>
    </row>
    <row r="3955" spans="1:21" x14ac:dyDescent="0.35">
      <c r="A3955" t="s">
        <v>8702</v>
      </c>
      <c r="B3955" t="s">
        <v>8703</v>
      </c>
      <c r="C3955" t="s">
        <v>8704</v>
      </c>
      <c r="D3955" t="s">
        <v>218</v>
      </c>
      <c r="E3955" t="s">
        <v>4362</v>
      </c>
      <c r="F3955" t="s">
        <v>8705</v>
      </c>
      <c r="G3955" s="2">
        <v>919073576330</v>
      </c>
      <c r="H3955">
        <v>1</v>
      </c>
      <c r="I3955">
        <v>1</v>
      </c>
      <c r="J3955">
        <v>0</v>
      </c>
      <c r="K3955">
        <v>0</v>
      </c>
      <c r="L3955" t="s">
        <v>49</v>
      </c>
      <c r="M3955">
        <v>1</v>
      </c>
      <c r="N3955">
        <v>4</v>
      </c>
      <c r="O3955">
        <v>1734</v>
      </c>
      <c r="R3955" t="s">
        <v>8706</v>
      </c>
      <c r="S3955">
        <v>500</v>
      </c>
      <c r="T3955" t="str">
        <f t="shared" si="122"/>
        <v>Not rated</v>
      </c>
      <c r="U3955" t="str">
        <f t="shared" si="123"/>
        <v>Affordable</v>
      </c>
    </row>
    <row r="3956" spans="1:21" x14ac:dyDescent="0.35">
      <c r="A3956" t="s">
        <v>8769</v>
      </c>
      <c r="B3956" t="s">
        <v>8770</v>
      </c>
      <c r="C3956" t="s">
        <v>8771</v>
      </c>
      <c r="D3956" t="s">
        <v>705</v>
      </c>
      <c r="E3956" t="s">
        <v>8772</v>
      </c>
      <c r="F3956" t="s">
        <v>8773</v>
      </c>
      <c r="G3956" s="2">
        <v>919051405786</v>
      </c>
      <c r="H3956">
        <v>1</v>
      </c>
      <c r="I3956">
        <v>1</v>
      </c>
      <c r="J3956">
        <v>1</v>
      </c>
      <c r="K3956">
        <v>0</v>
      </c>
      <c r="L3956">
        <v>2.8</v>
      </c>
      <c r="M3956">
        <v>114</v>
      </c>
      <c r="N3956">
        <v>4</v>
      </c>
      <c r="O3956">
        <v>2517</v>
      </c>
      <c r="S3956">
        <v>500</v>
      </c>
      <c r="T3956" t="str">
        <f t="shared" si="122"/>
        <v>Poor</v>
      </c>
      <c r="U3956" t="str">
        <f t="shared" si="123"/>
        <v>Affordable</v>
      </c>
    </row>
    <row r="3957" spans="1:21" x14ac:dyDescent="0.35">
      <c r="A3957" t="s">
        <v>8776</v>
      </c>
      <c r="B3957" t="s">
        <v>8777</v>
      </c>
      <c r="C3957" t="s">
        <v>2328</v>
      </c>
      <c r="D3957" t="s">
        <v>705</v>
      </c>
      <c r="E3957" t="s">
        <v>322</v>
      </c>
      <c r="F3957" t="s">
        <v>8778</v>
      </c>
      <c r="G3957" s="2">
        <v>919330046460</v>
      </c>
      <c r="H3957">
        <v>1</v>
      </c>
      <c r="I3957">
        <v>1</v>
      </c>
      <c r="J3957">
        <v>1</v>
      </c>
      <c r="K3957">
        <v>0</v>
      </c>
      <c r="L3957">
        <v>3.3</v>
      </c>
      <c r="M3957">
        <v>67</v>
      </c>
      <c r="N3957">
        <v>3.9</v>
      </c>
      <c r="O3957">
        <v>3677</v>
      </c>
      <c r="R3957" t="s">
        <v>8779</v>
      </c>
      <c r="S3957">
        <v>500</v>
      </c>
      <c r="T3957" t="str">
        <f t="shared" si="122"/>
        <v>Average</v>
      </c>
      <c r="U3957" t="str">
        <f t="shared" si="123"/>
        <v>Affordable</v>
      </c>
    </row>
    <row r="3958" spans="1:21" x14ac:dyDescent="0.35">
      <c r="A3958" t="s">
        <v>8799</v>
      </c>
      <c r="B3958" t="s">
        <v>8800</v>
      </c>
      <c r="C3958" t="s">
        <v>4170</v>
      </c>
      <c r="D3958" t="s">
        <v>705</v>
      </c>
      <c r="E3958" t="s">
        <v>54</v>
      </c>
      <c r="F3958" t="s">
        <v>8801</v>
      </c>
      <c r="G3958" s="2">
        <v>919903324616</v>
      </c>
      <c r="H3958">
        <v>1</v>
      </c>
      <c r="I3958">
        <v>1</v>
      </c>
      <c r="J3958">
        <v>1</v>
      </c>
      <c r="K3958">
        <v>0</v>
      </c>
      <c r="L3958" t="s">
        <v>49</v>
      </c>
      <c r="M3958">
        <v>2</v>
      </c>
      <c r="N3958" t="s">
        <v>49</v>
      </c>
      <c r="O3958">
        <v>11</v>
      </c>
      <c r="S3958">
        <v>500</v>
      </c>
      <c r="T3958" t="str">
        <f t="shared" si="122"/>
        <v>Not rated</v>
      </c>
      <c r="U3958" t="str">
        <f t="shared" si="123"/>
        <v>Affordable</v>
      </c>
    </row>
    <row r="3959" spans="1:21" x14ac:dyDescent="0.35">
      <c r="A3959" t="s">
        <v>8838</v>
      </c>
      <c r="B3959" t="s">
        <v>8839</v>
      </c>
      <c r="C3959" t="s">
        <v>8840</v>
      </c>
      <c r="D3959" t="s">
        <v>218</v>
      </c>
      <c r="E3959" t="s">
        <v>283</v>
      </c>
      <c r="F3959" t="s">
        <v>8841</v>
      </c>
      <c r="G3959" s="2">
        <v>917044346673</v>
      </c>
      <c r="H3959">
        <v>1</v>
      </c>
      <c r="I3959">
        <v>1</v>
      </c>
      <c r="J3959">
        <v>1</v>
      </c>
      <c r="K3959">
        <v>0</v>
      </c>
      <c r="L3959">
        <v>3.5</v>
      </c>
      <c r="M3959">
        <v>55</v>
      </c>
      <c r="N3959">
        <v>3.9</v>
      </c>
      <c r="O3959">
        <v>846</v>
      </c>
      <c r="R3959" t="s">
        <v>8842</v>
      </c>
      <c r="S3959">
        <v>500</v>
      </c>
      <c r="T3959" t="str">
        <f t="shared" si="122"/>
        <v>Average</v>
      </c>
      <c r="U3959" t="str">
        <f t="shared" si="123"/>
        <v>Affordable</v>
      </c>
    </row>
    <row r="3960" spans="1:21" x14ac:dyDescent="0.35">
      <c r="A3960" t="s">
        <v>8909</v>
      </c>
      <c r="B3960" t="s">
        <v>8910</v>
      </c>
      <c r="C3960" t="s">
        <v>8911</v>
      </c>
      <c r="D3960" t="s">
        <v>218</v>
      </c>
      <c r="E3960" t="s">
        <v>137</v>
      </c>
      <c r="F3960" t="s">
        <v>8912</v>
      </c>
      <c r="G3960" s="2">
        <v>919147108890</v>
      </c>
      <c r="H3960">
        <v>1</v>
      </c>
      <c r="I3960">
        <v>1</v>
      </c>
      <c r="J3960">
        <v>1</v>
      </c>
      <c r="K3960">
        <v>0</v>
      </c>
      <c r="L3960" t="s">
        <v>49</v>
      </c>
      <c r="M3960">
        <v>1</v>
      </c>
      <c r="N3960" t="s">
        <v>49</v>
      </c>
      <c r="O3960">
        <v>0</v>
      </c>
      <c r="S3960">
        <v>500</v>
      </c>
      <c r="T3960" t="str">
        <f t="shared" si="122"/>
        <v>Not rated</v>
      </c>
      <c r="U3960" t="str">
        <f t="shared" si="123"/>
        <v>Affordable</v>
      </c>
    </row>
    <row r="3961" spans="1:21" x14ac:dyDescent="0.35">
      <c r="A3961" t="s">
        <v>9096</v>
      </c>
      <c r="B3961" t="s">
        <v>9097</v>
      </c>
      <c r="C3961" t="s">
        <v>7676</v>
      </c>
      <c r="D3961" t="s">
        <v>8247</v>
      </c>
      <c r="F3961" t="s">
        <v>9098</v>
      </c>
      <c r="G3961" s="2">
        <v>919831526118</v>
      </c>
      <c r="H3961">
        <v>1</v>
      </c>
      <c r="I3961">
        <v>1</v>
      </c>
      <c r="J3961">
        <v>1</v>
      </c>
      <c r="K3961">
        <v>0</v>
      </c>
      <c r="L3961">
        <v>3.2</v>
      </c>
      <c r="M3961">
        <v>14</v>
      </c>
      <c r="N3961">
        <v>3.9</v>
      </c>
      <c r="O3961">
        <v>50</v>
      </c>
      <c r="R3961" t="s">
        <v>9099</v>
      </c>
      <c r="S3961">
        <v>500</v>
      </c>
      <c r="T3961" t="str">
        <f t="shared" si="122"/>
        <v>Average</v>
      </c>
      <c r="U3961" t="str">
        <f t="shared" si="123"/>
        <v>Affordable</v>
      </c>
    </row>
    <row r="3962" spans="1:21" x14ac:dyDescent="0.35">
      <c r="A3962" t="s">
        <v>9100</v>
      </c>
      <c r="B3962" t="s">
        <v>9101</v>
      </c>
      <c r="C3962" t="s">
        <v>9102</v>
      </c>
      <c r="D3962" t="s">
        <v>418</v>
      </c>
      <c r="E3962" t="s">
        <v>404</v>
      </c>
      <c r="F3962" t="s">
        <v>9103</v>
      </c>
      <c r="G3962" s="2">
        <v>916292269505</v>
      </c>
      <c r="H3962">
        <v>1</v>
      </c>
      <c r="I3962">
        <v>0</v>
      </c>
      <c r="J3962">
        <v>1</v>
      </c>
      <c r="K3962">
        <v>0</v>
      </c>
      <c r="L3962">
        <v>3.8</v>
      </c>
      <c r="M3962">
        <v>24</v>
      </c>
      <c r="N3962" t="s">
        <v>49</v>
      </c>
      <c r="O3962">
        <v>3</v>
      </c>
      <c r="R3962" t="s">
        <v>9104</v>
      </c>
      <c r="S3962">
        <v>500</v>
      </c>
      <c r="T3962" t="str">
        <f t="shared" si="122"/>
        <v>Average</v>
      </c>
      <c r="U3962" t="str">
        <f t="shared" si="123"/>
        <v>Affordable</v>
      </c>
    </row>
    <row r="3963" spans="1:21" x14ac:dyDescent="0.35">
      <c r="A3963" t="s">
        <v>9115</v>
      </c>
      <c r="B3963" t="s">
        <v>9116</v>
      </c>
      <c r="C3963" t="s">
        <v>9117</v>
      </c>
      <c r="D3963" t="s">
        <v>418</v>
      </c>
      <c r="E3963" t="s">
        <v>54</v>
      </c>
      <c r="F3963" t="s">
        <v>9118</v>
      </c>
      <c r="G3963" s="2">
        <v>918697887766</v>
      </c>
      <c r="H3963">
        <v>1</v>
      </c>
      <c r="I3963">
        <v>1</v>
      </c>
      <c r="J3963">
        <v>1</v>
      </c>
      <c r="K3963">
        <v>0</v>
      </c>
      <c r="L3963" t="s">
        <v>49</v>
      </c>
      <c r="M3963">
        <v>3</v>
      </c>
      <c r="N3963" t="s">
        <v>49</v>
      </c>
      <c r="O3963">
        <v>3</v>
      </c>
      <c r="S3963">
        <v>500</v>
      </c>
      <c r="T3963" t="str">
        <f t="shared" si="122"/>
        <v>Not rated</v>
      </c>
      <c r="U3963" t="str">
        <f t="shared" si="123"/>
        <v>Affordable</v>
      </c>
    </row>
    <row r="3964" spans="1:21" x14ac:dyDescent="0.35">
      <c r="A3964" t="s">
        <v>172</v>
      </c>
      <c r="B3964" t="s">
        <v>9181</v>
      </c>
      <c r="C3964" t="s">
        <v>9182</v>
      </c>
      <c r="D3964" t="s">
        <v>842</v>
      </c>
      <c r="E3964" t="s">
        <v>152</v>
      </c>
      <c r="F3964" t="s">
        <v>9183</v>
      </c>
      <c r="G3964" s="2">
        <v>919830151517</v>
      </c>
      <c r="H3964">
        <v>1</v>
      </c>
      <c r="I3964">
        <v>1</v>
      </c>
      <c r="J3964">
        <v>1</v>
      </c>
      <c r="K3964">
        <v>0</v>
      </c>
      <c r="L3964">
        <v>3.5</v>
      </c>
      <c r="M3964">
        <v>0</v>
      </c>
      <c r="N3964">
        <v>4</v>
      </c>
      <c r="O3964">
        <v>94</v>
      </c>
      <c r="S3964">
        <v>500</v>
      </c>
      <c r="T3964" t="str">
        <f t="shared" si="122"/>
        <v>Average</v>
      </c>
      <c r="U3964" t="str">
        <f t="shared" si="123"/>
        <v>Affordable</v>
      </c>
    </row>
    <row r="3965" spans="1:21" x14ac:dyDescent="0.35">
      <c r="A3965" t="s">
        <v>4870</v>
      </c>
      <c r="B3965" t="s">
        <v>9198</v>
      </c>
      <c r="C3965" t="s">
        <v>296</v>
      </c>
      <c r="D3965" t="s">
        <v>587</v>
      </c>
      <c r="E3965" t="s">
        <v>40</v>
      </c>
      <c r="F3965" t="s">
        <v>9199</v>
      </c>
      <c r="G3965" s="2">
        <v>918100288261</v>
      </c>
      <c r="H3965">
        <v>1</v>
      </c>
      <c r="I3965">
        <v>1</v>
      </c>
      <c r="J3965">
        <v>1</v>
      </c>
      <c r="K3965">
        <v>0</v>
      </c>
      <c r="L3965">
        <v>4.3</v>
      </c>
      <c r="M3965">
        <v>0</v>
      </c>
      <c r="N3965">
        <v>4</v>
      </c>
      <c r="O3965">
        <v>42</v>
      </c>
      <c r="S3965">
        <v>500</v>
      </c>
      <c r="T3965" t="str">
        <f t="shared" si="122"/>
        <v>Excellent</v>
      </c>
      <c r="U3965" t="str">
        <f t="shared" si="123"/>
        <v>Affordable</v>
      </c>
    </row>
    <row r="3966" spans="1:21" x14ac:dyDescent="0.35">
      <c r="A3966" t="s">
        <v>559</v>
      </c>
      <c r="B3966" t="s">
        <v>9279</v>
      </c>
      <c r="C3966" t="s">
        <v>9280</v>
      </c>
      <c r="D3966" t="s">
        <v>465</v>
      </c>
      <c r="E3966" t="s">
        <v>9281</v>
      </c>
      <c r="F3966" t="s">
        <v>9282</v>
      </c>
      <c r="G3966" s="2">
        <v>916290824643</v>
      </c>
      <c r="H3966">
        <v>1</v>
      </c>
      <c r="I3966">
        <v>1</v>
      </c>
      <c r="J3966">
        <v>1</v>
      </c>
      <c r="K3966">
        <v>0</v>
      </c>
      <c r="L3966">
        <v>3</v>
      </c>
      <c r="M3966">
        <v>47</v>
      </c>
      <c r="N3966">
        <v>4.3</v>
      </c>
      <c r="O3966">
        <v>1618</v>
      </c>
      <c r="R3966" t="s">
        <v>9283</v>
      </c>
      <c r="S3966">
        <v>500</v>
      </c>
      <c r="T3966" t="str">
        <f t="shared" si="122"/>
        <v>Average</v>
      </c>
      <c r="U3966" t="str">
        <f t="shared" si="123"/>
        <v>Affordable</v>
      </c>
    </row>
    <row r="3967" spans="1:21" x14ac:dyDescent="0.35">
      <c r="A3967" t="s">
        <v>408</v>
      </c>
      <c r="B3967" t="s">
        <v>9364</v>
      </c>
      <c r="C3967" t="s">
        <v>9365</v>
      </c>
      <c r="D3967" t="s">
        <v>5871</v>
      </c>
      <c r="E3967" t="s">
        <v>4245</v>
      </c>
      <c r="F3967" t="s">
        <v>9366</v>
      </c>
      <c r="G3967" s="2">
        <v>916363310486</v>
      </c>
      <c r="H3967">
        <v>1</v>
      </c>
      <c r="I3967">
        <v>1</v>
      </c>
      <c r="J3967">
        <v>1</v>
      </c>
      <c r="K3967">
        <v>0</v>
      </c>
      <c r="L3967">
        <v>3.2</v>
      </c>
      <c r="M3967">
        <v>0</v>
      </c>
      <c r="N3967">
        <v>3.7</v>
      </c>
      <c r="O3967">
        <v>78</v>
      </c>
      <c r="S3967">
        <v>500</v>
      </c>
      <c r="T3967" t="str">
        <f t="shared" si="122"/>
        <v>Average</v>
      </c>
      <c r="U3967" t="str">
        <f t="shared" si="123"/>
        <v>Affordable</v>
      </c>
    </row>
    <row r="3968" spans="1:21" x14ac:dyDescent="0.35">
      <c r="A3968" t="s">
        <v>4959</v>
      </c>
      <c r="B3968" t="s">
        <v>9374</v>
      </c>
      <c r="C3968" t="s">
        <v>9375</v>
      </c>
      <c r="D3968" t="s">
        <v>5871</v>
      </c>
      <c r="E3968" t="s">
        <v>54</v>
      </c>
      <c r="F3968" t="s">
        <v>9376</v>
      </c>
      <c r="G3968" s="2">
        <v>919088881119</v>
      </c>
      <c r="H3968">
        <v>1</v>
      </c>
      <c r="I3968">
        <v>1</v>
      </c>
      <c r="J3968">
        <v>0</v>
      </c>
      <c r="K3968">
        <v>1</v>
      </c>
      <c r="L3968">
        <v>2.9</v>
      </c>
      <c r="M3968">
        <v>114</v>
      </c>
      <c r="N3968">
        <v>3.7</v>
      </c>
      <c r="O3968">
        <v>3891</v>
      </c>
      <c r="S3968">
        <v>500</v>
      </c>
      <c r="T3968" t="str">
        <f t="shared" si="122"/>
        <v>Poor</v>
      </c>
      <c r="U3968" t="str">
        <f t="shared" si="123"/>
        <v>Affordable</v>
      </c>
    </row>
    <row r="3969" spans="1:21" x14ac:dyDescent="0.35">
      <c r="A3969" t="s">
        <v>627</v>
      </c>
      <c r="B3969" t="s">
        <v>9415</v>
      </c>
      <c r="C3969" t="s">
        <v>629</v>
      </c>
      <c r="D3969" t="s">
        <v>9296</v>
      </c>
      <c r="E3969" t="s">
        <v>283</v>
      </c>
      <c r="F3969" t="s">
        <v>9416</v>
      </c>
      <c r="G3969" s="2">
        <v>919748192141</v>
      </c>
      <c r="H3969">
        <v>1</v>
      </c>
      <c r="I3969">
        <v>1</v>
      </c>
      <c r="J3969">
        <v>1</v>
      </c>
      <c r="K3969">
        <v>0</v>
      </c>
      <c r="L3969">
        <v>3</v>
      </c>
      <c r="M3969">
        <v>36</v>
      </c>
      <c r="N3969">
        <v>4</v>
      </c>
      <c r="O3969">
        <v>840</v>
      </c>
      <c r="S3969">
        <v>500</v>
      </c>
      <c r="T3969" t="str">
        <f t="shared" si="122"/>
        <v>Average</v>
      </c>
      <c r="U3969" t="str">
        <f t="shared" si="123"/>
        <v>Affordable</v>
      </c>
    </row>
    <row r="3970" spans="1:21" x14ac:dyDescent="0.35">
      <c r="A3970" t="s">
        <v>9566</v>
      </c>
      <c r="B3970" t="s">
        <v>9567</v>
      </c>
      <c r="C3970" t="s">
        <v>9568</v>
      </c>
      <c r="D3970" t="s">
        <v>5871</v>
      </c>
      <c r="E3970" t="s">
        <v>40</v>
      </c>
      <c r="F3970" t="s">
        <v>9569</v>
      </c>
      <c r="G3970" s="2">
        <v>919007722015</v>
      </c>
      <c r="H3970">
        <v>1</v>
      </c>
      <c r="I3970">
        <v>1</v>
      </c>
      <c r="J3970">
        <v>1</v>
      </c>
      <c r="K3970">
        <v>0</v>
      </c>
      <c r="L3970">
        <v>3.1</v>
      </c>
      <c r="M3970">
        <v>122</v>
      </c>
      <c r="N3970">
        <v>3.7</v>
      </c>
      <c r="O3970">
        <v>4287</v>
      </c>
      <c r="R3970" t="s">
        <v>9570</v>
      </c>
      <c r="S3970">
        <v>500</v>
      </c>
      <c r="T3970" t="str">
        <f t="shared" ref="T3970:T4033" si="124">IF(OR($L3970="-", $L3970=""), "Not rated", IF($L3970&lt;3, "Poor", IF($L3970&lt;4, "Average", "Excellent")))</f>
        <v>Average</v>
      </c>
      <c r="U3970" t="str">
        <f t="shared" ref="U3970:U4033" si="125">IF($S3970&lt;=1049, "Affordable",IF($S3970&lt;=2049, "Expensive", IF($S3970&lt;=3049, "Very Expensive", "Luxurious Expensive")))</f>
        <v>Affordable</v>
      </c>
    </row>
    <row r="3971" spans="1:21" x14ac:dyDescent="0.35">
      <c r="A3971" t="s">
        <v>9639</v>
      </c>
      <c r="B3971" t="s">
        <v>9640</v>
      </c>
      <c r="C3971" t="s">
        <v>9641</v>
      </c>
      <c r="D3971" t="s">
        <v>4778</v>
      </c>
      <c r="E3971" t="s">
        <v>6440</v>
      </c>
      <c r="F3971" t="s">
        <v>9642</v>
      </c>
      <c r="G3971" s="2">
        <v>916290191306</v>
      </c>
      <c r="H3971">
        <v>0</v>
      </c>
      <c r="I3971">
        <v>1</v>
      </c>
      <c r="J3971">
        <v>0</v>
      </c>
      <c r="K3971">
        <v>0</v>
      </c>
      <c r="L3971" t="s">
        <v>49</v>
      </c>
      <c r="M3971">
        <v>0</v>
      </c>
      <c r="N3971">
        <v>4.0999999999999996</v>
      </c>
      <c r="O3971">
        <v>2</v>
      </c>
      <c r="S3971">
        <v>500</v>
      </c>
      <c r="T3971" t="str">
        <f t="shared" si="124"/>
        <v>Not rated</v>
      </c>
      <c r="U3971" t="str">
        <f t="shared" si="125"/>
        <v>Affordable</v>
      </c>
    </row>
    <row r="3972" spans="1:21" x14ac:dyDescent="0.35">
      <c r="A3972" t="s">
        <v>9665</v>
      </c>
      <c r="B3972" t="s">
        <v>9666</v>
      </c>
      <c r="C3972" t="s">
        <v>9667</v>
      </c>
      <c r="D3972" t="s">
        <v>4778</v>
      </c>
      <c r="E3972" t="s">
        <v>1884</v>
      </c>
      <c r="F3972" t="s">
        <v>9668</v>
      </c>
      <c r="G3972" s="2">
        <v>919874380064</v>
      </c>
      <c r="H3972">
        <v>1</v>
      </c>
      <c r="I3972">
        <v>1</v>
      </c>
      <c r="J3972">
        <v>0</v>
      </c>
      <c r="K3972">
        <v>0</v>
      </c>
      <c r="L3972">
        <v>3.3</v>
      </c>
      <c r="M3972">
        <v>7</v>
      </c>
      <c r="N3972">
        <v>3.8</v>
      </c>
      <c r="O3972">
        <v>60</v>
      </c>
      <c r="S3972">
        <v>500</v>
      </c>
      <c r="T3972" t="str">
        <f t="shared" si="124"/>
        <v>Average</v>
      </c>
      <c r="U3972" t="str">
        <f t="shared" si="125"/>
        <v>Affordable</v>
      </c>
    </row>
    <row r="3973" spans="1:21" x14ac:dyDescent="0.35">
      <c r="A3973" t="s">
        <v>9672</v>
      </c>
      <c r="B3973" t="s">
        <v>9673</v>
      </c>
      <c r="C3973" t="s">
        <v>3462</v>
      </c>
      <c r="D3973" t="s">
        <v>4778</v>
      </c>
      <c r="E3973" t="s">
        <v>54</v>
      </c>
      <c r="F3973" t="s">
        <v>9674</v>
      </c>
      <c r="G3973" s="2">
        <v>918420203550</v>
      </c>
      <c r="H3973">
        <v>1</v>
      </c>
      <c r="I3973">
        <v>1</v>
      </c>
      <c r="J3973">
        <v>1</v>
      </c>
      <c r="K3973">
        <v>0</v>
      </c>
      <c r="L3973">
        <v>3.3</v>
      </c>
      <c r="M3973">
        <v>23</v>
      </c>
      <c r="N3973">
        <v>3.6</v>
      </c>
      <c r="O3973">
        <v>1514</v>
      </c>
      <c r="S3973">
        <v>500</v>
      </c>
      <c r="T3973" t="str">
        <f t="shared" si="124"/>
        <v>Average</v>
      </c>
      <c r="U3973" t="str">
        <f t="shared" si="125"/>
        <v>Affordable</v>
      </c>
    </row>
    <row r="3974" spans="1:21" x14ac:dyDescent="0.35">
      <c r="A3974" t="s">
        <v>9761</v>
      </c>
      <c r="B3974" t="s">
        <v>9762</v>
      </c>
      <c r="C3974" t="s">
        <v>288</v>
      </c>
      <c r="D3974" t="s">
        <v>4778</v>
      </c>
      <c r="E3974" t="s">
        <v>40</v>
      </c>
      <c r="F3974" t="s">
        <v>9763</v>
      </c>
      <c r="G3974" s="2">
        <v>918100454657</v>
      </c>
      <c r="H3974">
        <v>1</v>
      </c>
      <c r="I3974">
        <v>1</v>
      </c>
      <c r="J3974">
        <v>0</v>
      </c>
      <c r="K3974">
        <v>0</v>
      </c>
      <c r="L3974" t="s">
        <v>49</v>
      </c>
      <c r="M3974">
        <v>2</v>
      </c>
      <c r="N3974">
        <v>3.8</v>
      </c>
      <c r="O3974">
        <v>59</v>
      </c>
      <c r="S3974">
        <v>500</v>
      </c>
      <c r="T3974" t="str">
        <f t="shared" si="124"/>
        <v>Not rated</v>
      </c>
      <c r="U3974" t="str">
        <f t="shared" si="125"/>
        <v>Affordable</v>
      </c>
    </row>
    <row r="3975" spans="1:21" x14ac:dyDescent="0.35">
      <c r="A3975" t="s">
        <v>9832</v>
      </c>
      <c r="B3975" t="s">
        <v>9833</v>
      </c>
      <c r="C3975" t="s">
        <v>9834</v>
      </c>
      <c r="D3975" t="s">
        <v>4778</v>
      </c>
      <c r="E3975" t="s">
        <v>594</v>
      </c>
      <c r="F3975" t="s">
        <v>9835</v>
      </c>
      <c r="G3975" s="2">
        <v>919073160414</v>
      </c>
      <c r="H3975">
        <v>1</v>
      </c>
      <c r="I3975">
        <v>1</v>
      </c>
      <c r="J3975">
        <v>1</v>
      </c>
      <c r="K3975">
        <v>0</v>
      </c>
      <c r="L3975">
        <v>3.1</v>
      </c>
      <c r="M3975">
        <v>18</v>
      </c>
      <c r="N3975">
        <v>3.8</v>
      </c>
      <c r="O3975">
        <v>140</v>
      </c>
      <c r="R3975" t="s">
        <v>9836</v>
      </c>
      <c r="S3975">
        <v>500</v>
      </c>
      <c r="T3975" t="str">
        <f t="shared" si="124"/>
        <v>Average</v>
      </c>
      <c r="U3975" t="str">
        <f t="shared" si="125"/>
        <v>Affordable</v>
      </c>
    </row>
    <row r="3976" spans="1:21" x14ac:dyDescent="0.35">
      <c r="A3976" t="s">
        <v>9924</v>
      </c>
      <c r="B3976" t="s">
        <v>9925</v>
      </c>
      <c r="C3976" t="s">
        <v>1823</v>
      </c>
      <c r="D3976" t="s">
        <v>4778</v>
      </c>
      <c r="E3976" t="s">
        <v>786</v>
      </c>
      <c r="F3976" t="s">
        <v>9926</v>
      </c>
      <c r="G3976" s="2">
        <v>919330386851</v>
      </c>
      <c r="H3976">
        <v>1</v>
      </c>
      <c r="I3976">
        <v>1</v>
      </c>
      <c r="J3976">
        <v>1</v>
      </c>
      <c r="K3976">
        <v>0</v>
      </c>
      <c r="L3976" t="s">
        <v>49</v>
      </c>
      <c r="M3976">
        <v>1</v>
      </c>
      <c r="N3976">
        <v>3.9</v>
      </c>
      <c r="O3976">
        <v>47</v>
      </c>
      <c r="S3976">
        <v>500</v>
      </c>
      <c r="T3976" t="str">
        <f t="shared" si="124"/>
        <v>Not rated</v>
      </c>
      <c r="U3976" t="str">
        <f t="shared" si="125"/>
        <v>Affordable</v>
      </c>
    </row>
    <row r="3977" spans="1:21" x14ac:dyDescent="0.35">
      <c r="A3977" t="s">
        <v>9975</v>
      </c>
      <c r="B3977" t="s">
        <v>9976</v>
      </c>
      <c r="C3977" t="s">
        <v>9748</v>
      </c>
      <c r="D3977" t="s">
        <v>4778</v>
      </c>
      <c r="E3977" t="s">
        <v>7191</v>
      </c>
      <c r="F3977" t="s">
        <v>9977</v>
      </c>
      <c r="G3977" s="2">
        <v>916290191306</v>
      </c>
      <c r="H3977">
        <v>1</v>
      </c>
      <c r="I3977">
        <v>1</v>
      </c>
      <c r="J3977">
        <v>1</v>
      </c>
      <c r="K3977">
        <v>0</v>
      </c>
      <c r="L3977" t="s">
        <v>49</v>
      </c>
      <c r="M3977">
        <v>0</v>
      </c>
      <c r="N3977" t="s">
        <v>49</v>
      </c>
      <c r="O3977">
        <v>4</v>
      </c>
      <c r="S3977">
        <v>500</v>
      </c>
      <c r="T3977" t="str">
        <f t="shared" si="124"/>
        <v>Not rated</v>
      </c>
      <c r="U3977" t="str">
        <f t="shared" si="125"/>
        <v>Affordable</v>
      </c>
    </row>
    <row r="3978" spans="1:21" x14ac:dyDescent="0.35">
      <c r="A3978" t="s">
        <v>9978</v>
      </c>
      <c r="B3978" t="s">
        <v>9979</v>
      </c>
      <c r="C3978" t="s">
        <v>9980</v>
      </c>
      <c r="D3978" t="s">
        <v>5871</v>
      </c>
      <c r="E3978" t="s">
        <v>124</v>
      </c>
      <c r="F3978" t="s">
        <v>9981</v>
      </c>
      <c r="G3978" s="2">
        <v>918145041574</v>
      </c>
      <c r="H3978">
        <v>1</v>
      </c>
      <c r="I3978">
        <v>1</v>
      </c>
      <c r="J3978">
        <v>1</v>
      </c>
      <c r="K3978">
        <v>0</v>
      </c>
      <c r="L3978" t="s">
        <v>49</v>
      </c>
      <c r="M3978">
        <v>2</v>
      </c>
      <c r="N3978" t="s">
        <v>49</v>
      </c>
      <c r="O3978">
        <v>26</v>
      </c>
      <c r="S3978">
        <v>500</v>
      </c>
      <c r="T3978" t="str">
        <f t="shared" si="124"/>
        <v>Not rated</v>
      </c>
      <c r="U3978" t="str">
        <f t="shared" si="125"/>
        <v>Affordable</v>
      </c>
    </row>
    <row r="3979" spans="1:21" x14ac:dyDescent="0.35">
      <c r="A3979" t="s">
        <v>3645</v>
      </c>
      <c r="B3979" t="s">
        <v>9998</v>
      </c>
      <c r="C3979" t="s">
        <v>424</v>
      </c>
      <c r="D3979" t="s">
        <v>4778</v>
      </c>
      <c r="F3979" t="s">
        <v>9790</v>
      </c>
      <c r="G3979" s="2">
        <v>916290123186</v>
      </c>
      <c r="H3979">
        <v>1</v>
      </c>
      <c r="I3979">
        <v>0</v>
      </c>
      <c r="J3979">
        <v>0</v>
      </c>
      <c r="K3979">
        <v>0</v>
      </c>
      <c r="L3979" t="s">
        <v>49</v>
      </c>
      <c r="M3979">
        <v>0</v>
      </c>
      <c r="N3979">
        <v>3.2</v>
      </c>
      <c r="O3979">
        <v>42</v>
      </c>
      <c r="S3979">
        <v>500</v>
      </c>
      <c r="T3979" t="str">
        <f t="shared" si="124"/>
        <v>Not rated</v>
      </c>
      <c r="U3979" t="str">
        <f t="shared" si="125"/>
        <v>Affordable</v>
      </c>
    </row>
    <row r="3980" spans="1:21" x14ac:dyDescent="0.35">
      <c r="A3980" t="s">
        <v>10062</v>
      </c>
      <c r="B3980" t="s">
        <v>10063</v>
      </c>
      <c r="C3980" t="s">
        <v>10064</v>
      </c>
      <c r="D3980" t="s">
        <v>4778</v>
      </c>
      <c r="E3980" t="s">
        <v>40</v>
      </c>
      <c r="F3980" t="s">
        <v>10065</v>
      </c>
      <c r="G3980" s="2">
        <v>919830332511</v>
      </c>
      <c r="H3980">
        <v>1</v>
      </c>
      <c r="I3980">
        <v>1</v>
      </c>
      <c r="J3980">
        <v>1</v>
      </c>
      <c r="K3980">
        <v>0</v>
      </c>
      <c r="L3980">
        <v>3.6</v>
      </c>
      <c r="M3980">
        <v>19</v>
      </c>
      <c r="N3980">
        <v>4</v>
      </c>
      <c r="O3980">
        <v>30</v>
      </c>
      <c r="R3980" t="s">
        <v>10066</v>
      </c>
      <c r="S3980">
        <v>500</v>
      </c>
      <c r="T3980" t="str">
        <f t="shared" si="124"/>
        <v>Average</v>
      </c>
      <c r="U3980" t="str">
        <f t="shared" si="125"/>
        <v>Affordable</v>
      </c>
    </row>
    <row r="3981" spans="1:21" x14ac:dyDescent="0.35">
      <c r="A3981" t="s">
        <v>10074</v>
      </c>
      <c r="B3981" t="s">
        <v>10075</v>
      </c>
      <c r="C3981" t="s">
        <v>1823</v>
      </c>
      <c r="D3981" t="s">
        <v>5871</v>
      </c>
      <c r="E3981" t="s">
        <v>4396</v>
      </c>
      <c r="F3981" t="s">
        <v>10076</v>
      </c>
      <c r="G3981" s="2">
        <v>916291210198</v>
      </c>
      <c r="H3981">
        <v>1</v>
      </c>
      <c r="I3981">
        <v>1</v>
      </c>
      <c r="J3981">
        <v>1</v>
      </c>
      <c r="K3981">
        <v>0</v>
      </c>
      <c r="L3981">
        <v>3.1</v>
      </c>
      <c r="M3981">
        <v>5</v>
      </c>
      <c r="N3981" t="s">
        <v>49</v>
      </c>
      <c r="O3981">
        <v>18</v>
      </c>
      <c r="S3981">
        <v>500</v>
      </c>
      <c r="T3981" t="str">
        <f t="shared" si="124"/>
        <v>Average</v>
      </c>
      <c r="U3981" t="str">
        <f t="shared" si="125"/>
        <v>Affordable</v>
      </c>
    </row>
    <row r="3982" spans="1:21" x14ac:dyDescent="0.35">
      <c r="A3982" t="s">
        <v>10147</v>
      </c>
      <c r="B3982" t="s">
        <v>10148</v>
      </c>
      <c r="C3982" t="s">
        <v>10149</v>
      </c>
      <c r="D3982" t="s">
        <v>5576</v>
      </c>
      <c r="E3982" t="s">
        <v>40</v>
      </c>
      <c r="F3982" t="s">
        <v>10150</v>
      </c>
      <c r="G3982" s="2">
        <v>918017293733</v>
      </c>
      <c r="H3982">
        <v>1</v>
      </c>
      <c r="I3982">
        <v>1</v>
      </c>
      <c r="J3982">
        <v>1</v>
      </c>
      <c r="K3982">
        <v>0</v>
      </c>
      <c r="L3982">
        <v>3.4</v>
      </c>
      <c r="M3982">
        <v>11</v>
      </c>
      <c r="N3982">
        <v>4</v>
      </c>
      <c r="O3982">
        <v>22</v>
      </c>
      <c r="R3982" t="s">
        <v>10151</v>
      </c>
      <c r="S3982">
        <v>500</v>
      </c>
      <c r="T3982" t="str">
        <f t="shared" si="124"/>
        <v>Average</v>
      </c>
      <c r="U3982" t="str">
        <f t="shared" si="125"/>
        <v>Affordable</v>
      </c>
    </row>
    <row r="3983" spans="1:21" x14ac:dyDescent="0.35">
      <c r="A3983" t="s">
        <v>10168</v>
      </c>
      <c r="B3983" t="s">
        <v>10169</v>
      </c>
      <c r="C3983" t="s">
        <v>4008</v>
      </c>
      <c r="D3983" t="s">
        <v>4778</v>
      </c>
      <c r="E3983" t="s">
        <v>5413</v>
      </c>
      <c r="F3983" t="s">
        <v>9870</v>
      </c>
      <c r="G3983" s="2">
        <v>916290191306</v>
      </c>
      <c r="H3983">
        <v>1</v>
      </c>
      <c r="I3983">
        <v>1</v>
      </c>
      <c r="J3983">
        <v>1</v>
      </c>
      <c r="K3983">
        <v>0</v>
      </c>
      <c r="L3983" t="s">
        <v>49</v>
      </c>
      <c r="M3983">
        <v>0</v>
      </c>
      <c r="N3983">
        <v>3.4</v>
      </c>
      <c r="O3983">
        <v>18</v>
      </c>
      <c r="S3983">
        <v>500</v>
      </c>
      <c r="T3983" t="str">
        <f t="shared" si="124"/>
        <v>Not rated</v>
      </c>
      <c r="U3983" t="str">
        <f t="shared" si="125"/>
        <v>Affordable</v>
      </c>
    </row>
    <row r="3984" spans="1:21" x14ac:dyDescent="0.35">
      <c r="A3984" t="s">
        <v>10175</v>
      </c>
      <c r="B3984" t="s">
        <v>10176</v>
      </c>
      <c r="C3984" t="s">
        <v>21</v>
      </c>
      <c r="D3984" t="s">
        <v>4778</v>
      </c>
      <c r="E3984" t="s">
        <v>283</v>
      </c>
      <c r="F3984" t="s">
        <v>10177</v>
      </c>
      <c r="G3984" s="2">
        <v>919831533436</v>
      </c>
      <c r="H3984">
        <v>1</v>
      </c>
      <c r="I3984">
        <v>1</v>
      </c>
      <c r="J3984">
        <v>0</v>
      </c>
      <c r="K3984">
        <v>0</v>
      </c>
      <c r="L3984">
        <v>3.7</v>
      </c>
      <c r="M3984">
        <v>5</v>
      </c>
      <c r="N3984">
        <v>3.7</v>
      </c>
      <c r="O3984">
        <v>291</v>
      </c>
      <c r="Q3984" t="s">
        <v>10178</v>
      </c>
      <c r="R3984" t="s">
        <v>10179</v>
      </c>
      <c r="S3984">
        <v>500</v>
      </c>
      <c r="T3984" t="str">
        <f t="shared" si="124"/>
        <v>Average</v>
      </c>
      <c r="U3984" t="str">
        <f t="shared" si="125"/>
        <v>Affordable</v>
      </c>
    </row>
    <row r="3985" spans="1:21" x14ac:dyDescent="0.35">
      <c r="A3985" t="s">
        <v>10202</v>
      </c>
      <c r="B3985" t="s">
        <v>10203</v>
      </c>
      <c r="C3985" t="s">
        <v>10204</v>
      </c>
      <c r="D3985" t="s">
        <v>4778</v>
      </c>
      <c r="E3985" t="s">
        <v>322</v>
      </c>
      <c r="F3985" t="s">
        <v>10205</v>
      </c>
      <c r="G3985" s="2">
        <v>919831533436</v>
      </c>
      <c r="H3985">
        <v>1</v>
      </c>
      <c r="I3985">
        <v>1</v>
      </c>
      <c r="J3985">
        <v>1</v>
      </c>
      <c r="K3985">
        <v>0</v>
      </c>
      <c r="L3985" t="s">
        <v>49</v>
      </c>
      <c r="M3985">
        <v>2</v>
      </c>
      <c r="N3985">
        <v>3.9</v>
      </c>
      <c r="O3985">
        <v>148</v>
      </c>
      <c r="R3985" t="s">
        <v>10206</v>
      </c>
      <c r="S3985">
        <v>500</v>
      </c>
      <c r="T3985" t="str">
        <f t="shared" si="124"/>
        <v>Not rated</v>
      </c>
      <c r="U3985" t="str">
        <f t="shared" si="125"/>
        <v>Affordable</v>
      </c>
    </row>
    <row r="3986" spans="1:21" x14ac:dyDescent="0.35">
      <c r="A3986" t="s">
        <v>10245</v>
      </c>
      <c r="B3986" t="s">
        <v>10246</v>
      </c>
      <c r="C3986" t="s">
        <v>10247</v>
      </c>
      <c r="D3986" t="s">
        <v>4778</v>
      </c>
      <c r="E3986" t="s">
        <v>54</v>
      </c>
      <c r="F3986" t="s">
        <v>10248</v>
      </c>
      <c r="G3986" s="2">
        <v>918777645808</v>
      </c>
      <c r="H3986">
        <v>1</v>
      </c>
      <c r="I3986">
        <v>1</v>
      </c>
      <c r="J3986">
        <v>1</v>
      </c>
      <c r="K3986">
        <v>0</v>
      </c>
      <c r="L3986" t="s">
        <v>49</v>
      </c>
      <c r="M3986">
        <v>0</v>
      </c>
      <c r="N3986" t="s">
        <v>49</v>
      </c>
      <c r="O3986">
        <v>3</v>
      </c>
      <c r="S3986">
        <v>500</v>
      </c>
      <c r="T3986" t="str">
        <f t="shared" si="124"/>
        <v>Not rated</v>
      </c>
      <c r="U3986" t="str">
        <f t="shared" si="125"/>
        <v>Affordable</v>
      </c>
    </row>
    <row r="3987" spans="1:21" x14ac:dyDescent="0.35">
      <c r="A3987" t="s">
        <v>10320</v>
      </c>
      <c r="B3987" t="s">
        <v>10321</v>
      </c>
      <c r="C3987" t="s">
        <v>10322</v>
      </c>
      <c r="D3987" t="s">
        <v>4778</v>
      </c>
      <c r="E3987" t="s">
        <v>152</v>
      </c>
      <c r="F3987" t="s">
        <v>10323</v>
      </c>
      <c r="G3987" s="2">
        <v>919830638323</v>
      </c>
      <c r="H3987">
        <v>1</v>
      </c>
      <c r="I3987">
        <v>1</v>
      </c>
      <c r="J3987">
        <v>1</v>
      </c>
      <c r="K3987">
        <v>0</v>
      </c>
      <c r="L3987">
        <v>3.7</v>
      </c>
      <c r="M3987">
        <v>18</v>
      </c>
      <c r="N3987">
        <v>4</v>
      </c>
      <c r="O3987">
        <v>211</v>
      </c>
      <c r="R3987" t="s">
        <v>10324</v>
      </c>
      <c r="S3987">
        <v>500</v>
      </c>
      <c r="T3987" t="str">
        <f t="shared" si="124"/>
        <v>Average</v>
      </c>
      <c r="U3987" t="str">
        <f t="shared" si="125"/>
        <v>Affordable</v>
      </c>
    </row>
    <row r="3988" spans="1:21" x14ac:dyDescent="0.35">
      <c r="A3988" t="s">
        <v>10342</v>
      </c>
      <c r="B3988" t="s">
        <v>10343</v>
      </c>
      <c r="C3988" t="s">
        <v>10344</v>
      </c>
      <c r="D3988" t="s">
        <v>4778</v>
      </c>
      <c r="E3988" t="s">
        <v>152</v>
      </c>
      <c r="F3988" t="s">
        <v>10345</v>
      </c>
      <c r="G3988" s="2">
        <v>919903748430</v>
      </c>
      <c r="H3988">
        <v>1</v>
      </c>
      <c r="I3988">
        <v>1</v>
      </c>
      <c r="J3988">
        <v>1</v>
      </c>
      <c r="K3988">
        <v>0</v>
      </c>
      <c r="L3988">
        <v>3.3</v>
      </c>
      <c r="M3988">
        <v>5</v>
      </c>
      <c r="N3988" t="s">
        <v>49</v>
      </c>
      <c r="O3988">
        <v>17</v>
      </c>
      <c r="S3988">
        <v>500</v>
      </c>
      <c r="T3988" t="str">
        <f t="shared" si="124"/>
        <v>Average</v>
      </c>
      <c r="U3988" t="str">
        <f t="shared" si="125"/>
        <v>Affordable</v>
      </c>
    </row>
    <row r="3989" spans="1:21" x14ac:dyDescent="0.35">
      <c r="A3989" t="s">
        <v>10412</v>
      </c>
      <c r="B3989" t="s">
        <v>10413</v>
      </c>
      <c r="C3989" t="s">
        <v>3239</v>
      </c>
      <c r="D3989" t="s">
        <v>5871</v>
      </c>
      <c r="E3989" t="s">
        <v>4362</v>
      </c>
      <c r="F3989" t="s">
        <v>10414</v>
      </c>
      <c r="G3989" s="2">
        <v>919674493263</v>
      </c>
      <c r="H3989">
        <v>1</v>
      </c>
      <c r="I3989">
        <v>1</v>
      </c>
      <c r="J3989">
        <v>0</v>
      </c>
      <c r="K3989">
        <v>0</v>
      </c>
      <c r="L3989">
        <v>3.8</v>
      </c>
      <c r="M3989">
        <v>85</v>
      </c>
      <c r="N3989">
        <v>3.3</v>
      </c>
      <c r="O3989">
        <v>824</v>
      </c>
      <c r="R3989" t="s">
        <v>10415</v>
      </c>
      <c r="S3989">
        <v>500</v>
      </c>
      <c r="T3989" t="str">
        <f t="shared" si="124"/>
        <v>Average</v>
      </c>
      <c r="U3989" t="str">
        <f t="shared" si="125"/>
        <v>Affordable</v>
      </c>
    </row>
    <row r="3990" spans="1:21" x14ac:dyDescent="0.35">
      <c r="A3990" t="s">
        <v>10436</v>
      </c>
      <c r="B3990" t="s">
        <v>10437</v>
      </c>
      <c r="C3990" t="s">
        <v>5715</v>
      </c>
      <c r="D3990" t="s">
        <v>4778</v>
      </c>
      <c r="E3990" t="s">
        <v>54</v>
      </c>
      <c r="F3990" t="s">
        <v>10438</v>
      </c>
      <c r="G3990" s="2">
        <v>917439224582</v>
      </c>
      <c r="H3990">
        <v>1</v>
      </c>
      <c r="I3990">
        <v>1</v>
      </c>
      <c r="J3990">
        <v>1</v>
      </c>
      <c r="K3990">
        <v>0</v>
      </c>
      <c r="L3990">
        <v>3.9</v>
      </c>
      <c r="M3990">
        <v>5</v>
      </c>
      <c r="N3990">
        <v>3.4</v>
      </c>
      <c r="O3990">
        <v>74</v>
      </c>
      <c r="S3990">
        <v>500</v>
      </c>
      <c r="T3990" t="str">
        <f t="shared" si="124"/>
        <v>Average</v>
      </c>
      <c r="U3990" t="str">
        <f t="shared" si="125"/>
        <v>Affordable</v>
      </c>
    </row>
    <row r="3991" spans="1:21" x14ac:dyDescent="0.35">
      <c r="A3991" t="s">
        <v>10452</v>
      </c>
      <c r="B3991" t="s">
        <v>10453</v>
      </c>
      <c r="C3991" t="s">
        <v>10454</v>
      </c>
      <c r="D3991" t="s">
        <v>4701</v>
      </c>
      <c r="F3991" t="s">
        <v>10455</v>
      </c>
      <c r="G3991" s="2">
        <v>916291060608</v>
      </c>
      <c r="H3991">
        <v>1</v>
      </c>
      <c r="I3991">
        <v>1</v>
      </c>
      <c r="J3991">
        <v>1</v>
      </c>
      <c r="K3991">
        <v>0</v>
      </c>
      <c r="L3991" t="s">
        <v>49</v>
      </c>
      <c r="M3991">
        <v>0</v>
      </c>
      <c r="N3991">
        <v>4</v>
      </c>
      <c r="O3991">
        <v>25</v>
      </c>
      <c r="S3991">
        <v>500</v>
      </c>
      <c r="T3991" t="str">
        <f t="shared" si="124"/>
        <v>Not rated</v>
      </c>
      <c r="U3991" t="str">
        <f t="shared" si="125"/>
        <v>Affordable</v>
      </c>
    </row>
    <row r="3992" spans="1:21" x14ac:dyDescent="0.35">
      <c r="A3992" t="s">
        <v>10593</v>
      </c>
      <c r="B3992" t="s">
        <v>10594</v>
      </c>
      <c r="C3992" t="s">
        <v>1105</v>
      </c>
      <c r="D3992" t="s">
        <v>4709</v>
      </c>
      <c r="E3992" t="s">
        <v>404</v>
      </c>
      <c r="F3992" t="s">
        <v>10595</v>
      </c>
      <c r="G3992" s="2">
        <v>918100632388</v>
      </c>
      <c r="H3992">
        <v>1</v>
      </c>
      <c r="I3992">
        <v>1</v>
      </c>
      <c r="J3992">
        <v>0</v>
      </c>
      <c r="K3992">
        <v>0</v>
      </c>
      <c r="L3992">
        <v>3.7</v>
      </c>
      <c r="M3992">
        <v>6</v>
      </c>
      <c r="N3992" t="s">
        <v>49</v>
      </c>
      <c r="O3992">
        <v>5</v>
      </c>
      <c r="S3992">
        <v>500</v>
      </c>
      <c r="T3992" t="str">
        <f t="shared" si="124"/>
        <v>Average</v>
      </c>
      <c r="U3992" t="str">
        <f t="shared" si="125"/>
        <v>Affordable</v>
      </c>
    </row>
    <row r="3993" spans="1:21" x14ac:dyDescent="0.35">
      <c r="A3993" t="s">
        <v>10623</v>
      </c>
      <c r="B3993" t="s">
        <v>10624</v>
      </c>
      <c r="C3993" t="s">
        <v>10625</v>
      </c>
      <c r="D3993" t="s">
        <v>5871</v>
      </c>
      <c r="E3993" t="s">
        <v>786</v>
      </c>
      <c r="F3993" t="s">
        <v>10626</v>
      </c>
      <c r="G3993" s="2">
        <v>919330272684</v>
      </c>
      <c r="H3993">
        <v>1</v>
      </c>
      <c r="I3993">
        <v>1</v>
      </c>
      <c r="J3993">
        <v>1</v>
      </c>
      <c r="K3993">
        <v>0</v>
      </c>
      <c r="L3993" t="s">
        <v>49</v>
      </c>
      <c r="M3993">
        <v>2</v>
      </c>
      <c r="N3993" t="s">
        <v>49</v>
      </c>
      <c r="O3993">
        <v>4</v>
      </c>
      <c r="S3993">
        <v>500</v>
      </c>
      <c r="T3993" t="str">
        <f t="shared" si="124"/>
        <v>Not rated</v>
      </c>
      <c r="U3993" t="str">
        <f t="shared" si="125"/>
        <v>Affordable</v>
      </c>
    </row>
    <row r="3994" spans="1:21" x14ac:dyDescent="0.35">
      <c r="A3994" t="s">
        <v>10683</v>
      </c>
      <c r="B3994" t="s">
        <v>10684</v>
      </c>
      <c r="C3994" t="s">
        <v>10149</v>
      </c>
      <c r="D3994" t="s">
        <v>4701</v>
      </c>
      <c r="E3994" t="s">
        <v>404</v>
      </c>
      <c r="F3994" t="s">
        <v>10685</v>
      </c>
      <c r="G3994" s="2">
        <v>918100721882</v>
      </c>
      <c r="H3994">
        <v>1</v>
      </c>
      <c r="I3994">
        <v>1</v>
      </c>
      <c r="J3994">
        <v>1</v>
      </c>
      <c r="K3994">
        <v>0</v>
      </c>
      <c r="L3994">
        <v>2.8</v>
      </c>
      <c r="M3994">
        <v>14</v>
      </c>
      <c r="N3994" t="s">
        <v>49</v>
      </c>
      <c r="O3994">
        <v>2</v>
      </c>
      <c r="R3994" t="s">
        <v>10686</v>
      </c>
      <c r="S3994">
        <v>500</v>
      </c>
      <c r="T3994" t="str">
        <f t="shared" si="124"/>
        <v>Poor</v>
      </c>
      <c r="U3994" t="str">
        <f t="shared" si="125"/>
        <v>Affordable</v>
      </c>
    </row>
    <row r="3995" spans="1:21" x14ac:dyDescent="0.35">
      <c r="A3995" t="s">
        <v>10799</v>
      </c>
      <c r="B3995" t="s">
        <v>10800</v>
      </c>
      <c r="C3995" t="s">
        <v>10801</v>
      </c>
      <c r="D3995" t="s">
        <v>4778</v>
      </c>
      <c r="E3995" t="s">
        <v>137</v>
      </c>
      <c r="F3995" t="s">
        <v>10802</v>
      </c>
      <c r="G3995" s="2">
        <v>919007038100</v>
      </c>
      <c r="H3995">
        <v>1</v>
      </c>
      <c r="I3995">
        <v>1</v>
      </c>
      <c r="J3995">
        <v>0</v>
      </c>
      <c r="K3995">
        <v>0</v>
      </c>
      <c r="L3995">
        <v>3.4</v>
      </c>
      <c r="M3995">
        <v>10</v>
      </c>
      <c r="N3995">
        <v>3.9</v>
      </c>
      <c r="O3995">
        <v>83</v>
      </c>
      <c r="R3995" t="s">
        <v>10803</v>
      </c>
      <c r="S3995">
        <v>500</v>
      </c>
      <c r="T3995" t="str">
        <f t="shared" si="124"/>
        <v>Average</v>
      </c>
      <c r="U3995" t="str">
        <f t="shared" si="125"/>
        <v>Affordable</v>
      </c>
    </row>
    <row r="3996" spans="1:21" x14ac:dyDescent="0.35">
      <c r="A3996" t="s">
        <v>10820</v>
      </c>
      <c r="B3996" t="s">
        <v>10821</v>
      </c>
      <c r="C3996" t="s">
        <v>10822</v>
      </c>
      <c r="D3996" t="s">
        <v>4778</v>
      </c>
      <c r="E3996" t="s">
        <v>4245</v>
      </c>
      <c r="F3996" t="s">
        <v>10823</v>
      </c>
      <c r="G3996" s="2">
        <v>918100626651</v>
      </c>
      <c r="H3996">
        <v>1</v>
      </c>
      <c r="I3996">
        <v>1</v>
      </c>
      <c r="J3996">
        <v>0</v>
      </c>
      <c r="K3996">
        <v>0</v>
      </c>
      <c r="L3996">
        <v>3.7</v>
      </c>
      <c r="M3996">
        <v>18</v>
      </c>
      <c r="N3996" t="s">
        <v>49</v>
      </c>
      <c r="O3996">
        <v>19</v>
      </c>
      <c r="R3996" t="s">
        <v>10824</v>
      </c>
      <c r="S3996">
        <v>500</v>
      </c>
      <c r="T3996" t="str">
        <f t="shared" si="124"/>
        <v>Average</v>
      </c>
      <c r="U3996" t="str">
        <f t="shared" si="125"/>
        <v>Affordable</v>
      </c>
    </row>
    <row r="3997" spans="1:21" x14ac:dyDescent="0.35">
      <c r="A3997" t="s">
        <v>10909</v>
      </c>
      <c r="B3997" t="s">
        <v>10910</v>
      </c>
      <c r="C3997" t="s">
        <v>10911</v>
      </c>
      <c r="D3997" t="s">
        <v>5871</v>
      </c>
      <c r="E3997" t="s">
        <v>54</v>
      </c>
      <c r="F3997" t="s">
        <v>10912</v>
      </c>
      <c r="G3997" s="2">
        <v>919874202293</v>
      </c>
      <c r="H3997">
        <v>1</v>
      </c>
      <c r="I3997">
        <v>1</v>
      </c>
      <c r="J3997">
        <v>1</v>
      </c>
      <c r="K3997">
        <v>0</v>
      </c>
      <c r="L3997" t="s">
        <v>49</v>
      </c>
      <c r="M3997">
        <v>1</v>
      </c>
      <c r="N3997" t="s">
        <v>49</v>
      </c>
      <c r="O3997">
        <v>0</v>
      </c>
      <c r="S3997">
        <v>500</v>
      </c>
      <c r="T3997" t="str">
        <f t="shared" si="124"/>
        <v>Not rated</v>
      </c>
      <c r="U3997" t="str">
        <f t="shared" si="125"/>
        <v>Affordable</v>
      </c>
    </row>
    <row r="3998" spans="1:21" x14ac:dyDescent="0.35">
      <c r="A3998" t="s">
        <v>10913</v>
      </c>
      <c r="B3998" t="s">
        <v>10914</v>
      </c>
      <c r="C3998" t="s">
        <v>2490</v>
      </c>
      <c r="D3998" t="s">
        <v>4778</v>
      </c>
      <c r="E3998" t="s">
        <v>5413</v>
      </c>
      <c r="F3998" t="s">
        <v>9870</v>
      </c>
      <c r="G3998" s="2">
        <v>919874996095</v>
      </c>
      <c r="H3998">
        <v>1</v>
      </c>
      <c r="I3998">
        <v>1</v>
      </c>
      <c r="J3998">
        <v>1</v>
      </c>
      <c r="K3998">
        <v>0</v>
      </c>
      <c r="L3998" t="s">
        <v>49</v>
      </c>
      <c r="M3998">
        <v>0</v>
      </c>
      <c r="N3998" t="s">
        <v>49</v>
      </c>
      <c r="O3998">
        <v>5</v>
      </c>
      <c r="S3998">
        <v>500</v>
      </c>
      <c r="T3998" t="str">
        <f t="shared" si="124"/>
        <v>Not rated</v>
      </c>
      <c r="U3998" t="str">
        <f t="shared" si="125"/>
        <v>Affordable</v>
      </c>
    </row>
    <row r="3999" spans="1:21" x14ac:dyDescent="0.35">
      <c r="A3999" t="s">
        <v>10924</v>
      </c>
      <c r="B3999" t="s">
        <v>10925</v>
      </c>
      <c r="C3999" t="s">
        <v>10926</v>
      </c>
      <c r="D3999" t="s">
        <v>4778</v>
      </c>
      <c r="E3999" t="s">
        <v>54</v>
      </c>
      <c r="F3999" t="s">
        <v>10927</v>
      </c>
      <c r="G3999" s="2">
        <v>918100251221</v>
      </c>
      <c r="H3999">
        <v>1</v>
      </c>
      <c r="I3999">
        <v>1</v>
      </c>
      <c r="J3999">
        <v>1</v>
      </c>
      <c r="K3999">
        <v>0</v>
      </c>
      <c r="L3999" t="s">
        <v>49</v>
      </c>
      <c r="M3999">
        <v>2</v>
      </c>
      <c r="N3999" t="s">
        <v>49</v>
      </c>
      <c r="O3999">
        <v>12</v>
      </c>
      <c r="S3999">
        <v>500</v>
      </c>
      <c r="T3999" t="str">
        <f t="shared" si="124"/>
        <v>Not rated</v>
      </c>
      <c r="U3999" t="str">
        <f t="shared" si="125"/>
        <v>Affordable</v>
      </c>
    </row>
    <row r="4000" spans="1:21" x14ac:dyDescent="0.35">
      <c r="A4000" t="s">
        <v>10611</v>
      </c>
      <c r="B4000" t="s">
        <v>11098</v>
      </c>
      <c r="C4000" t="s">
        <v>5145</v>
      </c>
      <c r="D4000" t="s">
        <v>4778</v>
      </c>
      <c r="E4000" t="s">
        <v>54</v>
      </c>
      <c r="F4000" t="s">
        <v>11099</v>
      </c>
      <c r="G4000" s="2">
        <v>919818494664</v>
      </c>
      <c r="H4000">
        <v>1</v>
      </c>
      <c r="I4000">
        <v>1</v>
      </c>
      <c r="J4000">
        <v>1</v>
      </c>
      <c r="K4000">
        <v>0</v>
      </c>
      <c r="L4000" t="s">
        <v>49</v>
      </c>
      <c r="M4000">
        <v>0</v>
      </c>
      <c r="N4000" t="s">
        <v>49</v>
      </c>
      <c r="O4000">
        <v>4</v>
      </c>
      <c r="S4000">
        <v>500</v>
      </c>
      <c r="T4000" t="str">
        <f t="shared" si="124"/>
        <v>Not rated</v>
      </c>
      <c r="U4000" t="str">
        <f t="shared" si="125"/>
        <v>Affordable</v>
      </c>
    </row>
    <row r="4001" spans="1:21" x14ac:dyDescent="0.35">
      <c r="A4001" t="s">
        <v>11107</v>
      </c>
      <c r="B4001" t="s">
        <v>11108</v>
      </c>
      <c r="C4001" t="s">
        <v>11109</v>
      </c>
      <c r="D4001" t="s">
        <v>4778</v>
      </c>
      <c r="E4001" t="s">
        <v>11110</v>
      </c>
      <c r="F4001" t="s">
        <v>11111</v>
      </c>
      <c r="G4001" s="2">
        <v>919836159472</v>
      </c>
      <c r="H4001">
        <v>1</v>
      </c>
      <c r="I4001">
        <v>1</v>
      </c>
      <c r="J4001">
        <v>1</v>
      </c>
      <c r="K4001">
        <v>0</v>
      </c>
      <c r="L4001">
        <v>3.4</v>
      </c>
      <c r="M4001">
        <v>11</v>
      </c>
      <c r="N4001" t="s">
        <v>49</v>
      </c>
      <c r="O4001">
        <v>15</v>
      </c>
      <c r="R4001" t="s">
        <v>11112</v>
      </c>
      <c r="S4001">
        <v>500</v>
      </c>
      <c r="T4001" t="str">
        <f t="shared" si="124"/>
        <v>Average</v>
      </c>
      <c r="U4001" t="str">
        <f t="shared" si="125"/>
        <v>Affordable</v>
      </c>
    </row>
    <row r="4002" spans="1:21" x14ac:dyDescent="0.35">
      <c r="A4002" t="s">
        <v>11186</v>
      </c>
      <c r="B4002" t="s">
        <v>11187</v>
      </c>
      <c r="C4002" t="s">
        <v>11188</v>
      </c>
      <c r="D4002" t="s">
        <v>5379</v>
      </c>
      <c r="E4002" t="s">
        <v>2469</v>
      </c>
      <c r="F4002" t="s">
        <v>11189</v>
      </c>
      <c r="G4002" s="2">
        <v>917439756447</v>
      </c>
      <c r="H4002">
        <v>1</v>
      </c>
      <c r="I4002">
        <v>1</v>
      </c>
      <c r="J4002">
        <v>1</v>
      </c>
      <c r="K4002">
        <v>0</v>
      </c>
      <c r="L4002">
        <v>3.7</v>
      </c>
      <c r="M4002">
        <v>26</v>
      </c>
      <c r="N4002">
        <v>4</v>
      </c>
      <c r="O4002">
        <v>22</v>
      </c>
      <c r="R4002" t="s">
        <v>11190</v>
      </c>
      <c r="S4002">
        <v>500</v>
      </c>
      <c r="T4002" t="str">
        <f t="shared" si="124"/>
        <v>Average</v>
      </c>
      <c r="U4002" t="str">
        <f t="shared" si="125"/>
        <v>Affordable</v>
      </c>
    </row>
    <row r="4003" spans="1:21" x14ac:dyDescent="0.35">
      <c r="A4003" t="s">
        <v>11231</v>
      </c>
      <c r="B4003" t="s">
        <v>11232</v>
      </c>
      <c r="C4003" t="s">
        <v>1364</v>
      </c>
      <c r="D4003" t="s">
        <v>4778</v>
      </c>
      <c r="E4003" t="s">
        <v>152</v>
      </c>
      <c r="F4003" t="s">
        <v>11233</v>
      </c>
      <c r="G4003" s="2">
        <v>918336011215</v>
      </c>
      <c r="H4003">
        <v>1</v>
      </c>
      <c r="I4003">
        <v>1</v>
      </c>
      <c r="J4003">
        <v>1</v>
      </c>
      <c r="K4003">
        <v>0</v>
      </c>
      <c r="L4003" t="s">
        <v>49</v>
      </c>
      <c r="M4003">
        <v>1</v>
      </c>
      <c r="N4003" t="s">
        <v>49</v>
      </c>
      <c r="O4003">
        <v>1</v>
      </c>
      <c r="S4003">
        <v>500</v>
      </c>
      <c r="T4003" t="str">
        <f t="shared" si="124"/>
        <v>Not rated</v>
      </c>
      <c r="U4003" t="str">
        <f t="shared" si="125"/>
        <v>Affordable</v>
      </c>
    </row>
    <row r="4004" spans="1:21" x14ac:dyDescent="0.35">
      <c r="A4004" t="s">
        <v>627</v>
      </c>
      <c r="B4004" t="s">
        <v>11314</v>
      </c>
      <c r="C4004" t="s">
        <v>629</v>
      </c>
      <c r="D4004" t="s">
        <v>11315</v>
      </c>
      <c r="E4004" t="s">
        <v>137</v>
      </c>
      <c r="F4004" t="s">
        <v>11316</v>
      </c>
      <c r="G4004" s="2">
        <v>917676220549</v>
      </c>
      <c r="H4004">
        <v>1</v>
      </c>
      <c r="I4004">
        <v>1</v>
      </c>
      <c r="J4004">
        <v>1</v>
      </c>
      <c r="K4004">
        <v>0</v>
      </c>
      <c r="L4004">
        <v>2.6</v>
      </c>
      <c r="M4004">
        <v>78</v>
      </c>
      <c r="N4004">
        <v>4</v>
      </c>
      <c r="O4004">
        <v>14</v>
      </c>
      <c r="R4004" t="s">
        <v>11317</v>
      </c>
      <c r="S4004">
        <v>500</v>
      </c>
      <c r="T4004" t="str">
        <f t="shared" si="124"/>
        <v>Poor</v>
      </c>
      <c r="U4004" t="str">
        <f t="shared" si="125"/>
        <v>Affordable</v>
      </c>
    </row>
    <row r="4005" spans="1:21" x14ac:dyDescent="0.35">
      <c r="A4005" t="s">
        <v>11340</v>
      </c>
      <c r="B4005" t="s">
        <v>11341</v>
      </c>
      <c r="C4005" t="s">
        <v>4658</v>
      </c>
      <c r="D4005" t="s">
        <v>3245</v>
      </c>
      <c r="E4005" t="s">
        <v>54</v>
      </c>
      <c r="F4005" t="s">
        <v>11342</v>
      </c>
      <c r="G4005" s="2">
        <v>919147138042</v>
      </c>
      <c r="H4005">
        <v>1</v>
      </c>
      <c r="I4005">
        <v>1</v>
      </c>
      <c r="J4005">
        <v>0</v>
      </c>
      <c r="K4005">
        <v>0</v>
      </c>
      <c r="L4005">
        <v>3.2</v>
      </c>
      <c r="M4005">
        <v>7</v>
      </c>
      <c r="N4005">
        <v>3.6</v>
      </c>
      <c r="O4005">
        <v>349</v>
      </c>
      <c r="R4005" t="s">
        <v>11343</v>
      </c>
      <c r="S4005">
        <v>500</v>
      </c>
      <c r="T4005" t="str">
        <f t="shared" si="124"/>
        <v>Average</v>
      </c>
      <c r="U4005" t="str">
        <f t="shared" si="125"/>
        <v>Affordable</v>
      </c>
    </row>
    <row r="4006" spans="1:21" x14ac:dyDescent="0.35">
      <c r="A4006" t="s">
        <v>1752</v>
      </c>
      <c r="B4006" t="s">
        <v>11354</v>
      </c>
      <c r="C4006" t="s">
        <v>1754</v>
      </c>
      <c r="D4006" t="s">
        <v>3245</v>
      </c>
      <c r="F4006" t="s">
        <v>11355</v>
      </c>
      <c r="G4006" s="2">
        <v>918336940865</v>
      </c>
      <c r="H4006">
        <v>1</v>
      </c>
      <c r="I4006">
        <v>0</v>
      </c>
      <c r="J4006">
        <v>0</v>
      </c>
      <c r="K4006">
        <v>0</v>
      </c>
      <c r="L4006" t="s">
        <v>49</v>
      </c>
      <c r="M4006">
        <v>0</v>
      </c>
      <c r="N4006">
        <v>4.2</v>
      </c>
      <c r="O4006">
        <v>124</v>
      </c>
      <c r="S4006">
        <v>500</v>
      </c>
      <c r="T4006" t="str">
        <f t="shared" si="124"/>
        <v>Not rated</v>
      </c>
      <c r="U4006" t="str">
        <f t="shared" si="125"/>
        <v>Affordable</v>
      </c>
    </row>
    <row r="4007" spans="1:21" x14ac:dyDescent="0.35">
      <c r="A4007" t="s">
        <v>11356</v>
      </c>
      <c r="B4007" t="s">
        <v>11357</v>
      </c>
      <c r="C4007" t="s">
        <v>7672</v>
      </c>
      <c r="D4007" t="s">
        <v>144</v>
      </c>
      <c r="E4007" t="s">
        <v>40</v>
      </c>
      <c r="F4007" t="s">
        <v>11358</v>
      </c>
      <c r="G4007" s="2">
        <v>919748827777</v>
      </c>
      <c r="H4007">
        <v>1</v>
      </c>
      <c r="I4007">
        <v>1</v>
      </c>
      <c r="J4007">
        <v>1</v>
      </c>
      <c r="K4007">
        <v>0</v>
      </c>
      <c r="L4007">
        <v>3</v>
      </c>
      <c r="M4007">
        <v>107</v>
      </c>
      <c r="N4007">
        <v>3.9</v>
      </c>
      <c r="O4007">
        <v>1624</v>
      </c>
      <c r="Q4007" t="s">
        <v>11359</v>
      </c>
      <c r="S4007">
        <v>500</v>
      </c>
      <c r="T4007" t="str">
        <f t="shared" si="124"/>
        <v>Average</v>
      </c>
      <c r="U4007" t="str">
        <f t="shared" si="125"/>
        <v>Affordable</v>
      </c>
    </row>
    <row r="4008" spans="1:21" x14ac:dyDescent="0.35">
      <c r="A4008" t="s">
        <v>9421</v>
      </c>
      <c r="B4008" t="s">
        <v>11363</v>
      </c>
      <c r="C4008" t="s">
        <v>4493</v>
      </c>
      <c r="D4008" t="s">
        <v>308</v>
      </c>
      <c r="E4008" t="s">
        <v>124</v>
      </c>
      <c r="F4008" t="s">
        <v>11364</v>
      </c>
      <c r="G4008" s="2">
        <v>919748569898</v>
      </c>
      <c r="H4008">
        <v>1</v>
      </c>
      <c r="I4008">
        <v>1</v>
      </c>
      <c r="J4008">
        <v>1</v>
      </c>
      <c r="K4008">
        <v>0</v>
      </c>
      <c r="L4008">
        <v>3.6</v>
      </c>
      <c r="M4008">
        <v>124</v>
      </c>
      <c r="N4008">
        <v>3.9</v>
      </c>
      <c r="O4008">
        <v>4412</v>
      </c>
      <c r="S4008">
        <v>500</v>
      </c>
      <c r="T4008" t="str">
        <f t="shared" si="124"/>
        <v>Average</v>
      </c>
      <c r="U4008" t="str">
        <f t="shared" si="125"/>
        <v>Affordable</v>
      </c>
    </row>
    <row r="4009" spans="1:21" x14ac:dyDescent="0.35">
      <c r="A4009" t="s">
        <v>11403</v>
      </c>
      <c r="B4009" t="s">
        <v>11404</v>
      </c>
      <c r="C4009" t="s">
        <v>11405</v>
      </c>
      <c r="D4009" t="s">
        <v>321</v>
      </c>
      <c r="E4009" t="s">
        <v>40</v>
      </c>
      <c r="F4009" t="s">
        <v>11406</v>
      </c>
      <c r="G4009" s="2">
        <v>917980890412</v>
      </c>
      <c r="H4009">
        <v>1</v>
      </c>
      <c r="I4009">
        <v>1</v>
      </c>
      <c r="J4009">
        <v>1</v>
      </c>
      <c r="K4009">
        <v>0</v>
      </c>
      <c r="L4009">
        <v>3.6</v>
      </c>
      <c r="M4009">
        <v>4</v>
      </c>
      <c r="N4009">
        <v>4.2</v>
      </c>
      <c r="O4009">
        <v>359</v>
      </c>
      <c r="R4009" t="s">
        <v>11407</v>
      </c>
      <c r="S4009">
        <v>500</v>
      </c>
      <c r="T4009" t="str">
        <f t="shared" si="124"/>
        <v>Average</v>
      </c>
      <c r="U4009" t="str">
        <f t="shared" si="125"/>
        <v>Affordable</v>
      </c>
    </row>
    <row r="4010" spans="1:21" x14ac:dyDescent="0.35">
      <c r="A4010" t="s">
        <v>11651</v>
      </c>
      <c r="B4010" t="s">
        <v>11652</v>
      </c>
      <c r="C4010" t="s">
        <v>5145</v>
      </c>
      <c r="D4010" t="s">
        <v>60</v>
      </c>
      <c r="E4010" t="s">
        <v>7030</v>
      </c>
      <c r="F4010" t="s">
        <v>11653</v>
      </c>
      <c r="G4010" s="2">
        <v>917439464967</v>
      </c>
      <c r="H4010">
        <v>1</v>
      </c>
      <c r="I4010">
        <v>1</v>
      </c>
      <c r="J4010">
        <v>1</v>
      </c>
      <c r="K4010">
        <v>0</v>
      </c>
      <c r="L4010">
        <v>3.7</v>
      </c>
      <c r="M4010">
        <v>63</v>
      </c>
      <c r="N4010">
        <v>3.5</v>
      </c>
      <c r="O4010">
        <v>58</v>
      </c>
      <c r="R4010" t="s">
        <v>11654</v>
      </c>
      <c r="S4010">
        <v>500</v>
      </c>
      <c r="T4010" t="str">
        <f t="shared" si="124"/>
        <v>Average</v>
      </c>
      <c r="U4010" t="str">
        <f t="shared" si="125"/>
        <v>Affordable</v>
      </c>
    </row>
    <row r="4011" spans="1:21" x14ac:dyDescent="0.35">
      <c r="A4011" t="s">
        <v>11697</v>
      </c>
      <c r="B4011" t="s">
        <v>11698</v>
      </c>
      <c r="C4011" t="s">
        <v>11699</v>
      </c>
      <c r="D4011" t="s">
        <v>465</v>
      </c>
      <c r="E4011" t="s">
        <v>40</v>
      </c>
      <c r="F4011" t="s">
        <v>11700</v>
      </c>
      <c r="G4011" s="2">
        <v>919830092006</v>
      </c>
      <c r="H4011">
        <v>1</v>
      </c>
      <c r="I4011">
        <v>1</v>
      </c>
      <c r="J4011">
        <v>1</v>
      </c>
      <c r="K4011">
        <v>0</v>
      </c>
      <c r="L4011">
        <v>3.2</v>
      </c>
      <c r="M4011">
        <v>5</v>
      </c>
      <c r="N4011" t="s">
        <v>49</v>
      </c>
      <c r="O4011">
        <v>1</v>
      </c>
      <c r="S4011">
        <v>500</v>
      </c>
      <c r="T4011" t="str">
        <f t="shared" si="124"/>
        <v>Average</v>
      </c>
      <c r="U4011" t="str">
        <f t="shared" si="125"/>
        <v>Affordable</v>
      </c>
    </row>
    <row r="4012" spans="1:21" x14ac:dyDescent="0.35">
      <c r="A4012" t="s">
        <v>11752</v>
      </c>
      <c r="B4012" t="s">
        <v>11753</v>
      </c>
      <c r="C4012" t="s">
        <v>11754</v>
      </c>
      <c r="D4012" t="s">
        <v>587</v>
      </c>
      <c r="E4012" t="s">
        <v>40</v>
      </c>
      <c r="F4012" t="s">
        <v>11755</v>
      </c>
      <c r="G4012" s="2">
        <v>913335113616</v>
      </c>
      <c r="H4012">
        <v>1</v>
      </c>
      <c r="I4012">
        <v>1</v>
      </c>
      <c r="J4012">
        <v>0</v>
      </c>
      <c r="K4012">
        <v>0</v>
      </c>
      <c r="L4012">
        <v>3.4</v>
      </c>
      <c r="M4012">
        <v>14</v>
      </c>
      <c r="N4012">
        <v>3.9</v>
      </c>
      <c r="O4012">
        <v>6</v>
      </c>
      <c r="R4012" t="s">
        <v>11756</v>
      </c>
      <c r="S4012">
        <v>500</v>
      </c>
      <c r="T4012" t="str">
        <f t="shared" si="124"/>
        <v>Average</v>
      </c>
      <c r="U4012" t="str">
        <f t="shared" si="125"/>
        <v>Affordable</v>
      </c>
    </row>
    <row r="4013" spans="1:21" x14ac:dyDescent="0.35">
      <c r="A4013" t="s">
        <v>11820</v>
      </c>
      <c r="B4013" t="s">
        <v>11821</v>
      </c>
      <c r="C4013" t="s">
        <v>1524</v>
      </c>
      <c r="D4013" t="s">
        <v>1058</v>
      </c>
      <c r="E4013" t="s">
        <v>54</v>
      </c>
      <c r="F4013" t="s">
        <v>11822</v>
      </c>
      <c r="G4013" s="2">
        <v>919007012906</v>
      </c>
      <c r="H4013">
        <v>1</v>
      </c>
      <c r="I4013">
        <v>1</v>
      </c>
      <c r="J4013">
        <v>1</v>
      </c>
      <c r="K4013">
        <v>0</v>
      </c>
      <c r="L4013">
        <v>3.2</v>
      </c>
      <c r="M4013">
        <v>88</v>
      </c>
      <c r="N4013">
        <v>4</v>
      </c>
      <c r="O4013">
        <v>48</v>
      </c>
      <c r="R4013" t="s">
        <v>11823</v>
      </c>
      <c r="S4013">
        <v>500</v>
      </c>
      <c r="T4013" t="str">
        <f t="shared" si="124"/>
        <v>Average</v>
      </c>
      <c r="U4013" t="str">
        <f t="shared" si="125"/>
        <v>Affordable</v>
      </c>
    </row>
    <row r="4014" spans="1:21" x14ac:dyDescent="0.35">
      <c r="A4014" t="s">
        <v>11906</v>
      </c>
      <c r="B4014" t="s">
        <v>11907</v>
      </c>
      <c r="C4014" t="s">
        <v>9951</v>
      </c>
      <c r="D4014" t="s">
        <v>738</v>
      </c>
      <c r="E4014" t="s">
        <v>11889</v>
      </c>
      <c r="F4014" t="s">
        <v>11908</v>
      </c>
      <c r="G4014" s="2">
        <v>917003383803</v>
      </c>
      <c r="H4014">
        <v>1</v>
      </c>
      <c r="I4014">
        <v>1</v>
      </c>
      <c r="J4014">
        <v>1</v>
      </c>
      <c r="K4014">
        <v>0</v>
      </c>
      <c r="L4014" t="s">
        <v>49</v>
      </c>
      <c r="M4014">
        <v>0</v>
      </c>
      <c r="N4014" t="s">
        <v>49</v>
      </c>
      <c r="O4014">
        <v>1</v>
      </c>
      <c r="S4014">
        <v>500</v>
      </c>
      <c r="T4014" t="str">
        <f t="shared" si="124"/>
        <v>Not rated</v>
      </c>
      <c r="U4014" t="str">
        <f t="shared" si="125"/>
        <v>Affordable</v>
      </c>
    </row>
    <row r="4015" spans="1:21" x14ac:dyDescent="0.35">
      <c r="A4015" t="s">
        <v>4262</v>
      </c>
      <c r="B4015" t="s">
        <v>12123</v>
      </c>
      <c r="C4015" t="s">
        <v>4264</v>
      </c>
      <c r="D4015" t="s">
        <v>4800</v>
      </c>
      <c r="E4015" t="s">
        <v>786</v>
      </c>
      <c r="F4015" t="s">
        <v>12124</v>
      </c>
      <c r="G4015" s="2">
        <v>918420021131</v>
      </c>
      <c r="H4015">
        <v>1</v>
      </c>
      <c r="I4015">
        <v>1</v>
      </c>
      <c r="J4015">
        <v>1</v>
      </c>
      <c r="K4015">
        <v>0</v>
      </c>
      <c r="L4015">
        <v>4</v>
      </c>
      <c r="M4015">
        <v>342</v>
      </c>
      <c r="N4015">
        <v>4.2</v>
      </c>
      <c r="O4015">
        <v>8934</v>
      </c>
      <c r="Q4015" t="s">
        <v>12125</v>
      </c>
      <c r="R4015" t="s">
        <v>12126</v>
      </c>
      <c r="S4015">
        <v>500</v>
      </c>
      <c r="T4015" t="str">
        <f t="shared" si="124"/>
        <v>Excellent</v>
      </c>
      <c r="U4015" t="str">
        <f t="shared" si="125"/>
        <v>Affordable</v>
      </c>
    </row>
    <row r="4016" spans="1:21" x14ac:dyDescent="0.35">
      <c r="A4016" t="s">
        <v>627</v>
      </c>
      <c r="B4016" t="s">
        <v>12149</v>
      </c>
      <c r="C4016" t="s">
        <v>629</v>
      </c>
      <c r="D4016" t="s">
        <v>5871</v>
      </c>
      <c r="E4016" t="s">
        <v>283</v>
      </c>
      <c r="F4016" t="s">
        <v>12150</v>
      </c>
      <c r="G4016" s="2">
        <v>919681278196</v>
      </c>
      <c r="H4016">
        <v>1</v>
      </c>
      <c r="I4016">
        <v>1</v>
      </c>
      <c r="J4016">
        <v>1</v>
      </c>
      <c r="K4016">
        <v>0</v>
      </c>
      <c r="L4016">
        <v>3.4</v>
      </c>
      <c r="M4016">
        <v>87</v>
      </c>
      <c r="N4016">
        <v>4</v>
      </c>
      <c r="O4016">
        <v>1354</v>
      </c>
      <c r="R4016" t="s">
        <v>12151</v>
      </c>
      <c r="S4016">
        <v>500</v>
      </c>
      <c r="T4016" t="str">
        <f t="shared" si="124"/>
        <v>Average</v>
      </c>
      <c r="U4016" t="str">
        <f t="shared" si="125"/>
        <v>Affordable</v>
      </c>
    </row>
    <row r="4017" spans="1:21" x14ac:dyDescent="0.35">
      <c r="A4017" t="s">
        <v>730</v>
      </c>
      <c r="B4017" t="s">
        <v>12167</v>
      </c>
      <c r="C4017" t="s">
        <v>732</v>
      </c>
      <c r="D4017" t="s">
        <v>5576</v>
      </c>
      <c r="E4017" t="s">
        <v>32</v>
      </c>
      <c r="F4017" t="s">
        <v>12168</v>
      </c>
      <c r="G4017" s="2">
        <v>919051488548</v>
      </c>
      <c r="H4017">
        <v>1</v>
      </c>
      <c r="I4017">
        <v>1</v>
      </c>
      <c r="J4017">
        <v>1</v>
      </c>
      <c r="K4017">
        <v>0</v>
      </c>
      <c r="L4017">
        <v>3.8</v>
      </c>
      <c r="M4017">
        <v>104</v>
      </c>
      <c r="N4017">
        <v>3.4</v>
      </c>
      <c r="O4017">
        <v>2931</v>
      </c>
      <c r="S4017">
        <v>500</v>
      </c>
      <c r="T4017" t="str">
        <f t="shared" si="124"/>
        <v>Average</v>
      </c>
      <c r="U4017" t="str">
        <f t="shared" si="125"/>
        <v>Affordable</v>
      </c>
    </row>
    <row r="4018" spans="1:21" x14ac:dyDescent="0.35">
      <c r="A4018" t="s">
        <v>822</v>
      </c>
      <c r="B4018" t="s">
        <v>12174</v>
      </c>
      <c r="C4018" t="s">
        <v>5139</v>
      </c>
      <c r="D4018" t="s">
        <v>5871</v>
      </c>
      <c r="E4018" t="s">
        <v>40</v>
      </c>
      <c r="F4018" t="s">
        <v>12175</v>
      </c>
      <c r="G4018" s="2">
        <v>919830706760</v>
      </c>
      <c r="H4018">
        <v>1</v>
      </c>
      <c r="I4018">
        <v>1</v>
      </c>
      <c r="J4018">
        <v>1</v>
      </c>
      <c r="K4018">
        <v>0</v>
      </c>
      <c r="L4018">
        <v>3.9</v>
      </c>
      <c r="M4018">
        <v>133</v>
      </c>
      <c r="N4018">
        <v>4.3</v>
      </c>
      <c r="O4018">
        <v>3396</v>
      </c>
      <c r="Q4018" t="s">
        <v>12176</v>
      </c>
      <c r="R4018" t="s">
        <v>12177</v>
      </c>
      <c r="S4018">
        <v>500</v>
      </c>
      <c r="T4018" t="str">
        <f t="shared" si="124"/>
        <v>Average</v>
      </c>
      <c r="U4018" t="str">
        <f t="shared" si="125"/>
        <v>Affordable</v>
      </c>
    </row>
    <row r="4019" spans="1:21" x14ac:dyDescent="0.35">
      <c r="A4019" t="s">
        <v>12200</v>
      </c>
      <c r="B4019" t="s">
        <v>12201</v>
      </c>
      <c r="C4019" t="s">
        <v>4956</v>
      </c>
      <c r="D4019" t="s">
        <v>5115</v>
      </c>
      <c r="F4019" t="s">
        <v>7760</v>
      </c>
      <c r="G4019" s="2">
        <v>919903706376</v>
      </c>
      <c r="H4019">
        <v>1</v>
      </c>
      <c r="I4019">
        <v>1</v>
      </c>
      <c r="J4019">
        <v>1</v>
      </c>
      <c r="K4019">
        <v>0</v>
      </c>
      <c r="L4019">
        <v>3.8</v>
      </c>
      <c r="M4019">
        <v>171</v>
      </c>
      <c r="N4019">
        <v>3.7</v>
      </c>
      <c r="O4019">
        <v>5083</v>
      </c>
      <c r="Q4019" t="s">
        <v>12202</v>
      </c>
      <c r="R4019" t="s">
        <v>12203</v>
      </c>
      <c r="S4019">
        <v>500</v>
      </c>
      <c r="T4019" t="str">
        <f t="shared" si="124"/>
        <v>Average</v>
      </c>
      <c r="U4019" t="str">
        <f t="shared" si="125"/>
        <v>Affordable</v>
      </c>
    </row>
    <row r="4020" spans="1:21" x14ac:dyDescent="0.35">
      <c r="A4020" t="s">
        <v>1014</v>
      </c>
      <c r="B4020" t="s">
        <v>12215</v>
      </c>
      <c r="C4020" t="s">
        <v>3655</v>
      </c>
      <c r="D4020" t="s">
        <v>4854</v>
      </c>
      <c r="E4020" t="s">
        <v>322</v>
      </c>
      <c r="F4020" t="s">
        <v>12216</v>
      </c>
      <c r="G4020" s="2">
        <v>913325297307</v>
      </c>
      <c r="H4020">
        <v>1</v>
      </c>
      <c r="I4020">
        <v>1</v>
      </c>
      <c r="J4020">
        <v>1</v>
      </c>
      <c r="K4020">
        <v>0</v>
      </c>
      <c r="L4020">
        <v>3.1</v>
      </c>
      <c r="M4020">
        <v>181</v>
      </c>
      <c r="N4020">
        <v>4.0999999999999996</v>
      </c>
      <c r="O4020">
        <v>1089</v>
      </c>
      <c r="R4020" t="s">
        <v>12217</v>
      </c>
      <c r="S4020">
        <v>500</v>
      </c>
      <c r="T4020" t="str">
        <f t="shared" si="124"/>
        <v>Average</v>
      </c>
      <c r="U4020" t="str">
        <f t="shared" si="125"/>
        <v>Affordable</v>
      </c>
    </row>
    <row r="4021" spans="1:21" x14ac:dyDescent="0.35">
      <c r="A4021" t="s">
        <v>12256</v>
      </c>
      <c r="B4021" t="s">
        <v>12257</v>
      </c>
      <c r="C4021" t="s">
        <v>12258</v>
      </c>
      <c r="D4021" t="s">
        <v>12075</v>
      </c>
      <c r="E4021" t="s">
        <v>54</v>
      </c>
      <c r="F4021" t="s">
        <v>12259</v>
      </c>
      <c r="G4021" s="2">
        <v>913325147826</v>
      </c>
      <c r="H4021">
        <v>1</v>
      </c>
      <c r="I4021">
        <v>1</v>
      </c>
      <c r="J4021">
        <v>1</v>
      </c>
      <c r="K4021">
        <v>0</v>
      </c>
      <c r="L4021">
        <v>4</v>
      </c>
      <c r="M4021">
        <v>686</v>
      </c>
      <c r="N4021">
        <v>4</v>
      </c>
      <c r="O4021">
        <v>45</v>
      </c>
      <c r="Q4021" t="s">
        <v>12260</v>
      </c>
      <c r="R4021" t="s">
        <v>12261</v>
      </c>
      <c r="S4021">
        <v>500</v>
      </c>
      <c r="T4021" t="str">
        <f t="shared" si="124"/>
        <v>Excellent</v>
      </c>
      <c r="U4021" t="str">
        <f t="shared" si="125"/>
        <v>Affordable</v>
      </c>
    </row>
    <row r="4022" spans="1:21" x14ac:dyDescent="0.35">
      <c r="A4022" t="s">
        <v>12262</v>
      </c>
      <c r="B4022" t="s">
        <v>12263</v>
      </c>
      <c r="C4022" t="s">
        <v>46</v>
      </c>
      <c r="D4022" t="s">
        <v>5576</v>
      </c>
      <c r="E4022" t="s">
        <v>40</v>
      </c>
      <c r="F4022" t="s">
        <v>12264</v>
      </c>
      <c r="G4022" s="2">
        <v>919674891748</v>
      </c>
      <c r="H4022">
        <v>1</v>
      </c>
      <c r="I4022">
        <v>1</v>
      </c>
      <c r="J4022">
        <v>1</v>
      </c>
      <c r="K4022">
        <v>0</v>
      </c>
      <c r="L4022" t="s">
        <v>49</v>
      </c>
      <c r="M4022">
        <v>3</v>
      </c>
      <c r="N4022">
        <v>4.3</v>
      </c>
      <c r="O4022">
        <v>61</v>
      </c>
      <c r="S4022">
        <v>500</v>
      </c>
      <c r="T4022" t="str">
        <f t="shared" si="124"/>
        <v>Not rated</v>
      </c>
      <c r="U4022" t="str">
        <f t="shared" si="125"/>
        <v>Affordable</v>
      </c>
    </row>
    <row r="4023" spans="1:21" x14ac:dyDescent="0.35">
      <c r="A4023" t="s">
        <v>10216</v>
      </c>
      <c r="B4023" t="s">
        <v>12328</v>
      </c>
      <c r="C4023" t="s">
        <v>779</v>
      </c>
      <c r="D4023" t="s">
        <v>3901</v>
      </c>
      <c r="E4023" t="s">
        <v>40</v>
      </c>
      <c r="F4023" t="s">
        <v>12329</v>
      </c>
      <c r="G4023" s="2">
        <v>918240043759</v>
      </c>
      <c r="H4023">
        <v>1</v>
      </c>
      <c r="I4023">
        <v>1</v>
      </c>
      <c r="J4023">
        <v>1</v>
      </c>
      <c r="K4023">
        <v>0</v>
      </c>
      <c r="L4023" t="s">
        <v>49</v>
      </c>
      <c r="M4023">
        <v>1</v>
      </c>
      <c r="N4023">
        <v>4.2</v>
      </c>
      <c r="O4023">
        <v>102</v>
      </c>
      <c r="S4023">
        <v>500</v>
      </c>
      <c r="T4023" t="str">
        <f t="shared" si="124"/>
        <v>Not rated</v>
      </c>
      <c r="U4023" t="str">
        <f t="shared" si="125"/>
        <v>Affordable</v>
      </c>
    </row>
    <row r="4024" spans="1:21" x14ac:dyDescent="0.35">
      <c r="A4024" t="s">
        <v>12361</v>
      </c>
      <c r="B4024" t="s">
        <v>12362</v>
      </c>
      <c r="C4024" t="s">
        <v>3569</v>
      </c>
      <c r="D4024" t="s">
        <v>3901</v>
      </c>
      <c r="E4024" t="s">
        <v>10367</v>
      </c>
      <c r="F4024" t="s">
        <v>12363</v>
      </c>
      <c r="G4024" s="2">
        <v>918981780010</v>
      </c>
      <c r="H4024">
        <v>1</v>
      </c>
      <c r="I4024">
        <v>1</v>
      </c>
      <c r="J4024">
        <v>1</v>
      </c>
      <c r="K4024">
        <v>0</v>
      </c>
      <c r="L4024">
        <v>3.8</v>
      </c>
      <c r="M4024">
        <v>276</v>
      </c>
      <c r="N4024">
        <v>3.8</v>
      </c>
      <c r="O4024">
        <v>5506</v>
      </c>
      <c r="Q4024" t="s">
        <v>12364</v>
      </c>
      <c r="R4024" t="s">
        <v>12365</v>
      </c>
      <c r="S4024">
        <v>500</v>
      </c>
      <c r="T4024" t="str">
        <f t="shared" si="124"/>
        <v>Average</v>
      </c>
      <c r="U4024" t="str">
        <f t="shared" si="125"/>
        <v>Affordable</v>
      </c>
    </row>
    <row r="4025" spans="1:21" x14ac:dyDescent="0.35">
      <c r="A4025" t="s">
        <v>12450</v>
      </c>
      <c r="B4025" t="s">
        <v>12451</v>
      </c>
      <c r="C4025" t="s">
        <v>668</v>
      </c>
      <c r="D4025" t="s">
        <v>5576</v>
      </c>
      <c r="F4025" t="s">
        <v>12452</v>
      </c>
      <c r="G4025" s="2">
        <v>916290191306</v>
      </c>
      <c r="H4025">
        <v>1</v>
      </c>
      <c r="I4025">
        <v>1</v>
      </c>
      <c r="J4025">
        <v>1</v>
      </c>
      <c r="K4025">
        <v>0</v>
      </c>
      <c r="L4025" t="s">
        <v>49</v>
      </c>
      <c r="M4025">
        <v>0</v>
      </c>
      <c r="N4025">
        <v>3.5</v>
      </c>
      <c r="O4025">
        <v>69</v>
      </c>
      <c r="S4025">
        <v>500</v>
      </c>
      <c r="T4025" t="str">
        <f t="shared" si="124"/>
        <v>Not rated</v>
      </c>
      <c r="U4025" t="str">
        <f t="shared" si="125"/>
        <v>Affordable</v>
      </c>
    </row>
    <row r="4026" spans="1:21" x14ac:dyDescent="0.35">
      <c r="A4026" t="s">
        <v>12487</v>
      </c>
      <c r="B4026" t="s">
        <v>12488</v>
      </c>
      <c r="C4026" t="s">
        <v>12489</v>
      </c>
      <c r="D4026" t="s">
        <v>4778</v>
      </c>
      <c r="E4026" t="s">
        <v>54</v>
      </c>
      <c r="F4026" t="s">
        <v>12490</v>
      </c>
      <c r="G4026" s="2">
        <v>919830149141</v>
      </c>
      <c r="H4026">
        <v>1</v>
      </c>
      <c r="I4026">
        <v>1</v>
      </c>
      <c r="J4026">
        <v>0</v>
      </c>
      <c r="K4026">
        <v>0</v>
      </c>
      <c r="L4026">
        <v>3.3</v>
      </c>
      <c r="M4026">
        <v>10</v>
      </c>
      <c r="N4026">
        <v>3.5</v>
      </c>
      <c r="O4026">
        <v>42</v>
      </c>
      <c r="R4026" t="s">
        <v>12491</v>
      </c>
      <c r="S4026">
        <v>500</v>
      </c>
      <c r="T4026" t="str">
        <f t="shared" si="124"/>
        <v>Average</v>
      </c>
      <c r="U4026" t="str">
        <f t="shared" si="125"/>
        <v>Affordable</v>
      </c>
    </row>
    <row r="4027" spans="1:21" x14ac:dyDescent="0.35">
      <c r="A4027" t="s">
        <v>12598</v>
      </c>
      <c r="B4027" t="s">
        <v>12599</v>
      </c>
      <c r="C4027" t="s">
        <v>12600</v>
      </c>
      <c r="D4027" t="s">
        <v>4854</v>
      </c>
      <c r="E4027" t="s">
        <v>54</v>
      </c>
      <c r="F4027" t="s">
        <v>12601</v>
      </c>
      <c r="G4027" s="2">
        <v>919903646772</v>
      </c>
      <c r="H4027">
        <v>1</v>
      </c>
      <c r="I4027">
        <v>1</v>
      </c>
      <c r="J4027">
        <v>1</v>
      </c>
      <c r="K4027">
        <v>0</v>
      </c>
      <c r="L4027">
        <v>3.2</v>
      </c>
      <c r="M4027">
        <v>14</v>
      </c>
      <c r="N4027">
        <v>3.5</v>
      </c>
      <c r="O4027">
        <v>407</v>
      </c>
      <c r="S4027">
        <v>500</v>
      </c>
      <c r="T4027" t="str">
        <f t="shared" si="124"/>
        <v>Average</v>
      </c>
      <c r="U4027" t="str">
        <f t="shared" si="125"/>
        <v>Affordable</v>
      </c>
    </row>
    <row r="4028" spans="1:21" x14ac:dyDescent="0.35">
      <c r="A4028" t="s">
        <v>12882</v>
      </c>
      <c r="B4028" t="s">
        <v>12883</v>
      </c>
      <c r="C4028" t="s">
        <v>12884</v>
      </c>
      <c r="D4028" t="s">
        <v>5871</v>
      </c>
      <c r="E4028" t="s">
        <v>12885</v>
      </c>
      <c r="F4028" t="s">
        <v>12886</v>
      </c>
      <c r="G4028" s="2">
        <v>919476069427</v>
      </c>
      <c r="H4028">
        <v>1</v>
      </c>
      <c r="I4028">
        <v>1</v>
      </c>
      <c r="J4028">
        <v>1</v>
      </c>
      <c r="K4028">
        <v>0</v>
      </c>
      <c r="L4028">
        <v>3.5</v>
      </c>
      <c r="M4028">
        <v>15</v>
      </c>
      <c r="N4028">
        <v>4</v>
      </c>
      <c r="O4028">
        <v>387</v>
      </c>
      <c r="S4028">
        <v>500</v>
      </c>
      <c r="T4028" t="str">
        <f t="shared" si="124"/>
        <v>Average</v>
      </c>
      <c r="U4028" t="str">
        <f t="shared" si="125"/>
        <v>Affordable</v>
      </c>
    </row>
    <row r="4029" spans="1:21" x14ac:dyDescent="0.35">
      <c r="A4029" t="s">
        <v>12931</v>
      </c>
      <c r="B4029" t="s">
        <v>12932</v>
      </c>
      <c r="C4029" t="s">
        <v>6402</v>
      </c>
      <c r="D4029" t="s">
        <v>5115</v>
      </c>
      <c r="E4029" t="s">
        <v>4265</v>
      </c>
      <c r="F4029" t="s">
        <v>12933</v>
      </c>
      <c r="G4029" s="2">
        <v>919822179925</v>
      </c>
      <c r="H4029">
        <v>1</v>
      </c>
      <c r="I4029">
        <v>1</v>
      </c>
      <c r="J4029">
        <v>1</v>
      </c>
      <c r="K4029">
        <v>0</v>
      </c>
      <c r="L4029">
        <v>3.4</v>
      </c>
      <c r="M4029">
        <v>10</v>
      </c>
      <c r="N4029">
        <v>3.6</v>
      </c>
      <c r="O4029">
        <v>202</v>
      </c>
      <c r="S4029">
        <v>500</v>
      </c>
      <c r="T4029" t="str">
        <f t="shared" si="124"/>
        <v>Average</v>
      </c>
      <c r="U4029" t="str">
        <f t="shared" si="125"/>
        <v>Affordable</v>
      </c>
    </row>
    <row r="4030" spans="1:21" x14ac:dyDescent="0.35">
      <c r="A4030" t="s">
        <v>8542</v>
      </c>
      <c r="B4030" t="s">
        <v>13048</v>
      </c>
      <c r="C4030" t="s">
        <v>8544</v>
      </c>
      <c r="D4030" t="s">
        <v>60</v>
      </c>
      <c r="E4030" t="s">
        <v>3216</v>
      </c>
      <c r="F4030" t="s">
        <v>13049</v>
      </c>
      <c r="G4030" s="2">
        <v>913324113439</v>
      </c>
      <c r="H4030">
        <v>1</v>
      </c>
      <c r="I4030">
        <v>1</v>
      </c>
      <c r="J4030">
        <v>1</v>
      </c>
      <c r="K4030">
        <v>0</v>
      </c>
      <c r="L4030">
        <v>4.5</v>
      </c>
      <c r="M4030">
        <v>2036</v>
      </c>
      <c r="N4030">
        <v>4.0999999999999996</v>
      </c>
      <c r="O4030">
        <v>2830</v>
      </c>
      <c r="Q4030" t="s">
        <v>13050</v>
      </c>
      <c r="R4030" t="s">
        <v>13051</v>
      </c>
      <c r="S4030">
        <v>500</v>
      </c>
      <c r="T4030" t="str">
        <f t="shared" si="124"/>
        <v>Excellent</v>
      </c>
      <c r="U4030" t="str">
        <f t="shared" si="125"/>
        <v>Affordable</v>
      </c>
    </row>
    <row r="4031" spans="1:21" x14ac:dyDescent="0.35">
      <c r="A4031" t="s">
        <v>13057</v>
      </c>
      <c r="B4031" t="s">
        <v>13058</v>
      </c>
      <c r="C4031" t="s">
        <v>2212</v>
      </c>
      <c r="D4031" t="s">
        <v>308</v>
      </c>
      <c r="E4031" t="s">
        <v>13059</v>
      </c>
      <c r="F4031" t="s">
        <v>13060</v>
      </c>
      <c r="G4031" s="2">
        <v>919748302696</v>
      </c>
      <c r="H4031">
        <v>1</v>
      </c>
      <c r="I4031">
        <v>0</v>
      </c>
      <c r="J4031">
        <v>1</v>
      </c>
      <c r="K4031">
        <v>0</v>
      </c>
      <c r="L4031">
        <v>3.6</v>
      </c>
      <c r="M4031">
        <v>154</v>
      </c>
      <c r="N4031">
        <v>4</v>
      </c>
      <c r="O4031">
        <v>1605</v>
      </c>
      <c r="R4031" t="s">
        <v>13061</v>
      </c>
      <c r="S4031">
        <v>500</v>
      </c>
      <c r="T4031" t="str">
        <f t="shared" si="124"/>
        <v>Average</v>
      </c>
      <c r="U4031" t="str">
        <f t="shared" si="125"/>
        <v>Affordable</v>
      </c>
    </row>
    <row r="4032" spans="1:21" x14ac:dyDescent="0.35">
      <c r="A4032" t="s">
        <v>13104</v>
      </c>
      <c r="B4032" t="s">
        <v>13105</v>
      </c>
      <c r="C4032" t="s">
        <v>647</v>
      </c>
      <c r="D4032" t="s">
        <v>818</v>
      </c>
      <c r="E4032" t="s">
        <v>2469</v>
      </c>
      <c r="F4032" t="s">
        <v>13106</v>
      </c>
      <c r="G4032" s="2">
        <v>918910347962</v>
      </c>
      <c r="H4032">
        <v>1</v>
      </c>
      <c r="I4032">
        <v>1</v>
      </c>
      <c r="J4032">
        <v>1</v>
      </c>
      <c r="K4032">
        <v>0</v>
      </c>
      <c r="L4032" t="s">
        <v>49</v>
      </c>
      <c r="M4032">
        <v>0</v>
      </c>
      <c r="N4032" t="s">
        <v>49</v>
      </c>
      <c r="O4032">
        <v>0</v>
      </c>
      <c r="S4032">
        <v>500</v>
      </c>
      <c r="T4032" t="str">
        <f t="shared" si="124"/>
        <v>Not rated</v>
      </c>
      <c r="U4032" t="str">
        <f t="shared" si="125"/>
        <v>Affordable</v>
      </c>
    </row>
    <row r="4033" spans="1:21" x14ac:dyDescent="0.35">
      <c r="A4033" t="s">
        <v>13139</v>
      </c>
      <c r="B4033" t="s">
        <v>13140</v>
      </c>
      <c r="C4033" t="s">
        <v>13141</v>
      </c>
      <c r="D4033" t="s">
        <v>8116</v>
      </c>
      <c r="E4033" t="s">
        <v>54</v>
      </c>
      <c r="F4033" t="s">
        <v>13142</v>
      </c>
      <c r="G4033" s="2">
        <v>918334043678</v>
      </c>
      <c r="H4033">
        <v>1</v>
      </c>
      <c r="I4033">
        <v>1</v>
      </c>
      <c r="J4033">
        <v>1</v>
      </c>
      <c r="K4033">
        <v>0</v>
      </c>
      <c r="L4033">
        <v>3.9</v>
      </c>
      <c r="M4033">
        <v>527</v>
      </c>
      <c r="N4033">
        <v>4.0999999999999996</v>
      </c>
      <c r="O4033">
        <v>1013</v>
      </c>
      <c r="Q4033" t="s">
        <v>13143</v>
      </c>
      <c r="R4033" t="s">
        <v>13144</v>
      </c>
      <c r="S4033">
        <v>500</v>
      </c>
      <c r="T4033" t="str">
        <f t="shared" si="124"/>
        <v>Average</v>
      </c>
      <c r="U4033" t="str">
        <f t="shared" si="125"/>
        <v>Affordable</v>
      </c>
    </row>
    <row r="4034" spans="1:21" x14ac:dyDescent="0.35">
      <c r="A4034" t="s">
        <v>13231</v>
      </c>
      <c r="B4034" t="s">
        <v>13232</v>
      </c>
      <c r="C4034" t="s">
        <v>13233</v>
      </c>
      <c r="D4034" t="s">
        <v>705</v>
      </c>
      <c r="E4034" t="s">
        <v>1884</v>
      </c>
      <c r="F4034" t="s">
        <v>13234</v>
      </c>
      <c r="G4034" s="2">
        <v>918335822523</v>
      </c>
      <c r="H4034">
        <v>1</v>
      </c>
      <c r="I4034">
        <v>1</v>
      </c>
      <c r="J4034">
        <v>0</v>
      </c>
      <c r="K4034">
        <v>0</v>
      </c>
      <c r="L4034" t="s">
        <v>49</v>
      </c>
      <c r="M4034">
        <v>0</v>
      </c>
      <c r="N4034" t="s">
        <v>49</v>
      </c>
      <c r="O4034">
        <v>5</v>
      </c>
      <c r="S4034">
        <v>500</v>
      </c>
      <c r="T4034" t="str">
        <f t="shared" ref="T4034:T4097" si="126">IF(OR($L4034="-", $L4034=""), "Not rated", IF($L4034&lt;3, "Poor", IF($L4034&lt;4, "Average", "Excellent")))</f>
        <v>Not rated</v>
      </c>
      <c r="U4034" t="str">
        <f t="shared" ref="U4034:U4097" si="127">IF($S4034&lt;=1049, "Affordable",IF($S4034&lt;=2049, "Expensive", IF($S4034&lt;=3049, "Very Expensive", "Luxurious Expensive")))</f>
        <v>Affordable</v>
      </c>
    </row>
    <row r="4035" spans="1:21" x14ac:dyDescent="0.35">
      <c r="A4035" t="s">
        <v>730</v>
      </c>
      <c r="B4035" t="s">
        <v>13423</v>
      </c>
      <c r="C4035" t="s">
        <v>3116</v>
      </c>
      <c r="D4035" t="s">
        <v>218</v>
      </c>
      <c r="E4035" t="s">
        <v>13424</v>
      </c>
      <c r="F4035" t="s">
        <v>13425</v>
      </c>
      <c r="G4035" s="2">
        <v>918777329289</v>
      </c>
      <c r="H4035">
        <v>1</v>
      </c>
      <c r="I4035">
        <v>0</v>
      </c>
      <c r="J4035">
        <v>0</v>
      </c>
      <c r="K4035">
        <v>0</v>
      </c>
      <c r="L4035" t="s">
        <v>49</v>
      </c>
      <c r="M4035">
        <v>3</v>
      </c>
      <c r="N4035">
        <v>3.5</v>
      </c>
      <c r="O4035">
        <v>490</v>
      </c>
      <c r="R4035" t="s">
        <v>13426</v>
      </c>
      <c r="S4035">
        <v>500</v>
      </c>
      <c r="T4035" t="str">
        <f t="shared" si="126"/>
        <v>Not rated</v>
      </c>
      <c r="U4035" t="str">
        <f t="shared" si="127"/>
        <v>Affordable</v>
      </c>
    </row>
    <row r="4036" spans="1:21" x14ac:dyDescent="0.35">
      <c r="A4036" t="s">
        <v>627</v>
      </c>
      <c r="B4036" t="s">
        <v>13432</v>
      </c>
      <c r="C4036" t="s">
        <v>629</v>
      </c>
      <c r="D4036" t="s">
        <v>818</v>
      </c>
      <c r="E4036" t="s">
        <v>283</v>
      </c>
      <c r="F4036" t="s">
        <v>13433</v>
      </c>
      <c r="G4036" s="2">
        <v>918617264550</v>
      </c>
      <c r="H4036">
        <v>1</v>
      </c>
      <c r="I4036">
        <v>1</v>
      </c>
      <c r="J4036">
        <v>1</v>
      </c>
      <c r="K4036">
        <v>0</v>
      </c>
      <c r="L4036">
        <v>3.4</v>
      </c>
      <c r="M4036">
        <v>110</v>
      </c>
      <c r="N4036">
        <v>4.2</v>
      </c>
      <c r="O4036">
        <v>425</v>
      </c>
      <c r="R4036" t="s">
        <v>13434</v>
      </c>
      <c r="S4036">
        <v>500</v>
      </c>
      <c r="T4036" t="str">
        <f t="shared" si="126"/>
        <v>Average</v>
      </c>
      <c r="U4036" t="str">
        <f t="shared" si="127"/>
        <v>Affordable</v>
      </c>
    </row>
    <row r="4037" spans="1:21" x14ac:dyDescent="0.35">
      <c r="A4037" t="s">
        <v>13453</v>
      </c>
      <c r="B4037" t="s">
        <v>13454</v>
      </c>
      <c r="C4037" t="s">
        <v>13455</v>
      </c>
      <c r="D4037" t="s">
        <v>1737</v>
      </c>
      <c r="E4037" t="s">
        <v>2469</v>
      </c>
      <c r="F4037" t="s">
        <v>13456</v>
      </c>
      <c r="G4037" s="2">
        <v>917605824752</v>
      </c>
      <c r="H4037">
        <v>1</v>
      </c>
      <c r="I4037">
        <v>1</v>
      </c>
      <c r="J4037">
        <v>1</v>
      </c>
      <c r="K4037">
        <v>0</v>
      </c>
      <c r="L4037">
        <v>2.9</v>
      </c>
      <c r="M4037">
        <v>214</v>
      </c>
      <c r="N4037">
        <v>3.7</v>
      </c>
      <c r="O4037">
        <v>9041</v>
      </c>
      <c r="R4037" t="s">
        <v>13457</v>
      </c>
      <c r="S4037">
        <v>500</v>
      </c>
      <c r="T4037" t="str">
        <f t="shared" si="126"/>
        <v>Poor</v>
      </c>
      <c r="U4037" t="str">
        <f t="shared" si="127"/>
        <v>Affordable</v>
      </c>
    </row>
    <row r="4038" spans="1:21" x14ac:dyDescent="0.35">
      <c r="A4038" t="s">
        <v>13472</v>
      </c>
      <c r="B4038" t="s">
        <v>13473</v>
      </c>
      <c r="C4038" t="s">
        <v>2468</v>
      </c>
      <c r="D4038" t="s">
        <v>39</v>
      </c>
      <c r="E4038" t="s">
        <v>314</v>
      </c>
      <c r="F4038" t="s">
        <v>13474</v>
      </c>
      <c r="G4038" s="2">
        <v>919038172600</v>
      </c>
      <c r="H4038">
        <v>1</v>
      </c>
      <c r="I4038">
        <v>1</v>
      </c>
      <c r="J4038">
        <v>1</v>
      </c>
      <c r="K4038">
        <v>0</v>
      </c>
      <c r="L4038">
        <v>3.8</v>
      </c>
      <c r="M4038">
        <v>171</v>
      </c>
      <c r="N4038">
        <v>3.6</v>
      </c>
      <c r="O4038">
        <v>8957</v>
      </c>
      <c r="S4038">
        <v>500</v>
      </c>
      <c r="T4038" t="str">
        <f t="shared" si="126"/>
        <v>Average</v>
      </c>
      <c r="U4038" t="str">
        <f t="shared" si="127"/>
        <v>Affordable</v>
      </c>
    </row>
    <row r="4039" spans="1:21" x14ac:dyDescent="0.35">
      <c r="A4039" t="s">
        <v>1692</v>
      </c>
      <c r="B4039" t="s">
        <v>13475</v>
      </c>
      <c r="C4039" t="s">
        <v>1694</v>
      </c>
      <c r="D4039" t="s">
        <v>8247</v>
      </c>
      <c r="E4039" t="s">
        <v>40</v>
      </c>
      <c r="F4039" t="s">
        <v>13476</v>
      </c>
      <c r="G4039" s="2">
        <v>919330107236</v>
      </c>
      <c r="H4039">
        <v>1</v>
      </c>
      <c r="I4039">
        <v>1</v>
      </c>
      <c r="J4039">
        <v>1</v>
      </c>
      <c r="K4039">
        <v>0</v>
      </c>
      <c r="L4039">
        <v>3.1</v>
      </c>
      <c r="M4039">
        <v>26</v>
      </c>
      <c r="N4039">
        <v>3.2</v>
      </c>
      <c r="O4039">
        <v>279</v>
      </c>
      <c r="R4039" t="s">
        <v>13477</v>
      </c>
      <c r="S4039">
        <v>500</v>
      </c>
      <c r="T4039" t="str">
        <f t="shared" si="126"/>
        <v>Average</v>
      </c>
      <c r="U4039" t="str">
        <f t="shared" si="127"/>
        <v>Affordable</v>
      </c>
    </row>
    <row r="4040" spans="1:21" x14ac:dyDescent="0.35">
      <c r="A4040" t="s">
        <v>13577</v>
      </c>
      <c r="B4040" t="s">
        <v>13578</v>
      </c>
      <c r="C4040" t="s">
        <v>660</v>
      </c>
      <c r="D4040" t="s">
        <v>8138</v>
      </c>
      <c r="E4040" t="s">
        <v>322</v>
      </c>
      <c r="F4040" t="s">
        <v>13579</v>
      </c>
      <c r="G4040" s="2">
        <v>913324160173</v>
      </c>
      <c r="H4040">
        <v>1</v>
      </c>
      <c r="I4040">
        <v>1</v>
      </c>
      <c r="J4040">
        <v>1</v>
      </c>
      <c r="K4040">
        <v>0</v>
      </c>
      <c r="L4040">
        <v>3.9</v>
      </c>
      <c r="M4040">
        <v>785</v>
      </c>
      <c r="N4040">
        <v>3.8</v>
      </c>
      <c r="O4040">
        <v>3663</v>
      </c>
      <c r="P4040" t="s">
        <v>13580</v>
      </c>
      <c r="Q4040" t="s">
        <v>13581</v>
      </c>
      <c r="R4040" t="s">
        <v>13582</v>
      </c>
      <c r="S4040">
        <v>500</v>
      </c>
      <c r="T4040" t="str">
        <f t="shared" si="126"/>
        <v>Average</v>
      </c>
      <c r="U4040" t="str">
        <f t="shared" si="127"/>
        <v>Affordable</v>
      </c>
    </row>
    <row r="4041" spans="1:21" x14ac:dyDescent="0.35">
      <c r="A4041" t="s">
        <v>13617</v>
      </c>
      <c r="B4041" t="s">
        <v>13618</v>
      </c>
      <c r="C4041" t="s">
        <v>779</v>
      </c>
      <c r="D4041" t="s">
        <v>39</v>
      </c>
      <c r="E4041" t="s">
        <v>40</v>
      </c>
      <c r="F4041" t="s">
        <v>13619</v>
      </c>
      <c r="G4041" s="2">
        <v>918100464256</v>
      </c>
      <c r="H4041">
        <v>1</v>
      </c>
      <c r="I4041">
        <v>1</v>
      </c>
      <c r="J4041">
        <v>1</v>
      </c>
      <c r="K4041">
        <v>0</v>
      </c>
      <c r="L4041">
        <v>3.2</v>
      </c>
      <c r="M4041">
        <v>7</v>
      </c>
      <c r="N4041">
        <v>4.0999999999999996</v>
      </c>
      <c r="O4041">
        <v>47</v>
      </c>
      <c r="S4041">
        <v>500</v>
      </c>
      <c r="T4041" t="str">
        <f t="shared" si="126"/>
        <v>Average</v>
      </c>
      <c r="U4041" t="str">
        <f t="shared" si="127"/>
        <v>Affordable</v>
      </c>
    </row>
    <row r="4042" spans="1:21" x14ac:dyDescent="0.35">
      <c r="A4042" t="s">
        <v>13669</v>
      </c>
      <c r="B4042" t="s">
        <v>13670</v>
      </c>
      <c r="C4042" t="s">
        <v>779</v>
      </c>
      <c r="D4042" t="s">
        <v>8247</v>
      </c>
      <c r="E4042" t="s">
        <v>404</v>
      </c>
      <c r="F4042" t="s">
        <v>13671</v>
      </c>
      <c r="G4042" s="2">
        <v>916291407047</v>
      </c>
      <c r="H4042">
        <v>1</v>
      </c>
      <c r="I4042">
        <v>1</v>
      </c>
      <c r="J4042">
        <v>1</v>
      </c>
      <c r="K4042">
        <v>0</v>
      </c>
      <c r="L4042">
        <v>3.6</v>
      </c>
      <c r="M4042">
        <v>25</v>
      </c>
      <c r="N4042">
        <v>4</v>
      </c>
      <c r="O4042">
        <v>99</v>
      </c>
      <c r="R4042" t="s">
        <v>989</v>
      </c>
      <c r="S4042">
        <v>500</v>
      </c>
      <c r="T4042" t="str">
        <f t="shared" si="126"/>
        <v>Average</v>
      </c>
      <c r="U4042" t="str">
        <f t="shared" si="127"/>
        <v>Affordable</v>
      </c>
    </row>
    <row r="4043" spans="1:21" x14ac:dyDescent="0.35">
      <c r="A4043" t="s">
        <v>13799</v>
      </c>
      <c r="B4043" t="s">
        <v>13800</v>
      </c>
      <c r="C4043" t="s">
        <v>1433</v>
      </c>
      <c r="D4043" t="s">
        <v>13428</v>
      </c>
      <c r="E4043" t="s">
        <v>54</v>
      </c>
      <c r="F4043" t="s">
        <v>13801</v>
      </c>
      <c r="G4043" s="2">
        <v>918582884147</v>
      </c>
      <c r="H4043">
        <v>1</v>
      </c>
      <c r="I4043">
        <v>1</v>
      </c>
      <c r="J4043">
        <v>1</v>
      </c>
      <c r="K4043">
        <v>0</v>
      </c>
      <c r="L4043">
        <v>3.3</v>
      </c>
      <c r="M4043">
        <v>12</v>
      </c>
      <c r="N4043">
        <v>4.2</v>
      </c>
      <c r="O4043">
        <v>407</v>
      </c>
      <c r="S4043">
        <v>500</v>
      </c>
      <c r="T4043" t="str">
        <f t="shared" si="126"/>
        <v>Average</v>
      </c>
      <c r="U4043" t="str">
        <f t="shared" si="127"/>
        <v>Affordable</v>
      </c>
    </row>
    <row r="4044" spans="1:21" x14ac:dyDescent="0.35">
      <c r="A4044" t="s">
        <v>13841</v>
      </c>
      <c r="B4044" t="s">
        <v>13842</v>
      </c>
      <c r="C4044" t="s">
        <v>13843</v>
      </c>
      <c r="D4044" t="s">
        <v>1737</v>
      </c>
      <c r="E4044" t="s">
        <v>13844</v>
      </c>
      <c r="F4044" t="s">
        <v>13845</v>
      </c>
      <c r="G4044" s="2">
        <v>918697606421</v>
      </c>
      <c r="H4044">
        <v>1</v>
      </c>
      <c r="I4044">
        <v>1</v>
      </c>
      <c r="J4044">
        <v>1</v>
      </c>
      <c r="K4044">
        <v>0</v>
      </c>
      <c r="L4044" t="s">
        <v>49</v>
      </c>
      <c r="M4044">
        <v>1</v>
      </c>
      <c r="N4044">
        <v>3.7</v>
      </c>
      <c r="O4044">
        <v>48</v>
      </c>
      <c r="S4044">
        <v>500</v>
      </c>
      <c r="T4044" t="str">
        <f t="shared" si="126"/>
        <v>Not rated</v>
      </c>
      <c r="U4044" t="str">
        <f t="shared" si="127"/>
        <v>Affordable</v>
      </c>
    </row>
    <row r="4045" spans="1:21" x14ac:dyDescent="0.35">
      <c r="A4045" t="s">
        <v>13861</v>
      </c>
      <c r="B4045" t="s">
        <v>13862</v>
      </c>
      <c r="C4045" t="s">
        <v>13863</v>
      </c>
      <c r="D4045" t="s">
        <v>842</v>
      </c>
      <c r="E4045" t="s">
        <v>40</v>
      </c>
      <c r="F4045" t="s">
        <v>13864</v>
      </c>
      <c r="G4045" s="2">
        <v>918240419274</v>
      </c>
      <c r="H4045">
        <v>1</v>
      </c>
      <c r="I4045">
        <v>1</v>
      </c>
      <c r="J4045">
        <v>1</v>
      </c>
      <c r="K4045">
        <v>0</v>
      </c>
      <c r="L4045">
        <v>3.9</v>
      </c>
      <c r="M4045">
        <v>5</v>
      </c>
      <c r="N4045">
        <v>4</v>
      </c>
      <c r="O4045">
        <v>60</v>
      </c>
      <c r="S4045">
        <v>500</v>
      </c>
      <c r="T4045" t="str">
        <f t="shared" si="126"/>
        <v>Average</v>
      </c>
      <c r="U4045" t="str">
        <f t="shared" si="127"/>
        <v>Affordable</v>
      </c>
    </row>
    <row r="4046" spans="1:21" x14ac:dyDescent="0.35">
      <c r="A4046" t="s">
        <v>13890</v>
      </c>
      <c r="B4046" t="s">
        <v>13891</v>
      </c>
      <c r="C4046" t="s">
        <v>13892</v>
      </c>
      <c r="D4046" t="s">
        <v>1599</v>
      </c>
      <c r="E4046" t="s">
        <v>152</v>
      </c>
      <c r="F4046" t="s">
        <v>13893</v>
      </c>
      <c r="G4046" s="2">
        <v>918100507950</v>
      </c>
      <c r="H4046">
        <v>1</v>
      </c>
      <c r="I4046">
        <v>1</v>
      </c>
      <c r="J4046">
        <v>0</v>
      </c>
      <c r="K4046">
        <v>0</v>
      </c>
      <c r="L4046">
        <v>3.5</v>
      </c>
      <c r="M4046">
        <v>26</v>
      </c>
      <c r="N4046">
        <v>3.6</v>
      </c>
      <c r="O4046">
        <v>14</v>
      </c>
      <c r="R4046" t="s">
        <v>13894</v>
      </c>
      <c r="S4046">
        <v>500</v>
      </c>
      <c r="T4046" t="str">
        <f t="shared" si="126"/>
        <v>Average</v>
      </c>
      <c r="U4046" t="str">
        <f t="shared" si="127"/>
        <v>Affordable</v>
      </c>
    </row>
    <row r="4047" spans="1:21" x14ac:dyDescent="0.35">
      <c r="A4047" t="s">
        <v>13916</v>
      </c>
      <c r="B4047" t="s">
        <v>13917</v>
      </c>
      <c r="C4047" t="s">
        <v>13918</v>
      </c>
      <c r="D4047" t="s">
        <v>74</v>
      </c>
      <c r="E4047" t="s">
        <v>283</v>
      </c>
      <c r="F4047" t="s">
        <v>13919</v>
      </c>
      <c r="G4047" s="2">
        <v>918910666852</v>
      </c>
      <c r="H4047">
        <v>1</v>
      </c>
      <c r="I4047">
        <v>1</v>
      </c>
      <c r="J4047">
        <v>0</v>
      </c>
      <c r="K4047">
        <v>0</v>
      </c>
      <c r="L4047">
        <v>3.8</v>
      </c>
      <c r="M4047">
        <v>192</v>
      </c>
      <c r="N4047" t="s">
        <v>49</v>
      </c>
      <c r="O4047">
        <v>7</v>
      </c>
      <c r="R4047" t="s">
        <v>13920</v>
      </c>
      <c r="S4047">
        <v>500</v>
      </c>
      <c r="T4047" t="str">
        <f t="shared" si="126"/>
        <v>Average</v>
      </c>
      <c r="U4047" t="str">
        <f t="shared" si="127"/>
        <v>Affordable</v>
      </c>
    </row>
    <row r="4048" spans="1:21" x14ac:dyDescent="0.35">
      <c r="A4048" t="s">
        <v>14159</v>
      </c>
      <c r="B4048" t="s">
        <v>14160</v>
      </c>
      <c r="C4048" t="s">
        <v>3839</v>
      </c>
      <c r="D4048" t="s">
        <v>8116</v>
      </c>
      <c r="E4048" t="s">
        <v>54</v>
      </c>
      <c r="F4048" t="s">
        <v>14161</v>
      </c>
      <c r="G4048" s="2">
        <v>918620071070</v>
      </c>
      <c r="H4048">
        <v>1</v>
      </c>
      <c r="I4048">
        <v>1</v>
      </c>
      <c r="J4048">
        <v>1</v>
      </c>
      <c r="K4048">
        <v>0</v>
      </c>
      <c r="L4048">
        <v>3.7</v>
      </c>
      <c r="M4048">
        <v>38</v>
      </c>
      <c r="N4048">
        <v>3.8</v>
      </c>
      <c r="O4048">
        <v>17</v>
      </c>
      <c r="R4048" t="s">
        <v>14162</v>
      </c>
      <c r="S4048">
        <v>500</v>
      </c>
      <c r="T4048" t="str">
        <f t="shared" si="126"/>
        <v>Average</v>
      </c>
      <c r="U4048" t="str">
        <f t="shared" si="127"/>
        <v>Affordable</v>
      </c>
    </row>
    <row r="4049" spans="1:21" x14ac:dyDescent="0.35">
      <c r="A4049" t="s">
        <v>627</v>
      </c>
      <c r="B4049" t="s">
        <v>14443</v>
      </c>
      <c r="C4049" t="s">
        <v>629</v>
      </c>
      <c r="D4049" t="s">
        <v>218</v>
      </c>
      <c r="E4049" t="s">
        <v>137</v>
      </c>
      <c r="F4049" t="s">
        <v>14444</v>
      </c>
      <c r="G4049" s="2">
        <v>919804467349</v>
      </c>
      <c r="H4049">
        <v>1</v>
      </c>
      <c r="I4049">
        <v>1</v>
      </c>
      <c r="J4049">
        <v>1</v>
      </c>
      <c r="K4049">
        <v>0</v>
      </c>
      <c r="L4049">
        <v>2.8</v>
      </c>
      <c r="M4049">
        <v>92</v>
      </c>
      <c r="N4049">
        <v>4.0999999999999996</v>
      </c>
      <c r="O4049">
        <v>325</v>
      </c>
      <c r="R4049" t="s">
        <v>14445</v>
      </c>
      <c r="S4049">
        <v>500</v>
      </c>
      <c r="T4049" t="str">
        <f t="shared" si="126"/>
        <v>Poor</v>
      </c>
      <c r="U4049" t="str">
        <f t="shared" si="127"/>
        <v>Affordable</v>
      </c>
    </row>
    <row r="4050" spans="1:21" x14ac:dyDescent="0.35">
      <c r="A4050" t="s">
        <v>900</v>
      </c>
      <c r="B4050" t="s">
        <v>14456</v>
      </c>
      <c r="C4050" t="s">
        <v>13040</v>
      </c>
      <c r="D4050" t="s">
        <v>39</v>
      </c>
      <c r="E4050" t="s">
        <v>152</v>
      </c>
      <c r="F4050" t="s">
        <v>14457</v>
      </c>
      <c r="G4050" s="2">
        <v>919674973837</v>
      </c>
      <c r="H4050">
        <v>1</v>
      </c>
      <c r="I4050">
        <v>1</v>
      </c>
      <c r="J4050">
        <v>1</v>
      </c>
      <c r="K4050">
        <v>1</v>
      </c>
      <c r="L4050" t="s">
        <v>49</v>
      </c>
      <c r="M4050">
        <v>3</v>
      </c>
      <c r="N4050">
        <v>3.2</v>
      </c>
      <c r="O4050">
        <v>57</v>
      </c>
      <c r="S4050">
        <v>500</v>
      </c>
      <c r="T4050" t="str">
        <f t="shared" si="126"/>
        <v>Not rated</v>
      </c>
      <c r="U4050" t="str">
        <f t="shared" si="127"/>
        <v>Affordable</v>
      </c>
    </row>
    <row r="4051" spans="1:21" x14ac:dyDescent="0.35">
      <c r="A4051" t="s">
        <v>1636</v>
      </c>
      <c r="B4051" t="s">
        <v>14465</v>
      </c>
      <c r="C4051" t="s">
        <v>1638</v>
      </c>
      <c r="D4051" t="s">
        <v>2597</v>
      </c>
      <c r="E4051" t="s">
        <v>404</v>
      </c>
      <c r="F4051" t="s">
        <v>14466</v>
      </c>
      <c r="G4051" s="2">
        <v>919330627508</v>
      </c>
      <c r="H4051">
        <v>1</v>
      </c>
      <c r="I4051">
        <v>1</v>
      </c>
      <c r="J4051">
        <v>0</v>
      </c>
      <c r="K4051">
        <v>0</v>
      </c>
      <c r="L4051" t="s">
        <v>49</v>
      </c>
      <c r="M4051">
        <v>0</v>
      </c>
      <c r="N4051">
        <v>4.4000000000000004</v>
      </c>
      <c r="O4051">
        <v>181</v>
      </c>
      <c r="R4051" t="s">
        <v>14467</v>
      </c>
      <c r="S4051">
        <v>500</v>
      </c>
      <c r="T4051" t="str">
        <f t="shared" si="126"/>
        <v>Not rated</v>
      </c>
      <c r="U4051" t="str">
        <f t="shared" si="127"/>
        <v>Affordable</v>
      </c>
    </row>
    <row r="4052" spans="1:21" x14ac:dyDescent="0.35">
      <c r="A4052" t="s">
        <v>8769</v>
      </c>
      <c r="B4052" t="s">
        <v>14468</v>
      </c>
      <c r="C4052" t="s">
        <v>8771</v>
      </c>
      <c r="D4052" t="s">
        <v>8247</v>
      </c>
      <c r="E4052" t="s">
        <v>40</v>
      </c>
      <c r="F4052" t="s">
        <v>14469</v>
      </c>
      <c r="G4052" s="2">
        <v>918337093285</v>
      </c>
      <c r="H4052">
        <v>1</v>
      </c>
      <c r="I4052">
        <v>1</v>
      </c>
      <c r="J4052">
        <v>1</v>
      </c>
      <c r="K4052">
        <v>0</v>
      </c>
      <c r="L4052">
        <v>3.5</v>
      </c>
      <c r="M4052">
        <v>162</v>
      </c>
      <c r="N4052">
        <v>3.9</v>
      </c>
      <c r="O4052">
        <v>10100</v>
      </c>
      <c r="R4052" t="s">
        <v>14470</v>
      </c>
      <c r="S4052">
        <v>500</v>
      </c>
      <c r="T4052" t="str">
        <f t="shared" si="126"/>
        <v>Average</v>
      </c>
      <c r="U4052" t="str">
        <f t="shared" si="127"/>
        <v>Affordable</v>
      </c>
    </row>
    <row r="4053" spans="1:21" x14ac:dyDescent="0.35">
      <c r="A4053" t="s">
        <v>8838</v>
      </c>
      <c r="B4053" t="s">
        <v>14471</v>
      </c>
      <c r="C4053" t="s">
        <v>8840</v>
      </c>
      <c r="D4053" t="s">
        <v>218</v>
      </c>
      <c r="F4053" t="s">
        <v>14472</v>
      </c>
      <c r="G4053" s="2">
        <v>917044346673</v>
      </c>
      <c r="H4053">
        <v>1</v>
      </c>
      <c r="I4053">
        <v>1</v>
      </c>
      <c r="J4053">
        <v>1</v>
      </c>
      <c r="K4053">
        <v>0</v>
      </c>
      <c r="L4053">
        <v>3.6</v>
      </c>
      <c r="M4053">
        <v>47</v>
      </c>
      <c r="N4053">
        <v>3.7</v>
      </c>
      <c r="O4053">
        <v>1082</v>
      </c>
      <c r="R4053" t="s">
        <v>14473</v>
      </c>
      <c r="S4053">
        <v>500</v>
      </c>
      <c r="T4053" t="str">
        <f t="shared" si="126"/>
        <v>Average</v>
      </c>
      <c r="U4053" t="str">
        <f t="shared" si="127"/>
        <v>Affordable</v>
      </c>
    </row>
    <row r="4054" spans="1:21" x14ac:dyDescent="0.35">
      <c r="A4054" t="s">
        <v>14643</v>
      </c>
      <c r="B4054" t="s">
        <v>14644</v>
      </c>
      <c r="C4054" t="s">
        <v>14645</v>
      </c>
      <c r="D4054" t="s">
        <v>4677</v>
      </c>
      <c r="E4054" t="s">
        <v>137</v>
      </c>
      <c r="F4054" t="s">
        <v>14646</v>
      </c>
      <c r="G4054" s="2">
        <v>919836117733</v>
      </c>
      <c r="H4054">
        <v>1</v>
      </c>
      <c r="I4054">
        <v>1</v>
      </c>
      <c r="J4054">
        <v>1</v>
      </c>
      <c r="K4054">
        <v>0</v>
      </c>
      <c r="L4054">
        <v>3.6</v>
      </c>
      <c r="M4054">
        <v>43</v>
      </c>
      <c r="N4054">
        <v>3.6</v>
      </c>
      <c r="O4054">
        <v>259</v>
      </c>
      <c r="R4054" t="s">
        <v>14647</v>
      </c>
      <c r="S4054">
        <v>500</v>
      </c>
      <c r="T4054" t="str">
        <f t="shared" si="126"/>
        <v>Average</v>
      </c>
      <c r="U4054" t="str">
        <f t="shared" si="127"/>
        <v>Affordable</v>
      </c>
    </row>
    <row r="4055" spans="1:21" x14ac:dyDescent="0.35">
      <c r="A4055" t="s">
        <v>14701</v>
      </c>
      <c r="B4055" t="s">
        <v>14702</v>
      </c>
      <c r="C4055" t="s">
        <v>14703</v>
      </c>
      <c r="D4055" t="s">
        <v>4709</v>
      </c>
      <c r="E4055" t="s">
        <v>54</v>
      </c>
      <c r="F4055" t="s">
        <v>14704</v>
      </c>
      <c r="G4055" s="2">
        <v>919886111257</v>
      </c>
      <c r="H4055">
        <v>1</v>
      </c>
      <c r="I4055">
        <v>1</v>
      </c>
      <c r="J4055">
        <v>1</v>
      </c>
      <c r="K4055">
        <v>0</v>
      </c>
      <c r="L4055">
        <v>3.8</v>
      </c>
      <c r="M4055">
        <v>76</v>
      </c>
      <c r="N4055">
        <v>3.5</v>
      </c>
      <c r="O4055">
        <v>72</v>
      </c>
      <c r="Q4055" t="s">
        <v>14705</v>
      </c>
      <c r="R4055" t="s">
        <v>14706</v>
      </c>
      <c r="S4055">
        <v>500</v>
      </c>
      <c r="T4055" t="str">
        <f t="shared" si="126"/>
        <v>Average</v>
      </c>
      <c r="U4055" t="str">
        <f t="shared" si="127"/>
        <v>Affordable</v>
      </c>
    </row>
    <row r="4056" spans="1:21" x14ac:dyDescent="0.35">
      <c r="A4056" t="s">
        <v>14711</v>
      </c>
      <c r="B4056" t="s">
        <v>14712</v>
      </c>
      <c r="C4056" t="s">
        <v>2703</v>
      </c>
      <c r="D4056" t="s">
        <v>3310</v>
      </c>
      <c r="E4056" t="s">
        <v>1884</v>
      </c>
      <c r="F4056" t="s">
        <v>14713</v>
      </c>
      <c r="G4056" s="2">
        <v>918582908195</v>
      </c>
      <c r="H4056">
        <v>1</v>
      </c>
      <c r="I4056">
        <v>1</v>
      </c>
      <c r="J4056">
        <v>1</v>
      </c>
      <c r="K4056">
        <v>0</v>
      </c>
      <c r="L4056">
        <v>3.4</v>
      </c>
      <c r="M4056">
        <v>139</v>
      </c>
      <c r="N4056">
        <v>4.2</v>
      </c>
      <c r="O4056">
        <v>671</v>
      </c>
      <c r="R4056" t="s">
        <v>14714</v>
      </c>
      <c r="S4056">
        <v>500</v>
      </c>
      <c r="T4056" t="str">
        <f t="shared" si="126"/>
        <v>Average</v>
      </c>
      <c r="U4056" t="str">
        <f t="shared" si="127"/>
        <v>Affordable</v>
      </c>
    </row>
    <row r="4057" spans="1:21" x14ac:dyDescent="0.35">
      <c r="A4057" t="s">
        <v>4262</v>
      </c>
      <c r="B4057" t="s">
        <v>14828</v>
      </c>
      <c r="C4057" t="s">
        <v>4264</v>
      </c>
      <c r="D4057" t="s">
        <v>835</v>
      </c>
      <c r="E4057" t="s">
        <v>4479</v>
      </c>
      <c r="F4057" t="s">
        <v>14829</v>
      </c>
      <c r="G4057" s="2">
        <v>913325438192</v>
      </c>
      <c r="H4057">
        <v>1</v>
      </c>
      <c r="I4057">
        <v>1</v>
      </c>
      <c r="J4057">
        <v>1</v>
      </c>
      <c r="K4057">
        <v>0</v>
      </c>
      <c r="L4057">
        <v>4.0999999999999996</v>
      </c>
      <c r="M4057">
        <v>658</v>
      </c>
      <c r="N4057">
        <v>4.4000000000000004</v>
      </c>
      <c r="O4057">
        <v>1893</v>
      </c>
      <c r="Q4057" t="s">
        <v>14830</v>
      </c>
      <c r="R4057" t="s">
        <v>14831</v>
      </c>
      <c r="S4057">
        <v>500</v>
      </c>
      <c r="T4057" t="str">
        <f t="shared" si="126"/>
        <v>Excellent</v>
      </c>
      <c r="U4057" t="str">
        <f t="shared" si="127"/>
        <v>Affordable</v>
      </c>
    </row>
    <row r="4058" spans="1:21" x14ac:dyDescent="0.35">
      <c r="A4058" t="s">
        <v>14857</v>
      </c>
      <c r="B4058" t="s">
        <v>14858</v>
      </c>
      <c r="C4058" t="s">
        <v>1433</v>
      </c>
      <c r="D4058" t="s">
        <v>835</v>
      </c>
      <c r="E4058" t="s">
        <v>2469</v>
      </c>
      <c r="F4058" t="s">
        <v>14859</v>
      </c>
      <c r="G4058" s="2">
        <v>918420324521</v>
      </c>
      <c r="H4058">
        <v>1</v>
      </c>
      <c r="I4058">
        <v>1</v>
      </c>
      <c r="J4058">
        <v>1</v>
      </c>
      <c r="K4058">
        <v>0</v>
      </c>
      <c r="L4058">
        <v>3.9</v>
      </c>
      <c r="M4058">
        <v>263</v>
      </c>
      <c r="N4058">
        <v>4.3</v>
      </c>
      <c r="O4058">
        <v>530</v>
      </c>
      <c r="Q4058" t="s">
        <v>14860</v>
      </c>
      <c r="R4058" t="s">
        <v>14861</v>
      </c>
      <c r="S4058">
        <v>500</v>
      </c>
      <c r="T4058" t="str">
        <f t="shared" si="126"/>
        <v>Average</v>
      </c>
      <c r="U4058" t="str">
        <f t="shared" si="127"/>
        <v>Affordable</v>
      </c>
    </row>
    <row r="4059" spans="1:21" x14ac:dyDescent="0.35">
      <c r="A4059" t="s">
        <v>14897</v>
      </c>
      <c r="B4059" t="s">
        <v>14898</v>
      </c>
      <c r="C4059" t="s">
        <v>14899</v>
      </c>
      <c r="D4059" t="s">
        <v>720</v>
      </c>
      <c r="E4059" t="s">
        <v>40</v>
      </c>
      <c r="F4059" t="s">
        <v>14900</v>
      </c>
      <c r="G4059" s="2">
        <v>919748894873</v>
      </c>
      <c r="H4059">
        <v>1</v>
      </c>
      <c r="I4059">
        <v>1</v>
      </c>
      <c r="J4059">
        <v>1</v>
      </c>
      <c r="K4059">
        <v>0</v>
      </c>
      <c r="L4059">
        <v>3.8</v>
      </c>
      <c r="M4059">
        <v>57</v>
      </c>
      <c r="N4059">
        <v>4</v>
      </c>
      <c r="O4059">
        <v>33</v>
      </c>
      <c r="R4059" t="s">
        <v>14901</v>
      </c>
      <c r="S4059">
        <v>500</v>
      </c>
      <c r="T4059" t="str">
        <f t="shared" si="126"/>
        <v>Average</v>
      </c>
      <c r="U4059" t="str">
        <f t="shared" si="127"/>
        <v>Affordable</v>
      </c>
    </row>
    <row r="4060" spans="1:21" x14ac:dyDescent="0.35">
      <c r="A4060" t="s">
        <v>14937</v>
      </c>
      <c r="B4060" t="s">
        <v>14938</v>
      </c>
      <c r="C4060" t="s">
        <v>2490</v>
      </c>
      <c r="D4060" t="s">
        <v>117</v>
      </c>
      <c r="E4060" t="s">
        <v>4309</v>
      </c>
      <c r="F4060" t="s">
        <v>14939</v>
      </c>
      <c r="G4060" s="2">
        <v>918583831113</v>
      </c>
      <c r="H4060">
        <v>1</v>
      </c>
      <c r="I4060">
        <v>1</v>
      </c>
      <c r="J4060">
        <v>1</v>
      </c>
      <c r="K4060">
        <v>0</v>
      </c>
      <c r="L4060">
        <v>3.5</v>
      </c>
      <c r="M4060">
        <v>7</v>
      </c>
      <c r="N4060">
        <v>3.7</v>
      </c>
      <c r="O4060">
        <v>77</v>
      </c>
      <c r="R4060" t="s">
        <v>14940</v>
      </c>
      <c r="S4060">
        <v>500</v>
      </c>
      <c r="T4060" t="str">
        <f t="shared" si="126"/>
        <v>Average</v>
      </c>
      <c r="U4060" t="str">
        <f t="shared" si="127"/>
        <v>Affordable</v>
      </c>
    </row>
    <row r="4061" spans="1:21" x14ac:dyDescent="0.35">
      <c r="A4061" t="s">
        <v>14941</v>
      </c>
      <c r="B4061" t="s">
        <v>14942</v>
      </c>
      <c r="C4061" t="s">
        <v>14943</v>
      </c>
      <c r="D4061" t="s">
        <v>131</v>
      </c>
      <c r="E4061" t="s">
        <v>54</v>
      </c>
      <c r="F4061" t="s">
        <v>14944</v>
      </c>
      <c r="G4061" s="2">
        <v>919831927100</v>
      </c>
      <c r="H4061">
        <v>1</v>
      </c>
      <c r="I4061">
        <v>1</v>
      </c>
      <c r="J4061">
        <v>1</v>
      </c>
      <c r="K4061">
        <v>0</v>
      </c>
      <c r="L4061">
        <v>3.5</v>
      </c>
      <c r="M4061">
        <v>19</v>
      </c>
      <c r="N4061">
        <v>3.6</v>
      </c>
      <c r="O4061">
        <v>1</v>
      </c>
      <c r="S4061">
        <v>500</v>
      </c>
      <c r="T4061" t="str">
        <f t="shared" si="126"/>
        <v>Average</v>
      </c>
      <c r="U4061" t="str">
        <f t="shared" si="127"/>
        <v>Affordable</v>
      </c>
    </row>
    <row r="4062" spans="1:21" x14ac:dyDescent="0.35">
      <c r="A4062" t="s">
        <v>14956</v>
      </c>
      <c r="B4062" t="s">
        <v>14957</v>
      </c>
      <c r="C4062" t="s">
        <v>14958</v>
      </c>
      <c r="D4062" t="s">
        <v>445</v>
      </c>
      <c r="E4062" t="s">
        <v>40</v>
      </c>
      <c r="F4062" t="s">
        <v>14959</v>
      </c>
      <c r="G4062" s="2">
        <v>919748463993</v>
      </c>
      <c r="H4062">
        <v>1</v>
      </c>
      <c r="I4062">
        <v>1</v>
      </c>
      <c r="J4062">
        <v>1</v>
      </c>
      <c r="K4062">
        <v>0</v>
      </c>
      <c r="L4062">
        <v>3.8</v>
      </c>
      <c r="M4062">
        <v>28</v>
      </c>
      <c r="N4062">
        <v>4</v>
      </c>
      <c r="O4062">
        <v>53</v>
      </c>
      <c r="R4062" t="s">
        <v>14960</v>
      </c>
      <c r="S4062">
        <v>500</v>
      </c>
      <c r="T4062" t="str">
        <f t="shared" si="126"/>
        <v>Average</v>
      </c>
      <c r="U4062" t="str">
        <f t="shared" si="127"/>
        <v>Affordable</v>
      </c>
    </row>
    <row r="4063" spans="1:21" x14ac:dyDescent="0.35">
      <c r="A4063" t="s">
        <v>627</v>
      </c>
      <c r="B4063" t="s">
        <v>15116</v>
      </c>
      <c r="C4063" t="s">
        <v>629</v>
      </c>
      <c r="D4063" t="s">
        <v>144</v>
      </c>
      <c r="E4063" t="s">
        <v>283</v>
      </c>
      <c r="F4063" t="s">
        <v>15117</v>
      </c>
      <c r="G4063" s="2">
        <v>916363924082</v>
      </c>
      <c r="H4063">
        <v>1</v>
      </c>
      <c r="I4063">
        <v>1</v>
      </c>
      <c r="J4063">
        <v>1</v>
      </c>
      <c r="K4063">
        <v>0</v>
      </c>
      <c r="L4063">
        <v>2.7</v>
      </c>
      <c r="M4063">
        <v>40</v>
      </c>
      <c r="N4063">
        <v>3.8</v>
      </c>
      <c r="O4063">
        <v>184</v>
      </c>
      <c r="S4063">
        <v>500</v>
      </c>
      <c r="T4063" t="str">
        <f t="shared" si="126"/>
        <v>Poor</v>
      </c>
      <c r="U4063" t="str">
        <f t="shared" si="127"/>
        <v>Affordable</v>
      </c>
    </row>
    <row r="4064" spans="1:21" x14ac:dyDescent="0.35">
      <c r="A4064" t="s">
        <v>15218</v>
      </c>
      <c r="B4064" t="s">
        <v>15219</v>
      </c>
      <c r="C4064" t="s">
        <v>1433</v>
      </c>
      <c r="D4064" t="s">
        <v>60</v>
      </c>
      <c r="E4064" t="s">
        <v>404</v>
      </c>
      <c r="F4064" t="s">
        <v>15220</v>
      </c>
      <c r="G4064" s="2">
        <v>913323770128</v>
      </c>
      <c r="H4064">
        <v>1</v>
      </c>
      <c r="I4064">
        <v>1</v>
      </c>
      <c r="J4064">
        <v>1</v>
      </c>
      <c r="K4064">
        <v>0</v>
      </c>
      <c r="L4064">
        <v>3.8</v>
      </c>
      <c r="M4064">
        <v>337</v>
      </c>
      <c r="N4064">
        <v>4.3</v>
      </c>
      <c r="O4064">
        <v>1922</v>
      </c>
      <c r="Q4064" t="s">
        <v>15221</v>
      </c>
      <c r="R4064" t="s">
        <v>15222</v>
      </c>
      <c r="S4064">
        <v>500</v>
      </c>
      <c r="T4064" t="str">
        <f t="shared" si="126"/>
        <v>Average</v>
      </c>
      <c r="U4064" t="str">
        <f t="shared" si="127"/>
        <v>Affordable</v>
      </c>
    </row>
    <row r="4065" spans="1:21" x14ac:dyDescent="0.35">
      <c r="A4065" t="s">
        <v>15228</v>
      </c>
      <c r="B4065" t="s">
        <v>15229</v>
      </c>
      <c r="C4065" t="s">
        <v>15230</v>
      </c>
      <c r="D4065" t="s">
        <v>1634</v>
      </c>
      <c r="E4065" t="s">
        <v>404</v>
      </c>
      <c r="F4065" t="s">
        <v>15231</v>
      </c>
      <c r="G4065" s="2">
        <v>919748672251</v>
      </c>
      <c r="H4065">
        <v>1</v>
      </c>
      <c r="I4065">
        <v>1</v>
      </c>
      <c r="J4065">
        <v>1</v>
      </c>
      <c r="K4065">
        <v>0</v>
      </c>
      <c r="L4065">
        <v>3.2</v>
      </c>
      <c r="M4065">
        <v>188</v>
      </c>
      <c r="N4065">
        <v>4.0999999999999996</v>
      </c>
      <c r="O4065">
        <v>2107</v>
      </c>
      <c r="Q4065" t="s">
        <v>15232</v>
      </c>
      <c r="R4065" t="s">
        <v>15233</v>
      </c>
      <c r="S4065">
        <v>500</v>
      </c>
      <c r="T4065" t="str">
        <f t="shared" si="126"/>
        <v>Average</v>
      </c>
      <c r="U4065" t="str">
        <f t="shared" si="127"/>
        <v>Affordable</v>
      </c>
    </row>
    <row r="4066" spans="1:21" x14ac:dyDescent="0.35">
      <c r="A4066" t="s">
        <v>15317</v>
      </c>
      <c r="B4066" t="s">
        <v>15318</v>
      </c>
      <c r="C4066" t="s">
        <v>15319</v>
      </c>
      <c r="D4066" t="s">
        <v>60</v>
      </c>
      <c r="E4066" t="s">
        <v>40</v>
      </c>
      <c r="F4066" t="s">
        <v>15320</v>
      </c>
      <c r="G4066" s="2">
        <v>917439767990</v>
      </c>
      <c r="H4066">
        <v>1</v>
      </c>
      <c r="I4066">
        <v>1</v>
      </c>
      <c r="J4066">
        <v>1</v>
      </c>
      <c r="K4066">
        <v>0</v>
      </c>
      <c r="L4066">
        <v>4.2</v>
      </c>
      <c r="M4066">
        <v>318</v>
      </c>
      <c r="N4066">
        <v>4</v>
      </c>
      <c r="O4066">
        <v>2205</v>
      </c>
      <c r="Q4066" t="s">
        <v>15321</v>
      </c>
      <c r="R4066" t="s">
        <v>15322</v>
      </c>
      <c r="S4066">
        <v>500</v>
      </c>
      <c r="T4066" t="str">
        <f t="shared" si="126"/>
        <v>Excellent</v>
      </c>
      <c r="U4066" t="str">
        <f t="shared" si="127"/>
        <v>Affordable</v>
      </c>
    </row>
    <row r="4067" spans="1:21" x14ac:dyDescent="0.35">
      <c r="A4067" t="s">
        <v>15485</v>
      </c>
      <c r="B4067" t="s">
        <v>15486</v>
      </c>
      <c r="C4067" t="s">
        <v>1991</v>
      </c>
      <c r="D4067" t="s">
        <v>60</v>
      </c>
      <c r="E4067" t="s">
        <v>1478</v>
      </c>
      <c r="F4067" t="s">
        <v>15487</v>
      </c>
      <c r="G4067" s="2">
        <v>919830878726</v>
      </c>
      <c r="H4067">
        <v>1</v>
      </c>
      <c r="I4067">
        <v>1</v>
      </c>
      <c r="J4067">
        <v>1</v>
      </c>
      <c r="K4067">
        <v>0</v>
      </c>
      <c r="L4067">
        <v>2.5</v>
      </c>
      <c r="M4067">
        <v>36</v>
      </c>
      <c r="N4067">
        <v>4</v>
      </c>
      <c r="O4067">
        <v>296</v>
      </c>
      <c r="S4067">
        <v>500</v>
      </c>
      <c r="T4067" t="str">
        <f t="shared" si="126"/>
        <v>Poor</v>
      </c>
      <c r="U4067" t="str">
        <f t="shared" si="127"/>
        <v>Affordable</v>
      </c>
    </row>
    <row r="4068" spans="1:21" x14ac:dyDescent="0.35">
      <c r="A4068" t="s">
        <v>15520</v>
      </c>
      <c r="B4068" t="s">
        <v>15521</v>
      </c>
      <c r="C4068" t="s">
        <v>15522</v>
      </c>
      <c r="D4068" t="s">
        <v>1634</v>
      </c>
      <c r="E4068" t="s">
        <v>54</v>
      </c>
      <c r="F4068" t="s">
        <v>15523</v>
      </c>
      <c r="G4068" s="2">
        <v>919330724403</v>
      </c>
      <c r="H4068">
        <v>1</v>
      </c>
      <c r="I4068">
        <v>1</v>
      </c>
      <c r="J4068">
        <v>1</v>
      </c>
      <c r="K4068">
        <v>0</v>
      </c>
      <c r="L4068">
        <v>3.9</v>
      </c>
      <c r="M4068">
        <v>29</v>
      </c>
      <c r="N4068">
        <v>3.7</v>
      </c>
      <c r="O4068">
        <v>119</v>
      </c>
      <c r="R4068" t="s">
        <v>15524</v>
      </c>
      <c r="S4068">
        <v>500</v>
      </c>
      <c r="T4068" t="str">
        <f t="shared" si="126"/>
        <v>Average</v>
      </c>
      <c r="U4068" t="str">
        <f t="shared" si="127"/>
        <v>Affordable</v>
      </c>
    </row>
    <row r="4069" spans="1:21" x14ac:dyDescent="0.35">
      <c r="A4069" t="s">
        <v>15552</v>
      </c>
      <c r="B4069" t="s">
        <v>15553</v>
      </c>
      <c r="C4069" t="s">
        <v>4619</v>
      </c>
      <c r="D4069" t="s">
        <v>60</v>
      </c>
      <c r="E4069" t="s">
        <v>152</v>
      </c>
      <c r="F4069" t="s">
        <v>15554</v>
      </c>
      <c r="G4069" s="2">
        <v>913323117066</v>
      </c>
      <c r="H4069">
        <v>1</v>
      </c>
      <c r="I4069">
        <v>0</v>
      </c>
      <c r="J4069">
        <v>1</v>
      </c>
      <c r="K4069">
        <v>0</v>
      </c>
      <c r="L4069">
        <v>2.9</v>
      </c>
      <c r="M4069">
        <v>61</v>
      </c>
      <c r="N4069">
        <v>4</v>
      </c>
      <c r="O4069">
        <v>496</v>
      </c>
      <c r="S4069">
        <v>500</v>
      </c>
      <c r="T4069" t="str">
        <f t="shared" si="126"/>
        <v>Poor</v>
      </c>
      <c r="U4069" t="str">
        <f t="shared" si="127"/>
        <v>Affordable</v>
      </c>
    </row>
    <row r="4070" spans="1:21" x14ac:dyDescent="0.35">
      <c r="A4070" t="s">
        <v>15555</v>
      </c>
      <c r="B4070" t="s">
        <v>15556</v>
      </c>
      <c r="C4070" t="s">
        <v>15557</v>
      </c>
      <c r="D4070" t="s">
        <v>1634</v>
      </c>
      <c r="E4070" t="s">
        <v>40</v>
      </c>
      <c r="F4070" t="s">
        <v>15558</v>
      </c>
      <c r="G4070" s="2">
        <v>916291867691</v>
      </c>
      <c r="H4070">
        <v>1</v>
      </c>
      <c r="I4070">
        <v>1</v>
      </c>
      <c r="J4070">
        <v>1</v>
      </c>
      <c r="K4070">
        <v>0</v>
      </c>
      <c r="L4070" t="s">
        <v>49</v>
      </c>
      <c r="M4070">
        <v>0</v>
      </c>
      <c r="N4070" t="s">
        <v>49</v>
      </c>
      <c r="O4070">
        <v>0</v>
      </c>
      <c r="S4070">
        <v>500</v>
      </c>
      <c r="T4070" t="str">
        <f t="shared" si="126"/>
        <v>Not rated</v>
      </c>
      <c r="U4070" t="str">
        <f t="shared" si="127"/>
        <v>Affordable</v>
      </c>
    </row>
    <row r="4071" spans="1:21" x14ac:dyDescent="0.35">
      <c r="A4071" t="s">
        <v>15559</v>
      </c>
      <c r="B4071" t="s">
        <v>15560</v>
      </c>
      <c r="C4071" t="s">
        <v>15561</v>
      </c>
      <c r="D4071" t="s">
        <v>1634</v>
      </c>
      <c r="E4071" t="s">
        <v>4265</v>
      </c>
      <c r="F4071" t="s">
        <v>15562</v>
      </c>
      <c r="G4071" s="2">
        <v>913364586494</v>
      </c>
      <c r="H4071">
        <v>1</v>
      </c>
      <c r="I4071">
        <v>1</v>
      </c>
      <c r="J4071">
        <v>1</v>
      </c>
      <c r="K4071">
        <v>0</v>
      </c>
      <c r="L4071">
        <v>3.8</v>
      </c>
      <c r="M4071">
        <v>286</v>
      </c>
      <c r="N4071">
        <v>4.0999999999999996</v>
      </c>
      <c r="O4071">
        <v>583</v>
      </c>
      <c r="Q4071" t="s">
        <v>15563</v>
      </c>
      <c r="R4071" t="s">
        <v>15564</v>
      </c>
      <c r="S4071">
        <v>500</v>
      </c>
      <c r="T4071" t="str">
        <f t="shared" si="126"/>
        <v>Average</v>
      </c>
      <c r="U4071" t="str">
        <f t="shared" si="127"/>
        <v>Affordable</v>
      </c>
    </row>
    <row r="4072" spans="1:21" x14ac:dyDescent="0.35">
      <c r="A4072" t="s">
        <v>15610</v>
      </c>
      <c r="B4072" t="s">
        <v>15611</v>
      </c>
      <c r="C4072" t="s">
        <v>15612</v>
      </c>
      <c r="D4072" t="s">
        <v>1737</v>
      </c>
      <c r="E4072" t="s">
        <v>40</v>
      </c>
      <c r="F4072" t="s">
        <v>15613</v>
      </c>
      <c r="G4072" s="2">
        <v>919051387799</v>
      </c>
      <c r="H4072">
        <v>1</v>
      </c>
      <c r="I4072">
        <v>1</v>
      </c>
      <c r="J4072">
        <v>1</v>
      </c>
      <c r="K4072">
        <v>0</v>
      </c>
      <c r="L4072">
        <v>3.5</v>
      </c>
      <c r="M4072">
        <v>46</v>
      </c>
      <c r="N4072">
        <v>3.2</v>
      </c>
      <c r="O4072">
        <v>27</v>
      </c>
      <c r="R4072" t="s">
        <v>15614</v>
      </c>
      <c r="S4072">
        <v>500</v>
      </c>
      <c r="T4072" t="str">
        <f t="shared" si="126"/>
        <v>Average</v>
      </c>
      <c r="U4072" t="str">
        <f t="shared" si="127"/>
        <v>Affordable</v>
      </c>
    </row>
    <row r="4073" spans="1:21" x14ac:dyDescent="0.35">
      <c r="A4073" t="s">
        <v>15686</v>
      </c>
      <c r="B4073" t="s">
        <v>15687</v>
      </c>
      <c r="C4073" t="s">
        <v>2585</v>
      </c>
      <c r="D4073" t="s">
        <v>1599</v>
      </c>
      <c r="E4073" t="s">
        <v>4630</v>
      </c>
      <c r="F4073" t="s">
        <v>15688</v>
      </c>
      <c r="G4073" s="2">
        <v>919830678660</v>
      </c>
      <c r="H4073">
        <v>1</v>
      </c>
      <c r="I4073">
        <v>1</v>
      </c>
      <c r="J4073">
        <v>1</v>
      </c>
      <c r="K4073">
        <v>0</v>
      </c>
      <c r="L4073">
        <v>3.1</v>
      </c>
      <c r="M4073">
        <v>4</v>
      </c>
      <c r="N4073">
        <v>3.9</v>
      </c>
      <c r="O4073">
        <v>2714</v>
      </c>
      <c r="R4073" t="s">
        <v>15689</v>
      </c>
      <c r="S4073">
        <v>500</v>
      </c>
      <c r="T4073" t="str">
        <f t="shared" si="126"/>
        <v>Average</v>
      </c>
      <c r="U4073" t="str">
        <f t="shared" si="127"/>
        <v>Affordable</v>
      </c>
    </row>
    <row r="4074" spans="1:21" x14ac:dyDescent="0.35">
      <c r="A4074" t="s">
        <v>15693</v>
      </c>
      <c r="B4074" t="s">
        <v>15694</v>
      </c>
      <c r="C4074" t="s">
        <v>1433</v>
      </c>
      <c r="D4074" t="s">
        <v>557</v>
      </c>
      <c r="E4074" t="s">
        <v>322</v>
      </c>
      <c r="F4074" t="s">
        <v>15695</v>
      </c>
      <c r="G4074" s="2">
        <v>919674604030</v>
      </c>
      <c r="H4074">
        <v>1</v>
      </c>
      <c r="I4074">
        <v>1</v>
      </c>
      <c r="J4074">
        <v>1</v>
      </c>
      <c r="K4074">
        <v>0</v>
      </c>
      <c r="L4074">
        <v>3.5</v>
      </c>
      <c r="M4074">
        <v>17</v>
      </c>
      <c r="N4074">
        <v>2.9</v>
      </c>
      <c r="O4074">
        <v>28</v>
      </c>
      <c r="R4074" t="s">
        <v>15696</v>
      </c>
      <c r="S4074">
        <v>500</v>
      </c>
      <c r="T4074" t="str">
        <f t="shared" si="126"/>
        <v>Average</v>
      </c>
      <c r="U4074" t="str">
        <f t="shared" si="127"/>
        <v>Affordable</v>
      </c>
    </row>
    <row r="4075" spans="1:21" x14ac:dyDescent="0.35">
      <c r="A4075" t="s">
        <v>730</v>
      </c>
      <c r="B4075" t="s">
        <v>15761</v>
      </c>
      <c r="C4075" t="s">
        <v>13040</v>
      </c>
      <c r="D4075" t="s">
        <v>1599</v>
      </c>
      <c r="E4075" t="s">
        <v>32</v>
      </c>
      <c r="F4075" t="s">
        <v>15762</v>
      </c>
      <c r="G4075" s="2">
        <v>919903467402</v>
      </c>
      <c r="H4075">
        <v>1</v>
      </c>
      <c r="I4075">
        <v>1</v>
      </c>
      <c r="J4075">
        <v>1</v>
      </c>
      <c r="K4075">
        <v>0</v>
      </c>
      <c r="L4075">
        <v>4.2</v>
      </c>
      <c r="M4075">
        <v>428</v>
      </c>
      <c r="N4075">
        <v>3.9</v>
      </c>
      <c r="O4075">
        <v>12600</v>
      </c>
      <c r="Q4075" t="s">
        <v>15763</v>
      </c>
      <c r="R4075" t="s">
        <v>15764</v>
      </c>
      <c r="S4075">
        <v>500</v>
      </c>
      <c r="T4075" t="str">
        <f t="shared" si="126"/>
        <v>Excellent</v>
      </c>
      <c r="U4075" t="str">
        <f t="shared" si="127"/>
        <v>Affordable</v>
      </c>
    </row>
    <row r="4076" spans="1:21" x14ac:dyDescent="0.35">
      <c r="A4076" t="s">
        <v>15815</v>
      </c>
      <c r="B4076" t="s">
        <v>15816</v>
      </c>
      <c r="C4076" t="s">
        <v>5145</v>
      </c>
      <c r="D4076" t="s">
        <v>1634</v>
      </c>
      <c r="E4076" t="s">
        <v>40</v>
      </c>
      <c r="F4076" t="s">
        <v>15817</v>
      </c>
      <c r="G4076" s="2">
        <v>918100545459</v>
      </c>
      <c r="H4076">
        <v>1</v>
      </c>
      <c r="I4076">
        <v>1</v>
      </c>
      <c r="J4076">
        <v>1</v>
      </c>
      <c r="K4076">
        <v>0</v>
      </c>
      <c r="L4076">
        <v>4.0999999999999996</v>
      </c>
      <c r="M4076">
        <v>426</v>
      </c>
      <c r="N4076">
        <v>4.0999999999999996</v>
      </c>
      <c r="O4076">
        <v>6268</v>
      </c>
      <c r="Q4076" t="s">
        <v>15818</v>
      </c>
      <c r="R4076" t="s">
        <v>15819</v>
      </c>
      <c r="S4076">
        <v>500</v>
      </c>
      <c r="T4076" t="str">
        <f t="shared" si="126"/>
        <v>Excellent</v>
      </c>
      <c r="U4076" t="str">
        <f t="shared" si="127"/>
        <v>Affordable</v>
      </c>
    </row>
    <row r="4077" spans="1:21" x14ac:dyDescent="0.35">
      <c r="A4077" t="s">
        <v>15825</v>
      </c>
      <c r="B4077" t="s">
        <v>15826</v>
      </c>
      <c r="C4077" t="s">
        <v>15827</v>
      </c>
      <c r="D4077" t="s">
        <v>8623</v>
      </c>
      <c r="E4077" t="s">
        <v>54</v>
      </c>
      <c r="F4077" t="s">
        <v>15828</v>
      </c>
      <c r="G4077" s="2">
        <v>919038536284</v>
      </c>
      <c r="H4077">
        <v>1</v>
      </c>
      <c r="I4077">
        <v>1</v>
      </c>
      <c r="J4077">
        <v>1</v>
      </c>
      <c r="K4077">
        <v>0</v>
      </c>
      <c r="L4077">
        <v>3</v>
      </c>
      <c r="M4077">
        <v>350</v>
      </c>
      <c r="N4077">
        <v>4.0999999999999996</v>
      </c>
      <c r="O4077">
        <v>240</v>
      </c>
      <c r="R4077" t="s">
        <v>15829</v>
      </c>
      <c r="S4077">
        <v>500</v>
      </c>
      <c r="T4077" t="str">
        <f t="shared" si="126"/>
        <v>Average</v>
      </c>
      <c r="U4077" t="str">
        <f t="shared" si="127"/>
        <v>Affordable</v>
      </c>
    </row>
    <row r="4078" spans="1:21" x14ac:dyDescent="0.35">
      <c r="A4078" t="s">
        <v>15928</v>
      </c>
      <c r="B4078" t="s">
        <v>15929</v>
      </c>
      <c r="C4078" t="s">
        <v>15930</v>
      </c>
      <c r="D4078" t="s">
        <v>8623</v>
      </c>
      <c r="E4078" t="s">
        <v>322</v>
      </c>
      <c r="F4078" t="s">
        <v>15931</v>
      </c>
      <c r="G4078" s="2">
        <v>917406070022</v>
      </c>
      <c r="H4078">
        <v>1</v>
      </c>
      <c r="I4078">
        <v>1</v>
      </c>
      <c r="J4078">
        <v>1</v>
      </c>
      <c r="K4078">
        <v>0</v>
      </c>
      <c r="L4078">
        <v>3.9</v>
      </c>
      <c r="M4078">
        <v>251</v>
      </c>
      <c r="N4078">
        <v>4.3</v>
      </c>
      <c r="O4078">
        <v>98</v>
      </c>
      <c r="Q4078" t="s">
        <v>15932</v>
      </c>
      <c r="R4078" t="s">
        <v>15933</v>
      </c>
      <c r="S4078">
        <v>500</v>
      </c>
      <c r="T4078" t="str">
        <f t="shared" si="126"/>
        <v>Average</v>
      </c>
      <c r="U4078" t="str">
        <f t="shared" si="127"/>
        <v>Affordable</v>
      </c>
    </row>
    <row r="4079" spans="1:21" x14ac:dyDescent="0.35">
      <c r="A4079" t="s">
        <v>16041</v>
      </c>
      <c r="B4079" t="s">
        <v>16042</v>
      </c>
      <c r="C4079" t="s">
        <v>10149</v>
      </c>
      <c r="D4079" t="s">
        <v>4033</v>
      </c>
      <c r="E4079" t="s">
        <v>322</v>
      </c>
      <c r="F4079" t="s">
        <v>16043</v>
      </c>
      <c r="G4079" s="2">
        <v>919733045159</v>
      </c>
      <c r="H4079">
        <v>1</v>
      </c>
      <c r="I4079">
        <v>1</v>
      </c>
      <c r="J4079">
        <v>1</v>
      </c>
      <c r="K4079">
        <v>0</v>
      </c>
      <c r="L4079">
        <v>3.1</v>
      </c>
      <c r="M4079">
        <v>5</v>
      </c>
      <c r="N4079" t="s">
        <v>49</v>
      </c>
      <c r="O4079">
        <v>7</v>
      </c>
      <c r="S4079">
        <v>500</v>
      </c>
      <c r="T4079" t="str">
        <f t="shared" si="126"/>
        <v>Average</v>
      </c>
      <c r="U4079" t="str">
        <f t="shared" si="127"/>
        <v>Affordable</v>
      </c>
    </row>
    <row r="4080" spans="1:21" x14ac:dyDescent="0.35">
      <c r="A4080" t="s">
        <v>16049</v>
      </c>
      <c r="B4080" t="s">
        <v>16050</v>
      </c>
      <c r="C4080" t="s">
        <v>424</v>
      </c>
      <c r="D4080" t="s">
        <v>1599</v>
      </c>
      <c r="E4080" t="s">
        <v>4260</v>
      </c>
      <c r="F4080" t="s">
        <v>16051</v>
      </c>
      <c r="G4080" s="2">
        <v>919874124376</v>
      </c>
      <c r="H4080">
        <v>1</v>
      </c>
      <c r="I4080">
        <v>1</v>
      </c>
      <c r="J4080">
        <v>1</v>
      </c>
      <c r="K4080">
        <v>0</v>
      </c>
      <c r="L4080" t="s">
        <v>49</v>
      </c>
      <c r="M4080">
        <v>1</v>
      </c>
      <c r="N4080" t="s">
        <v>49</v>
      </c>
      <c r="O4080">
        <v>19</v>
      </c>
      <c r="S4080">
        <v>500</v>
      </c>
      <c r="T4080" t="str">
        <f t="shared" si="126"/>
        <v>Not rated</v>
      </c>
      <c r="U4080" t="str">
        <f t="shared" si="127"/>
        <v>Affordable</v>
      </c>
    </row>
    <row r="4081" spans="1:21" x14ac:dyDescent="0.35">
      <c r="A4081" t="s">
        <v>15649</v>
      </c>
      <c r="B4081" t="s">
        <v>16108</v>
      </c>
      <c r="C4081" t="s">
        <v>2608</v>
      </c>
      <c r="D4081" t="s">
        <v>1599</v>
      </c>
      <c r="E4081" t="s">
        <v>2085</v>
      </c>
      <c r="F4081" t="s">
        <v>16109</v>
      </c>
      <c r="G4081" s="2">
        <v>918017996766</v>
      </c>
      <c r="H4081">
        <v>1</v>
      </c>
      <c r="I4081">
        <v>1</v>
      </c>
      <c r="J4081">
        <v>1</v>
      </c>
      <c r="K4081">
        <v>0</v>
      </c>
      <c r="L4081">
        <v>4.0999999999999996</v>
      </c>
      <c r="M4081">
        <v>365</v>
      </c>
      <c r="N4081">
        <v>3.9</v>
      </c>
      <c r="O4081">
        <v>1650</v>
      </c>
      <c r="P4081" t="s">
        <v>16110</v>
      </c>
      <c r="Q4081" t="s">
        <v>16111</v>
      </c>
      <c r="R4081" t="s">
        <v>16112</v>
      </c>
      <c r="S4081">
        <v>500</v>
      </c>
      <c r="T4081" t="str">
        <f t="shared" si="126"/>
        <v>Excellent</v>
      </c>
      <c r="U4081" t="str">
        <f t="shared" si="127"/>
        <v>Affordable</v>
      </c>
    </row>
    <row r="4082" spans="1:21" x14ac:dyDescent="0.35">
      <c r="A4082" t="s">
        <v>16127</v>
      </c>
      <c r="B4082" t="s">
        <v>16128</v>
      </c>
      <c r="C4082" t="s">
        <v>4956</v>
      </c>
      <c r="D4082" t="s">
        <v>117</v>
      </c>
      <c r="E4082" t="s">
        <v>40</v>
      </c>
      <c r="F4082" t="s">
        <v>16129</v>
      </c>
      <c r="G4082" s="2">
        <v>919830088487</v>
      </c>
      <c r="H4082">
        <v>1</v>
      </c>
      <c r="I4082">
        <v>1</v>
      </c>
      <c r="J4082">
        <v>1</v>
      </c>
      <c r="K4082">
        <v>0</v>
      </c>
      <c r="L4082">
        <v>3.2</v>
      </c>
      <c r="M4082">
        <v>11</v>
      </c>
      <c r="N4082">
        <v>4.0999999999999996</v>
      </c>
      <c r="O4082">
        <v>454</v>
      </c>
      <c r="S4082">
        <v>500</v>
      </c>
      <c r="T4082" t="str">
        <f t="shared" si="126"/>
        <v>Average</v>
      </c>
      <c r="U4082" t="str">
        <f t="shared" si="127"/>
        <v>Affordable</v>
      </c>
    </row>
    <row r="4083" spans="1:21" x14ac:dyDescent="0.35">
      <c r="A4083" t="s">
        <v>16277</v>
      </c>
      <c r="B4083" t="s">
        <v>16278</v>
      </c>
      <c r="C4083" t="s">
        <v>16279</v>
      </c>
      <c r="D4083" t="s">
        <v>13428</v>
      </c>
      <c r="E4083" t="s">
        <v>4245</v>
      </c>
      <c r="F4083" t="s">
        <v>16280</v>
      </c>
      <c r="G4083" s="2">
        <v>918961231361</v>
      </c>
      <c r="H4083">
        <v>1</v>
      </c>
      <c r="I4083">
        <v>1</v>
      </c>
      <c r="J4083">
        <v>1</v>
      </c>
      <c r="K4083">
        <v>0</v>
      </c>
      <c r="L4083">
        <v>3.7</v>
      </c>
      <c r="M4083">
        <v>12</v>
      </c>
      <c r="N4083" t="s">
        <v>49</v>
      </c>
      <c r="O4083">
        <v>5</v>
      </c>
      <c r="R4083" t="s">
        <v>16281</v>
      </c>
      <c r="S4083">
        <v>500</v>
      </c>
      <c r="T4083" t="str">
        <f t="shared" si="126"/>
        <v>Average</v>
      </c>
      <c r="U4083" t="str">
        <f t="shared" si="127"/>
        <v>Affordable</v>
      </c>
    </row>
    <row r="4084" spans="1:21" x14ac:dyDescent="0.35">
      <c r="A4084" t="s">
        <v>16392</v>
      </c>
      <c r="B4084" t="s">
        <v>16393</v>
      </c>
      <c r="C4084" t="s">
        <v>16394</v>
      </c>
      <c r="D4084" t="s">
        <v>1121</v>
      </c>
      <c r="E4084" t="s">
        <v>1884</v>
      </c>
      <c r="F4084" t="s">
        <v>16395</v>
      </c>
      <c r="G4084" s="2">
        <v>918100251881</v>
      </c>
      <c r="H4084">
        <v>1</v>
      </c>
      <c r="I4084">
        <v>1</v>
      </c>
      <c r="J4084">
        <v>0</v>
      </c>
      <c r="K4084">
        <v>0</v>
      </c>
      <c r="L4084" t="s">
        <v>49</v>
      </c>
      <c r="M4084">
        <v>1</v>
      </c>
      <c r="N4084" t="s">
        <v>49</v>
      </c>
      <c r="O4084">
        <v>12</v>
      </c>
      <c r="S4084">
        <v>500</v>
      </c>
      <c r="T4084" t="str">
        <f t="shared" si="126"/>
        <v>Not rated</v>
      </c>
      <c r="U4084" t="str">
        <f t="shared" si="127"/>
        <v>Affordable</v>
      </c>
    </row>
    <row r="4085" spans="1:21" x14ac:dyDescent="0.35">
      <c r="A4085" t="s">
        <v>16451</v>
      </c>
      <c r="B4085" t="s">
        <v>16452</v>
      </c>
      <c r="C4085" t="s">
        <v>16453</v>
      </c>
      <c r="D4085" t="s">
        <v>4687</v>
      </c>
      <c r="E4085" t="s">
        <v>398</v>
      </c>
      <c r="F4085" t="s">
        <v>16454</v>
      </c>
      <c r="G4085" s="2">
        <v>916290970901</v>
      </c>
      <c r="H4085">
        <v>1</v>
      </c>
      <c r="I4085">
        <v>1</v>
      </c>
      <c r="J4085">
        <v>1</v>
      </c>
      <c r="K4085">
        <v>0</v>
      </c>
      <c r="L4085">
        <v>3.5</v>
      </c>
      <c r="M4085">
        <v>6</v>
      </c>
      <c r="N4085" t="s">
        <v>49</v>
      </c>
      <c r="O4085">
        <v>15</v>
      </c>
      <c r="S4085">
        <v>500</v>
      </c>
      <c r="T4085" t="str">
        <f t="shared" si="126"/>
        <v>Average</v>
      </c>
      <c r="U4085" t="str">
        <f t="shared" si="127"/>
        <v>Affordable</v>
      </c>
    </row>
    <row r="4086" spans="1:21" x14ac:dyDescent="0.35">
      <c r="A4086" t="s">
        <v>8652</v>
      </c>
      <c r="B4086" t="s">
        <v>16490</v>
      </c>
      <c r="C4086" t="s">
        <v>8654</v>
      </c>
      <c r="D4086" t="s">
        <v>2348</v>
      </c>
      <c r="E4086" t="s">
        <v>283</v>
      </c>
      <c r="F4086" t="s">
        <v>16491</v>
      </c>
      <c r="G4086" s="2">
        <v>917596075005</v>
      </c>
      <c r="H4086">
        <v>1</v>
      </c>
      <c r="I4086">
        <v>1</v>
      </c>
      <c r="J4086">
        <v>1</v>
      </c>
      <c r="K4086">
        <v>0</v>
      </c>
      <c r="L4086">
        <v>3.9</v>
      </c>
      <c r="M4086">
        <v>97</v>
      </c>
      <c r="N4086">
        <v>3.2</v>
      </c>
      <c r="O4086">
        <v>138</v>
      </c>
      <c r="R4086" t="s">
        <v>16492</v>
      </c>
      <c r="S4086">
        <v>500</v>
      </c>
      <c r="T4086" t="str">
        <f t="shared" si="126"/>
        <v>Average</v>
      </c>
      <c r="U4086" t="str">
        <f t="shared" si="127"/>
        <v>Affordable</v>
      </c>
    </row>
    <row r="4087" spans="1:21" x14ac:dyDescent="0.35">
      <c r="A4087" t="s">
        <v>822</v>
      </c>
      <c r="B4087" t="s">
        <v>16546</v>
      </c>
      <c r="C4087" t="s">
        <v>5139</v>
      </c>
      <c r="D4087" t="s">
        <v>1599</v>
      </c>
      <c r="E4087" t="s">
        <v>40</v>
      </c>
      <c r="F4087" t="s">
        <v>16051</v>
      </c>
      <c r="G4087" s="2">
        <v>917439726533</v>
      </c>
      <c r="H4087">
        <v>1</v>
      </c>
      <c r="I4087">
        <v>1</v>
      </c>
      <c r="J4087">
        <v>1</v>
      </c>
      <c r="K4087">
        <v>0</v>
      </c>
      <c r="L4087">
        <v>4.0999999999999996</v>
      </c>
      <c r="M4087">
        <v>1473</v>
      </c>
      <c r="N4087">
        <v>4.0999999999999996</v>
      </c>
      <c r="O4087">
        <v>9290</v>
      </c>
      <c r="Q4087" t="s">
        <v>16547</v>
      </c>
      <c r="R4087" t="s">
        <v>16548</v>
      </c>
      <c r="S4087">
        <v>500</v>
      </c>
      <c r="T4087" t="str">
        <f t="shared" si="126"/>
        <v>Excellent</v>
      </c>
      <c r="U4087" t="str">
        <f t="shared" si="127"/>
        <v>Affordable</v>
      </c>
    </row>
    <row r="4088" spans="1:21" x14ac:dyDescent="0.35">
      <c r="A4088" t="s">
        <v>16580</v>
      </c>
      <c r="B4088" t="s">
        <v>16581</v>
      </c>
      <c r="C4088" t="s">
        <v>2703</v>
      </c>
      <c r="D4088" t="s">
        <v>8623</v>
      </c>
      <c r="E4088" t="s">
        <v>40</v>
      </c>
      <c r="F4088" t="s">
        <v>16582</v>
      </c>
      <c r="G4088" s="2">
        <v>919831607802</v>
      </c>
      <c r="H4088">
        <v>1</v>
      </c>
      <c r="I4088">
        <v>1</v>
      </c>
      <c r="J4088">
        <v>1</v>
      </c>
      <c r="K4088">
        <v>0</v>
      </c>
      <c r="L4088">
        <v>3.3</v>
      </c>
      <c r="M4088">
        <v>253</v>
      </c>
      <c r="N4088">
        <v>3.9</v>
      </c>
      <c r="O4088">
        <v>1832</v>
      </c>
      <c r="R4088" t="s">
        <v>16583</v>
      </c>
      <c r="S4088">
        <v>500</v>
      </c>
      <c r="T4088" t="str">
        <f t="shared" si="126"/>
        <v>Average</v>
      </c>
      <c r="U4088" t="str">
        <f t="shared" si="127"/>
        <v>Affordable</v>
      </c>
    </row>
    <row r="4089" spans="1:21" x14ac:dyDescent="0.35">
      <c r="A4089" t="s">
        <v>1692</v>
      </c>
      <c r="B4089" t="s">
        <v>16682</v>
      </c>
      <c r="C4089" t="s">
        <v>1694</v>
      </c>
      <c r="D4089" t="s">
        <v>705</v>
      </c>
      <c r="E4089" t="s">
        <v>4245</v>
      </c>
      <c r="F4089" t="s">
        <v>16683</v>
      </c>
      <c r="G4089" s="2">
        <v>918777786462</v>
      </c>
      <c r="H4089">
        <v>1</v>
      </c>
      <c r="I4089">
        <v>1</v>
      </c>
      <c r="J4089">
        <v>1</v>
      </c>
      <c r="K4089">
        <v>0</v>
      </c>
      <c r="L4089">
        <v>3.3</v>
      </c>
      <c r="M4089">
        <v>2</v>
      </c>
      <c r="N4089">
        <v>4.0999999999999996</v>
      </c>
      <c r="O4089">
        <v>115</v>
      </c>
      <c r="S4089">
        <v>500</v>
      </c>
      <c r="T4089" t="str">
        <f t="shared" si="126"/>
        <v>Average</v>
      </c>
      <c r="U4089" t="str">
        <f t="shared" si="127"/>
        <v>Affordable</v>
      </c>
    </row>
    <row r="4090" spans="1:21" x14ac:dyDescent="0.35">
      <c r="A4090" t="s">
        <v>1965</v>
      </c>
      <c r="B4090" t="s">
        <v>16693</v>
      </c>
      <c r="C4090" t="s">
        <v>1157</v>
      </c>
      <c r="D4090" t="s">
        <v>1634</v>
      </c>
      <c r="E4090" t="s">
        <v>5060</v>
      </c>
      <c r="F4090" t="s">
        <v>16694</v>
      </c>
      <c r="G4090" s="2">
        <v>919007717463</v>
      </c>
      <c r="H4090">
        <v>1</v>
      </c>
      <c r="I4090">
        <v>1</v>
      </c>
      <c r="J4090">
        <v>1</v>
      </c>
      <c r="K4090">
        <v>0</v>
      </c>
      <c r="L4090">
        <v>3</v>
      </c>
      <c r="M4090">
        <v>39</v>
      </c>
      <c r="N4090">
        <v>3.5</v>
      </c>
      <c r="O4090">
        <v>537</v>
      </c>
      <c r="R4090" t="s">
        <v>16695</v>
      </c>
      <c r="S4090">
        <v>500</v>
      </c>
      <c r="T4090" t="str">
        <f t="shared" si="126"/>
        <v>Average</v>
      </c>
      <c r="U4090" t="str">
        <f t="shared" si="127"/>
        <v>Affordable</v>
      </c>
    </row>
    <row r="4091" spans="1:21" x14ac:dyDescent="0.35">
      <c r="A4091" t="s">
        <v>16800</v>
      </c>
      <c r="B4091" t="s">
        <v>16801</v>
      </c>
      <c r="C4091" t="s">
        <v>3239</v>
      </c>
      <c r="D4091" t="s">
        <v>1634</v>
      </c>
      <c r="F4091" t="s">
        <v>16802</v>
      </c>
      <c r="G4091" s="2">
        <v>919123385219</v>
      </c>
      <c r="H4091">
        <v>1</v>
      </c>
      <c r="I4091">
        <v>1</v>
      </c>
      <c r="J4091">
        <v>1</v>
      </c>
      <c r="K4091">
        <v>0</v>
      </c>
      <c r="L4091" t="s">
        <v>49</v>
      </c>
      <c r="M4091">
        <v>0</v>
      </c>
      <c r="N4091">
        <v>3.4</v>
      </c>
      <c r="O4091">
        <v>15</v>
      </c>
      <c r="S4091">
        <v>500</v>
      </c>
      <c r="T4091" t="str">
        <f t="shared" si="126"/>
        <v>Not rated</v>
      </c>
      <c r="U4091" t="str">
        <f t="shared" si="127"/>
        <v>Affordable</v>
      </c>
    </row>
    <row r="4092" spans="1:21" x14ac:dyDescent="0.35">
      <c r="A4092" t="s">
        <v>16899</v>
      </c>
      <c r="B4092" t="s">
        <v>16900</v>
      </c>
      <c r="C4092" t="s">
        <v>16901</v>
      </c>
      <c r="D4092" t="s">
        <v>39</v>
      </c>
      <c r="E4092" t="s">
        <v>8583</v>
      </c>
      <c r="F4092" t="s">
        <v>16902</v>
      </c>
      <c r="G4092" s="2">
        <v>919875454562</v>
      </c>
      <c r="H4092">
        <v>1</v>
      </c>
      <c r="I4092">
        <v>1</v>
      </c>
      <c r="J4092">
        <v>1</v>
      </c>
      <c r="K4092">
        <v>0</v>
      </c>
      <c r="L4092">
        <v>3.5</v>
      </c>
      <c r="M4092">
        <v>6</v>
      </c>
      <c r="N4092" t="s">
        <v>49</v>
      </c>
      <c r="O4092">
        <v>4</v>
      </c>
      <c r="S4092">
        <v>500</v>
      </c>
      <c r="T4092" t="str">
        <f t="shared" si="126"/>
        <v>Average</v>
      </c>
      <c r="U4092" t="str">
        <f t="shared" si="127"/>
        <v>Affordable</v>
      </c>
    </row>
    <row r="4093" spans="1:21" x14ac:dyDescent="0.35">
      <c r="A4093" t="s">
        <v>16903</v>
      </c>
      <c r="B4093" t="s">
        <v>16904</v>
      </c>
      <c r="C4093" t="s">
        <v>16905</v>
      </c>
      <c r="D4093" t="s">
        <v>8447</v>
      </c>
      <c r="E4093" t="s">
        <v>23</v>
      </c>
      <c r="F4093" t="s">
        <v>16906</v>
      </c>
      <c r="G4093" s="2">
        <v>917439114758</v>
      </c>
      <c r="H4093">
        <v>1</v>
      </c>
      <c r="I4093">
        <v>1</v>
      </c>
      <c r="J4093">
        <v>0</v>
      </c>
      <c r="K4093">
        <v>0</v>
      </c>
      <c r="L4093">
        <v>3.8</v>
      </c>
      <c r="M4093">
        <v>40</v>
      </c>
      <c r="N4093">
        <v>4</v>
      </c>
      <c r="O4093">
        <v>43</v>
      </c>
      <c r="Q4093" t="s">
        <v>16907</v>
      </c>
      <c r="R4093" t="s">
        <v>16908</v>
      </c>
      <c r="S4093">
        <v>500</v>
      </c>
      <c r="T4093" t="str">
        <f t="shared" si="126"/>
        <v>Average</v>
      </c>
      <c r="U4093" t="str">
        <f t="shared" si="127"/>
        <v>Affordable</v>
      </c>
    </row>
    <row r="4094" spans="1:21" x14ac:dyDescent="0.35">
      <c r="A4094" t="s">
        <v>16926</v>
      </c>
      <c r="B4094" t="s">
        <v>16927</v>
      </c>
      <c r="C4094" t="s">
        <v>16928</v>
      </c>
      <c r="D4094" t="s">
        <v>16929</v>
      </c>
      <c r="E4094" t="s">
        <v>1884</v>
      </c>
      <c r="F4094" t="s">
        <v>16930</v>
      </c>
      <c r="G4094" s="2">
        <v>919038022222</v>
      </c>
      <c r="H4094">
        <v>1</v>
      </c>
      <c r="I4094">
        <v>1</v>
      </c>
      <c r="J4094">
        <v>0</v>
      </c>
      <c r="K4094">
        <v>0</v>
      </c>
      <c r="L4094" t="s">
        <v>49</v>
      </c>
      <c r="M4094">
        <v>2</v>
      </c>
      <c r="N4094" t="s">
        <v>49</v>
      </c>
      <c r="O4094">
        <v>6</v>
      </c>
      <c r="S4094">
        <v>500</v>
      </c>
      <c r="T4094" t="str">
        <f t="shared" si="126"/>
        <v>Not rated</v>
      </c>
      <c r="U4094" t="str">
        <f t="shared" si="127"/>
        <v>Affordable</v>
      </c>
    </row>
    <row r="4095" spans="1:21" x14ac:dyDescent="0.35">
      <c r="A4095" t="s">
        <v>8652</v>
      </c>
      <c r="B4095" t="s">
        <v>16954</v>
      </c>
      <c r="C4095" t="s">
        <v>8654</v>
      </c>
      <c r="D4095" t="s">
        <v>187</v>
      </c>
      <c r="E4095" t="s">
        <v>152</v>
      </c>
      <c r="F4095" t="s">
        <v>16955</v>
      </c>
      <c r="G4095" s="2">
        <v>917596075002</v>
      </c>
      <c r="H4095">
        <v>1</v>
      </c>
      <c r="I4095">
        <v>1</v>
      </c>
      <c r="J4095">
        <v>1</v>
      </c>
      <c r="K4095">
        <v>0</v>
      </c>
      <c r="L4095">
        <v>3.9</v>
      </c>
      <c r="M4095">
        <v>122</v>
      </c>
      <c r="N4095">
        <v>4.0999999999999996</v>
      </c>
      <c r="O4095">
        <v>136</v>
      </c>
      <c r="Q4095" t="s">
        <v>16956</v>
      </c>
      <c r="R4095" t="s">
        <v>16957</v>
      </c>
      <c r="S4095">
        <v>500</v>
      </c>
      <c r="T4095" t="str">
        <f t="shared" si="126"/>
        <v>Average</v>
      </c>
      <c r="U4095" t="str">
        <f t="shared" si="127"/>
        <v>Affordable</v>
      </c>
    </row>
    <row r="4096" spans="1:21" x14ac:dyDescent="0.35">
      <c r="A4096" t="s">
        <v>17032</v>
      </c>
      <c r="B4096" t="s">
        <v>17033</v>
      </c>
      <c r="C4096" t="s">
        <v>17034</v>
      </c>
      <c r="D4096" t="s">
        <v>1634</v>
      </c>
      <c r="E4096" t="s">
        <v>54</v>
      </c>
      <c r="F4096" t="s">
        <v>17035</v>
      </c>
      <c r="G4096" s="2">
        <v>919903390222</v>
      </c>
      <c r="H4096">
        <v>1</v>
      </c>
      <c r="I4096">
        <v>1</v>
      </c>
      <c r="J4096">
        <v>1</v>
      </c>
      <c r="K4096">
        <v>0</v>
      </c>
      <c r="L4096">
        <v>3.4</v>
      </c>
      <c r="M4096">
        <v>405</v>
      </c>
      <c r="N4096">
        <v>3.9</v>
      </c>
      <c r="O4096">
        <v>8326</v>
      </c>
      <c r="R4096" t="s">
        <v>17036</v>
      </c>
      <c r="S4096">
        <v>500</v>
      </c>
      <c r="T4096" t="str">
        <f t="shared" si="126"/>
        <v>Average</v>
      </c>
      <c r="U4096" t="str">
        <f t="shared" si="127"/>
        <v>Affordable</v>
      </c>
    </row>
    <row r="4097" spans="1:21" x14ac:dyDescent="0.35">
      <c r="A4097" t="s">
        <v>17043</v>
      </c>
      <c r="B4097" t="s">
        <v>17044</v>
      </c>
      <c r="C4097" t="s">
        <v>12384</v>
      </c>
      <c r="D4097" t="s">
        <v>1634</v>
      </c>
      <c r="E4097" t="s">
        <v>54</v>
      </c>
      <c r="F4097" t="s">
        <v>17045</v>
      </c>
      <c r="G4097" s="2">
        <v>919231628972</v>
      </c>
      <c r="H4097">
        <v>1</v>
      </c>
      <c r="I4097">
        <v>1</v>
      </c>
      <c r="J4097">
        <v>1</v>
      </c>
      <c r="K4097">
        <v>0</v>
      </c>
      <c r="L4097">
        <v>3.8</v>
      </c>
      <c r="M4097">
        <v>307</v>
      </c>
      <c r="N4097">
        <v>4</v>
      </c>
      <c r="O4097">
        <v>14200</v>
      </c>
      <c r="R4097" t="s">
        <v>17046</v>
      </c>
      <c r="S4097">
        <v>500</v>
      </c>
      <c r="T4097" t="str">
        <f t="shared" si="126"/>
        <v>Average</v>
      </c>
      <c r="U4097" t="str">
        <f t="shared" si="127"/>
        <v>Affordable</v>
      </c>
    </row>
    <row r="4098" spans="1:21" x14ac:dyDescent="0.35">
      <c r="A4098" t="s">
        <v>17047</v>
      </c>
      <c r="B4098" t="s">
        <v>17048</v>
      </c>
      <c r="C4098" t="s">
        <v>17049</v>
      </c>
      <c r="D4098" t="s">
        <v>1634</v>
      </c>
      <c r="E4098" t="s">
        <v>40</v>
      </c>
      <c r="F4098" t="s">
        <v>17050</v>
      </c>
      <c r="G4098" s="2">
        <v>917439781521</v>
      </c>
      <c r="H4098">
        <v>1</v>
      </c>
      <c r="I4098">
        <v>1</v>
      </c>
      <c r="J4098">
        <v>1</v>
      </c>
      <c r="K4098">
        <v>0</v>
      </c>
      <c r="L4098">
        <v>3.7</v>
      </c>
      <c r="M4098">
        <v>8</v>
      </c>
      <c r="N4098">
        <v>3.6</v>
      </c>
      <c r="O4098">
        <v>85</v>
      </c>
      <c r="S4098">
        <v>500</v>
      </c>
      <c r="T4098" t="str">
        <f t="shared" ref="T4098:T4161" si="128">IF(OR($L4098="-", $L4098=""), "Not rated", IF($L4098&lt;3, "Poor", IF($L4098&lt;4, "Average", "Excellent")))</f>
        <v>Average</v>
      </c>
      <c r="U4098" t="str">
        <f t="shared" ref="U4098:U4161" si="129">IF($S4098&lt;=1049, "Affordable",IF($S4098&lt;=2049, "Expensive", IF($S4098&lt;=3049, "Very Expensive", "Luxurious Expensive")))</f>
        <v>Affordable</v>
      </c>
    </row>
    <row r="4099" spans="1:21" x14ac:dyDescent="0.35">
      <c r="A4099" t="s">
        <v>17130</v>
      </c>
      <c r="B4099" t="s">
        <v>17131</v>
      </c>
      <c r="C4099" t="s">
        <v>17132</v>
      </c>
      <c r="D4099" t="s">
        <v>1634</v>
      </c>
      <c r="E4099" t="s">
        <v>404</v>
      </c>
      <c r="F4099" t="s">
        <v>17133</v>
      </c>
      <c r="G4099" s="2">
        <v>919831739811</v>
      </c>
      <c r="H4099">
        <v>1</v>
      </c>
      <c r="I4099">
        <v>1</v>
      </c>
      <c r="J4099">
        <v>1</v>
      </c>
      <c r="K4099">
        <v>0</v>
      </c>
      <c r="L4099">
        <v>3</v>
      </c>
      <c r="M4099">
        <v>426</v>
      </c>
      <c r="N4099">
        <v>3.6</v>
      </c>
      <c r="O4099">
        <v>31100</v>
      </c>
      <c r="R4099" t="s">
        <v>17134</v>
      </c>
      <c r="S4099">
        <v>500</v>
      </c>
      <c r="T4099" t="str">
        <f t="shared" si="128"/>
        <v>Average</v>
      </c>
      <c r="U4099" t="str">
        <f t="shared" si="129"/>
        <v>Affordable</v>
      </c>
    </row>
    <row r="4100" spans="1:21" x14ac:dyDescent="0.35">
      <c r="A4100" t="s">
        <v>36</v>
      </c>
      <c r="B4100" t="s">
        <v>17154</v>
      </c>
      <c r="C4100" t="s">
        <v>38</v>
      </c>
      <c r="D4100" t="s">
        <v>308</v>
      </c>
      <c r="E4100" t="s">
        <v>40</v>
      </c>
      <c r="F4100" t="s">
        <v>17155</v>
      </c>
      <c r="G4100" s="2">
        <v>919748888834</v>
      </c>
      <c r="H4100">
        <v>1</v>
      </c>
      <c r="I4100">
        <v>1</v>
      </c>
      <c r="J4100">
        <v>1</v>
      </c>
      <c r="K4100">
        <v>0</v>
      </c>
      <c r="L4100">
        <v>4.0999999999999996</v>
      </c>
      <c r="M4100">
        <v>588</v>
      </c>
      <c r="N4100">
        <v>4.2</v>
      </c>
      <c r="O4100">
        <v>2936</v>
      </c>
      <c r="R4100" t="s">
        <v>17156</v>
      </c>
      <c r="S4100">
        <v>500</v>
      </c>
      <c r="T4100" t="str">
        <f t="shared" si="128"/>
        <v>Excellent</v>
      </c>
      <c r="U4100" t="str">
        <f t="shared" si="129"/>
        <v>Affordable</v>
      </c>
    </row>
    <row r="4101" spans="1:21" x14ac:dyDescent="0.35">
      <c r="A4101" t="s">
        <v>621</v>
      </c>
      <c r="B4101" t="s">
        <v>17215</v>
      </c>
      <c r="C4101" t="s">
        <v>623</v>
      </c>
      <c r="D4101" t="s">
        <v>1634</v>
      </c>
      <c r="F4101" t="s">
        <v>17216</v>
      </c>
      <c r="G4101" s="2">
        <v>916292212134</v>
      </c>
      <c r="H4101">
        <v>1</v>
      </c>
      <c r="I4101">
        <v>0</v>
      </c>
      <c r="J4101">
        <v>0</v>
      </c>
      <c r="K4101">
        <v>0</v>
      </c>
      <c r="L4101" t="s">
        <v>49</v>
      </c>
      <c r="M4101">
        <v>0</v>
      </c>
      <c r="N4101">
        <v>4.0999999999999996</v>
      </c>
      <c r="O4101">
        <v>345</v>
      </c>
      <c r="R4101" t="s">
        <v>17217</v>
      </c>
      <c r="S4101">
        <v>500</v>
      </c>
      <c r="T4101" t="str">
        <f t="shared" si="128"/>
        <v>Not rated</v>
      </c>
      <c r="U4101" t="str">
        <f t="shared" si="129"/>
        <v>Affordable</v>
      </c>
    </row>
    <row r="4102" spans="1:21" x14ac:dyDescent="0.35">
      <c r="A4102" t="s">
        <v>627</v>
      </c>
      <c r="B4102" t="s">
        <v>17218</v>
      </c>
      <c r="C4102" t="s">
        <v>629</v>
      </c>
      <c r="D4102" t="s">
        <v>1634</v>
      </c>
      <c r="E4102" t="s">
        <v>283</v>
      </c>
      <c r="F4102" t="s">
        <v>17219</v>
      </c>
      <c r="G4102" s="2">
        <v>916363924090</v>
      </c>
      <c r="H4102">
        <v>1</v>
      </c>
      <c r="I4102">
        <v>1</v>
      </c>
      <c r="J4102">
        <v>1</v>
      </c>
      <c r="K4102">
        <v>0</v>
      </c>
      <c r="L4102">
        <v>2.5</v>
      </c>
      <c r="M4102">
        <v>241</v>
      </c>
      <c r="N4102">
        <v>4.0999999999999996</v>
      </c>
      <c r="O4102">
        <v>1109</v>
      </c>
      <c r="R4102" t="s">
        <v>17220</v>
      </c>
      <c r="S4102">
        <v>500</v>
      </c>
      <c r="T4102" t="str">
        <f t="shared" si="128"/>
        <v>Poor</v>
      </c>
      <c r="U4102" t="str">
        <f t="shared" si="129"/>
        <v>Affordable</v>
      </c>
    </row>
    <row r="4103" spans="1:21" x14ac:dyDescent="0.35">
      <c r="A4103" t="s">
        <v>1107</v>
      </c>
      <c r="B4103" t="s">
        <v>17247</v>
      </c>
      <c r="C4103" t="s">
        <v>1109</v>
      </c>
      <c r="D4103" t="s">
        <v>557</v>
      </c>
      <c r="E4103" t="s">
        <v>283</v>
      </c>
      <c r="F4103" t="s">
        <v>17248</v>
      </c>
      <c r="G4103" s="2">
        <v>913340067373</v>
      </c>
      <c r="H4103">
        <v>1</v>
      </c>
      <c r="I4103">
        <v>1</v>
      </c>
      <c r="J4103">
        <v>1</v>
      </c>
      <c r="K4103">
        <v>0</v>
      </c>
      <c r="L4103">
        <v>4.2</v>
      </c>
      <c r="M4103">
        <v>839</v>
      </c>
      <c r="N4103">
        <v>4.2</v>
      </c>
      <c r="O4103">
        <v>3832</v>
      </c>
      <c r="Q4103" t="s">
        <v>17249</v>
      </c>
      <c r="R4103" t="s">
        <v>17250</v>
      </c>
      <c r="S4103">
        <v>500</v>
      </c>
      <c r="T4103" t="str">
        <f t="shared" si="128"/>
        <v>Excellent</v>
      </c>
      <c r="U4103" t="str">
        <f t="shared" si="129"/>
        <v>Affordable</v>
      </c>
    </row>
    <row r="4104" spans="1:21" x14ac:dyDescent="0.35">
      <c r="A4104" t="s">
        <v>17313</v>
      </c>
      <c r="B4104" t="s">
        <v>17314</v>
      </c>
      <c r="C4104" t="s">
        <v>17315</v>
      </c>
      <c r="D4104" t="s">
        <v>1634</v>
      </c>
      <c r="E4104" t="s">
        <v>152</v>
      </c>
      <c r="F4104" t="s">
        <v>17316</v>
      </c>
      <c r="G4104" s="2">
        <v>919830080331</v>
      </c>
      <c r="H4104">
        <v>1</v>
      </c>
      <c r="I4104">
        <v>1</v>
      </c>
      <c r="J4104">
        <v>1</v>
      </c>
      <c r="K4104">
        <v>0</v>
      </c>
      <c r="L4104">
        <v>2.9</v>
      </c>
      <c r="M4104">
        <v>68</v>
      </c>
      <c r="N4104">
        <v>3.4</v>
      </c>
      <c r="O4104">
        <v>4140</v>
      </c>
      <c r="S4104">
        <v>500</v>
      </c>
      <c r="T4104" t="str">
        <f t="shared" si="128"/>
        <v>Poor</v>
      </c>
      <c r="U4104" t="str">
        <f t="shared" si="129"/>
        <v>Affordable</v>
      </c>
    </row>
    <row r="4105" spans="1:21" x14ac:dyDescent="0.35">
      <c r="A4105" t="s">
        <v>17372</v>
      </c>
      <c r="B4105" t="s">
        <v>17373</v>
      </c>
      <c r="C4105" t="s">
        <v>1262</v>
      </c>
      <c r="D4105" t="s">
        <v>1634</v>
      </c>
      <c r="E4105" t="s">
        <v>152</v>
      </c>
      <c r="F4105" t="s">
        <v>17374</v>
      </c>
      <c r="G4105" s="2">
        <v>916290253897</v>
      </c>
      <c r="H4105">
        <v>1</v>
      </c>
      <c r="I4105">
        <v>0</v>
      </c>
      <c r="J4105">
        <v>1</v>
      </c>
      <c r="K4105">
        <v>0</v>
      </c>
      <c r="L4105" t="s">
        <v>49</v>
      </c>
      <c r="M4105">
        <v>0</v>
      </c>
      <c r="N4105" t="s">
        <v>49</v>
      </c>
      <c r="O4105">
        <v>0</v>
      </c>
      <c r="R4105" t="s">
        <v>17375</v>
      </c>
      <c r="S4105">
        <v>500</v>
      </c>
      <c r="T4105" t="str">
        <f t="shared" si="128"/>
        <v>Not rated</v>
      </c>
      <c r="U4105" t="str">
        <f t="shared" si="129"/>
        <v>Affordable</v>
      </c>
    </row>
    <row r="4106" spans="1:21" x14ac:dyDescent="0.35">
      <c r="A4106" t="s">
        <v>17536</v>
      </c>
      <c r="B4106" t="s">
        <v>17537</v>
      </c>
      <c r="C4106" t="s">
        <v>1754</v>
      </c>
      <c r="D4106" t="s">
        <v>720</v>
      </c>
      <c r="F4106" t="s">
        <v>17538</v>
      </c>
      <c r="G4106" s="2">
        <v>919830662966</v>
      </c>
      <c r="H4106">
        <v>1</v>
      </c>
      <c r="I4106">
        <v>0</v>
      </c>
      <c r="J4106">
        <v>0</v>
      </c>
      <c r="K4106">
        <v>0</v>
      </c>
      <c r="L4106" t="s">
        <v>49</v>
      </c>
      <c r="M4106">
        <v>0</v>
      </c>
      <c r="N4106">
        <v>3.4</v>
      </c>
      <c r="O4106">
        <v>85</v>
      </c>
      <c r="R4106" t="s">
        <v>17539</v>
      </c>
      <c r="S4106">
        <v>500</v>
      </c>
      <c r="T4106" t="str">
        <f t="shared" si="128"/>
        <v>Not rated</v>
      </c>
      <c r="U4106" t="str">
        <f t="shared" si="129"/>
        <v>Affordable</v>
      </c>
    </row>
    <row r="4107" spans="1:21" x14ac:dyDescent="0.35">
      <c r="A4107" t="s">
        <v>17540</v>
      </c>
      <c r="B4107" t="s">
        <v>17541</v>
      </c>
      <c r="C4107" t="s">
        <v>17542</v>
      </c>
      <c r="D4107" t="s">
        <v>39</v>
      </c>
      <c r="E4107" t="s">
        <v>2469</v>
      </c>
      <c r="F4107" t="s">
        <v>17543</v>
      </c>
      <c r="G4107" s="2">
        <v>919903837514</v>
      </c>
      <c r="H4107">
        <v>1</v>
      </c>
      <c r="I4107">
        <v>1</v>
      </c>
      <c r="J4107">
        <v>1</v>
      </c>
      <c r="K4107">
        <v>0</v>
      </c>
      <c r="L4107" t="s">
        <v>49</v>
      </c>
      <c r="M4107">
        <v>1</v>
      </c>
      <c r="N4107" t="s">
        <v>49</v>
      </c>
      <c r="O4107">
        <v>1</v>
      </c>
      <c r="S4107">
        <v>500</v>
      </c>
      <c r="T4107" t="str">
        <f t="shared" si="128"/>
        <v>Not rated</v>
      </c>
      <c r="U4107" t="str">
        <f t="shared" si="129"/>
        <v>Affordable</v>
      </c>
    </row>
    <row r="4108" spans="1:21" x14ac:dyDescent="0.35">
      <c r="A4108" t="s">
        <v>17582</v>
      </c>
      <c r="B4108" t="s">
        <v>17583</v>
      </c>
      <c r="C4108" t="s">
        <v>15884</v>
      </c>
      <c r="D4108" t="s">
        <v>720</v>
      </c>
      <c r="E4108" t="s">
        <v>54</v>
      </c>
      <c r="F4108" t="s">
        <v>17584</v>
      </c>
      <c r="G4108" s="2">
        <v>919330321589</v>
      </c>
      <c r="H4108">
        <v>1</v>
      </c>
      <c r="I4108">
        <v>1</v>
      </c>
      <c r="J4108">
        <v>1</v>
      </c>
      <c r="K4108">
        <v>0</v>
      </c>
      <c r="L4108">
        <v>3.4</v>
      </c>
      <c r="M4108">
        <v>158</v>
      </c>
      <c r="N4108">
        <v>3.6</v>
      </c>
      <c r="O4108">
        <v>75</v>
      </c>
      <c r="R4108" t="s">
        <v>17585</v>
      </c>
      <c r="S4108">
        <v>500</v>
      </c>
      <c r="T4108" t="str">
        <f t="shared" si="128"/>
        <v>Average</v>
      </c>
      <c r="U4108" t="str">
        <f t="shared" si="129"/>
        <v>Affordable</v>
      </c>
    </row>
    <row r="4109" spans="1:21" x14ac:dyDescent="0.35">
      <c r="A4109" t="s">
        <v>17599</v>
      </c>
      <c r="B4109" t="s">
        <v>17600</v>
      </c>
      <c r="C4109" t="s">
        <v>1364</v>
      </c>
      <c r="D4109" t="s">
        <v>17056</v>
      </c>
      <c r="E4109" t="s">
        <v>283</v>
      </c>
      <c r="F4109" t="s">
        <v>17601</v>
      </c>
      <c r="G4109" s="2">
        <v>919038000818</v>
      </c>
      <c r="H4109">
        <v>1</v>
      </c>
      <c r="I4109">
        <v>1</v>
      </c>
      <c r="J4109">
        <v>1</v>
      </c>
      <c r="K4109">
        <v>0</v>
      </c>
      <c r="L4109">
        <v>3.1</v>
      </c>
      <c r="M4109">
        <v>32</v>
      </c>
      <c r="N4109">
        <v>3.8</v>
      </c>
      <c r="O4109">
        <v>498</v>
      </c>
      <c r="R4109" t="s">
        <v>989</v>
      </c>
      <c r="S4109">
        <v>500</v>
      </c>
      <c r="T4109" t="str">
        <f t="shared" si="128"/>
        <v>Average</v>
      </c>
      <c r="U4109" t="str">
        <f t="shared" si="129"/>
        <v>Affordable</v>
      </c>
    </row>
    <row r="4110" spans="1:21" x14ac:dyDescent="0.35">
      <c r="A4110" t="s">
        <v>17611</v>
      </c>
      <c r="B4110" t="s">
        <v>17612</v>
      </c>
      <c r="C4110" t="s">
        <v>3509</v>
      </c>
      <c r="D4110" t="s">
        <v>1634</v>
      </c>
      <c r="E4110" t="s">
        <v>54</v>
      </c>
      <c r="F4110" t="s">
        <v>17613</v>
      </c>
      <c r="G4110" s="2">
        <v>916291206600</v>
      </c>
      <c r="H4110">
        <v>1</v>
      </c>
      <c r="I4110">
        <v>1</v>
      </c>
      <c r="J4110">
        <v>1</v>
      </c>
      <c r="K4110">
        <v>0</v>
      </c>
      <c r="L4110" t="s">
        <v>49</v>
      </c>
      <c r="M4110">
        <v>0</v>
      </c>
      <c r="N4110" t="s">
        <v>49</v>
      </c>
      <c r="O4110">
        <v>0</v>
      </c>
      <c r="S4110">
        <v>500</v>
      </c>
      <c r="T4110" t="str">
        <f t="shared" si="128"/>
        <v>Not rated</v>
      </c>
      <c r="U4110" t="str">
        <f t="shared" si="129"/>
        <v>Affordable</v>
      </c>
    </row>
    <row r="4111" spans="1:21" x14ac:dyDescent="0.35">
      <c r="A4111" t="s">
        <v>4277</v>
      </c>
      <c r="B4111" t="s">
        <v>17641</v>
      </c>
      <c r="C4111" t="s">
        <v>2212</v>
      </c>
      <c r="D4111" t="s">
        <v>557</v>
      </c>
      <c r="F4111" t="s">
        <v>17642</v>
      </c>
      <c r="G4111" s="2">
        <v>919874802853</v>
      </c>
      <c r="H4111">
        <v>1</v>
      </c>
      <c r="I4111">
        <v>0</v>
      </c>
      <c r="J4111">
        <v>0</v>
      </c>
      <c r="K4111">
        <v>0</v>
      </c>
      <c r="L4111" t="s">
        <v>49</v>
      </c>
      <c r="M4111">
        <v>0</v>
      </c>
      <c r="N4111" t="s">
        <v>49</v>
      </c>
      <c r="O4111">
        <v>2</v>
      </c>
      <c r="S4111">
        <v>500</v>
      </c>
      <c r="T4111" t="str">
        <f t="shared" si="128"/>
        <v>Not rated</v>
      </c>
      <c r="U4111" t="str">
        <f t="shared" si="129"/>
        <v>Affordable</v>
      </c>
    </row>
    <row r="4112" spans="1:21" x14ac:dyDescent="0.35">
      <c r="A4112" t="s">
        <v>4262</v>
      </c>
      <c r="B4112" t="s">
        <v>17713</v>
      </c>
      <c r="C4112" t="s">
        <v>17714</v>
      </c>
      <c r="D4112" t="s">
        <v>3901</v>
      </c>
      <c r="E4112" t="s">
        <v>3216</v>
      </c>
      <c r="F4112" t="s">
        <v>17715</v>
      </c>
      <c r="G4112" s="2">
        <v>918420021132</v>
      </c>
      <c r="H4112">
        <v>1</v>
      </c>
      <c r="I4112">
        <v>1</v>
      </c>
      <c r="J4112">
        <v>1</v>
      </c>
      <c r="K4112">
        <v>0</v>
      </c>
      <c r="L4112">
        <v>4</v>
      </c>
      <c r="M4112">
        <v>822</v>
      </c>
      <c r="N4112">
        <v>4.4000000000000004</v>
      </c>
      <c r="O4112">
        <v>5296</v>
      </c>
      <c r="Q4112" t="s">
        <v>17716</v>
      </c>
      <c r="R4112" t="s">
        <v>17717</v>
      </c>
      <c r="S4112">
        <v>500</v>
      </c>
      <c r="T4112" t="str">
        <f t="shared" si="128"/>
        <v>Excellent</v>
      </c>
      <c r="U4112" t="str">
        <f t="shared" si="129"/>
        <v>Affordable</v>
      </c>
    </row>
    <row r="4113" spans="1:21" x14ac:dyDescent="0.35">
      <c r="A4113" t="s">
        <v>17722</v>
      </c>
      <c r="B4113" t="s">
        <v>17723</v>
      </c>
      <c r="C4113" t="s">
        <v>17724</v>
      </c>
      <c r="D4113" t="s">
        <v>17725</v>
      </c>
      <c r="E4113" t="s">
        <v>17726</v>
      </c>
      <c r="F4113" t="s">
        <v>17727</v>
      </c>
      <c r="G4113" s="2">
        <v>919875408727</v>
      </c>
      <c r="H4113">
        <v>1</v>
      </c>
      <c r="I4113">
        <v>1</v>
      </c>
      <c r="J4113">
        <v>1</v>
      </c>
      <c r="K4113">
        <v>0</v>
      </c>
      <c r="L4113">
        <v>3.4</v>
      </c>
      <c r="M4113">
        <v>9</v>
      </c>
      <c r="N4113" t="s">
        <v>49</v>
      </c>
      <c r="O4113">
        <v>6</v>
      </c>
      <c r="R4113" t="s">
        <v>17728</v>
      </c>
      <c r="S4113">
        <v>500</v>
      </c>
      <c r="T4113" t="str">
        <f t="shared" si="128"/>
        <v>Average</v>
      </c>
      <c r="U4113" t="str">
        <f t="shared" si="129"/>
        <v>Affordable</v>
      </c>
    </row>
    <row r="4114" spans="1:21" x14ac:dyDescent="0.35">
      <c r="A4114" t="s">
        <v>318</v>
      </c>
      <c r="B4114" t="s">
        <v>17763</v>
      </c>
      <c r="C4114" t="s">
        <v>320</v>
      </c>
      <c r="D4114" t="s">
        <v>60</v>
      </c>
      <c r="E4114" t="s">
        <v>322</v>
      </c>
      <c r="F4114" t="s">
        <v>17764</v>
      </c>
      <c r="G4114" s="2">
        <v>913335517280</v>
      </c>
      <c r="H4114">
        <v>1</v>
      </c>
      <c r="I4114">
        <v>1</v>
      </c>
      <c r="J4114">
        <v>1</v>
      </c>
      <c r="K4114">
        <v>0</v>
      </c>
      <c r="L4114">
        <v>4.0999999999999996</v>
      </c>
      <c r="M4114">
        <v>973</v>
      </c>
      <c r="N4114">
        <v>4.0999999999999996</v>
      </c>
      <c r="O4114">
        <v>32400</v>
      </c>
      <c r="P4114" t="s">
        <v>17765</v>
      </c>
      <c r="Q4114" t="s">
        <v>17766</v>
      </c>
      <c r="R4114" t="s">
        <v>17767</v>
      </c>
      <c r="S4114">
        <v>500</v>
      </c>
      <c r="T4114" t="str">
        <f t="shared" si="128"/>
        <v>Excellent</v>
      </c>
      <c r="U4114" t="str">
        <f t="shared" si="129"/>
        <v>Affordable</v>
      </c>
    </row>
    <row r="4115" spans="1:21" x14ac:dyDescent="0.35">
      <c r="A4115" t="s">
        <v>627</v>
      </c>
      <c r="B4115" t="s">
        <v>17802</v>
      </c>
      <c r="C4115" t="s">
        <v>629</v>
      </c>
      <c r="D4115" t="s">
        <v>8138</v>
      </c>
      <c r="E4115" t="s">
        <v>283</v>
      </c>
      <c r="F4115" t="s">
        <v>17803</v>
      </c>
      <c r="G4115" s="2">
        <v>917003796557</v>
      </c>
      <c r="H4115">
        <v>1</v>
      </c>
      <c r="I4115">
        <v>1</v>
      </c>
      <c r="J4115">
        <v>0</v>
      </c>
      <c r="K4115">
        <v>0</v>
      </c>
      <c r="L4115">
        <v>3.1</v>
      </c>
      <c r="M4115">
        <v>125</v>
      </c>
      <c r="N4115">
        <v>4.3</v>
      </c>
      <c r="O4115">
        <v>735</v>
      </c>
      <c r="R4115" t="s">
        <v>17804</v>
      </c>
      <c r="S4115">
        <v>500</v>
      </c>
      <c r="T4115" t="str">
        <f t="shared" si="128"/>
        <v>Average</v>
      </c>
      <c r="U4115" t="str">
        <f t="shared" si="129"/>
        <v>Affordable</v>
      </c>
    </row>
    <row r="4116" spans="1:21" x14ac:dyDescent="0.35">
      <c r="A4116" t="s">
        <v>17809</v>
      </c>
      <c r="B4116" t="s">
        <v>17810</v>
      </c>
      <c r="C4116" t="s">
        <v>17811</v>
      </c>
      <c r="D4116" t="s">
        <v>8623</v>
      </c>
      <c r="E4116" t="s">
        <v>322</v>
      </c>
      <c r="F4116" t="s">
        <v>17812</v>
      </c>
      <c r="G4116" s="2">
        <v>919038888988</v>
      </c>
      <c r="H4116">
        <v>1</v>
      </c>
      <c r="I4116">
        <v>1</v>
      </c>
      <c r="J4116">
        <v>1</v>
      </c>
      <c r="K4116">
        <v>0</v>
      </c>
      <c r="L4116">
        <v>4.2</v>
      </c>
      <c r="M4116">
        <v>820</v>
      </c>
      <c r="N4116">
        <v>3.7</v>
      </c>
      <c r="O4116">
        <v>14300</v>
      </c>
      <c r="Q4116" t="s">
        <v>17813</v>
      </c>
      <c r="R4116" t="s">
        <v>17814</v>
      </c>
      <c r="S4116">
        <v>500</v>
      </c>
      <c r="T4116" t="str">
        <f t="shared" si="128"/>
        <v>Excellent</v>
      </c>
      <c r="U4116" t="str">
        <f t="shared" si="129"/>
        <v>Affordable</v>
      </c>
    </row>
    <row r="4117" spans="1:21" x14ac:dyDescent="0.35">
      <c r="A4117" t="s">
        <v>17848</v>
      </c>
      <c r="B4117" t="s">
        <v>17849</v>
      </c>
      <c r="C4117" t="s">
        <v>3598</v>
      </c>
      <c r="D4117" t="s">
        <v>8623</v>
      </c>
      <c r="E4117" t="s">
        <v>786</v>
      </c>
      <c r="F4117" t="s">
        <v>17850</v>
      </c>
      <c r="G4117" s="2">
        <v>918910133030</v>
      </c>
      <c r="H4117">
        <v>1</v>
      </c>
      <c r="I4117">
        <v>1</v>
      </c>
      <c r="J4117">
        <v>1</v>
      </c>
      <c r="K4117">
        <v>0</v>
      </c>
      <c r="L4117">
        <v>3.5</v>
      </c>
      <c r="M4117">
        <v>6</v>
      </c>
      <c r="N4117">
        <v>4.0999999999999996</v>
      </c>
      <c r="O4117">
        <v>528</v>
      </c>
      <c r="S4117">
        <v>500</v>
      </c>
      <c r="T4117" t="str">
        <f t="shared" si="128"/>
        <v>Average</v>
      </c>
      <c r="U4117" t="str">
        <f t="shared" si="129"/>
        <v>Affordable</v>
      </c>
    </row>
    <row r="4118" spans="1:21" x14ac:dyDescent="0.35">
      <c r="A4118" t="s">
        <v>17974</v>
      </c>
      <c r="B4118" t="s">
        <v>17975</v>
      </c>
      <c r="C4118" t="s">
        <v>2097</v>
      </c>
      <c r="D4118" t="s">
        <v>15857</v>
      </c>
      <c r="F4118" t="s">
        <v>17976</v>
      </c>
      <c r="G4118" s="2">
        <v>918420839001</v>
      </c>
      <c r="H4118">
        <v>1</v>
      </c>
      <c r="I4118">
        <v>1</v>
      </c>
      <c r="J4118">
        <v>1</v>
      </c>
      <c r="K4118">
        <v>0</v>
      </c>
      <c r="L4118">
        <v>3.6</v>
      </c>
      <c r="M4118">
        <v>3</v>
      </c>
      <c r="N4118">
        <v>3.1</v>
      </c>
      <c r="O4118">
        <v>13</v>
      </c>
      <c r="S4118">
        <v>500</v>
      </c>
      <c r="T4118" t="str">
        <f t="shared" si="128"/>
        <v>Average</v>
      </c>
      <c r="U4118" t="str">
        <f t="shared" si="129"/>
        <v>Affordable</v>
      </c>
    </row>
    <row r="4119" spans="1:21" x14ac:dyDescent="0.35">
      <c r="A4119" t="s">
        <v>13563</v>
      </c>
      <c r="B4119" t="s">
        <v>18043</v>
      </c>
      <c r="C4119" t="s">
        <v>18044</v>
      </c>
      <c r="D4119" t="s">
        <v>8447</v>
      </c>
      <c r="F4119" t="s">
        <v>18045</v>
      </c>
      <c r="G4119" s="2">
        <v>919830406223</v>
      </c>
      <c r="H4119">
        <v>1</v>
      </c>
      <c r="I4119">
        <v>1</v>
      </c>
      <c r="J4119">
        <v>1</v>
      </c>
      <c r="K4119">
        <v>0</v>
      </c>
      <c r="L4119" t="s">
        <v>49</v>
      </c>
      <c r="M4119">
        <v>0</v>
      </c>
      <c r="N4119">
        <v>4</v>
      </c>
      <c r="O4119">
        <v>42</v>
      </c>
      <c r="S4119">
        <v>500</v>
      </c>
      <c r="T4119" t="str">
        <f t="shared" si="128"/>
        <v>Not rated</v>
      </c>
      <c r="U4119" t="str">
        <f t="shared" si="129"/>
        <v>Affordable</v>
      </c>
    </row>
    <row r="4120" spans="1:21" x14ac:dyDescent="0.35">
      <c r="A4120" t="s">
        <v>14106</v>
      </c>
      <c r="B4120" t="s">
        <v>18064</v>
      </c>
      <c r="C4120" t="s">
        <v>424</v>
      </c>
      <c r="D4120" t="s">
        <v>13428</v>
      </c>
      <c r="F4120" t="s">
        <v>18065</v>
      </c>
      <c r="G4120" s="2">
        <v>919830438306</v>
      </c>
      <c r="H4120">
        <v>1</v>
      </c>
      <c r="I4120">
        <v>1</v>
      </c>
      <c r="J4120">
        <v>1</v>
      </c>
      <c r="K4120">
        <v>0</v>
      </c>
      <c r="L4120">
        <v>3</v>
      </c>
      <c r="M4120">
        <v>245</v>
      </c>
      <c r="N4120">
        <v>3.7</v>
      </c>
      <c r="O4120">
        <v>215</v>
      </c>
      <c r="Q4120" t="s">
        <v>18066</v>
      </c>
      <c r="R4120" t="s">
        <v>18067</v>
      </c>
      <c r="S4120">
        <v>500</v>
      </c>
      <c r="T4120" t="str">
        <f t="shared" si="128"/>
        <v>Average</v>
      </c>
      <c r="U4120" t="str">
        <f t="shared" si="129"/>
        <v>Affordable</v>
      </c>
    </row>
    <row r="4121" spans="1:21" x14ac:dyDescent="0.35">
      <c r="A4121" t="s">
        <v>627</v>
      </c>
      <c r="B4121" t="s">
        <v>18127</v>
      </c>
      <c r="C4121" t="s">
        <v>629</v>
      </c>
      <c r="D4121" t="s">
        <v>3310</v>
      </c>
      <c r="E4121" t="s">
        <v>283</v>
      </c>
      <c r="F4121" t="s">
        <v>18128</v>
      </c>
      <c r="G4121" s="2">
        <v>918001483739</v>
      </c>
      <c r="H4121">
        <v>1</v>
      </c>
      <c r="I4121">
        <v>1</v>
      </c>
      <c r="J4121">
        <v>1</v>
      </c>
      <c r="K4121">
        <v>0</v>
      </c>
      <c r="L4121">
        <v>3.4</v>
      </c>
      <c r="M4121">
        <v>103</v>
      </c>
      <c r="N4121">
        <v>3.9</v>
      </c>
      <c r="O4121">
        <v>277</v>
      </c>
      <c r="R4121" t="s">
        <v>18129</v>
      </c>
      <c r="S4121">
        <v>500</v>
      </c>
      <c r="T4121" t="str">
        <f t="shared" si="128"/>
        <v>Average</v>
      </c>
      <c r="U4121" t="str">
        <f t="shared" si="129"/>
        <v>Affordable</v>
      </c>
    </row>
    <row r="4122" spans="1:21" x14ac:dyDescent="0.35">
      <c r="A4122" t="s">
        <v>730</v>
      </c>
      <c r="B4122" t="s">
        <v>18132</v>
      </c>
      <c r="C4122" t="s">
        <v>732</v>
      </c>
      <c r="D4122" t="s">
        <v>4687</v>
      </c>
      <c r="E4122" t="s">
        <v>18133</v>
      </c>
      <c r="F4122" t="s">
        <v>18134</v>
      </c>
      <c r="G4122" s="2">
        <v>919831014328</v>
      </c>
      <c r="H4122">
        <v>1</v>
      </c>
      <c r="I4122">
        <v>1</v>
      </c>
      <c r="J4122">
        <v>1</v>
      </c>
      <c r="K4122">
        <v>0</v>
      </c>
      <c r="L4122">
        <v>3.8</v>
      </c>
      <c r="M4122">
        <v>13</v>
      </c>
      <c r="N4122">
        <v>3.8</v>
      </c>
      <c r="O4122">
        <v>330</v>
      </c>
      <c r="R4122" t="s">
        <v>989</v>
      </c>
      <c r="S4122">
        <v>500</v>
      </c>
      <c r="T4122" t="str">
        <f t="shared" si="128"/>
        <v>Average</v>
      </c>
      <c r="U4122" t="str">
        <f t="shared" si="129"/>
        <v>Affordable</v>
      </c>
    </row>
    <row r="4123" spans="1:21" x14ac:dyDescent="0.35">
      <c r="A4123" t="s">
        <v>18141</v>
      </c>
      <c r="B4123" t="s">
        <v>18142</v>
      </c>
      <c r="C4123" t="s">
        <v>18143</v>
      </c>
      <c r="D4123" t="s">
        <v>5923</v>
      </c>
      <c r="E4123" t="s">
        <v>40</v>
      </c>
      <c r="F4123" t="s">
        <v>18144</v>
      </c>
      <c r="G4123" s="2">
        <v>918910947930</v>
      </c>
      <c r="H4123">
        <v>1</v>
      </c>
      <c r="I4123">
        <v>1</v>
      </c>
      <c r="J4123">
        <v>1</v>
      </c>
      <c r="K4123">
        <v>0</v>
      </c>
      <c r="L4123">
        <v>3.7</v>
      </c>
      <c r="M4123">
        <v>43</v>
      </c>
      <c r="N4123">
        <v>4.3</v>
      </c>
      <c r="O4123">
        <v>1293</v>
      </c>
      <c r="R4123" t="s">
        <v>18145</v>
      </c>
      <c r="S4123">
        <v>500</v>
      </c>
      <c r="T4123" t="str">
        <f t="shared" si="128"/>
        <v>Average</v>
      </c>
      <c r="U4123" t="str">
        <f t="shared" si="129"/>
        <v>Affordable</v>
      </c>
    </row>
    <row r="4124" spans="1:21" x14ac:dyDescent="0.35">
      <c r="A4124" t="s">
        <v>18187</v>
      </c>
      <c r="B4124" t="s">
        <v>18188</v>
      </c>
      <c r="C4124" t="s">
        <v>18189</v>
      </c>
      <c r="D4124" t="s">
        <v>6691</v>
      </c>
      <c r="E4124" t="s">
        <v>40</v>
      </c>
      <c r="F4124" t="s">
        <v>18190</v>
      </c>
      <c r="G4124" s="2">
        <v>917044559182</v>
      </c>
      <c r="H4124">
        <v>1</v>
      </c>
      <c r="I4124">
        <v>1</v>
      </c>
      <c r="J4124">
        <v>1</v>
      </c>
      <c r="K4124">
        <v>0</v>
      </c>
      <c r="L4124">
        <v>3</v>
      </c>
      <c r="M4124">
        <v>146</v>
      </c>
      <c r="N4124">
        <v>3.9</v>
      </c>
      <c r="O4124">
        <v>1970</v>
      </c>
      <c r="S4124">
        <v>500</v>
      </c>
      <c r="T4124" t="str">
        <f t="shared" si="128"/>
        <v>Average</v>
      </c>
      <c r="U4124" t="str">
        <f t="shared" si="129"/>
        <v>Affordable</v>
      </c>
    </row>
    <row r="4125" spans="1:21" x14ac:dyDescent="0.35">
      <c r="A4125" t="s">
        <v>18194</v>
      </c>
      <c r="B4125" t="s">
        <v>18195</v>
      </c>
      <c r="C4125" t="s">
        <v>18196</v>
      </c>
      <c r="D4125" t="s">
        <v>17725</v>
      </c>
      <c r="E4125" t="s">
        <v>40</v>
      </c>
      <c r="F4125" t="s">
        <v>18197</v>
      </c>
      <c r="G4125" s="2">
        <v>918100308858</v>
      </c>
      <c r="H4125">
        <v>1</v>
      </c>
      <c r="I4125">
        <v>1</v>
      </c>
      <c r="J4125">
        <v>1</v>
      </c>
      <c r="K4125">
        <v>0</v>
      </c>
      <c r="L4125">
        <v>4.0999999999999996</v>
      </c>
      <c r="M4125">
        <v>950</v>
      </c>
      <c r="N4125">
        <v>3.8</v>
      </c>
      <c r="O4125">
        <v>4521</v>
      </c>
      <c r="Q4125" t="s">
        <v>18198</v>
      </c>
      <c r="R4125" t="s">
        <v>18199</v>
      </c>
      <c r="S4125">
        <v>500</v>
      </c>
      <c r="T4125" t="str">
        <f t="shared" si="128"/>
        <v>Excellent</v>
      </c>
      <c r="U4125" t="str">
        <f t="shared" si="129"/>
        <v>Affordable</v>
      </c>
    </row>
    <row r="4126" spans="1:21" x14ac:dyDescent="0.35">
      <c r="A4126" t="s">
        <v>18200</v>
      </c>
      <c r="B4126" t="s">
        <v>18201</v>
      </c>
      <c r="C4126" t="s">
        <v>1364</v>
      </c>
      <c r="D4126" t="s">
        <v>17725</v>
      </c>
      <c r="E4126" t="s">
        <v>54</v>
      </c>
      <c r="F4126" t="s">
        <v>18202</v>
      </c>
      <c r="G4126" s="2">
        <v>917044012790</v>
      </c>
      <c r="H4126">
        <v>1</v>
      </c>
      <c r="I4126">
        <v>1</v>
      </c>
      <c r="J4126">
        <v>1</v>
      </c>
      <c r="K4126">
        <v>0</v>
      </c>
      <c r="L4126">
        <v>2.5</v>
      </c>
      <c r="M4126">
        <v>111</v>
      </c>
      <c r="N4126">
        <v>4</v>
      </c>
      <c r="O4126">
        <v>633</v>
      </c>
      <c r="S4126">
        <v>500</v>
      </c>
      <c r="T4126" t="str">
        <f t="shared" si="128"/>
        <v>Poor</v>
      </c>
      <c r="U4126" t="str">
        <f t="shared" si="129"/>
        <v>Affordable</v>
      </c>
    </row>
    <row r="4127" spans="1:21" x14ac:dyDescent="0.35">
      <c r="A4127" t="s">
        <v>18263</v>
      </c>
      <c r="B4127" t="s">
        <v>18264</v>
      </c>
      <c r="C4127" t="s">
        <v>18265</v>
      </c>
      <c r="D4127" t="s">
        <v>5923</v>
      </c>
      <c r="E4127" t="s">
        <v>40</v>
      </c>
      <c r="F4127" t="s">
        <v>18266</v>
      </c>
      <c r="G4127" s="2">
        <v>917003695266</v>
      </c>
      <c r="H4127">
        <v>1</v>
      </c>
      <c r="I4127">
        <v>1</v>
      </c>
      <c r="J4127">
        <v>1</v>
      </c>
      <c r="K4127">
        <v>0</v>
      </c>
      <c r="L4127">
        <v>3.7</v>
      </c>
      <c r="M4127">
        <v>101</v>
      </c>
      <c r="N4127">
        <v>4.3</v>
      </c>
      <c r="O4127">
        <v>1460</v>
      </c>
      <c r="R4127" t="s">
        <v>18267</v>
      </c>
      <c r="S4127">
        <v>500</v>
      </c>
      <c r="T4127" t="str">
        <f t="shared" si="128"/>
        <v>Average</v>
      </c>
      <c r="U4127" t="str">
        <f t="shared" si="129"/>
        <v>Affordable</v>
      </c>
    </row>
    <row r="4128" spans="1:21" x14ac:dyDescent="0.35">
      <c r="A4128" t="s">
        <v>18276</v>
      </c>
      <c r="B4128" t="s">
        <v>18277</v>
      </c>
      <c r="C4128" t="s">
        <v>18278</v>
      </c>
      <c r="D4128" t="s">
        <v>5923</v>
      </c>
      <c r="E4128" t="s">
        <v>40</v>
      </c>
      <c r="F4128" t="s">
        <v>18279</v>
      </c>
      <c r="G4128" s="2">
        <v>919903311345</v>
      </c>
      <c r="H4128">
        <v>1</v>
      </c>
      <c r="I4128">
        <v>1</v>
      </c>
      <c r="J4128">
        <v>1</v>
      </c>
      <c r="K4128">
        <v>0</v>
      </c>
      <c r="L4128" t="s">
        <v>49</v>
      </c>
      <c r="M4128">
        <v>2</v>
      </c>
      <c r="N4128">
        <v>4</v>
      </c>
      <c r="O4128">
        <v>43</v>
      </c>
      <c r="S4128">
        <v>500</v>
      </c>
      <c r="T4128" t="str">
        <f t="shared" si="128"/>
        <v>Not rated</v>
      </c>
      <c r="U4128" t="str">
        <f t="shared" si="129"/>
        <v>Affordable</v>
      </c>
    </row>
    <row r="4129" spans="1:21" x14ac:dyDescent="0.35">
      <c r="A4129" t="s">
        <v>18314</v>
      </c>
      <c r="B4129" t="s">
        <v>18315</v>
      </c>
      <c r="C4129" t="s">
        <v>17397</v>
      </c>
      <c r="D4129" t="s">
        <v>17725</v>
      </c>
      <c r="E4129" t="s">
        <v>40</v>
      </c>
      <c r="F4129" t="s">
        <v>18316</v>
      </c>
      <c r="G4129" s="2">
        <v>919674709928</v>
      </c>
      <c r="H4129">
        <v>1</v>
      </c>
      <c r="I4129">
        <v>1</v>
      </c>
      <c r="J4129">
        <v>0</v>
      </c>
      <c r="K4129">
        <v>0</v>
      </c>
      <c r="L4129">
        <v>3.4</v>
      </c>
      <c r="M4129">
        <v>4</v>
      </c>
      <c r="N4129">
        <v>4.3</v>
      </c>
      <c r="O4129">
        <v>118</v>
      </c>
      <c r="S4129">
        <v>500</v>
      </c>
      <c r="T4129" t="str">
        <f t="shared" si="128"/>
        <v>Average</v>
      </c>
      <c r="U4129" t="str">
        <f t="shared" si="129"/>
        <v>Affordable</v>
      </c>
    </row>
    <row r="4130" spans="1:21" x14ac:dyDescent="0.35">
      <c r="A4130" t="s">
        <v>10589</v>
      </c>
      <c r="B4130" t="s">
        <v>18352</v>
      </c>
      <c r="C4130" t="s">
        <v>4008</v>
      </c>
      <c r="D4130" t="s">
        <v>2348</v>
      </c>
      <c r="E4130" t="s">
        <v>124</v>
      </c>
      <c r="F4130" t="s">
        <v>18353</v>
      </c>
      <c r="G4130" s="2">
        <v>919830032240</v>
      </c>
      <c r="H4130">
        <v>1</v>
      </c>
      <c r="I4130">
        <v>0</v>
      </c>
      <c r="J4130">
        <v>1</v>
      </c>
      <c r="K4130">
        <v>0</v>
      </c>
      <c r="L4130">
        <v>3.7</v>
      </c>
      <c r="M4130">
        <v>21</v>
      </c>
      <c r="N4130" t="s">
        <v>49</v>
      </c>
      <c r="O4130">
        <v>15</v>
      </c>
      <c r="R4130" t="s">
        <v>18354</v>
      </c>
      <c r="S4130">
        <v>500</v>
      </c>
      <c r="T4130" t="str">
        <f t="shared" si="128"/>
        <v>Average</v>
      </c>
      <c r="U4130" t="str">
        <f t="shared" si="129"/>
        <v>Affordable</v>
      </c>
    </row>
    <row r="4131" spans="1:21" x14ac:dyDescent="0.35">
      <c r="A4131" t="s">
        <v>18388</v>
      </c>
      <c r="B4131" t="s">
        <v>18389</v>
      </c>
      <c r="C4131" t="s">
        <v>779</v>
      </c>
      <c r="D4131" t="s">
        <v>4854</v>
      </c>
      <c r="E4131" t="s">
        <v>322</v>
      </c>
      <c r="F4131" t="s">
        <v>18390</v>
      </c>
      <c r="G4131" s="2">
        <v>919874776382</v>
      </c>
      <c r="H4131">
        <v>1</v>
      </c>
      <c r="I4131">
        <v>1</v>
      </c>
      <c r="J4131">
        <v>1</v>
      </c>
      <c r="K4131">
        <v>0</v>
      </c>
      <c r="L4131">
        <v>3.1</v>
      </c>
      <c r="M4131">
        <v>28</v>
      </c>
      <c r="N4131">
        <v>3.8</v>
      </c>
      <c r="O4131">
        <v>275</v>
      </c>
      <c r="S4131">
        <v>500</v>
      </c>
      <c r="T4131" t="str">
        <f t="shared" si="128"/>
        <v>Average</v>
      </c>
      <c r="U4131" t="str">
        <f t="shared" si="129"/>
        <v>Affordable</v>
      </c>
    </row>
    <row r="4132" spans="1:21" x14ac:dyDescent="0.35">
      <c r="A4132" t="s">
        <v>18486</v>
      </c>
      <c r="B4132" t="s">
        <v>18487</v>
      </c>
      <c r="C4132" t="s">
        <v>1433</v>
      </c>
      <c r="D4132" t="s">
        <v>3901</v>
      </c>
      <c r="E4132" t="s">
        <v>54</v>
      </c>
      <c r="F4132" t="s">
        <v>18488</v>
      </c>
      <c r="G4132" s="2">
        <v>919836963151</v>
      </c>
      <c r="H4132">
        <v>1</v>
      </c>
      <c r="I4132">
        <v>1</v>
      </c>
      <c r="J4132">
        <v>1</v>
      </c>
      <c r="K4132">
        <v>0</v>
      </c>
      <c r="L4132" t="s">
        <v>49</v>
      </c>
      <c r="M4132">
        <v>0</v>
      </c>
      <c r="N4132" t="s">
        <v>49</v>
      </c>
      <c r="O4132">
        <v>0</v>
      </c>
      <c r="S4132">
        <v>500</v>
      </c>
      <c r="T4132" t="str">
        <f t="shared" si="128"/>
        <v>Not rated</v>
      </c>
      <c r="U4132" t="str">
        <f t="shared" si="129"/>
        <v>Affordable</v>
      </c>
    </row>
    <row r="4133" spans="1:21" x14ac:dyDescent="0.35">
      <c r="A4133" t="s">
        <v>18654</v>
      </c>
      <c r="B4133" t="s">
        <v>18655</v>
      </c>
      <c r="C4133" t="s">
        <v>10243</v>
      </c>
      <c r="D4133" t="s">
        <v>3901</v>
      </c>
      <c r="E4133" t="s">
        <v>40</v>
      </c>
      <c r="F4133" t="s">
        <v>18656</v>
      </c>
      <c r="G4133" s="2">
        <v>918697738668</v>
      </c>
      <c r="H4133">
        <v>1</v>
      </c>
      <c r="I4133">
        <v>1</v>
      </c>
      <c r="J4133">
        <v>1</v>
      </c>
      <c r="K4133">
        <v>0</v>
      </c>
      <c r="L4133">
        <v>3.7</v>
      </c>
      <c r="M4133">
        <v>131</v>
      </c>
      <c r="N4133">
        <v>4.2</v>
      </c>
      <c r="O4133">
        <v>7547</v>
      </c>
      <c r="Q4133" t="s">
        <v>18657</v>
      </c>
      <c r="R4133" t="s">
        <v>18658</v>
      </c>
      <c r="S4133">
        <v>500</v>
      </c>
      <c r="T4133" t="str">
        <f t="shared" si="128"/>
        <v>Average</v>
      </c>
      <c r="U4133" t="str">
        <f t="shared" si="129"/>
        <v>Affordable</v>
      </c>
    </row>
    <row r="4134" spans="1:21" x14ac:dyDescent="0.35">
      <c r="A4134" t="s">
        <v>18670</v>
      </c>
      <c r="B4134" t="s">
        <v>18671</v>
      </c>
      <c r="C4134" t="s">
        <v>4302</v>
      </c>
      <c r="D4134" t="s">
        <v>5871</v>
      </c>
      <c r="E4134" t="s">
        <v>40</v>
      </c>
      <c r="F4134" t="s">
        <v>18672</v>
      </c>
      <c r="G4134" s="2">
        <v>919804226522</v>
      </c>
      <c r="H4134">
        <v>1</v>
      </c>
      <c r="I4134">
        <v>1</v>
      </c>
      <c r="J4134">
        <v>1</v>
      </c>
      <c r="K4134">
        <v>0</v>
      </c>
      <c r="L4134">
        <v>3.9</v>
      </c>
      <c r="M4134">
        <v>254</v>
      </c>
      <c r="N4134">
        <v>4.0999999999999996</v>
      </c>
      <c r="O4134">
        <v>12800</v>
      </c>
      <c r="R4134" t="s">
        <v>18673</v>
      </c>
      <c r="S4134">
        <v>500</v>
      </c>
      <c r="T4134" t="str">
        <f t="shared" si="128"/>
        <v>Average</v>
      </c>
      <c r="U4134" t="str">
        <f t="shared" si="129"/>
        <v>Affordable</v>
      </c>
    </row>
    <row r="4135" spans="1:21" x14ac:dyDescent="0.35">
      <c r="A4135" t="s">
        <v>900</v>
      </c>
      <c r="B4135" t="s">
        <v>18687</v>
      </c>
      <c r="C4135" t="s">
        <v>902</v>
      </c>
      <c r="D4135" t="s">
        <v>4687</v>
      </c>
      <c r="E4135" t="s">
        <v>137</v>
      </c>
      <c r="F4135" t="s">
        <v>18688</v>
      </c>
      <c r="G4135" s="2">
        <v>919674713837</v>
      </c>
      <c r="H4135">
        <v>1</v>
      </c>
      <c r="I4135">
        <v>1</v>
      </c>
      <c r="J4135">
        <v>1</v>
      </c>
      <c r="K4135">
        <v>1</v>
      </c>
      <c r="L4135">
        <v>3.6</v>
      </c>
      <c r="M4135">
        <v>73</v>
      </c>
      <c r="N4135">
        <v>3.6</v>
      </c>
      <c r="O4135">
        <v>876</v>
      </c>
      <c r="S4135">
        <v>500</v>
      </c>
      <c r="T4135" t="str">
        <f t="shared" si="128"/>
        <v>Average</v>
      </c>
      <c r="U4135" t="str">
        <f t="shared" si="129"/>
        <v>Affordable</v>
      </c>
    </row>
    <row r="4136" spans="1:21" x14ac:dyDescent="0.35">
      <c r="A4136" t="s">
        <v>18714</v>
      </c>
      <c r="B4136" t="s">
        <v>18715</v>
      </c>
      <c r="C4136" t="s">
        <v>18716</v>
      </c>
      <c r="D4136" t="s">
        <v>12075</v>
      </c>
      <c r="E4136" t="s">
        <v>40</v>
      </c>
      <c r="F4136" t="s">
        <v>18717</v>
      </c>
      <c r="G4136" s="2">
        <v>919831210101</v>
      </c>
      <c r="H4136">
        <v>1</v>
      </c>
      <c r="I4136">
        <v>1</v>
      </c>
      <c r="J4136">
        <v>1</v>
      </c>
      <c r="K4136">
        <v>0</v>
      </c>
      <c r="L4136">
        <v>4.2</v>
      </c>
      <c r="M4136">
        <v>503</v>
      </c>
      <c r="N4136">
        <v>4.3</v>
      </c>
      <c r="O4136">
        <v>6969</v>
      </c>
      <c r="Q4136" t="s">
        <v>18718</v>
      </c>
      <c r="R4136" t="s">
        <v>18719</v>
      </c>
      <c r="S4136">
        <v>500</v>
      </c>
      <c r="T4136" t="str">
        <f t="shared" si="128"/>
        <v>Excellent</v>
      </c>
      <c r="U4136" t="str">
        <f t="shared" si="129"/>
        <v>Affordable</v>
      </c>
    </row>
    <row r="4137" spans="1:21" x14ac:dyDescent="0.35">
      <c r="A4137" t="s">
        <v>18777</v>
      </c>
      <c r="B4137" t="s">
        <v>18778</v>
      </c>
      <c r="C4137" t="s">
        <v>16394</v>
      </c>
      <c r="D4137" t="s">
        <v>2803</v>
      </c>
      <c r="E4137" t="s">
        <v>40</v>
      </c>
      <c r="F4137" t="s">
        <v>18779</v>
      </c>
      <c r="G4137" s="2">
        <v>919830943177</v>
      </c>
      <c r="H4137">
        <v>1</v>
      </c>
      <c r="I4137">
        <v>1</v>
      </c>
      <c r="J4137">
        <v>1</v>
      </c>
      <c r="K4137">
        <v>0</v>
      </c>
      <c r="L4137">
        <v>3.3</v>
      </c>
      <c r="M4137">
        <v>14</v>
      </c>
      <c r="N4137">
        <v>4</v>
      </c>
      <c r="O4137">
        <v>326</v>
      </c>
      <c r="R4137" t="s">
        <v>18780</v>
      </c>
      <c r="S4137">
        <v>500</v>
      </c>
      <c r="T4137" t="str">
        <f t="shared" si="128"/>
        <v>Average</v>
      </c>
      <c r="U4137" t="str">
        <f t="shared" si="129"/>
        <v>Affordable</v>
      </c>
    </row>
    <row r="4138" spans="1:21" x14ac:dyDescent="0.35">
      <c r="A4138" t="s">
        <v>18797</v>
      </c>
      <c r="B4138" t="s">
        <v>18798</v>
      </c>
      <c r="C4138" t="s">
        <v>7503</v>
      </c>
      <c r="D4138" t="s">
        <v>3901</v>
      </c>
      <c r="E4138" t="s">
        <v>404</v>
      </c>
      <c r="F4138" t="s">
        <v>18799</v>
      </c>
      <c r="G4138" s="2">
        <v>919330776404</v>
      </c>
      <c r="H4138">
        <v>1</v>
      </c>
      <c r="I4138">
        <v>1</v>
      </c>
      <c r="J4138">
        <v>1</v>
      </c>
      <c r="K4138">
        <v>0</v>
      </c>
      <c r="L4138">
        <v>3.7</v>
      </c>
      <c r="M4138">
        <v>38</v>
      </c>
      <c r="N4138">
        <v>4.3</v>
      </c>
      <c r="O4138">
        <v>77</v>
      </c>
      <c r="R4138" t="s">
        <v>18800</v>
      </c>
      <c r="S4138">
        <v>500</v>
      </c>
      <c r="T4138" t="str">
        <f t="shared" si="128"/>
        <v>Average</v>
      </c>
      <c r="U4138" t="str">
        <f t="shared" si="129"/>
        <v>Affordable</v>
      </c>
    </row>
    <row r="4139" spans="1:21" x14ac:dyDescent="0.35">
      <c r="A4139" t="s">
        <v>18907</v>
      </c>
      <c r="B4139" t="s">
        <v>18908</v>
      </c>
      <c r="C4139" t="s">
        <v>281</v>
      </c>
      <c r="D4139" t="s">
        <v>3901</v>
      </c>
      <c r="E4139" t="s">
        <v>54</v>
      </c>
      <c r="F4139" t="s">
        <v>18909</v>
      </c>
      <c r="G4139" s="2">
        <v>919748728138</v>
      </c>
      <c r="H4139">
        <v>1</v>
      </c>
      <c r="I4139">
        <v>1</v>
      </c>
      <c r="J4139">
        <v>0</v>
      </c>
      <c r="K4139">
        <v>0</v>
      </c>
      <c r="L4139" t="s">
        <v>49</v>
      </c>
      <c r="M4139">
        <v>1</v>
      </c>
      <c r="N4139" t="s">
        <v>49</v>
      </c>
      <c r="O4139">
        <v>3</v>
      </c>
      <c r="S4139">
        <v>500</v>
      </c>
      <c r="T4139" t="str">
        <f t="shared" si="128"/>
        <v>Not rated</v>
      </c>
      <c r="U4139" t="str">
        <f t="shared" si="129"/>
        <v>Affordable</v>
      </c>
    </row>
    <row r="4140" spans="1:21" x14ac:dyDescent="0.35">
      <c r="A4140" t="s">
        <v>15356</v>
      </c>
      <c r="B4140" t="s">
        <v>18981</v>
      </c>
      <c r="C4140" t="s">
        <v>18982</v>
      </c>
      <c r="D4140" t="s">
        <v>218</v>
      </c>
      <c r="E4140" t="s">
        <v>40</v>
      </c>
      <c r="F4140" t="s">
        <v>18983</v>
      </c>
      <c r="G4140" s="2">
        <v>919007817777</v>
      </c>
      <c r="H4140">
        <v>1</v>
      </c>
      <c r="I4140">
        <v>1</v>
      </c>
      <c r="J4140">
        <v>1</v>
      </c>
      <c r="K4140">
        <v>0</v>
      </c>
      <c r="L4140">
        <v>2.9</v>
      </c>
      <c r="M4140">
        <v>58</v>
      </c>
      <c r="N4140">
        <v>4.0999999999999996</v>
      </c>
      <c r="O4140">
        <v>231</v>
      </c>
      <c r="R4140" t="s">
        <v>18984</v>
      </c>
      <c r="S4140">
        <v>500</v>
      </c>
      <c r="T4140" t="str">
        <f t="shared" si="128"/>
        <v>Poor</v>
      </c>
      <c r="U4140" t="str">
        <f t="shared" si="129"/>
        <v>Affordable</v>
      </c>
    </row>
    <row r="4141" spans="1:21" x14ac:dyDescent="0.35">
      <c r="A4141" t="s">
        <v>1228</v>
      </c>
      <c r="B4141" t="s">
        <v>1229</v>
      </c>
      <c r="C4141" t="s">
        <v>1230</v>
      </c>
      <c r="D4141" t="s">
        <v>445</v>
      </c>
      <c r="E4141" t="s">
        <v>1231</v>
      </c>
      <c r="F4141" t="s">
        <v>1232</v>
      </c>
      <c r="G4141" s="2">
        <v>913322379584</v>
      </c>
      <c r="H4141">
        <v>1</v>
      </c>
      <c r="I4141">
        <v>1</v>
      </c>
      <c r="J4141">
        <v>1</v>
      </c>
      <c r="K4141">
        <v>0</v>
      </c>
      <c r="L4141">
        <v>4.4000000000000004</v>
      </c>
      <c r="M4141">
        <v>735</v>
      </c>
      <c r="N4141">
        <v>4.2</v>
      </c>
      <c r="O4141">
        <v>720</v>
      </c>
      <c r="P4141" t="s">
        <v>1233</v>
      </c>
      <c r="Q4141" t="s">
        <v>1234</v>
      </c>
      <c r="R4141" t="s">
        <v>1235</v>
      </c>
      <c r="S4141">
        <v>550</v>
      </c>
      <c r="T4141" t="str">
        <f t="shared" si="128"/>
        <v>Excellent</v>
      </c>
      <c r="U4141" t="str">
        <f t="shared" si="129"/>
        <v>Affordable</v>
      </c>
    </row>
    <row r="4142" spans="1:21" x14ac:dyDescent="0.35">
      <c r="A4142" t="s">
        <v>1431</v>
      </c>
      <c r="B4142" t="s">
        <v>1432</v>
      </c>
      <c r="C4142" t="s">
        <v>1433</v>
      </c>
      <c r="D4142" t="s">
        <v>218</v>
      </c>
      <c r="F4142" t="s">
        <v>1434</v>
      </c>
      <c r="G4142" s="2">
        <v>913340630179</v>
      </c>
      <c r="H4142">
        <v>1</v>
      </c>
      <c r="I4142">
        <v>1</v>
      </c>
      <c r="J4142">
        <v>1</v>
      </c>
      <c r="K4142">
        <v>0</v>
      </c>
      <c r="L4142">
        <v>3.9</v>
      </c>
      <c r="M4142">
        <v>467</v>
      </c>
      <c r="N4142">
        <v>4.3</v>
      </c>
      <c r="O4142">
        <v>1293</v>
      </c>
      <c r="Q4142" t="s">
        <v>1435</v>
      </c>
      <c r="R4142" t="s">
        <v>1436</v>
      </c>
      <c r="S4142">
        <v>550</v>
      </c>
      <c r="T4142" t="str">
        <f t="shared" si="128"/>
        <v>Average</v>
      </c>
      <c r="U4142" t="str">
        <f t="shared" si="129"/>
        <v>Affordable</v>
      </c>
    </row>
    <row r="4143" spans="1:21" x14ac:dyDescent="0.35">
      <c r="A4143" t="s">
        <v>1982</v>
      </c>
      <c r="B4143" t="s">
        <v>1983</v>
      </c>
      <c r="C4143" t="s">
        <v>1984</v>
      </c>
      <c r="D4143" t="s">
        <v>131</v>
      </c>
      <c r="E4143" t="s">
        <v>322</v>
      </c>
      <c r="F4143" t="s">
        <v>1985</v>
      </c>
      <c r="G4143" s="2">
        <v>919831410000</v>
      </c>
      <c r="H4143">
        <v>1</v>
      </c>
      <c r="I4143">
        <v>1</v>
      </c>
      <c r="J4143">
        <v>1</v>
      </c>
      <c r="K4143">
        <v>1</v>
      </c>
      <c r="L4143">
        <v>3.9</v>
      </c>
      <c r="M4143">
        <v>283</v>
      </c>
      <c r="N4143">
        <v>3.6</v>
      </c>
      <c r="O4143">
        <v>938</v>
      </c>
      <c r="P4143" t="s">
        <v>1986</v>
      </c>
      <c r="Q4143" t="s">
        <v>1987</v>
      </c>
      <c r="R4143" t="s">
        <v>1988</v>
      </c>
      <c r="S4143">
        <v>550</v>
      </c>
      <c r="T4143" t="str">
        <f t="shared" si="128"/>
        <v>Average</v>
      </c>
      <c r="U4143" t="str">
        <f t="shared" si="129"/>
        <v>Affordable</v>
      </c>
    </row>
    <row r="4144" spans="1:21" x14ac:dyDescent="0.35">
      <c r="A4144" t="s">
        <v>2306</v>
      </c>
      <c r="B4144" t="s">
        <v>2307</v>
      </c>
      <c r="C4144" t="s">
        <v>2308</v>
      </c>
      <c r="D4144" t="s">
        <v>1634</v>
      </c>
      <c r="E4144" t="s">
        <v>40</v>
      </c>
      <c r="F4144" t="s">
        <v>2309</v>
      </c>
      <c r="G4144" s="2">
        <v>919831886944</v>
      </c>
      <c r="H4144">
        <v>1</v>
      </c>
      <c r="I4144">
        <v>1</v>
      </c>
      <c r="J4144">
        <v>1</v>
      </c>
      <c r="K4144">
        <v>0</v>
      </c>
      <c r="L4144">
        <v>3.4</v>
      </c>
      <c r="M4144">
        <v>276</v>
      </c>
      <c r="N4144">
        <v>4</v>
      </c>
      <c r="O4144">
        <v>208</v>
      </c>
      <c r="Q4144" t="s">
        <v>2310</v>
      </c>
      <c r="R4144" t="s">
        <v>2311</v>
      </c>
      <c r="S4144">
        <v>550</v>
      </c>
      <c r="T4144" t="str">
        <f t="shared" si="128"/>
        <v>Average</v>
      </c>
      <c r="U4144" t="str">
        <f t="shared" si="129"/>
        <v>Affordable</v>
      </c>
    </row>
    <row r="4145" spans="1:21" x14ac:dyDescent="0.35">
      <c r="A4145" t="s">
        <v>3417</v>
      </c>
      <c r="B4145" t="s">
        <v>3418</v>
      </c>
      <c r="C4145" t="s">
        <v>3419</v>
      </c>
      <c r="D4145" t="s">
        <v>835</v>
      </c>
      <c r="E4145" t="s">
        <v>54</v>
      </c>
      <c r="F4145" t="s">
        <v>3361</v>
      </c>
      <c r="G4145" s="2">
        <v>919830377704</v>
      </c>
      <c r="H4145">
        <v>1</v>
      </c>
      <c r="I4145">
        <v>1</v>
      </c>
      <c r="J4145">
        <v>1</v>
      </c>
      <c r="K4145">
        <v>0</v>
      </c>
      <c r="L4145">
        <v>4.2</v>
      </c>
      <c r="M4145">
        <v>1195</v>
      </c>
      <c r="N4145">
        <v>4</v>
      </c>
      <c r="O4145">
        <v>67</v>
      </c>
      <c r="Q4145" t="s">
        <v>3420</v>
      </c>
      <c r="R4145" t="s">
        <v>3421</v>
      </c>
      <c r="S4145">
        <v>550</v>
      </c>
      <c r="T4145" t="str">
        <f t="shared" si="128"/>
        <v>Excellent</v>
      </c>
      <c r="U4145" t="str">
        <f t="shared" si="129"/>
        <v>Affordable</v>
      </c>
    </row>
    <row r="4146" spans="1:21" x14ac:dyDescent="0.35">
      <c r="A4146" t="s">
        <v>4006</v>
      </c>
      <c r="B4146" t="s">
        <v>4007</v>
      </c>
      <c r="C4146" t="s">
        <v>4008</v>
      </c>
      <c r="D4146" t="s">
        <v>151</v>
      </c>
      <c r="E4146" t="s">
        <v>40</v>
      </c>
      <c r="F4146" t="s">
        <v>4009</v>
      </c>
      <c r="G4146" s="2">
        <v>919674522055</v>
      </c>
      <c r="H4146">
        <v>1</v>
      </c>
      <c r="I4146">
        <v>1</v>
      </c>
      <c r="J4146">
        <v>0</v>
      </c>
      <c r="K4146">
        <v>0</v>
      </c>
      <c r="L4146" t="s">
        <v>49</v>
      </c>
      <c r="M4146">
        <v>0</v>
      </c>
      <c r="N4146" t="s">
        <v>49</v>
      </c>
      <c r="O4146">
        <v>1</v>
      </c>
      <c r="S4146">
        <v>550</v>
      </c>
      <c r="T4146" t="str">
        <f t="shared" si="128"/>
        <v>Not rated</v>
      </c>
      <c r="U4146" t="str">
        <f t="shared" si="129"/>
        <v>Affordable</v>
      </c>
    </row>
    <row r="4147" spans="1:21" x14ac:dyDescent="0.35">
      <c r="A4147" t="s">
        <v>4747</v>
      </c>
      <c r="B4147" t="s">
        <v>4748</v>
      </c>
      <c r="C4147" t="s">
        <v>4749</v>
      </c>
      <c r="D4147" t="s">
        <v>4677</v>
      </c>
      <c r="E4147" t="s">
        <v>322</v>
      </c>
      <c r="F4147" t="s">
        <v>4750</v>
      </c>
      <c r="G4147" s="2">
        <v>917890418096</v>
      </c>
      <c r="H4147">
        <v>1</v>
      </c>
      <c r="I4147">
        <v>1</v>
      </c>
      <c r="J4147">
        <v>1</v>
      </c>
      <c r="K4147">
        <v>0</v>
      </c>
      <c r="L4147">
        <v>3.7</v>
      </c>
      <c r="M4147">
        <v>338</v>
      </c>
      <c r="N4147">
        <v>3.9</v>
      </c>
      <c r="O4147">
        <v>2113</v>
      </c>
      <c r="Q4147" t="s">
        <v>4751</v>
      </c>
      <c r="R4147" t="s">
        <v>4752</v>
      </c>
      <c r="S4147">
        <v>550</v>
      </c>
      <c r="T4147" t="str">
        <f t="shared" si="128"/>
        <v>Average</v>
      </c>
      <c r="U4147" t="str">
        <f t="shared" si="129"/>
        <v>Affordable</v>
      </c>
    </row>
    <row r="4148" spans="1:21" x14ac:dyDescent="0.35">
      <c r="A4148" t="s">
        <v>5063</v>
      </c>
      <c r="B4148" t="s">
        <v>5064</v>
      </c>
      <c r="C4148" t="s">
        <v>5065</v>
      </c>
      <c r="D4148" t="s">
        <v>4677</v>
      </c>
      <c r="E4148" t="s">
        <v>40</v>
      </c>
      <c r="F4148" t="s">
        <v>5066</v>
      </c>
      <c r="G4148" s="2">
        <v>918420056539</v>
      </c>
      <c r="H4148">
        <v>1</v>
      </c>
      <c r="I4148">
        <v>1</v>
      </c>
      <c r="J4148">
        <v>1</v>
      </c>
      <c r="K4148">
        <v>0</v>
      </c>
      <c r="L4148">
        <v>4</v>
      </c>
      <c r="M4148">
        <v>143</v>
      </c>
      <c r="N4148">
        <v>3.9</v>
      </c>
      <c r="O4148">
        <v>2728</v>
      </c>
      <c r="R4148" t="s">
        <v>5067</v>
      </c>
      <c r="S4148">
        <v>550</v>
      </c>
      <c r="T4148" t="str">
        <f t="shared" si="128"/>
        <v>Excellent</v>
      </c>
      <c r="U4148" t="str">
        <f t="shared" si="129"/>
        <v>Affordable</v>
      </c>
    </row>
    <row r="4149" spans="1:21" x14ac:dyDescent="0.35">
      <c r="A4149" t="s">
        <v>5884</v>
      </c>
      <c r="B4149" t="s">
        <v>5885</v>
      </c>
      <c r="C4149" t="s">
        <v>5886</v>
      </c>
      <c r="D4149" t="s">
        <v>2803</v>
      </c>
      <c r="E4149" t="s">
        <v>5361</v>
      </c>
      <c r="F4149" t="s">
        <v>5887</v>
      </c>
      <c r="G4149" s="2">
        <v>919717184994</v>
      </c>
      <c r="H4149">
        <v>1</v>
      </c>
      <c r="I4149">
        <v>1</v>
      </c>
      <c r="J4149">
        <v>1</v>
      </c>
      <c r="K4149">
        <v>0</v>
      </c>
      <c r="L4149">
        <v>3.8</v>
      </c>
      <c r="M4149">
        <v>313</v>
      </c>
      <c r="N4149">
        <v>3.8</v>
      </c>
      <c r="O4149">
        <v>12900</v>
      </c>
      <c r="Q4149" t="s">
        <v>5888</v>
      </c>
      <c r="R4149" t="s">
        <v>5889</v>
      </c>
      <c r="S4149">
        <v>550</v>
      </c>
      <c r="T4149" t="str">
        <f t="shared" si="128"/>
        <v>Average</v>
      </c>
      <c r="U4149" t="str">
        <f t="shared" si="129"/>
        <v>Affordable</v>
      </c>
    </row>
    <row r="4150" spans="1:21" x14ac:dyDescent="0.35">
      <c r="A4150" t="s">
        <v>6593</v>
      </c>
      <c r="B4150" t="s">
        <v>6594</v>
      </c>
      <c r="C4150" t="s">
        <v>6595</v>
      </c>
      <c r="D4150" t="s">
        <v>2348</v>
      </c>
      <c r="E4150" t="s">
        <v>137</v>
      </c>
      <c r="F4150" t="s">
        <v>6596</v>
      </c>
      <c r="G4150" s="2">
        <v>917596044003</v>
      </c>
      <c r="H4150">
        <v>1</v>
      </c>
      <c r="I4150">
        <v>1</v>
      </c>
      <c r="J4150">
        <v>1</v>
      </c>
      <c r="K4150">
        <v>0</v>
      </c>
      <c r="L4150">
        <v>3.8</v>
      </c>
      <c r="M4150">
        <v>243</v>
      </c>
      <c r="N4150">
        <v>4.2</v>
      </c>
      <c r="O4150">
        <v>316</v>
      </c>
      <c r="Q4150" t="s">
        <v>6597</v>
      </c>
      <c r="R4150" t="s">
        <v>6598</v>
      </c>
      <c r="S4150">
        <v>550</v>
      </c>
      <c r="T4150" t="str">
        <f t="shared" si="128"/>
        <v>Average</v>
      </c>
      <c r="U4150" t="str">
        <f t="shared" si="129"/>
        <v>Affordable</v>
      </c>
    </row>
    <row r="4151" spans="1:21" x14ac:dyDescent="0.35">
      <c r="A4151" t="s">
        <v>6949</v>
      </c>
      <c r="B4151" t="s">
        <v>6950</v>
      </c>
      <c r="C4151" t="s">
        <v>4559</v>
      </c>
      <c r="D4151" t="s">
        <v>1121</v>
      </c>
      <c r="E4151" t="s">
        <v>152</v>
      </c>
      <c r="F4151" t="s">
        <v>6951</v>
      </c>
      <c r="G4151" s="2">
        <v>919073682975</v>
      </c>
      <c r="H4151">
        <v>1</v>
      </c>
      <c r="I4151">
        <v>1</v>
      </c>
      <c r="J4151">
        <v>1</v>
      </c>
      <c r="K4151">
        <v>0</v>
      </c>
      <c r="L4151">
        <v>3.5</v>
      </c>
      <c r="M4151">
        <v>36</v>
      </c>
      <c r="N4151">
        <v>4.2</v>
      </c>
      <c r="O4151">
        <v>90</v>
      </c>
      <c r="R4151" t="s">
        <v>6952</v>
      </c>
      <c r="S4151">
        <v>550</v>
      </c>
      <c r="T4151" t="str">
        <f t="shared" si="128"/>
        <v>Average</v>
      </c>
      <c r="U4151" t="str">
        <f t="shared" si="129"/>
        <v>Affordable</v>
      </c>
    </row>
    <row r="4152" spans="1:21" x14ac:dyDescent="0.35">
      <c r="A4152" t="s">
        <v>7609</v>
      </c>
      <c r="B4152" t="s">
        <v>7610</v>
      </c>
      <c r="C4152" t="s">
        <v>7611</v>
      </c>
      <c r="D4152" t="s">
        <v>5624</v>
      </c>
      <c r="E4152" t="s">
        <v>40</v>
      </c>
      <c r="F4152" t="s">
        <v>7612</v>
      </c>
      <c r="G4152" s="2">
        <v>917980356147</v>
      </c>
      <c r="H4152">
        <v>1</v>
      </c>
      <c r="I4152">
        <v>1</v>
      </c>
      <c r="J4152">
        <v>1</v>
      </c>
      <c r="K4152">
        <v>0</v>
      </c>
      <c r="L4152">
        <v>3.6</v>
      </c>
      <c r="M4152">
        <v>7</v>
      </c>
      <c r="N4152">
        <v>3.8</v>
      </c>
      <c r="O4152">
        <v>237</v>
      </c>
      <c r="R4152" t="s">
        <v>7613</v>
      </c>
      <c r="S4152">
        <v>550</v>
      </c>
      <c r="T4152" t="str">
        <f t="shared" si="128"/>
        <v>Average</v>
      </c>
      <c r="U4152" t="str">
        <f t="shared" si="129"/>
        <v>Affordable</v>
      </c>
    </row>
    <row r="4153" spans="1:21" x14ac:dyDescent="0.35">
      <c r="A4153" t="s">
        <v>7670</v>
      </c>
      <c r="B4153" t="s">
        <v>7671</v>
      </c>
      <c r="C4153" t="s">
        <v>7672</v>
      </c>
      <c r="D4153" t="s">
        <v>2348</v>
      </c>
      <c r="E4153" t="s">
        <v>1884</v>
      </c>
      <c r="F4153" t="s">
        <v>7673</v>
      </c>
      <c r="G4153" s="2">
        <v>919836935351</v>
      </c>
      <c r="H4153">
        <v>1</v>
      </c>
      <c r="I4153">
        <v>1</v>
      </c>
      <c r="J4153">
        <v>1</v>
      </c>
      <c r="K4153">
        <v>0</v>
      </c>
      <c r="L4153">
        <v>3.7</v>
      </c>
      <c r="M4153">
        <v>10</v>
      </c>
      <c r="N4153">
        <v>3.4</v>
      </c>
      <c r="O4153">
        <v>30</v>
      </c>
      <c r="S4153">
        <v>550</v>
      </c>
      <c r="T4153" t="str">
        <f t="shared" si="128"/>
        <v>Average</v>
      </c>
      <c r="U4153" t="str">
        <f t="shared" si="129"/>
        <v>Affordable</v>
      </c>
    </row>
    <row r="4154" spans="1:21" x14ac:dyDescent="0.35">
      <c r="A4154" t="s">
        <v>9245</v>
      </c>
      <c r="B4154" t="s">
        <v>11293</v>
      </c>
      <c r="C4154" t="s">
        <v>9247</v>
      </c>
      <c r="D4154" t="s">
        <v>870</v>
      </c>
      <c r="E4154" t="s">
        <v>54</v>
      </c>
      <c r="F4154" t="s">
        <v>11294</v>
      </c>
      <c r="G4154" s="2">
        <v>917428535732</v>
      </c>
      <c r="H4154">
        <v>1</v>
      </c>
      <c r="I4154">
        <v>1</v>
      </c>
      <c r="J4154">
        <v>1</v>
      </c>
      <c r="K4154">
        <v>0</v>
      </c>
      <c r="L4154">
        <v>3.8</v>
      </c>
      <c r="M4154">
        <v>190</v>
      </c>
      <c r="N4154">
        <v>4.0999999999999996</v>
      </c>
      <c r="O4154">
        <v>4306</v>
      </c>
      <c r="R4154" t="s">
        <v>11295</v>
      </c>
      <c r="S4154">
        <v>550</v>
      </c>
      <c r="T4154" t="str">
        <f t="shared" si="128"/>
        <v>Average</v>
      </c>
      <c r="U4154" t="str">
        <f t="shared" si="129"/>
        <v>Affordable</v>
      </c>
    </row>
    <row r="4155" spans="1:21" x14ac:dyDescent="0.35">
      <c r="A4155" t="s">
        <v>3951</v>
      </c>
      <c r="B4155" t="s">
        <v>11626</v>
      </c>
      <c r="C4155" t="s">
        <v>3953</v>
      </c>
      <c r="D4155" t="s">
        <v>144</v>
      </c>
      <c r="E4155" t="s">
        <v>54</v>
      </c>
      <c r="F4155" t="s">
        <v>8317</v>
      </c>
      <c r="G4155" s="2">
        <v>913340019295</v>
      </c>
      <c r="H4155">
        <v>1</v>
      </c>
      <c r="I4155">
        <v>1</v>
      </c>
      <c r="J4155">
        <v>1</v>
      </c>
      <c r="K4155">
        <v>0</v>
      </c>
      <c r="L4155">
        <v>3.6</v>
      </c>
      <c r="M4155">
        <v>10</v>
      </c>
      <c r="N4155">
        <v>3.3</v>
      </c>
      <c r="O4155">
        <v>47</v>
      </c>
      <c r="R4155" t="s">
        <v>11627</v>
      </c>
      <c r="S4155">
        <v>550</v>
      </c>
      <c r="T4155" t="str">
        <f t="shared" si="128"/>
        <v>Average</v>
      </c>
      <c r="U4155" t="str">
        <f t="shared" si="129"/>
        <v>Affordable</v>
      </c>
    </row>
    <row r="4156" spans="1:21" x14ac:dyDescent="0.35">
      <c r="A4156" t="s">
        <v>13280</v>
      </c>
      <c r="B4156" t="s">
        <v>13281</v>
      </c>
      <c r="C4156" t="s">
        <v>13282</v>
      </c>
      <c r="D4156" t="s">
        <v>557</v>
      </c>
      <c r="F4156" t="s">
        <v>13283</v>
      </c>
      <c r="G4156" s="2">
        <v>916289682719</v>
      </c>
      <c r="H4156">
        <v>1</v>
      </c>
      <c r="I4156">
        <v>1</v>
      </c>
      <c r="J4156">
        <v>1</v>
      </c>
      <c r="K4156">
        <v>0</v>
      </c>
      <c r="L4156">
        <v>3.6</v>
      </c>
      <c r="M4156">
        <v>36</v>
      </c>
      <c r="N4156">
        <v>3.8</v>
      </c>
      <c r="O4156">
        <v>285</v>
      </c>
      <c r="R4156" t="s">
        <v>13284</v>
      </c>
      <c r="S4156">
        <v>550</v>
      </c>
      <c r="T4156" t="str">
        <f t="shared" si="128"/>
        <v>Average</v>
      </c>
      <c r="U4156" t="str">
        <f t="shared" si="129"/>
        <v>Affordable</v>
      </c>
    </row>
    <row r="4157" spans="1:21" x14ac:dyDescent="0.35">
      <c r="A4157" t="s">
        <v>9245</v>
      </c>
      <c r="B4157" t="s">
        <v>13397</v>
      </c>
      <c r="C4157" t="s">
        <v>9247</v>
      </c>
      <c r="D4157" t="s">
        <v>3245</v>
      </c>
      <c r="E4157" t="s">
        <v>54</v>
      </c>
      <c r="F4157" t="s">
        <v>13398</v>
      </c>
      <c r="G4157" s="2">
        <v>917428790218</v>
      </c>
      <c r="H4157">
        <v>1</v>
      </c>
      <c r="I4157">
        <v>1</v>
      </c>
      <c r="J4157">
        <v>1</v>
      </c>
      <c r="K4157">
        <v>0</v>
      </c>
      <c r="L4157">
        <v>3.9</v>
      </c>
      <c r="M4157">
        <v>224</v>
      </c>
      <c r="N4157">
        <v>4.2</v>
      </c>
      <c r="O4157">
        <v>2943</v>
      </c>
      <c r="Q4157" t="s">
        <v>13399</v>
      </c>
      <c r="R4157" t="s">
        <v>13400</v>
      </c>
      <c r="S4157">
        <v>550</v>
      </c>
      <c r="T4157" t="str">
        <f t="shared" si="128"/>
        <v>Average</v>
      </c>
      <c r="U4157" t="str">
        <f t="shared" si="129"/>
        <v>Affordable</v>
      </c>
    </row>
    <row r="4158" spans="1:21" x14ac:dyDescent="0.35">
      <c r="A4158" t="s">
        <v>4747</v>
      </c>
      <c r="B4158" t="s">
        <v>13427</v>
      </c>
      <c r="C4158" t="s">
        <v>4749</v>
      </c>
      <c r="D4158" t="s">
        <v>13428</v>
      </c>
      <c r="E4158" t="s">
        <v>40</v>
      </c>
      <c r="F4158" t="s">
        <v>13429</v>
      </c>
      <c r="G4158" s="2">
        <v>919748777236</v>
      </c>
      <c r="H4158">
        <v>1</v>
      </c>
      <c r="I4158">
        <v>1</v>
      </c>
      <c r="J4158">
        <v>1</v>
      </c>
      <c r="K4158">
        <v>0</v>
      </c>
      <c r="L4158">
        <v>3.9</v>
      </c>
      <c r="M4158">
        <v>556</v>
      </c>
      <c r="N4158">
        <v>4.0999999999999996</v>
      </c>
      <c r="O4158">
        <v>5025</v>
      </c>
      <c r="Q4158" t="s">
        <v>13430</v>
      </c>
      <c r="R4158" t="s">
        <v>13431</v>
      </c>
      <c r="S4158">
        <v>550</v>
      </c>
      <c r="T4158" t="str">
        <f t="shared" si="128"/>
        <v>Average</v>
      </c>
      <c r="U4158" t="str">
        <f t="shared" si="129"/>
        <v>Affordable</v>
      </c>
    </row>
    <row r="4159" spans="1:21" x14ac:dyDescent="0.35">
      <c r="A4159" t="s">
        <v>14634</v>
      </c>
      <c r="B4159" t="s">
        <v>14635</v>
      </c>
      <c r="C4159" t="s">
        <v>14594</v>
      </c>
      <c r="D4159" t="s">
        <v>3901</v>
      </c>
      <c r="E4159" t="s">
        <v>40</v>
      </c>
      <c r="F4159" t="s">
        <v>14636</v>
      </c>
      <c r="G4159" s="2">
        <v>919123820184</v>
      </c>
      <c r="H4159">
        <v>1</v>
      </c>
      <c r="I4159">
        <v>1</v>
      </c>
      <c r="J4159">
        <v>1</v>
      </c>
      <c r="K4159">
        <v>0</v>
      </c>
      <c r="L4159">
        <v>4</v>
      </c>
      <c r="M4159">
        <v>238</v>
      </c>
      <c r="N4159">
        <v>3.9</v>
      </c>
      <c r="O4159">
        <v>2687</v>
      </c>
      <c r="Q4159" t="s">
        <v>14637</v>
      </c>
      <c r="R4159" t="s">
        <v>14638</v>
      </c>
      <c r="S4159">
        <v>550</v>
      </c>
      <c r="T4159" t="str">
        <f t="shared" si="128"/>
        <v>Excellent</v>
      </c>
      <c r="U4159" t="str">
        <f t="shared" si="129"/>
        <v>Affordable</v>
      </c>
    </row>
    <row r="4160" spans="1:21" x14ac:dyDescent="0.35">
      <c r="A4160" t="s">
        <v>15236</v>
      </c>
      <c r="B4160" t="s">
        <v>15237</v>
      </c>
      <c r="C4160" t="s">
        <v>15238</v>
      </c>
      <c r="D4160" t="s">
        <v>1634</v>
      </c>
      <c r="E4160" t="s">
        <v>4309</v>
      </c>
      <c r="F4160" t="s">
        <v>15239</v>
      </c>
      <c r="G4160" s="2">
        <v>919681287311</v>
      </c>
      <c r="H4160">
        <v>1</v>
      </c>
      <c r="I4160">
        <v>1</v>
      </c>
      <c r="J4160">
        <v>1</v>
      </c>
      <c r="K4160">
        <v>0</v>
      </c>
      <c r="L4160">
        <v>3.9</v>
      </c>
      <c r="M4160">
        <v>154</v>
      </c>
      <c r="N4160">
        <v>3.8</v>
      </c>
      <c r="O4160">
        <v>167</v>
      </c>
      <c r="R4160" t="s">
        <v>15240</v>
      </c>
      <c r="S4160">
        <v>550</v>
      </c>
      <c r="T4160" t="str">
        <f t="shared" si="128"/>
        <v>Average</v>
      </c>
      <c r="U4160" t="str">
        <f t="shared" si="129"/>
        <v>Affordable</v>
      </c>
    </row>
    <row r="4161" spans="1:21" x14ac:dyDescent="0.35">
      <c r="A4161" t="s">
        <v>15356</v>
      </c>
      <c r="B4161" t="s">
        <v>15357</v>
      </c>
      <c r="C4161" t="s">
        <v>15358</v>
      </c>
      <c r="D4161" t="s">
        <v>705</v>
      </c>
      <c r="E4161" t="s">
        <v>2469</v>
      </c>
      <c r="F4161" t="s">
        <v>15359</v>
      </c>
      <c r="G4161" s="2">
        <v>917044002009</v>
      </c>
      <c r="H4161">
        <v>1</v>
      </c>
      <c r="I4161">
        <v>1</v>
      </c>
      <c r="J4161">
        <v>1</v>
      </c>
      <c r="K4161">
        <v>0</v>
      </c>
      <c r="L4161">
        <v>3.6</v>
      </c>
      <c r="M4161">
        <v>265</v>
      </c>
      <c r="N4161">
        <v>4.3</v>
      </c>
      <c r="O4161">
        <v>533</v>
      </c>
      <c r="R4161" t="s">
        <v>15360</v>
      </c>
      <c r="S4161">
        <v>550</v>
      </c>
      <c r="T4161" t="str">
        <f t="shared" si="128"/>
        <v>Average</v>
      </c>
      <c r="U4161" t="str">
        <f t="shared" si="129"/>
        <v>Affordable</v>
      </c>
    </row>
    <row r="4162" spans="1:21" x14ac:dyDescent="0.35">
      <c r="A4162" t="s">
        <v>15990</v>
      </c>
      <c r="B4162" t="s">
        <v>15991</v>
      </c>
      <c r="C4162" t="s">
        <v>15992</v>
      </c>
      <c r="D4162" t="s">
        <v>8623</v>
      </c>
      <c r="E4162" t="s">
        <v>9544</v>
      </c>
      <c r="F4162" t="s">
        <v>15993</v>
      </c>
      <c r="G4162" s="2">
        <v>919007318333</v>
      </c>
      <c r="H4162">
        <v>1</v>
      </c>
      <c r="I4162">
        <v>1</v>
      </c>
      <c r="J4162">
        <v>0</v>
      </c>
      <c r="K4162">
        <v>0</v>
      </c>
      <c r="L4162">
        <v>3.4</v>
      </c>
      <c r="M4162">
        <v>15</v>
      </c>
      <c r="N4162">
        <v>4</v>
      </c>
      <c r="O4162">
        <v>195</v>
      </c>
      <c r="R4162" t="s">
        <v>15994</v>
      </c>
      <c r="S4162">
        <v>550</v>
      </c>
      <c r="T4162" t="str">
        <f t="shared" ref="T4162:T4225" si="130">IF(OR($L4162="-", $L4162=""), "Not rated", IF($L4162&lt;3, "Poor", IF($L4162&lt;4, "Average", "Excellent")))</f>
        <v>Average</v>
      </c>
      <c r="U4162" t="str">
        <f t="shared" ref="U4162:U4225" si="131">IF($S4162&lt;=1049, "Affordable",IF($S4162&lt;=2049, "Expensive", IF($S4162&lt;=3049, "Very Expensive", "Luxurious Expensive")))</f>
        <v>Affordable</v>
      </c>
    </row>
    <row r="4163" spans="1:21" x14ac:dyDescent="0.35">
      <c r="A4163" t="s">
        <v>8230</v>
      </c>
      <c r="B4163" t="s">
        <v>17150</v>
      </c>
      <c r="C4163" t="s">
        <v>12918</v>
      </c>
      <c r="D4163" t="s">
        <v>1634</v>
      </c>
      <c r="F4163" t="s">
        <v>17151</v>
      </c>
      <c r="G4163" s="2">
        <v>919874118554</v>
      </c>
      <c r="H4163">
        <v>1</v>
      </c>
      <c r="I4163">
        <v>1</v>
      </c>
      <c r="J4163">
        <v>1</v>
      </c>
      <c r="K4163">
        <v>0</v>
      </c>
      <c r="L4163">
        <v>3.3</v>
      </c>
      <c r="M4163">
        <v>270</v>
      </c>
      <c r="N4163">
        <v>3.9</v>
      </c>
      <c r="O4163">
        <v>6061</v>
      </c>
      <c r="Q4163" t="s">
        <v>17152</v>
      </c>
      <c r="R4163" t="s">
        <v>17153</v>
      </c>
      <c r="S4163">
        <v>550</v>
      </c>
      <c r="T4163" t="str">
        <f t="shared" si="130"/>
        <v>Average</v>
      </c>
      <c r="U4163" t="str">
        <f t="shared" si="131"/>
        <v>Affordable</v>
      </c>
    </row>
    <row r="4164" spans="1:21" x14ac:dyDescent="0.35">
      <c r="A4164" t="s">
        <v>17330</v>
      </c>
      <c r="B4164" t="s">
        <v>17331</v>
      </c>
      <c r="C4164" t="s">
        <v>779</v>
      </c>
      <c r="D4164" t="s">
        <v>17056</v>
      </c>
      <c r="E4164" t="s">
        <v>40</v>
      </c>
      <c r="F4164" t="s">
        <v>17332</v>
      </c>
      <c r="G4164" s="2">
        <v>919883480606</v>
      </c>
      <c r="H4164">
        <v>1</v>
      </c>
      <c r="I4164">
        <v>1</v>
      </c>
      <c r="J4164">
        <v>1</v>
      </c>
      <c r="K4164">
        <v>0</v>
      </c>
      <c r="L4164">
        <v>3.6</v>
      </c>
      <c r="M4164">
        <v>234</v>
      </c>
      <c r="N4164">
        <v>4</v>
      </c>
      <c r="O4164">
        <v>7382</v>
      </c>
      <c r="R4164" t="s">
        <v>17333</v>
      </c>
      <c r="S4164">
        <v>550</v>
      </c>
      <c r="T4164" t="str">
        <f t="shared" si="130"/>
        <v>Average</v>
      </c>
      <c r="U4164" t="str">
        <f t="shared" si="131"/>
        <v>Affordable</v>
      </c>
    </row>
    <row r="4165" spans="1:21" x14ac:dyDescent="0.35">
      <c r="A4165" t="s">
        <v>18272</v>
      </c>
      <c r="B4165" t="s">
        <v>18273</v>
      </c>
      <c r="C4165" t="s">
        <v>3020</v>
      </c>
      <c r="D4165" t="s">
        <v>17725</v>
      </c>
      <c r="E4165" t="s">
        <v>40</v>
      </c>
      <c r="F4165" t="s">
        <v>18274</v>
      </c>
      <c r="G4165" s="2">
        <v>913365002427</v>
      </c>
      <c r="H4165">
        <v>1</v>
      </c>
      <c r="I4165">
        <v>1</v>
      </c>
      <c r="J4165">
        <v>1</v>
      </c>
      <c r="K4165">
        <v>0</v>
      </c>
      <c r="L4165">
        <v>3.6</v>
      </c>
      <c r="M4165">
        <v>156</v>
      </c>
      <c r="N4165">
        <v>3.7</v>
      </c>
      <c r="O4165">
        <v>1113</v>
      </c>
      <c r="R4165" t="s">
        <v>18275</v>
      </c>
      <c r="S4165">
        <v>550</v>
      </c>
      <c r="T4165" t="str">
        <f t="shared" si="130"/>
        <v>Average</v>
      </c>
      <c r="U4165" t="str">
        <f t="shared" si="131"/>
        <v>Affordable</v>
      </c>
    </row>
    <row r="4166" spans="1:21" x14ac:dyDescent="0.35">
      <c r="A4166" t="s">
        <v>18753</v>
      </c>
      <c r="B4166" t="s">
        <v>18754</v>
      </c>
      <c r="C4166" t="s">
        <v>1028</v>
      </c>
      <c r="D4166" t="s">
        <v>3901</v>
      </c>
      <c r="E4166" t="s">
        <v>40</v>
      </c>
      <c r="F4166" t="s">
        <v>18755</v>
      </c>
      <c r="G4166" s="2">
        <v>919836926832</v>
      </c>
      <c r="H4166">
        <v>1</v>
      </c>
      <c r="I4166">
        <v>1</v>
      </c>
      <c r="J4166">
        <v>0</v>
      </c>
      <c r="K4166">
        <v>0</v>
      </c>
      <c r="L4166">
        <v>3.8</v>
      </c>
      <c r="M4166">
        <v>363</v>
      </c>
      <c r="N4166">
        <v>3.8</v>
      </c>
      <c r="O4166">
        <v>5329</v>
      </c>
      <c r="Q4166" t="s">
        <v>18756</v>
      </c>
      <c r="R4166" t="s">
        <v>18757</v>
      </c>
      <c r="S4166">
        <v>550</v>
      </c>
      <c r="T4166" t="str">
        <f t="shared" si="130"/>
        <v>Average</v>
      </c>
      <c r="U4166" t="str">
        <f t="shared" si="131"/>
        <v>Affordable</v>
      </c>
    </row>
    <row r="4167" spans="1:21" x14ac:dyDescent="0.35">
      <c r="A4167" t="s">
        <v>78</v>
      </c>
      <c r="B4167" t="s">
        <v>79</v>
      </c>
      <c r="C4167" t="s">
        <v>80</v>
      </c>
      <c r="D4167" t="s">
        <v>31</v>
      </c>
      <c r="F4167" t="s">
        <v>81</v>
      </c>
      <c r="G4167" s="2">
        <v>919007007935</v>
      </c>
      <c r="H4167">
        <v>1</v>
      </c>
      <c r="I4167">
        <v>1</v>
      </c>
      <c r="J4167">
        <v>1</v>
      </c>
      <c r="K4167">
        <v>0</v>
      </c>
      <c r="L4167">
        <v>4.0999999999999996</v>
      </c>
      <c r="M4167">
        <v>1367</v>
      </c>
      <c r="N4167">
        <v>4.2</v>
      </c>
      <c r="O4167">
        <v>9638</v>
      </c>
      <c r="P4167" t="s">
        <v>82</v>
      </c>
      <c r="Q4167" t="s">
        <v>83</v>
      </c>
      <c r="R4167" t="s">
        <v>84</v>
      </c>
      <c r="S4167">
        <v>600</v>
      </c>
      <c r="T4167" t="str">
        <f t="shared" si="130"/>
        <v>Excellent</v>
      </c>
      <c r="U4167" t="str">
        <f t="shared" si="131"/>
        <v>Affordable</v>
      </c>
    </row>
    <row r="4168" spans="1:21" x14ac:dyDescent="0.35">
      <c r="A4168" t="s">
        <v>98</v>
      </c>
      <c r="B4168" t="s">
        <v>99</v>
      </c>
      <c r="C4168" t="s">
        <v>100</v>
      </c>
      <c r="D4168" t="s">
        <v>31</v>
      </c>
      <c r="E4168" t="s">
        <v>54</v>
      </c>
      <c r="F4168" t="s">
        <v>101</v>
      </c>
      <c r="G4168" s="2">
        <v>18002022022</v>
      </c>
      <c r="H4168">
        <v>1</v>
      </c>
      <c r="I4168">
        <v>1</v>
      </c>
      <c r="J4168">
        <v>1</v>
      </c>
      <c r="K4168">
        <v>0</v>
      </c>
      <c r="L4168">
        <v>3.4</v>
      </c>
      <c r="M4168">
        <v>120</v>
      </c>
      <c r="N4168">
        <v>3.9</v>
      </c>
      <c r="O4168">
        <v>5047</v>
      </c>
      <c r="R4168" t="s">
        <v>102</v>
      </c>
      <c r="S4168">
        <v>600</v>
      </c>
      <c r="T4168" t="str">
        <f t="shared" si="130"/>
        <v>Average</v>
      </c>
      <c r="U4168" t="str">
        <f t="shared" si="131"/>
        <v>Affordable</v>
      </c>
    </row>
    <row r="4169" spans="1:21" x14ac:dyDescent="0.35">
      <c r="A4169" t="s">
        <v>251</v>
      </c>
      <c r="B4169" t="s">
        <v>252</v>
      </c>
      <c r="C4169" t="s">
        <v>253</v>
      </c>
      <c r="D4169" t="s">
        <v>74</v>
      </c>
      <c r="E4169" t="s">
        <v>40</v>
      </c>
      <c r="F4169" t="s">
        <v>254</v>
      </c>
      <c r="G4169" s="2">
        <v>913324603922</v>
      </c>
      <c r="H4169">
        <v>1</v>
      </c>
      <c r="I4169">
        <v>1</v>
      </c>
      <c r="J4169">
        <v>1</v>
      </c>
      <c r="K4169">
        <v>0</v>
      </c>
      <c r="L4169">
        <v>4.5</v>
      </c>
      <c r="M4169">
        <v>3855</v>
      </c>
      <c r="N4169">
        <v>4.3</v>
      </c>
      <c r="O4169">
        <v>3219</v>
      </c>
      <c r="P4169" t="s">
        <v>255</v>
      </c>
      <c r="Q4169" t="s">
        <v>256</v>
      </c>
      <c r="R4169" t="s">
        <v>257</v>
      </c>
      <c r="S4169">
        <v>600</v>
      </c>
      <c r="T4169" t="str">
        <f t="shared" si="130"/>
        <v>Excellent</v>
      </c>
      <c r="U4169" t="str">
        <f t="shared" si="131"/>
        <v>Affordable</v>
      </c>
    </row>
    <row r="4170" spans="1:21" x14ac:dyDescent="0.35">
      <c r="A4170" t="s">
        <v>357</v>
      </c>
      <c r="B4170" t="s">
        <v>358</v>
      </c>
      <c r="C4170" t="s">
        <v>359</v>
      </c>
      <c r="D4170" t="s">
        <v>360</v>
      </c>
      <c r="E4170" t="s">
        <v>152</v>
      </c>
      <c r="F4170" t="s">
        <v>361</v>
      </c>
      <c r="G4170" s="2">
        <v>919073551192</v>
      </c>
      <c r="H4170">
        <v>1</v>
      </c>
      <c r="I4170">
        <v>1</v>
      </c>
      <c r="J4170">
        <v>1</v>
      </c>
      <c r="K4170">
        <v>0</v>
      </c>
      <c r="L4170">
        <v>4.0999999999999996</v>
      </c>
      <c r="M4170">
        <v>1356</v>
      </c>
      <c r="N4170">
        <v>3.8</v>
      </c>
      <c r="O4170">
        <v>57600</v>
      </c>
      <c r="Q4170" t="s">
        <v>362</v>
      </c>
      <c r="R4170" t="s">
        <v>363</v>
      </c>
      <c r="S4170">
        <v>600</v>
      </c>
      <c r="T4170" t="str">
        <f t="shared" si="130"/>
        <v>Excellent</v>
      </c>
      <c r="U4170" t="str">
        <f t="shared" si="131"/>
        <v>Affordable</v>
      </c>
    </row>
    <row r="4171" spans="1:21" x14ac:dyDescent="0.35">
      <c r="A4171" t="s">
        <v>389</v>
      </c>
      <c r="B4171" t="s">
        <v>390</v>
      </c>
      <c r="C4171" t="s">
        <v>391</v>
      </c>
      <c r="D4171" t="s">
        <v>31</v>
      </c>
      <c r="E4171" t="s">
        <v>283</v>
      </c>
      <c r="F4171" t="s">
        <v>392</v>
      </c>
      <c r="G4171" s="2">
        <v>919136640940</v>
      </c>
      <c r="H4171">
        <v>1</v>
      </c>
      <c r="I4171">
        <v>1</v>
      </c>
      <c r="J4171">
        <v>1</v>
      </c>
      <c r="K4171">
        <v>0</v>
      </c>
      <c r="L4171">
        <v>4.3</v>
      </c>
      <c r="M4171">
        <v>1437</v>
      </c>
      <c r="N4171">
        <v>4.2</v>
      </c>
      <c r="O4171">
        <v>2240</v>
      </c>
      <c r="Q4171" t="s">
        <v>393</v>
      </c>
      <c r="R4171" t="s">
        <v>394</v>
      </c>
      <c r="S4171">
        <v>600</v>
      </c>
      <c r="T4171" t="str">
        <f t="shared" si="130"/>
        <v>Excellent</v>
      </c>
      <c r="U4171" t="str">
        <f t="shared" si="131"/>
        <v>Affordable</v>
      </c>
    </row>
    <row r="4172" spans="1:21" x14ac:dyDescent="0.35">
      <c r="A4172" t="s">
        <v>535</v>
      </c>
      <c r="B4172" t="s">
        <v>536</v>
      </c>
      <c r="C4172" t="s">
        <v>537</v>
      </c>
      <c r="D4172" t="s">
        <v>418</v>
      </c>
      <c r="E4172" t="s">
        <v>40</v>
      </c>
      <c r="F4172" t="s">
        <v>538</v>
      </c>
      <c r="G4172" s="2">
        <v>918584889743</v>
      </c>
      <c r="H4172">
        <v>1</v>
      </c>
      <c r="I4172">
        <v>1</v>
      </c>
      <c r="J4172">
        <v>1</v>
      </c>
      <c r="K4172">
        <v>0</v>
      </c>
      <c r="L4172">
        <v>4.5</v>
      </c>
      <c r="M4172">
        <v>1754</v>
      </c>
      <c r="N4172">
        <v>4.2</v>
      </c>
      <c r="O4172">
        <v>5440</v>
      </c>
      <c r="Q4172" t="s">
        <v>539</v>
      </c>
      <c r="R4172" t="s">
        <v>540</v>
      </c>
      <c r="S4172">
        <v>600</v>
      </c>
      <c r="T4172" t="str">
        <f t="shared" si="130"/>
        <v>Excellent</v>
      </c>
      <c r="U4172" t="str">
        <f t="shared" si="131"/>
        <v>Affordable</v>
      </c>
    </row>
    <row r="4173" spans="1:21" x14ac:dyDescent="0.35">
      <c r="A4173" t="s">
        <v>645</v>
      </c>
      <c r="B4173" t="s">
        <v>646</v>
      </c>
      <c r="C4173" t="s">
        <v>647</v>
      </c>
      <c r="D4173" t="s">
        <v>39</v>
      </c>
      <c r="E4173" t="s">
        <v>40</v>
      </c>
      <c r="F4173" t="s">
        <v>648</v>
      </c>
      <c r="G4173" s="2">
        <v>919748766338</v>
      </c>
      <c r="H4173">
        <v>1</v>
      </c>
      <c r="I4173">
        <v>1</v>
      </c>
      <c r="J4173">
        <v>1</v>
      </c>
      <c r="K4173">
        <v>0</v>
      </c>
      <c r="L4173">
        <v>4.0999999999999996</v>
      </c>
      <c r="M4173">
        <v>1463</v>
      </c>
      <c r="N4173">
        <v>3.9</v>
      </c>
      <c r="O4173">
        <v>8005</v>
      </c>
      <c r="Q4173" t="s">
        <v>649</v>
      </c>
      <c r="R4173" t="s">
        <v>650</v>
      </c>
      <c r="S4173">
        <v>600</v>
      </c>
      <c r="T4173" t="str">
        <f t="shared" si="130"/>
        <v>Excellent</v>
      </c>
      <c r="U4173" t="str">
        <f t="shared" si="131"/>
        <v>Affordable</v>
      </c>
    </row>
    <row r="4174" spans="1:21" x14ac:dyDescent="0.35">
      <c r="A4174" t="s">
        <v>815</v>
      </c>
      <c r="B4174" t="s">
        <v>816</v>
      </c>
      <c r="C4174" t="s">
        <v>817</v>
      </c>
      <c r="D4174" t="s">
        <v>818</v>
      </c>
      <c r="E4174" t="s">
        <v>786</v>
      </c>
      <c r="F4174" t="s">
        <v>819</v>
      </c>
      <c r="G4174" s="2">
        <v>913340603009</v>
      </c>
      <c r="H4174">
        <v>1</v>
      </c>
      <c r="I4174">
        <v>1</v>
      </c>
      <c r="J4174">
        <v>1</v>
      </c>
      <c r="K4174">
        <v>0</v>
      </c>
      <c r="L4174">
        <v>4</v>
      </c>
      <c r="M4174">
        <v>1049</v>
      </c>
      <c r="N4174">
        <v>4.2</v>
      </c>
      <c r="O4174">
        <v>1295</v>
      </c>
      <c r="Q4174" t="s">
        <v>820</v>
      </c>
      <c r="R4174" t="s">
        <v>821</v>
      </c>
      <c r="S4174">
        <v>600</v>
      </c>
      <c r="T4174" t="str">
        <f t="shared" si="130"/>
        <v>Excellent</v>
      </c>
      <c r="U4174" t="str">
        <f t="shared" si="131"/>
        <v>Affordable</v>
      </c>
    </row>
    <row r="4175" spans="1:21" x14ac:dyDescent="0.35">
      <c r="A4175" t="s">
        <v>1161</v>
      </c>
      <c r="B4175" t="s">
        <v>1162</v>
      </c>
      <c r="C4175" t="s">
        <v>1163</v>
      </c>
      <c r="D4175" t="s">
        <v>39</v>
      </c>
      <c r="E4175" t="s">
        <v>322</v>
      </c>
      <c r="F4175" t="s">
        <v>1164</v>
      </c>
      <c r="G4175" s="2">
        <v>913322843827</v>
      </c>
      <c r="H4175">
        <v>1</v>
      </c>
      <c r="I4175">
        <v>1</v>
      </c>
      <c r="J4175">
        <v>1</v>
      </c>
      <c r="K4175">
        <v>0</v>
      </c>
      <c r="L4175">
        <v>4.3</v>
      </c>
      <c r="M4175">
        <v>1996</v>
      </c>
      <c r="N4175">
        <v>4</v>
      </c>
      <c r="O4175">
        <v>3609</v>
      </c>
      <c r="Q4175" t="s">
        <v>1165</v>
      </c>
      <c r="R4175" t="s">
        <v>1166</v>
      </c>
      <c r="S4175">
        <v>600</v>
      </c>
      <c r="T4175" t="str">
        <f t="shared" si="130"/>
        <v>Excellent</v>
      </c>
      <c r="U4175" t="str">
        <f t="shared" si="131"/>
        <v>Affordable</v>
      </c>
    </row>
    <row r="4176" spans="1:21" x14ac:dyDescent="0.35">
      <c r="A4176" t="s">
        <v>1207</v>
      </c>
      <c r="B4176" t="s">
        <v>1208</v>
      </c>
      <c r="C4176" t="s">
        <v>1209</v>
      </c>
      <c r="D4176" t="s">
        <v>274</v>
      </c>
      <c r="E4176" t="s">
        <v>40</v>
      </c>
      <c r="F4176" t="s">
        <v>1210</v>
      </c>
      <c r="G4176" s="2">
        <v>919073331491</v>
      </c>
      <c r="H4176">
        <v>1</v>
      </c>
      <c r="I4176">
        <v>1</v>
      </c>
      <c r="J4176">
        <v>1</v>
      </c>
      <c r="K4176">
        <v>0</v>
      </c>
      <c r="L4176">
        <v>4.2</v>
      </c>
      <c r="M4176">
        <v>1003</v>
      </c>
      <c r="N4176">
        <v>4.0999999999999996</v>
      </c>
      <c r="O4176">
        <v>1570</v>
      </c>
      <c r="Q4176" t="s">
        <v>1211</v>
      </c>
      <c r="R4176" t="s">
        <v>1212</v>
      </c>
      <c r="S4176">
        <v>600</v>
      </c>
      <c r="T4176" t="str">
        <f t="shared" si="130"/>
        <v>Excellent</v>
      </c>
      <c r="U4176" t="str">
        <f t="shared" si="131"/>
        <v>Affordable</v>
      </c>
    </row>
    <row r="4177" spans="1:21" x14ac:dyDescent="0.35">
      <c r="A4177" t="s">
        <v>1254</v>
      </c>
      <c r="B4177" t="s">
        <v>1255</v>
      </c>
      <c r="C4177" t="s">
        <v>1256</v>
      </c>
      <c r="D4177" t="s">
        <v>74</v>
      </c>
      <c r="E4177" t="s">
        <v>322</v>
      </c>
      <c r="F4177" t="s">
        <v>1257</v>
      </c>
      <c r="G4177" s="2">
        <v>918017779607</v>
      </c>
      <c r="H4177">
        <v>1</v>
      </c>
      <c r="I4177">
        <v>1</v>
      </c>
      <c r="J4177">
        <v>1</v>
      </c>
      <c r="K4177">
        <v>0</v>
      </c>
      <c r="L4177">
        <v>3.9</v>
      </c>
      <c r="M4177">
        <v>777</v>
      </c>
      <c r="N4177">
        <v>4.2</v>
      </c>
      <c r="O4177">
        <v>3037</v>
      </c>
      <c r="Q4177" t="s">
        <v>1258</v>
      </c>
      <c r="R4177" t="s">
        <v>1259</v>
      </c>
      <c r="S4177">
        <v>600</v>
      </c>
      <c r="T4177" t="str">
        <f t="shared" si="130"/>
        <v>Average</v>
      </c>
      <c r="U4177" t="str">
        <f t="shared" si="131"/>
        <v>Affordable</v>
      </c>
    </row>
    <row r="4178" spans="1:21" x14ac:dyDescent="0.35">
      <c r="A4178" t="s">
        <v>1264</v>
      </c>
      <c r="B4178" t="s">
        <v>1265</v>
      </c>
      <c r="C4178" t="s">
        <v>779</v>
      </c>
      <c r="D4178" t="s">
        <v>131</v>
      </c>
      <c r="E4178" t="s">
        <v>1266</v>
      </c>
      <c r="F4178" t="s">
        <v>1267</v>
      </c>
      <c r="G4178" s="2">
        <v>918100164252</v>
      </c>
      <c r="H4178">
        <v>1</v>
      </c>
      <c r="I4178">
        <v>1</v>
      </c>
      <c r="J4178">
        <v>1</v>
      </c>
      <c r="K4178">
        <v>0</v>
      </c>
      <c r="L4178">
        <v>3.8</v>
      </c>
      <c r="M4178">
        <v>67</v>
      </c>
      <c r="N4178">
        <v>3.9</v>
      </c>
      <c r="O4178">
        <v>330</v>
      </c>
      <c r="Q4178" t="s">
        <v>1268</v>
      </c>
      <c r="R4178" t="s">
        <v>1269</v>
      </c>
      <c r="S4178">
        <v>600</v>
      </c>
      <c r="T4178" t="str">
        <f t="shared" si="130"/>
        <v>Average</v>
      </c>
      <c r="U4178" t="str">
        <f t="shared" si="131"/>
        <v>Affordable</v>
      </c>
    </row>
    <row r="4179" spans="1:21" x14ac:dyDescent="0.35">
      <c r="A4179" t="s">
        <v>1284</v>
      </c>
      <c r="B4179" t="s">
        <v>1285</v>
      </c>
      <c r="C4179" t="s">
        <v>1286</v>
      </c>
      <c r="D4179" t="s">
        <v>22</v>
      </c>
      <c r="E4179" t="s">
        <v>40</v>
      </c>
      <c r="F4179" t="s">
        <v>1287</v>
      </c>
      <c r="G4179" s="2">
        <v>913379601651</v>
      </c>
      <c r="H4179">
        <v>1</v>
      </c>
      <c r="I4179">
        <v>1</v>
      </c>
      <c r="J4179">
        <v>1</v>
      </c>
      <c r="K4179">
        <v>1</v>
      </c>
      <c r="L4179">
        <v>4</v>
      </c>
      <c r="M4179">
        <v>278</v>
      </c>
      <c r="N4179">
        <v>3.9</v>
      </c>
      <c r="O4179">
        <v>2147</v>
      </c>
      <c r="P4179" t="s">
        <v>1288</v>
      </c>
      <c r="Q4179" t="s">
        <v>1289</v>
      </c>
      <c r="R4179" t="s">
        <v>1290</v>
      </c>
      <c r="S4179">
        <v>600</v>
      </c>
      <c r="T4179" t="str">
        <f t="shared" si="130"/>
        <v>Excellent</v>
      </c>
      <c r="U4179" t="str">
        <f t="shared" si="131"/>
        <v>Affordable</v>
      </c>
    </row>
    <row r="4180" spans="1:21" x14ac:dyDescent="0.35">
      <c r="A4180" t="s">
        <v>1501</v>
      </c>
      <c r="B4180" t="s">
        <v>1502</v>
      </c>
      <c r="C4180" t="s">
        <v>1503</v>
      </c>
      <c r="D4180" t="s">
        <v>74</v>
      </c>
      <c r="E4180" t="s">
        <v>501</v>
      </c>
      <c r="F4180" t="s">
        <v>1504</v>
      </c>
      <c r="G4180" s="2">
        <v>913324864742</v>
      </c>
      <c r="H4180">
        <v>1</v>
      </c>
      <c r="I4180">
        <v>1</v>
      </c>
      <c r="J4180">
        <v>1</v>
      </c>
      <c r="K4180">
        <v>0</v>
      </c>
      <c r="L4180">
        <v>3.9</v>
      </c>
      <c r="M4180">
        <v>763</v>
      </c>
      <c r="N4180">
        <v>4</v>
      </c>
      <c r="O4180">
        <v>6321</v>
      </c>
      <c r="P4180" t="s">
        <v>1505</v>
      </c>
      <c r="Q4180" t="s">
        <v>1506</v>
      </c>
      <c r="R4180" t="s">
        <v>1507</v>
      </c>
      <c r="S4180">
        <v>600</v>
      </c>
      <c r="T4180" t="str">
        <f t="shared" si="130"/>
        <v>Average</v>
      </c>
      <c r="U4180" t="str">
        <f t="shared" si="131"/>
        <v>Affordable</v>
      </c>
    </row>
    <row r="4181" spans="1:21" x14ac:dyDescent="0.35">
      <c r="A4181" t="s">
        <v>1551</v>
      </c>
      <c r="B4181" t="s">
        <v>1552</v>
      </c>
      <c r="C4181" t="s">
        <v>46</v>
      </c>
      <c r="D4181" t="s">
        <v>465</v>
      </c>
      <c r="E4181" t="s">
        <v>40</v>
      </c>
      <c r="F4181" t="s">
        <v>1553</v>
      </c>
      <c r="G4181" s="2">
        <v>919830432175</v>
      </c>
      <c r="H4181">
        <v>1</v>
      </c>
      <c r="I4181">
        <v>1</v>
      </c>
      <c r="J4181">
        <v>1</v>
      </c>
      <c r="K4181">
        <v>0</v>
      </c>
      <c r="L4181">
        <v>3.9</v>
      </c>
      <c r="M4181">
        <v>758</v>
      </c>
      <c r="N4181">
        <v>4</v>
      </c>
      <c r="O4181">
        <v>1468</v>
      </c>
      <c r="P4181" t="s">
        <v>1554</v>
      </c>
      <c r="Q4181" t="s">
        <v>1555</v>
      </c>
      <c r="R4181" t="s">
        <v>1556</v>
      </c>
      <c r="S4181">
        <v>600</v>
      </c>
      <c r="T4181" t="str">
        <f t="shared" si="130"/>
        <v>Average</v>
      </c>
      <c r="U4181" t="str">
        <f t="shared" si="131"/>
        <v>Affordable</v>
      </c>
    </row>
    <row r="4182" spans="1:21" x14ac:dyDescent="0.35">
      <c r="A4182" t="s">
        <v>1763</v>
      </c>
      <c r="B4182" t="s">
        <v>1764</v>
      </c>
      <c r="C4182" t="s">
        <v>1028</v>
      </c>
      <c r="D4182" t="s">
        <v>360</v>
      </c>
      <c r="E4182" t="s">
        <v>40</v>
      </c>
      <c r="F4182" t="s">
        <v>1765</v>
      </c>
      <c r="G4182" s="2">
        <v>919007415993</v>
      </c>
      <c r="H4182">
        <v>1</v>
      </c>
      <c r="I4182">
        <v>1</v>
      </c>
      <c r="J4182">
        <v>1</v>
      </c>
      <c r="K4182">
        <v>0</v>
      </c>
      <c r="L4182">
        <v>3.5</v>
      </c>
      <c r="M4182">
        <v>138</v>
      </c>
      <c r="N4182">
        <v>3.9</v>
      </c>
      <c r="O4182">
        <v>1914</v>
      </c>
      <c r="Q4182" t="s">
        <v>1766</v>
      </c>
      <c r="R4182" t="s">
        <v>1767</v>
      </c>
      <c r="S4182">
        <v>600</v>
      </c>
      <c r="T4182" t="str">
        <f t="shared" si="130"/>
        <v>Average</v>
      </c>
      <c r="U4182" t="str">
        <f t="shared" si="131"/>
        <v>Affordable</v>
      </c>
    </row>
    <row r="4183" spans="1:21" x14ac:dyDescent="0.35">
      <c r="A4183" t="s">
        <v>1865</v>
      </c>
      <c r="B4183" t="s">
        <v>1866</v>
      </c>
      <c r="C4183" t="s">
        <v>1867</v>
      </c>
      <c r="D4183" t="s">
        <v>31</v>
      </c>
      <c r="E4183" t="s">
        <v>398</v>
      </c>
      <c r="F4183" t="s">
        <v>1868</v>
      </c>
      <c r="G4183" s="2">
        <v>913340646350</v>
      </c>
      <c r="H4183">
        <v>1</v>
      </c>
      <c r="I4183">
        <v>0</v>
      </c>
      <c r="J4183">
        <v>1</v>
      </c>
      <c r="K4183">
        <v>0</v>
      </c>
      <c r="L4183">
        <v>3.1</v>
      </c>
      <c r="M4183">
        <v>75</v>
      </c>
      <c r="N4183">
        <v>4.3</v>
      </c>
      <c r="O4183">
        <v>108</v>
      </c>
      <c r="R4183" t="s">
        <v>1869</v>
      </c>
      <c r="S4183">
        <v>600</v>
      </c>
      <c r="T4183" t="str">
        <f t="shared" si="130"/>
        <v>Average</v>
      </c>
      <c r="U4183" t="str">
        <f t="shared" si="131"/>
        <v>Affordable</v>
      </c>
    </row>
    <row r="4184" spans="1:21" x14ac:dyDescent="0.35">
      <c r="A4184" t="s">
        <v>1107</v>
      </c>
      <c r="B4184" t="s">
        <v>1878</v>
      </c>
      <c r="C4184" t="s">
        <v>1879</v>
      </c>
      <c r="D4184" t="s">
        <v>22</v>
      </c>
      <c r="E4184" t="s">
        <v>283</v>
      </c>
      <c r="F4184" t="s">
        <v>1880</v>
      </c>
      <c r="G4184" s="2">
        <v>918334847373</v>
      </c>
      <c r="H4184">
        <v>1</v>
      </c>
      <c r="I4184">
        <v>1</v>
      </c>
      <c r="J4184">
        <v>1</v>
      </c>
      <c r="K4184">
        <v>0</v>
      </c>
      <c r="L4184">
        <v>3.3</v>
      </c>
      <c r="M4184">
        <v>11</v>
      </c>
      <c r="N4184">
        <v>4.3</v>
      </c>
      <c r="O4184">
        <v>126</v>
      </c>
      <c r="S4184">
        <v>600</v>
      </c>
      <c r="T4184" t="str">
        <f t="shared" si="130"/>
        <v>Average</v>
      </c>
      <c r="U4184" t="str">
        <f t="shared" si="131"/>
        <v>Affordable</v>
      </c>
    </row>
    <row r="4185" spans="1:21" x14ac:dyDescent="0.35">
      <c r="A4185" t="s">
        <v>1948</v>
      </c>
      <c r="B4185" t="s">
        <v>1949</v>
      </c>
      <c r="C4185" t="s">
        <v>779</v>
      </c>
      <c r="D4185" t="s">
        <v>187</v>
      </c>
      <c r="E4185" t="s">
        <v>1336</v>
      </c>
      <c r="F4185" t="s">
        <v>1950</v>
      </c>
      <c r="G4185" s="2">
        <v>913322233254</v>
      </c>
      <c r="H4185">
        <v>1</v>
      </c>
      <c r="I4185">
        <v>0</v>
      </c>
      <c r="J4185">
        <v>1</v>
      </c>
      <c r="K4185">
        <v>0</v>
      </c>
      <c r="L4185">
        <v>3.9</v>
      </c>
      <c r="M4185">
        <v>822</v>
      </c>
      <c r="N4185">
        <v>3.5</v>
      </c>
      <c r="O4185">
        <v>140</v>
      </c>
      <c r="Q4185" t="s">
        <v>1951</v>
      </c>
      <c r="R4185" t="s">
        <v>1952</v>
      </c>
      <c r="S4185">
        <v>600</v>
      </c>
      <c r="T4185" t="str">
        <f t="shared" si="130"/>
        <v>Average</v>
      </c>
      <c r="U4185" t="str">
        <f t="shared" si="131"/>
        <v>Affordable</v>
      </c>
    </row>
    <row r="4186" spans="1:21" x14ac:dyDescent="0.35">
      <c r="A4186" t="s">
        <v>2120</v>
      </c>
      <c r="B4186" t="s">
        <v>2121</v>
      </c>
      <c r="C4186" t="s">
        <v>2122</v>
      </c>
      <c r="D4186" t="s">
        <v>587</v>
      </c>
      <c r="E4186" t="s">
        <v>40</v>
      </c>
      <c r="F4186" t="s">
        <v>2123</v>
      </c>
      <c r="G4186" s="2">
        <v>913324658976</v>
      </c>
      <c r="H4186">
        <v>1</v>
      </c>
      <c r="I4186">
        <v>1</v>
      </c>
      <c r="J4186">
        <v>1</v>
      </c>
      <c r="K4186">
        <v>0</v>
      </c>
      <c r="L4186">
        <v>3.6</v>
      </c>
      <c r="M4186">
        <v>184</v>
      </c>
      <c r="N4186">
        <v>4</v>
      </c>
      <c r="O4186">
        <v>473</v>
      </c>
      <c r="P4186" t="s">
        <v>2124</v>
      </c>
      <c r="R4186" t="s">
        <v>2125</v>
      </c>
      <c r="S4186">
        <v>600</v>
      </c>
      <c r="T4186" t="str">
        <f t="shared" si="130"/>
        <v>Average</v>
      </c>
      <c r="U4186" t="str">
        <f t="shared" si="131"/>
        <v>Affordable</v>
      </c>
    </row>
    <row r="4187" spans="1:21" x14ac:dyDescent="0.35">
      <c r="A4187" t="s">
        <v>2316</v>
      </c>
      <c r="B4187" t="s">
        <v>2317</v>
      </c>
      <c r="C4187" t="s">
        <v>2318</v>
      </c>
      <c r="D4187" t="s">
        <v>915</v>
      </c>
      <c r="E4187" t="s">
        <v>40</v>
      </c>
      <c r="F4187" t="s">
        <v>2319</v>
      </c>
      <c r="G4187" s="2">
        <v>913325302319</v>
      </c>
      <c r="H4187">
        <v>1</v>
      </c>
      <c r="I4187">
        <v>1</v>
      </c>
      <c r="J4187">
        <v>1</v>
      </c>
      <c r="K4187">
        <v>0</v>
      </c>
      <c r="L4187">
        <v>2.8</v>
      </c>
      <c r="M4187">
        <v>243</v>
      </c>
      <c r="N4187">
        <v>4.3</v>
      </c>
      <c r="O4187">
        <v>1321</v>
      </c>
      <c r="Q4187" t="s">
        <v>2320</v>
      </c>
      <c r="R4187" t="s">
        <v>2321</v>
      </c>
      <c r="S4187">
        <v>600</v>
      </c>
      <c r="T4187" t="str">
        <f t="shared" si="130"/>
        <v>Poor</v>
      </c>
      <c r="U4187" t="str">
        <f t="shared" si="131"/>
        <v>Affordable</v>
      </c>
    </row>
    <row r="4188" spans="1:21" x14ac:dyDescent="0.35">
      <c r="A4188" t="s">
        <v>2326</v>
      </c>
      <c r="B4188" t="s">
        <v>2327</v>
      </c>
      <c r="C4188" t="s">
        <v>2328</v>
      </c>
      <c r="D4188" t="s">
        <v>455</v>
      </c>
      <c r="E4188" t="s">
        <v>40</v>
      </c>
      <c r="F4188" t="s">
        <v>2329</v>
      </c>
      <c r="G4188" s="2">
        <v>919775770309</v>
      </c>
      <c r="H4188">
        <v>1</v>
      </c>
      <c r="I4188">
        <v>1</v>
      </c>
      <c r="J4188">
        <v>1</v>
      </c>
      <c r="K4188">
        <v>0</v>
      </c>
      <c r="L4188">
        <v>3.4</v>
      </c>
      <c r="M4188">
        <v>70</v>
      </c>
      <c r="N4188">
        <v>3.6</v>
      </c>
      <c r="O4188">
        <v>1366</v>
      </c>
      <c r="S4188">
        <v>600</v>
      </c>
      <c r="T4188" t="str">
        <f t="shared" si="130"/>
        <v>Average</v>
      </c>
      <c r="U4188" t="str">
        <f t="shared" si="131"/>
        <v>Affordable</v>
      </c>
    </row>
    <row r="4189" spans="1:21" x14ac:dyDescent="0.35">
      <c r="A4189" t="s">
        <v>2382</v>
      </c>
      <c r="B4189" t="s">
        <v>2383</v>
      </c>
      <c r="C4189" t="s">
        <v>2384</v>
      </c>
      <c r="D4189" t="s">
        <v>74</v>
      </c>
      <c r="E4189" t="s">
        <v>322</v>
      </c>
      <c r="F4189" t="s">
        <v>2385</v>
      </c>
      <c r="G4189" s="2">
        <v>919830300957</v>
      </c>
      <c r="H4189">
        <v>1</v>
      </c>
      <c r="I4189">
        <v>1</v>
      </c>
      <c r="J4189">
        <v>1</v>
      </c>
      <c r="K4189">
        <v>0</v>
      </c>
      <c r="L4189">
        <v>4</v>
      </c>
      <c r="M4189">
        <v>397</v>
      </c>
      <c r="N4189">
        <v>4</v>
      </c>
      <c r="O4189">
        <v>1066</v>
      </c>
      <c r="Q4189" t="s">
        <v>2386</v>
      </c>
      <c r="R4189" t="s">
        <v>2387</v>
      </c>
      <c r="S4189">
        <v>600</v>
      </c>
      <c r="T4189" t="str">
        <f t="shared" si="130"/>
        <v>Excellent</v>
      </c>
      <c r="U4189" t="str">
        <f t="shared" si="131"/>
        <v>Affordable</v>
      </c>
    </row>
    <row r="4190" spans="1:21" x14ac:dyDescent="0.35">
      <c r="A4190" t="s">
        <v>2418</v>
      </c>
      <c r="B4190" t="s">
        <v>2419</v>
      </c>
      <c r="C4190" t="s">
        <v>2420</v>
      </c>
      <c r="D4190" t="s">
        <v>705</v>
      </c>
      <c r="E4190" t="s">
        <v>40</v>
      </c>
      <c r="F4190" t="s">
        <v>2421</v>
      </c>
      <c r="G4190" s="2">
        <v>913324830941</v>
      </c>
      <c r="H4190">
        <v>1</v>
      </c>
      <c r="I4190">
        <v>1</v>
      </c>
      <c r="J4190">
        <v>1</v>
      </c>
      <c r="K4190">
        <v>0</v>
      </c>
      <c r="L4190">
        <v>4</v>
      </c>
      <c r="M4190">
        <v>1379</v>
      </c>
      <c r="N4190">
        <v>4.3</v>
      </c>
      <c r="O4190">
        <v>124</v>
      </c>
      <c r="Q4190" t="s">
        <v>2422</v>
      </c>
      <c r="R4190" t="s">
        <v>2423</v>
      </c>
      <c r="S4190">
        <v>600</v>
      </c>
      <c r="T4190" t="str">
        <f t="shared" si="130"/>
        <v>Excellent</v>
      </c>
      <c r="U4190" t="str">
        <f t="shared" si="131"/>
        <v>Affordable</v>
      </c>
    </row>
    <row r="4191" spans="1:21" x14ac:dyDescent="0.35">
      <c r="A4191" t="s">
        <v>2501</v>
      </c>
      <c r="B4191" t="s">
        <v>2502</v>
      </c>
      <c r="C4191" t="s">
        <v>2503</v>
      </c>
      <c r="D4191" t="s">
        <v>1599</v>
      </c>
      <c r="E4191" t="s">
        <v>283</v>
      </c>
      <c r="F4191" t="s">
        <v>2504</v>
      </c>
      <c r="G4191" s="2">
        <v>918697239413</v>
      </c>
      <c r="H4191">
        <v>1</v>
      </c>
      <c r="I4191">
        <v>1</v>
      </c>
      <c r="J4191">
        <v>1</v>
      </c>
      <c r="K4191">
        <v>0</v>
      </c>
      <c r="L4191">
        <v>3.6</v>
      </c>
      <c r="M4191">
        <v>27</v>
      </c>
      <c r="N4191">
        <v>3.7</v>
      </c>
      <c r="O4191">
        <v>465</v>
      </c>
      <c r="R4191" t="s">
        <v>2505</v>
      </c>
      <c r="S4191">
        <v>600</v>
      </c>
      <c r="T4191" t="str">
        <f t="shared" si="130"/>
        <v>Average</v>
      </c>
      <c r="U4191" t="str">
        <f t="shared" si="131"/>
        <v>Affordable</v>
      </c>
    </row>
    <row r="4192" spans="1:21" x14ac:dyDescent="0.35">
      <c r="A4192" t="s">
        <v>2552</v>
      </c>
      <c r="B4192" t="s">
        <v>2553</v>
      </c>
      <c r="C4192" t="s">
        <v>2554</v>
      </c>
      <c r="D4192" t="s">
        <v>557</v>
      </c>
      <c r="E4192" t="s">
        <v>322</v>
      </c>
      <c r="F4192" t="s">
        <v>2555</v>
      </c>
      <c r="G4192" s="2">
        <v>919831476563</v>
      </c>
      <c r="H4192">
        <v>1</v>
      </c>
      <c r="I4192">
        <v>1</v>
      </c>
      <c r="J4192">
        <v>1</v>
      </c>
      <c r="K4192">
        <v>0</v>
      </c>
      <c r="L4192">
        <v>3.9</v>
      </c>
      <c r="M4192">
        <v>172</v>
      </c>
      <c r="N4192">
        <v>4</v>
      </c>
      <c r="O4192">
        <v>519</v>
      </c>
      <c r="Q4192" t="s">
        <v>2556</v>
      </c>
      <c r="R4192" t="s">
        <v>2557</v>
      </c>
      <c r="S4192">
        <v>600</v>
      </c>
      <c r="T4192" t="str">
        <f t="shared" si="130"/>
        <v>Average</v>
      </c>
      <c r="U4192" t="str">
        <f t="shared" si="131"/>
        <v>Affordable</v>
      </c>
    </row>
    <row r="4193" spans="1:21" x14ac:dyDescent="0.35">
      <c r="A4193" t="s">
        <v>2655</v>
      </c>
      <c r="B4193" t="s">
        <v>2656</v>
      </c>
      <c r="C4193" t="s">
        <v>2657</v>
      </c>
      <c r="D4193" t="s">
        <v>39</v>
      </c>
      <c r="E4193" t="s">
        <v>137</v>
      </c>
      <c r="F4193" t="s">
        <v>2658</v>
      </c>
      <c r="G4193" s="2">
        <v>9165005553</v>
      </c>
      <c r="H4193">
        <v>1</v>
      </c>
      <c r="I4193">
        <v>1</v>
      </c>
      <c r="J4193">
        <v>1</v>
      </c>
      <c r="K4193">
        <v>0</v>
      </c>
      <c r="L4193">
        <v>4.2</v>
      </c>
      <c r="M4193">
        <v>1088</v>
      </c>
      <c r="N4193">
        <v>4</v>
      </c>
      <c r="O4193">
        <v>1492</v>
      </c>
      <c r="Q4193" t="s">
        <v>2659</v>
      </c>
      <c r="R4193" t="s">
        <v>2660</v>
      </c>
      <c r="S4193">
        <v>600</v>
      </c>
      <c r="T4193" t="str">
        <f t="shared" si="130"/>
        <v>Excellent</v>
      </c>
      <c r="U4193" t="str">
        <f t="shared" si="131"/>
        <v>Affordable</v>
      </c>
    </row>
    <row r="4194" spans="1:21" x14ac:dyDescent="0.35">
      <c r="A4194" t="s">
        <v>2701</v>
      </c>
      <c r="B4194" t="s">
        <v>2702</v>
      </c>
      <c r="C4194" t="s">
        <v>2703</v>
      </c>
      <c r="D4194" t="s">
        <v>131</v>
      </c>
      <c r="E4194" t="s">
        <v>40</v>
      </c>
      <c r="F4194" t="s">
        <v>2704</v>
      </c>
      <c r="G4194" s="2">
        <v>919836231400</v>
      </c>
      <c r="H4194">
        <v>1</v>
      </c>
      <c r="I4194">
        <v>1</v>
      </c>
      <c r="J4194">
        <v>1</v>
      </c>
      <c r="K4194">
        <v>0</v>
      </c>
      <c r="L4194">
        <v>2.9</v>
      </c>
      <c r="M4194">
        <v>217</v>
      </c>
      <c r="N4194">
        <v>4.0999999999999996</v>
      </c>
      <c r="O4194">
        <v>310</v>
      </c>
      <c r="R4194" t="s">
        <v>2705</v>
      </c>
      <c r="S4194">
        <v>600</v>
      </c>
      <c r="T4194" t="str">
        <f t="shared" si="130"/>
        <v>Poor</v>
      </c>
      <c r="U4194" t="str">
        <f t="shared" si="131"/>
        <v>Affordable</v>
      </c>
    </row>
    <row r="4195" spans="1:21" x14ac:dyDescent="0.35">
      <c r="A4195" t="s">
        <v>2933</v>
      </c>
      <c r="B4195" t="s">
        <v>2934</v>
      </c>
      <c r="C4195" t="s">
        <v>2935</v>
      </c>
      <c r="D4195" t="s">
        <v>418</v>
      </c>
      <c r="E4195" t="s">
        <v>54</v>
      </c>
      <c r="F4195" t="s">
        <v>2936</v>
      </c>
      <c r="G4195" s="2">
        <v>917044159121</v>
      </c>
      <c r="H4195">
        <v>1</v>
      </c>
      <c r="I4195">
        <v>1</v>
      </c>
      <c r="J4195">
        <v>1</v>
      </c>
      <c r="K4195">
        <v>0</v>
      </c>
      <c r="L4195">
        <v>4.2</v>
      </c>
      <c r="M4195">
        <v>520</v>
      </c>
      <c r="N4195">
        <v>4.2</v>
      </c>
      <c r="O4195">
        <v>110</v>
      </c>
      <c r="Q4195" t="s">
        <v>2937</v>
      </c>
      <c r="R4195" t="s">
        <v>2938</v>
      </c>
      <c r="S4195">
        <v>600</v>
      </c>
      <c r="T4195" t="str">
        <f t="shared" si="130"/>
        <v>Excellent</v>
      </c>
      <c r="U4195" t="str">
        <f t="shared" si="131"/>
        <v>Affordable</v>
      </c>
    </row>
    <row r="4196" spans="1:21" x14ac:dyDescent="0.35">
      <c r="A4196" t="s">
        <v>3044</v>
      </c>
      <c r="B4196" t="s">
        <v>3045</v>
      </c>
      <c r="C4196" t="s">
        <v>1028</v>
      </c>
      <c r="D4196" t="s">
        <v>445</v>
      </c>
      <c r="E4196" t="s">
        <v>54</v>
      </c>
      <c r="F4196" t="s">
        <v>3046</v>
      </c>
      <c r="G4196" s="2">
        <v>913322376302</v>
      </c>
      <c r="H4196">
        <v>1</v>
      </c>
      <c r="I4196">
        <v>1</v>
      </c>
      <c r="J4196">
        <v>1</v>
      </c>
      <c r="K4196">
        <v>0</v>
      </c>
      <c r="L4196">
        <v>3.9</v>
      </c>
      <c r="M4196">
        <v>187</v>
      </c>
      <c r="N4196">
        <v>4.2</v>
      </c>
      <c r="O4196">
        <v>555</v>
      </c>
      <c r="P4196" t="s">
        <v>3047</v>
      </c>
      <c r="Q4196" t="s">
        <v>3048</v>
      </c>
      <c r="R4196" t="s">
        <v>3049</v>
      </c>
      <c r="S4196">
        <v>600</v>
      </c>
      <c r="T4196" t="str">
        <f t="shared" si="130"/>
        <v>Average</v>
      </c>
      <c r="U4196" t="str">
        <f t="shared" si="131"/>
        <v>Affordable</v>
      </c>
    </row>
    <row r="4197" spans="1:21" x14ac:dyDescent="0.35">
      <c r="A4197" t="s">
        <v>3208</v>
      </c>
      <c r="B4197" t="s">
        <v>3209</v>
      </c>
      <c r="C4197" t="s">
        <v>3210</v>
      </c>
      <c r="D4197" t="s">
        <v>915</v>
      </c>
      <c r="E4197" t="s">
        <v>40</v>
      </c>
      <c r="F4197" t="s">
        <v>3211</v>
      </c>
      <c r="G4197" s="2">
        <v>913325553005</v>
      </c>
      <c r="H4197">
        <v>1</v>
      </c>
      <c r="I4197">
        <v>1</v>
      </c>
      <c r="J4197">
        <v>1</v>
      </c>
      <c r="K4197">
        <v>0</v>
      </c>
      <c r="L4197">
        <v>3.9</v>
      </c>
      <c r="M4197">
        <v>795</v>
      </c>
      <c r="N4197">
        <v>4.4000000000000004</v>
      </c>
      <c r="O4197">
        <v>624</v>
      </c>
      <c r="Q4197" t="s">
        <v>3212</v>
      </c>
      <c r="R4197" t="s">
        <v>3213</v>
      </c>
      <c r="S4197">
        <v>600</v>
      </c>
      <c r="T4197" t="str">
        <f t="shared" si="130"/>
        <v>Average</v>
      </c>
      <c r="U4197" t="str">
        <f t="shared" si="131"/>
        <v>Affordable</v>
      </c>
    </row>
    <row r="4198" spans="1:21" x14ac:dyDescent="0.35">
      <c r="A4198" t="s">
        <v>3262</v>
      </c>
      <c r="B4198" t="s">
        <v>3263</v>
      </c>
      <c r="C4198" t="s">
        <v>3264</v>
      </c>
      <c r="D4198" t="s">
        <v>144</v>
      </c>
      <c r="E4198" t="s">
        <v>188</v>
      </c>
      <c r="F4198" t="s">
        <v>3265</v>
      </c>
      <c r="G4198" s="2">
        <v>918584039940</v>
      </c>
      <c r="H4198">
        <v>1</v>
      </c>
      <c r="I4198">
        <v>1</v>
      </c>
      <c r="J4198">
        <v>1</v>
      </c>
      <c r="K4198">
        <v>0</v>
      </c>
      <c r="L4198">
        <v>3.7</v>
      </c>
      <c r="M4198">
        <v>65</v>
      </c>
      <c r="N4198">
        <v>3.7</v>
      </c>
      <c r="O4198">
        <v>253</v>
      </c>
      <c r="P4198" t="s">
        <v>3266</v>
      </c>
      <c r="R4198" t="s">
        <v>3267</v>
      </c>
      <c r="S4198">
        <v>600</v>
      </c>
      <c r="T4198" t="str">
        <f t="shared" si="130"/>
        <v>Average</v>
      </c>
      <c r="U4198" t="str">
        <f t="shared" si="131"/>
        <v>Affordable</v>
      </c>
    </row>
    <row r="4199" spans="1:21" x14ac:dyDescent="0.35">
      <c r="A4199" t="s">
        <v>3330</v>
      </c>
      <c r="B4199" t="s">
        <v>3331</v>
      </c>
      <c r="C4199" t="s">
        <v>3332</v>
      </c>
      <c r="D4199" t="s">
        <v>870</v>
      </c>
      <c r="E4199" t="s">
        <v>152</v>
      </c>
      <c r="F4199" t="s">
        <v>3333</v>
      </c>
      <c r="G4199" s="2">
        <v>918017054352</v>
      </c>
      <c r="H4199">
        <v>1</v>
      </c>
      <c r="I4199">
        <v>1</v>
      </c>
      <c r="J4199">
        <v>1</v>
      </c>
      <c r="K4199">
        <v>0</v>
      </c>
      <c r="L4199">
        <v>4.0999999999999996</v>
      </c>
      <c r="M4199">
        <v>612</v>
      </c>
      <c r="N4199">
        <v>4.0999999999999996</v>
      </c>
      <c r="O4199">
        <v>404</v>
      </c>
      <c r="Q4199" t="s">
        <v>3334</v>
      </c>
      <c r="R4199" t="s">
        <v>3335</v>
      </c>
      <c r="S4199">
        <v>600</v>
      </c>
      <c r="T4199" t="str">
        <f t="shared" si="130"/>
        <v>Excellent</v>
      </c>
      <c r="U4199" t="str">
        <f t="shared" si="131"/>
        <v>Affordable</v>
      </c>
    </row>
    <row r="4200" spans="1:21" x14ac:dyDescent="0.35">
      <c r="A4200" t="s">
        <v>3369</v>
      </c>
      <c r="B4200" t="s">
        <v>3370</v>
      </c>
      <c r="C4200" t="s">
        <v>1279</v>
      </c>
      <c r="D4200" t="s">
        <v>943</v>
      </c>
      <c r="E4200" t="s">
        <v>40</v>
      </c>
      <c r="F4200" t="s">
        <v>3371</v>
      </c>
      <c r="G4200" s="2">
        <v>917595031011</v>
      </c>
      <c r="H4200">
        <v>1</v>
      </c>
      <c r="I4200">
        <v>1</v>
      </c>
      <c r="J4200">
        <v>1</v>
      </c>
      <c r="K4200">
        <v>0</v>
      </c>
      <c r="L4200">
        <v>2.9</v>
      </c>
      <c r="M4200">
        <v>215</v>
      </c>
      <c r="N4200">
        <v>3.9</v>
      </c>
      <c r="O4200">
        <v>117</v>
      </c>
      <c r="R4200" t="s">
        <v>3372</v>
      </c>
      <c r="S4200">
        <v>600</v>
      </c>
      <c r="T4200" t="str">
        <f t="shared" si="130"/>
        <v>Poor</v>
      </c>
      <c r="U4200" t="str">
        <f t="shared" si="131"/>
        <v>Affordable</v>
      </c>
    </row>
    <row r="4201" spans="1:21" x14ac:dyDescent="0.35">
      <c r="A4201" t="s">
        <v>3385</v>
      </c>
      <c r="B4201" t="s">
        <v>3386</v>
      </c>
      <c r="C4201" t="s">
        <v>1433</v>
      </c>
      <c r="D4201" t="s">
        <v>943</v>
      </c>
      <c r="E4201" t="s">
        <v>54</v>
      </c>
      <c r="F4201" t="s">
        <v>3387</v>
      </c>
      <c r="G4201" s="2">
        <v>919831671388</v>
      </c>
      <c r="H4201">
        <v>1</v>
      </c>
      <c r="I4201">
        <v>1</v>
      </c>
      <c r="J4201">
        <v>1</v>
      </c>
      <c r="K4201">
        <v>0</v>
      </c>
      <c r="L4201">
        <v>3.4</v>
      </c>
      <c r="M4201">
        <v>129</v>
      </c>
      <c r="N4201">
        <v>3.6</v>
      </c>
      <c r="O4201">
        <v>136</v>
      </c>
      <c r="R4201" t="s">
        <v>3388</v>
      </c>
      <c r="S4201">
        <v>600</v>
      </c>
      <c r="T4201" t="str">
        <f t="shared" si="130"/>
        <v>Average</v>
      </c>
      <c r="U4201" t="str">
        <f t="shared" si="131"/>
        <v>Affordable</v>
      </c>
    </row>
    <row r="4202" spans="1:21" x14ac:dyDescent="0.35">
      <c r="A4202" t="s">
        <v>3396</v>
      </c>
      <c r="B4202" t="s">
        <v>3397</v>
      </c>
      <c r="C4202" t="s">
        <v>744</v>
      </c>
      <c r="D4202" t="s">
        <v>47</v>
      </c>
      <c r="E4202" t="s">
        <v>713</v>
      </c>
      <c r="F4202" t="s">
        <v>3398</v>
      </c>
      <c r="G4202" s="2">
        <v>918584826988</v>
      </c>
      <c r="H4202">
        <v>1</v>
      </c>
      <c r="I4202">
        <v>1</v>
      </c>
      <c r="J4202">
        <v>1</v>
      </c>
      <c r="K4202">
        <v>0</v>
      </c>
      <c r="L4202">
        <v>3.5</v>
      </c>
      <c r="M4202">
        <v>28</v>
      </c>
      <c r="N4202">
        <v>3.8</v>
      </c>
      <c r="O4202">
        <v>116</v>
      </c>
      <c r="S4202">
        <v>600</v>
      </c>
      <c r="T4202" t="str">
        <f t="shared" si="130"/>
        <v>Average</v>
      </c>
      <c r="U4202" t="str">
        <f t="shared" si="131"/>
        <v>Affordable</v>
      </c>
    </row>
    <row r="4203" spans="1:21" x14ac:dyDescent="0.35">
      <c r="A4203" t="s">
        <v>3425</v>
      </c>
      <c r="B4203" t="s">
        <v>3426</v>
      </c>
      <c r="C4203" t="s">
        <v>3427</v>
      </c>
      <c r="D4203" t="s">
        <v>978</v>
      </c>
      <c r="F4203" t="s">
        <v>3428</v>
      </c>
      <c r="G4203" s="2">
        <v>916290062850</v>
      </c>
      <c r="H4203">
        <v>1</v>
      </c>
      <c r="I4203">
        <v>1</v>
      </c>
      <c r="J4203">
        <v>1</v>
      </c>
      <c r="K4203">
        <v>0</v>
      </c>
      <c r="L4203">
        <v>3</v>
      </c>
      <c r="M4203">
        <v>39</v>
      </c>
      <c r="N4203" t="s">
        <v>49</v>
      </c>
      <c r="O4203">
        <v>7</v>
      </c>
      <c r="S4203">
        <v>600</v>
      </c>
      <c r="T4203" t="str">
        <f t="shared" si="130"/>
        <v>Average</v>
      </c>
      <c r="U4203" t="str">
        <f t="shared" si="131"/>
        <v>Affordable</v>
      </c>
    </row>
    <row r="4204" spans="1:21" x14ac:dyDescent="0.35">
      <c r="A4204" t="s">
        <v>3429</v>
      </c>
      <c r="B4204" t="s">
        <v>3430</v>
      </c>
      <c r="C4204" t="s">
        <v>3431</v>
      </c>
      <c r="D4204" t="s">
        <v>587</v>
      </c>
      <c r="E4204" t="s">
        <v>54</v>
      </c>
      <c r="F4204" t="s">
        <v>3432</v>
      </c>
      <c r="G4204" s="2">
        <v>913346019948</v>
      </c>
      <c r="H4204">
        <v>1</v>
      </c>
      <c r="I4204">
        <v>1</v>
      </c>
      <c r="J4204">
        <v>1</v>
      </c>
      <c r="K4204">
        <v>0</v>
      </c>
      <c r="L4204">
        <v>3.2</v>
      </c>
      <c r="M4204">
        <v>56</v>
      </c>
      <c r="N4204">
        <v>3.6</v>
      </c>
      <c r="O4204">
        <v>102</v>
      </c>
      <c r="S4204">
        <v>600</v>
      </c>
      <c r="T4204" t="str">
        <f t="shared" si="130"/>
        <v>Average</v>
      </c>
      <c r="U4204" t="str">
        <f t="shared" si="131"/>
        <v>Affordable</v>
      </c>
    </row>
    <row r="4205" spans="1:21" x14ac:dyDescent="0.35">
      <c r="A4205" t="s">
        <v>3519</v>
      </c>
      <c r="B4205" t="s">
        <v>3520</v>
      </c>
      <c r="C4205" t="s">
        <v>3521</v>
      </c>
      <c r="D4205" t="s">
        <v>274</v>
      </c>
      <c r="F4205" t="s">
        <v>3522</v>
      </c>
      <c r="G4205" s="2">
        <v>913322627986</v>
      </c>
      <c r="H4205">
        <v>1</v>
      </c>
      <c r="I4205">
        <v>1</v>
      </c>
      <c r="J4205">
        <v>1</v>
      </c>
      <c r="K4205">
        <v>0</v>
      </c>
      <c r="L4205">
        <v>3.1</v>
      </c>
      <c r="M4205">
        <v>104</v>
      </c>
      <c r="N4205">
        <v>4</v>
      </c>
      <c r="O4205">
        <v>361</v>
      </c>
      <c r="R4205" t="s">
        <v>3523</v>
      </c>
      <c r="S4205">
        <v>600</v>
      </c>
      <c r="T4205" t="str">
        <f t="shared" si="130"/>
        <v>Average</v>
      </c>
      <c r="U4205" t="str">
        <f t="shared" si="131"/>
        <v>Affordable</v>
      </c>
    </row>
    <row r="4206" spans="1:21" x14ac:dyDescent="0.35">
      <c r="A4206" t="s">
        <v>3535</v>
      </c>
      <c r="B4206" t="s">
        <v>3536</v>
      </c>
      <c r="C4206" t="s">
        <v>3537</v>
      </c>
      <c r="D4206" t="s">
        <v>870</v>
      </c>
      <c r="E4206" t="s">
        <v>322</v>
      </c>
      <c r="F4206" t="s">
        <v>955</v>
      </c>
      <c r="G4206" s="2">
        <v>919073307728</v>
      </c>
      <c r="H4206">
        <v>1</v>
      </c>
      <c r="I4206">
        <v>1</v>
      </c>
      <c r="J4206">
        <v>0</v>
      </c>
      <c r="K4206">
        <v>0</v>
      </c>
      <c r="L4206">
        <v>3</v>
      </c>
      <c r="M4206">
        <v>224</v>
      </c>
      <c r="N4206">
        <v>4.2</v>
      </c>
      <c r="O4206">
        <v>347</v>
      </c>
      <c r="Q4206" t="s">
        <v>3538</v>
      </c>
      <c r="R4206" t="s">
        <v>3539</v>
      </c>
      <c r="S4206">
        <v>600</v>
      </c>
      <c r="T4206" t="str">
        <f t="shared" si="130"/>
        <v>Average</v>
      </c>
      <c r="U4206" t="str">
        <f t="shared" si="131"/>
        <v>Affordable</v>
      </c>
    </row>
    <row r="4207" spans="1:21" x14ac:dyDescent="0.35">
      <c r="A4207" t="s">
        <v>3587</v>
      </c>
      <c r="B4207" t="s">
        <v>3588</v>
      </c>
      <c r="C4207" t="s">
        <v>3589</v>
      </c>
      <c r="D4207" t="s">
        <v>74</v>
      </c>
      <c r="E4207" t="s">
        <v>510</v>
      </c>
      <c r="F4207" t="s">
        <v>3590</v>
      </c>
      <c r="G4207" s="2">
        <v>918100407367</v>
      </c>
      <c r="H4207">
        <v>1</v>
      </c>
      <c r="I4207">
        <v>1</v>
      </c>
      <c r="J4207">
        <v>1</v>
      </c>
      <c r="K4207">
        <v>0</v>
      </c>
      <c r="L4207" t="s">
        <v>49</v>
      </c>
      <c r="M4207">
        <v>0</v>
      </c>
      <c r="N4207" t="s">
        <v>49</v>
      </c>
      <c r="O4207">
        <v>0</v>
      </c>
      <c r="R4207" t="s">
        <v>3591</v>
      </c>
      <c r="S4207">
        <v>600</v>
      </c>
      <c r="T4207" t="str">
        <f t="shared" si="130"/>
        <v>Not rated</v>
      </c>
      <c r="U4207" t="str">
        <f t="shared" si="131"/>
        <v>Affordable</v>
      </c>
    </row>
    <row r="4208" spans="1:21" x14ac:dyDescent="0.35">
      <c r="A4208" t="s">
        <v>3714</v>
      </c>
      <c r="B4208" t="s">
        <v>3715</v>
      </c>
      <c r="C4208" t="s">
        <v>3716</v>
      </c>
      <c r="D4208" t="s">
        <v>367</v>
      </c>
      <c r="E4208" t="s">
        <v>40</v>
      </c>
      <c r="F4208" t="s">
        <v>3717</v>
      </c>
      <c r="G4208" s="2">
        <v>917439606283</v>
      </c>
      <c r="H4208">
        <v>1</v>
      </c>
      <c r="I4208">
        <v>1</v>
      </c>
      <c r="J4208">
        <v>1</v>
      </c>
      <c r="K4208">
        <v>0</v>
      </c>
      <c r="L4208">
        <v>4</v>
      </c>
      <c r="M4208">
        <v>185</v>
      </c>
      <c r="N4208">
        <v>4.2</v>
      </c>
      <c r="O4208">
        <v>239</v>
      </c>
      <c r="Q4208" t="s">
        <v>3718</v>
      </c>
      <c r="R4208" t="s">
        <v>3719</v>
      </c>
      <c r="S4208">
        <v>600</v>
      </c>
      <c r="T4208" t="str">
        <f t="shared" si="130"/>
        <v>Excellent</v>
      </c>
      <c r="U4208" t="str">
        <f t="shared" si="131"/>
        <v>Affordable</v>
      </c>
    </row>
    <row r="4209" spans="1:21" x14ac:dyDescent="0.35">
      <c r="A4209" t="s">
        <v>3779</v>
      </c>
      <c r="B4209" t="s">
        <v>3780</v>
      </c>
      <c r="C4209" t="s">
        <v>2962</v>
      </c>
      <c r="D4209" t="s">
        <v>738</v>
      </c>
      <c r="E4209" t="s">
        <v>322</v>
      </c>
      <c r="F4209" t="s">
        <v>3781</v>
      </c>
      <c r="G4209" s="2">
        <v>919674156183</v>
      </c>
      <c r="H4209">
        <v>1</v>
      </c>
      <c r="I4209">
        <v>1</v>
      </c>
      <c r="J4209">
        <v>1</v>
      </c>
      <c r="K4209">
        <v>0</v>
      </c>
      <c r="L4209">
        <v>3.8</v>
      </c>
      <c r="M4209">
        <v>48</v>
      </c>
      <c r="N4209">
        <v>4.3</v>
      </c>
      <c r="O4209">
        <v>111</v>
      </c>
      <c r="R4209" t="s">
        <v>3782</v>
      </c>
      <c r="S4209">
        <v>600</v>
      </c>
      <c r="T4209" t="str">
        <f t="shared" si="130"/>
        <v>Average</v>
      </c>
      <c r="U4209" t="str">
        <f t="shared" si="131"/>
        <v>Affordable</v>
      </c>
    </row>
    <row r="4210" spans="1:21" x14ac:dyDescent="0.35">
      <c r="A4210" t="s">
        <v>3857</v>
      </c>
      <c r="B4210" t="s">
        <v>3858</v>
      </c>
      <c r="C4210" t="s">
        <v>3859</v>
      </c>
      <c r="D4210" t="s">
        <v>465</v>
      </c>
      <c r="F4210" t="s">
        <v>3860</v>
      </c>
      <c r="G4210" s="2">
        <v>916289841355</v>
      </c>
      <c r="H4210">
        <v>1</v>
      </c>
      <c r="I4210">
        <v>0</v>
      </c>
      <c r="J4210">
        <v>1</v>
      </c>
      <c r="K4210">
        <v>0</v>
      </c>
      <c r="L4210">
        <v>4.0999999999999996</v>
      </c>
      <c r="M4210">
        <v>193</v>
      </c>
      <c r="N4210">
        <v>4.0999999999999996</v>
      </c>
      <c r="O4210">
        <v>601</v>
      </c>
      <c r="Q4210" t="s">
        <v>3861</v>
      </c>
      <c r="R4210" t="s">
        <v>3862</v>
      </c>
      <c r="S4210">
        <v>600</v>
      </c>
      <c r="T4210" t="str">
        <f t="shared" si="130"/>
        <v>Excellent</v>
      </c>
      <c r="U4210" t="str">
        <f t="shared" si="131"/>
        <v>Affordable</v>
      </c>
    </row>
    <row r="4211" spans="1:21" x14ac:dyDescent="0.35">
      <c r="A4211" t="s">
        <v>4098</v>
      </c>
      <c r="B4211" t="s">
        <v>4099</v>
      </c>
      <c r="C4211" t="s">
        <v>4100</v>
      </c>
      <c r="D4211" t="s">
        <v>22</v>
      </c>
      <c r="E4211" t="s">
        <v>4101</v>
      </c>
      <c r="F4211" t="s">
        <v>4102</v>
      </c>
      <c r="G4211" s="2">
        <v>918420199852</v>
      </c>
      <c r="H4211">
        <v>1</v>
      </c>
      <c r="I4211">
        <v>1</v>
      </c>
      <c r="J4211">
        <v>1</v>
      </c>
      <c r="K4211">
        <v>0</v>
      </c>
      <c r="L4211">
        <v>3.8</v>
      </c>
      <c r="M4211">
        <v>70</v>
      </c>
      <c r="N4211" t="s">
        <v>49</v>
      </c>
      <c r="O4211">
        <v>6</v>
      </c>
      <c r="Q4211" t="s">
        <v>4103</v>
      </c>
      <c r="R4211" t="s">
        <v>4104</v>
      </c>
      <c r="S4211">
        <v>600</v>
      </c>
      <c r="T4211" t="str">
        <f t="shared" si="130"/>
        <v>Average</v>
      </c>
      <c r="U4211" t="str">
        <f t="shared" si="131"/>
        <v>Affordable</v>
      </c>
    </row>
    <row r="4212" spans="1:21" x14ac:dyDescent="0.35">
      <c r="A4212" t="s">
        <v>4119</v>
      </c>
      <c r="B4212" t="s">
        <v>4120</v>
      </c>
      <c r="C4212" t="s">
        <v>4121</v>
      </c>
      <c r="D4212" t="s">
        <v>465</v>
      </c>
      <c r="E4212" t="s">
        <v>54</v>
      </c>
      <c r="F4212" t="s">
        <v>4122</v>
      </c>
      <c r="G4212" s="2">
        <v>919903725026</v>
      </c>
      <c r="H4212">
        <v>1</v>
      </c>
      <c r="I4212">
        <v>1</v>
      </c>
      <c r="J4212">
        <v>1</v>
      </c>
      <c r="K4212">
        <v>0</v>
      </c>
      <c r="L4212">
        <v>3.8</v>
      </c>
      <c r="M4212">
        <v>23</v>
      </c>
      <c r="N4212" t="s">
        <v>49</v>
      </c>
      <c r="O4212">
        <v>4</v>
      </c>
      <c r="R4212" t="s">
        <v>4123</v>
      </c>
      <c r="S4212">
        <v>600</v>
      </c>
      <c r="T4212" t="str">
        <f t="shared" si="130"/>
        <v>Average</v>
      </c>
      <c r="U4212" t="str">
        <f t="shared" si="131"/>
        <v>Affordable</v>
      </c>
    </row>
    <row r="4213" spans="1:21" x14ac:dyDescent="0.35">
      <c r="A4213" t="s">
        <v>4139</v>
      </c>
      <c r="B4213" t="s">
        <v>4140</v>
      </c>
      <c r="C4213" t="s">
        <v>779</v>
      </c>
      <c r="D4213" t="s">
        <v>182</v>
      </c>
      <c r="E4213" t="s">
        <v>322</v>
      </c>
      <c r="F4213" t="s">
        <v>4141</v>
      </c>
      <c r="G4213" s="2">
        <v>919874954993</v>
      </c>
      <c r="H4213">
        <v>1</v>
      </c>
      <c r="I4213">
        <v>1</v>
      </c>
      <c r="J4213">
        <v>1</v>
      </c>
      <c r="K4213">
        <v>0</v>
      </c>
      <c r="L4213" t="s">
        <v>49</v>
      </c>
      <c r="M4213">
        <v>0</v>
      </c>
      <c r="N4213" t="s">
        <v>49</v>
      </c>
      <c r="O4213">
        <v>5</v>
      </c>
      <c r="S4213">
        <v>600</v>
      </c>
      <c r="T4213" t="str">
        <f t="shared" si="130"/>
        <v>Not rated</v>
      </c>
      <c r="U4213" t="str">
        <f t="shared" si="131"/>
        <v>Affordable</v>
      </c>
    </row>
    <row r="4214" spans="1:21" x14ac:dyDescent="0.35">
      <c r="A4214" t="s">
        <v>1019</v>
      </c>
      <c r="B4214" t="s">
        <v>4307</v>
      </c>
      <c r="C4214" t="s">
        <v>4308</v>
      </c>
      <c r="D4214" t="s">
        <v>131</v>
      </c>
      <c r="E4214" t="s">
        <v>4309</v>
      </c>
      <c r="F4214" t="s">
        <v>4310</v>
      </c>
      <c r="G4214" s="2">
        <v>918584887310</v>
      </c>
      <c r="H4214">
        <v>1</v>
      </c>
      <c r="I4214">
        <v>1</v>
      </c>
      <c r="J4214">
        <v>1</v>
      </c>
      <c r="K4214">
        <v>0</v>
      </c>
      <c r="L4214">
        <v>4</v>
      </c>
      <c r="M4214">
        <v>435</v>
      </c>
      <c r="N4214">
        <v>3.9</v>
      </c>
      <c r="O4214">
        <v>1364</v>
      </c>
      <c r="P4214" t="s">
        <v>1023</v>
      </c>
      <c r="Q4214" t="s">
        <v>4311</v>
      </c>
      <c r="R4214" t="s">
        <v>4312</v>
      </c>
      <c r="S4214">
        <v>600</v>
      </c>
      <c r="T4214" t="str">
        <f t="shared" si="130"/>
        <v>Excellent</v>
      </c>
      <c r="U4214" t="str">
        <f t="shared" si="131"/>
        <v>Affordable</v>
      </c>
    </row>
    <row r="4215" spans="1:21" x14ac:dyDescent="0.35">
      <c r="A4215" t="s">
        <v>4359</v>
      </c>
      <c r="B4215" t="s">
        <v>4360</v>
      </c>
      <c r="C4215" t="s">
        <v>4361</v>
      </c>
      <c r="D4215" t="s">
        <v>131</v>
      </c>
      <c r="E4215" t="s">
        <v>4362</v>
      </c>
      <c r="F4215" t="s">
        <v>4363</v>
      </c>
      <c r="G4215" s="2">
        <v>918961044222</v>
      </c>
      <c r="H4215">
        <v>1</v>
      </c>
      <c r="I4215">
        <v>1</v>
      </c>
      <c r="J4215">
        <v>1</v>
      </c>
      <c r="K4215">
        <v>0</v>
      </c>
      <c r="L4215">
        <v>4.7</v>
      </c>
      <c r="M4215">
        <v>2784</v>
      </c>
      <c r="N4215">
        <v>3.9</v>
      </c>
      <c r="O4215">
        <v>10300</v>
      </c>
      <c r="Q4215" t="s">
        <v>4364</v>
      </c>
      <c r="R4215" t="s">
        <v>4365</v>
      </c>
      <c r="S4215">
        <v>600</v>
      </c>
      <c r="T4215" t="str">
        <f t="shared" si="130"/>
        <v>Excellent</v>
      </c>
      <c r="U4215" t="str">
        <f t="shared" si="131"/>
        <v>Affordable</v>
      </c>
    </row>
    <row r="4216" spans="1:21" x14ac:dyDescent="0.35">
      <c r="A4216" t="s">
        <v>4399</v>
      </c>
      <c r="B4216" t="s">
        <v>4400</v>
      </c>
      <c r="C4216" t="s">
        <v>2635</v>
      </c>
      <c r="D4216" t="s">
        <v>445</v>
      </c>
      <c r="E4216" t="s">
        <v>40</v>
      </c>
      <c r="F4216" t="s">
        <v>4401</v>
      </c>
      <c r="G4216" s="2">
        <v>913322377003</v>
      </c>
      <c r="H4216">
        <v>1</v>
      </c>
      <c r="I4216">
        <v>1</v>
      </c>
      <c r="J4216">
        <v>1</v>
      </c>
      <c r="K4216">
        <v>0</v>
      </c>
      <c r="L4216">
        <v>3</v>
      </c>
      <c r="M4216">
        <v>755</v>
      </c>
      <c r="N4216">
        <v>4</v>
      </c>
      <c r="O4216">
        <v>328</v>
      </c>
      <c r="Q4216" t="s">
        <v>4402</v>
      </c>
      <c r="R4216" t="s">
        <v>4403</v>
      </c>
      <c r="S4216">
        <v>600</v>
      </c>
      <c r="T4216" t="str">
        <f t="shared" si="130"/>
        <v>Average</v>
      </c>
      <c r="U4216" t="str">
        <f t="shared" si="131"/>
        <v>Affordable</v>
      </c>
    </row>
    <row r="4217" spans="1:21" x14ac:dyDescent="0.35">
      <c r="A4217" t="s">
        <v>4441</v>
      </c>
      <c r="B4217" t="s">
        <v>4442</v>
      </c>
      <c r="C4217" t="s">
        <v>1364</v>
      </c>
      <c r="D4217" t="s">
        <v>1357</v>
      </c>
      <c r="E4217" t="s">
        <v>40</v>
      </c>
      <c r="F4217" t="s">
        <v>4443</v>
      </c>
      <c r="G4217" s="2">
        <v>919088894664</v>
      </c>
      <c r="H4217">
        <v>1</v>
      </c>
      <c r="I4217">
        <v>0</v>
      </c>
      <c r="J4217">
        <v>1</v>
      </c>
      <c r="K4217">
        <v>0</v>
      </c>
      <c r="L4217">
        <v>3.3</v>
      </c>
      <c r="M4217">
        <v>55</v>
      </c>
      <c r="N4217">
        <v>3.8</v>
      </c>
      <c r="O4217">
        <v>97</v>
      </c>
      <c r="R4217" t="s">
        <v>4444</v>
      </c>
      <c r="S4217">
        <v>600</v>
      </c>
      <c r="T4217" t="str">
        <f t="shared" si="130"/>
        <v>Average</v>
      </c>
      <c r="U4217" t="str">
        <f t="shared" si="131"/>
        <v>Affordable</v>
      </c>
    </row>
    <row r="4218" spans="1:21" x14ac:dyDescent="0.35">
      <c r="A4218" t="s">
        <v>4526</v>
      </c>
      <c r="B4218" t="s">
        <v>4527</v>
      </c>
      <c r="C4218" t="s">
        <v>4528</v>
      </c>
      <c r="D4218" t="s">
        <v>39</v>
      </c>
      <c r="E4218" t="s">
        <v>1884</v>
      </c>
      <c r="F4218" t="s">
        <v>4529</v>
      </c>
      <c r="G4218" s="2">
        <v>917439984415</v>
      </c>
      <c r="H4218">
        <v>1</v>
      </c>
      <c r="I4218">
        <v>1</v>
      </c>
      <c r="J4218">
        <v>1</v>
      </c>
      <c r="K4218">
        <v>0</v>
      </c>
      <c r="L4218">
        <v>3.7</v>
      </c>
      <c r="M4218">
        <v>158</v>
      </c>
      <c r="N4218">
        <v>3.9</v>
      </c>
      <c r="O4218">
        <v>631</v>
      </c>
      <c r="Q4218" t="s">
        <v>4530</v>
      </c>
      <c r="R4218" t="s">
        <v>4531</v>
      </c>
      <c r="S4218">
        <v>600</v>
      </c>
      <c r="T4218" t="str">
        <f t="shared" si="130"/>
        <v>Average</v>
      </c>
      <c r="U4218" t="str">
        <f t="shared" si="131"/>
        <v>Affordable</v>
      </c>
    </row>
    <row r="4219" spans="1:21" x14ac:dyDescent="0.35">
      <c r="A4219" t="s">
        <v>4670</v>
      </c>
      <c r="B4219" t="s">
        <v>4671</v>
      </c>
      <c r="C4219" t="s">
        <v>4672</v>
      </c>
      <c r="D4219" t="s">
        <v>182</v>
      </c>
      <c r="E4219" t="s">
        <v>54</v>
      </c>
      <c r="F4219" t="s">
        <v>4673</v>
      </c>
      <c r="G4219" s="2">
        <v>917044935254</v>
      </c>
      <c r="H4219">
        <v>1</v>
      </c>
      <c r="I4219">
        <v>1</v>
      </c>
      <c r="J4219">
        <v>1</v>
      </c>
      <c r="K4219">
        <v>0</v>
      </c>
      <c r="L4219">
        <v>4.2</v>
      </c>
      <c r="M4219">
        <v>300</v>
      </c>
      <c r="N4219">
        <v>3.7</v>
      </c>
      <c r="O4219">
        <v>2298</v>
      </c>
      <c r="R4219" t="s">
        <v>4674</v>
      </c>
      <c r="S4219">
        <v>600</v>
      </c>
      <c r="T4219" t="str">
        <f t="shared" si="130"/>
        <v>Excellent</v>
      </c>
      <c r="U4219" t="str">
        <f t="shared" si="131"/>
        <v>Affordable</v>
      </c>
    </row>
    <row r="4220" spans="1:21" x14ac:dyDescent="0.35">
      <c r="A4220" t="s">
        <v>78</v>
      </c>
      <c r="B4220" t="s">
        <v>4686</v>
      </c>
      <c r="C4220" t="s">
        <v>80</v>
      </c>
      <c r="D4220" t="s">
        <v>4687</v>
      </c>
      <c r="E4220" t="s">
        <v>290</v>
      </c>
      <c r="F4220" t="s">
        <v>4688</v>
      </c>
      <c r="G4220" s="2">
        <v>919163363650</v>
      </c>
      <c r="H4220">
        <v>1</v>
      </c>
      <c r="I4220">
        <v>1</v>
      </c>
      <c r="J4220">
        <v>1</v>
      </c>
      <c r="K4220">
        <v>0</v>
      </c>
      <c r="L4220">
        <v>4.0999999999999996</v>
      </c>
      <c r="M4220">
        <v>1274</v>
      </c>
      <c r="N4220">
        <v>4.0999999999999996</v>
      </c>
      <c r="O4220">
        <v>29600</v>
      </c>
      <c r="P4220" t="s">
        <v>82</v>
      </c>
      <c r="Q4220" t="s">
        <v>4689</v>
      </c>
      <c r="R4220" t="s">
        <v>4690</v>
      </c>
      <c r="S4220">
        <v>600</v>
      </c>
      <c r="T4220" t="str">
        <f t="shared" si="130"/>
        <v>Excellent</v>
      </c>
      <c r="U4220" t="str">
        <f t="shared" si="131"/>
        <v>Affordable</v>
      </c>
    </row>
    <row r="4221" spans="1:21" x14ac:dyDescent="0.35">
      <c r="A4221" t="s">
        <v>4781</v>
      </c>
      <c r="B4221" t="s">
        <v>4782</v>
      </c>
      <c r="C4221" t="s">
        <v>939</v>
      </c>
      <c r="D4221" t="s">
        <v>4677</v>
      </c>
      <c r="E4221" t="s">
        <v>54</v>
      </c>
      <c r="F4221" t="s">
        <v>4783</v>
      </c>
      <c r="G4221" s="2">
        <v>919007012321</v>
      </c>
      <c r="H4221">
        <v>1</v>
      </c>
      <c r="I4221">
        <v>1</v>
      </c>
      <c r="J4221">
        <v>1</v>
      </c>
      <c r="K4221">
        <v>0</v>
      </c>
      <c r="L4221">
        <v>4.0999999999999996</v>
      </c>
      <c r="M4221">
        <v>3385</v>
      </c>
      <c r="N4221">
        <v>3.9</v>
      </c>
      <c r="O4221">
        <v>5812</v>
      </c>
      <c r="P4221" t="s">
        <v>4784</v>
      </c>
      <c r="Q4221" t="s">
        <v>4785</v>
      </c>
      <c r="R4221" t="s">
        <v>4786</v>
      </c>
      <c r="S4221">
        <v>600</v>
      </c>
      <c r="T4221" t="str">
        <f t="shared" si="130"/>
        <v>Excellent</v>
      </c>
      <c r="U4221" t="str">
        <f t="shared" si="131"/>
        <v>Affordable</v>
      </c>
    </row>
    <row r="4222" spans="1:21" x14ac:dyDescent="0.35">
      <c r="A4222" t="s">
        <v>98</v>
      </c>
      <c r="B4222" t="s">
        <v>4847</v>
      </c>
      <c r="C4222" t="s">
        <v>100</v>
      </c>
      <c r="D4222" t="s">
        <v>4709</v>
      </c>
      <c r="E4222" t="s">
        <v>54</v>
      </c>
      <c r="F4222" t="s">
        <v>4848</v>
      </c>
      <c r="G4222" s="2">
        <v>917595068008</v>
      </c>
      <c r="H4222">
        <v>1</v>
      </c>
      <c r="I4222">
        <v>1</v>
      </c>
      <c r="J4222">
        <v>1</v>
      </c>
      <c r="K4222">
        <v>0</v>
      </c>
      <c r="L4222">
        <v>3.9</v>
      </c>
      <c r="M4222">
        <v>284</v>
      </c>
      <c r="N4222">
        <v>3.8</v>
      </c>
      <c r="O4222">
        <v>6933</v>
      </c>
      <c r="P4222" t="s">
        <v>4849</v>
      </c>
      <c r="R4222" t="s">
        <v>4850</v>
      </c>
      <c r="S4222">
        <v>600</v>
      </c>
      <c r="T4222" t="str">
        <f t="shared" si="130"/>
        <v>Average</v>
      </c>
      <c r="U4222" t="str">
        <f t="shared" si="131"/>
        <v>Affordable</v>
      </c>
    </row>
    <row r="4223" spans="1:21" x14ac:dyDescent="0.35">
      <c r="A4223" t="s">
        <v>389</v>
      </c>
      <c r="B4223" t="s">
        <v>4914</v>
      </c>
      <c r="C4223" t="s">
        <v>391</v>
      </c>
      <c r="D4223" t="s">
        <v>3563</v>
      </c>
      <c r="E4223" t="s">
        <v>137</v>
      </c>
      <c r="F4223" t="s">
        <v>4915</v>
      </c>
      <c r="G4223" s="2">
        <v>919136640939</v>
      </c>
      <c r="H4223">
        <v>1</v>
      </c>
      <c r="I4223">
        <v>1</v>
      </c>
      <c r="J4223">
        <v>1</v>
      </c>
      <c r="K4223">
        <v>0</v>
      </c>
      <c r="L4223">
        <v>4.0999999999999996</v>
      </c>
      <c r="M4223">
        <v>452</v>
      </c>
      <c r="N4223">
        <v>4.2</v>
      </c>
      <c r="O4223">
        <v>2195</v>
      </c>
      <c r="Q4223" t="s">
        <v>4916</v>
      </c>
      <c r="R4223" t="s">
        <v>4917</v>
      </c>
      <c r="S4223">
        <v>600</v>
      </c>
      <c r="T4223" t="str">
        <f t="shared" si="130"/>
        <v>Excellent</v>
      </c>
      <c r="U4223" t="str">
        <f t="shared" si="131"/>
        <v>Affordable</v>
      </c>
    </row>
    <row r="4224" spans="1:21" x14ac:dyDescent="0.35">
      <c r="A4224" t="s">
        <v>5004</v>
      </c>
      <c r="B4224" t="s">
        <v>5005</v>
      </c>
      <c r="C4224" t="s">
        <v>644</v>
      </c>
      <c r="D4224" t="s">
        <v>4778</v>
      </c>
      <c r="E4224" t="s">
        <v>40</v>
      </c>
      <c r="F4224" t="s">
        <v>5006</v>
      </c>
      <c r="G4224" s="2">
        <v>919903805500</v>
      </c>
      <c r="H4224">
        <v>1</v>
      </c>
      <c r="I4224">
        <v>1</v>
      </c>
      <c r="J4224">
        <v>0</v>
      </c>
      <c r="K4224">
        <v>0</v>
      </c>
      <c r="L4224">
        <v>3.5</v>
      </c>
      <c r="M4224">
        <v>15</v>
      </c>
      <c r="N4224">
        <v>4.2</v>
      </c>
      <c r="O4224">
        <v>230</v>
      </c>
      <c r="R4224" t="s">
        <v>5007</v>
      </c>
      <c r="S4224">
        <v>600</v>
      </c>
      <c r="T4224" t="str">
        <f t="shared" si="130"/>
        <v>Average</v>
      </c>
      <c r="U4224" t="str">
        <f t="shared" si="131"/>
        <v>Affordable</v>
      </c>
    </row>
    <row r="4225" spans="1:21" x14ac:dyDescent="0.35">
      <c r="A4225" t="s">
        <v>616</v>
      </c>
      <c r="B4225" t="s">
        <v>5040</v>
      </c>
      <c r="C4225" t="s">
        <v>5041</v>
      </c>
      <c r="D4225" t="s">
        <v>4755</v>
      </c>
      <c r="E4225" t="s">
        <v>40</v>
      </c>
      <c r="F4225" t="s">
        <v>5042</v>
      </c>
      <c r="G4225" s="2">
        <v>913340611880</v>
      </c>
      <c r="H4225">
        <v>1</v>
      </c>
      <c r="I4225">
        <v>1</v>
      </c>
      <c r="J4225">
        <v>1</v>
      </c>
      <c r="K4225">
        <v>0</v>
      </c>
      <c r="L4225">
        <v>4.2</v>
      </c>
      <c r="M4225">
        <v>2167</v>
      </c>
      <c r="N4225">
        <v>3.6</v>
      </c>
      <c r="O4225">
        <v>935</v>
      </c>
      <c r="P4225" t="s">
        <v>5043</v>
      </c>
      <c r="Q4225" t="s">
        <v>5044</v>
      </c>
      <c r="R4225" t="s">
        <v>5045</v>
      </c>
      <c r="S4225">
        <v>600</v>
      </c>
      <c r="T4225" t="str">
        <f t="shared" si="130"/>
        <v>Excellent</v>
      </c>
      <c r="U4225" t="str">
        <f t="shared" si="131"/>
        <v>Affordable</v>
      </c>
    </row>
    <row r="4226" spans="1:21" x14ac:dyDescent="0.35">
      <c r="A4226" t="s">
        <v>1019</v>
      </c>
      <c r="B4226" t="s">
        <v>5203</v>
      </c>
      <c r="C4226" t="s">
        <v>5204</v>
      </c>
      <c r="D4226" t="s">
        <v>1843</v>
      </c>
      <c r="E4226" t="s">
        <v>404</v>
      </c>
      <c r="F4226" t="s">
        <v>5205</v>
      </c>
      <c r="G4226" s="2">
        <v>919830173336</v>
      </c>
      <c r="H4226">
        <v>1</v>
      </c>
      <c r="I4226">
        <v>1</v>
      </c>
      <c r="J4226">
        <v>0</v>
      </c>
      <c r="K4226">
        <v>0</v>
      </c>
      <c r="L4226">
        <v>3.5</v>
      </c>
      <c r="M4226">
        <v>30</v>
      </c>
      <c r="N4226">
        <v>4.4000000000000004</v>
      </c>
      <c r="O4226">
        <v>224</v>
      </c>
      <c r="S4226">
        <v>600</v>
      </c>
      <c r="T4226" t="str">
        <f t="shared" ref="T4226:T4289" si="132">IF(OR($L4226="-", $L4226=""), "Not rated", IF($L4226&lt;3, "Poor", IF($L4226&lt;4, "Average", "Excellent")))</f>
        <v>Average</v>
      </c>
      <c r="U4226" t="str">
        <f t="shared" ref="U4226:U4289" si="133">IF($S4226&lt;=1049, "Affordable",IF($S4226&lt;=2049, "Expensive", IF($S4226&lt;=3049, "Very Expensive", "Luxurious Expensive")))</f>
        <v>Affordable</v>
      </c>
    </row>
    <row r="4227" spans="1:21" x14ac:dyDescent="0.35">
      <c r="A4227" t="s">
        <v>5308</v>
      </c>
      <c r="B4227" t="s">
        <v>5309</v>
      </c>
      <c r="C4227" t="s">
        <v>5310</v>
      </c>
      <c r="D4227" t="s">
        <v>2348</v>
      </c>
      <c r="E4227" t="s">
        <v>510</v>
      </c>
      <c r="F4227" t="s">
        <v>5311</v>
      </c>
      <c r="G4227" s="2">
        <v>919231600411</v>
      </c>
      <c r="H4227">
        <v>1</v>
      </c>
      <c r="I4227">
        <v>1</v>
      </c>
      <c r="J4227">
        <v>1</v>
      </c>
      <c r="K4227">
        <v>0</v>
      </c>
      <c r="L4227">
        <v>4</v>
      </c>
      <c r="M4227">
        <v>2427</v>
      </c>
      <c r="N4227">
        <v>4</v>
      </c>
      <c r="O4227">
        <v>6894</v>
      </c>
      <c r="P4227" t="s">
        <v>5312</v>
      </c>
      <c r="Q4227" t="s">
        <v>5313</v>
      </c>
      <c r="R4227" t="s">
        <v>5314</v>
      </c>
      <c r="S4227">
        <v>600</v>
      </c>
      <c r="T4227" t="str">
        <f t="shared" si="132"/>
        <v>Excellent</v>
      </c>
      <c r="U4227" t="str">
        <f t="shared" si="133"/>
        <v>Affordable</v>
      </c>
    </row>
    <row r="4228" spans="1:21" x14ac:dyDescent="0.35">
      <c r="A4228" t="s">
        <v>5339</v>
      </c>
      <c r="B4228" t="s">
        <v>5340</v>
      </c>
      <c r="C4228" t="s">
        <v>5341</v>
      </c>
      <c r="D4228" t="s">
        <v>5018</v>
      </c>
      <c r="E4228" t="s">
        <v>54</v>
      </c>
      <c r="F4228" t="s">
        <v>5342</v>
      </c>
      <c r="G4228" s="2">
        <v>913340645181</v>
      </c>
      <c r="H4228">
        <v>1</v>
      </c>
      <c r="I4228">
        <v>1</v>
      </c>
      <c r="J4228">
        <v>1</v>
      </c>
      <c r="K4228">
        <v>1</v>
      </c>
      <c r="L4228">
        <v>4</v>
      </c>
      <c r="M4228">
        <v>800</v>
      </c>
      <c r="N4228">
        <v>3.4</v>
      </c>
      <c r="O4228">
        <v>308</v>
      </c>
      <c r="P4228" t="s">
        <v>5343</v>
      </c>
      <c r="Q4228" t="s">
        <v>5344</v>
      </c>
      <c r="R4228" t="s">
        <v>5345</v>
      </c>
      <c r="S4228">
        <v>600</v>
      </c>
      <c r="T4228" t="str">
        <f t="shared" si="132"/>
        <v>Excellent</v>
      </c>
      <c r="U4228" t="str">
        <f t="shared" si="133"/>
        <v>Affordable</v>
      </c>
    </row>
    <row r="4229" spans="1:21" x14ac:dyDescent="0.35">
      <c r="A4229" t="s">
        <v>98</v>
      </c>
      <c r="B4229" t="s">
        <v>5644</v>
      </c>
      <c r="C4229" t="s">
        <v>100</v>
      </c>
      <c r="D4229" t="s">
        <v>3563</v>
      </c>
      <c r="E4229" t="s">
        <v>54</v>
      </c>
      <c r="F4229" t="s">
        <v>5645</v>
      </c>
      <c r="G4229" s="2">
        <v>913340627465</v>
      </c>
      <c r="H4229">
        <v>1</v>
      </c>
      <c r="I4229">
        <v>1</v>
      </c>
      <c r="J4229">
        <v>1</v>
      </c>
      <c r="K4229">
        <v>0</v>
      </c>
      <c r="L4229">
        <v>3.9</v>
      </c>
      <c r="M4229">
        <v>964</v>
      </c>
      <c r="N4229">
        <v>3.7</v>
      </c>
      <c r="O4229">
        <v>4556</v>
      </c>
      <c r="P4229" t="s">
        <v>4849</v>
      </c>
      <c r="Q4229" t="s">
        <v>5646</v>
      </c>
      <c r="R4229" t="s">
        <v>5647</v>
      </c>
      <c r="S4229">
        <v>600</v>
      </c>
      <c r="T4229" t="str">
        <f t="shared" si="132"/>
        <v>Average</v>
      </c>
      <c r="U4229" t="str">
        <f t="shared" si="133"/>
        <v>Affordable</v>
      </c>
    </row>
    <row r="4230" spans="1:21" x14ac:dyDescent="0.35">
      <c r="A4230" t="s">
        <v>535</v>
      </c>
      <c r="B4230" t="s">
        <v>5656</v>
      </c>
      <c r="C4230" t="s">
        <v>537</v>
      </c>
      <c r="D4230" t="s">
        <v>3563</v>
      </c>
      <c r="E4230" t="s">
        <v>40</v>
      </c>
      <c r="F4230" t="s">
        <v>5657</v>
      </c>
      <c r="G4230" s="2">
        <v>917044519815</v>
      </c>
      <c r="H4230">
        <v>1</v>
      </c>
      <c r="I4230">
        <v>1</v>
      </c>
      <c r="J4230">
        <v>1</v>
      </c>
      <c r="K4230">
        <v>0</v>
      </c>
      <c r="L4230">
        <v>4.5</v>
      </c>
      <c r="M4230">
        <v>1988</v>
      </c>
      <c r="N4230">
        <v>4.2</v>
      </c>
      <c r="O4230">
        <v>6979</v>
      </c>
      <c r="Q4230" t="s">
        <v>5658</v>
      </c>
      <c r="R4230" t="s">
        <v>5659</v>
      </c>
      <c r="S4230">
        <v>600</v>
      </c>
      <c r="T4230" t="str">
        <f t="shared" si="132"/>
        <v>Excellent</v>
      </c>
      <c r="U4230" t="str">
        <f t="shared" si="133"/>
        <v>Affordable</v>
      </c>
    </row>
    <row r="4231" spans="1:21" x14ac:dyDescent="0.35">
      <c r="A4231" t="s">
        <v>251</v>
      </c>
      <c r="B4231" t="s">
        <v>5694</v>
      </c>
      <c r="C4231" t="s">
        <v>253</v>
      </c>
      <c r="D4231" t="s">
        <v>2348</v>
      </c>
      <c r="E4231" t="s">
        <v>40</v>
      </c>
      <c r="F4231" t="s">
        <v>5695</v>
      </c>
      <c r="G4231" s="2">
        <v>918274063003</v>
      </c>
      <c r="H4231">
        <v>1</v>
      </c>
      <c r="I4231">
        <v>1</v>
      </c>
      <c r="J4231">
        <v>1</v>
      </c>
      <c r="K4231">
        <v>0</v>
      </c>
      <c r="L4231">
        <v>4.4000000000000004</v>
      </c>
      <c r="M4231">
        <v>1739</v>
      </c>
      <c r="N4231">
        <v>4.2</v>
      </c>
      <c r="O4231">
        <v>1695</v>
      </c>
      <c r="P4231" t="s">
        <v>255</v>
      </c>
      <c r="Q4231" t="s">
        <v>5696</v>
      </c>
      <c r="R4231" t="s">
        <v>5697</v>
      </c>
      <c r="S4231">
        <v>600</v>
      </c>
      <c r="T4231" t="str">
        <f t="shared" si="132"/>
        <v>Excellent</v>
      </c>
      <c r="U4231" t="str">
        <f t="shared" si="133"/>
        <v>Affordable</v>
      </c>
    </row>
    <row r="4232" spans="1:21" x14ac:dyDescent="0.35">
      <c r="A4232" t="s">
        <v>937</v>
      </c>
      <c r="B4232" t="s">
        <v>5760</v>
      </c>
      <c r="C4232" t="s">
        <v>939</v>
      </c>
      <c r="D4232" t="s">
        <v>5761</v>
      </c>
      <c r="E4232" t="s">
        <v>54</v>
      </c>
      <c r="F4232" t="s">
        <v>5762</v>
      </c>
      <c r="G4232" s="2">
        <v>919007012322</v>
      </c>
      <c r="H4232">
        <v>1</v>
      </c>
      <c r="I4232">
        <v>1</v>
      </c>
      <c r="J4232">
        <v>1</v>
      </c>
      <c r="K4232">
        <v>0</v>
      </c>
      <c r="L4232">
        <v>4.0999999999999996</v>
      </c>
      <c r="M4232">
        <v>1791</v>
      </c>
      <c r="N4232">
        <v>4</v>
      </c>
      <c r="O4232">
        <v>6171</v>
      </c>
      <c r="P4232" t="s">
        <v>4784</v>
      </c>
      <c r="Q4232" t="s">
        <v>5763</v>
      </c>
      <c r="R4232" t="s">
        <v>5764</v>
      </c>
      <c r="S4232">
        <v>600</v>
      </c>
      <c r="T4232" t="str">
        <f t="shared" si="132"/>
        <v>Excellent</v>
      </c>
      <c r="U4232" t="str">
        <f t="shared" si="133"/>
        <v>Affordable</v>
      </c>
    </row>
    <row r="4233" spans="1:21" x14ac:dyDescent="0.35">
      <c r="A4233" t="s">
        <v>531</v>
      </c>
      <c r="B4233" t="s">
        <v>5765</v>
      </c>
      <c r="C4233" t="s">
        <v>5766</v>
      </c>
      <c r="D4233" t="s">
        <v>455</v>
      </c>
      <c r="E4233" t="s">
        <v>510</v>
      </c>
      <c r="F4233" t="s">
        <v>5767</v>
      </c>
      <c r="G4233" s="2">
        <v>919883704943</v>
      </c>
      <c r="H4233">
        <v>1</v>
      </c>
      <c r="I4233">
        <v>1</v>
      </c>
      <c r="J4233">
        <v>1</v>
      </c>
      <c r="K4233">
        <v>0</v>
      </c>
      <c r="L4233">
        <v>3.3</v>
      </c>
      <c r="M4233">
        <v>14</v>
      </c>
      <c r="N4233">
        <v>3.9</v>
      </c>
      <c r="O4233">
        <v>13600</v>
      </c>
      <c r="Q4233" t="s">
        <v>5768</v>
      </c>
      <c r="R4233" t="s">
        <v>5769</v>
      </c>
      <c r="S4233">
        <v>600</v>
      </c>
      <c r="T4233" t="str">
        <f t="shared" si="132"/>
        <v>Average</v>
      </c>
      <c r="U4233" t="str">
        <f t="shared" si="133"/>
        <v>Affordable</v>
      </c>
    </row>
    <row r="4234" spans="1:21" x14ac:dyDescent="0.35">
      <c r="A4234" t="s">
        <v>5818</v>
      </c>
      <c r="B4234" t="s">
        <v>5819</v>
      </c>
      <c r="C4234" t="s">
        <v>5741</v>
      </c>
      <c r="D4234" t="s">
        <v>4854</v>
      </c>
      <c r="E4234" t="s">
        <v>54</v>
      </c>
      <c r="F4234" t="s">
        <v>5820</v>
      </c>
      <c r="G4234" s="2">
        <v>919382583962</v>
      </c>
      <c r="H4234">
        <v>1</v>
      </c>
      <c r="I4234">
        <v>1</v>
      </c>
      <c r="J4234">
        <v>0</v>
      </c>
      <c r="K4234">
        <v>0</v>
      </c>
      <c r="L4234">
        <v>3.4</v>
      </c>
      <c r="M4234">
        <v>77</v>
      </c>
      <c r="N4234">
        <v>4.0999999999999996</v>
      </c>
      <c r="O4234">
        <v>2877</v>
      </c>
      <c r="S4234">
        <v>600</v>
      </c>
      <c r="T4234" t="str">
        <f t="shared" si="132"/>
        <v>Average</v>
      </c>
      <c r="U4234" t="str">
        <f t="shared" si="133"/>
        <v>Affordable</v>
      </c>
    </row>
    <row r="4235" spans="1:21" x14ac:dyDescent="0.35">
      <c r="A4235" t="s">
        <v>5962</v>
      </c>
      <c r="B4235" t="s">
        <v>5963</v>
      </c>
      <c r="C4235" t="s">
        <v>5964</v>
      </c>
      <c r="D4235" t="s">
        <v>5624</v>
      </c>
      <c r="E4235" t="s">
        <v>404</v>
      </c>
      <c r="F4235" t="s">
        <v>5965</v>
      </c>
      <c r="G4235" s="2">
        <v>919836118618</v>
      </c>
      <c r="H4235">
        <v>1</v>
      </c>
      <c r="I4235">
        <v>1</v>
      </c>
      <c r="J4235">
        <v>1</v>
      </c>
      <c r="K4235">
        <v>0</v>
      </c>
      <c r="L4235">
        <v>3</v>
      </c>
      <c r="M4235">
        <v>209</v>
      </c>
      <c r="N4235">
        <v>4</v>
      </c>
      <c r="O4235">
        <v>1939</v>
      </c>
      <c r="R4235" t="s">
        <v>5966</v>
      </c>
      <c r="S4235">
        <v>600</v>
      </c>
      <c r="T4235" t="str">
        <f t="shared" si="132"/>
        <v>Average</v>
      </c>
      <c r="U4235" t="str">
        <f t="shared" si="133"/>
        <v>Affordable</v>
      </c>
    </row>
    <row r="4236" spans="1:21" x14ac:dyDescent="0.35">
      <c r="A4236" t="s">
        <v>6076</v>
      </c>
      <c r="B4236" t="s">
        <v>6077</v>
      </c>
      <c r="C4236" t="s">
        <v>46</v>
      </c>
      <c r="D4236" t="s">
        <v>3901</v>
      </c>
      <c r="E4236" t="s">
        <v>713</v>
      </c>
      <c r="F4236" t="s">
        <v>6078</v>
      </c>
      <c r="G4236" s="2">
        <v>917595841076</v>
      </c>
      <c r="H4236">
        <v>1</v>
      </c>
      <c r="I4236">
        <v>1</v>
      </c>
      <c r="J4236">
        <v>1</v>
      </c>
      <c r="K4236">
        <v>0</v>
      </c>
      <c r="L4236">
        <v>3.3</v>
      </c>
      <c r="M4236">
        <v>9</v>
      </c>
      <c r="N4236">
        <v>3.3</v>
      </c>
      <c r="O4236">
        <v>176</v>
      </c>
      <c r="R4236" t="s">
        <v>6079</v>
      </c>
      <c r="S4236">
        <v>600</v>
      </c>
      <c r="T4236" t="str">
        <f t="shared" si="132"/>
        <v>Average</v>
      </c>
      <c r="U4236" t="str">
        <f t="shared" si="133"/>
        <v>Affordable</v>
      </c>
    </row>
    <row r="4237" spans="1:21" x14ac:dyDescent="0.35">
      <c r="A4237" t="s">
        <v>1865</v>
      </c>
      <c r="B4237" t="s">
        <v>6185</v>
      </c>
      <c r="C4237" t="s">
        <v>1867</v>
      </c>
      <c r="D4237" t="s">
        <v>4677</v>
      </c>
      <c r="E4237" t="s">
        <v>786</v>
      </c>
      <c r="F4237" t="s">
        <v>6186</v>
      </c>
      <c r="G4237" s="2">
        <v>918479996606</v>
      </c>
      <c r="H4237">
        <v>1</v>
      </c>
      <c r="I4237">
        <v>1</v>
      </c>
      <c r="J4237">
        <v>1</v>
      </c>
      <c r="K4237">
        <v>0</v>
      </c>
      <c r="L4237">
        <v>3.8</v>
      </c>
      <c r="M4237">
        <v>74</v>
      </c>
      <c r="N4237">
        <v>3.2</v>
      </c>
      <c r="O4237">
        <v>94</v>
      </c>
      <c r="Q4237" t="s">
        <v>6187</v>
      </c>
      <c r="R4237" t="s">
        <v>6188</v>
      </c>
      <c r="S4237">
        <v>600</v>
      </c>
      <c r="T4237" t="str">
        <f t="shared" si="132"/>
        <v>Average</v>
      </c>
      <c r="U4237" t="str">
        <f t="shared" si="133"/>
        <v>Affordable</v>
      </c>
    </row>
    <row r="4238" spans="1:21" x14ac:dyDescent="0.35">
      <c r="A4238" t="s">
        <v>6246</v>
      </c>
      <c r="B4238" t="s">
        <v>6247</v>
      </c>
      <c r="C4238" t="s">
        <v>6248</v>
      </c>
      <c r="D4238" t="s">
        <v>1843</v>
      </c>
      <c r="E4238" t="s">
        <v>40</v>
      </c>
      <c r="F4238" t="s">
        <v>6249</v>
      </c>
      <c r="G4238" s="2">
        <v>913340631050</v>
      </c>
      <c r="H4238">
        <v>1</v>
      </c>
      <c r="I4238">
        <v>1</v>
      </c>
      <c r="J4238">
        <v>1</v>
      </c>
      <c r="K4238">
        <v>1</v>
      </c>
      <c r="L4238">
        <v>4.2</v>
      </c>
      <c r="M4238">
        <v>719</v>
      </c>
      <c r="N4238">
        <v>4.3</v>
      </c>
      <c r="O4238">
        <v>1312</v>
      </c>
      <c r="P4238" t="s">
        <v>6250</v>
      </c>
      <c r="Q4238" t="s">
        <v>6251</v>
      </c>
      <c r="R4238" t="s">
        <v>6252</v>
      </c>
      <c r="S4238">
        <v>600</v>
      </c>
      <c r="T4238" t="str">
        <f t="shared" si="132"/>
        <v>Excellent</v>
      </c>
      <c r="U4238" t="str">
        <f t="shared" si="133"/>
        <v>Affordable</v>
      </c>
    </row>
    <row r="4239" spans="1:21" x14ac:dyDescent="0.35">
      <c r="A4239" t="s">
        <v>6258</v>
      </c>
      <c r="B4239" t="s">
        <v>6259</v>
      </c>
      <c r="C4239" t="s">
        <v>288</v>
      </c>
      <c r="D4239" t="s">
        <v>4875</v>
      </c>
      <c r="E4239" t="s">
        <v>124</v>
      </c>
      <c r="F4239" t="s">
        <v>6260</v>
      </c>
      <c r="G4239" s="2">
        <v>919163555565</v>
      </c>
      <c r="H4239">
        <v>1</v>
      </c>
      <c r="I4239">
        <v>1</v>
      </c>
      <c r="J4239">
        <v>0</v>
      </c>
      <c r="K4239">
        <v>0</v>
      </c>
      <c r="L4239">
        <v>3.2</v>
      </c>
      <c r="M4239">
        <v>30</v>
      </c>
      <c r="N4239">
        <v>3.5</v>
      </c>
      <c r="O4239">
        <v>1051</v>
      </c>
      <c r="R4239" t="s">
        <v>6261</v>
      </c>
      <c r="S4239">
        <v>600</v>
      </c>
      <c r="T4239" t="str">
        <f t="shared" si="132"/>
        <v>Average</v>
      </c>
      <c r="U4239" t="str">
        <f t="shared" si="133"/>
        <v>Affordable</v>
      </c>
    </row>
    <row r="4240" spans="1:21" x14ac:dyDescent="0.35">
      <c r="A4240" t="s">
        <v>6323</v>
      </c>
      <c r="B4240" t="s">
        <v>6324</v>
      </c>
      <c r="C4240" t="s">
        <v>6325</v>
      </c>
      <c r="D4240" t="s">
        <v>2348</v>
      </c>
      <c r="E4240" t="s">
        <v>152</v>
      </c>
      <c r="F4240" t="s">
        <v>6326</v>
      </c>
      <c r="G4240" s="2">
        <v>919674719963</v>
      </c>
      <c r="H4240">
        <v>1</v>
      </c>
      <c r="I4240">
        <v>1</v>
      </c>
      <c r="J4240">
        <v>1</v>
      </c>
      <c r="K4240">
        <v>1</v>
      </c>
      <c r="L4240">
        <v>4.0999999999999996</v>
      </c>
      <c r="M4240">
        <v>220</v>
      </c>
      <c r="N4240">
        <v>3.8</v>
      </c>
      <c r="O4240">
        <v>1862</v>
      </c>
      <c r="Q4240" t="s">
        <v>6327</v>
      </c>
      <c r="R4240" t="s">
        <v>6328</v>
      </c>
      <c r="S4240">
        <v>600</v>
      </c>
      <c r="T4240" t="str">
        <f t="shared" si="132"/>
        <v>Excellent</v>
      </c>
      <c r="U4240" t="str">
        <f t="shared" si="133"/>
        <v>Affordable</v>
      </c>
    </row>
    <row r="4241" spans="1:21" x14ac:dyDescent="0.35">
      <c r="A4241" t="s">
        <v>6437</v>
      </c>
      <c r="B4241" t="s">
        <v>6438</v>
      </c>
      <c r="C4241" t="s">
        <v>6439</v>
      </c>
      <c r="D4241" t="s">
        <v>5115</v>
      </c>
      <c r="E4241" t="s">
        <v>6440</v>
      </c>
      <c r="F4241" t="s">
        <v>6441</v>
      </c>
      <c r="G4241" s="2">
        <v>919903477782</v>
      </c>
      <c r="H4241">
        <v>1</v>
      </c>
      <c r="I4241">
        <v>1</v>
      </c>
      <c r="J4241">
        <v>1</v>
      </c>
      <c r="K4241">
        <v>0</v>
      </c>
      <c r="L4241">
        <v>3.3</v>
      </c>
      <c r="M4241">
        <v>14</v>
      </c>
      <c r="N4241">
        <v>3.4</v>
      </c>
      <c r="O4241">
        <v>280</v>
      </c>
      <c r="R4241" t="s">
        <v>6442</v>
      </c>
      <c r="S4241">
        <v>600</v>
      </c>
      <c r="T4241" t="str">
        <f t="shared" si="132"/>
        <v>Average</v>
      </c>
      <c r="U4241" t="str">
        <f t="shared" si="133"/>
        <v>Affordable</v>
      </c>
    </row>
    <row r="4242" spans="1:21" x14ac:dyDescent="0.35">
      <c r="A4242" t="s">
        <v>3645</v>
      </c>
      <c r="B4242" t="s">
        <v>6608</v>
      </c>
      <c r="C4242" t="s">
        <v>260</v>
      </c>
      <c r="D4242" t="s">
        <v>5871</v>
      </c>
      <c r="E4242" t="s">
        <v>6609</v>
      </c>
      <c r="F4242" t="s">
        <v>6541</v>
      </c>
      <c r="G4242" s="2">
        <v>916290123186</v>
      </c>
      <c r="H4242">
        <v>1</v>
      </c>
      <c r="I4242">
        <v>1</v>
      </c>
      <c r="J4242">
        <v>1</v>
      </c>
      <c r="K4242">
        <v>0</v>
      </c>
      <c r="L4242">
        <v>3.3</v>
      </c>
      <c r="M4242">
        <v>10</v>
      </c>
      <c r="N4242">
        <v>3.6</v>
      </c>
      <c r="O4242">
        <v>299</v>
      </c>
      <c r="S4242">
        <v>600</v>
      </c>
      <c r="T4242" t="str">
        <f t="shared" si="132"/>
        <v>Average</v>
      </c>
      <c r="U4242" t="str">
        <f t="shared" si="133"/>
        <v>Affordable</v>
      </c>
    </row>
    <row r="4243" spans="1:21" x14ac:dyDescent="0.35">
      <c r="A4243" t="s">
        <v>6923</v>
      </c>
      <c r="B4243" t="s">
        <v>6924</v>
      </c>
      <c r="C4243" t="s">
        <v>698</v>
      </c>
      <c r="D4243" t="s">
        <v>2348</v>
      </c>
      <c r="E4243" t="s">
        <v>6925</v>
      </c>
      <c r="F4243" t="s">
        <v>6926</v>
      </c>
      <c r="G4243" s="2">
        <v>919875655706</v>
      </c>
      <c r="H4243">
        <v>1</v>
      </c>
      <c r="I4243">
        <v>1</v>
      </c>
      <c r="J4243">
        <v>1</v>
      </c>
      <c r="K4243">
        <v>0</v>
      </c>
      <c r="L4243">
        <v>3.6</v>
      </c>
      <c r="M4243">
        <v>21</v>
      </c>
      <c r="N4243" t="s">
        <v>49</v>
      </c>
      <c r="O4243">
        <v>11</v>
      </c>
      <c r="R4243" t="s">
        <v>6927</v>
      </c>
      <c r="S4243">
        <v>600</v>
      </c>
      <c r="T4243" t="str">
        <f t="shared" si="132"/>
        <v>Average</v>
      </c>
      <c r="U4243" t="str">
        <f t="shared" si="133"/>
        <v>Affordable</v>
      </c>
    </row>
    <row r="4244" spans="1:21" x14ac:dyDescent="0.35">
      <c r="A4244" t="s">
        <v>7173</v>
      </c>
      <c r="B4244" t="s">
        <v>7174</v>
      </c>
      <c r="C4244" t="s">
        <v>3569</v>
      </c>
      <c r="D4244" t="s">
        <v>1843</v>
      </c>
      <c r="E4244" t="s">
        <v>40</v>
      </c>
      <c r="F4244" t="s">
        <v>7175</v>
      </c>
      <c r="G4244" s="2">
        <v>913323374828</v>
      </c>
      <c r="H4244">
        <v>1</v>
      </c>
      <c r="I4244">
        <v>1</v>
      </c>
      <c r="J4244">
        <v>0</v>
      </c>
      <c r="K4244">
        <v>0</v>
      </c>
      <c r="L4244">
        <v>3</v>
      </c>
      <c r="M4244">
        <v>153</v>
      </c>
      <c r="N4244">
        <v>4.2</v>
      </c>
      <c r="O4244">
        <v>942</v>
      </c>
      <c r="R4244" t="s">
        <v>7176</v>
      </c>
      <c r="S4244">
        <v>600</v>
      </c>
      <c r="T4244" t="str">
        <f t="shared" si="132"/>
        <v>Average</v>
      </c>
      <c r="U4244" t="str">
        <f t="shared" si="133"/>
        <v>Affordable</v>
      </c>
    </row>
    <row r="4245" spans="1:21" x14ac:dyDescent="0.35">
      <c r="A4245" t="s">
        <v>7249</v>
      </c>
      <c r="B4245" t="s">
        <v>7250</v>
      </c>
      <c r="C4245" t="s">
        <v>779</v>
      </c>
      <c r="D4245" t="s">
        <v>7251</v>
      </c>
      <c r="E4245" t="s">
        <v>124</v>
      </c>
      <c r="F4245" t="s">
        <v>7252</v>
      </c>
      <c r="G4245" s="2">
        <v>913323351462</v>
      </c>
      <c r="H4245">
        <v>1</v>
      </c>
      <c r="I4245">
        <v>1</v>
      </c>
      <c r="J4245">
        <v>1</v>
      </c>
      <c r="K4245">
        <v>0</v>
      </c>
      <c r="L4245">
        <v>3.1</v>
      </c>
      <c r="M4245">
        <v>37</v>
      </c>
      <c r="N4245" t="s">
        <v>49</v>
      </c>
      <c r="O4245">
        <v>4</v>
      </c>
      <c r="S4245">
        <v>600</v>
      </c>
      <c r="T4245" t="str">
        <f t="shared" si="132"/>
        <v>Average</v>
      </c>
      <c r="U4245" t="str">
        <f t="shared" si="133"/>
        <v>Affordable</v>
      </c>
    </row>
    <row r="4246" spans="1:21" x14ac:dyDescent="0.35">
      <c r="A4246" t="s">
        <v>7370</v>
      </c>
      <c r="B4246" t="s">
        <v>7371</v>
      </c>
      <c r="C4246" t="s">
        <v>1262</v>
      </c>
      <c r="D4246" t="s">
        <v>4709</v>
      </c>
      <c r="E4246" t="s">
        <v>322</v>
      </c>
      <c r="F4246" t="s">
        <v>7372</v>
      </c>
      <c r="G4246" s="2">
        <v>918100019094</v>
      </c>
      <c r="H4246">
        <v>1</v>
      </c>
      <c r="I4246">
        <v>1</v>
      </c>
      <c r="J4246">
        <v>1</v>
      </c>
      <c r="K4246">
        <v>0</v>
      </c>
      <c r="L4246">
        <v>3.1</v>
      </c>
      <c r="M4246">
        <v>8</v>
      </c>
      <c r="N4246">
        <v>3.8</v>
      </c>
      <c r="O4246">
        <v>59</v>
      </c>
      <c r="R4246" t="s">
        <v>7373</v>
      </c>
      <c r="S4246">
        <v>600</v>
      </c>
      <c r="T4246" t="str">
        <f t="shared" si="132"/>
        <v>Average</v>
      </c>
      <c r="U4246" t="str">
        <f t="shared" si="133"/>
        <v>Affordable</v>
      </c>
    </row>
    <row r="4247" spans="1:21" x14ac:dyDescent="0.35">
      <c r="A4247" t="s">
        <v>6650</v>
      </c>
      <c r="B4247" t="s">
        <v>7627</v>
      </c>
      <c r="C4247" t="s">
        <v>7628</v>
      </c>
      <c r="D4247" t="s">
        <v>2348</v>
      </c>
      <c r="E4247" t="s">
        <v>7629</v>
      </c>
      <c r="F4247" t="s">
        <v>7630</v>
      </c>
      <c r="G4247" s="2">
        <v>917044444656</v>
      </c>
      <c r="H4247">
        <v>1</v>
      </c>
      <c r="I4247">
        <v>1</v>
      </c>
      <c r="J4247">
        <v>1</v>
      </c>
      <c r="K4247">
        <v>0</v>
      </c>
      <c r="L4247">
        <v>3.9</v>
      </c>
      <c r="M4247">
        <v>81</v>
      </c>
      <c r="N4247">
        <v>4.0999999999999996</v>
      </c>
      <c r="O4247">
        <v>558</v>
      </c>
      <c r="Q4247" t="s">
        <v>7631</v>
      </c>
      <c r="R4247" t="s">
        <v>7632</v>
      </c>
      <c r="S4247">
        <v>600</v>
      </c>
      <c r="T4247" t="str">
        <f t="shared" si="132"/>
        <v>Average</v>
      </c>
      <c r="U4247" t="str">
        <f t="shared" si="133"/>
        <v>Affordable</v>
      </c>
    </row>
    <row r="4248" spans="1:21" x14ac:dyDescent="0.35">
      <c r="A4248" t="s">
        <v>7852</v>
      </c>
      <c r="B4248" t="s">
        <v>7853</v>
      </c>
      <c r="C4248" t="s">
        <v>7530</v>
      </c>
      <c r="D4248" t="s">
        <v>4701</v>
      </c>
      <c r="E4248" t="s">
        <v>1884</v>
      </c>
      <c r="F4248" t="s">
        <v>7854</v>
      </c>
      <c r="G4248" s="2">
        <v>916289832601</v>
      </c>
      <c r="H4248">
        <v>1</v>
      </c>
      <c r="I4248">
        <v>1</v>
      </c>
      <c r="J4248">
        <v>0</v>
      </c>
      <c r="K4248">
        <v>0</v>
      </c>
      <c r="L4248">
        <v>3.4</v>
      </c>
      <c r="M4248">
        <v>43</v>
      </c>
      <c r="N4248">
        <v>3.4</v>
      </c>
      <c r="O4248">
        <v>88</v>
      </c>
      <c r="R4248" t="s">
        <v>7855</v>
      </c>
      <c r="S4248">
        <v>600</v>
      </c>
      <c r="T4248" t="str">
        <f t="shared" si="132"/>
        <v>Average</v>
      </c>
      <c r="U4248" t="str">
        <f t="shared" si="133"/>
        <v>Affordable</v>
      </c>
    </row>
    <row r="4249" spans="1:21" x14ac:dyDescent="0.35">
      <c r="A4249" t="s">
        <v>98</v>
      </c>
      <c r="B4249" t="s">
        <v>8017</v>
      </c>
      <c r="C4249" t="s">
        <v>100</v>
      </c>
      <c r="D4249" t="s">
        <v>870</v>
      </c>
      <c r="E4249" t="s">
        <v>54</v>
      </c>
      <c r="F4249" t="s">
        <v>8018</v>
      </c>
      <c r="G4249" s="2">
        <v>917595068004</v>
      </c>
      <c r="H4249">
        <v>1</v>
      </c>
      <c r="I4249">
        <v>1</v>
      </c>
      <c r="J4249">
        <v>1</v>
      </c>
      <c r="K4249">
        <v>0</v>
      </c>
      <c r="L4249">
        <v>3.8</v>
      </c>
      <c r="M4249">
        <v>421</v>
      </c>
      <c r="N4249">
        <v>3.9</v>
      </c>
      <c r="O4249">
        <v>7365</v>
      </c>
      <c r="P4249" t="s">
        <v>4849</v>
      </c>
      <c r="R4249" t="s">
        <v>8019</v>
      </c>
      <c r="S4249">
        <v>600</v>
      </c>
      <c r="T4249" t="str">
        <f t="shared" si="132"/>
        <v>Average</v>
      </c>
      <c r="U4249" t="str">
        <f t="shared" si="133"/>
        <v>Affordable</v>
      </c>
    </row>
    <row r="4250" spans="1:21" x14ac:dyDescent="0.35">
      <c r="A4250" t="s">
        <v>44</v>
      </c>
      <c r="B4250" t="s">
        <v>8060</v>
      </c>
      <c r="C4250" t="s">
        <v>46</v>
      </c>
      <c r="D4250" t="s">
        <v>144</v>
      </c>
      <c r="E4250" t="s">
        <v>54</v>
      </c>
      <c r="F4250" t="s">
        <v>8061</v>
      </c>
      <c r="G4250" s="2">
        <v>913340019295</v>
      </c>
      <c r="H4250">
        <v>1</v>
      </c>
      <c r="I4250">
        <v>1</v>
      </c>
      <c r="J4250">
        <v>1</v>
      </c>
      <c r="K4250">
        <v>0</v>
      </c>
      <c r="L4250">
        <v>3.6</v>
      </c>
      <c r="M4250">
        <v>28</v>
      </c>
      <c r="N4250">
        <v>3.6</v>
      </c>
      <c r="O4250">
        <v>888</v>
      </c>
      <c r="R4250" t="s">
        <v>8062</v>
      </c>
      <c r="S4250">
        <v>600</v>
      </c>
      <c r="T4250" t="str">
        <f t="shared" si="132"/>
        <v>Average</v>
      </c>
      <c r="U4250" t="str">
        <f t="shared" si="133"/>
        <v>Affordable</v>
      </c>
    </row>
    <row r="4251" spans="1:21" x14ac:dyDescent="0.35">
      <c r="A4251" t="s">
        <v>389</v>
      </c>
      <c r="B4251" t="s">
        <v>8101</v>
      </c>
      <c r="C4251" t="s">
        <v>391</v>
      </c>
      <c r="D4251" t="s">
        <v>661</v>
      </c>
      <c r="E4251" t="s">
        <v>152</v>
      </c>
      <c r="F4251" t="s">
        <v>8102</v>
      </c>
      <c r="G4251" s="2">
        <v>919136640938</v>
      </c>
      <c r="H4251">
        <v>1</v>
      </c>
      <c r="I4251">
        <v>1</v>
      </c>
      <c r="J4251">
        <v>1</v>
      </c>
      <c r="K4251">
        <v>0</v>
      </c>
      <c r="L4251">
        <v>3.4</v>
      </c>
      <c r="M4251">
        <v>82</v>
      </c>
      <c r="N4251">
        <v>4.2</v>
      </c>
      <c r="O4251">
        <v>1352</v>
      </c>
      <c r="R4251" t="s">
        <v>8103</v>
      </c>
      <c r="S4251">
        <v>600</v>
      </c>
      <c r="T4251" t="str">
        <f t="shared" si="132"/>
        <v>Average</v>
      </c>
      <c r="U4251" t="str">
        <f t="shared" si="133"/>
        <v>Affordable</v>
      </c>
    </row>
    <row r="4252" spans="1:21" x14ac:dyDescent="0.35">
      <c r="A4252" t="s">
        <v>5004</v>
      </c>
      <c r="B4252" t="s">
        <v>8159</v>
      </c>
      <c r="C4252" t="s">
        <v>8160</v>
      </c>
      <c r="D4252" t="s">
        <v>1599</v>
      </c>
      <c r="E4252" t="s">
        <v>40</v>
      </c>
      <c r="F4252" t="s">
        <v>8161</v>
      </c>
      <c r="G4252" s="2">
        <v>918582966069</v>
      </c>
      <c r="H4252">
        <v>1</v>
      </c>
      <c r="I4252">
        <v>1</v>
      </c>
      <c r="J4252">
        <v>1</v>
      </c>
      <c r="K4252">
        <v>0</v>
      </c>
      <c r="L4252">
        <v>4.3</v>
      </c>
      <c r="M4252">
        <v>2604</v>
      </c>
      <c r="N4252">
        <v>4.0999999999999996</v>
      </c>
      <c r="O4252">
        <v>13300</v>
      </c>
      <c r="Q4252" t="s">
        <v>8162</v>
      </c>
      <c r="R4252" t="s">
        <v>8163</v>
      </c>
      <c r="S4252">
        <v>600</v>
      </c>
      <c r="T4252" t="str">
        <f t="shared" si="132"/>
        <v>Excellent</v>
      </c>
      <c r="U4252" t="str">
        <f t="shared" si="133"/>
        <v>Affordable</v>
      </c>
    </row>
    <row r="4253" spans="1:21" x14ac:dyDescent="0.35">
      <c r="A4253" t="s">
        <v>8301</v>
      </c>
      <c r="B4253" t="s">
        <v>8302</v>
      </c>
      <c r="C4253" t="s">
        <v>8303</v>
      </c>
      <c r="D4253" t="s">
        <v>418</v>
      </c>
      <c r="E4253" t="s">
        <v>404</v>
      </c>
      <c r="F4253" t="s">
        <v>8304</v>
      </c>
      <c r="G4253" s="2">
        <v>919831150994</v>
      </c>
      <c r="H4253">
        <v>1</v>
      </c>
      <c r="I4253">
        <v>1</v>
      </c>
      <c r="J4253">
        <v>1</v>
      </c>
      <c r="K4253">
        <v>0</v>
      </c>
      <c r="L4253">
        <v>4</v>
      </c>
      <c r="M4253">
        <v>2105</v>
      </c>
      <c r="N4253">
        <v>4.2</v>
      </c>
      <c r="O4253">
        <v>3078</v>
      </c>
      <c r="P4253" t="s">
        <v>8305</v>
      </c>
      <c r="Q4253" t="s">
        <v>8306</v>
      </c>
      <c r="R4253" t="s">
        <v>8307</v>
      </c>
      <c r="S4253">
        <v>600</v>
      </c>
      <c r="T4253" t="str">
        <f t="shared" si="132"/>
        <v>Excellent</v>
      </c>
      <c r="U4253" t="str">
        <f t="shared" si="133"/>
        <v>Affordable</v>
      </c>
    </row>
    <row r="4254" spans="1:21" x14ac:dyDescent="0.35">
      <c r="A4254" t="s">
        <v>1865</v>
      </c>
      <c r="B4254" t="s">
        <v>8666</v>
      </c>
      <c r="C4254" t="s">
        <v>1867</v>
      </c>
      <c r="D4254" t="s">
        <v>465</v>
      </c>
      <c r="E4254" t="s">
        <v>398</v>
      </c>
      <c r="F4254" t="s">
        <v>8667</v>
      </c>
      <c r="G4254" s="2">
        <v>913340011696</v>
      </c>
      <c r="H4254">
        <v>1</v>
      </c>
      <c r="I4254">
        <v>1</v>
      </c>
      <c r="J4254">
        <v>1</v>
      </c>
      <c r="K4254">
        <v>0</v>
      </c>
      <c r="L4254">
        <v>3.5</v>
      </c>
      <c r="M4254">
        <v>24</v>
      </c>
      <c r="N4254">
        <v>3.9</v>
      </c>
      <c r="O4254">
        <v>202</v>
      </c>
      <c r="R4254" t="s">
        <v>8668</v>
      </c>
      <c r="S4254">
        <v>600</v>
      </c>
      <c r="T4254" t="str">
        <f t="shared" si="132"/>
        <v>Average</v>
      </c>
      <c r="U4254" t="str">
        <f t="shared" si="133"/>
        <v>Affordable</v>
      </c>
    </row>
    <row r="4255" spans="1:21" x14ac:dyDescent="0.35">
      <c r="A4255" t="s">
        <v>8692</v>
      </c>
      <c r="B4255" t="s">
        <v>8693</v>
      </c>
      <c r="C4255" t="s">
        <v>1836</v>
      </c>
      <c r="D4255" t="s">
        <v>218</v>
      </c>
      <c r="E4255" t="s">
        <v>54</v>
      </c>
      <c r="F4255" t="s">
        <v>8694</v>
      </c>
      <c r="G4255" s="2">
        <v>919836814141</v>
      </c>
      <c r="H4255">
        <v>1</v>
      </c>
      <c r="I4255">
        <v>1</v>
      </c>
      <c r="J4255">
        <v>1</v>
      </c>
      <c r="K4255">
        <v>0</v>
      </c>
      <c r="L4255">
        <v>3.5</v>
      </c>
      <c r="M4255">
        <v>10</v>
      </c>
      <c r="N4255">
        <v>3.9</v>
      </c>
      <c r="O4255">
        <v>438</v>
      </c>
      <c r="S4255">
        <v>600</v>
      </c>
      <c r="T4255" t="str">
        <f t="shared" si="132"/>
        <v>Average</v>
      </c>
      <c r="U4255" t="str">
        <f t="shared" si="133"/>
        <v>Affordable</v>
      </c>
    </row>
    <row r="4256" spans="1:21" x14ac:dyDescent="0.35">
      <c r="A4256" t="s">
        <v>8780</v>
      </c>
      <c r="B4256" t="s">
        <v>8781</v>
      </c>
      <c r="C4256" t="s">
        <v>7158</v>
      </c>
      <c r="D4256" t="s">
        <v>465</v>
      </c>
      <c r="E4256" t="s">
        <v>404</v>
      </c>
      <c r="F4256" t="s">
        <v>8782</v>
      </c>
      <c r="G4256" s="2">
        <v>913324649166</v>
      </c>
      <c r="H4256">
        <v>1</v>
      </c>
      <c r="I4256">
        <v>1</v>
      </c>
      <c r="J4256">
        <v>1</v>
      </c>
      <c r="K4256">
        <v>0</v>
      </c>
      <c r="L4256">
        <v>4.2</v>
      </c>
      <c r="M4256">
        <v>1610</v>
      </c>
      <c r="N4256">
        <v>4.0999999999999996</v>
      </c>
      <c r="O4256">
        <v>1379</v>
      </c>
      <c r="Q4256" t="s">
        <v>8783</v>
      </c>
      <c r="R4256" t="s">
        <v>8784</v>
      </c>
      <c r="S4256">
        <v>600</v>
      </c>
      <c r="T4256" t="str">
        <f t="shared" si="132"/>
        <v>Excellent</v>
      </c>
      <c r="U4256" t="str">
        <f t="shared" si="133"/>
        <v>Affordable</v>
      </c>
    </row>
    <row r="4257" spans="1:21" x14ac:dyDescent="0.35">
      <c r="A4257" t="s">
        <v>8949</v>
      </c>
      <c r="B4257" t="s">
        <v>8950</v>
      </c>
      <c r="C4257" t="s">
        <v>8951</v>
      </c>
      <c r="D4257" t="s">
        <v>218</v>
      </c>
      <c r="E4257" t="s">
        <v>510</v>
      </c>
      <c r="F4257" t="s">
        <v>8952</v>
      </c>
      <c r="G4257" s="2">
        <v>918336815718</v>
      </c>
      <c r="H4257">
        <v>1</v>
      </c>
      <c r="I4257">
        <v>1</v>
      </c>
      <c r="J4257">
        <v>1</v>
      </c>
      <c r="K4257">
        <v>0</v>
      </c>
      <c r="L4257">
        <v>3.8</v>
      </c>
      <c r="M4257">
        <v>33</v>
      </c>
      <c r="N4257">
        <v>4.2</v>
      </c>
      <c r="O4257">
        <v>179</v>
      </c>
      <c r="R4257" t="s">
        <v>8953</v>
      </c>
      <c r="S4257">
        <v>600</v>
      </c>
      <c r="T4257" t="str">
        <f t="shared" si="132"/>
        <v>Average</v>
      </c>
      <c r="U4257" t="str">
        <f t="shared" si="133"/>
        <v>Affordable</v>
      </c>
    </row>
    <row r="4258" spans="1:21" x14ac:dyDescent="0.35">
      <c r="A4258" t="s">
        <v>98</v>
      </c>
      <c r="B4258" t="s">
        <v>9167</v>
      </c>
      <c r="C4258" t="s">
        <v>100</v>
      </c>
      <c r="D4258" t="s">
        <v>2287</v>
      </c>
      <c r="E4258" t="s">
        <v>40</v>
      </c>
      <c r="F4258" t="s">
        <v>8169</v>
      </c>
      <c r="G4258" s="2">
        <v>913346037635</v>
      </c>
      <c r="H4258">
        <v>1</v>
      </c>
      <c r="I4258">
        <v>1</v>
      </c>
      <c r="J4258">
        <v>1</v>
      </c>
      <c r="K4258">
        <v>0</v>
      </c>
      <c r="L4258">
        <v>3.7</v>
      </c>
      <c r="M4258">
        <v>166</v>
      </c>
      <c r="N4258">
        <v>3.9</v>
      </c>
      <c r="O4258">
        <v>2865</v>
      </c>
      <c r="R4258" t="s">
        <v>9168</v>
      </c>
      <c r="S4258">
        <v>600</v>
      </c>
      <c r="T4258" t="str">
        <f t="shared" si="132"/>
        <v>Average</v>
      </c>
      <c r="U4258" t="str">
        <f t="shared" si="133"/>
        <v>Affordable</v>
      </c>
    </row>
    <row r="4259" spans="1:21" x14ac:dyDescent="0.35">
      <c r="A4259" t="s">
        <v>535</v>
      </c>
      <c r="B4259" t="s">
        <v>9273</v>
      </c>
      <c r="C4259" t="s">
        <v>537</v>
      </c>
      <c r="D4259" t="s">
        <v>2051</v>
      </c>
      <c r="E4259" t="s">
        <v>40</v>
      </c>
      <c r="F4259" t="s">
        <v>9274</v>
      </c>
      <c r="G4259" s="2">
        <v>918697953783</v>
      </c>
      <c r="H4259">
        <v>1</v>
      </c>
      <c r="I4259">
        <v>1</v>
      </c>
      <c r="J4259">
        <v>1</v>
      </c>
      <c r="K4259">
        <v>0</v>
      </c>
      <c r="L4259">
        <v>4.4000000000000004</v>
      </c>
      <c r="M4259">
        <v>2012</v>
      </c>
      <c r="N4259">
        <v>4.3</v>
      </c>
      <c r="O4259">
        <v>7613</v>
      </c>
      <c r="Q4259" t="s">
        <v>9275</v>
      </c>
      <c r="R4259" t="s">
        <v>9276</v>
      </c>
      <c r="S4259">
        <v>600</v>
      </c>
      <c r="T4259" t="str">
        <f t="shared" si="132"/>
        <v>Excellent</v>
      </c>
      <c r="U4259" t="str">
        <f t="shared" si="133"/>
        <v>Affordable</v>
      </c>
    </row>
    <row r="4260" spans="1:21" x14ac:dyDescent="0.35">
      <c r="A4260" t="s">
        <v>78</v>
      </c>
      <c r="B4260" t="s">
        <v>9291</v>
      </c>
      <c r="C4260" t="s">
        <v>80</v>
      </c>
      <c r="D4260" t="s">
        <v>5871</v>
      </c>
      <c r="E4260" t="s">
        <v>290</v>
      </c>
      <c r="F4260" t="s">
        <v>9292</v>
      </c>
      <c r="G4260" s="2">
        <v>919163363652</v>
      </c>
      <c r="H4260">
        <v>1</v>
      </c>
      <c r="I4260">
        <v>1</v>
      </c>
      <c r="J4260">
        <v>1</v>
      </c>
      <c r="K4260">
        <v>0</v>
      </c>
      <c r="L4260">
        <v>4</v>
      </c>
      <c r="M4260">
        <v>2543</v>
      </c>
      <c r="N4260">
        <v>4.0999999999999996</v>
      </c>
      <c r="O4260">
        <v>31900</v>
      </c>
      <c r="P4260" t="s">
        <v>82</v>
      </c>
      <c r="Q4260" t="s">
        <v>9293</v>
      </c>
      <c r="R4260" t="s">
        <v>9294</v>
      </c>
      <c r="S4260">
        <v>600</v>
      </c>
      <c r="T4260" t="str">
        <f t="shared" si="132"/>
        <v>Excellent</v>
      </c>
      <c r="U4260" t="str">
        <f t="shared" si="133"/>
        <v>Affordable</v>
      </c>
    </row>
    <row r="4261" spans="1:21" x14ac:dyDescent="0.35">
      <c r="A4261" t="s">
        <v>98</v>
      </c>
      <c r="B4261" t="s">
        <v>9310</v>
      </c>
      <c r="C4261" t="s">
        <v>100</v>
      </c>
      <c r="D4261" t="s">
        <v>5672</v>
      </c>
      <c r="F4261" t="s">
        <v>9311</v>
      </c>
      <c r="G4261" s="2">
        <v>913340010876</v>
      </c>
      <c r="H4261">
        <v>1</v>
      </c>
      <c r="I4261">
        <v>1</v>
      </c>
      <c r="J4261">
        <v>1</v>
      </c>
      <c r="K4261">
        <v>0</v>
      </c>
      <c r="L4261">
        <v>3.3</v>
      </c>
      <c r="M4261">
        <v>65</v>
      </c>
      <c r="N4261">
        <v>3.6</v>
      </c>
      <c r="O4261">
        <v>3738</v>
      </c>
      <c r="R4261" t="s">
        <v>9312</v>
      </c>
      <c r="S4261">
        <v>600</v>
      </c>
      <c r="T4261" t="str">
        <f t="shared" si="132"/>
        <v>Average</v>
      </c>
      <c r="U4261" t="str">
        <f t="shared" si="133"/>
        <v>Affordable</v>
      </c>
    </row>
    <row r="4262" spans="1:21" x14ac:dyDescent="0.35">
      <c r="A4262" t="s">
        <v>389</v>
      </c>
      <c r="B4262" t="s">
        <v>9358</v>
      </c>
      <c r="C4262" t="s">
        <v>391</v>
      </c>
      <c r="D4262" t="s">
        <v>4778</v>
      </c>
      <c r="E4262" t="s">
        <v>283</v>
      </c>
      <c r="F4262" t="s">
        <v>9359</v>
      </c>
      <c r="G4262" s="2">
        <v>919136668457</v>
      </c>
      <c r="H4262">
        <v>1</v>
      </c>
      <c r="I4262">
        <v>1</v>
      </c>
      <c r="J4262">
        <v>1</v>
      </c>
      <c r="K4262">
        <v>0</v>
      </c>
      <c r="L4262">
        <v>2.9</v>
      </c>
      <c r="M4262">
        <v>32</v>
      </c>
      <c r="N4262">
        <v>4.0999999999999996</v>
      </c>
      <c r="O4262">
        <v>1306</v>
      </c>
      <c r="R4262" t="s">
        <v>9360</v>
      </c>
      <c r="S4262">
        <v>600</v>
      </c>
      <c r="T4262" t="str">
        <f t="shared" si="132"/>
        <v>Poor</v>
      </c>
      <c r="U4262" t="str">
        <f t="shared" si="133"/>
        <v>Affordable</v>
      </c>
    </row>
    <row r="4263" spans="1:21" x14ac:dyDescent="0.35">
      <c r="A4263" t="s">
        <v>535</v>
      </c>
      <c r="B4263" t="s">
        <v>9390</v>
      </c>
      <c r="C4263" t="s">
        <v>537</v>
      </c>
      <c r="D4263" t="s">
        <v>5871</v>
      </c>
      <c r="E4263" t="s">
        <v>40</v>
      </c>
      <c r="F4263" t="s">
        <v>9391</v>
      </c>
      <c r="G4263" s="2">
        <v>918017764382</v>
      </c>
      <c r="H4263">
        <v>1</v>
      </c>
      <c r="I4263">
        <v>1</v>
      </c>
      <c r="J4263">
        <v>1</v>
      </c>
      <c r="K4263">
        <v>0</v>
      </c>
      <c r="L4263">
        <v>4.5</v>
      </c>
      <c r="M4263">
        <v>1846</v>
      </c>
      <c r="N4263">
        <v>4.2</v>
      </c>
      <c r="O4263">
        <v>12000</v>
      </c>
      <c r="Q4263" t="s">
        <v>9392</v>
      </c>
      <c r="R4263" t="s">
        <v>9393</v>
      </c>
      <c r="S4263">
        <v>600</v>
      </c>
      <c r="T4263" t="str">
        <f t="shared" si="132"/>
        <v>Excellent</v>
      </c>
      <c r="U4263" t="str">
        <f t="shared" si="133"/>
        <v>Affordable</v>
      </c>
    </row>
    <row r="4264" spans="1:21" x14ac:dyDescent="0.35">
      <c r="A4264" t="s">
        <v>621</v>
      </c>
      <c r="B4264" t="s">
        <v>9413</v>
      </c>
      <c r="C4264" t="s">
        <v>623</v>
      </c>
      <c r="D4264" t="s">
        <v>5871</v>
      </c>
      <c r="E4264" t="s">
        <v>322</v>
      </c>
      <c r="F4264" t="s">
        <v>9414</v>
      </c>
      <c r="G4264" s="2">
        <v>916292113297</v>
      </c>
      <c r="H4264">
        <v>1</v>
      </c>
      <c r="I4264">
        <v>1</v>
      </c>
      <c r="J4264">
        <v>0</v>
      </c>
      <c r="K4264">
        <v>0</v>
      </c>
      <c r="L4264" t="s">
        <v>49</v>
      </c>
      <c r="M4264">
        <v>0</v>
      </c>
      <c r="N4264">
        <v>4.2</v>
      </c>
      <c r="O4264">
        <v>18</v>
      </c>
      <c r="R4264" t="s">
        <v>4333</v>
      </c>
      <c r="S4264">
        <v>600</v>
      </c>
      <c r="T4264" t="str">
        <f t="shared" si="132"/>
        <v>Not rated</v>
      </c>
      <c r="U4264" t="str">
        <f t="shared" si="133"/>
        <v>Affordable</v>
      </c>
    </row>
    <row r="4265" spans="1:21" x14ac:dyDescent="0.35">
      <c r="A4265" t="s">
        <v>9774</v>
      </c>
      <c r="B4265" t="s">
        <v>9775</v>
      </c>
      <c r="C4265" t="s">
        <v>46</v>
      </c>
      <c r="D4265" t="s">
        <v>5871</v>
      </c>
      <c r="E4265" t="s">
        <v>40</v>
      </c>
      <c r="F4265" t="s">
        <v>9776</v>
      </c>
      <c r="G4265" s="2">
        <v>919051642425</v>
      </c>
      <c r="H4265">
        <v>1</v>
      </c>
      <c r="I4265">
        <v>1</v>
      </c>
      <c r="J4265">
        <v>1</v>
      </c>
      <c r="K4265">
        <v>0</v>
      </c>
      <c r="L4265">
        <v>3.1</v>
      </c>
      <c r="M4265">
        <v>135</v>
      </c>
      <c r="N4265">
        <v>3.6</v>
      </c>
      <c r="O4265">
        <v>1124</v>
      </c>
      <c r="R4265" t="s">
        <v>9777</v>
      </c>
      <c r="S4265">
        <v>600</v>
      </c>
      <c r="T4265" t="str">
        <f t="shared" si="132"/>
        <v>Average</v>
      </c>
      <c r="U4265" t="str">
        <f t="shared" si="133"/>
        <v>Affordable</v>
      </c>
    </row>
    <row r="4266" spans="1:21" x14ac:dyDescent="0.35">
      <c r="A4266" t="s">
        <v>9803</v>
      </c>
      <c r="B4266" t="s">
        <v>9804</v>
      </c>
      <c r="C4266" t="s">
        <v>9805</v>
      </c>
      <c r="D4266" t="s">
        <v>4778</v>
      </c>
      <c r="E4266" t="s">
        <v>152</v>
      </c>
      <c r="F4266" t="s">
        <v>9806</v>
      </c>
      <c r="G4266" s="2">
        <v>917044767871</v>
      </c>
      <c r="H4266">
        <v>1</v>
      </c>
      <c r="I4266">
        <v>1</v>
      </c>
      <c r="J4266">
        <v>1</v>
      </c>
      <c r="K4266">
        <v>0</v>
      </c>
      <c r="L4266" t="s">
        <v>49</v>
      </c>
      <c r="M4266">
        <v>1</v>
      </c>
      <c r="N4266" t="s">
        <v>49</v>
      </c>
      <c r="O4266">
        <v>18</v>
      </c>
      <c r="S4266">
        <v>600</v>
      </c>
      <c r="T4266" t="str">
        <f t="shared" si="132"/>
        <v>Not rated</v>
      </c>
      <c r="U4266" t="str">
        <f t="shared" si="133"/>
        <v>Affordable</v>
      </c>
    </row>
    <row r="4267" spans="1:21" x14ac:dyDescent="0.35">
      <c r="A4267" t="s">
        <v>10789</v>
      </c>
      <c r="B4267" t="s">
        <v>10790</v>
      </c>
      <c r="C4267" t="s">
        <v>10791</v>
      </c>
      <c r="D4267" t="s">
        <v>4778</v>
      </c>
      <c r="E4267" t="s">
        <v>283</v>
      </c>
      <c r="F4267" t="s">
        <v>10792</v>
      </c>
      <c r="G4267" s="2">
        <v>917439388298</v>
      </c>
      <c r="H4267">
        <v>1</v>
      </c>
      <c r="I4267">
        <v>1</v>
      </c>
      <c r="J4267">
        <v>0</v>
      </c>
      <c r="K4267">
        <v>0</v>
      </c>
      <c r="L4267">
        <v>3</v>
      </c>
      <c r="M4267">
        <v>5</v>
      </c>
      <c r="N4267" t="s">
        <v>49</v>
      </c>
      <c r="O4267">
        <v>0</v>
      </c>
      <c r="S4267">
        <v>600</v>
      </c>
      <c r="T4267" t="str">
        <f t="shared" si="132"/>
        <v>Average</v>
      </c>
      <c r="U4267" t="str">
        <f t="shared" si="133"/>
        <v>Affordable</v>
      </c>
    </row>
    <row r="4268" spans="1:21" x14ac:dyDescent="0.35">
      <c r="A4268" t="s">
        <v>78</v>
      </c>
      <c r="B4268" t="s">
        <v>11259</v>
      </c>
      <c r="C4268" t="s">
        <v>80</v>
      </c>
      <c r="D4268" t="s">
        <v>39</v>
      </c>
      <c r="E4268" t="s">
        <v>11260</v>
      </c>
      <c r="F4268" t="s">
        <v>1616</v>
      </c>
      <c r="G4268" s="2">
        <v>913322844019</v>
      </c>
      <c r="H4268">
        <v>1</v>
      </c>
      <c r="I4268">
        <v>1</v>
      </c>
      <c r="J4268">
        <v>1</v>
      </c>
      <c r="K4268">
        <v>0</v>
      </c>
      <c r="L4268">
        <v>4.4000000000000004</v>
      </c>
      <c r="M4268">
        <v>4500</v>
      </c>
      <c r="N4268">
        <v>4.0999999999999996</v>
      </c>
      <c r="O4268">
        <v>31300</v>
      </c>
      <c r="P4268" t="s">
        <v>82</v>
      </c>
      <c r="Q4268" t="s">
        <v>11261</v>
      </c>
      <c r="R4268" t="s">
        <v>11262</v>
      </c>
      <c r="S4268">
        <v>600</v>
      </c>
      <c r="T4268" t="str">
        <f t="shared" si="132"/>
        <v>Excellent</v>
      </c>
      <c r="U4268" t="str">
        <f t="shared" si="133"/>
        <v>Affordable</v>
      </c>
    </row>
    <row r="4269" spans="1:21" x14ac:dyDescent="0.35">
      <c r="A4269" t="s">
        <v>8037</v>
      </c>
      <c r="B4269" t="s">
        <v>11267</v>
      </c>
      <c r="C4269" t="s">
        <v>1373</v>
      </c>
      <c r="D4269" t="s">
        <v>218</v>
      </c>
      <c r="E4269" t="s">
        <v>54</v>
      </c>
      <c r="F4269" t="s">
        <v>11268</v>
      </c>
      <c r="G4269" s="2">
        <v>919147137566</v>
      </c>
      <c r="H4269">
        <v>1</v>
      </c>
      <c r="I4269">
        <v>1</v>
      </c>
      <c r="J4269">
        <v>1</v>
      </c>
      <c r="K4269">
        <v>0</v>
      </c>
      <c r="L4269">
        <v>3.3</v>
      </c>
      <c r="M4269">
        <v>3</v>
      </c>
      <c r="N4269">
        <v>3.8</v>
      </c>
      <c r="O4269">
        <v>249</v>
      </c>
      <c r="S4269">
        <v>600</v>
      </c>
      <c r="T4269" t="str">
        <f t="shared" si="132"/>
        <v>Average</v>
      </c>
      <c r="U4269" t="str">
        <f t="shared" si="133"/>
        <v>Affordable</v>
      </c>
    </row>
    <row r="4270" spans="1:21" x14ac:dyDescent="0.35">
      <c r="A4270" t="s">
        <v>389</v>
      </c>
      <c r="B4270" t="s">
        <v>11289</v>
      </c>
      <c r="C4270" t="s">
        <v>391</v>
      </c>
      <c r="D4270" t="s">
        <v>3245</v>
      </c>
      <c r="E4270" t="s">
        <v>152</v>
      </c>
      <c r="F4270" t="s">
        <v>11290</v>
      </c>
      <c r="G4270" s="2">
        <v>917304475262</v>
      </c>
      <c r="H4270">
        <v>1</v>
      </c>
      <c r="I4270">
        <v>1</v>
      </c>
      <c r="J4270">
        <v>1</v>
      </c>
      <c r="K4270">
        <v>0</v>
      </c>
      <c r="L4270">
        <v>4.0999999999999996</v>
      </c>
      <c r="M4270">
        <v>568</v>
      </c>
      <c r="N4270">
        <v>4.0999999999999996</v>
      </c>
      <c r="O4270">
        <v>1472</v>
      </c>
      <c r="Q4270" t="s">
        <v>11291</v>
      </c>
      <c r="R4270" t="s">
        <v>11292</v>
      </c>
      <c r="S4270">
        <v>600</v>
      </c>
      <c r="T4270" t="str">
        <f t="shared" si="132"/>
        <v>Excellent</v>
      </c>
      <c r="U4270" t="str">
        <f t="shared" si="133"/>
        <v>Affordable</v>
      </c>
    </row>
    <row r="4271" spans="1:21" x14ac:dyDescent="0.35">
      <c r="A4271" t="s">
        <v>11344</v>
      </c>
      <c r="B4271" t="s">
        <v>11345</v>
      </c>
      <c r="C4271" t="s">
        <v>11346</v>
      </c>
      <c r="D4271" t="s">
        <v>308</v>
      </c>
      <c r="E4271" t="s">
        <v>40</v>
      </c>
      <c r="F4271" t="s">
        <v>11347</v>
      </c>
      <c r="G4271" s="2">
        <v>917439561116</v>
      </c>
      <c r="H4271">
        <v>1</v>
      </c>
      <c r="I4271">
        <v>1</v>
      </c>
      <c r="J4271">
        <v>1</v>
      </c>
      <c r="K4271">
        <v>0</v>
      </c>
      <c r="L4271">
        <v>3.8</v>
      </c>
      <c r="M4271">
        <v>42</v>
      </c>
      <c r="N4271">
        <v>4.3</v>
      </c>
      <c r="O4271">
        <v>336</v>
      </c>
      <c r="R4271" t="s">
        <v>11348</v>
      </c>
      <c r="S4271">
        <v>600</v>
      </c>
      <c r="T4271" t="str">
        <f t="shared" si="132"/>
        <v>Average</v>
      </c>
      <c r="U4271" t="str">
        <f t="shared" si="133"/>
        <v>Affordable</v>
      </c>
    </row>
    <row r="4272" spans="1:21" x14ac:dyDescent="0.35">
      <c r="A4272" t="s">
        <v>11444</v>
      </c>
      <c r="B4272" t="s">
        <v>11445</v>
      </c>
      <c r="C4272" t="s">
        <v>623</v>
      </c>
      <c r="D4272" t="s">
        <v>915</v>
      </c>
      <c r="E4272" t="s">
        <v>404</v>
      </c>
      <c r="F4272" t="s">
        <v>11446</v>
      </c>
      <c r="G4272" s="2">
        <v>913325555708</v>
      </c>
      <c r="H4272">
        <v>1</v>
      </c>
      <c r="I4272">
        <v>1</v>
      </c>
      <c r="J4272">
        <v>1</v>
      </c>
      <c r="K4272">
        <v>0</v>
      </c>
      <c r="L4272">
        <v>3.1</v>
      </c>
      <c r="M4272">
        <v>505</v>
      </c>
      <c r="N4272">
        <v>4.2</v>
      </c>
      <c r="O4272">
        <v>1041</v>
      </c>
      <c r="Q4272" t="s">
        <v>11447</v>
      </c>
      <c r="R4272" t="s">
        <v>11448</v>
      </c>
      <c r="S4272">
        <v>600</v>
      </c>
      <c r="T4272" t="str">
        <f t="shared" si="132"/>
        <v>Average</v>
      </c>
      <c r="U4272" t="str">
        <f t="shared" si="133"/>
        <v>Affordable</v>
      </c>
    </row>
    <row r="4273" spans="1:21" x14ac:dyDescent="0.35">
      <c r="A4273" t="s">
        <v>11536</v>
      </c>
      <c r="B4273" t="s">
        <v>11537</v>
      </c>
      <c r="C4273" t="s">
        <v>11538</v>
      </c>
      <c r="D4273" t="s">
        <v>818</v>
      </c>
      <c r="E4273" t="s">
        <v>11539</v>
      </c>
      <c r="F4273" t="s">
        <v>11540</v>
      </c>
      <c r="G4273" s="2">
        <v>919831245290</v>
      </c>
      <c r="H4273">
        <v>1</v>
      </c>
      <c r="I4273">
        <v>1</v>
      </c>
      <c r="J4273">
        <v>1</v>
      </c>
      <c r="K4273">
        <v>0</v>
      </c>
      <c r="L4273">
        <v>3.9</v>
      </c>
      <c r="M4273">
        <v>62</v>
      </c>
      <c r="N4273">
        <v>4.2</v>
      </c>
      <c r="O4273">
        <v>678</v>
      </c>
      <c r="Q4273" t="s">
        <v>11541</v>
      </c>
      <c r="R4273" t="s">
        <v>11542</v>
      </c>
      <c r="S4273">
        <v>600</v>
      </c>
      <c r="T4273" t="str">
        <f t="shared" si="132"/>
        <v>Average</v>
      </c>
      <c r="U4273" t="str">
        <f t="shared" si="133"/>
        <v>Affordable</v>
      </c>
    </row>
    <row r="4274" spans="1:21" x14ac:dyDescent="0.35">
      <c r="A4274" t="s">
        <v>4339</v>
      </c>
      <c r="B4274" t="s">
        <v>11575</v>
      </c>
      <c r="C4274" t="s">
        <v>11576</v>
      </c>
      <c r="D4274" t="s">
        <v>218</v>
      </c>
      <c r="F4274" t="s">
        <v>11577</v>
      </c>
      <c r="G4274" s="2">
        <v>919062639070</v>
      </c>
      <c r="H4274">
        <v>1</v>
      </c>
      <c r="I4274">
        <v>1</v>
      </c>
      <c r="J4274">
        <v>1</v>
      </c>
      <c r="K4274">
        <v>0</v>
      </c>
      <c r="L4274">
        <v>3</v>
      </c>
      <c r="M4274">
        <v>126</v>
      </c>
      <c r="N4274">
        <v>3.8</v>
      </c>
      <c r="O4274">
        <v>2473</v>
      </c>
      <c r="R4274" t="s">
        <v>11578</v>
      </c>
      <c r="S4274">
        <v>600</v>
      </c>
      <c r="T4274" t="str">
        <f t="shared" si="132"/>
        <v>Average</v>
      </c>
      <c r="U4274" t="str">
        <f t="shared" si="133"/>
        <v>Affordable</v>
      </c>
    </row>
    <row r="4275" spans="1:21" x14ac:dyDescent="0.35">
      <c r="A4275" t="s">
        <v>11642</v>
      </c>
      <c r="B4275" t="s">
        <v>11643</v>
      </c>
      <c r="C4275" t="s">
        <v>11644</v>
      </c>
      <c r="D4275" t="s">
        <v>669</v>
      </c>
      <c r="E4275" t="s">
        <v>4424</v>
      </c>
      <c r="F4275" t="s">
        <v>11645</v>
      </c>
      <c r="G4275" s="2">
        <v>919831119244</v>
      </c>
      <c r="H4275">
        <v>1</v>
      </c>
      <c r="I4275">
        <v>1</v>
      </c>
      <c r="J4275">
        <v>1</v>
      </c>
      <c r="K4275">
        <v>0</v>
      </c>
      <c r="L4275">
        <v>3.7</v>
      </c>
      <c r="M4275">
        <v>30</v>
      </c>
      <c r="N4275">
        <v>4</v>
      </c>
      <c r="O4275">
        <v>63</v>
      </c>
      <c r="R4275" t="s">
        <v>11646</v>
      </c>
      <c r="S4275">
        <v>600</v>
      </c>
      <c r="T4275" t="str">
        <f t="shared" si="132"/>
        <v>Average</v>
      </c>
      <c r="U4275" t="str">
        <f t="shared" si="133"/>
        <v>Affordable</v>
      </c>
    </row>
    <row r="4276" spans="1:21" x14ac:dyDescent="0.35">
      <c r="A4276" t="s">
        <v>11655</v>
      </c>
      <c r="B4276" t="s">
        <v>11656</v>
      </c>
      <c r="C4276" t="s">
        <v>11657</v>
      </c>
      <c r="D4276" t="s">
        <v>151</v>
      </c>
      <c r="E4276" t="s">
        <v>2469</v>
      </c>
      <c r="F4276" t="s">
        <v>11658</v>
      </c>
      <c r="G4276" s="2">
        <v>913340006515</v>
      </c>
      <c r="H4276">
        <v>1</v>
      </c>
      <c r="I4276">
        <v>1</v>
      </c>
      <c r="J4276">
        <v>1</v>
      </c>
      <c r="K4276">
        <v>0</v>
      </c>
      <c r="L4276">
        <v>3.6</v>
      </c>
      <c r="M4276">
        <v>19</v>
      </c>
      <c r="N4276" t="s">
        <v>49</v>
      </c>
      <c r="O4276">
        <v>9</v>
      </c>
      <c r="R4276" t="s">
        <v>11659</v>
      </c>
      <c r="S4276">
        <v>600</v>
      </c>
      <c r="T4276" t="str">
        <f t="shared" si="132"/>
        <v>Average</v>
      </c>
      <c r="U4276" t="str">
        <f t="shared" si="133"/>
        <v>Affordable</v>
      </c>
    </row>
    <row r="4277" spans="1:21" x14ac:dyDescent="0.35">
      <c r="A4277" t="s">
        <v>11709</v>
      </c>
      <c r="B4277" t="s">
        <v>11710</v>
      </c>
      <c r="C4277" t="s">
        <v>46</v>
      </c>
      <c r="D4277" t="s">
        <v>289</v>
      </c>
      <c r="F4277" t="s">
        <v>11711</v>
      </c>
      <c r="G4277" s="2">
        <v>919874387477</v>
      </c>
      <c r="H4277">
        <v>1</v>
      </c>
      <c r="I4277">
        <v>1</v>
      </c>
      <c r="J4277">
        <v>1</v>
      </c>
      <c r="K4277">
        <v>0</v>
      </c>
      <c r="L4277" t="s">
        <v>49</v>
      </c>
      <c r="M4277">
        <v>0</v>
      </c>
      <c r="N4277" t="s">
        <v>49</v>
      </c>
      <c r="O4277">
        <v>3</v>
      </c>
      <c r="S4277">
        <v>600</v>
      </c>
      <c r="T4277" t="str">
        <f t="shared" si="132"/>
        <v>Not rated</v>
      </c>
      <c r="U4277" t="str">
        <f t="shared" si="133"/>
        <v>Affordable</v>
      </c>
    </row>
    <row r="4278" spans="1:21" x14ac:dyDescent="0.35">
      <c r="A4278" t="s">
        <v>11718</v>
      </c>
      <c r="B4278" t="s">
        <v>11719</v>
      </c>
      <c r="C4278" t="s">
        <v>1105</v>
      </c>
      <c r="D4278" t="s">
        <v>308</v>
      </c>
      <c r="E4278" t="s">
        <v>40</v>
      </c>
      <c r="F4278" t="s">
        <v>11720</v>
      </c>
      <c r="G4278" s="2">
        <v>919903932001</v>
      </c>
      <c r="H4278">
        <v>1</v>
      </c>
      <c r="I4278">
        <v>1</v>
      </c>
      <c r="J4278">
        <v>1</v>
      </c>
      <c r="K4278">
        <v>0</v>
      </c>
      <c r="L4278">
        <v>3.5</v>
      </c>
      <c r="M4278">
        <v>201</v>
      </c>
      <c r="N4278">
        <v>3.8</v>
      </c>
      <c r="O4278">
        <v>7774</v>
      </c>
      <c r="S4278">
        <v>600</v>
      </c>
      <c r="T4278" t="str">
        <f t="shared" si="132"/>
        <v>Average</v>
      </c>
      <c r="U4278" t="str">
        <f t="shared" si="133"/>
        <v>Affordable</v>
      </c>
    </row>
    <row r="4279" spans="1:21" x14ac:dyDescent="0.35">
      <c r="A4279" t="s">
        <v>11795</v>
      </c>
      <c r="B4279" t="s">
        <v>11796</v>
      </c>
      <c r="C4279" t="s">
        <v>11797</v>
      </c>
      <c r="D4279" t="s">
        <v>465</v>
      </c>
      <c r="E4279" t="s">
        <v>322</v>
      </c>
      <c r="F4279" t="s">
        <v>11798</v>
      </c>
      <c r="G4279" s="2">
        <v>916901258110</v>
      </c>
      <c r="H4279">
        <v>1</v>
      </c>
      <c r="I4279">
        <v>1</v>
      </c>
      <c r="J4279">
        <v>1</v>
      </c>
      <c r="K4279">
        <v>0</v>
      </c>
      <c r="L4279">
        <v>3.8</v>
      </c>
      <c r="M4279">
        <v>45</v>
      </c>
      <c r="N4279">
        <v>3</v>
      </c>
      <c r="O4279">
        <v>25</v>
      </c>
      <c r="R4279" t="s">
        <v>11799</v>
      </c>
      <c r="S4279">
        <v>600</v>
      </c>
      <c r="T4279" t="str">
        <f t="shared" si="132"/>
        <v>Average</v>
      </c>
      <c r="U4279" t="str">
        <f t="shared" si="133"/>
        <v>Affordable</v>
      </c>
    </row>
    <row r="4280" spans="1:21" x14ac:dyDescent="0.35">
      <c r="A4280" t="s">
        <v>12285</v>
      </c>
      <c r="B4280" t="s">
        <v>12286</v>
      </c>
      <c r="C4280" t="s">
        <v>1836</v>
      </c>
      <c r="D4280" t="s">
        <v>4854</v>
      </c>
      <c r="E4280" t="s">
        <v>40</v>
      </c>
      <c r="F4280" t="s">
        <v>12287</v>
      </c>
      <c r="G4280" s="2">
        <v>913325793256</v>
      </c>
      <c r="H4280">
        <v>1</v>
      </c>
      <c r="I4280">
        <v>1</v>
      </c>
      <c r="J4280">
        <v>1</v>
      </c>
      <c r="K4280">
        <v>0</v>
      </c>
      <c r="L4280">
        <v>2.9</v>
      </c>
      <c r="M4280">
        <v>133</v>
      </c>
      <c r="N4280">
        <v>4</v>
      </c>
      <c r="O4280">
        <v>107</v>
      </c>
      <c r="R4280" t="s">
        <v>12288</v>
      </c>
      <c r="S4280">
        <v>600</v>
      </c>
      <c r="T4280" t="str">
        <f t="shared" si="132"/>
        <v>Poor</v>
      </c>
      <c r="U4280" t="str">
        <f t="shared" si="133"/>
        <v>Affordable</v>
      </c>
    </row>
    <row r="4281" spans="1:21" x14ac:dyDescent="0.35">
      <c r="A4281" t="s">
        <v>13178</v>
      </c>
      <c r="B4281" t="s">
        <v>13179</v>
      </c>
      <c r="C4281" t="s">
        <v>13180</v>
      </c>
      <c r="D4281" t="s">
        <v>8116</v>
      </c>
      <c r="F4281" t="s">
        <v>13181</v>
      </c>
      <c r="G4281" s="2">
        <v>917595816209</v>
      </c>
      <c r="H4281">
        <v>1</v>
      </c>
      <c r="I4281">
        <v>1</v>
      </c>
      <c r="J4281">
        <v>1</v>
      </c>
      <c r="K4281">
        <v>0</v>
      </c>
      <c r="L4281">
        <v>3.8</v>
      </c>
      <c r="M4281">
        <v>11</v>
      </c>
      <c r="N4281">
        <v>3.2</v>
      </c>
      <c r="O4281">
        <v>315</v>
      </c>
      <c r="R4281" t="s">
        <v>13182</v>
      </c>
      <c r="S4281">
        <v>600</v>
      </c>
      <c r="T4281" t="str">
        <f t="shared" si="132"/>
        <v>Average</v>
      </c>
      <c r="U4281" t="str">
        <f t="shared" si="133"/>
        <v>Affordable</v>
      </c>
    </row>
    <row r="4282" spans="1:21" x14ac:dyDescent="0.35">
      <c r="A4282" t="s">
        <v>13192</v>
      </c>
      <c r="B4282" t="s">
        <v>13193</v>
      </c>
      <c r="C4282" t="s">
        <v>13194</v>
      </c>
      <c r="D4282" t="s">
        <v>1599</v>
      </c>
      <c r="E4282" t="s">
        <v>40</v>
      </c>
      <c r="F4282" t="s">
        <v>13195</v>
      </c>
      <c r="G4282" s="2">
        <v>918240524264</v>
      </c>
      <c r="H4282">
        <v>1</v>
      </c>
      <c r="I4282">
        <v>1</v>
      </c>
      <c r="J4282">
        <v>1</v>
      </c>
      <c r="K4282">
        <v>0</v>
      </c>
      <c r="L4282">
        <v>4.3</v>
      </c>
      <c r="M4282">
        <v>633</v>
      </c>
      <c r="N4282">
        <v>4.2</v>
      </c>
      <c r="O4282">
        <v>185</v>
      </c>
      <c r="Q4282" t="s">
        <v>13196</v>
      </c>
      <c r="R4282" t="s">
        <v>13197</v>
      </c>
      <c r="S4282">
        <v>600</v>
      </c>
      <c r="T4282" t="str">
        <f t="shared" si="132"/>
        <v>Excellent</v>
      </c>
      <c r="U4282" t="str">
        <f t="shared" si="133"/>
        <v>Affordable</v>
      </c>
    </row>
    <row r="4283" spans="1:21" x14ac:dyDescent="0.35">
      <c r="A4283" t="s">
        <v>13321</v>
      </c>
      <c r="B4283" t="s">
        <v>13322</v>
      </c>
      <c r="C4283" t="s">
        <v>13323</v>
      </c>
      <c r="D4283" t="s">
        <v>842</v>
      </c>
      <c r="F4283" t="s">
        <v>13324</v>
      </c>
      <c r="G4283" s="2">
        <v>919038639039</v>
      </c>
      <c r="H4283">
        <v>1</v>
      </c>
      <c r="I4283">
        <v>1</v>
      </c>
      <c r="J4283">
        <v>1</v>
      </c>
      <c r="K4283">
        <v>0</v>
      </c>
      <c r="L4283">
        <v>3.5</v>
      </c>
      <c r="M4283">
        <v>6</v>
      </c>
      <c r="N4283" t="s">
        <v>49</v>
      </c>
      <c r="O4283">
        <v>2</v>
      </c>
      <c r="S4283">
        <v>600</v>
      </c>
      <c r="T4283" t="str">
        <f t="shared" si="132"/>
        <v>Average</v>
      </c>
      <c r="U4283" t="str">
        <f t="shared" si="133"/>
        <v>Affordable</v>
      </c>
    </row>
    <row r="4284" spans="1:21" x14ac:dyDescent="0.35">
      <c r="A4284" t="s">
        <v>937</v>
      </c>
      <c r="B4284" t="s">
        <v>13461</v>
      </c>
      <c r="C4284" t="s">
        <v>939</v>
      </c>
      <c r="D4284" t="s">
        <v>654</v>
      </c>
      <c r="E4284" t="s">
        <v>54</v>
      </c>
      <c r="F4284" t="s">
        <v>13462</v>
      </c>
      <c r="G4284" s="2">
        <v>917059245555</v>
      </c>
      <c r="H4284">
        <v>1</v>
      </c>
      <c r="I4284">
        <v>1</v>
      </c>
      <c r="J4284">
        <v>1</v>
      </c>
      <c r="K4284">
        <v>0</v>
      </c>
      <c r="L4284">
        <v>4.0999999999999996</v>
      </c>
      <c r="M4284">
        <v>1169</v>
      </c>
      <c r="N4284">
        <v>3.9</v>
      </c>
      <c r="O4284">
        <v>3881</v>
      </c>
      <c r="Q4284" t="s">
        <v>13463</v>
      </c>
      <c r="R4284" t="s">
        <v>13464</v>
      </c>
      <c r="S4284">
        <v>600</v>
      </c>
      <c r="T4284" t="str">
        <f t="shared" si="132"/>
        <v>Excellent</v>
      </c>
      <c r="U4284" t="str">
        <f t="shared" si="133"/>
        <v>Affordable</v>
      </c>
    </row>
    <row r="4285" spans="1:21" x14ac:dyDescent="0.35">
      <c r="A4285" t="s">
        <v>1501</v>
      </c>
      <c r="B4285" t="s">
        <v>13511</v>
      </c>
      <c r="C4285" t="s">
        <v>1503</v>
      </c>
      <c r="D4285" t="s">
        <v>218</v>
      </c>
      <c r="E4285" t="s">
        <v>4405</v>
      </c>
      <c r="F4285" t="s">
        <v>13512</v>
      </c>
      <c r="G4285" s="2">
        <v>918599952971</v>
      </c>
      <c r="H4285">
        <v>1</v>
      </c>
      <c r="I4285">
        <v>1</v>
      </c>
      <c r="J4285">
        <v>1</v>
      </c>
      <c r="K4285">
        <v>0</v>
      </c>
      <c r="L4285">
        <v>2.2999999999999998</v>
      </c>
      <c r="M4285">
        <v>233</v>
      </c>
      <c r="N4285">
        <v>3.9</v>
      </c>
      <c r="O4285">
        <v>4066</v>
      </c>
      <c r="P4285" t="s">
        <v>1505</v>
      </c>
      <c r="R4285" t="s">
        <v>13513</v>
      </c>
      <c r="S4285">
        <v>600</v>
      </c>
      <c r="T4285" t="str">
        <f t="shared" si="132"/>
        <v>Poor</v>
      </c>
      <c r="U4285" t="str">
        <f t="shared" si="133"/>
        <v>Affordable</v>
      </c>
    </row>
    <row r="4286" spans="1:21" x14ac:dyDescent="0.35">
      <c r="A4286" t="s">
        <v>2655</v>
      </c>
      <c r="B4286" t="s">
        <v>13693</v>
      </c>
      <c r="C4286" t="s">
        <v>2657</v>
      </c>
      <c r="D4286" t="s">
        <v>587</v>
      </c>
      <c r="E4286" t="s">
        <v>137</v>
      </c>
      <c r="F4286" t="s">
        <v>13694</v>
      </c>
      <c r="G4286" s="2">
        <v>913346031254</v>
      </c>
      <c r="H4286">
        <v>1</v>
      </c>
      <c r="I4286">
        <v>1</v>
      </c>
      <c r="J4286">
        <v>1</v>
      </c>
      <c r="K4286">
        <v>0</v>
      </c>
      <c r="L4286">
        <v>3.9</v>
      </c>
      <c r="M4286">
        <v>310</v>
      </c>
      <c r="N4286">
        <v>3.8</v>
      </c>
      <c r="O4286">
        <v>370</v>
      </c>
      <c r="Q4286" t="s">
        <v>13695</v>
      </c>
      <c r="R4286" t="s">
        <v>13696</v>
      </c>
      <c r="S4286">
        <v>600</v>
      </c>
      <c r="T4286" t="str">
        <f t="shared" si="132"/>
        <v>Average</v>
      </c>
      <c r="U4286" t="str">
        <f t="shared" si="133"/>
        <v>Affordable</v>
      </c>
    </row>
    <row r="4287" spans="1:21" x14ac:dyDescent="0.35">
      <c r="A4287" t="s">
        <v>13752</v>
      </c>
      <c r="B4287" t="s">
        <v>13753</v>
      </c>
      <c r="C4287" t="s">
        <v>13754</v>
      </c>
      <c r="D4287" t="s">
        <v>8138</v>
      </c>
      <c r="E4287" t="s">
        <v>54</v>
      </c>
      <c r="F4287" t="s">
        <v>13755</v>
      </c>
      <c r="G4287" s="2">
        <v>919874123385</v>
      </c>
      <c r="H4287">
        <v>1</v>
      </c>
      <c r="I4287">
        <v>1</v>
      </c>
      <c r="J4287">
        <v>1</v>
      </c>
      <c r="K4287">
        <v>0</v>
      </c>
      <c r="L4287">
        <v>3.5</v>
      </c>
      <c r="M4287">
        <v>18</v>
      </c>
      <c r="N4287">
        <v>3.3</v>
      </c>
      <c r="O4287">
        <v>24</v>
      </c>
      <c r="R4287" t="s">
        <v>13756</v>
      </c>
      <c r="S4287">
        <v>600</v>
      </c>
      <c r="T4287" t="str">
        <f t="shared" si="132"/>
        <v>Average</v>
      </c>
      <c r="U4287" t="str">
        <f t="shared" si="133"/>
        <v>Affordable</v>
      </c>
    </row>
    <row r="4288" spans="1:21" x14ac:dyDescent="0.35">
      <c r="A4288" t="s">
        <v>13790</v>
      </c>
      <c r="B4288" t="s">
        <v>13791</v>
      </c>
      <c r="C4288" t="s">
        <v>1823</v>
      </c>
      <c r="D4288" t="s">
        <v>321</v>
      </c>
      <c r="E4288" t="s">
        <v>1884</v>
      </c>
      <c r="F4288" t="s">
        <v>13792</v>
      </c>
      <c r="G4288" s="2">
        <v>917044056477</v>
      </c>
      <c r="H4288">
        <v>1</v>
      </c>
      <c r="I4288">
        <v>1</v>
      </c>
      <c r="J4288">
        <v>1</v>
      </c>
      <c r="K4288">
        <v>0</v>
      </c>
      <c r="L4288">
        <v>3.8</v>
      </c>
      <c r="M4288">
        <v>78</v>
      </c>
      <c r="N4288">
        <v>3.7</v>
      </c>
      <c r="O4288">
        <v>86</v>
      </c>
      <c r="R4288" t="s">
        <v>13793</v>
      </c>
      <c r="S4288">
        <v>600</v>
      </c>
      <c r="T4288" t="str">
        <f t="shared" si="132"/>
        <v>Average</v>
      </c>
      <c r="U4288" t="str">
        <f t="shared" si="133"/>
        <v>Affordable</v>
      </c>
    </row>
    <row r="4289" spans="1:21" x14ac:dyDescent="0.35">
      <c r="A4289" t="s">
        <v>13885</v>
      </c>
      <c r="B4289" t="s">
        <v>13886</v>
      </c>
      <c r="C4289" t="s">
        <v>13887</v>
      </c>
      <c r="D4289" t="s">
        <v>47</v>
      </c>
      <c r="E4289" t="s">
        <v>1884</v>
      </c>
      <c r="F4289" t="s">
        <v>13888</v>
      </c>
      <c r="G4289" s="2">
        <v>919163500238</v>
      </c>
      <c r="H4289">
        <v>1</v>
      </c>
      <c r="I4289">
        <v>1</v>
      </c>
      <c r="J4289">
        <v>0</v>
      </c>
      <c r="K4289">
        <v>0</v>
      </c>
      <c r="L4289">
        <v>3.4</v>
      </c>
      <c r="M4289">
        <v>28</v>
      </c>
      <c r="N4289">
        <v>4</v>
      </c>
      <c r="O4289">
        <v>19</v>
      </c>
      <c r="R4289" t="s">
        <v>13889</v>
      </c>
      <c r="S4289">
        <v>600</v>
      </c>
      <c r="T4289" t="str">
        <f t="shared" si="132"/>
        <v>Average</v>
      </c>
      <c r="U4289" t="str">
        <f t="shared" si="133"/>
        <v>Affordable</v>
      </c>
    </row>
    <row r="4290" spans="1:21" x14ac:dyDescent="0.35">
      <c r="A4290" t="s">
        <v>13974</v>
      </c>
      <c r="B4290" t="s">
        <v>13975</v>
      </c>
      <c r="C4290" t="s">
        <v>2703</v>
      </c>
      <c r="D4290" t="s">
        <v>8138</v>
      </c>
      <c r="E4290" t="s">
        <v>54</v>
      </c>
      <c r="F4290" t="s">
        <v>13976</v>
      </c>
      <c r="G4290" s="2">
        <v>919903998832</v>
      </c>
      <c r="H4290">
        <v>1</v>
      </c>
      <c r="I4290">
        <v>1</v>
      </c>
      <c r="J4290">
        <v>1</v>
      </c>
      <c r="K4290">
        <v>0</v>
      </c>
      <c r="L4290" t="s">
        <v>49</v>
      </c>
      <c r="M4290">
        <v>1</v>
      </c>
      <c r="N4290">
        <v>4</v>
      </c>
      <c r="O4290">
        <v>32</v>
      </c>
      <c r="S4290">
        <v>600</v>
      </c>
      <c r="T4290" t="str">
        <f t="shared" ref="T4290:T4353" si="134">IF(OR($L4290="-", $L4290=""), "Not rated", IF($L4290&lt;3, "Poor", IF($L4290&lt;4, "Average", "Excellent")))</f>
        <v>Not rated</v>
      </c>
      <c r="U4290" t="str">
        <f t="shared" ref="U4290:U4353" si="135">IF($S4290&lt;=1049, "Affordable",IF($S4290&lt;=2049, "Expensive", IF($S4290&lt;=3049, "Very Expensive", "Luxurious Expensive")))</f>
        <v>Affordable</v>
      </c>
    </row>
    <row r="4291" spans="1:21" x14ac:dyDescent="0.35">
      <c r="A4291" t="s">
        <v>14153</v>
      </c>
      <c r="B4291" t="s">
        <v>14154</v>
      </c>
      <c r="C4291" t="s">
        <v>14155</v>
      </c>
      <c r="D4291" t="s">
        <v>8247</v>
      </c>
      <c r="E4291" t="s">
        <v>54</v>
      </c>
      <c r="F4291" t="s">
        <v>14156</v>
      </c>
      <c r="G4291" s="2">
        <v>919831746429</v>
      </c>
      <c r="H4291">
        <v>1</v>
      </c>
      <c r="I4291">
        <v>1</v>
      </c>
      <c r="J4291">
        <v>1</v>
      </c>
      <c r="K4291">
        <v>0</v>
      </c>
      <c r="L4291">
        <v>3.8</v>
      </c>
      <c r="M4291">
        <v>197</v>
      </c>
      <c r="N4291">
        <v>3.8</v>
      </c>
      <c r="O4291">
        <v>374</v>
      </c>
      <c r="Q4291" t="s">
        <v>14157</v>
      </c>
      <c r="R4291" t="s">
        <v>14158</v>
      </c>
      <c r="S4291">
        <v>600</v>
      </c>
      <c r="T4291" t="str">
        <f t="shared" si="134"/>
        <v>Average</v>
      </c>
      <c r="U4291" t="str">
        <f t="shared" si="135"/>
        <v>Affordable</v>
      </c>
    </row>
    <row r="4292" spans="1:21" x14ac:dyDescent="0.35">
      <c r="A4292" t="s">
        <v>98</v>
      </c>
      <c r="B4292" t="s">
        <v>14398</v>
      </c>
      <c r="C4292" t="s">
        <v>100</v>
      </c>
      <c r="D4292" t="s">
        <v>1714</v>
      </c>
      <c r="E4292" t="s">
        <v>54</v>
      </c>
      <c r="F4292" t="s">
        <v>14399</v>
      </c>
      <c r="G4292" s="2">
        <v>917595068006</v>
      </c>
      <c r="H4292">
        <v>1</v>
      </c>
      <c r="I4292">
        <v>1</v>
      </c>
      <c r="J4292">
        <v>0</v>
      </c>
      <c r="K4292">
        <v>0</v>
      </c>
      <c r="L4292">
        <v>3.9</v>
      </c>
      <c r="M4292">
        <v>289</v>
      </c>
      <c r="N4292">
        <v>3.9</v>
      </c>
      <c r="O4292">
        <v>1665</v>
      </c>
      <c r="P4292" t="s">
        <v>4849</v>
      </c>
      <c r="Q4292" t="s">
        <v>14400</v>
      </c>
      <c r="R4292" t="s">
        <v>14401</v>
      </c>
      <c r="S4292">
        <v>600</v>
      </c>
      <c r="T4292" t="str">
        <f t="shared" si="134"/>
        <v>Average</v>
      </c>
      <c r="U4292" t="str">
        <f t="shared" si="135"/>
        <v>Affordable</v>
      </c>
    </row>
    <row r="4293" spans="1:21" x14ac:dyDescent="0.35">
      <c r="A4293" t="s">
        <v>389</v>
      </c>
      <c r="B4293" t="s">
        <v>14416</v>
      </c>
      <c r="C4293" t="s">
        <v>391</v>
      </c>
      <c r="D4293" t="s">
        <v>1714</v>
      </c>
      <c r="E4293" t="s">
        <v>54</v>
      </c>
      <c r="F4293" t="s">
        <v>14417</v>
      </c>
      <c r="G4293" s="2">
        <v>919136668494</v>
      </c>
      <c r="H4293">
        <v>1</v>
      </c>
      <c r="I4293">
        <v>1</v>
      </c>
      <c r="J4293">
        <v>1</v>
      </c>
      <c r="K4293">
        <v>0</v>
      </c>
      <c r="L4293">
        <v>3.3</v>
      </c>
      <c r="M4293">
        <v>30</v>
      </c>
      <c r="N4293">
        <v>4.2</v>
      </c>
      <c r="O4293">
        <v>500</v>
      </c>
      <c r="R4293" t="s">
        <v>14418</v>
      </c>
      <c r="S4293">
        <v>600</v>
      </c>
      <c r="T4293" t="str">
        <f t="shared" si="134"/>
        <v>Average</v>
      </c>
      <c r="U4293" t="str">
        <f t="shared" si="135"/>
        <v>Affordable</v>
      </c>
    </row>
    <row r="4294" spans="1:21" x14ac:dyDescent="0.35">
      <c r="A4294" t="s">
        <v>1019</v>
      </c>
      <c r="B4294" t="s">
        <v>14458</v>
      </c>
      <c r="C4294" t="s">
        <v>1057</v>
      </c>
      <c r="D4294" t="s">
        <v>1843</v>
      </c>
      <c r="E4294" t="s">
        <v>54</v>
      </c>
      <c r="F4294" t="s">
        <v>14459</v>
      </c>
      <c r="G4294" s="2">
        <v>918584887306</v>
      </c>
      <c r="H4294">
        <v>1</v>
      </c>
      <c r="I4294">
        <v>1</v>
      </c>
      <c r="J4294">
        <v>1</v>
      </c>
      <c r="K4294">
        <v>0</v>
      </c>
      <c r="L4294">
        <v>2.8</v>
      </c>
      <c r="M4294">
        <v>11</v>
      </c>
      <c r="N4294">
        <v>3.9</v>
      </c>
      <c r="O4294">
        <v>530</v>
      </c>
      <c r="S4294">
        <v>600</v>
      </c>
      <c r="T4294" t="str">
        <f t="shared" si="134"/>
        <v>Poor</v>
      </c>
      <c r="U4294" t="str">
        <f t="shared" si="135"/>
        <v>Affordable</v>
      </c>
    </row>
    <row r="4295" spans="1:21" x14ac:dyDescent="0.35">
      <c r="A4295" t="s">
        <v>5339</v>
      </c>
      <c r="B4295" t="s">
        <v>14648</v>
      </c>
      <c r="C4295" t="s">
        <v>5341</v>
      </c>
      <c r="D4295" t="s">
        <v>1121</v>
      </c>
      <c r="E4295" t="s">
        <v>54</v>
      </c>
      <c r="F4295" t="s">
        <v>14649</v>
      </c>
      <c r="G4295" s="2">
        <v>913340630360</v>
      </c>
      <c r="H4295">
        <v>1</v>
      </c>
      <c r="I4295">
        <v>1</v>
      </c>
      <c r="J4295">
        <v>1</v>
      </c>
      <c r="K4295">
        <v>1</v>
      </c>
      <c r="L4295">
        <v>4.0999999999999996</v>
      </c>
      <c r="M4295">
        <v>698</v>
      </c>
      <c r="N4295">
        <v>3.5</v>
      </c>
      <c r="O4295">
        <v>744</v>
      </c>
      <c r="P4295" t="s">
        <v>5343</v>
      </c>
      <c r="Q4295" t="s">
        <v>14650</v>
      </c>
      <c r="R4295" t="s">
        <v>14651</v>
      </c>
      <c r="S4295">
        <v>600</v>
      </c>
      <c r="T4295" t="str">
        <f t="shared" si="134"/>
        <v>Excellent</v>
      </c>
      <c r="U4295" t="str">
        <f t="shared" si="135"/>
        <v>Affordable</v>
      </c>
    </row>
    <row r="4296" spans="1:21" x14ac:dyDescent="0.35">
      <c r="A4296" t="s">
        <v>1865</v>
      </c>
      <c r="B4296" t="s">
        <v>14684</v>
      </c>
      <c r="C4296" t="s">
        <v>1867</v>
      </c>
      <c r="D4296" t="s">
        <v>66</v>
      </c>
      <c r="E4296" t="s">
        <v>398</v>
      </c>
      <c r="F4296" t="s">
        <v>14685</v>
      </c>
      <c r="G4296" s="2">
        <v>913340076862</v>
      </c>
      <c r="H4296">
        <v>1</v>
      </c>
      <c r="I4296">
        <v>0</v>
      </c>
      <c r="J4296">
        <v>1</v>
      </c>
      <c r="K4296">
        <v>0</v>
      </c>
      <c r="L4296">
        <v>3.1</v>
      </c>
      <c r="M4296">
        <v>269</v>
      </c>
      <c r="N4296">
        <v>4.0999999999999996</v>
      </c>
      <c r="O4296">
        <v>117</v>
      </c>
      <c r="Q4296" t="s">
        <v>14686</v>
      </c>
      <c r="R4296" t="s">
        <v>14687</v>
      </c>
      <c r="S4296">
        <v>600</v>
      </c>
      <c r="T4296" t="str">
        <f t="shared" si="134"/>
        <v>Average</v>
      </c>
      <c r="U4296" t="str">
        <f t="shared" si="135"/>
        <v>Affordable</v>
      </c>
    </row>
    <row r="4297" spans="1:21" x14ac:dyDescent="0.35">
      <c r="A4297" t="s">
        <v>14688</v>
      </c>
      <c r="B4297" t="s">
        <v>14689</v>
      </c>
      <c r="C4297" t="s">
        <v>7075</v>
      </c>
      <c r="D4297" t="s">
        <v>915</v>
      </c>
      <c r="E4297" t="s">
        <v>40</v>
      </c>
      <c r="F4297" t="s">
        <v>14690</v>
      </c>
      <c r="G4297" s="2">
        <v>913325542791</v>
      </c>
      <c r="H4297">
        <v>1</v>
      </c>
      <c r="I4297">
        <v>1</v>
      </c>
      <c r="J4297">
        <v>1</v>
      </c>
      <c r="K4297">
        <v>0</v>
      </c>
      <c r="L4297">
        <v>2</v>
      </c>
      <c r="M4297">
        <v>743</v>
      </c>
      <c r="N4297">
        <v>4.2</v>
      </c>
      <c r="O4297">
        <v>1708</v>
      </c>
      <c r="Q4297" t="s">
        <v>14691</v>
      </c>
      <c r="R4297" t="s">
        <v>14692</v>
      </c>
      <c r="S4297">
        <v>600</v>
      </c>
      <c r="T4297" t="str">
        <f t="shared" si="134"/>
        <v>Poor</v>
      </c>
      <c r="U4297" t="str">
        <f t="shared" si="135"/>
        <v>Affordable</v>
      </c>
    </row>
    <row r="4298" spans="1:21" x14ac:dyDescent="0.35">
      <c r="A4298" t="s">
        <v>5962</v>
      </c>
      <c r="B4298" t="s">
        <v>14843</v>
      </c>
      <c r="C4298" t="s">
        <v>5964</v>
      </c>
      <c r="D4298" t="s">
        <v>835</v>
      </c>
      <c r="E4298" t="s">
        <v>1884</v>
      </c>
      <c r="F4298" t="s">
        <v>14844</v>
      </c>
      <c r="G4298" s="2">
        <v>919831662869</v>
      </c>
      <c r="H4298">
        <v>1</v>
      </c>
      <c r="I4298">
        <v>1</v>
      </c>
      <c r="J4298">
        <v>1</v>
      </c>
      <c r="K4298">
        <v>0</v>
      </c>
      <c r="L4298">
        <v>3.3</v>
      </c>
      <c r="M4298">
        <v>405</v>
      </c>
      <c r="N4298">
        <v>4</v>
      </c>
      <c r="O4298">
        <v>5821</v>
      </c>
      <c r="Q4298" t="s">
        <v>14845</v>
      </c>
      <c r="R4298" t="s">
        <v>14846</v>
      </c>
      <c r="S4298">
        <v>600</v>
      </c>
      <c r="T4298" t="str">
        <f t="shared" si="134"/>
        <v>Average</v>
      </c>
      <c r="U4298" t="str">
        <f t="shared" si="135"/>
        <v>Affordable</v>
      </c>
    </row>
    <row r="4299" spans="1:21" x14ac:dyDescent="0.35">
      <c r="A4299" t="s">
        <v>78</v>
      </c>
      <c r="B4299" t="s">
        <v>15093</v>
      </c>
      <c r="C4299" t="s">
        <v>80</v>
      </c>
      <c r="D4299" t="s">
        <v>557</v>
      </c>
      <c r="E4299" t="s">
        <v>290</v>
      </c>
      <c r="F4299" t="s">
        <v>15094</v>
      </c>
      <c r="G4299" s="2">
        <v>919007007944</v>
      </c>
      <c r="H4299">
        <v>1</v>
      </c>
      <c r="I4299">
        <v>1</v>
      </c>
      <c r="J4299">
        <v>1</v>
      </c>
      <c r="K4299">
        <v>0</v>
      </c>
      <c r="L4299">
        <v>4.0999999999999996</v>
      </c>
      <c r="M4299">
        <v>1655</v>
      </c>
      <c r="N4299">
        <v>4.2</v>
      </c>
      <c r="O4299">
        <v>24600</v>
      </c>
      <c r="P4299" t="s">
        <v>82</v>
      </c>
      <c r="Q4299" t="s">
        <v>15095</v>
      </c>
      <c r="R4299" t="s">
        <v>15096</v>
      </c>
      <c r="S4299">
        <v>600</v>
      </c>
      <c r="T4299" t="str">
        <f t="shared" si="134"/>
        <v>Excellent</v>
      </c>
      <c r="U4299" t="str">
        <f t="shared" si="135"/>
        <v>Affordable</v>
      </c>
    </row>
    <row r="4300" spans="1:21" x14ac:dyDescent="0.35">
      <c r="A4300" t="s">
        <v>15247</v>
      </c>
      <c r="B4300" t="s">
        <v>15248</v>
      </c>
      <c r="C4300" t="s">
        <v>1262</v>
      </c>
      <c r="D4300" t="s">
        <v>1634</v>
      </c>
      <c r="E4300" t="s">
        <v>40</v>
      </c>
      <c r="F4300" t="s">
        <v>15249</v>
      </c>
      <c r="G4300" s="2">
        <v>913324880143</v>
      </c>
      <c r="H4300">
        <v>1</v>
      </c>
      <c r="I4300">
        <v>1</v>
      </c>
      <c r="J4300">
        <v>1</v>
      </c>
      <c r="K4300">
        <v>0</v>
      </c>
      <c r="L4300">
        <v>2.6</v>
      </c>
      <c r="M4300">
        <v>247</v>
      </c>
      <c r="N4300">
        <v>4.3</v>
      </c>
      <c r="O4300">
        <v>2150</v>
      </c>
      <c r="R4300" t="s">
        <v>15250</v>
      </c>
      <c r="S4300">
        <v>600</v>
      </c>
      <c r="T4300" t="str">
        <f t="shared" si="134"/>
        <v>Poor</v>
      </c>
      <c r="U4300" t="str">
        <f t="shared" si="135"/>
        <v>Affordable</v>
      </c>
    </row>
    <row r="4301" spans="1:21" x14ac:dyDescent="0.35">
      <c r="A4301" t="s">
        <v>1865</v>
      </c>
      <c r="B4301" t="s">
        <v>15308</v>
      </c>
      <c r="C4301" t="s">
        <v>1867</v>
      </c>
      <c r="D4301" t="s">
        <v>587</v>
      </c>
      <c r="E4301" t="s">
        <v>398</v>
      </c>
      <c r="F4301" t="s">
        <v>15309</v>
      </c>
      <c r="G4301" s="2">
        <v>913340089278</v>
      </c>
      <c r="H4301">
        <v>1</v>
      </c>
      <c r="I4301">
        <v>0</v>
      </c>
      <c r="J4301">
        <v>1</v>
      </c>
      <c r="K4301">
        <v>0</v>
      </c>
      <c r="L4301">
        <v>2.9</v>
      </c>
      <c r="M4301">
        <v>19</v>
      </c>
      <c r="N4301">
        <v>4</v>
      </c>
      <c r="O4301">
        <v>75</v>
      </c>
      <c r="R4301" t="s">
        <v>15310</v>
      </c>
      <c r="S4301">
        <v>600</v>
      </c>
      <c r="T4301" t="str">
        <f t="shared" si="134"/>
        <v>Poor</v>
      </c>
      <c r="U4301" t="str">
        <f t="shared" si="135"/>
        <v>Affordable</v>
      </c>
    </row>
    <row r="4302" spans="1:21" x14ac:dyDescent="0.35">
      <c r="A4302" t="s">
        <v>7314</v>
      </c>
      <c r="B4302" t="s">
        <v>15855</v>
      </c>
      <c r="C4302" t="s">
        <v>15856</v>
      </c>
      <c r="D4302" t="s">
        <v>15857</v>
      </c>
      <c r="E4302" t="s">
        <v>40</v>
      </c>
      <c r="F4302" t="s">
        <v>15858</v>
      </c>
      <c r="G4302" s="2">
        <v>918910892199</v>
      </c>
      <c r="H4302">
        <v>1</v>
      </c>
      <c r="I4302">
        <v>1</v>
      </c>
      <c r="J4302">
        <v>1</v>
      </c>
      <c r="K4302">
        <v>0</v>
      </c>
      <c r="L4302">
        <v>4</v>
      </c>
      <c r="M4302">
        <v>288</v>
      </c>
      <c r="N4302">
        <v>4.0999999999999996</v>
      </c>
      <c r="O4302">
        <v>3371</v>
      </c>
      <c r="R4302" t="s">
        <v>15859</v>
      </c>
      <c r="S4302">
        <v>600</v>
      </c>
      <c r="T4302" t="str">
        <f t="shared" si="134"/>
        <v>Excellent</v>
      </c>
      <c r="U4302" t="str">
        <f t="shared" si="135"/>
        <v>Affordable</v>
      </c>
    </row>
    <row r="4303" spans="1:21" x14ac:dyDescent="0.35">
      <c r="A4303" t="s">
        <v>15882</v>
      </c>
      <c r="B4303" t="s">
        <v>15883</v>
      </c>
      <c r="C4303" t="s">
        <v>15884</v>
      </c>
      <c r="D4303" t="s">
        <v>8623</v>
      </c>
      <c r="E4303" t="s">
        <v>15885</v>
      </c>
      <c r="F4303" t="s">
        <v>15886</v>
      </c>
      <c r="G4303" s="2">
        <v>917003868126</v>
      </c>
      <c r="H4303">
        <v>1</v>
      </c>
      <c r="I4303">
        <v>1</v>
      </c>
      <c r="J4303">
        <v>1</v>
      </c>
      <c r="K4303">
        <v>0</v>
      </c>
      <c r="L4303">
        <v>3.8</v>
      </c>
      <c r="M4303">
        <v>307</v>
      </c>
      <c r="N4303">
        <v>3.5</v>
      </c>
      <c r="O4303">
        <v>719</v>
      </c>
      <c r="Q4303" t="s">
        <v>15887</v>
      </c>
      <c r="R4303" t="s">
        <v>15888</v>
      </c>
      <c r="S4303">
        <v>600</v>
      </c>
      <c r="T4303" t="str">
        <f t="shared" si="134"/>
        <v>Average</v>
      </c>
      <c r="U4303" t="str">
        <f t="shared" si="135"/>
        <v>Affordable</v>
      </c>
    </row>
    <row r="4304" spans="1:21" x14ac:dyDescent="0.35">
      <c r="A4304" t="s">
        <v>15895</v>
      </c>
      <c r="B4304" t="s">
        <v>15896</v>
      </c>
      <c r="C4304" t="s">
        <v>808</v>
      </c>
      <c r="D4304" t="s">
        <v>8623</v>
      </c>
      <c r="E4304" t="s">
        <v>40</v>
      </c>
      <c r="F4304" t="s">
        <v>15897</v>
      </c>
      <c r="G4304" s="2">
        <v>919073104496</v>
      </c>
      <c r="H4304">
        <v>1</v>
      </c>
      <c r="I4304">
        <v>1</v>
      </c>
      <c r="J4304">
        <v>1</v>
      </c>
      <c r="K4304">
        <v>0</v>
      </c>
      <c r="L4304">
        <v>4</v>
      </c>
      <c r="M4304">
        <v>148</v>
      </c>
      <c r="N4304">
        <v>3.9</v>
      </c>
      <c r="O4304">
        <v>2104</v>
      </c>
      <c r="Q4304" t="s">
        <v>15898</v>
      </c>
      <c r="R4304" t="s">
        <v>15899</v>
      </c>
      <c r="S4304">
        <v>600</v>
      </c>
      <c r="T4304" t="str">
        <f t="shared" si="134"/>
        <v>Excellent</v>
      </c>
      <c r="U4304" t="str">
        <f t="shared" si="135"/>
        <v>Affordable</v>
      </c>
    </row>
    <row r="4305" spans="1:21" x14ac:dyDescent="0.35">
      <c r="A4305" t="s">
        <v>15900</v>
      </c>
      <c r="B4305" t="s">
        <v>15901</v>
      </c>
      <c r="C4305" t="s">
        <v>3427</v>
      </c>
      <c r="D4305" t="s">
        <v>8623</v>
      </c>
      <c r="E4305" t="s">
        <v>4309</v>
      </c>
      <c r="F4305" t="s">
        <v>15902</v>
      </c>
      <c r="G4305" s="2">
        <v>919830877017</v>
      </c>
      <c r="H4305">
        <v>1</v>
      </c>
      <c r="I4305">
        <v>1</v>
      </c>
      <c r="J4305">
        <v>1</v>
      </c>
      <c r="K4305">
        <v>0</v>
      </c>
      <c r="L4305">
        <v>3.3</v>
      </c>
      <c r="M4305">
        <v>7</v>
      </c>
      <c r="N4305">
        <v>4</v>
      </c>
      <c r="O4305">
        <v>19</v>
      </c>
      <c r="R4305" t="s">
        <v>15903</v>
      </c>
      <c r="S4305">
        <v>600</v>
      </c>
      <c r="T4305" t="str">
        <f t="shared" si="134"/>
        <v>Average</v>
      </c>
      <c r="U4305" t="str">
        <f t="shared" si="135"/>
        <v>Affordable</v>
      </c>
    </row>
    <row r="4306" spans="1:21" x14ac:dyDescent="0.35">
      <c r="A4306" t="s">
        <v>16008</v>
      </c>
      <c r="B4306" t="s">
        <v>16009</v>
      </c>
      <c r="C4306" t="s">
        <v>1433</v>
      </c>
      <c r="D4306" t="s">
        <v>8623</v>
      </c>
      <c r="E4306" t="s">
        <v>54</v>
      </c>
      <c r="F4306" t="s">
        <v>16010</v>
      </c>
      <c r="G4306" s="2">
        <v>913324308091</v>
      </c>
      <c r="H4306">
        <v>1</v>
      </c>
      <c r="I4306">
        <v>1</v>
      </c>
      <c r="J4306">
        <v>1</v>
      </c>
      <c r="K4306">
        <v>0</v>
      </c>
      <c r="L4306">
        <v>2.7</v>
      </c>
      <c r="M4306">
        <v>260</v>
      </c>
      <c r="N4306">
        <v>4.2</v>
      </c>
      <c r="O4306">
        <v>145</v>
      </c>
      <c r="Q4306" t="s">
        <v>16011</v>
      </c>
      <c r="R4306" t="s">
        <v>16012</v>
      </c>
      <c r="S4306">
        <v>600</v>
      </c>
      <c r="T4306" t="str">
        <f t="shared" si="134"/>
        <v>Poor</v>
      </c>
      <c r="U4306" t="str">
        <f t="shared" si="135"/>
        <v>Affordable</v>
      </c>
    </row>
    <row r="4307" spans="1:21" x14ac:dyDescent="0.35">
      <c r="A4307" t="s">
        <v>16163</v>
      </c>
      <c r="B4307" t="s">
        <v>16164</v>
      </c>
      <c r="C4307" t="s">
        <v>2050</v>
      </c>
      <c r="D4307" t="s">
        <v>1058</v>
      </c>
      <c r="E4307" t="s">
        <v>40</v>
      </c>
      <c r="F4307" t="s">
        <v>16165</v>
      </c>
      <c r="G4307" s="2">
        <v>919874718756</v>
      </c>
      <c r="H4307">
        <v>1</v>
      </c>
      <c r="I4307">
        <v>1</v>
      </c>
      <c r="J4307">
        <v>1</v>
      </c>
      <c r="K4307">
        <v>0</v>
      </c>
      <c r="L4307" t="s">
        <v>49</v>
      </c>
      <c r="M4307">
        <v>2</v>
      </c>
      <c r="N4307">
        <v>4.2</v>
      </c>
      <c r="O4307">
        <v>507</v>
      </c>
      <c r="R4307" t="s">
        <v>16166</v>
      </c>
      <c r="S4307">
        <v>600</v>
      </c>
      <c r="T4307" t="str">
        <f t="shared" si="134"/>
        <v>Not rated</v>
      </c>
      <c r="U4307" t="str">
        <f t="shared" si="135"/>
        <v>Affordable</v>
      </c>
    </row>
    <row r="4308" spans="1:21" x14ac:dyDescent="0.35">
      <c r="A4308" t="s">
        <v>8879</v>
      </c>
      <c r="B4308" t="s">
        <v>16233</v>
      </c>
      <c r="C4308" t="s">
        <v>1297</v>
      </c>
      <c r="D4308" t="s">
        <v>465</v>
      </c>
      <c r="E4308" t="s">
        <v>54</v>
      </c>
      <c r="F4308" t="s">
        <v>16234</v>
      </c>
      <c r="G4308" s="2">
        <v>919830033893</v>
      </c>
      <c r="H4308">
        <v>1</v>
      </c>
      <c r="I4308">
        <v>1</v>
      </c>
      <c r="J4308">
        <v>0</v>
      </c>
      <c r="K4308">
        <v>0</v>
      </c>
      <c r="L4308" t="s">
        <v>49</v>
      </c>
      <c r="M4308">
        <v>0</v>
      </c>
      <c r="N4308" t="s">
        <v>49</v>
      </c>
      <c r="O4308">
        <v>0</v>
      </c>
      <c r="S4308">
        <v>600</v>
      </c>
      <c r="T4308" t="str">
        <f t="shared" si="134"/>
        <v>Not rated</v>
      </c>
      <c r="U4308" t="str">
        <f t="shared" si="135"/>
        <v>Affordable</v>
      </c>
    </row>
    <row r="4309" spans="1:21" x14ac:dyDescent="0.35">
      <c r="A4309" t="s">
        <v>16307</v>
      </c>
      <c r="B4309" t="s">
        <v>16308</v>
      </c>
      <c r="C4309" t="s">
        <v>16309</v>
      </c>
      <c r="D4309" t="s">
        <v>66</v>
      </c>
      <c r="E4309" t="s">
        <v>404</v>
      </c>
      <c r="F4309" t="s">
        <v>16310</v>
      </c>
      <c r="G4309" s="2">
        <v>919830254120</v>
      </c>
      <c r="H4309">
        <v>1</v>
      </c>
      <c r="I4309">
        <v>1</v>
      </c>
      <c r="J4309">
        <v>1</v>
      </c>
      <c r="K4309">
        <v>0</v>
      </c>
      <c r="L4309">
        <v>3.3</v>
      </c>
      <c r="M4309">
        <v>46</v>
      </c>
      <c r="N4309">
        <v>4</v>
      </c>
      <c r="O4309">
        <v>21</v>
      </c>
      <c r="S4309">
        <v>600</v>
      </c>
      <c r="T4309" t="str">
        <f t="shared" si="134"/>
        <v>Average</v>
      </c>
      <c r="U4309" t="str">
        <f t="shared" si="135"/>
        <v>Affordable</v>
      </c>
    </row>
    <row r="4310" spans="1:21" x14ac:dyDescent="0.35">
      <c r="A4310" t="s">
        <v>16478</v>
      </c>
      <c r="B4310" t="s">
        <v>16479</v>
      </c>
      <c r="C4310" t="s">
        <v>4920</v>
      </c>
      <c r="D4310" t="s">
        <v>2348</v>
      </c>
      <c r="E4310" t="s">
        <v>40</v>
      </c>
      <c r="F4310" t="s">
        <v>16480</v>
      </c>
      <c r="G4310" s="2">
        <v>913323216825</v>
      </c>
      <c r="H4310">
        <v>1</v>
      </c>
      <c r="I4310">
        <v>1</v>
      </c>
      <c r="J4310">
        <v>1</v>
      </c>
      <c r="K4310">
        <v>0</v>
      </c>
      <c r="L4310">
        <v>2</v>
      </c>
      <c r="M4310">
        <v>214</v>
      </c>
      <c r="N4310">
        <v>3.5</v>
      </c>
      <c r="O4310">
        <v>202</v>
      </c>
      <c r="Q4310" t="s">
        <v>16481</v>
      </c>
      <c r="R4310" t="s">
        <v>16482</v>
      </c>
      <c r="S4310">
        <v>600</v>
      </c>
      <c r="T4310" t="str">
        <f t="shared" si="134"/>
        <v>Poor</v>
      </c>
      <c r="U4310" t="str">
        <f t="shared" si="135"/>
        <v>Affordable</v>
      </c>
    </row>
    <row r="4311" spans="1:21" x14ac:dyDescent="0.35">
      <c r="A4311" t="s">
        <v>98</v>
      </c>
      <c r="B4311" t="s">
        <v>16626</v>
      </c>
      <c r="C4311" t="s">
        <v>100</v>
      </c>
      <c r="D4311" t="s">
        <v>557</v>
      </c>
      <c r="E4311" t="s">
        <v>54</v>
      </c>
      <c r="F4311" t="s">
        <v>16627</v>
      </c>
      <c r="G4311" s="2">
        <v>18002022022</v>
      </c>
      <c r="H4311">
        <v>1</v>
      </c>
      <c r="I4311">
        <v>1</v>
      </c>
      <c r="J4311">
        <v>1</v>
      </c>
      <c r="K4311">
        <v>0</v>
      </c>
      <c r="L4311">
        <v>2.2999999999999998</v>
      </c>
      <c r="M4311">
        <v>4</v>
      </c>
      <c r="N4311">
        <v>3.7</v>
      </c>
      <c r="O4311">
        <v>507</v>
      </c>
      <c r="S4311">
        <v>600</v>
      </c>
      <c r="T4311" t="str">
        <f t="shared" si="134"/>
        <v>Poor</v>
      </c>
      <c r="U4311" t="str">
        <f t="shared" si="135"/>
        <v>Affordable</v>
      </c>
    </row>
    <row r="4312" spans="1:21" x14ac:dyDescent="0.35">
      <c r="A4312" t="s">
        <v>16785</v>
      </c>
      <c r="B4312" t="s">
        <v>16786</v>
      </c>
      <c r="C4312" t="s">
        <v>16787</v>
      </c>
      <c r="D4312" t="s">
        <v>8623</v>
      </c>
      <c r="E4312" t="s">
        <v>1884</v>
      </c>
      <c r="F4312" t="s">
        <v>16788</v>
      </c>
      <c r="G4312" s="2">
        <v>917044920960</v>
      </c>
      <c r="H4312">
        <v>1</v>
      </c>
      <c r="I4312">
        <v>1</v>
      </c>
      <c r="J4312">
        <v>1</v>
      </c>
      <c r="K4312">
        <v>0</v>
      </c>
      <c r="L4312">
        <v>3.6</v>
      </c>
      <c r="M4312">
        <v>11</v>
      </c>
      <c r="N4312" t="s">
        <v>49</v>
      </c>
      <c r="O4312">
        <v>9</v>
      </c>
      <c r="S4312">
        <v>600</v>
      </c>
      <c r="T4312" t="str">
        <f t="shared" si="134"/>
        <v>Average</v>
      </c>
      <c r="U4312" t="str">
        <f t="shared" si="135"/>
        <v>Affordable</v>
      </c>
    </row>
    <row r="4313" spans="1:21" x14ac:dyDescent="0.35">
      <c r="A4313" t="s">
        <v>16808</v>
      </c>
      <c r="B4313" t="s">
        <v>16809</v>
      </c>
      <c r="C4313" t="s">
        <v>16810</v>
      </c>
      <c r="D4313" t="s">
        <v>8447</v>
      </c>
      <c r="E4313" t="s">
        <v>4424</v>
      </c>
      <c r="F4313" t="s">
        <v>16811</v>
      </c>
      <c r="G4313" s="2">
        <v>916289774488</v>
      </c>
      <c r="H4313">
        <v>1</v>
      </c>
      <c r="I4313">
        <v>0</v>
      </c>
      <c r="J4313">
        <v>1</v>
      </c>
      <c r="K4313">
        <v>0</v>
      </c>
      <c r="L4313">
        <v>3.3</v>
      </c>
      <c r="M4313">
        <v>17</v>
      </c>
      <c r="N4313">
        <v>3.3</v>
      </c>
      <c r="O4313">
        <v>122</v>
      </c>
      <c r="R4313" t="s">
        <v>16812</v>
      </c>
      <c r="S4313">
        <v>600</v>
      </c>
      <c r="T4313" t="str">
        <f t="shared" si="134"/>
        <v>Average</v>
      </c>
      <c r="U4313" t="str">
        <f t="shared" si="135"/>
        <v>Affordable</v>
      </c>
    </row>
    <row r="4314" spans="1:21" x14ac:dyDescent="0.35">
      <c r="A4314" t="s">
        <v>16948</v>
      </c>
      <c r="B4314" t="s">
        <v>16949</v>
      </c>
      <c r="C4314" t="s">
        <v>16950</v>
      </c>
      <c r="D4314" t="s">
        <v>1737</v>
      </c>
      <c r="E4314" t="s">
        <v>54</v>
      </c>
      <c r="F4314" t="s">
        <v>16951</v>
      </c>
      <c r="G4314" s="2">
        <v>918017855817</v>
      </c>
      <c r="H4314">
        <v>1</v>
      </c>
      <c r="I4314">
        <v>1</v>
      </c>
      <c r="J4314">
        <v>1</v>
      </c>
      <c r="K4314">
        <v>0</v>
      </c>
      <c r="L4314">
        <v>3.5</v>
      </c>
      <c r="M4314">
        <v>227</v>
      </c>
      <c r="N4314">
        <v>3.6</v>
      </c>
      <c r="O4314">
        <v>1526</v>
      </c>
      <c r="Q4314" t="s">
        <v>16952</v>
      </c>
      <c r="R4314" t="s">
        <v>16953</v>
      </c>
      <c r="S4314">
        <v>600</v>
      </c>
      <c r="T4314" t="str">
        <f t="shared" si="134"/>
        <v>Average</v>
      </c>
      <c r="U4314" t="str">
        <f t="shared" si="135"/>
        <v>Affordable</v>
      </c>
    </row>
    <row r="4315" spans="1:21" x14ac:dyDescent="0.35">
      <c r="A4315" t="s">
        <v>937</v>
      </c>
      <c r="B4315" t="s">
        <v>17202</v>
      </c>
      <c r="C4315" t="s">
        <v>939</v>
      </c>
      <c r="D4315" t="s">
        <v>1634</v>
      </c>
      <c r="E4315" t="s">
        <v>54</v>
      </c>
      <c r="F4315" t="s">
        <v>17203</v>
      </c>
      <c r="G4315" s="2">
        <v>919330676794</v>
      </c>
      <c r="H4315">
        <v>1</v>
      </c>
      <c r="I4315">
        <v>1</v>
      </c>
      <c r="J4315">
        <v>1</v>
      </c>
      <c r="K4315">
        <v>0</v>
      </c>
      <c r="L4315">
        <v>3.7</v>
      </c>
      <c r="M4315">
        <v>136</v>
      </c>
      <c r="N4315">
        <v>3.9</v>
      </c>
      <c r="O4315">
        <v>3190</v>
      </c>
      <c r="Q4315" t="s">
        <v>17204</v>
      </c>
      <c r="R4315" t="s">
        <v>17205</v>
      </c>
      <c r="S4315">
        <v>600</v>
      </c>
      <c r="T4315" t="str">
        <f t="shared" si="134"/>
        <v>Average</v>
      </c>
      <c r="U4315" t="str">
        <f t="shared" si="135"/>
        <v>Affordable</v>
      </c>
    </row>
    <row r="4316" spans="1:21" x14ac:dyDescent="0.35">
      <c r="A4316" t="s">
        <v>1865</v>
      </c>
      <c r="B4316" t="s">
        <v>17291</v>
      </c>
      <c r="C4316" t="s">
        <v>1867</v>
      </c>
      <c r="D4316" t="s">
        <v>557</v>
      </c>
      <c r="E4316" t="s">
        <v>786</v>
      </c>
      <c r="F4316" t="s">
        <v>17292</v>
      </c>
      <c r="G4316" s="2">
        <v>913340071228</v>
      </c>
      <c r="H4316">
        <v>1</v>
      </c>
      <c r="I4316">
        <v>1</v>
      </c>
      <c r="J4316">
        <v>1</v>
      </c>
      <c r="K4316">
        <v>0</v>
      </c>
      <c r="L4316">
        <v>3.1</v>
      </c>
      <c r="M4316">
        <v>99</v>
      </c>
      <c r="N4316">
        <v>4.0999999999999996</v>
      </c>
      <c r="O4316">
        <v>163</v>
      </c>
      <c r="R4316" t="s">
        <v>17293</v>
      </c>
      <c r="S4316">
        <v>600</v>
      </c>
      <c r="T4316" t="str">
        <f t="shared" si="134"/>
        <v>Average</v>
      </c>
      <c r="U4316" t="str">
        <f t="shared" si="135"/>
        <v>Affordable</v>
      </c>
    </row>
    <row r="4317" spans="1:21" x14ac:dyDescent="0.35">
      <c r="A4317" t="s">
        <v>2933</v>
      </c>
      <c r="B4317" t="s">
        <v>17381</v>
      </c>
      <c r="C4317" t="s">
        <v>17382</v>
      </c>
      <c r="D4317" t="s">
        <v>1634</v>
      </c>
      <c r="E4317" t="s">
        <v>54</v>
      </c>
      <c r="F4317" t="s">
        <v>17383</v>
      </c>
      <c r="G4317" s="2">
        <v>917596026314</v>
      </c>
      <c r="H4317">
        <v>1</v>
      </c>
      <c r="I4317">
        <v>1</v>
      </c>
      <c r="J4317">
        <v>1</v>
      </c>
      <c r="K4317">
        <v>0</v>
      </c>
      <c r="L4317">
        <v>4.2</v>
      </c>
      <c r="M4317">
        <v>20</v>
      </c>
      <c r="N4317">
        <v>4.2</v>
      </c>
      <c r="O4317">
        <v>13</v>
      </c>
      <c r="R4317" t="s">
        <v>17384</v>
      </c>
      <c r="S4317">
        <v>600</v>
      </c>
      <c r="T4317" t="str">
        <f t="shared" si="134"/>
        <v>Excellent</v>
      </c>
      <c r="U4317" t="str">
        <f t="shared" si="135"/>
        <v>Affordable</v>
      </c>
    </row>
    <row r="4318" spans="1:21" x14ac:dyDescent="0.35">
      <c r="A4318" t="s">
        <v>17510</v>
      </c>
      <c r="B4318" t="s">
        <v>17511</v>
      </c>
      <c r="C4318" t="s">
        <v>17512</v>
      </c>
      <c r="D4318" t="s">
        <v>144</v>
      </c>
      <c r="E4318" t="s">
        <v>40</v>
      </c>
      <c r="F4318" t="s">
        <v>17513</v>
      </c>
      <c r="G4318" s="2" t="s">
        <v>17514</v>
      </c>
      <c r="H4318">
        <v>1</v>
      </c>
      <c r="I4318">
        <v>1</v>
      </c>
      <c r="J4318">
        <v>1</v>
      </c>
      <c r="K4318">
        <v>0</v>
      </c>
      <c r="L4318" t="s">
        <v>49</v>
      </c>
      <c r="M4318">
        <v>0</v>
      </c>
      <c r="N4318" t="s">
        <v>49</v>
      </c>
      <c r="O4318">
        <v>0</v>
      </c>
      <c r="S4318">
        <v>600</v>
      </c>
      <c r="T4318" t="str">
        <f t="shared" si="134"/>
        <v>Not rated</v>
      </c>
      <c r="U4318" t="str">
        <f t="shared" si="135"/>
        <v>Affordable</v>
      </c>
    </row>
    <row r="4319" spans="1:21" x14ac:dyDescent="0.35">
      <c r="A4319" t="s">
        <v>266</v>
      </c>
      <c r="B4319" t="s">
        <v>17706</v>
      </c>
      <c r="C4319" t="s">
        <v>6118</v>
      </c>
      <c r="D4319" t="s">
        <v>978</v>
      </c>
      <c r="E4319" t="s">
        <v>54</v>
      </c>
      <c r="F4319" t="s">
        <v>17707</v>
      </c>
      <c r="G4319" s="2">
        <v>919903753775</v>
      </c>
      <c r="H4319">
        <v>1</v>
      </c>
      <c r="I4319">
        <v>1</v>
      </c>
      <c r="J4319">
        <v>1</v>
      </c>
      <c r="K4319">
        <v>1</v>
      </c>
      <c r="L4319">
        <v>3</v>
      </c>
      <c r="M4319">
        <v>16</v>
      </c>
      <c r="N4319">
        <v>3.8</v>
      </c>
      <c r="O4319">
        <v>1024</v>
      </c>
      <c r="S4319">
        <v>600</v>
      </c>
      <c r="T4319" t="str">
        <f t="shared" si="134"/>
        <v>Average</v>
      </c>
      <c r="U4319" t="str">
        <f t="shared" si="135"/>
        <v>Affordable</v>
      </c>
    </row>
    <row r="4320" spans="1:21" x14ac:dyDescent="0.35">
      <c r="A4320" t="s">
        <v>98</v>
      </c>
      <c r="B4320" t="s">
        <v>17772</v>
      </c>
      <c r="C4320" t="s">
        <v>100</v>
      </c>
      <c r="D4320" t="s">
        <v>60</v>
      </c>
      <c r="E4320" t="s">
        <v>54</v>
      </c>
      <c r="F4320" t="s">
        <v>17773</v>
      </c>
      <c r="G4320" s="2">
        <v>913340082087</v>
      </c>
      <c r="H4320">
        <v>1</v>
      </c>
      <c r="I4320">
        <v>1</v>
      </c>
      <c r="J4320">
        <v>1</v>
      </c>
      <c r="K4320">
        <v>0</v>
      </c>
      <c r="L4320">
        <v>3.7</v>
      </c>
      <c r="M4320">
        <v>505</v>
      </c>
      <c r="N4320">
        <v>4</v>
      </c>
      <c r="O4320">
        <v>10100</v>
      </c>
      <c r="P4320" t="s">
        <v>4849</v>
      </c>
      <c r="Q4320" t="s">
        <v>17774</v>
      </c>
      <c r="R4320" t="s">
        <v>17775</v>
      </c>
      <c r="S4320">
        <v>600</v>
      </c>
      <c r="T4320" t="str">
        <f t="shared" si="134"/>
        <v>Average</v>
      </c>
      <c r="U4320" t="str">
        <f t="shared" si="135"/>
        <v>Affordable</v>
      </c>
    </row>
    <row r="4321" spans="1:21" x14ac:dyDescent="0.35">
      <c r="A4321" t="s">
        <v>1295</v>
      </c>
      <c r="B4321" t="s">
        <v>17833</v>
      </c>
      <c r="C4321" t="s">
        <v>1433</v>
      </c>
      <c r="D4321" t="s">
        <v>8623</v>
      </c>
      <c r="E4321" t="s">
        <v>40</v>
      </c>
      <c r="F4321" t="s">
        <v>17834</v>
      </c>
      <c r="G4321" s="2">
        <v>913346024225</v>
      </c>
      <c r="H4321">
        <v>1</v>
      </c>
      <c r="I4321">
        <v>1</v>
      </c>
      <c r="J4321">
        <v>1</v>
      </c>
      <c r="K4321">
        <v>0</v>
      </c>
      <c r="L4321">
        <v>3.9</v>
      </c>
      <c r="M4321">
        <v>281</v>
      </c>
      <c r="N4321">
        <v>4.0999999999999996</v>
      </c>
      <c r="O4321">
        <v>2356</v>
      </c>
      <c r="Q4321" t="s">
        <v>17835</v>
      </c>
      <c r="R4321" t="s">
        <v>17836</v>
      </c>
      <c r="S4321">
        <v>600</v>
      </c>
      <c r="T4321" t="str">
        <f t="shared" si="134"/>
        <v>Average</v>
      </c>
      <c r="U4321" t="str">
        <f t="shared" si="135"/>
        <v>Affordable</v>
      </c>
    </row>
    <row r="4322" spans="1:21" x14ac:dyDescent="0.35">
      <c r="A4322" t="s">
        <v>17869</v>
      </c>
      <c r="B4322" t="s">
        <v>17870</v>
      </c>
      <c r="C4322" t="s">
        <v>17871</v>
      </c>
      <c r="D4322" t="s">
        <v>13574</v>
      </c>
      <c r="E4322" t="s">
        <v>322</v>
      </c>
      <c r="F4322" t="s">
        <v>17872</v>
      </c>
      <c r="G4322" s="2">
        <v>918017761750</v>
      </c>
      <c r="H4322">
        <v>1</v>
      </c>
      <c r="I4322">
        <v>1</v>
      </c>
      <c r="J4322">
        <v>0</v>
      </c>
      <c r="K4322">
        <v>0</v>
      </c>
      <c r="L4322">
        <v>2.5</v>
      </c>
      <c r="M4322">
        <v>210</v>
      </c>
      <c r="N4322">
        <v>4.0999999999999996</v>
      </c>
      <c r="O4322">
        <v>2298</v>
      </c>
      <c r="Q4322" t="s">
        <v>17873</v>
      </c>
      <c r="R4322" t="s">
        <v>17874</v>
      </c>
      <c r="S4322">
        <v>600</v>
      </c>
      <c r="T4322" t="str">
        <f t="shared" si="134"/>
        <v>Poor</v>
      </c>
      <c r="U4322" t="str">
        <f t="shared" si="135"/>
        <v>Affordable</v>
      </c>
    </row>
    <row r="4323" spans="1:21" x14ac:dyDescent="0.35">
      <c r="A4323" t="s">
        <v>18002</v>
      </c>
      <c r="B4323" t="s">
        <v>18003</v>
      </c>
      <c r="C4323" t="s">
        <v>18004</v>
      </c>
      <c r="D4323" t="s">
        <v>31</v>
      </c>
      <c r="E4323" t="s">
        <v>137</v>
      </c>
      <c r="F4323" t="s">
        <v>18005</v>
      </c>
      <c r="G4323" s="2">
        <v>917596067546</v>
      </c>
      <c r="H4323">
        <v>1</v>
      </c>
      <c r="I4323">
        <v>1</v>
      </c>
      <c r="J4323">
        <v>1</v>
      </c>
      <c r="K4323">
        <v>0</v>
      </c>
      <c r="L4323">
        <v>3.3</v>
      </c>
      <c r="M4323">
        <v>11</v>
      </c>
      <c r="N4323" t="s">
        <v>49</v>
      </c>
      <c r="O4323">
        <v>1</v>
      </c>
      <c r="S4323">
        <v>600</v>
      </c>
      <c r="T4323" t="str">
        <f t="shared" si="134"/>
        <v>Average</v>
      </c>
      <c r="U4323" t="str">
        <f t="shared" si="135"/>
        <v>Affordable</v>
      </c>
    </row>
    <row r="4324" spans="1:21" x14ac:dyDescent="0.35">
      <c r="A4324" t="s">
        <v>18010</v>
      </c>
      <c r="B4324" t="s">
        <v>18011</v>
      </c>
      <c r="C4324" t="s">
        <v>1262</v>
      </c>
      <c r="D4324" t="s">
        <v>8138</v>
      </c>
      <c r="E4324" t="s">
        <v>54</v>
      </c>
      <c r="F4324" t="s">
        <v>18012</v>
      </c>
      <c r="G4324" s="2">
        <v>917439532637</v>
      </c>
      <c r="H4324">
        <v>1</v>
      </c>
      <c r="I4324">
        <v>1</v>
      </c>
      <c r="J4324">
        <v>1</v>
      </c>
      <c r="K4324">
        <v>0</v>
      </c>
      <c r="L4324" t="s">
        <v>49</v>
      </c>
      <c r="M4324">
        <v>0</v>
      </c>
      <c r="N4324" t="s">
        <v>49</v>
      </c>
      <c r="O4324">
        <v>1</v>
      </c>
      <c r="S4324">
        <v>600</v>
      </c>
      <c r="T4324" t="str">
        <f t="shared" si="134"/>
        <v>Not rated</v>
      </c>
      <c r="U4324" t="str">
        <f t="shared" si="135"/>
        <v>Affordable</v>
      </c>
    </row>
    <row r="4325" spans="1:21" x14ac:dyDescent="0.35">
      <c r="A4325" t="s">
        <v>78</v>
      </c>
      <c r="B4325" t="s">
        <v>18092</v>
      </c>
      <c r="C4325" t="s">
        <v>80</v>
      </c>
      <c r="D4325" t="s">
        <v>915</v>
      </c>
      <c r="E4325" t="s">
        <v>290</v>
      </c>
      <c r="F4325" t="s">
        <v>916</v>
      </c>
      <c r="G4325" s="2">
        <v>919163400111</v>
      </c>
      <c r="H4325">
        <v>1</v>
      </c>
      <c r="I4325">
        <v>1</v>
      </c>
      <c r="J4325">
        <v>1</v>
      </c>
      <c r="K4325">
        <v>0</v>
      </c>
      <c r="L4325">
        <v>4.2</v>
      </c>
      <c r="M4325">
        <v>3621</v>
      </c>
      <c r="N4325">
        <v>4.2</v>
      </c>
      <c r="O4325">
        <v>26800</v>
      </c>
      <c r="P4325" t="s">
        <v>82</v>
      </c>
      <c r="Q4325" t="s">
        <v>18093</v>
      </c>
      <c r="R4325" t="s">
        <v>18094</v>
      </c>
      <c r="S4325">
        <v>600</v>
      </c>
      <c r="T4325" t="str">
        <f t="shared" si="134"/>
        <v>Excellent</v>
      </c>
      <c r="U4325" t="str">
        <f t="shared" si="135"/>
        <v>Affordable</v>
      </c>
    </row>
    <row r="4326" spans="1:21" x14ac:dyDescent="0.35">
      <c r="A4326" t="s">
        <v>98</v>
      </c>
      <c r="B4326" t="s">
        <v>18095</v>
      </c>
      <c r="C4326" t="s">
        <v>100</v>
      </c>
      <c r="D4326" t="s">
        <v>915</v>
      </c>
      <c r="E4326" t="s">
        <v>152</v>
      </c>
      <c r="F4326" t="s">
        <v>18096</v>
      </c>
      <c r="G4326" s="2">
        <v>917595068001</v>
      </c>
      <c r="H4326">
        <v>1</v>
      </c>
      <c r="I4326">
        <v>1</v>
      </c>
      <c r="J4326">
        <v>1</v>
      </c>
      <c r="K4326">
        <v>0</v>
      </c>
      <c r="L4326">
        <v>3.8</v>
      </c>
      <c r="M4326">
        <v>651</v>
      </c>
      <c r="N4326">
        <v>4</v>
      </c>
      <c r="O4326">
        <v>9366</v>
      </c>
      <c r="P4326" t="s">
        <v>4849</v>
      </c>
      <c r="Q4326" t="s">
        <v>18097</v>
      </c>
      <c r="R4326" t="s">
        <v>18098</v>
      </c>
      <c r="S4326">
        <v>600</v>
      </c>
      <c r="T4326" t="str">
        <f t="shared" si="134"/>
        <v>Average</v>
      </c>
      <c r="U4326" t="str">
        <f t="shared" si="135"/>
        <v>Affordable</v>
      </c>
    </row>
    <row r="4327" spans="1:21" x14ac:dyDescent="0.35">
      <c r="A4327" t="s">
        <v>18425</v>
      </c>
      <c r="B4327" t="s">
        <v>18426</v>
      </c>
      <c r="C4327" t="s">
        <v>18427</v>
      </c>
      <c r="D4327" t="s">
        <v>3901</v>
      </c>
      <c r="E4327" t="s">
        <v>594</v>
      </c>
      <c r="F4327" t="s">
        <v>18428</v>
      </c>
      <c r="G4327" s="2">
        <v>919830227938</v>
      </c>
      <c r="H4327">
        <v>1</v>
      </c>
      <c r="I4327">
        <v>1</v>
      </c>
      <c r="J4327">
        <v>1</v>
      </c>
      <c r="K4327">
        <v>0</v>
      </c>
      <c r="L4327">
        <v>3.3</v>
      </c>
      <c r="M4327">
        <v>127</v>
      </c>
      <c r="N4327">
        <v>3.9</v>
      </c>
      <c r="O4327">
        <v>508</v>
      </c>
      <c r="R4327" t="s">
        <v>18429</v>
      </c>
      <c r="S4327">
        <v>600</v>
      </c>
      <c r="T4327" t="str">
        <f t="shared" si="134"/>
        <v>Average</v>
      </c>
      <c r="U4327" t="str">
        <f t="shared" si="135"/>
        <v>Affordable</v>
      </c>
    </row>
    <row r="4328" spans="1:21" x14ac:dyDescent="0.35">
      <c r="A4328" t="s">
        <v>98</v>
      </c>
      <c r="B4328" t="s">
        <v>18603</v>
      </c>
      <c r="C4328" t="s">
        <v>100</v>
      </c>
      <c r="D4328" t="s">
        <v>4854</v>
      </c>
      <c r="E4328" t="s">
        <v>54</v>
      </c>
      <c r="F4328" t="s">
        <v>18604</v>
      </c>
      <c r="G4328" s="2">
        <v>18002022022</v>
      </c>
      <c r="H4328">
        <v>1</v>
      </c>
      <c r="I4328">
        <v>1</v>
      </c>
      <c r="J4328">
        <v>1</v>
      </c>
      <c r="K4328">
        <v>0</v>
      </c>
      <c r="L4328">
        <v>3.4</v>
      </c>
      <c r="M4328">
        <v>5</v>
      </c>
      <c r="N4328">
        <v>3.9</v>
      </c>
      <c r="O4328">
        <v>2454</v>
      </c>
      <c r="R4328" t="s">
        <v>18605</v>
      </c>
      <c r="S4328">
        <v>600</v>
      </c>
      <c r="T4328" t="str">
        <f t="shared" si="134"/>
        <v>Average</v>
      </c>
      <c r="U4328" t="str">
        <f t="shared" si="135"/>
        <v>Affordable</v>
      </c>
    </row>
    <row r="4329" spans="1:21" x14ac:dyDescent="0.35">
      <c r="A4329" t="s">
        <v>905</v>
      </c>
      <c r="B4329" t="s">
        <v>906</v>
      </c>
      <c r="C4329" t="s">
        <v>907</v>
      </c>
      <c r="D4329" t="s">
        <v>908</v>
      </c>
      <c r="E4329" t="s">
        <v>54</v>
      </c>
      <c r="F4329" t="s">
        <v>909</v>
      </c>
      <c r="G4329" s="2">
        <v>913322830307</v>
      </c>
      <c r="H4329">
        <v>1</v>
      </c>
      <c r="I4329">
        <v>1</v>
      </c>
      <c r="J4329">
        <v>1</v>
      </c>
      <c r="K4329">
        <v>0</v>
      </c>
      <c r="L4329">
        <v>4.3</v>
      </c>
      <c r="M4329">
        <v>1461</v>
      </c>
      <c r="N4329">
        <v>4.0999999999999996</v>
      </c>
      <c r="O4329">
        <v>4254</v>
      </c>
      <c r="Q4329" t="s">
        <v>910</v>
      </c>
      <c r="R4329" t="s">
        <v>911</v>
      </c>
      <c r="S4329">
        <v>650</v>
      </c>
      <c r="T4329" t="str">
        <f t="shared" si="134"/>
        <v>Excellent</v>
      </c>
      <c r="U4329" t="str">
        <f t="shared" si="135"/>
        <v>Affordable</v>
      </c>
    </row>
    <row r="4330" spans="1:21" x14ac:dyDescent="0.35">
      <c r="A4330" t="s">
        <v>1019</v>
      </c>
      <c r="B4330" t="s">
        <v>1020</v>
      </c>
      <c r="C4330" t="s">
        <v>1021</v>
      </c>
      <c r="D4330" t="s">
        <v>587</v>
      </c>
      <c r="E4330" t="s">
        <v>40</v>
      </c>
      <c r="F4330" t="s">
        <v>1022</v>
      </c>
      <c r="G4330" s="2">
        <v>913340036606</v>
      </c>
      <c r="H4330">
        <v>1</v>
      </c>
      <c r="I4330">
        <v>1</v>
      </c>
      <c r="J4330">
        <v>1</v>
      </c>
      <c r="K4330">
        <v>0</v>
      </c>
      <c r="L4330">
        <v>4</v>
      </c>
      <c r="M4330">
        <v>618</v>
      </c>
      <c r="N4330">
        <v>4.2</v>
      </c>
      <c r="O4330">
        <v>1418</v>
      </c>
      <c r="P4330" t="s">
        <v>1023</v>
      </c>
      <c r="Q4330" t="s">
        <v>1024</v>
      </c>
      <c r="R4330" t="s">
        <v>1025</v>
      </c>
      <c r="S4330">
        <v>650</v>
      </c>
      <c r="T4330" t="str">
        <f t="shared" si="134"/>
        <v>Excellent</v>
      </c>
      <c r="U4330" t="str">
        <f t="shared" si="135"/>
        <v>Affordable</v>
      </c>
    </row>
    <row r="4331" spans="1:21" x14ac:dyDescent="0.35">
      <c r="A4331" t="s">
        <v>1953</v>
      </c>
      <c r="B4331" t="s">
        <v>1954</v>
      </c>
      <c r="C4331" t="s">
        <v>1028</v>
      </c>
      <c r="D4331" t="s">
        <v>321</v>
      </c>
      <c r="E4331" t="s">
        <v>54</v>
      </c>
      <c r="F4331" t="s">
        <v>1955</v>
      </c>
      <c r="G4331" s="2">
        <v>913324762228</v>
      </c>
      <c r="H4331">
        <v>1</v>
      </c>
      <c r="I4331">
        <v>1</v>
      </c>
      <c r="J4331">
        <v>1</v>
      </c>
      <c r="K4331">
        <v>0</v>
      </c>
      <c r="L4331">
        <v>4</v>
      </c>
      <c r="M4331">
        <v>312</v>
      </c>
      <c r="N4331">
        <v>4</v>
      </c>
      <c r="O4331">
        <v>1326</v>
      </c>
      <c r="Q4331" t="s">
        <v>1956</v>
      </c>
      <c r="R4331" t="s">
        <v>1957</v>
      </c>
      <c r="S4331">
        <v>650</v>
      </c>
      <c r="T4331" t="str">
        <f t="shared" si="134"/>
        <v>Excellent</v>
      </c>
      <c r="U4331" t="str">
        <f t="shared" si="135"/>
        <v>Affordable</v>
      </c>
    </row>
    <row r="4332" spans="1:21" x14ac:dyDescent="0.35">
      <c r="A4332" t="s">
        <v>2588</v>
      </c>
      <c r="B4332" t="s">
        <v>2589</v>
      </c>
      <c r="C4332" t="s">
        <v>2590</v>
      </c>
      <c r="D4332" t="s">
        <v>705</v>
      </c>
      <c r="E4332" t="s">
        <v>2591</v>
      </c>
      <c r="F4332" t="s">
        <v>2592</v>
      </c>
      <c r="G4332" s="2">
        <v>917044315544</v>
      </c>
      <c r="H4332">
        <v>1</v>
      </c>
      <c r="I4332">
        <v>1</v>
      </c>
      <c r="J4332">
        <v>1</v>
      </c>
      <c r="K4332">
        <v>0</v>
      </c>
      <c r="L4332">
        <v>4.3</v>
      </c>
      <c r="M4332">
        <v>590</v>
      </c>
      <c r="N4332">
        <v>4.3</v>
      </c>
      <c r="O4332">
        <v>1330</v>
      </c>
      <c r="Q4332" t="s">
        <v>2593</v>
      </c>
      <c r="R4332" t="s">
        <v>2594</v>
      </c>
      <c r="S4332">
        <v>650</v>
      </c>
      <c r="T4332" t="str">
        <f t="shared" si="134"/>
        <v>Excellent</v>
      </c>
      <c r="U4332" t="str">
        <f t="shared" si="135"/>
        <v>Affordable</v>
      </c>
    </row>
    <row r="4333" spans="1:21" x14ac:dyDescent="0.35">
      <c r="A4333" t="s">
        <v>3172</v>
      </c>
      <c r="B4333" t="s">
        <v>3173</v>
      </c>
      <c r="C4333" t="s">
        <v>1028</v>
      </c>
      <c r="D4333" t="s">
        <v>74</v>
      </c>
      <c r="E4333" t="s">
        <v>54</v>
      </c>
      <c r="F4333" t="s">
        <v>3174</v>
      </c>
      <c r="G4333" s="2">
        <v>919836955373</v>
      </c>
      <c r="H4333">
        <v>1</v>
      </c>
      <c r="I4333">
        <v>1</v>
      </c>
      <c r="J4333">
        <v>1</v>
      </c>
      <c r="K4333">
        <v>0</v>
      </c>
      <c r="L4333">
        <v>2.6</v>
      </c>
      <c r="M4333">
        <v>120</v>
      </c>
      <c r="N4333">
        <v>3.6</v>
      </c>
      <c r="O4333">
        <v>1792</v>
      </c>
      <c r="S4333">
        <v>650</v>
      </c>
      <c r="T4333" t="str">
        <f t="shared" si="134"/>
        <v>Poor</v>
      </c>
      <c r="U4333" t="str">
        <f t="shared" si="135"/>
        <v>Affordable</v>
      </c>
    </row>
    <row r="4334" spans="1:21" x14ac:dyDescent="0.35">
      <c r="A4334" t="s">
        <v>3824</v>
      </c>
      <c r="B4334" t="s">
        <v>3825</v>
      </c>
      <c r="C4334" t="s">
        <v>3826</v>
      </c>
      <c r="D4334" t="s">
        <v>587</v>
      </c>
      <c r="E4334" t="s">
        <v>54</v>
      </c>
      <c r="F4334" t="s">
        <v>3827</v>
      </c>
      <c r="G4334" s="2">
        <v>919674891574</v>
      </c>
      <c r="H4334">
        <v>1</v>
      </c>
      <c r="I4334">
        <v>1</v>
      </c>
      <c r="J4334">
        <v>1</v>
      </c>
      <c r="K4334">
        <v>0</v>
      </c>
      <c r="L4334">
        <v>3.7</v>
      </c>
      <c r="M4334">
        <v>20</v>
      </c>
      <c r="N4334">
        <v>3.6</v>
      </c>
      <c r="O4334">
        <v>3</v>
      </c>
      <c r="R4334" t="s">
        <v>3828</v>
      </c>
      <c r="S4334">
        <v>650</v>
      </c>
      <c r="T4334" t="str">
        <f t="shared" si="134"/>
        <v>Average</v>
      </c>
      <c r="U4334" t="str">
        <f t="shared" si="135"/>
        <v>Affordable</v>
      </c>
    </row>
    <row r="4335" spans="1:21" x14ac:dyDescent="0.35">
      <c r="A4335" t="s">
        <v>63</v>
      </c>
      <c r="B4335" t="s">
        <v>4842</v>
      </c>
      <c r="C4335" t="s">
        <v>4843</v>
      </c>
      <c r="D4335" t="s">
        <v>4687</v>
      </c>
      <c r="E4335" t="s">
        <v>322</v>
      </c>
      <c r="F4335" t="s">
        <v>4844</v>
      </c>
      <c r="G4335" s="2">
        <v>916292242612</v>
      </c>
      <c r="H4335">
        <v>1</v>
      </c>
      <c r="I4335">
        <v>1</v>
      </c>
      <c r="J4335">
        <v>1</v>
      </c>
      <c r="K4335">
        <v>0</v>
      </c>
      <c r="L4335">
        <v>4</v>
      </c>
      <c r="M4335">
        <v>2396</v>
      </c>
      <c r="N4335">
        <v>4.2</v>
      </c>
      <c r="O4335">
        <v>16900</v>
      </c>
      <c r="Q4335" t="s">
        <v>4845</v>
      </c>
      <c r="R4335" t="s">
        <v>4846</v>
      </c>
      <c r="S4335">
        <v>650</v>
      </c>
      <c r="T4335" t="str">
        <f t="shared" si="134"/>
        <v>Excellent</v>
      </c>
      <c r="U4335" t="str">
        <f t="shared" si="135"/>
        <v>Affordable</v>
      </c>
    </row>
    <row r="4336" spans="1:21" x14ac:dyDescent="0.35">
      <c r="A4336" t="s">
        <v>4882</v>
      </c>
      <c r="B4336" t="s">
        <v>4883</v>
      </c>
      <c r="C4336" t="s">
        <v>4884</v>
      </c>
      <c r="D4336" t="s">
        <v>123</v>
      </c>
      <c r="E4336" t="s">
        <v>152</v>
      </c>
      <c r="F4336" t="s">
        <v>4885</v>
      </c>
      <c r="G4336" s="2">
        <v>919903369147</v>
      </c>
      <c r="H4336">
        <v>1</v>
      </c>
      <c r="I4336">
        <v>1</v>
      </c>
      <c r="J4336">
        <v>1</v>
      </c>
      <c r="K4336">
        <v>0</v>
      </c>
      <c r="L4336">
        <v>4.3</v>
      </c>
      <c r="M4336">
        <v>3320</v>
      </c>
      <c r="N4336">
        <v>4.2</v>
      </c>
      <c r="O4336">
        <v>14400</v>
      </c>
      <c r="P4336" t="s">
        <v>263</v>
      </c>
      <c r="Q4336" t="s">
        <v>4886</v>
      </c>
      <c r="R4336" t="s">
        <v>4887</v>
      </c>
      <c r="S4336">
        <v>650</v>
      </c>
      <c r="T4336" t="str">
        <f t="shared" si="134"/>
        <v>Excellent</v>
      </c>
      <c r="U4336" t="str">
        <f t="shared" si="135"/>
        <v>Affordable</v>
      </c>
    </row>
    <row r="4337" spans="1:21" x14ac:dyDescent="0.35">
      <c r="A4337" t="s">
        <v>5535</v>
      </c>
      <c r="B4337" t="s">
        <v>5536</v>
      </c>
      <c r="C4337" t="s">
        <v>779</v>
      </c>
      <c r="D4337" t="s">
        <v>5379</v>
      </c>
      <c r="E4337" t="s">
        <v>40</v>
      </c>
      <c r="F4337" t="s">
        <v>5486</v>
      </c>
      <c r="G4337" s="2">
        <v>918442902485</v>
      </c>
      <c r="H4337">
        <v>1</v>
      </c>
      <c r="I4337">
        <v>1</v>
      </c>
      <c r="J4337">
        <v>1</v>
      </c>
      <c r="K4337">
        <v>0</v>
      </c>
      <c r="L4337">
        <v>2.8</v>
      </c>
      <c r="M4337">
        <v>966</v>
      </c>
      <c r="N4337">
        <v>3.7</v>
      </c>
      <c r="O4337">
        <v>358</v>
      </c>
      <c r="Q4337" t="s">
        <v>5537</v>
      </c>
      <c r="R4337" t="s">
        <v>5538</v>
      </c>
      <c r="S4337">
        <v>650</v>
      </c>
      <c r="T4337" t="str">
        <f t="shared" si="134"/>
        <v>Poor</v>
      </c>
      <c r="U4337" t="str">
        <f t="shared" si="135"/>
        <v>Affordable</v>
      </c>
    </row>
    <row r="4338" spans="1:21" x14ac:dyDescent="0.35">
      <c r="A4338" t="s">
        <v>6003</v>
      </c>
      <c r="B4338" t="s">
        <v>6004</v>
      </c>
      <c r="C4338" t="s">
        <v>2604</v>
      </c>
      <c r="D4338" t="s">
        <v>5923</v>
      </c>
      <c r="E4338" t="s">
        <v>40</v>
      </c>
      <c r="F4338" t="s">
        <v>6005</v>
      </c>
      <c r="G4338" s="2">
        <v>913325787860</v>
      </c>
      <c r="H4338">
        <v>1</v>
      </c>
      <c r="I4338">
        <v>1</v>
      </c>
      <c r="J4338">
        <v>1</v>
      </c>
      <c r="K4338">
        <v>0</v>
      </c>
      <c r="L4338">
        <v>2.9</v>
      </c>
      <c r="M4338">
        <v>370</v>
      </c>
      <c r="N4338">
        <v>4.3</v>
      </c>
      <c r="O4338">
        <v>1310</v>
      </c>
      <c r="Q4338" t="s">
        <v>6006</v>
      </c>
      <c r="R4338" t="s">
        <v>6007</v>
      </c>
      <c r="S4338">
        <v>650</v>
      </c>
      <c r="T4338" t="str">
        <f t="shared" si="134"/>
        <v>Poor</v>
      </c>
      <c r="U4338" t="str">
        <f t="shared" si="135"/>
        <v>Affordable</v>
      </c>
    </row>
    <row r="4339" spans="1:21" x14ac:dyDescent="0.35">
      <c r="A4339" t="s">
        <v>6253</v>
      </c>
      <c r="B4339" t="s">
        <v>6254</v>
      </c>
      <c r="C4339" t="s">
        <v>1433</v>
      </c>
      <c r="D4339" t="s">
        <v>4778</v>
      </c>
      <c r="F4339" t="s">
        <v>6255</v>
      </c>
      <c r="G4339" s="2">
        <v>919830666366</v>
      </c>
      <c r="H4339">
        <v>1</v>
      </c>
      <c r="I4339">
        <v>1</v>
      </c>
      <c r="J4339">
        <v>1</v>
      </c>
      <c r="K4339">
        <v>0</v>
      </c>
      <c r="L4339">
        <v>4.0999999999999996</v>
      </c>
      <c r="M4339">
        <v>250</v>
      </c>
      <c r="N4339">
        <v>4.0999999999999996</v>
      </c>
      <c r="O4339">
        <v>4897</v>
      </c>
      <c r="Q4339" t="s">
        <v>6256</v>
      </c>
      <c r="R4339" t="s">
        <v>6257</v>
      </c>
      <c r="S4339">
        <v>650</v>
      </c>
      <c r="T4339" t="str">
        <f t="shared" si="134"/>
        <v>Excellent</v>
      </c>
      <c r="U4339" t="str">
        <f t="shared" si="135"/>
        <v>Affordable</v>
      </c>
    </row>
    <row r="4340" spans="1:21" x14ac:dyDescent="0.35">
      <c r="A4340" t="s">
        <v>6979</v>
      </c>
      <c r="B4340" t="s">
        <v>6980</v>
      </c>
      <c r="C4340" t="s">
        <v>2420</v>
      </c>
      <c r="D4340" t="s">
        <v>2348</v>
      </c>
      <c r="E4340" t="s">
        <v>54</v>
      </c>
      <c r="F4340" t="s">
        <v>6981</v>
      </c>
      <c r="G4340" s="2">
        <v>919674499644</v>
      </c>
      <c r="H4340">
        <v>1</v>
      </c>
      <c r="I4340">
        <v>1</v>
      </c>
      <c r="J4340">
        <v>1</v>
      </c>
      <c r="K4340">
        <v>0</v>
      </c>
      <c r="L4340" t="s">
        <v>49</v>
      </c>
      <c r="M4340">
        <v>2</v>
      </c>
      <c r="N4340">
        <v>4</v>
      </c>
      <c r="O4340">
        <v>29</v>
      </c>
      <c r="S4340">
        <v>650</v>
      </c>
      <c r="T4340" t="str">
        <f t="shared" si="134"/>
        <v>Not rated</v>
      </c>
      <c r="U4340" t="str">
        <f t="shared" si="135"/>
        <v>Affordable</v>
      </c>
    </row>
    <row r="4341" spans="1:21" x14ac:dyDescent="0.35">
      <c r="A4341" t="s">
        <v>8822</v>
      </c>
      <c r="B4341" t="s">
        <v>8823</v>
      </c>
      <c r="C4341" t="s">
        <v>8824</v>
      </c>
      <c r="D4341" t="s">
        <v>8623</v>
      </c>
      <c r="E4341" t="s">
        <v>40</v>
      </c>
      <c r="F4341" t="s">
        <v>8825</v>
      </c>
      <c r="G4341" s="2">
        <v>919874936696</v>
      </c>
      <c r="H4341">
        <v>1</v>
      </c>
      <c r="I4341">
        <v>1</v>
      </c>
      <c r="J4341">
        <v>1</v>
      </c>
      <c r="K4341">
        <v>0</v>
      </c>
      <c r="L4341">
        <v>3.6</v>
      </c>
      <c r="M4341">
        <v>68</v>
      </c>
      <c r="N4341">
        <v>4.0999999999999996</v>
      </c>
      <c r="O4341">
        <v>262</v>
      </c>
      <c r="R4341" t="s">
        <v>8826</v>
      </c>
      <c r="S4341">
        <v>650</v>
      </c>
      <c r="T4341" t="str">
        <f t="shared" si="134"/>
        <v>Average</v>
      </c>
      <c r="U4341" t="str">
        <f t="shared" si="135"/>
        <v>Affordable</v>
      </c>
    </row>
    <row r="4342" spans="1:21" x14ac:dyDescent="0.35">
      <c r="A4342" t="s">
        <v>63</v>
      </c>
      <c r="B4342" t="s">
        <v>9300</v>
      </c>
      <c r="C4342" t="s">
        <v>4843</v>
      </c>
      <c r="D4342" t="s">
        <v>5871</v>
      </c>
      <c r="E4342" t="s">
        <v>54</v>
      </c>
      <c r="F4342" t="s">
        <v>9301</v>
      </c>
      <c r="G4342" s="2">
        <v>918336900248</v>
      </c>
      <c r="H4342">
        <v>1</v>
      </c>
      <c r="I4342">
        <v>1</v>
      </c>
      <c r="J4342">
        <v>1</v>
      </c>
      <c r="K4342">
        <v>0</v>
      </c>
      <c r="L4342">
        <v>4.2</v>
      </c>
      <c r="M4342">
        <v>3393</v>
      </c>
      <c r="N4342">
        <v>4</v>
      </c>
      <c r="O4342">
        <v>23700</v>
      </c>
      <c r="Q4342" t="s">
        <v>9302</v>
      </c>
      <c r="R4342" t="s">
        <v>9303</v>
      </c>
      <c r="S4342">
        <v>650</v>
      </c>
      <c r="T4342" t="str">
        <f t="shared" si="134"/>
        <v>Excellent</v>
      </c>
      <c r="U4342" t="str">
        <f t="shared" si="135"/>
        <v>Affordable</v>
      </c>
    </row>
    <row r="4343" spans="1:21" x14ac:dyDescent="0.35">
      <c r="A4343" t="s">
        <v>9956</v>
      </c>
      <c r="B4343" t="s">
        <v>9957</v>
      </c>
      <c r="C4343" t="s">
        <v>6753</v>
      </c>
      <c r="D4343" t="s">
        <v>4778</v>
      </c>
      <c r="E4343" t="s">
        <v>3667</v>
      </c>
      <c r="F4343" t="s">
        <v>9958</v>
      </c>
      <c r="G4343" s="2">
        <v>919088473736</v>
      </c>
      <c r="H4343">
        <v>1</v>
      </c>
      <c r="I4343">
        <v>1</v>
      </c>
      <c r="J4343">
        <v>1</v>
      </c>
      <c r="K4343">
        <v>0</v>
      </c>
      <c r="L4343" t="s">
        <v>49</v>
      </c>
      <c r="M4343">
        <v>3</v>
      </c>
      <c r="N4343" t="s">
        <v>49</v>
      </c>
      <c r="O4343">
        <v>0</v>
      </c>
      <c r="S4343">
        <v>650</v>
      </c>
      <c r="T4343" t="str">
        <f t="shared" si="134"/>
        <v>Not rated</v>
      </c>
      <c r="U4343" t="str">
        <f t="shared" si="135"/>
        <v>Affordable</v>
      </c>
    </row>
    <row r="4344" spans="1:21" x14ac:dyDescent="0.35">
      <c r="A4344" t="s">
        <v>10373</v>
      </c>
      <c r="B4344" t="s">
        <v>10374</v>
      </c>
      <c r="C4344" t="s">
        <v>10375</v>
      </c>
      <c r="D4344" t="s">
        <v>5379</v>
      </c>
      <c r="E4344" t="s">
        <v>54</v>
      </c>
      <c r="F4344" t="s">
        <v>10376</v>
      </c>
      <c r="G4344" s="2">
        <v>916290808478</v>
      </c>
      <c r="H4344">
        <v>1</v>
      </c>
      <c r="I4344">
        <v>1</v>
      </c>
      <c r="J4344">
        <v>1</v>
      </c>
      <c r="K4344">
        <v>0</v>
      </c>
      <c r="L4344">
        <v>4</v>
      </c>
      <c r="M4344">
        <v>99</v>
      </c>
      <c r="N4344">
        <v>4.2</v>
      </c>
      <c r="O4344">
        <v>329</v>
      </c>
      <c r="R4344" t="s">
        <v>10377</v>
      </c>
      <c r="S4344">
        <v>650</v>
      </c>
      <c r="T4344" t="str">
        <f t="shared" si="134"/>
        <v>Excellent</v>
      </c>
      <c r="U4344" t="str">
        <f t="shared" si="135"/>
        <v>Affordable</v>
      </c>
    </row>
    <row r="4345" spans="1:21" x14ac:dyDescent="0.35">
      <c r="A4345" t="s">
        <v>14067</v>
      </c>
      <c r="B4345" t="s">
        <v>14068</v>
      </c>
      <c r="C4345" t="s">
        <v>2703</v>
      </c>
      <c r="D4345" t="s">
        <v>8447</v>
      </c>
      <c r="E4345" t="s">
        <v>40</v>
      </c>
      <c r="F4345" t="s">
        <v>14069</v>
      </c>
      <c r="G4345" s="2">
        <v>916291584546</v>
      </c>
      <c r="H4345">
        <v>1</v>
      </c>
      <c r="I4345">
        <v>1</v>
      </c>
      <c r="J4345">
        <v>1</v>
      </c>
      <c r="K4345">
        <v>0</v>
      </c>
      <c r="L4345">
        <v>3.8</v>
      </c>
      <c r="M4345">
        <v>59</v>
      </c>
      <c r="N4345">
        <v>3.8</v>
      </c>
      <c r="O4345">
        <v>1084</v>
      </c>
      <c r="R4345" t="s">
        <v>14070</v>
      </c>
      <c r="S4345">
        <v>650</v>
      </c>
      <c r="T4345" t="str">
        <f t="shared" si="134"/>
        <v>Average</v>
      </c>
      <c r="U4345" t="str">
        <f t="shared" si="135"/>
        <v>Affordable</v>
      </c>
    </row>
    <row r="4346" spans="1:21" x14ac:dyDescent="0.35">
      <c r="A4346" t="s">
        <v>3172</v>
      </c>
      <c r="B4346" t="s">
        <v>16151</v>
      </c>
      <c r="C4346" t="s">
        <v>5010</v>
      </c>
      <c r="D4346" t="s">
        <v>669</v>
      </c>
      <c r="E4346" t="s">
        <v>54</v>
      </c>
      <c r="F4346" t="s">
        <v>16152</v>
      </c>
      <c r="G4346" s="2">
        <v>918697664662</v>
      </c>
      <c r="H4346">
        <v>1</v>
      </c>
      <c r="I4346">
        <v>1</v>
      </c>
      <c r="J4346">
        <v>1</v>
      </c>
      <c r="K4346">
        <v>0</v>
      </c>
      <c r="L4346">
        <v>2.4</v>
      </c>
      <c r="M4346">
        <v>36</v>
      </c>
      <c r="N4346">
        <v>3.8</v>
      </c>
      <c r="O4346">
        <v>1198</v>
      </c>
      <c r="S4346">
        <v>650</v>
      </c>
      <c r="T4346" t="str">
        <f t="shared" si="134"/>
        <v>Poor</v>
      </c>
      <c r="U4346" t="str">
        <f t="shared" si="135"/>
        <v>Affordable</v>
      </c>
    </row>
    <row r="4347" spans="1:21" x14ac:dyDescent="0.35">
      <c r="A4347" t="s">
        <v>16413</v>
      </c>
      <c r="B4347" t="s">
        <v>16414</v>
      </c>
      <c r="C4347" t="s">
        <v>779</v>
      </c>
      <c r="D4347" t="s">
        <v>4677</v>
      </c>
      <c r="E4347" t="s">
        <v>40</v>
      </c>
      <c r="F4347" t="s">
        <v>16415</v>
      </c>
      <c r="G4347" s="2">
        <v>918037971780</v>
      </c>
      <c r="H4347">
        <v>1</v>
      </c>
      <c r="I4347">
        <v>1</v>
      </c>
      <c r="J4347">
        <v>1</v>
      </c>
      <c r="K4347">
        <v>0</v>
      </c>
      <c r="L4347">
        <v>3.8</v>
      </c>
      <c r="M4347">
        <v>438</v>
      </c>
      <c r="N4347">
        <v>4</v>
      </c>
      <c r="O4347">
        <v>313</v>
      </c>
      <c r="Q4347" t="s">
        <v>16416</v>
      </c>
      <c r="R4347" t="s">
        <v>16417</v>
      </c>
      <c r="S4347">
        <v>650</v>
      </c>
      <c r="T4347" t="str">
        <f t="shared" si="134"/>
        <v>Average</v>
      </c>
      <c r="U4347" t="str">
        <f t="shared" si="135"/>
        <v>Affordable</v>
      </c>
    </row>
    <row r="4348" spans="1:21" x14ac:dyDescent="0.35">
      <c r="A4348" t="s">
        <v>1019</v>
      </c>
      <c r="B4348" t="s">
        <v>16687</v>
      </c>
      <c r="C4348" t="s">
        <v>1021</v>
      </c>
      <c r="D4348" t="s">
        <v>8116</v>
      </c>
      <c r="E4348" t="s">
        <v>40</v>
      </c>
      <c r="F4348" t="s">
        <v>16688</v>
      </c>
      <c r="G4348" s="2">
        <v>918420048388</v>
      </c>
      <c r="H4348">
        <v>1</v>
      </c>
      <c r="I4348">
        <v>1</v>
      </c>
      <c r="J4348">
        <v>1</v>
      </c>
      <c r="K4348">
        <v>0</v>
      </c>
      <c r="L4348">
        <v>3.4</v>
      </c>
      <c r="M4348">
        <v>16</v>
      </c>
      <c r="N4348">
        <v>3.8</v>
      </c>
      <c r="O4348">
        <v>986</v>
      </c>
      <c r="R4348" t="s">
        <v>16689</v>
      </c>
      <c r="S4348">
        <v>650</v>
      </c>
      <c r="T4348" t="str">
        <f t="shared" si="134"/>
        <v>Average</v>
      </c>
      <c r="U4348" t="str">
        <f t="shared" si="135"/>
        <v>Affordable</v>
      </c>
    </row>
    <row r="4349" spans="1:21" x14ac:dyDescent="0.35">
      <c r="A4349" t="s">
        <v>16780</v>
      </c>
      <c r="B4349" t="s">
        <v>16781</v>
      </c>
      <c r="C4349" t="s">
        <v>3826</v>
      </c>
      <c r="D4349" t="s">
        <v>8116</v>
      </c>
      <c r="E4349" t="s">
        <v>54</v>
      </c>
      <c r="F4349" t="s">
        <v>16782</v>
      </c>
      <c r="G4349" s="2">
        <v>918089868986</v>
      </c>
      <c r="H4349">
        <v>1</v>
      </c>
      <c r="I4349">
        <v>1</v>
      </c>
      <c r="J4349">
        <v>1</v>
      </c>
      <c r="K4349">
        <v>0</v>
      </c>
      <c r="L4349">
        <v>4</v>
      </c>
      <c r="M4349">
        <v>188</v>
      </c>
      <c r="N4349">
        <v>3.6</v>
      </c>
      <c r="O4349">
        <v>576</v>
      </c>
      <c r="Q4349" t="s">
        <v>16783</v>
      </c>
      <c r="R4349" t="s">
        <v>16784</v>
      </c>
      <c r="S4349">
        <v>650</v>
      </c>
      <c r="T4349" t="str">
        <f t="shared" si="134"/>
        <v>Excellent</v>
      </c>
      <c r="U4349" t="str">
        <f t="shared" si="135"/>
        <v>Affordable</v>
      </c>
    </row>
    <row r="4350" spans="1:21" x14ac:dyDescent="0.35">
      <c r="A4350" t="s">
        <v>17273</v>
      </c>
      <c r="B4350" t="s">
        <v>17274</v>
      </c>
      <c r="C4350" t="s">
        <v>17275</v>
      </c>
      <c r="D4350" t="s">
        <v>1634</v>
      </c>
      <c r="E4350" t="s">
        <v>40</v>
      </c>
      <c r="F4350" t="s">
        <v>17276</v>
      </c>
      <c r="G4350" s="2">
        <v>917980531503</v>
      </c>
      <c r="H4350">
        <v>1</v>
      </c>
      <c r="I4350">
        <v>1</v>
      </c>
      <c r="J4350">
        <v>1</v>
      </c>
      <c r="K4350">
        <v>0</v>
      </c>
      <c r="L4350">
        <v>4.0999999999999996</v>
      </c>
      <c r="M4350">
        <v>438</v>
      </c>
      <c r="N4350">
        <v>3.9</v>
      </c>
      <c r="O4350">
        <v>4830</v>
      </c>
      <c r="Q4350" t="s">
        <v>17277</v>
      </c>
      <c r="R4350" t="s">
        <v>17278</v>
      </c>
      <c r="S4350">
        <v>650</v>
      </c>
      <c r="T4350" t="str">
        <f t="shared" si="134"/>
        <v>Excellent</v>
      </c>
      <c r="U4350" t="str">
        <f t="shared" si="135"/>
        <v>Affordable</v>
      </c>
    </row>
    <row r="4351" spans="1:21" x14ac:dyDescent="0.35">
      <c r="A4351" t="s">
        <v>17399</v>
      </c>
      <c r="B4351" t="s">
        <v>17400</v>
      </c>
      <c r="C4351" t="s">
        <v>17401</v>
      </c>
      <c r="D4351" t="s">
        <v>738</v>
      </c>
      <c r="E4351" t="s">
        <v>54</v>
      </c>
      <c r="F4351" t="s">
        <v>17402</v>
      </c>
      <c r="G4351" s="2">
        <v>919748010001</v>
      </c>
      <c r="H4351">
        <v>1</v>
      </c>
      <c r="I4351">
        <v>1</v>
      </c>
      <c r="J4351">
        <v>1</v>
      </c>
      <c r="K4351">
        <v>0</v>
      </c>
      <c r="L4351" t="s">
        <v>49</v>
      </c>
      <c r="M4351">
        <v>0</v>
      </c>
      <c r="N4351" t="s">
        <v>49</v>
      </c>
      <c r="O4351">
        <v>0</v>
      </c>
      <c r="S4351">
        <v>650</v>
      </c>
      <c r="T4351" t="str">
        <f t="shared" si="134"/>
        <v>Not rated</v>
      </c>
      <c r="U4351" t="str">
        <f t="shared" si="135"/>
        <v>Affordable</v>
      </c>
    </row>
    <row r="4352" spans="1:21" x14ac:dyDescent="0.35">
      <c r="A4352" t="s">
        <v>17606</v>
      </c>
      <c r="B4352" t="s">
        <v>17607</v>
      </c>
      <c r="C4352" t="s">
        <v>17608</v>
      </c>
      <c r="D4352" t="s">
        <v>1634</v>
      </c>
      <c r="E4352" t="s">
        <v>137</v>
      </c>
      <c r="F4352" t="s">
        <v>17609</v>
      </c>
      <c r="G4352" s="2">
        <v>919007059961</v>
      </c>
      <c r="H4352">
        <v>1</v>
      </c>
      <c r="I4352">
        <v>1</v>
      </c>
      <c r="J4352">
        <v>1</v>
      </c>
      <c r="K4352">
        <v>0</v>
      </c>
      <c r="L4352">
        <v>3.4</v>
      </c>
      <c r="M4352">
        <v>87</v>
      </c>
      <c r="N4352">
        <v>3.5</v>
      </c>
      <c r="O4352">
        <v>247</v>
      </c>
      <c r="R4352" t="s">
        <v>17610</v>
      </c>
      <c r="S4352">
        <v>650</v>
      </c>
      <c r="T4352" t="str">
        <f t="shared" si="134"/>
        <v>Average</v>
      </c>
      <c r="U4352" t="str">
        <f t="shared" si="135"/>
        <v>Affordable</v>
      </c>
    </row>
    <row r="4353" spans="1:21" x14ac:dyDescent="0.35">
      <c r="A4353" t="s">
        <v>18720</v>
      </c>
      <c r="B4353" t="s">
        <v>18721</v>
      </c>
      <c r="C4353" t="s">
        <v>1823</v>
      </c>
      <c r="D4353" t="s">
        <v>12075</v>
      </c>
      <c r="E4353" t="s">
        <v>40</v>
      </c>
      <c r="F4353" t="s">
        <v>18722</v>
      </c>
      <c r="G4353" s="2">
        <v>917278776838</v>
      </c>
      <c r="H4353">
        <v>1</v>
      </c>
      <c r="I4353">
        <v>1</v>
      </c>
      <c r="J4353">
        <v>1</v>
      </c>
      <c r="K4353">
        <v>0</v>
      </c>
      <c r="L4353">
        <v>2.9</v>
      </c>
      <c r="M4353">
        <v>183</v>
      </c>
      <c r="N4353">
        <v>3.9</v>
      </c>
      <c r="O4353">
        <v>2877</v>
      </c>
      <c r="R4353" t="s">
        <v>18723</v>
      </c>
      <c r="S4353">
        <v>650</v>
      </c>
      <c r="T4353" t="str">
        <f t="shared" si="134"/>
        <v>Poor</v>
      </c>
      <c r="U4353" t="str">
        <f t="shared" si="135"/>
        <v>Affordable</v>
      </c>
    </row>
    <row r="4354" spans="1:21" x14ac:dyDescent="0.35">
      <c r="A4354" t="s">
        <v>63</v>
      </c>
      <c r="B4354" t="s">
        <v>64</v>
      </c>
      <c r="C4354" t="s">
        <v>65</v>
      </c>
      <c r="D4354" t="s">
        <v>66</v>
      </c>
      <c r="E4354" t="s">
        <v>67</v>
      </c>
      <c r="F4354" t="s">
        <v>68</v>
      </c>
      <c r="G4354" s="2">
        <v>913322651318</v>
      </c>
      <c r="H4354">
        <v>1</v>
      </c>
      <c r="I4354">
        <v>1</v>
      </c>
      <c r="J4354">
        <v>1</v>
      </c>
      <c r="K4354">
        <v>0</v>
      </c>
      <c r="L4354">
        <v>3.5</v>
      </c>
      <c r="M4354">
        <v>3271</v>
      </c>
      <c r="N4354">
        <v>3.9</v>
      </c>
      <c r="O4354">
        <v>1112</v>
      </c>
      <c r="Q4354" t="s">
        <v>69</v>
      </c>
      <c r="R4354" t="s">
        <v>70</v>
      </c>
      <c r="S4354">
        <v>700</v>
      </c>
      <c r="T4354" t="str">
        <f t="shared" ref="T4354:T4417" si="136">IF(OR($L4354="-", $L4354=""), "Not rated", IF($L4354&lt;3, "Poor", IF($L4354&lt;4, "Average", "Excellent")))</f>
        <v>Average</v>
      </c>
      <c r="U4354" t="str">
        <f t="shared" ref="U4354:U4417" si="137">IF($S4354&lt;=1049, "Affordable",IF($S4354&lt;=2049, "Expensive", IF($S4354&lt;=3049, "Very Expensive", "Luxurious Expensive")))</f>
        <v>Affordable</v>
      </c>
    </row>
    <row r="4355" spans="1:21" x14ac:dyDescent="0.35">
      <c r="A4355" t="s">
        <v>258</v>
      </c>
      <c r="B4355" t="s">
        <v>259</v>
      </c>
      <c r="C4355" t="s">
        <v>260</v>
      </c>
      <c r="D4355" t="s">
        <v>39</v>
      </c>
      <c r="E4355" t="s">
        <v>261</v>
      </c>
      <c r="F4355" t="s">
        <v>262</v>
      </c>
      <c r="G4355" s="2">
        <v>919038083488</v>
      </c>
      <c r="H4355">
        <v>1</v>
      </c>
      <c r="I4355">
        <v>1</v>
      </c>
      <c r="J4355">
        <v>1</v>
      </c>
      <c r="K4355">
        <v>0</v>
      </c>
      <c r="L4355">
        <v>4.0999999999999996</v>
      </c>
      <c r="M4355">
        <v>1884</v>
      </c>
      <c r="N4355">
        <v>4.0999999999999996</v>
      </c>
      <c r="O4355">
        <v>18100</v>
      </c>
      <c r="P4355" t="s">
        <v>263</v>
      </c>
      <c r="Q4355" t="s">
        <v>264</v>
      </c>
      <c r="R4355" t="s">
        <v>265</v>
      </c>
      <c r="S4355">
        <v>700</v>
      </c>
      <c r="T4355" t="str">
        <f t="shared" si="136"/>
        <v>Excellent</v>
      </c>
      <c r="U4355" t="str">
        <f t="shared" si="137"/>
        <v>Affordable</v>
      </c>
    </row>
    <row r="4356" spans="1:21" x14ac:dyDescent="0.35">
      <c r="A4356" t="s">
        <v>266</v>
      </c>
      <c r="B4356" t="s">
        <v>267</v>
      </c>
      <c r="C4356" t="s">
        <v>268</v>
      </c>
      <c r="D4356" t="s">
        <v>131</v>
      </c>
      <c r="E4356" t="s">
        <v>54</v>
      </c>
      <c r="F4356" t="s">
        <v>269</v>
      </c>
      <c r="G4356" s="2">
        <v>917890070075</v>
      </c>
      <c r="H4356">
        <v>1</v>
      </c>
      <c r="I4356">
        <v>0</v>
      </c>
      <c r="J4356">
        <v>1</v>
      </c>
      <c r="K4356">
        <v>0</v>
      </c>
      <c r="L4356">
        <v>3.1</v>
      </c>
      <c r="M4356">
        <v>73</v>
      </c>
      <c r="N4356">
        <v>3.8</v>
      </c>
      <c r="O4356">
        <v>2230</v>
      </c>
      <c r="R4356" t="s">
        <v>270</v>
      </c>
      <c r="S4356">
        <v>700</v>
      </c>
      <c r="T4356" t="str">
        <f t="shared" si="136"/>
        <v>Average</v>
      </c>
      <c r="U4356" t="str">
        <f t="shared" si="137"/>
        <v>Affordable</v>
      </c>
    </row>
    <row r="4357" spans="1:21" x14ac:dyDescent="0.35">
      <c r="A4357" t="s">
        <v>271</v>
      </c>
      <c r="B4357" t="s">
        <v>272</v>
      </c>
      <c r="C4357" t="s">
        <v>273</v>
      </c>
      <c r="D4357" t="s">
        <v>274</v>
      </c>
      <c r="E4357" t="s">
        <v>40</v>
      </c>
      <c r="F4357" t="s">
        <v>275</v>
      </c>
      <c r="G4357" s="2">
        <v>919830804332</v>
      </c>
      <c r="H4357">
        <v>1</v>
      </c>
      <c r="I4357">
        <v>1</v>
      </c>
      <c r="J4357">
        <v>1</v>
      </c>
      <c r="K4357">
        <v>0</v>
      </c>
      <c r="L4357">
        <v>3.6</v>
      </c>
      <c r="M4357">
        <v>691</v>
      </c>
      <c r="N4357">
        <v>3.9</v>
      </c>
      <c r="O4357">
        <v>295</v>
      </c>
      <c r="P4357" t="s">
        <v>276</v>
      </c>
      <c r="Q4357" t="s">
        <v>277</v>
      </c>
      <c r="R4357" t="s">
        <v>278</v>
      </c>
      <c r="S4357">
        <v>700</v>
      </c>
      <c r="T4357" t="str">
        <f t="shared" si="136"/>
        <v>Average</v>
      </c>
      <c r="U4357" t="str">
        <f t="shared" si="137"/>
        <v>Affordable</v>
      </c>
    </row>
    <row r="4358" spans="1:21" x14ac:dyDescent="0.35">
      <c r="A4358" t="s">
        <v>742</v>
      </c>
      <c r="B4358" t="s">
        <v>743</v>
      </c>
      <c r="C4358" t="s">
        <v>744</v>
      </c>
      <c r="D4358" t="s">
        <v>39</v>
      </c>
      <c r="E4358" t="s">
        <v>40</v>
      </c>
      <c r="F4358" t="s">
        <v>745</v>
      </c>
      <c r="G4358" s="2">
        <v>919830257724</v>
      </c>
      <c r="H4358">
        <v>1</v>
      </c>
      <c r="I4358">
        <v>1</v>
      </c>
      <c r="J4358">
        <v>0</v>
      </c>
      <c r="K4358">
        <v>0</v>
      </c>
      <c r="L4358">
        <v>4</v>
      </c>
      <c r="M4358">
        <v>471</v>
      </c>
      <c r="N4358">
        <v>3.9</v>
      </c>
      <c r="O4358">
        <v>21000</v>
      </c>
      <c r="Q4358" t="s">
        <v>746</v>
      </c>
      <c r="R4358" t="s">
        <v>747</v>
      </c>
      <c r="S4358">
        <v>700</v>
      </c>
      <c r="T4358" t="str">
        <f t="shared" si="136"/>
        <v>Excellent</v>
      </c>
      <c r="U4358" t="str">
        <f t="shared" si="137"/>
        <v>Affordable</v>
      </c>
    </row>
    <row r="4359" spans="1:21" x14ac:dyDescent="0.35">
      <c r="A4359" t="s">
        <v>748</v>
      </c>
      <c r="B4359" t="s">
        <v>749</v>
      </c>
      <c r="C4359" t="s">
        <v>750</v>
      </c>
      <c r="D4359" t="s">
        <v>117</v>
      </c>
      <c r="E4359" t="s">
        <v>54</v>
      </c>
      <c r="F4359" t="s">
        <v>751</v>
      </c>
      <c r="G4359" s="2">
        <v>918450077775</v>
      </c>
      <c r="H4359">
        <v>1</v>
      </c>
      <c r="I4359">
        <v>1</v>
      </c>
      <c r="J4359">
        <v>1</v>
      </c>
      <c r="K4359">
        <v>0</v>
      </c>
      <c r="L4359">
        <v>4.3</v>
      </c>
      <c r="M4359">
        <v>863</v>
      </c>
      <c r="N4359">
        <v>4.2</v>
      </c>
      <c r="O4359">
        <v>7380</v>
      </c>
      <c r="Q4359" t="s">
        <v>752</v>
      </c>
      <c r="R4359" t="s">
        <v>753</v>
      </c>
      <c r="S4359">
        <v>700</v>
      </c>
      <c r="T4359" t="str">
        <f t="shared" si="136"/>
        <v>Excellent</v>
      </c>
      <c r="U4359" t="str">
        <f t="shared" si="137"/>
        <v>Affordable</v>
      </c>
    </row>
    <row r="4360" spans="1:21" x14ac:dyDescent="0.35">
      <c r="A4360" t="s">
        <v>799</v>
      </c>
      <c r="B4360" t="s">
        <v>800</v>
      </c>
      <c r="C4360" t="s">
        <v>801</v>
      </c>
      <c r="D4360" t="s">
        <v>74</v>
      </c>
      <c r="E4360" t="s">
        <v>713</v>
      </c>
      <c r="F4360" t="s">
        <v>802</v>
      </c>
      <c r="G4360" s="2">
        <v>913324763675</v>
      </c>
      <c r="H4360">
        <v>1</v>
      </c>
      <c r="I4360">
        <v>1</v>
      </c>
      <c r="J4360">
        <v>1</v>
      </c>
      <c r="K4360">
        <v>0</v>
      </c>
      <c r="L4360">
        <v>4.0999999999999996</v>
      </c>
      <c r="M4360">
        <v>997</v>
      </c>
      <c r="N4360">
        <v>3.9</v>
      </c>
      <c r="O4360">
        <v>9888</v>
      </c>
      <c r="P4360" t="s">
        <v>803</v>
      </c>
      <c r="Q4360" t="s">
        <v>804</v>
      </c>
      <c r="R4360" t="s">
        <v>805</v>
      </c>
      <c r="S4360">
        <v>700</v>
      </c>
      <c r="T4360" t="str">
        <f t="shared" si="136"/>
        <v>Excellent</v>
      </c>
      <c r="U4360" t="str">
        <f t="shared" si="137"/>
        <v>Affordable</v>
      </c>
    </row>
    <row r="4361" spans="1:21" x14ac:dyDescent="0.35">
      <c r="A4361" t="s">
        <v>995</v>
      </c>
      <c r="B4361" t="s">
        <v>996</v>
      </c>
      <c r="C4361" t="s">
        <v>966</v>
      </c>
      <c r="D4361" t="s">
        <v>321</v>
      </c>
      <c r="E4361" t="s">
        <v>283</v>
      </c>
      <c r="F4361" t="s">
        <v>997</v>
      </c>
      <c r="G4361" s="2">
        <v>917439236659</v>
      </c>
      <c r="H4361">
        <v>1</v>
      </c>
      <c r="I4361">
        <v>1</v>
      </c>
      <c r="J4361">
        <v>1</v>
      </c>
      <c r="K4361">
        <v>1</v>
      </c>
      <c r="L4361">
        <v>3.6</v>
      </c>
      <c r="M4361">
        <v>17</v>
      </c>
      <c r="N4361">
        <v>4.2</v>
      </c>
      <c r="O4361">
        <v>466</v>
      </c>
      <c r="P4361" t="s">
        <v>998</v>
      </c>
      <c r="R4361" t="s">
        <v>999</v>
      </c>
      <c r="S4361">
        <v>700</v>
      </c>
      <c r="T4361" t="str">
        <f t="shared" si="136"/>
        <v>Average</v>
      </c>
      <c r="U4361" t="str">
        <f t="shared" si="137"/>
        <v>Affordable</v>
      </c>
    </row>
    <row r="4362" spans="1:21" x14ac:dyDescent="0.35">
      <c r="A4362" t="s">
        <v>1103</v>
      </c>
      <c r="B4362" t="s">
        <v>1104</v>
      </c>
      <c r="C4362" t="s">
        <v>1105</v>
      </c>
      <c r="D4362" t="s">
        <v>360</v>
      </c>
      <c r="E4362" t="s">
        <v>40</v>
      </c>
      <c r="F4362" t="s">
        <v>1106</v>
      </c>
      <c r="G4362" s="2">
        <v>913322275596</v>
      </c>
      <c r="H4362">
        <v>1</v>
      </c>
      <c r="I4362">
        <v>1</v>
      </c>
      <c r="J4362">
        <v>1</v>
      </c>
      <c r="K4362">
        <v>0</v>
      </c>
      <c r="L4362">
        <v>3.8</v>
      </c>
      <c r="M4362">
        <v>198</v>
      </c>
      <c r="N4362">
        <v>3.7</v>
      </c>
      <c r="O4362">
        <v>11500</v>
      </c>
      <c r="S4362">
        <v>700</v>
      </c>
      <c r="T4362" t="str">
        <f t="shared" si="136"/>
        <v>Average</v>
      </c>
      <c r="U4362" t="str">
        <f t="shared" si="137"/>
        <v>Affordable</v>
      </c>
    </row>
    <row r="4363" spans="1:21" x14ac:dyDescent="0.35">
      <c r="A4363" t="s">
        <v>1113</v>
      </c>
      <c r="B4363" t="s">
        <v>1114</v>
      </c>
      <c r="C4363" t="s">
        <v>1115</v>
      </c>
      <c r="D4363" t="s">
        <v>39</v>
      </c>
      <c r="E4363" t="s">
        <v>40</v>
      </c>
      <c r="F4363" t="s">
        <v>1116</v>
      </c>
      <c r="G4363" s="2">
        <v>919830878727</v>
      </c>
      <c r="H4363">
        <v>1</v>
      </c>
      <c r="I4363">
        <v>1</v>
      </c>
      <c r="J4363">
        <v>1</v>
      </c>
      <c r="K4363">
        <v>0</v>
      </c>
      <c r="L4363">
        <v>4</v>
      </c>
      <c r="M4363">
        <v>384</v>
      </c>
      <c r="N4363">
        <v>4.0999999999999996</v>
      </c>
      <c r="O4363">
        <v>1757</v>
      </c>
      <c r="P4363" t="s">
        <v>1117</v>
      </c>
      <c r="Q4363" t="s">
        <v>1118</v>
      </c>
      <c r="R4363" t="s">
        <v>1119</v>
      </c>
      <c r="S4363">
        <v>700</v>
      </c>
      <c r="T4363" t="str">
        <f t="shared" si="136"/>
        <v>Excellent</v>
      </c>
      <c r="U4363" t="str">
        <f t="shared" si="137"/>
        <v>Affordable</v>
      </c>
    </row>
    <row r="4364" spans="1:21" x14ac:dyDescent="0.35">
      <c r="A4364" t="s">
        <v>1426</v>
      </c>
      <c r="B4364" t="s">
        <v>1427</v>
      </c>
      <c r="C4364" t="s">
        <v>1428</v>
      </c>
      <c r="D4364" t="s">
        <v>870</v>
      </c>
      <c r="E4364" t="s">
        <v>322</v>
      </c>
      <c r="F4364" t="s">
        <v>955</v>
      </c>
      <c r="G4364" s="2">
        <v>919073307728</v>
      </c>
      <c r="H4364">
        <v>1</v>
      </c>
      <c r="I4364">
        <v>1</v>
      </c>
      <c r="J4364">
        <v>1</v>
      </c>
      <c r="K4364">
        <v>0</v>
      </c>
      <c r="L4364">
        <v>3.7</v>
      </c>
      <c r="M4364">
        <v>189</v>
      </c>
      <c r="N4364">
        <v>4.3</v>
      </c>
      <c r="O4364">
        <v>226</v>
      </c>
      <c r="Q4364" t="s">
        <v>1429</v>
      </c>
      <c r="R4364" t="s">
        <v>1430</v>
      </c>
      <c r="S4364">
        <v>700</v>
      </c>
      <c r="T4364" t="str">
        <f t="shared" si="136"/>
        <v>Average</v>
      </c>
      <c r="U4364" t="str">
        <f t="shared" si="137"/>
        <v>Affordable</v>
      </c>
    </row>
    <row r="4365" spans="1:21" x14ac:dyDescent="0.35">
      <c r="A4365" t="s">
        <v>1542</v>
      </c>
      <c r="B4365" t="s">
        <v>1543</v>
      </c>
      <c r="C4365" t="s">
        <v>1433</v>
      </c>
      <c r="D4365" t="s">
        <v>870</v>
      </c>
      <c r="E4365" t="s">
        <v>322</v>
      </c>
      <c r="F4365" t="s">
        <v>871</v>
      </c>
      <c r="G4365" s="2">
        <v>919073307728</v>
      </c>
      <c r="H4365">
        <v>1</v>
      </c>
      <c r="I4365">
        <v>1</v>
      </c>
      <c r="J4365">
        <v>1</v>
      </c>
      <c r="K4365">
        <v>0</v>
      </c>
      <c r="L4365">
        <v>3.7</v>
      </c>
      <c r="M4365">
        <v>391</v>
      </c>
      <c r="N4365">
        <v>4.0999999999999996</v>
      </c>
      <c r="O4365">
        <v>801</v>
      </c>
      <c r="Q4365" t="s">
        <v>1544</v>
      </c>
      <c r="R4365" t="s">
        <v>1545</v>
      </c>
      <c r="S4365">
        <v>700</v>
      </c>
      <c r="T4365" t="str">
        <f t="shared" si="136"/>
        <v>Average</v>
      </c>
      <c r="U4365" t="str">
        <f t="shared" si="137"/>
        <v>Affordable</v>
      </c>
    </row>
    <row r="4366" spans="1:21" x14ac:dyDescent="0.35">
      <c r="A4366" t="s">
        <v>1705</v>
      </c>
      <c r="B4366" t="s">
        <v>1706</v>
      </c>
      <c r="C4366" t="s">
        <v>1707</v>
      </c>
      <c r="D4366" t="s">
        <v>915</v>
      </c>
      <c r="E4366" t="s">
        <v>40</v>
      </c>
      <c r="F4366" t="s">
        <v>1708</v>
      </c>
      <c r="G4366" s="2">
        <v>919903125922</v>
      </c>
      <c r="H4366">
        <v>1</v>
      </c>
      <c r="I4366">
        <v>1</v>
      </c>
      <c r="J4366">
        <v>1</v>
      </c>
      <c r="K4366">
        <v>0</v>
      </c>
      <c r="L4366">
        <v>4</v>
      </c>
      <c r="M4366">
        <v>837</v>
      </c>
      <c r="N4366">
        <v>4</v>
      </c>
      <c r="O4366">
        <v>4546</v>
      </c>
      <c r="Q4366" t="s">
        <v>1709</v>
      </c>
      <c r="R4366" t="s">
        <v>1710</v>
      </c>
      <c r="S4366">
        <v>700</v>
      </c>
      <c r="T4366" t="str">
        <f t="shared" si="136"/>
        <v>Excellent</v>
      </c>
      <c r="U4366" t="str">
        <f t="shared" si="137"/>
        <v>Affordable</v>
      </c>
    </row>
    <row r="4367" spans="1:21" x14ac:dyDescent="0.35">
      <c r="A4367" t="s">
        <v>1860</v>
      </c>
      <c r="B4367" t="s">
        <v>1861</v>
      </c>
      <c r="C4367" t="s">
        <v>1678</v>
      </c>
      <c r="D4367" t="s">
        <v>705</v>
      </c>
      <c r="E4367" t="s">
        <v>40</v>
      </c>
      <c r="F4367" t="s">
        <v>1862</v>
      </c>
      <c r="G4367" s="2">
        <v>919832484839</v>
      </c>
      <c r="H4367">
        <v>1</v>
      </c>
      <c r="I4367">
        <v>1</v>
      </c>
      <c r="J4367">
        <v>1</v>
      </c>
      <c r="K4367">
        <v>0</v>
      </c>
      <c r="L4367">
        <v>3.9</v>
      </c>
      <c r="M4367">
        <v>1432</v>
      </c>
      <c r="N4367">
        <v>4</v>
      </c>
      <c r="O4367">
        <v>5440</v>
      </c>
      <c r="Q4367" t="s">
        <v>1863</v>
      </c>
      <c r="R4367" t="s">
        <v>1864</v>
      </c>
      <c r="S4367">
        <v>700</v>
      </c>
      <c r="T4367" t="str">
        <f t="shared" si="136"/>
        <v>Average</v>
      </c>
      <c r="U4367" t="str">
        <f t="shared" si="137"/>
        <v>Affordable</v>
      </c>
    </row>
    <row r="4368" spans="1:21" x14ac:dyDescent="0.35">
      <c r="A4368" t="s">
        <v>2076</v>
      </c>
      <c r="B4368" t="s">
        <v>2077</v>
      </c>
      <c r="C4368" t="s">
        <v>2078</v>
      </c>
      <c r="D4368" t="s">
        <v>1121</v>
      </c>
      <c r="E4368" t="s">
        <v>40</v>
      </c>
      <c r="F4368" t="s">
        <v>2079</v>
      </c>
      <c r="G4368" s="2">
        <v>917980656691</v>
      </c>
      <c r="H4368">
        <v>1</v>
      </c>
      <c r="I4368">
        <v>1</v>
      </c>
      <c r="J4368">
        <v>1</v>
      </c>
      <c r="K4368">
        <v>0</v>
      </c>
      <c r="L4368">
        <v>3.7</v>
      </c>
      <c r="M4368">
        <v>95</v>
      </c>
      <c r="N4368">
        <v>3.6</v>
      </c>
      <c r="O4368">
        <v>299</v>
      </c>
      <c r="Q4368" t="s">
        <v>2080</v>
      </c>
      <c r="R4368" t="s">
        <v>2081</v>
      </c>
      <c r="S4368">
        <v>700</v>
      </c>
      <c r="T4368" t="str">
        <f t="shared" si="136"/>
        <v>Average</v>
      </c>
      <c r="U4368" t="str">
        <f t="shared" si="137"/>
        <v>Affordable</v>
      </c>
    </row>
    <row r="4369" spans="1:21" x14ac:dyDescent="0.35">
      <c r="A4369" t="s">
        <v>2126</v>
      </c>
      <c r="B4369" t="s">
        <v>2127</v>
      </c>
      <c r="C4369" t="s">
        <v>2128</v>
      </c>
      <c r="D4369" t="s">
        <v>274</v>
      </c>
      <c r="E4369" t="s">
        <v>40</v>
      </c>
      <c r="F4369" t="s">
        <v>2129</v>
      </c>
      <c r="G4369" s="2">
        <v>913322259884</v>
      </c>
      <c r="H4369">
        <v>1</v>
      </c>
      <c r="I4369">
        <v>1</v>
      </c>
      <c r="J4369">
        <v>1</v>
      </c>
      <c r="K4369">
        <v>0</v>
      </c>
      <c r="L4369">
        <v>3.6</v>
      </c>
      <c r="M4369">
        <v>62</v>
      </c>
      <c r="N4369">
        <v>4.3</v>
      </c>
      <c r="O4369">
        <v>207</v>
      </c>
      <c r="S4369">
        <v>700</v>
      </c>
      <c r="T4369" t="str">
        <f t="shared" si="136"/>
        <v>Average</v>
      </c>
      <c r="U4369" t="str">
        <f t="shared" si="137"/>
        <v>Affordable</v>
      </c>
    </row>
    <row r="4370" spans="1:21" x14ac:dyDescent="0.35">
      <c r="A4370" t="s">
        <v>2151</v>
      </c>
      <c r="B4370" t="s">
        <v>2152</v>
      </c>
      <c r="C4370" t="s">
        <v>779</v>
      </c>
      <c r="D4370" t="s">
        <v>763</v>
      </c>
      <c r="E4370" t="s">
        <v>40</v>
      </c>
      <c r="F4370" t="s">
        <v>2153</v>
      </c>
      <c r="G4370" s="2">
        <v>919836512340</v>
      </c>
      <c r="H4370">
        <v>1</v>
      </c>
      <c r="I4370">
        <v>1</v>
      </c>
      <c r="J4370">
        <v>1</v>
      </c>
      <c r="K4370">
        <v>0</v>
      </c>
      <c r="L4370">
        <v>4</v>
      </c>
      <c r="M4370">
        <v>445</v>
      </c>
      <c r="N4370">
        <v>3.8</v>
      </c>
      <c r="O4370">
        <v>786</v>
      </c>
      <c r="Q4370" t="s">
        <v>2154</v>
      </c>
      <c r="R4370" t="s">
        <v>2155</v>
      </c>
      <c r="S4370">
        <v>700</v>
      </c>
      <c r="T4370" t="str">
        <f t="shared" si="136"/>
        <v>Excellent</v>
      </c>
      <c r="U4370" t="str">
        <f t="shared" si="137"/>
        <v>Affordable</v>
      </c>
    </row>
    <row r="4371" spans="1:21" x14ac:dyDescent="0.35">
      <c r="A4371" t="s">
        <v>2162</v>
      </c>
      <c r="B4371" t="s">
        <v>2163</v>
      </c>
      <c r="C4371" t="s">
        <v>2164</v>
      </c>
      <c r="D4371" t="s">
        <v>2051</v>
      </c>
      <c r="E4371" t="s">
        <v>40</v>
      </c>
      <c r="F4371" t="s">
        <v>2165</v>
      </c>
      <c r="G4371" s="2">
        <v>918100220340</v>
      </c>
      <c r="H4371">
        <v>1</v>
      </c>
      <c r="I4371">
        <v>1</v>
      </c>
      <c r="J4371">
        <v>1</v>
      </c>
      <c r="K4371">
        <v>0</v>
      </c>
      <c r="L4371">
        <v>3.9</v>
      </c>
      <c r="M4371">
        <v>96</v>
      </c>
      <c r="N4371">
        <v>4.0999999999999996</v>
      </c>
      <c r="O4371">
        <v>10</v>
      </c>
      <c r="Q4371" t="s">
        <v>2166</v>
      </c>
      <c r="R4371" t="s">
        <v>2167</v>
      </c>
      <c r="S4371">
        <v>700</v>
      </c>
      <c r="T4371" t="str">
        <f t="shared" si="136"/>
        <v>Average</v>
      </c>
      <c r="U4371" t="str">
        <f t="shared" si="137"/>
        <v>Affordable</v>
      </c>
    </row>
    <row r="4372" spans="1:21" x14ac:dyDescent="0.35">
      <c r="A4372" t="s">
        <v>2748</v>
      </c>
      <c r="B4372" t="s">
        <v>2749</v>
      </c>
      <c r="C4372" t="s">
        <v>2703</v>
      </c>
      <c r="D4372" t="s">
        <v>450</v>
      </c>
      <c r="E4372" t="s">
        <v>40</v>
      </c>
      <c r="F4372" t="s">
        <v>2750</v>
      </c>
      <c r="G4372" s="2">
        <v>918335846553</v>
      </c>
      <c r="H4372">
        <v>1</v>
      </c>
      <c r="I4372">
        <v>1</v>
      </c>
      <c r="J4372">
        <v>1</v>
      </c>
      <c r="K4372">
        <v>0</v>
      </c>
      <c r="L4372">
        <v>3.4</v>
      </c>
      <c r="M4372">
        <v>10</v>
      </c>
      <c r="N4372" t="s">
        <v>49</v>
      </c>
      <c r="O4372">
        <v>8</v>
      </c>
      <c r="R4372" t="s">
        <v>2751</v>
      </c>
      <c r="S4372">
        <v>700</v>
      </c>
      <c r="T4372" t="str">
        <f t="shared" si="136"/>
        <v>Average</v>
      </c>
      <c r="U4372" t="str">
        <f t="shared" si="137"/>
        <v>Affordable</v>
      </c>
    </row>
    <row r="4373" spans="1:21" x14ac:dyDescent="0.35">
      <c r="A4373" t="s">
        <v>3031</v>
      </c>
      <c r="B4373" t="s">
        <v>3032</v>
      </c>
      <c r="C4373" t="s">
        <v>3033</v>
      </c>
      <c r="D4373" t="s">
        <v>587</v>
      </c>
      <c r="E4373" t="s">
        <v>40</v>
      </c>
      <c r="F4373" t="s">
        <v>3034</v>
      </c>
      <c r="G4373" s="2">
        <v>919831002681</v>
      </c>
      <c r="H4373">
        <v>1</v>
      </c>
      <c r="I4373">
        <v>1</v>
      </c>
      <c r="J4373">
        <v>1</v>
      </c>
      <c r="K4373">
        <v>0</v>
      </c>
      <c r="L4373">
        <v>3.8</v>
      </c>
      <c r="M4373">
        <v>9</v>
      </c>
      <c r="N4373">
        <v>3.4</v>
      </c>
      <c r="O4373">
        <v>46</v>
      </c>
      <c r="S4373">
        <v>700</v>
      </c>
      <c r="T4373" t="str">
        <f t="shared" si="136"/>
        <v>Average</v>
      </c>
      <c r="U4373" t="str">
        <f t="shared" si="137"/>
        <v>Affordable</v>
      </c>
    </row>
    <row r="4374" spans="1:21" x14ac:dyDescent="0.35">
      <c r="A4374" t="s">
        <v>3054</v>
      </c>
      <c r="B4374" t="s">
        <v>3055</v>
      </c>
      <c r="C4374" t="s">
        <v>3056</v>
      </c>
      <c r="D4374" t="s">
        <v>31</v>
      </c>
      <c r="E4374" t="s">
        <v>322</v>
      </c>
      <c r="F4374" t="s">
        <v>3057</v>
      </c>
      <c r="G4374" s="2">
        <v>918240259201</v>
      </c>
      <c r="H4374">
        <v>1</v>
      </c>
      <c r="I4374">
        <v>1</v>
      </c>
      <c r="J4374">
        <v>1</v>
      </c>
      <c r="K4374">
        <v>0</v>
      </c>
      <c r="L4374">
        <v>4.2</v>
      </c>
      <c r="M4374">
        <v>1585</v>
      </c>
      <c r="N4374">
        <v>4.0999999999999996</v>
      </c>
      <c r="O4374">
        <v>450</v>
      </c>
      <c r="P4374" t="s">
        <v>3058</v>
      </c>
      <c r="Q4374" t="s">
        <v>3059</v>
      </c>
      <c r="R4374" t="s">
        <v>3060</v>
      </c>
      <c r="S4374">
        <v>700</v>
      </c>
      <c r="T4374" t="str">
        <f t="shared" si="136"/>
        <v>Excellent</v>
      </c>
      <c r="U4374" t="str">
        <f t="shared" si="137"/>
        <v>Affordable</v>
      </c>
    </row>
    <row r="4375" spans="1:21" x14ac:dyDescent="0.35">
      <c r="A4375" t="s">
        <v>3081</v>
      </c>
      <c r="B4375" t="s">
        <v>3082</v>
      </c>
      <c r="C4375" t="s">
        <v>1433</v>
      </c>
      <c r="D4375" t="s">
        <v>943</v>
      </c>
      <c r="E4375" t="s">
        <v>1884</v>
      </c>
      <c r="F4375" t="s">
        <v>3083</v>
      </c>
      <c r="G4375" s="2">
        <v>919836628855</v>
      </c>
      <c r="H4375">
        <v>1</v>
      </c>
      <c r="I4375">
        <v>1</v>
      </c>
      <c r="J4375">
        <v>1</v>
      </c>
      <c r="K4375">
        <v>0</v>
      </c>
      <c r="L4375">
        <v>3.3</v>
      </c>
      <c r="M4375">
        <v>90</v>
      </c>
      <c r="N4375">
        <v>4.2</v>
      </c>
      <c r="O4375">
        <v>148</v>
      </c>
      <c r="R4375" t="s">
        <v>3084</v>
      </c>
      <c r="S4375">
        <v>700</v>
      </c>
      <c r="T4375" t="str">
        <f t="shared" si="136"/>
        <v>Average</v>
      </c>
      <c r="U4375" t="str">
        <f t="shared" si="137"/>
        <v>Affordable</v>
      </c>
    </row>
    <row r="4376" spans="1:21" x14ac:dyDescent="0.35">
      <c r="A4376" t="s">
        <v>3151</v>
      </c>
      <c r="B4376" t="s">
        <v>3152</v>
      </c>
      <c r="C4376" t="s">
        <v>3153</v>
      </c>
      <c r="D4376" t="s">
        <v>31</v>
      </c>
      <c r="E4376" t="s">
        <v>322</v>
      </c>
      <c r="F4376" t="s">
        <v>3154</v>
      </c>
      <c r="G4376" s="2">
        <v>919686244635</v>
      </c>
      <c r="H4376">
        <v>1</v>
      </c>
      <c r="I4376">
        <v>1</v>
      </c>
      <c r="J4376">
        <v>1</v>
      </c>
      <c r="K4376">
        <v>0</v>
      </c>
      <c r="L4376">
        <v>3.9</v>
      </c>
      <c r="M4376">
        <v>91</v>
      </c>
      <c r="N4376">
        <v>4.3</v>
      </c>
      <c r="O4376">
        <v>400</v>
      </c>
      <c r="R4376" t="s">
        <v>3155</v>
      </c>
      <c r="S4376">
        <v>700</v>
      </c>
      <c r="T4376" t="str">
        <f t="shared" si="136"/>
        <v>Average</v>
      </c>
      <c r="U4376" t="str">
        <f t="shared" si="137"/>
        <v>Affordable</v>
      </c>
    </row>
    <row r="4377" spans="1:21" x14ac:dyDescent="0.35">
      <c r="A4377" t="s">
        <v>3156</v>
      </c>
      <c r="B4377" t="s">
        <v>3157</v>
      </c>
      <c r="C4377" t="s">
        <v>1433</v>
      </c>
      <c r="D4377" t="s">
        <v>144</v>
      </c>
      <c r="E4377" t="s">
        <v>40</v>
      </c>
      <c r="F4377" t="s">
        <v>3158</v>
      </c>
      <c r="G4377" s="2">
        <v>913324662276</v>
      </c>
      <c r="H4377">
        <v>1</v>
      </c>
      <c r="I4377">
        <v>1</v>
      </c>
      <c r="J4377">
        <v>1</v>
      </c>
      <c r="K4377">
        <v>0</v>
      </c>
      <c r="L4377">
        <v>4.0999999999999996</v>
      </c>
      <c r="M4377">
        <v>858</v>
      </c>
      <c r="N4377" t="s">
        <v>49</v>
      </c>
      <c r="O4377">
        <v>13</v>
      </c>
      <c r="P4377" t="s">
        <v>3159</v>
      </c>
      <c r="Q4377" t="s">
        <v>3160</v>
      </c>
      <c r="R4377" t="s">
        <v>3161</v>
      </c>
      <c r="S4377">
        <v>700</v>
      </c>
      <c r="T4377" t="str">
        <f t="shared" si="136"/>
        <v>Excellent</v>
      </c>
      <c r="U4377" t="str">
        <f t="shared" si="137"/>
        <v>Affordable</v>
      </c>
    </row>
    <row r="4378" spans="1:21" x14ac:dyDescent="0.35">
      <c r="A4378" t="s">
        <v>3192</v>
      </c>
      <c r="B4378" t="s">
        <v>3193</v>
      </c>
      <c r="C4378" t="s">
        <v>1057</v>
      </c>
      <c r="D4378" t="s">
        <v>418</v>
      </c>
      <c r="E4378" t="s">
        <v>54</v>
      </c>
      <c r="F4378" t="s">
        <v>3194</v>
      </c>
      <c r="G4378" s="2">
        <v>919903537676</v>
      </c>
      <c r="H4378">
        <v>1</v>
      </c>
      <c r="I4378">
        <v>1</v>
      </c>
      <c r="J4378">
        <v>1</v>
      </c>
      <c r="K4378">
        <v>0</v>
      </c>
      <c r="L4378">
        <v>3.7</v>
      </c>
      <c r="M4378">
        <v>202</v>
      </c>
      <c r="N4378">
        <v>3.7</v>
      </c>
      <c r="O4378">
        <v>105</v>
      </c>
      <c r="Q4378" t="s">
        <v>3195</v>
      </c>
      <c r="R4378" t="s">
        <v>3196</v>
      </c>
      <c r="S4378">
        <v>700</v>
      </c>
      <c r="T4378" t="str">
        <f t="shared" si="136"/>
        <v>Average</v>
      </c>
      <c r="U4378" t="str">
        <f t="shared" si="137"/>
        <v>Affordable</v>
      </c>
    </row>
    <row r="4379" spans="1:21" x14ac:dyDescent="0.35">
      <c r="A4379" t="s">
        <v>3301</v>
      </c>
      <c r="B4379" t="s">
        <v>3302</v>
      </c>
      <c r="C4379" t="s">
        <v>3303</v>
      </c>
      <c r="D4379" t="s">
        <v>3099</v>
      </c>
      <c r="E4379" t="s">
        <v>40</v>
      </c>
      <c r="F4379" t="s">
        <v>3304</v>
      </c>
      <c r="G4379" s="2">
        <v>919831928864</v>
      </c>
      <c r="H4379">
        <v>1</v>
      </c>
      <c r="I4379">
        <v>1</v>
      </c>
      <c r="J4379">
        <v>1</v>
      </c>
      <c r="K4379">
        <v>0</v>
      </c>
      <c r="L4379">
        <v>3.4</v>
      </c>
      <c r="M4379">
        <v>31</v>
      </c>
      <c r="N4379">
        <v>3.6</v>
      </c>
      <c r="O4379">
        <v>55</v>
      </c>
      <c r="R4379" t="s">
        <v>3305</v>
      </c>
      <c r="S4379">
        <v>700</v>
      </c>
      <c r="T4379" t="str">
        <f t="shared" si="136"/>
        <v>Average</v>
      </c>
      <c r="U4379" t="str">
        <f t="shared" si="137"/>
        <v>Affordable</v>
      </c>
    </row>
    <row r="4380" spans="1:21" x14ac:dyDescent="0.35">
      <c r="A4380" t="s">
        <v>3573</v>
      </c>
      <c r="B4380" t="s">
        <v>3574</v>
      </c>
      <c r="C4380" t="s">
        <v>3575</v>
      </c>
      <c r="D4380" t="s">
        <v>31</v>
      </c>
      <c r="E4380" t="s">
        <v>54</v>
      </c>
      <c r="F4380" t="s">
        <v>3576</v>
      </c>
      <c r="G4380" s="2">
        <v>917439394191</v>
      </c>
      <c r="H4380">
        <v>1</v>
      </c>
      <c r="I4380">
        <v>1</v>
      </c>
      <c r="J4380">
        <v>1</v>
      </c>
      <c r="K4380">
        <v>0</v>
      </c>
      <c r="L4380">
        <v>4.0999999999999996</v>
      </c>
      <c r="M4380">
        <v>987</v>
      </c>
      <c r="N4380" t="s">
        <v>49</v>
      </c>
      <c r="O4380">
        <v>7</v>
      </c>
      <c r="P4380" t="s">
        <v>3577</v>
      </c>
      <c r="Q4380" t="s">
        <v>3578</v>
      </c>
      <c r="R4380" t="s">
        <v>3579</v>
      </c>
      <c r="S4380">
        <v>700</v>
      </c>
      <c r="T4380" t="str">
        <f t="shared" si="136"/>
        <v>Excellent</v>
      </c>
      <c r="U4380" t="str">
        <f t="shared" si="137"/>
        <v>Affordable</v>
      </c>
    </row>
    <row r="4381" spans="1:21" x14ac:dyDescent="0.35">
      <c r="A4381" t="s">
        <v>3948</v>
      </c>
      <c r="B4381" t="s">
        <v>3949</v>
      </c>
      <c r="C4381" t="s">
        <v>3950</v>
      </c>
      <c r="D4381" t="s">
        <v>31</v>
      </c>
      <c r="E4381" t="s">
        <v>40</v>
      </c>
      <c r="F4381" t="s">
        <v>3057</v>
      </c>
      <c r="G4381" s="2">
        <v>919990034333</v>
      </c>
      <c r="H4381">
        <v>1</v>
      </c>
      <c r="I4381">
        <v>1</v>
      </c>
      <c r="J4381">
        <v>1</v>
      </c>
      <c r="K4381">
        <v>0</v>
      </c>
      <c r="L4381">
        <v>3.6</v>
      </c>
      <c r="M4381">
        <v>13</v>
      </c>
      <c r="N4381" t="s">
        <v>49</v>
      </c>
      <c r="O4381">
        <v>2</v>
      </c>
      <c r="S4381">
        <v>700</v>
      </c>
      <c r="T4381" t="str">
        <f t="shared" si="136"/>
        <v>Average</v>
      </c>
      <c r="U4381" t="str">
        <f t="shared" si="137"/>
        <v>Affordable</v>
      </c>
    </row>
    <row r="4382" spans="1:21" x14ac:dyDescent="0.35">
      <c r="A4382" t="s">
        <v>3956</v>
      </c>
      <c r="B4382" t="s">
        <v>3957</v>
      </c>
      <c r="C4382" t="s">
        <v>3958</v>
      </c>
      <c r="D4382" t="s">
        <v>39</v>
      </c>
      <c r="E4382" t="s">
        <v>322</v>
      </c>
      <c r="F4382" t="s">
        <v>3959</v>
      </c>
      <c r="G4382" s="2">
        <v>919903107986</v>
      </c>
      <c r="H4382">
        <v>1</v>
      </c>
      <c r="I4382">
        <v>1</v>
      </c>
      <c r="J4382">
        <v>1</v>
      </c>
      <c r="K4382">
        <v>0</v>
      </c>
      <c r="L4382">
        <v>3.7</v>
      </c>
      <c r="M4382">
        <v>27</v>
      </c>
      <c r="N4382" t="s">
        <v>49</v>
      </c>
      <c r="O4382">
        <v>13</v>
      </c>
      <c r="R4382" t="s">
        <v>3960</v>
      </c>
      <c r="S4382">
        <v>700</v>
      </c>
      <c r="T4382" t="str">
        <f t="shared" si="136"/>
        <v>Average</v>
      </c>
      <c r="U4382" t="str">
        <f t="shared" si="137"/>
        <v>Affordable</v>
      </c>
    </row>
    <row r="4383" spans="1:21" x14ac:dyDescent="0.35">
      <c r="A4383" t="s">
        <v>4173</v>
      </c>
      <c r="B4383" t="s">
        <v>4174</v>
      </c>
      <c r="C4383" t="s">
        <v>4175</v>
      </c>
      <c r="D4383" t="s">
        <v>31</v>
      </c>
      <c r="E4383" t="s">
        <v>54</v>
      </c>
      <c r="F4383" t="s">
        <v>4176</v>
      </c>
      <c r="G4383" s="2">
        <v>919163165999</v>
      </c>
      <c r="H4383">
        <v>1</v>
      </c>
      <c r="I4383">
        <v>1</v>
      </c>
      <c r="J4383">
        <v>1</v>
      </c>
      <c r="K4383">
        <v>0</v>
      </c>
      <c r="L4383">
        <v>3.7</v>
      </c>
      <c r="M4383">
        <v>20</v>
      </c>
      <c r="N4383">
        <v>4</v>
      </c>
      <c r="O4383">
        <v>50</v>
      </c>
      <c r="R4383" t="s">
        <v>4177</v>
      </c>
      <c r="S4383">
        <v>700</v>
      </c>
      <c r="T4383" t="str">
        <f t="shared" si="136"/>
        <v>Average</v>
      </c>
      <c r="U4383" t="str">
        <f t="shared" si="137"/>
        <v>Affordable</v>
      </c>
    </row>
    <row r="4384" spans="1:21" x14ac:dyDescent="0.35">
      <c r="A4384" t="s">
        <v>4435</v>
      </c>
      <c r="B4384" t="s">
        <v>4436</v>
      </c>
      <c r="C4384" t="s">
        <v>4437</v>
      </c>
      <c r="D4384" t="s">
        <v>31</v>
      </c>
      <c r="E4384" t="s">
        <v>314</v>
      </c>
      <c r="F4384" t="s">
        <v>4438</v>
      </c>
      <c r="G4384" s="2">
        <v>913340089691</v>
      </c>
      <c r="H4384">
        <v>1</v>
      </c>
      <c r="I4384">
        <v>1</v>
      </c>
      <c r="J4384">
        <v>1</v>
      </c>
      <c r="K4384">
        <v>0</v>
      </c>
      <c r="L4384">
        <v>3.9</v>
      </c>
      <c r="M4384">
        <v>283</v>
      </c>
      <c r="N4384">
        <v>3.6</v>
      </c>
      <c r="O4384">
        <v>1066</v>
      </c>
      <c r="Q4384" t="s">
        <v>4439</v>
      </c>
      <c r="R4384" t="s">
        <v>4440</v>
      </c>
      <c r="S4384">
        <v>700</v>
      </c>
      <c r="T4384" t="str">
        <f t="shared" si="136"/>
        <v>Average</v>
      </c>
      <c r="U4384" t="str">
        <f t="shared" si="137"/>
        <v>Affordable</v>
      </c>
    </row>
    <row r="4385" spans="1:21" x14ac:dyDescent="0.35">
      <c r="A4385" t="s">
        <v>4557</v>
      </c>
      <c r="B4385" t="s">
        <v>4558</v>
      </c>
      <c r="C4385" t="s">
        <v>4559</v>
      </c>
      <c r="D4385" t="s">
        <v>74</v>
      </c>
      <c r="E4385" t="s">
        <v>4560</v>
      </c>
      <c r="F4385" t="s">
        <v>4561</v>
      </c>
      <c r="G4385" s="2">
        <v>919903621304</v>
      </c>
      <c r="H4385">
        <v>1</v>
      </c>
      <c r="I4385">
        <v>1</v>
      </c>
      <c r="J4385">
        <v>1</v>
      </c>
      <c r="K4385">
        <v>0</v>
      </c>
      <c r="L4385">
        <v>3.6</v>
      </c>
      <c r="M4385">
        <v>17</v>
      </c>
      <c r="N4385" t="s">
        <v>49</v>
      </c>
      <c r="O4385">
        <v>5</v>
      </c>
      <c r="S4385">
        <v>700</v>
      </c>
      <c r="T4385" t="str">
        <f t="shared" si="136"/>
        <v>Average</v>
      </c>
      <c r="U4385" t="str">
        <f t="shared" si="137"/>
        <v>Affordable</v>
      </c>
    </row>
    <row r="4386" spans="1:21" x14ac:dyDescent="0.35">
      <c r="A4386" t="s">
        <v>266</v>
      </c>
      <c r="B4386" t="s">
        <v>4743</v>
      </c>
      <c r="C4386" t="s">
        <v>268</v>
      </c>
      <c r="D4386" t="s">
        <v>4677</v>
      </c>
      <c r="E4386" t="s">
        <v>40</v>
      </c>
      <c r="F4386" t="s">
        <v>4744</v>
      </c>
      <c r="G4386" s="2">
        <v>918336905883</v>
      </c>
      <c r="H4386">
        <v>1</v>
      </c>
      <c r="I4386">
        <v>1</v>
      </c>
      <c r="J4386">
        <v>1</v>
      </c>
      <c r="K4386">
        <v>0</v>
      </c>
      <c r="L4386">
        <v>2.2000000000000002</v>
      </c>
      <c r="M4386">
        <v>911</v>
      </c>
      <c r="N4386">
        <v>3.7</v>
      </c>
      <c r="O4386">
        <v>10300</v>
      </c>
      <c r="Q4386" t="s">
        <v>4745</v>
      </c>
      <c r="R4386" t="s">
        <v>4746</v>
      </c>
      <c r="S4386">
        <v>700</v>
      </c>
      <c r="T4386" t="str">
        <f t="shared" si="136"/>
        <v>Poor</v>
      </c>
      <c r="U4386" t="str">
        <f t="shared" si="137"/>
        <v>Affordable</v>
      </c>
    </row>
    <row r="4387" spans="1:21" x14ac:dyDescent="0.35">
      <c r="A4387" t="s">
        <v>271</v>
      </c>
      <c r="B4387" t="s">
        <v>4798</v>
      </c>
      <c r="C4387" t="s">
        <v>4799</v>
      </c>
      <c r="D4387" t="s">
        <v>4800</v>
      </c>
      <c r="E4387" t="s">
        <v>40</v>
      </c>
      <c r="F4387" t="s">
        <v>4801</v>
      </c>
      <c r="G4387" s="2">
        <v>913366373820</v>
      </c>
      <c r="H4387">
        <v>1</v>
      </c>
      <c r="I4387">
        <v>1</v>
      </c>
      <c r="J4387">
        <v>1</v>
      </c>
      <c r="K4387">
        <v>0</v>
      </c>
      <c r="L4387">
        <v>2.7</v>
      </c>
      <c r="M4387">
        <v>449</v>
      </c>
      <c r="N4387">
        <v>3.9</v>
      </c>
      <c r="O4387">
        <v>1099</v>
      </c>
      <c r="P4387" t="s">
        <v>276</v>
      </c>
      <c r="Q4387" t="s">
        <v>4802</v>
      </c>
      <c r="R4387" t="s">
        <v>4803</v>
      </c>
      <c r="S4387">
        <v>700</v>
      </c>
      <c r="T4387" t="str">
        <f t="shared" si="136"/>
        <v>Poor</v>
      </c>
      <c r="U4387" t="str">
        <f t="shared" si="137"/>
        <v>Affordable</v>
      </c>
    </row>
    <row r="4388" spans="1:21" x14ac:dyDescent="0.35">
      <c r="A4388" t="s">
        <v>4918</v>
      </c>
      <c r="B4388" t="s">
        <v>4919</v>
      </c>
      <c r="C4388" t="s">
        <v>4920</v>
      </c>
      <c r="D4388" t="s">
        <v>4854</v>
      </c>
      <c r="E4388" t="s">
        <v>54</v>
      </c>
      <c r="F4388" t="s">
        <v>4921</v>
      </c>
      <c r="G4388" s="2">
        <v>913325793814</v>
      </c>
      <c r="H4388">
        <v>1</v>
      </c>
      <c r="I4388">
        <v>1</v>
      </c>
      <c r="J4388">
        <v>1</v>
      </c>
      <c r="K4388">
        <v>0</v>
      </c>
      <c r="L4388">
        <v>4.2</v>
      </c>
      <c r="M4388">
        <v>978</v>
      </c>
      <c r="N4388">
        <v>4.0999999999999996</v>
      </c>
      <c r="O4388">
        <v>20000</v>
      </c>
      <c r="Q4388" t="s">
        <v>4922</v>
      </c>
      <c r="R4388" t="s">
        <v>4923</v>
      </c>
      <c r="S4388">
        <v>700</v>
      </c>
      <c r="T4388" t="str">
        <f t="shared" si="136"/>
        <v>Excellent</v>
      </c>
      <c r="U4388" t="str">
        <f t="shared" si="137"/>
        <v>Affordable</v>
      </c>
    </row>
    <row r="4389" spans="1:21" x14ac:dyDescent="0.35">
      <c r="A4389" t="s">
        <v>1113</v>
      </c>
      <c r="B4389" t="s">
        <v>5266</v>
      </c>
      <c r="C4389" t="s">
        <v>1115</v>
      </c>
      <c r="D4389" t="s">
        <v>654</v>
      </c>
      <c r="E4389" t="s">
        <v>40</v>
      </c>
      <c r="F4389" t="s">
        <v>5267</v>
      </c>
      <c r="G4389" s="2">
        <v>919831008100</v>
      </c>
      <c r="H4389">
        <v>1</v>
      </c>
      <c r="I4389">
        <v>1</v>
      </c>
      <c r="J4389">
        <v>1</v>
      </c>
      <c r="K4389">
        <v>0</v>
      </c>
      <c r="L4389">
        <v>4.0999999999999996</v>
      </c>
      <c r="M4389">
        <v>1109</v>
      </c>
      <c r="N4389">
        <v>4.2</v>
      </c>
      <c r="O4389">
        <v>2211</v>
      </c>
      <c r="P4389" t="s">
        <v>1117</v>
      </c>
      <c r="Q4389" t="s">
        <v>5268</v>
      </c>
      <c r="R4389" t="s">
        <v>5269</v>
      </c>
      <c r="S4389">
        <v>700</v>
      </c>
      <c r="T4389" t="str">
        <f t="shared" si="136"/>
        <v>Excellent</v>
      </c>
      <c r="U4389" t="str">
        <f t="shared" si="137"/>
        <v>Affordable</v>
      </c>
    </row>
    <row r="4390" spans="1:21" x14ac:dyDescent="0.35">
      <c r="A4390" t="s">
        <v>4455</v>
      </c>
      <c r="B4390" t="s">
        <v>5283</v>
      </c>
      <c r="C4390" t="s">
        <v>2328</v>
      </c>
      <c r="D4390" t="s">
        <v>4778</v>
      </c>
      <c r="E4390" t="s">
        <v>40</v>
      </c>
      <c r="F4390" t="s">
        <v>5284</v>
      </c>
      <c r="G4390" s="2">
        <v>913368888560</v>
      </c>
      <c r="H4390">
        <v>1</v>
      </c>
      <c r="I4390">
        <v>1</v>
      </c>
      <c r="J4390">
        <v>1</v>
      </c>
      <c r="K4390">
        <v>0</v>
      </c>
      <c r="L4390">
        <v>3.4</v>
      </c>
      <c r="M4390">
        <v>338</v>
      </c>
      <c r="N4390">
        <v>4</v>
      </c>
      <c r="O4390">
        <v>2053</v>
      </c>
      <c r="R4390" t="s">
        <v>5285</v>
      </c>
      <c r="S4390">
        <v>700</v>
      </c>
      <c r="T4390" t="str">
        <f t="shared" si="136"/>
        <v>Average</v>
      </c>
      <c r="U4390" t="str">
        <f t="shared" si="137"/>
        <v>Affordable</v>
      </c>
    </row>
    <row r="4391" spans="1:21" x14ac:dyDescent="0.35">
      <c r="A4391" t="s">
        <v>266</v>
      </c>
      <c r="B4391" t="s">
        <v>5614</v>
      </c>
      <c r="C4391" t="s">
        <v>268</v>
      </c>
      <c r="D4391" t="s">
        <v>2348</v>
      </c>
      <c r="E4391" t="s">
        <v>54</v>
      </c>
      <c r="F4391" t="s">
        <v>5615</v>
      </c>
      <c r="G4391" s="2">
        <v>918336905888</v>
      </c>
      <c r="H4391">
        <v>1</v>
      </c>
      <c r="I4391">
        <v>1</v>
      </c>
      <c r="J4391">
        <v>1</v>
      </c>
      <c r="K4391">
        <v>0</v>
      </c>
      <c r="L4391">
        <v>3.2</v>
      </c>
      <c r="M4391">
        <v>726</v>
      </c>
      <c r="N4391">
        <v>4</v>
      </c>
      <c r="O4391">
        <v>6433</v>
      </c>
      <c r="Q4391" t="s">
        <v>5616</v>
      </c>
      <c r="R4391" t="s">
        <v>5617</v>
      </c>
      <c r="S4391">
        <v>700</v>
      </c>
      <c r="T4391" t="str">
        <f t="shared" si="136"/>
        <v>Average</v>
      </c>
      <c r="U4391" t="str">
        <f t="shared" si="137"/>
        <v>Affordable</v>
      </c>
    </row>
    <row r="4392" spans="1:21" x14ac:dyDescent="0.35">
      <c r="A4392" t="s">
        <v>271</v>
      </c>
      <c r="B4392" t="s">
        <v>5698</v>
      </c>
      <c r="C4392" t="s">
        <v>273</v>
      </c>
      <c r="D4392" t="s">
        <v>2348</v>
      </c>
      <c r="E4392" t="s">
        <v>40</v>
      </c>
      <c r="F4392" t="s">
        <v>5699</v>
      </c>
      <c r="G4392" s="2">
        <v>919339872195</v>
      </c>
      <c r="H4392">
        <v>1</v>
      </c>
      <c r="I4392">
        <v>1</v>
      </c>
      <c r="J4392">
        <v>1</v>
      </c>
      <c r="K4392">
        <v>0</v>
      </c>
      <c r="L4392">
        <v>3.6</v>
      </c>
      <c r="M4392">
        <v>556</v>
      </c>
      <c r="N4392">
        <v>3.9</v>
      </c>
      <c r="O4392">
        <v>828</v>
      </c>
      <c r="P4392" t="s">
        <v>276</v>
      </c>
      <c r="Q4392" t="s">
        <v>5700</v>
      </c>
      <c r="R4392" t="s">
        <v>5701</v>
      </c>
      <c r="S4392">
        <v>700</v>
      </c>
      <c r="T4392" t="str">
        <f t="shared" si="136"/>
        <v>Average</v>
      </c>
      <c r="U4392" t="str">
        <f t="shared" si="137"/>
        <v>Affordable</v>
      </c>
    </row>
    <row r="4393" spans="1:21" x14ac:dyDescent="0.35">
      <c r="A4393" t="s">
        <v>5827</v>
      </c>
      <c r="B4393" t="s">
        <v>5828</v>
      </c>
      <c r="C4393" t="s">
        <v>5829</v>
      </c>
      <c r="D4393" t="s">
        <v>5624</v>
      </c>
      <c r="E4393" t="s">
        <v>40</v>
      </c>
      <c r="F4393" t="s">
        <v>5830</v>
      </c>
      <c r="G4393" s="2">
        <v>918961333314</v>
      </c>
      <c r="H4393">
        <v>1</v>
      </c>
      <c r="I4393">
        <v>1</v>
      </c>
      <c r="J4393">
        <v>1</v>
      </c>
      <c r="K4393">
        <v>1</v>
      </c>
      <c r="L4393">
        <v>4.4000000000000004</v>
      </c>
      <c r="M4393">
        <v>629</v>
      </c>
      <c r="N4393">
        <v>4</v>
      </c>
      <c r="O4393">
        <v>5367</v>
      </c>
      <c r="Q4393" t="s">
        <v>5831</v>
      </c>
      <c r="R4393" t="s">
        <v>5832</v>
      </c>
      <c r="S4393">
        <v>700</v>
      </c>
      <c r="T4393" t="str">
        <f t="shared" si="136"/>
        <v>Excellent</v>
      </c>
      <c r="U4393" t="str">
        <f t="shared" si="137"/>
        <v>Affordable</v>
      </c>
    </row>
    <row r="4394" spans="1:21" x14ac:dyDescent="0.35">
      <c r="A4394" t="s">
        <v>5986</v>
      </c>
      <c r="B4394" t="s">
        <v>5987</v>
      </c>
      <c r="C4394" t="s">
        <v>4308</v>
      </c>
      <c r="D4394" t="s">
        <v>5923</v>
      </c>
      <c r="E4394" t="s">
        <v>40</v>
      </c>
      <c r="F4394" t="s">
        <v>5988</v>
      </c>
      <c r="G4394" s="2">
        <v>913325772926</v>
      </c>
      <c r="H4394">
        <v>1</v>
      </c>
      <c r="I4394">
        <v>1</v>
      </c>
      <c r="J4394">
        <v>1</v>
      </c>
      <c r="K4394">
        <v>0</v>
      </c>
      <c r="L4394">
        <v>4</v>
      </c>
      <c r="M4394">
        <v>670</v>
      </c>
      <c r="N4394">
        <v>4.0999999999999996</v>
      </c>
      <c r="O4394">
        <v>3558</v>
      </c>
      <c r="Q4394" t="s">
        <v>5989</v>
      </c>
      <c r="R4394" t="s">
        <v>5990</v>
      </c>
      <c r="S4394">
        <v>700</v>
      </c>
      <c r="T4394" t="str">
        <f t="shared" si="136"/>
        <v>Excellent</v>
      </c>
      <c r="U4394" t="str">
        <f t="shared" si="137"/>
        <v>Affordable</v>
      </c>
    </row>
    <row r="4395" spans="1:21" x14ac:dyDescent="0.35">
      <c r="A4395" t="s">
        <v>6352</v>
      </c>
      <c r="B4395" t="s">
        <v>6353</v>
      </c>
      <c r="C4395" t="s">
        <v>6354</v>
      </c>
      <c r="D4395" t="s">
        <v>4778</v>
      </c>
      <c r="E4395" t="s">
        <v>786</v>
      </c>
      <c r="F4395" t="s">
        <v>6355</v>
      </c>
      <c r="G4395" s="2">
        <v>917596862006</v>
      </c>
      <c r="H4395">
        <v>1</v>
      </c>
      <c r="I4395">
        <v>1</v>
      </c>
      <c r="J4395">
        <v>1</v>
      </c>
      <c r="K4395">
        <v>0</v>
      </c>
      <c r="L4395">
        <v>3</v>
      </c>
      <c r="M4395">
        <v>113</v>
      </c>
      <c r="N4395">
        <v>3.9</v>
      </c>
      <c r="O4395">
        <v>602</v>
      </c>
      <c r="R4395" t="s">
        <v>6356</v>
      </c>
      <c r="S4395">
        <v>700</v>
      </c>
      <c r="T4395" t="str">
        <f t="shared" si="136"/>
        <v>Average</v>
      </c>
      <c r="U4395" t="str">
        <f t="shared" si="137"/>
        <v>Affordable</v>
      </c>
    </row>
    <row r="4396" spans="1:21" x14ac:dyDescent="0.35">
      <c r="A4396" t="s">
        <v>6669</v>
      </c>
      <c r="B4396" t="s">
        <v>6670</v>
      </c>
      <c r="C4396" t="s">
        <v>4505</v>
      </c>
      <c r="D4396" t="s">
        <v>1121</v>
      </c>
      <c r="E4396" t="s">
        <v>54</v>
      </c>
      <c r="F4396" t="s">
        <v>6671</v>
      </c>
      <c r="G4396" s="2">
        <v>919330821414</v>
      </c>
      <c r="H4396">
        <v>1</v>
      </c>
      <c r="I4396">
        <v>1</v>
      </c>
      <c r="J4396">
        <v>1</v>
      </c>
      <c r="K4396">
        <v>1</v>
      </c>
      <c r="L4396">
        <v>3.8</v>
      </c>
      <c r="M4396">
        <v>125</v>
      </c>
      <c r="N4396">
        <v>3.9</v>
      </c>
      <c r="O4396">
        <v>300</v>
      </c>
      <c r="Q4396" t="s">
        <v>6672</v>
      </c>
      <c r="R4396" t="s">
        <v>6673</v>
      </c>
      <c r="S4396">
        <v>700</v>
      </c>
      <c r="T4396" t="str">
        <f t="shared" si="136"/>
        <v>Average</v>
      </c>
      <c r="U4396" t="str">
        <f t="shared" si="137"/>
        <v>Affordable</v>
      </c>
    </row>
    <row r="4397" spans="1:21" x14ac:dyDescent="0.35">
      <c r="A4397" t="s">
        <v>6712</v>
      </c>
      <c r="B4397" t="s">
        <v>6713</v>
      </c>
      <c r="C4397" t="s">
        <v>6714</v>
      </c>
      <c r="D4397" t="s">
        <v>3901</v>
      </c>
      <c r="E4397" t="s">
        <v>404</v>
      </c>
      <c r="F4397" t="s">
        <v>6715</v>
      </c>
      <c r="G4397" s="2">
        <v>913325322838</v>
      </c>
      <c r="H4397">
        <v>1</v>
      </c>
      <c r="I4397">
        <v>1</v>
      </c>
      <c r="J4397">
        <v>1</v>
      </c>
      <c r="K4397">
        <v>0</v>
      </c>
      <c r="L4397">
        <v>2.6</v>
      </c>
      <c r="M4397">
        <v>269</v>
      </c>
      <c r="N4397">
        <v>3.9</v>
      </c>
      <c r="O4397">
        <v>452</v>
      </c>
      <c r="R4397" t="s">
        <v>6716</v>
      </c>
      <c r="S4397">
        <v>700</v>
      </c>
      <c r="T4397" t="str">
        <f t="shared" si="136"/>
        <v>Poor</v>
      </c>
      <c r="U4397" t="str">
        <f t="shared" si="137"/>
        <v>Affordable</v>
      </c>
    </row>
    <row r="4398" spans="1:21" x14ac:dyDescent="0.35">
      <c r="A4398" t="s">
        <v>7403</v>
      </c>
      <c r="B4398" t="s">
        <v>7404</v>
      </c>
      <c r="C4398" t="s">
        <v>1262</v>
      </c>
      <c r="D4398" t="s">
        <v>5115</v>
      </c>
      <c r="E4398" t="s">
        <v>40</v>
      </c>
      <c r="F4398" t="s">
        <v>7405</v>
      </c>
      <c r="G4398" s="2">
        <v>919674468392</v>
      </c>
      <c r="H4398">
        <v>1</v>
      </c>
      <c r="I4398">
        <v>1</v>
      </c>
      <c r="J4398">
        <v>1</v>
      </c>
      <c r="K4398">
        <v>0</v>
      </c>
      <c r="L4398">
        <v>3.4</v>
      </c>
      <c r="M4398">
        <v>77</v>
      </c>
      <c r="N4398">
        <v>3.7</v>
      </c>
      <c r="O4398">
        <v>134</v>
      </c>
      <c r="R4398" t="s">
        <v>7406</v>
      </c>
      <c r="S4398">
        <v>700</v>
      </c>
      <c r="T4398" t="str">
        <f t="shared" si="136"/>
        <v>Average</v>
      </c>
      <c r="U4398" t="str">
        <f t="shared" si="137"/>
        <v>Affordable</v>
      </c>
    </row>
    <row r="4399" spans="1:21" x14ac:dyDescent="0.35">
      <c r="A4399" t="s">
        <v>7633</v>
      </c>
      <c r="B4399" t="s">
        <v>7634</v>
      </c>
      <c r="C4399" t="s">
        <v>4437</v>
      </c>
      <c r="D4399" t="s">
        <v>2348</v>
      </c>
      <c r="E4399" t="s">
        <v>7635</v>
      </c>
      <c r="F4399" t="s">
        <v>7636</v>
      </c>
      <c r="G4399" s="2">
        <v>919831076106</v>
      </c>
      <c r="H4399">
        <v>1</v>
      </c>
      <c r="I4399">
        <v>1</v>
      </c>
      <c r="J4399">
        <v>1</v>
      </c>
      <c r="K4399">
        <v>0</v>
      </c>
      <c r="L4399">
        <v>3.7</v>
      </c>
      <c r="M4399">
        <v>55</v>
      </c>
      <c r="N4399">
        <v>3.5</v>
      </c>
      <c r="O4399">
        <v>99</v>
      </c>
      <c r="R4399" t="s">
        <v>7637</v>
      </c>
      <c r="S4399">
        <v>700</v>
      </c>
      <c r="T4399" t="str">
        <f t="shared" si="136"/>
        <v>Average</v>
      </c>
      <c r="U4399" t="str">
        <f t="shared" si="137"/>
        <v>Affordable</v>
      </c>
    </row>
    <row r="4400" spans="1:21" x14ac:dyDescent="0.35">
      <c r="A4400" t="s">
        <v>63</v>
      </c>
      <c r="B4400" t="s">
        <v>8012</v>
      </c>
      <c r="C4400" t="s">
        <v>8013</v>
      </c>
      <c r="D4400" t="s">
        <v>418</v>
      </c>
      <c r="E4400" t="s">
        <v>322</v>
      </c>
      <c r="F4400" t="s">
        <v>8014</v>
      </c>
      <c r="G4400" s="2">
        <v>916292242614</v>
      </c>
      <c r="H4400">
        <v>1</v>
      </c>
      <c r="I4400">
        <v>1</v>
      </c>
      <c r="J4400">
        <v>1</v>
      </c>
      <c r="K4400">
        <v>0</v>
      </c>
      <c r="L4400">
        <v>4.2</v>
      </c>
      <c r="M4400">
        <v>2199</v>
      </c>
      <c r="N4400">
        <v>4.0999999999999996</v>
      </c>
      <c r="O4400">
        <v>9406</v>
      </c>
      <c r="Q4400" t="s">
        <v>8015</v>
      </c>
      <c r="R4400" t="s">
        <v>8016</v>
      </c>
      <c r="S4400">
        <v>700</v>
      </c>
      <c r="T4400" t="str">
        <f t="shared" si="136"/>
        <v>Excellent</v>
      </c>
      <c r="U4400" t="str">
        <f t="shared" si="137"/>
        <v>Affordable</v>
      </c>
    </row>
    <row r="4401" spans="1:21" x14ac:dyDescent="0.35">
      <c r="A4401" t="s">
        <v>266</v>
      </c>
      <c r="B4401" t="s">
        <v>8052</v>
      </c>
      <c r="C4401" t="s">
        <v>268</v>
      </c>
      <c r="D4401" t="s">
        <v>465</v>
      </c>
      <c r="E4401" t="s">
        <v>322</v>
      </c>
      <c r="F4401" t="s">
        <v>8053</v>
      </c>
      <c r="G4401" s="2">
        <v>918336905889</v>
      </c>
      <c r="H4401">
        <v>1</v>
      </c>
      <c r="I4401">
        <v>1</v>
      </c>
      <c r="J4401">
        <v>1</v>
      </c>
      <c r="K4401">
        <v>0</v>
      </c>
      <c r="L4401">
        <v>2.4</v>
      </c>
      <c r="M4401">
        <v>446</v>
      </c>
      <c r="N4401">
        <v>4</v>
      </c>
      <c r="O4401">
        <v>3268</v>
      </c>
      <c r="Q4401" t="s">
        <v>8054</v>
      </c>
      <c r="R4401" t="s">
        <v>8055</v>
      </c>
      <c r="S4401">
        <v>700</v>
      </c>
      <c r="T4401" t="str">
        <f t="shared" si="136"/>
        <v>Poor</v>
      </c>
      <c r="U4401" t="str">
        <f t="shared" si="137"/>
        <v>Affordable</v>
      </c>
    </row>
    <row r="4402" spans="1:21" x14ac:dyDescent="0.35">
      <c r="A4402" t="s">
        <v>271</v>
      </c>
      <c r="B4402" t="s">
        <v>8056</v>
      </c>
      <c r="C4402" t="s">
        <v>273</v>
      </c>
      <c r="D4402" t="s">
        <v>818</v>
      </c>
      <c r="E4402" t="s">
        <v>40</v>
      </c>
      <c r="F4402" t="s">
        <v>8057</v>
      </c>
      <c r="G4402" s="2">
        <v>919830304332</v>
      </c>
      <c r="H4402">
        <v>1</v>
      </c>
      <c r="I4402">
        <v>1</v>
      </c>
      <c r="J4402">
        <v>1</v>
      </c>
      <c r="K4402">
        <v>0</v>
      </c>
      <c r="L4402">
        <v>3.9</v>
      </c>
      <c r="M4402">
        <v>485</v>
      </c>
      <c r="N4402">
        <v>3.9</v>
      </c>
      <c r="O4402">
        <v>785</v>
      </c>
      <c r="P4402" t="s">
        <v>276</v>
      </c>
      <c r="Q4402" t="s">
        <v>8058</v>
      </c>
      <c r="R4402" t="s">
        <v>8059</v>
      </c>
      <c r="S4402">
        <v>700</v>
      </c>
      <c r="T4402" t="str">
        <f t="shared" si="136"/>
        <v>Average</v>
      </c>
      <c r="U4402" t="str">
        <f t="shared" si="137"/>
        <v>Affordable</v>
      </c>
    </row>
    <row r="4403" spans="1:21" x14ac:dyDescent="0.35">
      <c r="A4403" t="s">
        <v>8250</v>
      </c>
      <c r="B4403" t="s">
        <v>8251</v>
      </c>
      <c r="C4403" t="s">
        <v>8252</v>
      </c>
      <c r="D4403" t="s">
        <v>705</v>
      </c>
      <c r="E4403" t="s">
        <v>40</v>
      </c>
      <c r="F4403" t="s">
        <v>8253</v>
      </c>
      <c r="G4403" s="2">
        <v>918232021113</v>
      </c>
      <c r="H4403">
        <v>1</v>
      </c>
      <c r="I4403">
        <v>1</v>
      </c>
      <c r="J4403">
        <v>1</v>
      </c>
      <c r="K4403">
        <v>0</v>
      </c>
      <c r="L4403">
        <v>4</v>
      </c>
      <c r="M4403">
        <v>1296</v>
      </c>
      <c r="N4403">
        <v>4.2</v>
      </c>
      <c r="O4403">
        <v>6509</v>
      </c>
      <c r="Q4403" t="s">
        <v>8254</v>
      </c>
      <c r="R4403" t="s">
        <v>8255</v>
      </c>
      <c r="S4403">
        <v>700</v>
      </c>
      <c r="T4403" t="str">
        <f t="shared" si="136"/>
        <v>Excellent</v>
      </c>
      <c r="U4403" t="str">
        <f t="shared" si="137"/>
        <v>Affordable</v>
      </c>
    </row>
    <row r="4404" spans="1:21" x14ac:dyDescent="0.35">
      <c r="A4404" t="s">
        <v>8308</v>
      </c>
      <c r="B4404" t="s">
        <v>8309</v>
      </c>
      <c r="C4404" t="s">
        <v>1971</v>
      </c>
      <c r="D4404" t="s">
        <v>8138</v>
      </c>
      <c r="E4404" t="s">
        <v>54</v>
      </c>
      <c r="F4404" t="s">
        <v>8310</v>
      </c>
      <c r="G4404" s="2">
        <v>919874987624</v>
      </c>
      <c r="H4404">
        <v>1</v>
      </c>
      <c r="I4404">
        <v>1</v>
      </c>
      <c r="J4404">
        <v>1</v>
      </c>
      <c r="K4404">
        <v>0</v>
      </c>
      <c r="L4404">
        <v>4.0999999999999996</v>
      </c>
      <c r="M4404">
        <v>394</v>
      </c>
      <c r="N4404">
        <v>4.3</v>
      </c>
      <c r="O4404">
        <v>3733</v>
      </c>
      <c r="Q4404" t="s">
        <v>8311</v>
      </c>
      <c r="R4404" t="s">
        <v>8312</v>
      </c>
      <c r="S4404">
        <v>700</v>
      </c>
      <c r="T4404" t="str">
        <f t="shared" si="136"/>
        <v>Excellent</v>
      </c>
      <c r="U4404" t="str">
        <f t="shared" si="137"/>
        <v>Affordable</v>
      </c>
    </row>
    <row r="4405" spans="1:21" x14ac:dyDescent="0.35">
      <c r="A4405" t="s">
        <v>1113</v>
      </c>
      <c r="B4405" t="s">
        <v>8329</v>
      </c>
      <c r="C4405" t="s">
        <v>1115</v>
      </c>
      <c r="D4405" t="s">
        <v>587</v>
      </c>
      <c r="E4405" t="s">
        <v>40</v>
      </c>
      <c r="F4405" t="s">
        <v>8330</v>
      </c>
      <c r="G4405" s="2">
        <v>919051500600</v>
      </c>
      <c r="H4405">
        <v>1</v>
      </c>
      <c r="I4405">
        <v>1</v>
      </c>
      <c r="J4405">
        <v>1</v>
      </c>
      <c r="K4405">
        <v>0</v>
      </c>
      <c r="L4405">
        <v>4.0999999999999996</v>
      </c>
      <c r="M4405">
        <v>535</v>
      </c>
      <c r="N4405">
        <v>4.0999999999999996</v>
      </c>
      <c r="O4405">
        <v>1666</v>
      </c>
      <c r="Q4405" t="s">
        <v>8331</v>
      </c>
      <c r="R4405" t="s">
        <v>8332</v>
      </c>
      <c r="S4405">
        <v>700</v>
      </c>
      <c r="T4405" t="str">
        <f t="shared" si="136"/>
        <v>Excellent</v>
      </c>
      <c r="U4405" t="str">
        <f t="shared" si="137"/>
        <v>Affordable</v>
      </c>
    </row>
    <row r="4406" spans="1:21" x14ac:dyDescent="0.35">
      <c r="A4406" t="s">
        <v>8595</v>
      </c>
      <c r="B4406" t="s">
        <v>8596</v>
      </c>
      <c r="C4406" t="s">
        <v>8597</v>
      </c>
      <c r="D4406" t="s">
        <v>720</v>
      </c>
      <c r="E4406" t="s">
        <v>713</v>
      </c>
      <c r="F4406" t="s">
        <v>8598</v>
      </c>
      <c r="G4406" s="2">
        <v>918017922155</v>
      </c>
      <c r="H4406">
        <v>1</v>
      </c>
      <c r="I4406">
        <v>1</v>
      </c>
      <c r="J4406">
        <v>1</v>
      </c>
      <c r="K4406">
        <v>0</v>
      </c>
      <c r="L4406">
        <v>4.4000000000000004</v>
      </c>
      <c r="M4406">
        <v>2042</v>
      </c>
      <c r="N4406">
        <v>4.0999999999999996</v>
      </c>
      <c r="O4406">
        <v>9015</v>
      </c>
      <c r="P4406" t="s">
        <v>8599</v>
      </c>
      <c r="Q4406" t="s">
        <v>8600</v>
      </c>
      <c r="R4406" t="s">
        <v>8601</v>
      </c>
      <c r="S4406">
        <v>700</v>
      </c>
      <c r="T4406" t="str">
        <f t="shared" si="136"/>
        <v>Excellent</v>
      </c>
      <c r="U4406" t="str">
        <f t="shared" si="137"/>
        <v>Affordable</v>
      </c>
    </row>
    <row r="4407" spans="1:21" x14ac:dyDescent="0.35">
      <c r="A4407" t="s">
        <v>8794</v>
      </c>
      <c r="B4407" t="s">
        <v>8795</v>
      </c>
      <c r="C4407" t="s">
        <v>8796</v>
      </c>
      <c r="D4407" t="s">
        <v>2227</v>
      </c>
      <c r="F4407" t="s">
        <v>8797</v>
      </c>
      <c r="G4407" s="2">
        <v>913323454545</v>
      </c>
      <c r="H4407">
        <v>1</v>
      </c>
      <c r="I4407">
        <v>0</v>
      </c>
      <c r="J4407">
        <v>0</v>
      </c>
      <c r="K4407">
        <v>0</v>
      </c>
      <c r="L4407" t="s">
        <v>49</v>
      </c>
      <c r="M4407">
        <v>0</v>
      </c>
      <c r="N4407">
        <v>3.9</v>
      </c>
      <c r="O4407">
        <v>139</v>
      </c>
      <c r="R4407" t="s">
        <v>8798</v>
      </c>
      <c r="S4407">
        <v>700</v>
      </c>
      <c r="T4407" t="str">
        <f t="shared" si="136"/>
        <v>Not rated</v>
      </c>
      <c r="U4407" t="str">
        <f t="shared" si="137"/>
        <v>Affordable</v>
      </c>
    </row>
    <row r="4408" spans="1:21" x14ac:dyDescent="0.35">
      <c r="A4408" t="s">
        <v>8972</v>
      </c>
      <c r="B4408" t="s">
        <v>8973</v>
      </c>
      <c r="C4408" t="s">
        <v>8974</v>
      </c>
      <c r="D4408" t="s">
        <v>39</v>
      </c>
      <c r="E4408" t="s">
        <v>4678</v>
      </c>
      <c r="F4408" t="s">
        <v>8975</v>
      </c>
      <c r="G4408" s="2">
        <v>919088101252</v>
      </c>
      <c r="H4408">
        <v>1</v>
      </c>
      <c r="I4408">
        <v>1</v>
      </c>
      <c r="J4408">
        <v>1</v>
      </c>
      <c r="K4408">
        <v>0</v>
      </c>
      <c r="L4408">
        <v>2.9</v>
      </c>
      <c r="M4408">
        <v>75</v>
      </c>
      <c r="N4408">
        <v>3.7</v>
      </c>
      <c r="O4408">
        <v>1888</v>
      </c>
      <c r="R4408" t="s">
        <v>8976</v>
      </c>
      <c r="S4408">
        <v>700</v>
      </c>
      <c r="T4408" t="str">
        <f t="shared" si="136"/>
        <v>Poor</v>
      </c>
      <c r="U4408" t="str">
        <f t="shared" si="137"/>
        <v>Affordable</v>
      </c>
    </row>
    <row r="4409" spans="1:21" x14ac:dyDescent="0.35">
      <c r="A4409" t="s">
        <v>4451</v>
      </c>
      <c r="B4409" t="s">
        <v>9003</v>
      </c>
      <c r="C4409" t="s">
        <v>9004</v>
      </c>
      <c r="D4409" t="s">
        <v>218</v>
      </c>
      <c r="E4409" t="s">
        <v>404</v>
      </c>
      <c r="F4409" t="s">
        <v>9005</v>
      </c>
      <c r="G4409" s="2">
        <v>919831563681</v>
      </c>
      <c r="H4409">
        <v>1</v>
      </c>
      <c r="I4409">
        <v>1</v>
      </c>
      <c r="J4409">
        <v>1</v>
      </c>
      <c r="K4409">
        <v>0</v>
      </c>
      <c r="L4409">
        <v>3.8</v>
      </c>
      <c r="M4409">
        <v>172</v>
      </c>
      <c r="N4409">
        <v>4.3</v>
      </c>
      <c r="O4409">
        <v>415</v>
      </c>
      <c r="R4409" t="s">
        <v>9006</v>
      </c>
      <c r="S4409">
        <v>700</v>
      </c>
      <c r="T4409" t="str">
        <f t="shared" si="136"/>
        <v>Average</v>
      </c>
      <c r="U4409" t="str">
        <f t="shared" si="137"/>
        <v>Affordable</v>
      </c>
    </row>
    <row r="4410" spans="1:21" x14ac:dyDescent="0.35">
      <c r="A4410" t="s">
        <v>9013</v>
      </c>
      <c r="B4410" t="s">
        <v>9014</v>
      </c>
      <c r="C4410" t="s">
        <v>1433</v>
      </c>
      <c r="D4410" t="s">
        <v>74</v>
      </c>
      <c r="E4410" t="s">
        <v>322</v>
      </c>
      <c r="F4410" t="s">
        <v>9015</v>
      </c>
      <c r="G4410" s="2">
        <v>919831458735</v>
      </c>
      <c r="H4410">
        <v>1</v>
      </c>
      <c r="I4410">
        <v>1</v>
      </c>
      <c r="J4410">
        <v>1</v>
      </c>
      <c r="K4410">
        <v>0</v>
      </c>
      <c r="L4410">
        <v>3.9</v>
      </c>
      <c r="M4410">
        <v>266</v>
      </c>
      <c r="N4410">
        <v>4.2</v>
      </c>
      <c r="O4410">
        <v>451</v>
      </c>
      <c r="R4410" t="s">
        <v>9016</v>
      </c>
      <c r="S4410">
        <v>700</v>
      </c>
      <c r="T4410" t="str">
        <f t="shared" si="136"/>
        <v>Average</v>
      </c>
      <c r="U4410" t="str">
        <f t="shared" si="137"/>
        <v>Affordable</v>
      </c>
    </row>
    <row r="4411" spans="1:21" x14ac:dyDescent="0.35">
      <c r="A4411" t="s">
        <v>9080</v>
      </c>
      <c r="B4411" t="s">
        <v>9081</v>
      </c>
      <c r="C4411" t="s">
        <v>9082</v>
      </c>
      <c r="D4411" t="s">
        <v>218</v>
      </c>
      <c r="E4411" t="s">
        <v>40</v>
      </c>
      <c r="F4411" t="s">
        <v>9083</v>
      </c>
      <c r="G4411" s="2">
        <v>919830994781</v>
      </c>
      <c r="H4411">
        <v>1</v>
      </c>
      <c r="I4411">
        <v>1</v>
      </c>
      <c r="J4411">
        <v>1</v>
      </c>
      <c r="K4411">
        <v>0</v>
      </c>
      <c r="L4411">
        <v>3.9</v>
      </c>
      <c r="M4411">
        <v>120</v>
      </c>
      <c r="N4411" t="s">
        <v>49</v>
      </c>
      <c r="O4411">
        <v>18</v>
      </c>
      <c r="Q4411" t="s">
        <v>9084</v>
      </c>
      <c r="R4411" t="s">
        <v>9085</v>
      </c>
      <c r="S4411">
        <v>700</v>
      </c>
      <c r="T4411" t="str">
        <f t="shared" si="136"/>
        <v>Average</v>
      </c>
      <c r="U4411" t="str">
        <f t="shared" si="137"/>
        <v>Affordable</v>
      </c>
    </row>
    <row r="4412" spans="1:21" x14ac:dyDescent="0.35">
      <c r="A4412" t="s">
        <v>9124</v>
      </c>
      <c r="B4412" t="s">
        <v>9125</v>
      </c>
      <c r="C4412" t="s">
        <v>9126</v>
      </c>
      <c r="D4412" t="s">
        <v>720</v>
      </c>
      <c r="E4412" t="s">
        <v>152</v>
      </c>
      <c r="F4412" t="s">
        <v>9127</v>
      </c>
      <c r="G4412" s="2">
        <v>917980235790</v>
      </c>
      <c r="H4412">
        <v>1</v>
      </c>
      <c r="I4412">
        <v>1</v>
      </c>
      <c r="J4412">
        <v>1</v>
      </c>
      <c r="K4412">
        <v>0</v>
      </c>
      <c r="L4412">
        <v>4</v>
      </c>
      <c r="M4412">
        <v>152</v>
      </c>
      <c r="N4412">
        <v>3.9</v>
      </c>
      <c r="O4412">
        <v>184</v>
      </c>
      <c r="R4412" t="s">
        <v>9128</v>
      </c>
      <c r="S4412">
        <v>700</v>
      </c>
      <c r="T4412" t="str">
        <f t="shared" si="136"/>
        <v>Excellent</v>
      </c>
      <c r="U4412" t="str">
        <f t="shared" si="137"/>
        <v>Affordable</v>
      </c>
    </row>
    <row r="4413" spans="1:21" x14ac:dyDescent="0.35">
      <c r="A4413" t="s">
        <v>271</v>
      </c>
      <c r="B4413" t="s">
        <v>9200</v>
      </c>
      <c r="C4413" t="s">
        <v>273</v>
      </c>
      <c r="D4413" t="s">
        <v>818</v>
      </c>
      <c r="E4413" t="s">
        <v>40</v>
      </c>
      <c r="F4413" t="s">
        <v>9201</v>
      </c>
      <c r="G4413" s="2">
        <v>919836304332</v>
      </c>
      <c r="H4413">
        <v>1</v>
      </c>
      <c r="I4413">
        <v>1</v>
      </c>
      <c r="J4413">
        <v>1</v>
      </c>
      <c r="K4413">
        <v>0</v>
      </c>
      <c r="L4413">
        <v>4</v>
      </c>
      <c r="M4413">
        <v>1467</v>
      </c>
      <c r="N4413">
        <v>3.8</v>
      </c>
      <c r="O4413">
        <v>806</v>
      </c>
      <c r="P4413" t="s">
        <v>276</v>
      </c>
      <c r="Q4413" t="s">
        <v>9202</v>
      </c>
      <c r="R4413" t="s">
        <v>9203</v>
      </c>
      <c r="S4413">
        <v>700</v>
      </c>
      <c r="T4413" t="str">
        <f t="shared" si="136"/>
        <v>Excellent</v>
      </c>
      <c r="U4413" t="str">
        <f t="shared" si="137"/>
        <v>Affordable</v>
      </c>
    </row>
    <row r="4414" spans="1:21" x14ac:dyDescent="0.35">
      <c r="A4414" t="s">
        <v>9680</v>
      </c>
      <c r="B4414" t="s">
        <v>9681</v>
      </c>
      <c r="C4414" t="s">
        <v>9682</v>
      </c>
      <c r="D4414" t="s">
        <v>5871</v>
      </c>
      <c r="E4414" t="s">
        <v>40</v>
      </c>
      <c r="F4414" t="s">
        <v>9683</v>
      </c>
      <c r="G4414" s="2">
        <v>916290989459</v>
      </c>
      <c r="H4414">
        <v>1</v>
      </c>
      <c r="I4414">
        <v>1</v>
      </c>
      <c r="J4414">
        <v>1</v>
      </c>
      <c r="K4414">
        <v>0</v>
      </c>
      <c r="L4414">
        <v>3.9</v>
      </c>
      <c r="M4414">
        <v>497</v>
      </c>
      <c r="N4414">
        <v>4.0999999999999996</v>
      </c>
      <c r="O4414">
        <v>3517</v>
      </c>
      <c r="Q4414" t="s">
        <v>9684</v>
      </c>
      <c r="R4414" t="s">
        <v>9685</v>
      </c>
      <c r="S4414">
        <v>700</v>
      </c>
      <c r="T4414" t="str">
        <f t="shared" si="136"/>
        <v>Average</v>
      </c>
      <c r="U4414" t="str">
        <f t="shared" si="137"/>
        <v>Affordable</v>
      </c>
    </row>
    <row r="4415" spans="1:21" x14ac:dyDescent="0.35">
      <c r="A4415" t="s">
        <v>9888</v>
      </c>
      <c r="B4415" t="s">
        <v>9889</v>
      </c>
      <c r="C4415" t="s">
        <v>779</v>
      </c>
      <c r="D4415" t="s">
        <v>4778</v>
      </c>
      <c r="E4415" t="s">
        <v>322</v>
      </c>
      <c r="F4415" t="s">
        <v>9890</v>
      </c>
      <c r="G4415" s="2">
        <v>919831533436</v>
      </c>
      <c r="H4415">
        <v>1</v>
      </c>
      <c r="I4415">
        <v>1</v>
      </c>
      <c r="J4415">
        <v>1</v>
      </c>
      <c r="K4415">
        <v>0</v>
      </c>
      <c r="L4415">
        <v>3.6</v>
      </c>
      <c r="M4415">
        <v>25</v>
      </c>
      <c r="N4415">
        <v>3.4</v>
      </c>
      <c r="O4415">
        <v>623</v>
      </c>
      <c r="R4415" t="s">
        <v>9891</v>
      </c>
      <c r="S4415">
        <v>700</v>
      </c>
      <c r="T4415" t="str">
        <f t="shared" si="136"/>
        <v>Average</v>
      </c>
      <c r="U4415" t="str">
        <f t="shared" si="137"/>
        <v>Affordable</v>
      </c>
    </row>
    <row r="4416" spans="1:21" x14ac:dyDescent="0.35">
      <c r="A4416" t="s">
        <v>10016</v>
      </c>
      <c r="B4416" t="s">
        <v>10017</v>
      </c>
      <c r="C4416" t="s">
        <v>10018</v>
      </c>
      <c r="D4416" t="s">
        <v>4778</v>
      </c>
      <c r="E4416" t="s">
        <v>10019</v>
      </c>
      <c r="F4416" t="s">
        <v>10020</v>
      </c>
      <c r="G4416" s="2">
        <v>919874455701</v>
      </c>
      <c r="H4416">
        <v>1</v>
      </c>
      <c r="I4416">
        <v>1</v>
      </c>
      <c r="J4416">
        <v>0</v>
      </c>
      <c r="K4416">
        <v>0</v>
      </c>
      <c r="L4416">
        <v>3.8</v>
      </c>
      <c r="M4416">
        <v>56</v>
      </c>
      <c r="N4416">
        <v>3.3</v>
      </c>
      <c r="O4416">
        <v>19</v>
      </c>
      <c r="R4416" t="s">
        <v>10021</v>
      </c>
      <c r="S4416">
        <v>700</v>
      </c>
      <c r="T4416" t="str">
        <f t="shared" si="136"/>
        <v>Average</v>
      </c>
      <c r="U4416" t="str">
        <f t="shared" si="137"/>
        <v>Affordable</v>
      </c>
    </row>
    <row r="4417" spans="1:21" x14ac:dyDescent="0.35">
      <c r="A4417" t="s">
        <v>10077</v>
      </c>
      <c r="B4417" t="s">
        <v>10078</v>
      </c>
      <c r="C4417" t="s">
        <v>10079</v>
      </c>
      <c r="D4417" t="s">
        <v>4778</v>
      </c>
      <c r="E4417" t="s">
        <v>40</v>
      </c>
      <c r="F4417" t="s">
        <v>10080</v>
      </c>
      <c r="G4417" s="2">
        <v>913346049522</v>
      </c>
      <c r="H4417">
        <v>1</v>
      </c>
      <c r="I4417">
        <v>1</v>
      </c>
      <c r="J4417">
        <v>1</v>
      </c>
      <c r="K4417">
        <v>0</v>
      </c>
      <c r="L4417">
        <v>3.6</v>
      </c>
      <c r="M4417">
        <v>66</v>
      </c>
      <c r="N4417">
        <v>4</v>
      </c>
      <c r="O4417">
        <v>38</v>
      </c>
      <c r="R4417" t="s">
        <v>10081</v>
      </c>
      <c r="S4417">
        <v>700</v>
      </c>
      <c r="T4417" t="str">
        <f t="shared" si="136"/>
        <v>Average</v>
      </c>
      <c r="U4417" t="str">
        <f t="shared" si="137"/>
        <v>Affordable</v>
      </c>
    </row>
    <row r="4418" spans="1:21" x14ac:dyDescent="0.35">
      <c r="A4418" t="s">
        <v>10715</v>
      </c>
      <c r="B4418" t="s">
        <v>10716</v>
      </c>
      <c r="C4418" t="s">
        <v>3716</v>
      </c>
      <c r="D4418" t="s">
        <v>4677</v>
      </c>
      <c r="E4418" t="s">
        <v>40</v>
      </c>
      <c r="F4418" t="s">
        <v>10717</v>
      </c>
      <c r="G4418" s="2">
        <v>916206803494</v>
      </c>
      <c r="H4418">
        <v>1</v>
      </c>
      <c r="I4418">
        <v>1</v>
      </c>
      <c r="J4418">
        <v>1</v>
      </c>
      <c r="K4418">
        <v>0</v>
      </c>
      <c r="L4418">
        <v>3.7</v>
      </c>
      <c r="M4418">
        <v>15</v>
      </c>
      <c r="N4418" t="s">
        <v>49</v>
      </c>
      <c r="O4418">
        <v>1</v>
      </c>
      <c r="S4418">
        <v>700</v>
      </c>
      <c r="T4418" t="str">
        <f t="shared" ref="T4418:T4481" si="138">IF(OR($L4418="-", $L4418=""), "Not rated", IF($L4418&lt;3, "Poor", IF($L4418&lt;4, "Average", "Excellent")))</f>
        <v>Average</v>
      </c>
      <c r="U4418" t="str">
        <f t="shared" ref="U4418:U4481" si="139">IF($S4418&lt;=1049, "Affordable",IF($S4418&lt;=2049, "Expensive", IF($S4418&lt;=3049, "Very Expensive", "Luxurious Expensive")))</f>
        <v>Affordable</v>
      </c>
    </row>
    <row r="4419" spans="1:21" x14ac:dyDescent="0.35">
      <c r="A4419" t="s">
        <v>11051</v>
      </c>
      <c r="B4419" t="s">
        <v>11052</v>
      </c>
      <c r="C4419" t="s">
        <v>8915</v>
      </c>
      <c r="D4419" t="s">
        <v>5115</v>
      </c>
      <c r="F4419" t="s">
        <v>11053</v>
      </c>
      <c r="G4419" s="2">
        <v>919836191224</v>
      </c>
      <c r="H4419">
        <v>1</v>
      </c>
      <c r="I4419">
        <v>1</v>
      </c>
      <c r="J4419">
        <v>1</v>
      </c>
      <c r="K4419">
        <v>0</v>
      </c>
      <c r="L4419">
        <v>3.8</v>
      </c>
      <c r="M4419">
        <v>148</v>
      </c>
      <c r="N4419">
        <v>4.2</v>
      </c>
      <c r="O4419">
        <v>1449</v>
      </c>
      <c r="R4419" t="s">
        <v>11054</v>
      </c>
      <c r="S4419">
        <v>700</v>
      </c>
      <c r="T4419" t="str">
        <f t="shared" si="138"/>
        <v>Average</v>
      </c>
      <c r="U4419" t="str">
        <f t="shared" si="139"/>
        <v>Affordable</v>
      </c>
    </row>
    <row r="4420" spans="1:21" x14ac:dyDescent="0.35">
      <c r="A4420" t="s">
        <v>271</v>
      </c>
      <c r="B4420" t="s">
        <v>11279</v>
      </c>
      <c r="C4420" t="s">
        <v>273</v>
      </c>
      <c r="D4420" t="s">
        <v>321</v>
      </c>
      <c r="E4420" t="s">
        <v>40</v>
      </c>
      <c r="F4420" t="s">
        <v>11280</v>
      </c>
      <c r="G4420" s="2">
        <v>913324545922</v>
      </c>
      <c r="H4420">
        <v>1</v>
      </c>
      <c r="I4420">
        <v>1</v>
      </c>
      <c r="J4420">
        <v>1</v>
      </c>
      <c r="K4420">
        <v>0</v>
      </c>
      <c r="L4420">
        <v>3.1</v>
      </c>
      <c r="M4420">
        <v>356</v>
      </c>
      <c r="N4420">
        <v>3.8</v>
      </c>
      <c r="O4420">
        <v>722</v>
      </c>
      <c r="P4420" t="s">
        <v>276</v>
      </c>
      <c r="Q4420" t="s">
        <v>11281</v>
      </c>
      <c r="R4420" t="s">
        <v>11282</v>
      </c>
      <c r="S4420">
        <v>700</v>
      </c>
      <c r="T4420" t="str">
        <f t="shared" si="138"/>
        <v>Average</v>
      </c>
      <c r="U4420" t="str">
        <f t="shared" si="139"/>
        <v>Affordable</v>
      </c>
    </row>
    <row r="4421" spans="1:21" x14ac:dyDescent="0.35">
      <c r="A4421" t="s">
        <v>760</v>
      </c>
      <c r="B4421" t="s">
        <v>11321</v>
      </c>
      <c r="C4421" t="s">
        <v>11322</v>
      </c>
      <c r="D4421" t="s">
        <v>1634</v>
      </c>
      <c r="E4421" t="s">
        <v>404</v>
      </c>
      <c r="F4421" t="s">
        <v>11323</v>
      </c>
      <c r="G4421" s="2">
        <v>919123978827</v>
      </c>
      <c r="H4421">
        <v>1</v>
      </c>
      <c r="I4421">
        <v>0</v>
      </c>
      <c r="J4421">
        <v>1</v>
      </c>
      <c r="K4421">
        <v>0</v>
      </c>
      <c r="L4421">
        <v>2.9</v>
      </c>
      <c r="M4421">
        <v>8</v>
      </c>
      <c r="N4421">
        <v>4.0999999999999996</v>
      </c>
      <c r="O4421">
        <v>316</v>
      </c>
      <c r="R4421" t="s">
        <v>11324</v>
      </c>
      <c r="S4421">
        <v>700</v>
      </c>
      <c r="T4421" t="str">
        <f t="shared" si="138"/>
        <v>Poor</v>
      </c>
      <c r="U4421" t="str">
        <f t="shared" si="139"/>
        <v>Affordable</v>
      </c>
    </row>
    <row r="4422" spans="1:21" x14ac:dyDescent="0.35">
      <c r="A4422" t="s">
        <v>11515</v>
      </c>
      <c r="B4422" t="s">
        <v>11516</v>
      </c>
      <c r="C4422" t="s">
        <v>11517</v>
      </c>
      <c r="D4422" t="s">
        <v>321</v>
      </c>
      <c r="E4422" t="s">
        <v>322</v>
      </c>
      <c r="F4422" t="s">
        <v>11518</v>
      </c>
      <c r="G4422" s="2">
        <v>919831082189</v>
      </c>
      <c r="H4422">
        <v>1</v>
      </c>
      <c r="I4422">
        <v>1</v>
      </c>
      <c r="J4422">
        <v>1</v>
      </c>
      <c r="K4422">
        <v>0</v>
      </c>
      <c r="L4422">
        <v>3.6</v>
      </c>
      <c r="M4422">
        <v>137</v>
      </c>
      <c r="N4422">
        <v>3.8</v>
      </c>
      <c r="O4422">
        <v>212</v>
      </c>
      <c r="R4422" t="s">
        <v>11519</v>
      </c>
      <c r="S4422">
        <v>700</v>
      </c>
      <c r="T4422" t="str">
        <f t="shared" si="138"/>
        <v>Average</v>
      </c>
      <c r="U4422" t="str">
        <f t="shared" si="139"/>
        <v>Affordable</v>
      </c>
    </row>
    <row r="4423" spans="1:21" x14ac:dyDescent="0.35">
      <c r="A4423" t="s">
        <v>11546</v>
      </c>
      <c r="B4423" t="s">
        <v>11547</v>
      </c>
      <c r="C4423" t="s">
        <v>6510</v>
      </c>
      <c r="D4423" t="s">
        <v>587</v>
      </c>
      <c r="E4423" t="s">
        <v>322</v>
      </c>
      <c r="F4423" t="s">
        <v>2123</v>
      </c>
      <c r="G4423" s="2">
        <v>919831163244</v>
      </c>
      <c r="H4423">
        <v>1</v>
      </c>
      <c r="I4423">
        <v>1</v>
      </c>
      <c r="J4423">
        <v>1</v>
      </c>
      <c r="K4423">
        <v>0</v>
      </c>
      <c r="L4423">
        <v>4.4000000000000004</v>
      </c>
      <c r="M4423">
        <v>705</v>
      </c>
      <c r="N4423">
        <v>3.9</v>
      </c>
      <c r="O4423">
        <v>367</v>
      </c>
      <c r="Q4423" t="s">
        <v>11548</v>
      </c>
      <c r="R4423" t="s">
        <v>11549</v>
      </c>
      <c r="S4423">
        <v>700</v>
      </c>
      <c r="T4423" t="str">
        <f t="shared" si="138"/>
        <v>Excellent</v>
      </c>
      <c r="U4423" t="str">
        <f t="shared" si="139"/>
        <v>Affordable</v>
      </c>
    </row>
    <row r="4424" spans="1:21" x14ac:dyDescent="0.35">
      <c r="A4424" t="s">
        <v>11647</v>
      </c>
      <c r="B4424" t="s">
        <v>11648</v>
      </c>
      <c r="C4424" t="s">
        <v>11649</v>
      </c>
      <c r="D4424" t="s">
        <v>74</v>
      </c>
      <c r="E4424" t="s">
        <v>40</v>
      </c>
      <c r="F4424" t="s">
        <v>11650</v>
      </c>
      <c r="G4424" s="2">
        <v>919830911277</v>
      </c>
      <c r="H4424">
        <v>1</v>
      </c>
      <c r="I4424">
        <v>1</v>
      </c>
      <c r="J4424">
        <v>1</v>
      </c>
      <c r="K4424">
        <v>0</v>
      </c>
      <c r="L4424" t="s">
        <v>49</v>
      </c>
      <c r="M4424">
        <v>0</v>
      </c>
      <c r="N4424" t="s">
        <v>49</v>
      </c>
      <c r="O4424">
        <v>4</v>
      </c>
      <c r="S4424">
        <v>700</v>
      </c>
      <c r="T4424" t="str">
        <f t="shared" si="138"/>
        <v>Not rated</v>
      </c>
      <c r="U4424" t="str">
        <f t="shared" si="139"/>
        <v>Affordable</v>
      </c>
    </row>
    <row r="4425" spans="1:21" x14ac:dyDescent="0.35">
      <c r="A4425" t="s">
        <v>11687</v>
      </c>
      <c r="B4425" t="s">
        <v>11688</v>
      </c>
      <c r="C4425" t="s">
        <v>11689</v>
      </c>
      <c r="D4425" t="s">
        <v>74</v>
      </c>
      <c r="E4425" t="s">
        <v>1884</v>
      </c>
      <c r="F4425" t="s">
        <v>11690</v>
      </c>
      <c r="G4425" s="2">
        <v>919903261169</v>
      </c>
      <c r="H4425">
        <v>1</v>
      </c>
      <c r="I4425">
        <v>1</v>
      </c>
      <c r="J4425">
        <v>1</v>
      </c>
      <c r="K4425">
        <v>0</v>
      </c>
      <c r="L4425">
        <v>3.8</v>
      </c>
      <c r="M4425">
        <v>162</v>
      </c>
      <c r="N4425">
        <v>4</v>
      </c>
      <c r="O4425">
        <v>112</v>
      </c>
      <c r="R4425" t="s">
        <v>11691</v>
      </c>
      <c r="S4425">
        <v>700</v>
      </c>
      <c r="T4425" t="str">
        <f t="shared" si="138"/>
        <v>Average</v>
      </c>
      <c r="U4425" t="str">
        <f t="shared" si="139"/>
        <v>Affordable</v>
      </c>
    </row>
    <row r="4426" spans="1:21" x14ac:dyDescent="0.35">
      <c r="A4426" t="s">
        <v>3050</v>
      </c>
      <c r="B4426" t="s">
        <v>13130</v>
      </c>
      <c r="C4426" t="s">
        <v>13131</v>
      </c>
      <c r="D4426" t="s">
        <v>60</v>
      </c>
      <c r="E4426" t="s">
        <v>40</v>
      </c>
      <c r="F4426" t="s">
        <v>13132</v>
      </c>
      <c r="G4426" s="2">
        <v>917003767099</v>
      </c>
      <c r="H4426">
        <v>1</v>
      </c>
      <c r="I4426">
        <v>1</v>
      </c>
      <c r="J4426">
        <v>1</v>
      </c>
      <c r="K4426">
        <v>0</v>
      </c>
      <c r="L4426">
        <v>2.9</v>
      </c>
      <c r="M4426">
        <v>261</v>
      </c>
      <c r="N4426">
        <v>4.2</v>
      </c>
      <c r="O4426">
        <v>416</v>
      </c>
      <c r="R4426" t="s">
        <v>13133</v>
      </c>
      <c r="S4426">
        <v>700</v>
      </c>
      <c r="T4426" t="str">
        <f t="shared" si="138"/>
        <v>Poor</v>
      </c>
      <c r="U4426" t="str">
        <f t="shared" si="139"/>
        <v>Affordable</v>
      </c>
    </row>
    <row r="4427" spans="1:21" x14ac:dyDescent="0.35">
      <c r="A4427" t="s">
        <v>408</v>
      </c>
      <c r="B4427" t="s">
        <v>13349</v>
      </c>
      <c r="C4427" t="s">
        <v>410</v>
      </c>
      <c r="D4427" t="s">
        <v>654</v>
      </c>
      <c r="E4427" t="s">
        <v>510</v>
      </c>
      <c r="F4427" t="s">
        <v>13350</v>
      </c>
      <c r="G4427" s="2">
        <v>919073322422</v>
      </c>
      <c r="H4427">
        <v>1</v>
      </c>
      <c r="I4427">
        <v>0</v>
      </c>
      <c r="J4427">
        <v>1</v>
      </c>
      <c r="K4427">
        <v>0</v>
      </c>
      <c r="L4427">
        <v>3.2</v>
      </c>
      <c r="M4427">
        <v>67</v>
      </c>
      <c r="N4427">
        <v>4</v>
      </c>
      <c r="O4427">
        <v>3057</v>
      </c>
      <c r="R4427" t="s">
        <v>13351</v>
      </c>
      <c r="S4427">
        <v>700</v>
      </c>
      <c r="T4427" t="str">
        <f t="shared" si="138"/>
        <v>Average</v>
      </c>
      <c r="U4427" t="str">
        <f t="shared" si="139"/>
        <v>Affordable</v>
      </c>
    </row>
    <row r="4428" spans="1:21" x14ac:dyDescent="0.35">
      <c r="A4428" t="s">
        <v>4691</v>
      </c>
      <c r="B4428" t="s">
        <v>13366</v>
      </c>
      <c r="C4428" t="s">
        <v>1373</v>
      </c>
      <c r="D4428" t="s">
        <v>74</v>
      </c>
      <c r="E4428" t="s">
        <v>1336</v>
      </c>
      <c r="F4428" t="s">
        <v>13367</v>
      </c>
      <c r="G4428" s="2">
        <v>913340075123</v>
      </c>
      <c r="H4428">
        <v>1</v>
      </c>
      <c r="I4428">
        <v>1</v>
      </c>
      <c r="J4428">
        <v>1</v>
      </c>
      <c r="K4428">
        <v>0</v>
      </c>
      <c r="L4428">
        <v>3.8</v>
      </c>
      <c r="M4428">
        <v>33</v>
      </c>
      <c r="N4428">
        <v>4.3</v>
      </c>
      <c r="O4428">
        <v>1527</v>
      </c>
      <c r="Q4428" t="s">
        <v>13368</v>
      </c>
      <c r="R4428" t="s">
        <v>13369</v>
      </c>
      <c r="S4428">
        <v>700</v>
      </c>
      <c r="T4428" t="str">
        <f t="shared" si="138"/>
        <v>Average</v>
      </c>
      <c r="U4428" t="str">
        <f t="shared" si="139"/>
        <v>Affordable</v>
      </c>
    </row>
    <row r="4429" spans="1:21" x14ac:dyDescent="0.35">
      <c r="A4429" t="s">
        <v>13583</v>
      </c>
      <c r="B4429" t="s">
        <v>13584</v>
      </c>
      <c r="C4429" t="s">
        <v>1883</v>
      </c>
      <c r="D4429" t="s">
        <v>418</v>
      </c>
      <c r="E4429" t="s">
        <v>12546</v>
      </c>
      <c r="F4429" t="s">
        <v>13585</v>
      </c>
      <c r="G4429" s="2">
        <v>919831483356</v>
      </c>
      <c r="H4429">
        <v>1</v>
      </c>
      <c r="I4429">
        <v>1</v>
      </c>
      <c r="J4429">
        <v>1</v>
      </c>
      <c r="K4429">
        <v>0</v>
      </c>
      <c r="L4429">
        <v>3.4</v>
      </c>
      <c r="M4429">
        <v>18</v>
      </c>
      <c r="N4429">
        <v>4</v>
      </c>
      <c r="O4429">
        <v>31</v>
      </c>
      <c r="R4429" t="s">
        <v>13586</v>
      </c>
      <c r="S4429">
        <v>700</v>
      </c>
      <c r="T4429" t="str">
        <f t="shared" si="138"/>
        <v>Average</v>
      </c>
      <c r="U4429" t="str">
        <f t="shared" si="139"/>
        <v>Affordable</v>
      </c>
    </row>
    <row r="4430" spans="1:21" x14ac:dyDescent="0.35">
      <c r="A4430" t="s">
        <v>13813</v>
      </c>
      <c r="B4430" t="s">
        <v>13814</v>
      </c>
      <c r="C4430" t="s">
        <v>13815</v>
      </c>
      <c r="D4430" t="s">
        <v>587</v>
      </c>
      <c r="F4430" t="s">
        <v>13816</v>
      </c>
      <c r="G4430" s="2">
        <v>919874567678</v>
      </c>
      <c r="H4430">
        <v>1</v>
      </c>
      <c r="I4430">
        <v>1</v>
      </c>
      <c r="J4430">
        <v>1</v>
      </c>
      <c r="K4430">
        <v>0</v>
      </c>
      <c r="L4430">
        <v>4.2</v>
      </c>
      <c r="M4430">
        <v>279</v>
      </c>
      <c r="N4430">
        <v>4</v>
      </c>
      <c r="O4430">
        <v>368</v>
      </c>
      <c r="Q4430" t="s">
        <v>13817</v>
      </c>
      <c r="R4430" t="s">
        <v>13818</v>
      </c>
      <c r="S4430">
        <v>700</v>
      </c>
      <c r="T4430" t="str">
        <f t="shared" si="138"/>
        <v>Excellent</v>
      </c>
      <c r="U4430" t="str">
        <f t="shared" si="139"/>
        <v>Affordable</v>
      </c>
    </row>
    <row r="4431" spans="1:21" x14ac:dyDescent="0.35">
      <c r="A4431" t="s">
        <v>3573</v>
      </c>
      <c r="B4431" t="s">
        <v>13999</v>
      </c>
      <c r="C4431" t="s">
        <v>3575</v>
      </c>
      <c r="D4431" t="s">
        <v>187</v>
      </c>
      <c r="E4431" t="s">
        <v>40</v>
      </c>
      <c r="F4431" t="s">
        <v>14000</v>
      </c>
      <c r="G4431" s="2">
        <v>919831960140</v>
      </c>
      <c r="H4431">
        <v>1</v>
      </c>
      <c r="I4431">
        <v>1</v>
      </c>
      <c r="J4431">
        <v>1</v>
      </c>
      <c r="K4431">
        <v>0</v>
      </c>
      <c r="L4431">
        <v>3.9</v>
      </c>
      <c r="M4431">
        <v>112</v>
      </c>
      <c r="N4431" t="s">
        <v>49</v>
      </c>
      <c r="O4431">
        <v>13</v>
      </c>
      <c r="R4431" t="s">
        <v>14001</v>
      </c>
      <c r="S4431">
        <v>700</v>
      </c>
      <c r="T4431" t="str">
        <f t="shared" si="138"/>
        <v>Average</v>
      </c>
      <c r="U4431" t="str">
        <f t="shared" si="139"/>
        <v>Affordable</v>
      </c>
    </row>
    <row r="4432" spans="1:21" x14ac:dyDescent="0.35">
      <c r="A4432" t="s">
        <v>271</v>
      </c>
      <c r="B4432" t="s">
        <v>14408</v>
      </c>
      <c r="C4432" t="s">
        <v>273</v>
      </c>
      <c r="D4432" t="s">
        <v>654</v>
      </c>
      <c r="E4432" t="s">
        <v>40</v>
      </c>
      <c r="F4432" t="s">
        <v>14409</v>
      </c>
      <c r="G4432" s="2">
        <v>919836314332</v>
      </c>
      <c r="H4432">
        <v>1</v>
      </c>
      <c r="I4432">
        <v>1</v>
      </c>
      <c r="J4432">
        <v>1</v>
      </c>
      <c r="K4432">
        <v>0</v>
      </c>
      <c r="L4432">
        <v>2.9</v>
      </c>
      <c r="M4432">
        <v>149</v>
      </c>
      <c r="N4432">
        <v>4</v>
      </c>
      <c r="O4432">
        <v>594</v>
      </c>
      <c r="P4432" t="s">
        <v>276</v>
      </c>
      <c r="S4432">
        <v>700</v>
      </c>
      <c r="T4432" t="str">
        <f t="shared" si="138"/>
        <v>Poor</v>
      </c>
      <c r="U4432" t="str">
        <f t="shared" si="139"/>
        <v>Affordable</v>
      </c>
    </row>
    <row r="4433" spans="1:21" x14ac:dyDescent="0.35">
      <c r="A4433" t="s">
        <v>63</v>
      </c>
      <c r="B4433" t="s">
        <v>14598</v>
      </c>
      <c r="C4433" t="s">
        <v>14599</v>
      </c>
      <c r="D4433" t="s">
        <v>835</v>
      </c>
      <c r="E4433" t="s">
        <v>54</v>
      </c>
      <c r="F4433" t="s">
        <v>14600</v>
      </c>
      <c r="G4433" s="2">
        <v>916292242613</v>
      </c>
      <c r="H4433">
        <v>1</v>
      </c>
      <c r="I4433">
        <v>1</v>
      </c>
      <c r="J4433">
        <v>1</v>
      </c>
      <c r="K4433">
        <v>0</v>
      </c>
      <c r="L4433">
        <v>4</v>
      </c>
      <c r="M4433">
        <v>2030</v>
      </c>
      <c r="N4433">
        <v>4.0999999999999996</v>
      </c>
      <c r="O4433">
        <v>11800</v>
      </c>
      <c r="Q4433" t="s">
        <v>14601</v>
      </c>
      <c r="R4433" t="s">
        <v>14602</v>
      </c>
      <c r="S4433">
        <v>700</v>
      </c>
      <c r="T4433" t="str">
        <f t="shared" si="138"/>
        <v>Excellent</v>
      </c>
      <c r="U4433" t="str">
        <f t="shared" si="139"/>
        <v>Affordable</v>
      </c>
    </row>
    <row r="4434" spans="1:21" x14ac:dyDescent="0.35">
      <c r="A4434" t="s">
        <v>271</v>
      </c>
      <c r="B4434" t="s">
        <v>14617</v>
      </c>
      <c r="C4434" t="s">
        <v>273</v>
      </c>
      <c r="D4434" t="s">
        <v>915</v>
      </c>
      <c r="E4434" t="s">
        <v>40</v>
      </c>
      <c r="F4434" t="s">
        <v>14618</v>
      </c>
      <c r="G4434" s="2">
        <v>919836043322</v>
      </c>
      <c r="H4434">
        <v>1</v>
      </c>
      <c r="I4434">
        <v>1</v>
      </c>
      <c r="J4434">
        <v>1</v>
      </c>
      <c r="K4434">
        <v>0</v>
      </c>
      <c r="L4434">
        <v>4</v>
      </c>
      <c r="M4434">
        <v>930</v>
      </c>
      <c r="N4434">
        <v>4.2</v>
      </c>
      <c r="O4434">
        <v>1105</v>
      </c>
      <c r="P4434" t="s">
        <v>276</v>
      </c>
      <c r="Q4434" t="s">
        <v>14619</v>
      </c>
      <c r="R4434" t="s">
        <v>14620</v>
      </c>
      <c r="S4434">
        <v>700</v>
      </c>
      <c r="T4434" t="str">
        <f t="shared" si="138"/>
        <v>Excellent</v>
      </c>
      <c r="U4434" t="str">
        <f t="shared" si="139"/>
        <v>Affordable</v>
      </c>
    </row>
    <row r="4435" spans="1:21" x14ac:dyDescent="0.35">
      <c r="A4435" t="s">
        <v>14865</v>
      </c>
      <c r="B4435" t="s">
        <v>14866</v>
      </c>
      <c r="C4435" t="s">
        <v>10149</v>
      </c>
      <c r="D4435" t="s">
        <v>669</v>
      </c>
      <c r="E4435" t="s">
        <v>2469</v>
      </c>
      <c r="F4435" t="s">
        <v>14867</v>
      </c>
      <c r="G4435" s="2">
        <v>919903222075</v>
      </c>
      <c r="H4435">
        <v>1</v>
      </c>
      <c r="I4435">
        <v>1</v>
      </c>
      <c r="J4435">
        <v>1</v>
      </c>
      <c r="K4435">
        <v>0</v>
      </c>
      <c r="L4435">
        <v>3.6</v>
      </c>
      <c r="M4435">
        <v>24</v>
      </c>
      <c r="N4435">
        <v>4</v>
      </c>
      <c r="O4435">
        <v>15</v>
      </c>
      <c r="R4435" t="s">
        <v>14868</v>
      </c>
      <c r="S4435">
        <v>700</v>
      </c>
      <c r="T4435" t="str">
        <f t="shared" si="138"/>
        <v>Average</v>
      </c>
      <c r="U4435" t="str">
        <f t="shared" si="139"/>
        <v>Affordable</v>
      </c>
    </row>
    <row r="4436" spans="1:21" x14ac:dyDescent="0.35">
      <c r="A4436" t="s">
        <v>15373</v>
      </c>
      <c r="B4436" t="s">
        <v>15374</v>
      </c>
      <c r="C4436" t="s">
        <v>15375</v>
      </c>
      <c r="D4436" t="s">
        <v>1634</v>
      </c>
      <c r="E4436" t="s">
        <v>786</v>
      </c>
      <c r="F4436" t="s">
        <v>15376</v>
      </c>
      <c r="G4436" s="2">
        <v>919732024267</v>
      </c>
      <c r="H4436">
        <v>1</v>
      </c>
      <c r="I4436">
        <v>1</v>
      </c>
      <c r="J4436">
        <v>1</v>
      </c>
      <c r="K4436">
        <v>0</v>
      </c>
      <c r="L4436">
        <v>3.7</v>
      </c>
      <c r="M4436">
        <v>186</v>
      </c>
      <c r="N4436">
        <v>4.4000000000000004</v>
      </c>
      <c r="O4436">
        <v>963</v>
      </c>
      <c r="R4436" t="s">
        <v>15377</v>
      </c>
      <c r="S4436">
        <v>700</v>
      </c>
      <c r="T4436" t="str">
        <f t="shared" si="138"/>
        <v>Average</v>
      </c>
      <c r="U4436" t="str">
        <f t="shared" si="139"/>
        <v>Affordable</v>
      </c>
    </row>
    <row r="4437" spans="1:21" x14ac:dyDescent="0.35">
      <c r="A4437" t="s">
        <v>15593</v>
      </c>
      <c r="B4437" t="s">
        <v>15594</v>
      </c>
      <c r="C4437" t="s">
        <v>4920</v>
      </c>
      <c r="D4437" t="s">
        <v>60</v>
      </c>
      <c r="E4437" t="s">
        <v>54</v>
      </c>
      <c r="F4437" t="s">
        <v>15595</v>
      </c>
      <c r="G4437" s="2">
        <v>919836554141</v>
      </c>
      <c r="H4437">
        <v>1</v>
      </c>
      <c r="I4437">
        <v>1</v>
      </c>
      <c r="J4437">
        <v>1</v>
      </c>
      <c r="K4437">
        <v>0</v>
      </c>
      <c r="L4437">
        <v>3.7</v>
      </c>
      <c r="M4437">
        <v>330</v>
      </c>
      <c r="N4437">
        <v>3.9</v>
      </c>
      <c r="O4437">
        <v>768</v>
      </c>
      <c r="R4437" t="s">
        <v>15596</v>
      </c>
      <c r="S4437">
        <v>700</v>
      </c>
      <c r="T4437" t="str">
        <f t="shared" si="138"/>
        <v>Average</v>
      </c>
      <c r="U4437" t="str">
        <f t="shared" si="139"/>
        <v>Affordable</v>
      </c>
    </row>
    <row r="4438" spans="1:21" x14ac:dyDescent="0.35">
      <c r="A4438" t="s">
        <v>15779</v>
      </c>
      <c r="B4438" t="s">
        <v>15780</v>
      </c>
      <c r="C4438" t="s">
        <v>828</v>
      </c>
      <c r="D4438" t="s">
        <v>8447</v>
      </c>
      <c r="E4438" t="s">
        <v>404</v>
      </c>
      <c r="F4438" t="s">
        <v>15781</v>
      </c>
      <c r="G4438" s="2">
        <v>918017555339</v>
      </c>
      <c r="H4438">
        <v>1</v>
      </c>
      <c r="I4438">
        <v>1</v>
      </c>
      <c r="J4438">
        <v>1</v>
      </c>
      <c r="K4438">
        <v>0</v>
      </c>
      <c r="L4438">
        <v>3.7</v>
      </c>
      <c r="M4438">
        <v>435</v>
      </c>
      <c r="N4438">
        <v>3.8</v>
      </c>
      <c r="O4438">
        <v>12200</v>
      </c>
      <c r="Q4438" t="s">
        <v>15782</v>
      </c>
      <c r="R4438" t="s">
        <v>15783</v>
      </c>
      <c r="S4438">
        <v>700</v>
      </c>
      <c r="T4438" t="str">
        <f t="shared" si="138"/>
        <v>Average</v>
      </c>
      <c r="U4438" t="str">
        <f t="shared" si="139"/>
        <v>Affordable</v>
      </c>
    </row>
    <row r="4439" spans="1:21" x14ac:dyDescent="0.35">
      <c r="A4439" t="s">
        <v>16073</v>
      </c>
      <c r="B4439" t="s">
        <v>16074</v>
      </c>
      <c r="C4439" t="s">
        <v>2703</v>
      </c>
      <c r="D4439" t="s">
        <v>16075</v>
      </c>
      <c r="E4439" t="s">
        <v>40</v>
      </c>
      <c r="F4439" t="s">
        <v>16076</v>
      </c>
      <c r="G4439" s="2">
        <v>913324367541</v>
      </c>
      <c r="H4439">
        <v>1</v>
      </c>
      <c r="I4439">
        <v>1</v>
      </c>
      <c r="J4439">
        <v>1</v>
      </c>
      <c r="K4439">
        <v>0</v>
      </c>
      <c r="L4439">
        <v>3</v>
      </c>
      <c r="M4439">
        <v>200</v>
      </c>
      <c r="N4439">
        <v>4</v>
      </c>
      <c r="O4439">
        <v>178</v>
      </c>
      <c r="R4439" t="s">
        <v>16077</v>
      </c>
      <c r="S4439">
        <v>700</v>
      </c>
      <c r="T4439" t="str">
        <f t="shared" si="138"/>
        <v>Average</v>
      </c>
      <c r="U4439" t="str">
        <f t="shared" si="139"/>
        <v>Affordable</v>
      </c>
    </row>
    <row r="4440" spans="1:21" x14ac:dyDescent="0.35">
      <c r="A4440" t="s">
        <v>16244</v>
      </c>
      <c r="B4440" t="s">
        <v>16245</v>
      </c>
      <c r="C4440" t="s">
        <v>16246</v>
      </c>
      <c r="D4440" t="s">
        <v>465</v>
      </c>
      <c r="E4440" t="s">
        <v>16247</v>
      </c>
      <c r="F4440" t="s">
        <v>16248</v>
      </c>
      <c r="G4440" s="2">
        <v>919830336579</v>
      </c>
      <c r="H4440">
        <v>1</v>
      </c>
      <c r="I4440">
        <v>1</v>
      </c>
      <c r="J4440">
        <v>1</v>
      </c>
      <c r="K4440">
        <v>0</v>
      </c>
      <c r="L4440">
        <v>3.9</v>
      </c>
      <c r="M4440">
        <v>90</v>
      </c>
      <c r="N4440">
        <v>4</v>
      </c>
      <c r="O4440">
        <v>96</v>
      </c>
      <c r="R4440" t="s">
        <v>16249</v>
      </c>
      <c r="S4440">
        <v>700</v>
      </c>
      <c r="T4440" t="str">
        <f t="shared" si="138"/>
        <v>Average</v>
      </c>
      <c r="U4440" t="str">
        <f t="shared" si="139"/>
        <v>Affordable</v>
      </c>
    </row>
    <row r="4441" spans="1:21" x14ac:dyDescent="0.35">
      <c r="A4441" t="s">
        <v>16592</v>
      </c>
      <c r="B4441" t="s">
        <v>16593</v>
      </c>
      <c r="C4441" t="s">
        <v>16594</v>
      </c>
      <c r="D4441" t="s">
        <v>8623</v>
      </c>
      <c r="E4441" t="s">
        <v>322</v>
      </c>
      <c r="F4441" t="s">
        <v>16595</v>
      </c>
      <c r="G4441" s="2">
        <v>918272981158</v>
      </c>
      <c r="H4441">
        <v>1</v>
      </c>
      <c r="I4441">
        <v>1</v>
      </c>
      <c r="J4441">
        <v>1</v>
      </c>
      <c r="K4441">
        <v>0</v>
      </c>
      <c r="L4441">
        <v>3</v>
      </c>
      <c r="M4441">
        <v>13</v>
      </c>
      <c r="N4441" t="s">
        <v>49</v>
      </c>
      <c r="O4441">
        <v>24</v>
      </c>
      <c r="S4441">
        <v>700</v>
      </c>
      <c r="T4441" t="str">
        <f t="shared" si="138"/>
        <v>Average</v>
      </c>
      <c r="U4441" t="str">
        <f t="shared" si="139"/>
        <v>Affordable</v>
      </c>
    </row>
    <row r="4442" spans="1:21" x14ac:dyDescent="0.35">
      <c r="A4442" t="s">
        <v>63</v>
      </c>
      <c r="B4442" t="s">
        <v>16621</v>
      </c>
      <c r="C4442" t="s">
        <v>16622</v>
      </c>
      <c r="D4442" t="s">
        <v>60</v>
      </c>
      <c r="E4442" t="s">
        <v>322</v>
      </c>
      <c r="F4442" t="s">
        <v>16623</v>
      </c>
      <c r="G4442" s="2">
        <v>913324810546</v>
      </c>
      <c r="H4442">
        <v>1</v>
      </c>
      <c r="I4442">
        <v>1</v>
      </c>
      <c r="J4442">
        <v>1</v>
      </c>
      <c r="K4442">
        <v>0</v>
      </c>
      <c r="L4442">
        <v>3.8</v>
      </c>
      <c r="M4442">
        <v>1084</v>
      </c>
      <c r="N4442">
        <v>4.0999999999999996</v>
      </c>
      <c r="O4442">
        <v>6363</v>
      </c>
      <c r="Q4442" t="s">
        <v>16624</v>
      </c>
      <c r="R4442" t="s">
        <v>16625</v>
      </c>
      <c r="S4442">
        <v>700</v>
      </c>
      <c r="T4442" t="str">
        <f t="shared" si="138"/>
        <v>Average</v>
      </c>
      <c r="U4442" t="str">
        <f t="shared" si="139"/>
        <v>Affordable</v>
      </c>
    </row>
    <row r="4443" spans="1:21" x14ac:dyDescent="0.35">
      <c r="A4443" t="s">
        <v>1070</v>
      </c>
      <c r="B4443" t="s">
        <v>16678</v>
      </c>
      <c r="C4443" t="s">
        <v>4037</v>
      </c>
      <c r="D4443" t="s">
        <v>1634</v>
      </c>
      <c r="E4443" t="s">
        <v>54</v>
      </c>
      <c r="F4443" t="s">
        <v>16679</v>
      </c>
      <c r="G4443" s="2">
        <v>913323496476</v>
      </c>
      <c r="H4443">
        <v>1</v>
      </c>
      <c r="I4443">
        <v>1</v>
      </c>
      <c r="J4443">
        <v>1</v>
      </c>
      <c r="K4443">
        <v>0</v>
      </c>
      <c r="L4443">
        <v>3.8</v>
      </c>
      <c r="M4443">
        <v>550</v>
      </c>
      <c r="N4443">
        <v>4.2</v>
      </c>
      <c r="O4443">
        <v>4614</v>
      </c>
      <c r="Q4443" t="s">
        <v>16680</v>
      </c>
      <c r="R4443" t="s">
        <v>16681</v>
      </c>
      <c r="S4443">
        <v>700</v>
      </c>
      <c r="T4443" t="str">
        <f t="shared" si="138"/>
        <v>Average</v>
      </c>
      <c r="U4443" t="str">
        <f t="shared" si="139"/>
        <v>Affordable</v>
      </c>
    </row>
    <row r="4444" spans="1:21" x14ac:dyDescent="0.35">
      <c r="A4444" t="s">
        <v>63</v>
      </c>
      <c r="B4444" t="s">
        <v>17114</v>
      </c>
      <c r="C4444" t="s">
        <v>14599</v>
      </c>
      <c r="D4444" t="s">
        <v>1634</v>
      </c>
      <c r="E4444" t="s">
        <v>322</v>
      </c>
      <c r="F4444" t="s">
        <v>17115</v>
      </c>
      <c r="G4444" s="2">
        <v>916292242615</v>
      </c>
      <c r="H4444">
        <v>1</v>
      </c>
      <c r="I4444">
        <v>1</v>
      </c>
      <c r="J4444">
        <v>1</v>
      </c>
      <c r="K4444">
        <v>0</v>
      </c>
      <c r="L4444">
        <v>4.0999999999999996</v>
      </c>
      <c r="M4444">
        <v>1630</v>
      </c>
      <c r="N4444">
        <v>4.3</v>
      </c>
      <c r="O4444">
        <v>13100</v>
      </c>
      <c r="Q4444" t="s">
        <v>17116</v>
      </c>
      <c r="R4444" t="s">
        <v>17117</v>
      </c>
      <c r="S4444">
        <v>700</v>
      </c>
      <c r="T4444" t="str">
        <f t="shared" si="138"/>
        <v>Excellent</v>
      </c>
      <c r="U4444" t="str">
        <f t="shared" si="139"/>
        <v>Affordable</v>
      </c>
    </row>
    <row r="4445" spans="1:21" x14ac:dyDescent="0.35">
      <c r="A4445" t="s">
        <v>266</v>
      </c>
      <c r="B4445" t="s">
        <v>17181</v>
      </c>
      <c r="C4445" t="s">
        <v>268</v>
      </c>
      <c r="D4445" t="s">
        <v>17056</v>
      </c>
      <c r="E4445" t="s">
        <v>54</v>
      </c>
      <c r="F4445" t="s">
        <v>17182</v>
      </c>
      <c r="G4445" s="2">
        <v>919051313131</v>
      </c>
      <c r="H4445">
        <v>1</v>
      </c>
      <c r="I4445">
        <v>1</v>
      </c>
      <c r="J4445">
        <v>0</v>
      </c>
      <c r="K4445">
        <v>0</v>
      </c>
      <c r="L4445">
        <v>3.1</v>
      </c>
      <c r="M4445">
        <v>584</v>
      </c>
      <c r="N4445">
        <v>3.9</v>
      </c>
      <c r="O4445">
        <v>12000</v>
      </c>
      <c r="Q4445" t="s">
        <v>17183</v>
      </c>
      <c r="R4445" t="s">
        <v>17184</v>
      </c>
      <c r="S4445">
        <v>700</v>
      </c>
      <c r="T4445" t="str">
        <f t="shared" si="138"/>
        <v>Average</v>
      </c>
      <c r="U4445" t="str">
        <f t="shared" si="139"/>
        <v>Affordable</v>
      </c>
    </row>
    <row r="4446" spans="1:21" x14ac:dyDescent="0.35">
      <c r="A4446" t="s">
        <v>17238</v>
      </c>
      <c r="B4446" t="s">
        <v>17239</v>
      </c>
      <c r="C4446" t="s">
        <v>17240</v>
      </c>
      <c r="D4446" t="s">
        <v>1634</v>
      </c>
      <c r="E4446" t="s">
        <v>322</v>
      </c>
      <c r="F4446" t="s">
        <v>17241</v>
      </c>
      <c r="G4446" s="2">
        <v>919874928140</v>
      </c>
      <c r="H4446">
        <v>1</v>
      </c>
      <c r="I4446">
        <v>1</v>
      </c>
      <c r="J4446">
        <v>1</v>
      </c>
      <c r="K4446">
        <v>0</v>
      </c>
      <c r="L4446">
        <v>4</v>
      </c>
      <c r="M4446">
        <v>328</v>
      </c>
      <c r="N4446">
        <v>4.0999999999999996</v>
      </c>
      <c r="O4446">
        <v>13700</v>
      </c>
      <c r="Q4446" t="s">
        <v>17242</v>
      </c>
      <c r="R4446" t="s">
        <v>17243</v>
      </c>
      <c r="S4446">
        <v>700</v>
      </c>
      <c r="T4446" t="str">
        <f t="shared" si="138"/>
        <v>Excellent</v>
      </c>
      <c r="U4446" t="str">
        <f t="shared" si="139"/>
        <v>Affordable</v>
      </c>
    </row>
    <row r="4447" spans="1:21" x14ac:dyDescent="0.35">
      <c r="A4447" t="s">
        <v>1113</v>
      </c>
      <c r="B4447" t="s">
        <v>17251</v>
      </c>
      <c r="C4447" t="s">
        <v>1115</v>
      </c>
      <c r="D4447" t="s">
        <v>1634</v>
      </c>
      <c r="E4447" t="s">
        <v>40</v>
      </c>
      <c r="F4447" t="s">
        <v>17252</v>
      </c>
      <c r="G4447" s="2">
        <v>919073150000</v>
      </c>
      <c r="H4447">
        <v>1</v>
      </c>
      <c r="I4447">
        <v>1</v>
      </c>
      <c r="J4447">
        <v>1</v>
      </c>
      <c r="K4447">
        <v>0</v>
      </c>
      <c r="L4447">
        <v>2.9</v>
      </c>
      <c r="M4447">
        <v>13</v>
      </c>
      <c r="N4447">
        <v>4.0999999999999996</v>
      </c>
      <c r="O4447">
        <v>458</v>
      </c>
      <c r="S4447">
        <v>700</v>
      </c>
      <c r="T4447" t="str">
        <f t="shared" si="138"/>
        <v>Poor</v>
      </c>
      <c r="U4447" t="str">
        <f t="shared" si="139"/>
        <v>Affordable</v>
      </c>
    </row>
    <row r="4448" spans="1:21" x14ac:dyDescent="0.35">
      <c r="A4448" t="s">
        <v>3156</v>
      </c>
      <c r="B4448" t="s">
        <v>17388</v>
      </c>
      <c r="C4448" t="s">
        <v>1028</v>
      </c>
      <c r="D4448" t="s">
        <v>587</v>
      </c>
      <c r="E4448" t="s">
        <v>40</v>
      </c>
      <c r="F4448" t="s">
        <v>17389</v>
      </c>
      <c r="G4448" s="2">
        <v>919163204377</v>
      </c>
      <c r="H4448">
        <v>1</v>
      </c>
      <c r="I4448">
        <v>1</v>
      </c>
      <c r="J4448">
        <v>1</v>
      </c>
      <c r="K4448">
        <v>0</v>
      </c>
      <c r="L4448">
        <v>3.6</v>
      </c>
      <c r="M4448">
        <v>239</v>
      </c>
      <c r="N4448" t="s">
        <v>49</v>
      </c>
      <c r="O4448">
        <v>8</v>
      </c>
      <c r="R4448" t="s">
        <v>17390</v>
      </c>
      <c r="S4448">
        <v>700</v>
      </c>
      <c r="T4448" t="str">
        <f t="shared" si="138"/>
        <v>Average</v>
      </c>
      <c r="U4448" t="str">
        <f t="shared" si="139"/>
        <v>Affordable</v>
      </c>
    </row>
    <row r="4449" spans="1:21" x14ac:dyDescent="0.35">
      <c r="A4449" t="s">
        <v>17466</v>
      </c>
      <c r="B4449" t="s">
        <v>17467</v>
      </c>
      <c r="C4449" t="s">
        <v>17468</v>
      </c>
      <c r="D4449" t="s">
        <v>720</v>
      </c>
      <c r="E4449" t="s">
        <v>398</v>
      </c>
      <c r="F4449" t="s">
        <v>17469</v>
      </c>
      <c r="G4449" s="2">
        <v>918910780424</v>
      </c>
      <c r="H4449">
        <v>1</v>
      </c>
      <c r="I4449">
        <v>1</v>
      </c>
      <c r="J4449">
        <v>0</v>
      </c>
      <c r="K4449">
        <v>0</v>
      </c>
      <c r="L4449">
        <v>2.7</v>
      </c>
      <c r="M4449">
        <v>6</v>
      </c>
      <c r="N4449" t="s">
        <v>49</v>
      </c>
      <c r="O4449">
        <v>4</v>
      </c>
      <c r="S4449">
        <v>700</v>
      </c>
      <c r="T4449" t="str">
        <f t="shared" si="138"/>
        <v>Poor</v>
      </c>
      <c r="U4449" t="str">
        <f t="shared" si="139"/>
        <v>Affordable</v>
      </c>
    </row>
    <row r="4450" spans="1:21" x14ac:dyDescent="0.35">
      <c r="A4450" t="s">
        <v>266</v>
      </c>
      <c r="B4450" t="s">
        <v>17791</v>
      </c>
      <c r="C4450" t="s">
        <v>268</v>
      </c>
      <c r="D4450" t="s">
        <v>60</v>
      </c>
      <c r="E4450" t="s">
        <v>54</v>
      </c>
      <c r="F4450" t="s">
        <v>17792</v>
      </c>
      <c r="G4450" s="2">
        <v>918336905887</v>
      </c>
      <c r="H4450">
        <v>1</v>
      </c>
      <c r="I4450">
        <v>1</v>
      </c>
      <c r="J4450">
        <v>1</v>
      </c>
      <c r="K4450">
        <v>0</v>
      </c>
      <c r="L4450">
        <v>2.5</v>
      </c>
      <c r="M4450">
        <v>427</v>
      </c>
      <c r="N4450">
        <v>3.9</v>
      </c>
      <c r="O4450">
        <v>6959</v>
      </c>
      <c r="Q4450" t="s">
        <v>17793</v>
      </c>
      <c r="R4450" t="s">
        <v>17794</v>
      </c>
      <c r="S4450">
        <v>700</v>
      </c>
      <c r="T4450" t="str">
        <f t="shared" si="138"/>
        <v>Poor</v>
      </c>
      <c r="U4450" t="str">
        <f t="shared" si="139"/>
        <v>Affordable</v>
      </c>
    </row>
    <row r="4451" spans="1:21" x14ac:dyDescent="0.35">
      <c r="A4451" t="s">
        <v>17943</v>
      </c>
      <c r="B4451" t="s">
        <v>17944</v>
      </c>
      <c r="C4451" t="s">
        <v>17945</v>
      </c>
      <c r="D4451" t="s">
        <v>15857</v>
      </c>
      <c r="E4451" t="s">
        <v>54</v>
      </c>
      <c r="F4451" t="s">
        <v>17946</v>
      </c>
      <c r="G4451" s="2">
        <v>918100008434</v>
      </c>
      <c r="H4451">
        <v>1</v>
      </c>
      <c r="I4451">
        <v>1</v>
      </c>
      <c r="J4451">
        <v>1</v>
      </c>
      <c r="K4451">
        <v>0</v>
      </c>
      <c r="L4451" t="s">
        <v>49</v>
      </c>
      <c r="M4451">
        <v>0</v>
      </c>
      <c r="N4451" t="s">
        <v>49</v>
      </c>
      <c r="O4451">
        <v>10</v>
      </c>
      <c r="S4451">
        <v>700</v>
      </c>
      <c r="T4451" t="str">
        <f t="shared" si="138"/>
        <v>Not rated</v>
      </c>
      <c r="U4451" t="str">
        <f t="shared" si="139"/>
        <v>Affordable</v>
      </c>
    </row>
    <row r="4452" spans="1:21" x14ac:dyDescent="0.35">
      <c r="A4452" t="s">
        <v>18032</v>
      </c>
      <c r="B4452" t="s">
        <v>18033</v>
      </c>
      <c r="C4452" t="s">
        <v>18034</v>
      </c>
      <c r="D4452" t="s">
        <v>8138</v>
      </c>
      <c r="E4452" t="s">
        <v>54</v>
      </c>
      <c r="F4452" t="s">
        <v>18035</v>
      </c>
      <c r="G4452" s="2">
        <v>919007548012</v>
      </c>
      <c r="H4452">
        <v>1</v>
      </c>
      <c r="I4452">
        <v>1</v>
      </c>
      <c r="J4452">
        <v>1</v>
      </c>
      <c r="K4452">
        <v>0</v>
      </c>
      <c r="L4452">
        <v>3.9</v>
      </c>
      <c r="M4452">
        <v>64</v>
      </c>
      <c r="N4452">
        <v>4.3</v>
      </c>
      <c r="O4452">
        <v>750</v>
      </c>
      <c r="Q4452" t="s">
        <v>18036</v>
      </c>
      <c r="R4452" t="s">
        <v>18037</v>
      </c>
      <c r="S4452">
        <v>700</v>
      </c>
      <c r="T4452" t="str">
        <f t="shared" si="138"/>
        <v>Average</v>
      </c>
      <c r="U4452" t="str">
        <f t="shared" si="139"/>
        <v>Affordable</v>
      </c>
    </row>
    <row r="4453" spans="1:21" x14ac:dyDescent="0.35">
      <c r="A4453" t="s">
        <v>18691</v>
      </c>
      <c r="B4453" t="s">
        <v>18692</v>
      </c>
      <c r="C4453" t="s">
        <v>18693</v>
      </c>
      <c r="D4453" t="s">
        <v>7139</v>
      </c>
      <c r="E4453" t="s">
        <v>40</v>
      </c>
      <c r="F4453" t="s">
        <v>18694</v>
      </c>
      <c r="G4453" s="2">
        <v>919674528068</v>
      </c>
      <c r="H4453">
        <v>1</v>
      </c>
      <c r="I4453">
        <v>1</v>
      </c>
      <c r="J4453">
        <v>1</v>
      </c>
      <c r="K4453">
        <v>0</v>
      </c>
      <c r="L4453">
        <v>3.7</v>
      </c>
      <c r="M4453">
        <v>444</v>
      </c>
      <c r="N4453">
        <v>4</v>
      </c>
      <c r="O4453">
        <v>7844</v>
      </c>
      <c r="Q4453" t="s">
        <v>18695</v>
      </c>
      <c r="R4453" t="s">
        <v>18696</v>
      </c>
      <c r="S4453">
        <v>700</v>
      </c>
      <c r="T4453" t="str">
        <f t="shared" si="138"/>
        <v>Average</v>
      </c>
      <c r="U4453" t="str">
        <f t="shared" si="139"/>
        <v>Affordable</v>
      </c>
    </row>
    <row r="4454" spans="1:21" x14ac:dyDescent="0.35">
      <c r="A4454" t="s">
        <v>206</v>
      </c>
      <c r="B4454" t="s">
        <v>207</v>
      </c>
      <c r="C4454" t="s">
        <v>208</v>
      </c>
      <c r="D4454" t="s">
        <v>47</v>
      </c>
      <c r="E4454" t="s">
        <v>54</v>
      </c>
      <c r="F4454" t="s">
        <v>209</v>
      </c>
      <c r="G4454" s="2">
        <v>919748206401</v>
      </c>
      <c r="H4454">
        <v>1</v>
      </c>
      <c r="I4454">
        <v>1</v>
      </c>
      <c r="J4454">
        <v>1</v>
      </c>
      <c r="K4454">
        <v>0</v>
      </c>
      <c r="L4454">
        <v>4.0999999999999996</v>
      </c>
      <c r="M4454">
        <v>789</v>
      </c>
      <c r="N4454">
        <v>4.0999999999999996</v>
      </c>
      <c r="O4454">
        <v>31800</v>
      </c>
      <c r="Q4454" t="s">
        <v>210</v>
      </c>
      <c r="R4454" t="s">
        <v>211</v>
      </c>
      <c r="S4454">
        <v>750</v>
      </c>
      <c r="T4454" t="str">
        <f t="shared" si="138"/>
        <v>Excellent</v>
      </c>
      <c r="U4454" t="str">
        <f t="shared" si="139"/>
        <v>Affordable</v>
      </c>
    </row>
    <row r="4455" spans="1:21" x14ac:dyDescent="0.35">
      <c r="A4455" t="s">
        <v>723</v>
      </c>
      <c r="B4455" t="s">
        <v>724</v>
      </c>
      <c r="C4455" t="s">
        <v>725</v>
      </c>
      <c r="D4455" t="s">
        <v>74</v>
      </c>
      <c r="E4455" t="s">
        <v>283</v>
      </c>
      <c r="F4455" t="s">
        <v>726</v>
      </c>
      <c r="G4455" s="2">
        <v>919051655522</v>
      </c>
      <c r="H4455">
        <v>1</v>
      </c>
      <c r="I4455">
        <v>1</v>
      </c>
      <c r="J4455">
        <v>1</v>
      </c>
      <c r="K4455">
        <v>1</v>
      </c>
      <c r="L4455">
        <v>4.2</v>
      </c>
      <c r="M4455">
        <v>828</v>
      </c>
      <c r="N4455">
        <v>4.0999999999999996</v>
      </c>
      <c r="O4455">
        <v>2402</v>
      </c>
      <c r="P4455" t="s">
        <v>727</v>
      </c>
      <c r="Q4455" t="s">
        <v>728</v>
      </c>
      <c r="R4455" t="s">
        <v>729</v>
      </c>
      <c r="S4455">
        <v>750</v>
      </c>
      <c r="T4455" t="str">
        <f t="shared" si="138"/>
        <v>Excellent</v>
      </c>
      <c r="U4455" t="str">
        <f t="shared" si="139"/>
        <v>Affordable</v>
      </c>
    </row>
    <row r="4456" spans="1:21" x14ac:dyDescent="0.35">
      <c r="A4456" t="s">
        <v>964</v>
      </c>
      <c r="B4456" t="s">
        <v>965</v>
      </c>
      <c r="C4456" t="s">
        <v>966</v>
      </c>
      <c r="D4456" t="s">
        <v>321</v>
      </c>
      <c r="E4456" t="s">
        <v>124</v>
      </c>
      <c r="F4456" t="s">
        <v>967</v>
      </c>
      <c r="G4456" s="2">
        <v>913340882211</v>
      </c>
      <c r="H4456">
        <v>1</v>
      </c>
      <c r="I4456">
        <v>1</v>
      </c>
      <c r="J4456">
        <v>1</v>
      </c>
      <c r="K4456">
        <v>1</v>
      </c>
      <c r="L4456">
        <v>4</v>
      </c>
      <c r="M4456">
        <v>348</v>
      </c>
      <c r="N4456">
        <v>4.3</v>
      </c>
      <c r="O4456">
        <v>1670</v>
      </c>
      <c r="Q4456" t="s">
        <v>968</v>
      </c>
      <c r="R4456" t="s">
        <v>969</v>
      </c>
      <c r="S4456">
        <v>750</v>
      </c>
      <c r="T4456" t="str">
        <f t="shared" si="138"/>
        <v>Excellent</v>
      </c>
      <c r="U4456" t="str">
        <f t="shared" si="139"/>
        <v>Affordable</v>
      </c>
    </row>
    <row r="4457" spans="1:21" x14ac:dyDescent="0.35">
      <c r="A4457" t="s">
        <v>1070</v>
      </c>
      <c r="B4457" t="s">
        <v>1071</v>
      </c>
      <c r="C4457" t="s">
        <v>1072</v>
      </c>
      <c r="D4457" t="s">
        <v>321</v>
      </c>
      <c r="E4457" t="s">
        <v>40</v>
      </c>
      <c r="F4457" t="s">
        <v>1073</v>
      </c>
      <c r="G4457" s="2">
        <v>913324546156</v>
      </c>
      <c r="H4457">
        <v>1</v>
      </c>
      <c r="I4457">
        <v>1</v>
      </c>
      <c r="J4457">
        <v>1</v>
      </c>
      <c r="K4457">
        <v>0</v>
      </c>
      <c r="L4457">
        <v>3.8</v>
      </c>
      <c r="M4457">
        <v>664</v>
      </c>
      <c r="N4457">
        <v>4</v>
      </c>
      <c r="O4457">
        <v>2049</v>
      </c>
      <c r="Q4457" t="s">
        <v>1074</v>
      </c>
      <c r="R4457" t="s">
        <v>1075</v>
      </c>
      <c r="S4457">
        <v>750</v>
      </c>
      <c r="T4457" t="str">
        <f t="shared" si="138"/>
        <v>Average</v>
      </c>
      <c r="U4457" t="str">
        <f t="shared" si="139"/>
        <v>Affordable</v>
      </c>
    </row>
    <row r="4458" spans="1:21" x14ac:dyDescent="0.35">
      <c r="A4458" t="s">
        <v>3848</v>
      </c>
      <c r="B4458" t="s">
        <v>3849</v>
      </c>
      <c r="C4458" t="s">
        <v>3850</v>
      </c>
      <c r="D4458" t="s">
        <v>842</v>
      </c>
      <c r="E4458" t="s">
        <v>137</v>
      </c>
      <c r="F4458" t="s">
        <v>3851</v>
      </c>
      <c r="G4458" s="2">
        <v>919830611541</v>
      </c>
      <c r="H4458">
        <v>1</v>
      </c>
      <c r="I4458">
        <v>1</v>
      </c>
      <c r="J4458">
        <v>1</v>
      </c>
      <c r="K4458">
        <v>0</v>
      </c>
      <c r="L4458">
        <v>3.9</v>
      </c>
      <c r="M4458">
        <v>90</v>
      </c>
      <c r="N4458">
        <v>3.6</v>
      </c>
      <c r="O4458">
        <v>22</v>
      </c>
      <c r="Q4458" t="s">
        <v>3852</v>
      </c>
      <c r="R4458" t="s">
        <v>3853</v>
      </c>
      <c r="S4458">
        <v>750</v>
      </c>
      <c r="T4458" t="str">
        <f t="shared" si="138"/>
        <v>Average</v>
      </c>
      <c r="U4458" t="str">
        <f t="shared" si="139"/>
        <v>Affordable</v>
      </c>
    </row>
    <row r="4459" spans="1:21" x14ac:dyDescent="0.35">
      <c r="A4459" t="s">
        <v>206</v>
      </c>
      <c r="B4459" t="s">
        <v>4863</v>
      </c>
      <c r="C4459" t="s">
        <v>208</v>
      </c>
      <c r="D4459" t="s">
        <v>654</v>
      </c>
      <c r="E4459" t="s">
        <v>54</v>
      </c>
      <c r="F4459" t="s">
        <v>4864</v>
      </c>
      <c r="G4459" s="2">
        <v>913323450180</v>
      </c>
      <c r="H4459">
        <v>1</v>
      </c>
      <c r="I4459">
        <v>1</v>
      </c>
      <c r="J4459">
        <v>1</v>
      </c>
      <c r="K4459">
        <v>0</v>
      </c>
      <c r="L4459">
        <v>4.2</v>
      </c>
      <c r="M4459">
        <v>1370</v>
      </c>
      <c r="N4459">
        <v>4.0999999999999996</v>
      </c>
      <c r="O4459">
        <v>31900</v>
      </c>
      <c r="Q4459" t="s">
        <v>4865</v>
      </c>
      <c r="R4459" t="s">
        <v>4866</v>
      </c>
      <c r="S4459">
        <v>750</v>
      </c>
      <c r="T4459" t="str">
        <f t="shared" si="138"/>
        <v>Excellent</v>
      </c>
      <c r="U4459" t="str">
        <f t="shared" si="139"/>
        <v>Affordable</v>
      </c>
    </row>
    <row r="4460" spans="1:21" x14ac:dyDescent="0.35">
      <c r="A4460" t="s">
        <v>9028</v>
      </c>
      <c r="B4460" t="s">
        <v>9029</v>
      </c>
      <c r="C4460" t="s">
        <v>9030</v>
      </c>
      <c r="D4460" t="s">
        <v>8623</v>
      </c>
      <c r="E4460" t="s">
        <v>40</v>
      </c>
      <c r="F4460" t="s">
        <v>9031</v>
      </c>
      <c r="G4460" s="2">
        <v>913324308378</v>
      </c>
      <c r="H4460">
        <v>1</v>
      </c>
      <c r="I4460">
        <v>1</v>
      </c>
      <c r="J4460">
        <v>1</v>
      </c>
      <c r="K4460">
        <v>0</v>
      </c>
      <c r="L4460">
        <v>2.7</v>
      </c>
      <c r="M4460">
        <v>323</v>
      </c>
      <c r="N4460">
        <v>3.9</v>
      </c>
      <c r="O4460">
        <v>317</v>
      </c>
      <c r="Q4460" t="s">
        <v>9032</v>
      </c>
      <c r="R4460" t="s">
        <v>9033</v>
      </c>
      <c r="S4460">
        <v>750</v>
      </c>
      <c r="T4460" t="str">
        <f t="shared" si="138"/>
        <v>Poor</v>
      </c>
      <c r="U4460" t="str">
        <f t="shared" si="139"/>
        <v>Affordable</v>
      </c>
    </row>
    <row r="4461" spans="1:21" x14ac:dyDescent="0.35">
      <c r="A4461" t="s">
        <v>11502</v>
      </c>
      <c r="B4461" t="s">
        <v>11503</v>
      </c>
      <c r="C4461" t="s">
        <v>11504</v>
      </c>
      <c r="D4461" t="s">
        <v>915</v>
      </c>
      <c r="E4461" t="s">
        <v>4309</v>
      </c>
      <c r="F4461" t="s">
        <v>11505</v>
      </c>
      <c r="G4461" s="2">
        <v>913325435148</v>
      </c>
      <c r="H4461">
        <v>1</v>
      </c>
      <c r="I4461">
        <v>1</v>
      </c>
      <c r="J4461">
        <v>1</v>
      </c>
      <c r="K4461">
        <v>0</v>
      </c>
      <c r="L4461">
        <v>4</v>
      </c>
      <c r="M4461">
        <v>1201</v>
      </c>
      <c r="N4461">
        <v>3.9</v>
      </c>
      <c r="O4461">
        <v>179</v>
      </c>
      <c r="Q4461" t="s">
        <v>11506</v>
      </c>
      <c r="R4461" t="s">
        <v>11507</v>
      </c>
      <c r="S4461">
        <v>750</v>
      </c>
      <c r="T4461" t="str">
        <f t="shared" si="138"/>
        <v>Excellent</v>
      </c>
      <c r="U4461" t="str">
        <f t="shared" si="139"/>
        <v>Affordable</v>
      </c>
    </row>
    <row r="4462" spans="1:21" x14ac:dyDescent="0.35">
      <c r="A4462" t="s">
        <v>11679</v>
      </c>
      <c r="B4462" t="s">
        <v>11680</v>
      </c>
      <c r="C4462" t="s">
        <v>1991</v>
      </c>
      <c r="D4462" t="s">
        <v>39</v>
      </c>
      <c r="E4462" t="s">
        <v>1884</v>
      </c>
      <c r="F4462" t="s">
        <v>11681</v>
      </c>
      <c r="G4462" s="2">
        <v>917980075108</v>
      </c>
      <c r="H4462">
        <v>1</v>
      </c>
      <c r="I4462">
        <v>1</v>
      </c>
      <c r="J4462">
        <v>1</v>
      </c>
      <c r="K4462">
        <v>0</v>
      </c>
      <c r="L4462">
        <v>3.6</v>
      </c>
      <c r="M4462">
        <v>52</v>
      </c>
      <c r="N4462" t="s">
        <v>49</v>
      </c>
      <c r="O4462">
        <v>11</v>
      </c>
      <c r="R4462" t="s">
        <v>11682</v>
      </c>
      <c r="S4462">
        <v>750</v>
      </c>
      <c r="T4462" t="str">
        <f t="shared" si="138"/>
        <v>Average</v>
      </c>
      <c r="U4462" t="str">
        <f t="shared" si="139"/>
        <v>Affordable</v>
      </c>
    </row>
    <row r="4463" spans="1:21" x14ac:dyDescent="0.35">
      <c r="A4463" t="s">
        <v>141</v>
      </c>
      <c r="B4463" t="s">
        <v>12073</v>
      </c>
      <c r="C4463" t="s">
        <v>12074</v>
      </c>
      <c r="D4463" t="s">
        <v>12075</v>
      </c>
      <c r="E4463" t="s">
        <v>40</v>
      </c>
      <c r="F4463" t="s">
        <v>12076</v>
      </c>
      <c r="G4463" s="2">
        <v>918100107688</v>
      </c>
      <c r="H4463">
        <v>1</v>
      </c>
      <c r="I4463">
        <v>1</v>
      </c>
      <c r="J4463">
        <v>1</v>
      </c>
      <c r="K4463">
        <v>0</v>
      </c>
      <c r="L4463">
        <v>4</v>
      </c>
      <c r="M4463">
        <v>324</v>
      </c>
      <c r="N4463">
        <v>4.2</v>
      </c>
      <c r="O4463">
        <v>4745</v>
      </c>
      <c r="Q4463" t="s">
        <v>12077</v>
      </c>
      <c r="R4463" t="s">
        <v>12078</v>
      </c>
      <c r="S4463">
        <v>750</v>
      </c>
      <c r="T4463" t="str">
        <f t="shared" si="138"/>
        <v>Excellent</v>
      </c>
      <c r="U4463" t="str">
        <f t="shared" si="139"/>
        <v>Affordable</v>
      </c>
    </row>
    <row r="4464" spans="1:21" x14ac:dyDescent="0.35">
      <c r="A4464" t="s">
        <v>78</v>
      </c>
      <c r="B4464" t="s">
        <v>13356</v>
      </c>
      <c r="C4464" t="s">
        <v>10430</v>
      </c>
      <c r="D4464" t="s">
        <v>654</v>
      </c>
      <c r="E4464" t="s">
        <v>290</v>
      </c>
      <c r="F4464" t="s">
        <v>13357</v>
      </c>
      <c r="G4464" s="2">
        <v>919163363644</v>
      </c>
      <c r="H4464">
        <v>1</v>
      </c>
      <c r="I4464">
        <v>1</v>
      </c>
      <c r="J4464">
        <v>1</v>
      </c>
      <c r="K4464">
        <v>0</v>
      </c>
      <c r="L4464">
        <v>4</v>
      </c>
      <c r="M4464">
        <v>1994</v>
      </c>
      <c r="N4464">
        <v>4</v>
      </c>
      <c r="O4464">
        <v>20000</v>
      </c>
      <c r="P4464" t="s">
        <v>82</v>
      </c>
      <c r="Q4464" t="s">
        <v>13358</v>
      </c>
      <c r="R4464" t="s">
        <v>13359</v>
      </c>
      <c r="S4464">
        <v>750</v>
      </c>
      <c r="T4464" t="str">
        <f t="shared" si="138"/>
        <v>Excellent</v>
      </c>
      <c r="U4464" t="str">
        <f t="shared" si="139"/>
        <v>Affordable</v>
      </c>
    </row>
    <row r="4465" spans="1:21" x14ac:dyDescent="0.35">
      <c r="A4465" t="s">
        <v>16153</v>
      </c>
      <c r="B4465" t="s">
        <v>16154</v>
      </c>
      <c r="C4465" t="s">
        <v>16155</v>
      </c>
      <c r="D4465" t="s">
        <v>321</v>
      </c>
      <c r="E4465" t="s">
        <v>54</v>
      </c>
      <c r="F4465" t="s">
        <v>16156</v>
      </c>
      <c r="G4465" s="2">
        <v>919830770844</v>
      </c>
      <c r="H4465">
        <v>1</v>
      </c>
      <c r="I4465">
        <v>1</v>
      </c>
      <c r="J4465">
        <v>1</v>
      </c>
      <c r="K4465">
        <v>0</v>
      </c>
      <c r="L4465">
        <v>4.5</v>
      </c>
      <c r="M4465">
        <v>1745</v>
      </c>
      <c r="N4465">
        <v>3.6</v>
      </c>
      <c r="O4465">
        <v>4260</v>
      </c>
      <c r="Q4465" t="s">
        <v>16157</v>
      </c>
      <c r="R4465" t="s">
        <v>16158</v>
      </c>
      <c r="S4465">
        <v>750</v>
      </c>
      <c r="T4465" t="str">
        <f t="shared" si="138"/>
        <v>Excellent</v>
      </c>
      <c r="U4465" t="str">
        <f t="shared" si="139"/>
        <v>Affordable</v>
      </c>
    </row>
    <row r="4466" spans="1:21" x14ac:dyDescent="0.35">
      <c r="A4466" t="s">
        <v>107</v>
      </c>
      <c r="B4466" t="s">
        <v>108</v>
      </c>
      <c r="C4466" t="s">
        <v>109</v>
      </c>
      <c r="D4466" t="s">
        <v>66</v>
      </c>
      <c r="E4466" t="s">
        <v>54</v>
      </c>
      <c r="F4466" t="s">
        <v>110</v>
      </c>
      <c r="G4466" s="2">
        <v>918334922225</v>
      </c>
      <c r="H4466">
        <v>1</v>
      </c>
      <c r="I4466">
        <v>1</v>
      </c>
      <c r="J4466">
        <v>1</v>
      </c>
      <c r="K4466">
        <v>0</v>
      </c>
      <c r="L4466">
        <v>4.4000000000000004</v>
      </c>
      <c r="M4466">
        <v>1114</v>
      </c>
      <c r="N4466">
        <v>4</v>
      </c>
      <c r="O4466">
        <v>8666</v>
      </c>
      <c r="P4466" t="s">
        <v>111</v>
      </c>
      <c r="Q4466" t="s">
        <v>112</v>
      </c>
      <c r="R4466" t="s">
        <v>113</v>
      </c>
      <c r="S4466">
        <v>800</v>
      </c>
      <c r="T4466" t="str">
        <f t="shared" si="138"/>
        <v>Excellent</v>
      </c>
      <c r="U4466" t="str">
        <f t="shared" si="139"/>
        <v>Affordable</v>
      </c>
    </row>
    <row r="4467" spans="1:21" x14ac:dyDescent="0.35">
      <c r="A4467" t="s">
        <v>192</v>
      </c>
      <c r="B4467" t="s">
        <v>193</v>
      </c>
      <c r="C4467" t="s">
        <v>194</v>
      </c>
      <c r="D4467" t="s">
        <v>39</v>
      </c>
      <c r="E4467" t="s">
        <v>40</v>
      </c>
      <c r="F4467" t="s">
        <v>195</v>
      </c>
      <c r="G4467" s="2">
        <v>919038888786</v>
      </c>
      <c r="H4467">
        <v>1</v>
      </c>
      <c r="I4467">
        <v>1</v>
      </c>
      <c r="J4467">
        <v>1</v>
      </c>
      <c r="K4467">
        <v>0</v>
      </c>
      <c r="L4467">
        <v>4.0999999999999996</v>
      </c>
      <c r="M4467">
        <v>970</v>
      </c>
      <c r="N4467">
        <v>4.0999999999999996</v>
      </c>
      <c r="O4467">
        <v>9077</v>
      </c>
      <c r="P4467" t="s">
        <v>196</v>
      </c>
      <c r="Q4467" t="s">
        <v>197</v>
      </c>
      <c r="R4467" t="s">
        <v>198</v>
      </c>
      <c r="S4467">
        <v>800</v>
      </c>
      <c r="T4467" t="str">
        <f t="shared" si="138"/>
        <v>Excellent</v>
      </c>
      <c r="U4467" t="str">
        <f t="shared" si="139"/>
        <v>Affordable</v>
      </c>
    </row>
    <row r="4468" spans="1:21" x14ac:dyDescent="0.35">
      <c r="A4468" t="s">
        <v>199</v>
      </c>
      <c r="B4468" t="s">
        <v>200</v>
      </c>
      <c r="C4468" t="s">
        <v>201</v>
      </c>
      <c r="D4468" t="s">
        <v>22</v>
      </c>
      <c r="E4468" t="s">
        <v>202</v>
      </c>
      <c r="F4468" t="s">
        <v>203</v>
      </c>
      <c r="G4468" s="2">
        <v>917567562423</v>
      </c>
      <c r="H4468">
        <v>1</v>
      </c>
      <c r="I4468">
        <v>1</v>
      </c>
      <c r="J4468">
        <v>1</v>
      </c>
      <c r="K4468">
        <v>0</v>
      </c>
      <c r="L4468">
        <v>3.3</v>
      </c>
      <c r="M4468">
        <v>73</v>
      </c>
      <c r="N4468">
        <v>3.8</v>
      </c>
      <c r="O4468">
        <v>9252</v>
      </c>
      <c r="Q4468" t="s">
        <v>204</v>
      </c>
      <c r="R4468" t="s">
        <v>205</v>
      </c>
      <c r="S4468">
        <v>800</v>
      </c>
      <c r="T4468" t="str">
        <f t="shared" si="138"/>
        <v>Average</v>
      </c>
      <c r="U4468" t="str">
        <f t="shared" si="139"/>
        <v>Affordable</v>
      </c>
    </row>
    <row r="4469" spans="1:21" x14ac:dyDescent="0.35">
      <c r="A4469" t="s">
        <v>233</v>
      </c>
      <c r="B4469" t="s">
        <v>234</v>
      </c>
      <c r="C4469" t="s">
        <v>235</v>
      </c>
      <c r="D4469" t="s">
        <v>31</v>
      </c>
      <c r="E4469" t="s">
        <v>54</v>
      </c>
      <c r="F4469" t="s">
        <v>236</v>
      </c>
      <c r="G4469" s="2">
        <v>919830949494</v>
      </c>
      <c r="H4469">
        <v>1</v>
      </c>
      <c r="I4469">
        <v>1</v>
      </c>
      <c r="J4469">
        <v>1</v>
      </c>
      <c r="K4469">
        <v>0</v>
      </c>
      <c r="L4469">
        <v>4.0999999999999996</v>
      </c>
      <c r="M4469">
        <v>637</v>
      </c>
      <c r="N4469">
        <v>4.0999999999999996</v>
      </c>
      <c r="O4469">
        <v>2572</v>
      </c>
      <c r="P4469" t="s">
        <v>237</v>
      </c>
      <c r="Q4469" t="s">
        <v>238</v>
      </c>
      <c r="R4469" t="s">
        <v>239</v>
      </c>
      <c r="S4469">
        <v>800</v>
      </c>
      <c r="T4469" t="str">
        <f t="shared" si="138"/>
        <v>Excellent</v>
      </c>
      <c r="U4469" t="str">
        <f t="shared" si="139"/>
        <v>Affordable</v>
      </c>
    </row>
    <row r="4470" spans="1:21" x14ac:dyDescent="0.35">
      <c r="A4470" t="s">
        <v>294</v>
      </c>
      <c r="B4470" t="s">
        <v>295</v>
      </c>
      <c r="C4470" t="s">
        <v>296</v>
      </c>
      <c r="D4470" t="s">
        <v>218</v>
      </c>
      <c r="E4470" t="s">
        <v>40</v>
      </c>
      <c r="F4470" t="s">
        <v>297</v>
      </c>
      <c r="G4470" s="2">
        <v>918276064004</v>
      </c>
      <c r="H4470">
        <v>1</v>
      </c>
      <c r="I4470">
        <v>1</v>
      </c>
      <c r="J4470">
        <v>1</v>
      </c>
      <c r="K4470">
        <v>0</v>
      </c>
      <c r="L4470">
        <v>4.2</v>
      </c>
      <c r="M4470">
        <v>865</v>
      </c>
      <c r="N4470">
        <v>4.0999999999999996</v>
      </c>
      <c r="O4470">
        <v>4857</v>
      </c>
      <c r="P4470" t="s">
        <v>298</v>
      </c>
      <c r="Q4470" t="s">
        <v>299</v>
      </c>
      <c r="R4470" t="s">
        <v>300</v>
      </c>
      <c r="S4470">
        <v>800</v>
      </c>
      <c r="T4470" t="str">
        <f t="shared" si="138"/>
        <v>Excellent</v>
      </c>
      <c r="U4470" t="str">
        <f t="shared" si="139"/>
        <v>Affordable</v>
      </c>
    </row>
    <row r="4471" spans="1:21" x14ac:dyDescent="0.35">
      <c r="A4471" t="s">
        <v>305</v>
      </c>
      <c r="B4471" t="s">
        <v>306</v>
      </c>
      <c r="C4471" t="s">
        <v>307</v>
      </c>
      <c r="D4471" t="s">
        <v>308</v>
      </c>
      <c r="E4471" t="s">
        <v>54</v>
      </c>
      <c r="F4471" t="s">
        <v>309</v>
      </c>
      <c r="G4471" s="2">
        <v>918481848484</v>
      </c>
      <c r="H4471">
        <v>1</v>
      </c>
      <c r="I4471">
        <v>1</v>
      </c>
      <c r="J4471">
        <v>1</v>
      </c>
      <c r="K4471">
        <v>0</v>
      </c>
      <c r="L4471">
        <v>4.7</v>
      </c>
      <c r="M4471">
        <v>4571</v>
      </c>
      <c r="N4471">
        <v>4.2</v>
      </c>
      <c r="O4471">
        <v>26000</v>
      </c>
      <c r="Q4471" t="s">
        <v>310</v>
      </c>
      <c r="R4471" t="s">
        <v>311</v>
      </c>
      <c r="S4471">
        <v>800</v>
      </c>
      <c r="T4471" t="str">
        <f t="shared" si="138"/>
        <v>Excellent</v>
      </c>
      <c r="U4471" t="str">
        <f t="shared" si="139"/>
        <v>Affordable</v>
      </c>
    </row>
    <row r="4472" spans="1:21" x14ac:dyDescent="0.35">
      <c r="A4472" t="s">
        <v>408</v>
      </c>
      <c r="B4472" t="s">
        <v>409</v>
      </c>
      <c r="C4472" t="s">
        <v>410</v>
      </c>
      <c r="D4472" t="s">
        <v>31</v>
      </c>
      <c r="E4472" t="s">
        <v>40</v>
      </c>
      <c r="F4472" t="s">
        <v>411</v>
      </c>
      <c r="G4472" s="2">
        <v>918585007649</v>
      </c>
      <c r="H4472">
        <v>1</v>
      </c>
      <c r="I4472">
        <v>1</v>
      </c>
      <c r="J4472">
        <v>1</v>
      </c>
      <c r="K4472">
        <v>0</v>
      </c>
      <c r="L4472">
        <v>4.3</v>
      </c>
      <c r="M4472">
        <v>2615</v>
      </c>
      <c r="N4472">
        <v>4.0999999999999996</v>
      </c>
      <c r="O4472">
        <v>9527</v>
      </c>
      <c r="P4472" t="s">
        <v>412</v>
      </c>
      <c r="Q4472" t="s">
        <v>413</v>
      </c>
      <c r="R4472" t="s">
        <v>414</v>
      </c>
      <c r="S4472">
        <v>800</v>
      </c>
      <c r="T4472" t="str">
        <f t="shared" si="138"/>
        <v>Excellent</v>
      </c>
      <c r="U4472" t="str">
        <f t="shared" si="139"/>
        <v>Affordable</v>
      </c>
    </row>
    <row r="4473" spans="1:21" x14ac:dyDescent="0.35">
      <c r="A4473" t="s">
        <v>616</v>
      </c>
      <c r="B4473" t="s">
        <v>617</v>
      </c>
      <c r="C4473" t="s">
        <v>618</v>
      </c>
      <c r="D4473" t="s">
        <v>187</v>
      </c>
      <c r="E4473" t="s">
        <v>152</v>
      </c>
      <c r="F4473" t="s">
        <v>619</v>
      </c>
      <c r="G4473" s="2">
        <v>918336924572</v>
      </c>
      <c r="H4473">
        <v>1</v>
      </c>
      <c r="I4473">
        <v>1</v>
      </c>
      <c r="J4473">
        <v>1</v>
      </c>
      <c r="K4473">
        <v>1</v>
      </c>
      <c r="L4473">
        <v>3.3</v>
      </c>
      <c r="M4473">
        <v>69</v>
      </c>
      <c r="N4473">
        <v>3.8</v>
      </c>
      <c r="O4473">
        <v>602</v>
      </c>
      <c r="R4473" t="s">
        <v>620</v>
      </c>
      <c r="S4473">
        <v>800</v>
      </c>
      <c r="T4473" t="str">
        <f t="shared" si="138"/>
        <v>Average</v>
      </c>
      <c r="U4473" t="str">
        <f t="shared" si="139"/>
        <v>Affordable</v>
      </c>
    </row>
    <row r="4474" spans="1:21" x14ac:dyDescent="0.35">
      <c r="A4474" t="s">
        <v>651</v>
      </c>
      <c r="B4474" t="s">
        <v>652</v>
      </c>
      <c r="C4474" t="s">
        <v>653</v>
      </c>
      <c r="D4474" t="s">
        <v>654</v>
      </c>
      <c r="E4474" t="s">
        <v>40</v>
      </c>
      <c r="F4474" t="s">
        <v>655</v>
      </c>
      <c r="G4474" s="2">
        <v>917044068107</v>
      </c>
      <c r="H4474">
        <v>1</v>
      </c>
      <c r="I4474">
        <v>1</v>
      </c>
      <c r="J4474">
        <v>1</v>
      </c>
      <c r="K4474">
        <v>0</v>
      </c>
      <c r="L4474">
        <v>4.4000000000000004</v>
      </c>
      <c r="M4474">
        <v>1708</v>
      </c>
      <c r="N4474">
        <v>3.7</v>
      </c>
      <c r="O4474">
        <v>16100</v>
      </c>
      <c r="Q4474" t="s">
        <v>656</v>
      </c>
      <c r="R4474" t="s">
        <v>657</v>
      </c>
      <c r="S4474">
        <v>800</v>
      </c>
      <c r="T4474" t="str">
        <f t="shared" si="138"/>
        <v>Excellent</v>
      </c>
      <c r="U4474" t="str">
        <f t="shared" si="139"/>
        <v>Affordable</v>
      </c>
    </row>
    <row r="4475" spans="1:21" x14ac:dyDescent="0.35">
      <c r="A4475" t="s">
        <v>826</v>
      </c>
      <c r="B4475" t="s">
        <v>827</v>
      </c>
      <c r="C4475" t="s">
        <v>828</v>
      </c>
      <c r="D4475" t="s">
        <v>587</v>
      </c>
      <c r="E4475" t="s">
        <v>40</v>
      </c>
      <c r="F4475" t="s">
        <v>829</v>
      </c>
      <c r="G4475" s="2">
        <v>918335090967</v>
      </c>
      <c r="H4475">
        <v>1</v>
      </c>
      <c r="I4475">
        <v>0</v>
      </c>
      <c r="J4475">
        <v>1</v>
      </c>
      <c r="K4475">
        <v>0</v>
      </c>
      <c r="L4475">
        <v>3.6</v>
      </c>
      <c r="M4475">
        <v>5</v>
      </c>
      <c r="N4475">
        <v>4.2</v>
      </c>
      <c r="O4475">
        <v>5362</v>
      </c>
      <c r="Q4475" t="s">
        <v>830</v>
      </c>
      <c r="R4475" t="s">
        <v>831</v>
      </c>
      <c r="S4475">
        <v>800</v>
      </c>
      <c r="T4475" t="str">
        <f t="shared" si="138"/>
        <v>Average</v>
      </c>
      <c r="U4475" t="str">
        <f t="shared" si="139"/>
        <v>Affordable</v>
      </c>
    </row>
    <row r="4476" spans="1:21" x14ac:dyDescent="0.35">
      <c r="A4476" t="s">
        <v>1123</v>
      </c>
      <c r="B4476" t="s">
        <v>1124</v>
      </c>
      <c r="C4476" t="s">
        <v>1125</v>
      </c>
      <c r="D4476" t="s">
        <v>418</v>
      </c>
      <c r="E4476" t="s">
        <v>40</v>
      </c>
      <c r="F4476" t="s">
        <v>1126</v>
      </c>
      <c r="G4476" s="2">
        <v>919681915112</v>
      </c>
      <c r="H4476">
        <v>1</v>
      </c>
      <c r="I4476">
        <v>1</v>
      </c>
      <c r="J4476">
        <v>1</v>
      </c>
      <c r="K4476">
        <v>0</v>
      </c>
      <c r="L4476" t="s">
        <v>49</v>
      </c>
      <c r="M4476">
        <v>0</v>
      </c>
      <c r="N4476" t="s">
        <v>49</v>
      </c>
      <c r="O4476">
        <v>0</v>
      </c>
      <c r="R4476" t="s">
        <v>1127</v>
      </c>
      <c r="S4476">
        <v>800</v>
      </c>
      <c r="T4476" t="str">
        <f t="shared" si="138"/>
        <v>Not rated</v>
      </c>
      <c r="U4476" t="str">
        <f t="shared" si="139"/>
        <v>Affordable</v>
      </c>
    </row>
    <row r="4477" spans="1:21" x14ac:dyDescent="0.35">
      <c r="A4477" t="s">
        <v>1326</v>
      </c>
      <c r="B4477" t="s">
        <v>1327</v>
      </c>
      <c r="C4477" t="s">
        <v>1328</v>
      </c>
      <c r="D4477" t="s">
        <v>31</v>
      </c>
      <c r="E4477" t="s">
        <v>40</v>
      </c>
      <c r="F4477" t="s">
        <v>1329</v>
      </c>
      <c r="G4477" s="2">
        <v>913322654300</v>
      </c>
      <c r="H4477">
        <v>1</v>
      </c>
      <c r="I4477">
        <v>1</v>
      </c>
      <c r="J4477">
        <v>1</v>
      </c>
      <c r="K4477">
        <v>0</v>
      </c>
      <c r="L4477">
        <v>4.3</v>
      </c>
      <c r="M4477">
        <v>6971</v>
      </c>
      <c r="N4477">
        <v>4.2</v>
      </c>
      <c r="O4477">
        <v>4138</v>
      </c>
      <c r="P4477" t="s">
        <v>1330</v>
      </c>
      <c r="Q4477" t="s">
        <v>1331</v>
      </c>
      <c r="R4477" t="s">
        <v>1332</v>
      </c>
      <c r="S4477">
        <v>800</v>
      </c>
      <c r="T4477" t="str">
        <f t="shared" si="138"/>
        <v>Excellent</v>
      </c>
      <c r="U4477" t="str">
        <f t="shared" si="139"/>
        <v>Affordable</v>
      </c>
    </row>
    <row r="4478" spans="1:21" x14ac:dyDescent="0.35">
      <c r="A4478" t="s">
        <v>1420</v>
      </c>
      <c r="B4478" t="s">
        <v>1421</v>
      </c>
      <c r="C4478" t="s">
        <v>1422</v>
      </c>
      <c r="D4478" t="s">
        <v>587</v>
      </c>
      <c r="E4478" t="s">
        <v>54</v>
      </c>
      <c r="F4478" t="s">
        <v>1423</v>
      </c>
      <c r="G4478" s="2">
        <v>913340404742</v>
      </c>
      <c r="H4478">
        <v>1</v>
      </c>
      <c r="I4478">
        <v>1</v>
      </c>
      <c r="J4478">
        <v>1</v>
      </c>
      <c r="K4478">
        <v>0</v>
      </c>
      <c r="L4478">
        <v>4.0999999999999996</v>
      </c>
      <c r="M4478">
        <v>758</v>
      </c>
      <c r="N4478">
        <v>4.3</v>
      </c>
      <c r="O4478">
        <v>107</v>
      </c>
      <c r="Q4478" t="s">
        <v>1424</v>
      </c>
      <c r="R4478" t="s">
        <v>1425</v>
      </c>
      <c r="S4478">
        <v>800</v>
      </c>
      <c r="T4478" t="str">
        <f t="shared" si="138"/>
        <v>Excellent</v>
      </c>
      <c r="U4478" t="str">
        <f t="shared" si="139"/>
        <v>Affordable</v>
      </c>
    </row>
    <row r="4479" spans="1:21" x14ac:dyDescent="0.35">
      <c r="A4479" t="s">
        <v>1475</v>
      </c>
      <c r="B4479" t="s">
        <v>1476</v>
      </c>
      <c r="C4479" t="s">
        <v>1477</v>
      </c>
      <c r="D4479" t="s">
        <v>289</v>
      </c>
      <c r="E4479" t="s">
        <v>1478</v>
      </c>
      <c r="F4479" t="s">
        <v>1479</v>
      </c>
      <c r="G4479" s="2">
        <v>919874272921</v>
      </c>
      <c r="H4479">
        <v>1</v>
      </c>
      <c r="I4479">
        <v>1</v>
      </c>
      <c r="J4479">
        <v>1</v>
      </c>
      <c r="K4479">
        <v>1</v>
      </c>
      <c r="L4479">
        <v>4.0999999999999996</v>
      </c>
      <c r="M4479">
        <v>312</v>
      </c>
      <c r="N4479">
        <v>3.8</v>
      </c>
      <c r="O4479">
        <v>1244</v>
      </c>
      <c r="R4479" t="s">
        <v>1480</v>
      </c>
      <c r="S4479">
        <v>800</v>
      </c>
      <c r="T4479" t="str">
        <f t="shared" si="138"/>
        <v>Excellent</v>
      </c>
      <c r="U4479" t="str">
        <f t="shared" si="139"/>
        <v>Affordable</v>
      </c>
    </row>
    <row r="4480" spans="1:21" x14ac:dyDescent="0.35">
      <c r="A4480" t="s">
        <v>1493</v>
      </c>
      <c r="B4480" t="s">
        <v>1494</v>
      </c>
      <c r="C4480" t="s">
        <v>1028</v>
      </c>
      <c r="D4480" t="s">
        <v>144</v>
      </c>
      <c r="E4480" t="s">
        <v>1495</v>
      </c>
      <c r="F4480" t="s">
        <v>1496</v>
      </c>
      <c r="G4480" s="2">
        <v>919831470491</v>
      </c>
      <c r="H4480">
        <v>1</v>
      </c>
      <c r="I4480">
        <v>0</v>
      </c>
      <c r="J4480">
        <v>1</v>
      </c>
      <c r="K4480">
        <v>0</v>
      </c>
      <c r="L4480">
        <v>3.6</v>
      </c>
      <c r="M4480">
        <v>27</v>
      </c>
      <c r="N4480">
        <v>4</v>
      </c>
      <c r="O4480">
        <v>51</v>
      </c>
      <c r="R4480" t="s">
        <v>1497</v>
      </c>
      <c r="S4480">
        <v>800</v>
      </c>
      <c r="T4480" t="str">
        <f t="shared" si="138"/>
        <v>Average</v>
      </c>
      <c r="U4480" t="str">
        <f t="shared" si="139"/>
        <v>Affordable</v>
      </c>
    </row>
    <row r="4481" spans="1:21" x14ac:dyDescent="0.35">
      <c r="A4481" t="s">
        <v>1513</v>
      </c>
      <c r="B4481" t="s">
        <v>1514</v>
      </c>
      <c r="C4481" t="s">
        <v>1515</v>
      </c>
      <c r="D4481" t="s">
        <v>465</v>
      </c>
      <c r="E4481" t="s">
        <v>40</v>
      </c>
      <c r="F4481" t="s">
        <v>1516</v>
      </c>
      <c r="G4481" s="2">
        <v>913340603022</v>
      </c>
      <c r="H4481">
        <v>1</v>
      </c>
      <c r="I4481">
        <v>1</v>
      </c>
      <c r="J4481">
        <v>1</v>
      </c>
      <c r="K4481">
        <v>0</v>
      </c>
      <c r="L4481">
        <v>3.9</v>
      </c>
      <c r="M4481">
        <v>1068</v>
      </c>
      <c r="N4481">
        <v>4.0999999999999996</v>
      </c>
      <c r="O4481">
        <v>1254</v>
      </c>
      <c r="Q4481" t="s">
        <v>1517</v>
      </c>
      <c r="R4481" t="s">
        <v>1518</v>
      </c>
      <c r="S4481">
        <v>800</v>
      </c>
      <c r="T4481" t="str">
        <f t="shared" si="138"/>
        <v>Average</v>
      </c>
      <c r="U4481" t="str">
        <f t="shared" si="139"/>
        <v>Affordable</v>
      </c>
    </row>
    <row r="4482" spans="1:21" x14ac:dyDescent="0.35">
      <c r="A4482" t="s">
        <v>1526</v>
      </c>
      <c r="B4482" t="s">
        <v>1527</v>
      </c>
      <c r="C4482" t="s">
        <v>1528</v>
      </c>
      <c r="D4482" t="s">
        <v>818</v>
      </c>
      <c r="E4482" t="s">
        <v>283</v>
      </c>
      <c r="F4482" t="s">
        <v>1529</v>
      </c>
      <c r="G4482" s="2">
        <v>917330663045</v>
      </c>
      <c r="H4482">
        <v>1</v>
      </c>
      <c r="I4482">
        <v>1</v>
      </c>
      <c r="J4482">
        <v>1</v>
      </c>
      <c r="K4482">
        <v>0</v>
      </c>
      <c r="L4482">
        <v>4.5999999999999996</v>
      </c>
      <c r="M4482">
        <v>2045</v>
      </c>
      <c r="N4482">
        <v>4.4000000000000004</v>
      </c>
      <c r="O4482">
        <v>1678</v>
      </c>
      <c r="Q4482" t="s">
        <v>1530</v>
      </c>
      <c r="R4482" t="s">
        <v>1531</v>
      </c>
      <c r="S4482">
        <v>800</v>
      </c>
      <c r="T4482" t="str">
        <f t="shared" ref="T4482:T4545" si="140">IF(OR($L4482="-", $L4482=""), "Not rated", IF($L4482&lt;3, "Poor", IF($L4482&lt;4, "Average", "Excellent")))</f>
        <v>Excellent</v>
      </c>
      <c r="U4482" t="str">
        <f t="shared" ref="U4482:U4545" si="141">IF($S4482&lt;=1049, "Affordable",IF($S4482&lt;=2049, "Expensive", IF($S4482&lt;=3049, "Very Expensive", "Luxurious Expensive")))</f>
        <v>Affordable</v>
      </c>
    </row>
    <row r="4483" spans="1:21" x14ac:dyDescent="0.35">
      <c r="A4483" t="s">
        <v>1644</v>
      </c>
      <c r="B4483" t="s">
        <v>1645</v>
      </c>
      <c r="C4483" t="s">
        <v>1433</v>
      </c>
      <c r="D4483" t="s">
        <v>943</v>
      </c>
      <c r="E4483" t="s">
        <v>40</v>
      </c>
      <c r="F4483" t="s">
        <v>1646</v>
      </c>
      <c r="G4483" s="2">
        <v>913323281011</v>
      </c>
      <c r="H4483">
        <v>1</v>
      </c>
      <c r="I4483">
        <v>1</v>
      </c>
      <c r="J4483">
        <v>1</v>
      </c>
      <c r="K4483">
        <v>0</v>
      </c>
      <c r="L4483">
        <v>4.0999999999999996</v>
      </c>
      <c r="M4483">
        <v>2171</v>
      </c>
      <c r="N4483">
        <v>4</v>
      </c>
      <c r="O4483">
        <v>223</v>
      </c>
      <c r="P4483" t="s">
        <v>1647</v>
      </c>
      <c r="Q4483" t="s">
        <v>1648</v>
      </c>
      <c r="R4483" t="s">
        <v>1649</v>
      </c>
      <c r="S4483">
        <v>800</v>
      </c>
      <c r="T4483" t="str">
        <f t="shared" si="140"/>
        <v>Excellent</v>
      </c>
      <c r="U4483" t="str">
        <f t="shared" si="141"/>
        <v>Affordable</v>
      </c>
    </row>
    <row r="4484" spans="1:21" x14ac:dyDescent="0.35">
      <c r="A4484" t="s">
        <v>1687</v>
      </c>
      <c r="B4484" t="s">
        <v>1688</v>
      </c>
      <c r="C4484" t="s">
        <v>1689</v>
      </c>
      <c r="D4484" t="s">
        <v>187</v>
      </c>
      <c r="E4484" t="s">
        <v>54</v>
      </c>
      <c r="F4484" t="s">
        <v>1690</v>
      </c>
      <c r="G4484" s="2">
        <v>918240648864</v>
      </c>
      <c r="H4484">
        <v>1</v>
      </c>
      <c r="I4484">
        <v>1</v>
      </c>
      <c r="J4484">
        <v>1</v>
      </c>
      <c r="K4484">
        <v>0</v>
      </c>
      <c r="L4484">
        <v>3.8</v>
      </c>
      <c r="M4484">
        <v>112</v>
      </c>
      <c r="N4484">
        <v>3.5</v>
      </c>
      <c r="O4484">
        <v>130</v>
      </c>
      <c r="R4484" t="s">
        <v>1691</v>
      </c>
      <c r="S4484">
        <v>800</v>
      </c>
      <c r="T4484" t="str">
        <f t="shared" si="140"/>
        <v>Average</v>
      </c>
      <c r="U4484" t="str">
        <f t="shared" si="141"/>
        <v>Affordable</v>
      </c>
    </row>
    <row r="4485" spans="1:21" x14ac:dyDescent="0.35">
      <c r="A4485" t="s">
        <v>1847</v>
      </c>
      <c r="B4485" t="s">
        <v>1848</v>
      </c>
      <c r="C4485" t="s">
        <v>1849</v>
      </c>
      <c r="D4485" t="s">
        <v>31</v>
      </c>
      <c r="E4485" t="s">
        <v>124</v>
      </c>
      <c r="F4485" t="s">
        <v>1850</v>
      </c>
      <c r="G4485" s="2">
        <v>919831889456</v>
      </c>
      <c r="H4485">
        <v>1</v>
      </c>
      <c r="I4485">
        <v>1</v>
      </c>
      <c r="J4485">
        <v>1</v>
      </c>
      <c r="K4485">
        <v>1</v>
      </c>
      <c r="L4485">
        <v>3.8</v>
      </c>
      <c r="M4485">
        <v>107</v>
      </c>
      <c r="N4485">
        <v>4.3</v>
      </c>
      <c r="O4485">
        <v>500</v>
      </c>
      <c r="Q4485" t="s">
        <v>1851</v>
      </c>
      <c r="R4485" t="s">
        <v>1852</v>
      </c>
      <c r="S4485">
        <v>800</v>
      </c>
      <c r="T4485" t="str">
        <f t="shared" si="140"/>
        <v>Average</v>
      </c>
      <c r="U4485" t="str">
        <f t="shared" si="141"/>
        <v>Affordable</v>
      </c>
    </row>
    <row r="4486" spans="1:21" x14ac:dyDescent="0.35">
      <c r="A4486" t="s">
        <v>1856</v>
      </c>
      <c r="B4486" t="s">
        <v>1857</v>
      </c>
      <c r="C4486" t="s">
        <v>1858</v>
      </c>
      <c r="D4486" t="s">
        <v>282</v>
      </c>
      <c r="E4486" t="s">
        <v>283</v>
      </c>
      <c r="F4486" t="s">
        <v>1859</v>
      </c>
      <c r="G4486" s="2">
        <v>919289044332</v>
      </c>
      <c r="H4486">
        <v>1</v>
      </c>
      <c r="I4486">
        <v>1</v>
      </c>
      <c r="J4486">
        <v>1</v>
      </c>
      <c r="K4486">
        <v>0</v>
      </c>
      <c r="L4486">
        <v>3.6</v>
      </c>
      <c r="M4486">
        <v>2</v>
      </c>
      <c r="N4486">
        <v>4.3</v>
      </c>
      <c r="O4486">
        <v>9</v>
      </c>
      <c r="S4486">
        <v>800</v>
      </c>
      <c r="T4486" t="str">
        <f t="shared" si="140"/>
        <v>Average</v>
      </c>
      <c r="U4486" t="str">
        <f t="shared" si="141"/>
        <v>Affordable</v>
      </c>
    </row>
    <row r="4487" spans="1:21" x14ac:dyDescent="0.35">
      <c r="A4487" t="s">
        <v>2145</v>
      </c>
      <c r="B4487" t="s">
        <v>2146</v>
      </c>
      <c r="C4487" t="s">
        <v>2147</v>
      </c>
      <c r="D4487" t="s">
        <v>66</v>
      </c>
      <c r="E4487" t="s">
        <v>322</v>
      </c>
      <c r="F4487" t="s">
        <v>2148</v>
      </c>
      <c r="G4487" s="2">
        <v>913322497261</v>
      </c>
      <c r="H4487">
        <v>1</v>
      </c>
      <c r="I4487">
        <v>1</v>
      </c>
      <c r="J4487">
        <v>1</v>
      </c>
      <c r="K4487">
        <v>0</v>
      </c>
      <c r="L4487">
        <v>2.7</v>
      </c>
      <c r="M4487">
        <v>407</v>
      </c>
      <c r="N4487">
        <v>4</v>
      </c>
      <c r="O4487">
        <v>225</v>
      </c>
      <c r="Q4487" t="s">
        <v>2149</v>
      </c>
      <c r="R4487" t="s">
        <v>2150</v>
      </c>
      <c r="S4487">
        <v>800</v>
      </c>
      <c r="T4487" t="str">
        <f t="shared" si="140"/>
        <v>Poor</v>
      </c>
      <c r="U4487" t="str">
        <f t="shared" si="141"/>
        <v>Affordable</v>
      </c>
    </row>
    <row r="4488" spans="1:21" x14ac:dyDescent="0.35">
      <c r="A4488" t="s">
        <v>2336</v>
      </c>
      <c r="B4488" t="s">
        <v>2337</v>
      </c>
      <c r="C4488" t="s">
        <v>1422</v>
      </c>
      <c r="D4488" t="s">
        <v>187</v>
      </c>
      <c r="E4488" t="s">
        <v>283</v>
      </c>
      <c r="F4488" t="s">
        <v>2338</v>
      </c>
      <c r="G4488" s="2">
        <v>917044008922</v>
      </c>
      <c r="H4488">
        <v>1</v>
      </c>
      <c r="I4488">
        <v>1</v>
      </c>
      <c r="J4488">
        <v>1</v>
      </c>
      <c r="K4488">
        <v>0</v>
      </c>
      <c r="L4488">
        <v>4.3</v>
      </c>
      <c r="M4488">
        <v>1389</v>
      </c>
      <c r="N4488">
        <v>3.9</v>
      </c>
      <c r="O4488">
        <v>1158</v>
      </c>
      <c r="Q4488" t="s">
        <v>2339</v>
      </c>
      <c r="R4488" t="s">
        <v>2340</v>
      </c>
      <c r="S4488">
        <v>800</v>
      </c>
      <c r="T4488" t="str">
        <f t="shared" si="140"/>
        <v>Excellent</v>
      </c>
      <c r="U4488" t="str">
        <f t="shared" si="141"/>
        <v>Affordable</v>
      </c>
    </row>
    <row r="4489" spans="1:21" x14ac:dyDescent="0.35">
      <c r="A4489" t="s">
        <v>2396</v>
      </c>
      <c r="B4489" t="s">
        <v>2397</v>
      </c>
      <c r="C4489" t="s">
        <v>2398</v>
      </c>
      <c r="D4489" t="s">
        <v>587</v>
      </c>
      <c r="E4489" t="s">
        <v>54</v>
      </c>
      <c r="F4489" t="s">
        <v>2399</v>
      </c>
      <c r="G4489" s="2">
        <v>918697153007</v>
      </c>
      <c r="H4489">
        <v>1</v>
      </c>
      <c r="I4489">
        <v>1</v>
      </c>
      <c r="J4489">
        <v>1</v>
      </c>
      <c r="K4489">
        <v>0</v>
      </c>
      <c r="L4489">
        <v>4</v>
      </c>
      <c r="M4489">
        <v>172</v>
      </c>
      <c r="N4489">
        <v>4</v>
      </c>
      <c r="O4489">
        <v>314</v>
      </c>
      <c r="Q4489" t="s">
        <v>2400</v>
      </c>
      <c r="R4489" t="s">
        <v>2401</v>
      </c>
      <c r="S4489">
        <v>800</v>
      </c>
      <c r="T4489" t="str">
        <f t="shared" si="140"/>
        <v>Excellent</v>
      </c>
      <c r="U4489" t="str">
        <f t="shared" si="141"/>
        <v>Affordable</v>
      </c>
    </row>
    <row r="4490" spans="1:21" x14ac:dyDescent="0.35">
      <c r="A4490" t="s">
        <v>2513</v>
      </c>
      <c r="B4490" t="s">
        <v>2514</v>
      </c>
      <c r="C4490" t="s">
        <v>2515</v>
      </c>
      <c r="D4490" t="s">
        <v>367</v>
      </c>
      <c r="E4490" t="s">
        <v>2516</v>
      </c>
      <c r="F4490" t="s">
        <v>2517</v>
      </c>
      <c r="G4490" s="2">
        <v>918420618018</v>
      </c>
      <c r="H4490">
        <v>1</v>
      </c>
      <c r="I4490">
        <v>1</v>
      </c>
      <c r="J4490">
        <v>1</v>
      </c>
      <c r="K4490">
        <v>0</v>
      </c>
      <c r="L4490">
        <v>4.2</v>
      </c>
      <c r="M4490">
        <v>859</v>
      </c>
      <c r="N4490">
        <v>4.0999999999999996</v>
      </c>
      <c r="O4490">
        <v>3061</v>
      </c>
      <c r="Q4490" t="s">
        <v>2518</v>
      </c>
      <c r="R4490" t="s">
        <v>2519</v>
      </c>
      <c r="S4490">
        <v>800</v>
      </c>
      <c r="T4490" t="str">
        <f t="shared" si="140"/>
        <v>Excellent</v>
      </c>
      <c r="U4490" t="str">
        <f t="shared" si="141"/>
        <v>Affordable</v>
      </c>
    </row>
    <row r="4491" spans="1:21" x14ac:dyDescent="0.35">
      <c r="A4491" t="s">
        <v>2602</v>
      </c>
      <c r="B4491" t="s">
        <v>2603</v>
      </c>
      <c r="C4491" t="s">
        <v>2604</v>
      </c>
      <c r="D4491" t="s">
        <v>131</v>
      </c>
      <c r="E4491" t="s">
        <v>40</v>
      </c>
      <c r="F4491" t="s">
        <v>2062</v>
      </c>
      <c r="G4491" s="2">
        <v>913324552088</v>
      </c>
      <c r="H4491">
        <v>1</v>
      </c>
      <c r="I4491">
        <v>1</v>
      </c>
      <c r="J4491">
        <v>1</v>
      </c>
      <c r="K4491">
        <v>0</v>
      </c>
      <c r="L4491">
        <v>3.6</v>
      </c>
      <c r="M4491">
        <v>163</v>
      </c>
      <c r="N4491">
        <v>4.0999999999999996</v>
      </c>
      <c r="O4491">
        <v>1881</v>
      </c>
      <c r="R4491" t="s">
        <v>2605</v>
      </c>
      <c r="S4491">
        <v>800</v>
      </c>
      <c r="T4491" t="str">
        <f t="shared" si="140"/>
        <v>Average</v>
      </c>
      <c r="U4491" t="str">
        <f t="shared" si="141"/>
        <v>Affordable</v>
      </c>
    </row>
    <row r="4492" spans="1:21" x14ac:dyDescent="0.35">
      <c r="A4492" t="s">
        <v>2606</v>
      </c>
      <c r="B4492" t="s">
        <v>2607</v>
      </c>
      <c r="C4492" t="s">
        <v>2608</v>
      </c>
      <c r="D4492" t="s">
        <v>720</v>
      </c>
      <c r="E4492" t="s">
        <v>40</v>
      </c>
      <c r="F4492" t="s">
        <v>2609</v>
      </c>
      <c r="G4492" s="2">
        <v>917596083993</v>
      </c>
      <c r="H4492">
        <v>1</v>
      </c>
      <c r="I4492">
        <v>1</v>
      </c>
      <c r="J4492">
        <v>1</v>
      </c>
      <c r="K4492">
        <v>0</v>
      </c>
      <c r="L4492">
        <v>4.2</v>
      </c>
      <c r="M4492">
        <v>395</v>
      </c>
      <c r="N4492">
        <v>4</v>
      </c>
      <c r="O4492">
        <v>1701</v>
      </c>
      <c r="Q4492" t="s">
        <v>2610</v>
      </c>
      <c r="R4492" t="s">
        <v>2611</v>
      </c>
      <c r="S4492">
        <v>800</v>
      </c>
      <c r="T4492" t="str">
        <f t="shared" si="140"/>
        <v>Excellent</v>
      </c>
      <c r="U4492" t="str">
        <f t="shared" si="141"/>
        <v>Affordable</v>
      </c>
    </row>
    <row r="4493" spans="1:21" x14ac:dyDescent="0.35">
      <c r="A4493" t="s">
        <v>2905</v>
      </c>
      <c r="B4493" t="s">
        <v>2906</v>
      </c>
      <c r="C4493" t="s">
        <v>2907</v>
      </c>
      <c r="D4493" t="s">
        <v>367</v>
      </c>
      <c r="E4493" t="s">
        <v>283</v>
      </c>
      <c r="F4493" t="s">
        <v>2908</v>
      </c>
      <c r="G4493" s="2">
        <v>919163553395</v>
      </c>
      <c r="H4493">
        <v>1</v>
      </c>
      <c r="I4493">
        <v>1</v>
      </c>
      <c r="J4493">
        <v>1</v>
      </c>
      <c r="K4493">
        <v>0</v>
      </c>
      <c r="L4493">
        <v>4.4000000000000004</v>
      </c>
      <c r="M4493">
        <v>1154</v>
      </c>
      <c r="N4493">
        <v>4.5</v>
      </c>
      <c r="O4493">
        <v>308</v>
      </c>
      <c r="Q4493" t="s">
        <v>2909</v>
      </c>
      <c r="R4493" t="s">
        <v>2910</v>
      </c>
      <c r="S4493">
        <v>800</v>
      </c>
      <c r="T4493" t="str">
        <f t="shared" si="140"/>
        <v>Excellent</v>
      </c>
      <c r="U4493" t="str">
        <f t="shared" si="141"/>
        <v>Affordable</v>
      </c>
    </row>
    <row r="4494" spans="1:21" x14ac:dyDescent="0.35">
      <c r="A4494" t="s">
        <v>3422</v>
      </c>
      <c r="B4494" t="s">
        <v>3423</v>
      </c>
      <c r="C4494" t="s">
        <v>1433</v>
      </c>
      <c r="D4494" t="s">
        <v>450</v>
      </c>
      <c r="E4494" t="s">
        <v>322</v>
      </c>
      <c r="F4494" t="s">
        <v>3424</v>
      </c>
      <c r="G4494" s="2">
        <v>913365003838</v>
      </c>
      <c r="H4494">
        <v>1</v>
      </c>
      <c r="I4494">
        <v>1</v>
      </c>
      <c r="J4494">
        <v>1</v>
      </c>
      <c r="K4494">
        <v>0</v>
      </c>
      <c r="L4494">
        <v>3.2</v>
      </c>
      <c r="M4494">
        <v>22</v>
      </c>
      <c r="N4494" t="s">
        <v>49</v>
      </c>
      <c r="O4494">
        <v>4</v>
      </c>
      <c r="S4494">
        <v>800</v>
      </c>
      <c r="T4494" t="str">
        <f t="shared" si="140"/>
        <v>Average</v>
      </c>
      <c r="U4494" t="str">
        <f t="shared" si="141"/>
        <v>Affordable</v>
      </c>
    </row>
    <row r="4495" spans="1:21" x14ac:dyDescent="0.35">
      <c r="A4495" t="s">
        <v>3592</v>
      </c>
      <c r="B4495" t="s">
        <v>3593</v>
      </c>
      <c r="C4495" t="s">
        <v>779</v>
      </c>
      <c r="D4495" t="s">
        <v>39</v>
      </c>
      <c r="E4495" t="s">
        <v>40</v>
      </c>
      <c r="F4495" t="s">
        <v>3594</v>
      </c>
      <c r="G4495" s="2">
        <v>913330284018</v>
      </c>
      <c r="H4495">
        <v>1</v>
      </c>
      <c r="I4495">
        <v>1</v>
      </c>
      <c r="J4495">
        <v>1</v>
      </c>
      <c r="K4495">
        <v>0</v>
      </c>
      <c r="L4495">
        <v>3.6</v>
      </c>
      <c r="M4495">
        <v>89</v>
      </c>
      <c r="N4495">
        <v>4</v>
      </c>
      <c r="O4495">
        <v>32</v>
      </c>
      <c r="R4495" t="s">
        <v>3595</v>
      </c>
      <c r="S4495">
        <v>800</v>
      </c>
      <c r="T4495" t="str">
        <f t="shared" si="140"/>
        <v>Average</v>
      </c>
      <c r="U4495" t="str">
        <f t="shared" si="141"/>
        <v>Affordable</v>
      </c>
    </row>
    <row r="4496" spans="1:21" x14ac:dyDescent="0.35">
      <c r="A4496" t="s">
        <v>3626</v>
      </c>
      <c r="B4496" t="s">
        <v>3627</v>
      </c>
      <c r="C4496" t="s">
        <v>1991</v>
      </c>
      <c r="D4496" t="s">
        <v>66</v>
      </c>
      <c r="E4496" t="s">
        <v>54</v>
      </c>
      <c r="F4496" t="s">
        <v>3628</v>
      </c>
      <c r="G4496" s="2">
        <v>913322296541</v>
      </c>
      <c r="H4496">
        <v>1</v>
      </c>
      <c r="I4496">
        <v>1</v>
      </c>
      <c r="J4496">
        <v>1</v>
      </c>
      <c r="K4496">
        <v>0</v>
      </c>
      <c r="L4496">
        <v>3.6</v>
      </c>
      <c r="M4496">
        <v>78</v>
      </c>
      <c r="N4496">
        <v>4.0999999999999996</v>
      </c>
      <c r="O4496">
        <v>393</v>
      </c>
      <c r="R4496" t="s">
        <v>3629</v>
      </c>
      <c r="S4496">
        <v>800</v>
      </c>
      <c r="T4496" t="str">
        <f t="shared" si="140"/>
        <v>Average</v>
      </c>
      <c r="U4496" t="str">
        <f t="shared" si="141"/>
        <v>Affordable</v>
      </c>
    </row>
    <row r="4497" spans="1:21" x14ac:dyDescent="0.35">
      <c r="A4497" t="s">
        <v>3639</v>
      </c>
      <c r="B4497" t="s">
        <v>3640</v>
      </c>
      <c r="C4497" t="s">
        <v>3641</v>
      </c>
      <c r="D4497" t="s">
        <v>187</v>
      </c>
      <c r="E4497" t="s">
        <v>283</v>
      </c>
      <c r="F4497" t="s">
        <v>3642</v>
      </c>
      <c r="G4497" s="2">
        <v>918420188588</v>
      </c>
      <c r="H4497">
        <v>1</v>
      </c>
      <c r="I4497">
        <v>1</v>
      </c>
      <c r="J4497">
        <v>1</v>
      </c>
      <c r="K4497">
        <v>0</v>
      </c>
      <c r="L4497">
        <v>3.6</v>
      </c>
      <c r="M4497">
        <v>336</v>
      </c>
      <c r="N4497">
        <v>3.1</v>
      </c>
      <c r="O4497">
        <v>53</v>
      </c>
      <c r="Q4497" t="s">
        <v>3643</v>
      </c>
      <c r="R4497" t="s">
        <v>3644</v>
      </c>
      <c r="S4497">
        <v>800</v>
      </c>
      <c r="T4497" t="str">
        <f t="shared" si="140"/>
        <v>Average</v>
      </c>
      <c r="U4497" t="str">
        <f t="shared" si="141"/>
        <v>Affordable</v>
      </c>
    </row>
    <row r="4498" spans="1:21" x14ac:dyDescent="0.35">
      <c r="A4498" t="s">
        <v>3690</v>
      </c>
      <c r="B4498" t="s">
        <v>3691</v>
      </c>
      <c r="C4498" t="s">
        <v>3692</v>
      </c>
      <c r="D4498" t="s">
        <v>465</v>
      </c>
      <c r="E4498" t="s">
        <v>54</v>
      </c>
      <c r="F4498" t="s">
        <v>3693</v>
      </c>
      <c r="G4498" s="2">
        <v>919831959406</v>
      </c>
      <c r="H4498">
        <v>1</v>
      </c>
      <c r="I4498">
        <v>1</v>
      </c>
      <c r="J4498">
        <v>1</v>
      </c>
      <c r="K4498">
        <v>0</v>
      </c>
      <c r="L4498">
        <v>3.8</v>
      </c>
      <c r="M4498">
        <v>92</v>
      </c>
      <c r="N4498" t="s">
        <v>49</v>
      </c>
      <c r="O4498">
        <v>20</v>
      </c>
      <c r="R4498" t="s">
        <v>3694</v>
      </c>
      <c r="S4498">
        <v>800</v>
      </c>
      <c r="T4498" t="str">
        <f t="shared" si="140"/>
        <v>Average</v>
      </c>
      <c r="U4498" t="str">
        <f t="shared" si="141"/>
        <v>Affordable</v>
      </c>
    </row>
    <row r="4499" spans="1:21" x14ac:dyDescent="0.35">
      <c r="A4499" t="s">
        <v>3735</v>
      </c>
      <c r="B4499" t="s">
        <v>3736</v>
      </c>
      <c r="C4499" t="s">
        <v>3737</v>
      </c>
      <c r="D4499" t="s">
        <v>818</v>
      </c>
      <c r="E4499" t="s">
        <v>54</v>
      </c>
      <c r="F4499" t="s">
        <v>3738</v>
      </c>
      <c r="G4499" s="2">
        <v>918240798929</v>
      </c>
      <c r="H4499">
        <v>1</v>
      </c>
      <c r="I4499">
        <v>1</v>
      </c>
      <c r="J4499">
        <v>1</v>
      </c>
      <c r="K4499">
        <v>0</v>
      </c>
      <c r="L4499">
        <v>3.8</v>
      </c>
      <c r="M4499">
        <v>101</v>
      </c>
      <c r="N4499">
        <v>4</v>
      </c>
      <c r="O4499">
        <v>35</v>
      </c>
      <c r="Q4499" t="s">
        <v>3739</v>
      </c>
      <c r="R4499" t="s">
        <v>3740</v>
      </c>
      <c r="S4499">
        <v>800</v>
      </c>
      <c r="T4499" t="str">
        <f t="shared" si="140"/>
        <v>Average</v>
      </c>
      <c r="U4499" t="str">
        <f t="shared" si="141"/>
        <v>Affordable</v>
      </c>
    </row>
    <row r="4500" spans="1:21" x14ac:dyDescent="0.35">
      <c r="A4500" t="s">
        <v>3806</v>
      </c>
      <c r="B4500" t="s">
        <v>3807</v>
      </c>
      <c r="C4500" t="s">
        <v>3808</v>
      </c>
      <c r="D4500" t="s">
        <v>22</v>
      </c>
      <c r="E4500" t="s">
        <v>40</v>
      </c>
      <c r="F4500" t="s">
        <v>3809</v>
      </c>
      <c r="G4500" s="2">
        <v>913340085314</v>
      </c>
      <c r="H4500">
        <v>1</v>
      </c>
      <c r="I4500">
        <v>1</v>
      </c>
      <c r="J4500">
        <v>1</v>
      </c>
      <c r="K4500">
        <v>0</v>
      </c>
      <c r="L4500">
        <v>3.9</v>
      </c>
      <c r="M4500">
        <v>215</v>
      </c>
      <c r="N4500">
        <v>4.0999999999999996</v>
      </c>
      <c r="O4500">
        <v>60</v>
      </c>
      <c r="Q4500" t="s">
        <v>3810</v>
      </c>
      <c r="R4500" t="s">
        <v>3811</v>
      </c>
      <c r="S4500">
        <v>800</v>
      </c>
      <c r="T4500" t="str">
        <f t="shared" si="140"/>
        <v>Average</v>
      </c>
      <c r="U4500" t="str">
        <f t="shared" si="141"/>
        <v>Affordable</v>
      </c>
    </row>
    <row r="4501" spans="1:21" x14ac:dyDescent="0.35">
      <c r="A4501" t="s">
        <v>3863</v>
      </c>
      <c r="B4501" t="s">
        <v>3864</v>
      </c>
      <c r="C4501" t="s">
        <v>3865</v>
      </c>
      <c r="D4501" t="s">
        <v>367</v>
      </c>
      <c r="E4501" t="s">
        <v>40</v>
      </c>
      <c r="F4501" t="s">
        <v>3717</v>
      </c>
      <c r="G4501" s="2">
        <v>917439606283</v>
      </c>
      <c r="H4501">
        <v>1</v>
      </c>
      <c r="I4501">
        <v>1</v>
      </c>
      <c r="J4501">
        <v>1</v>
      </c>
      <c r="K4501">
        <v>0</v>
      </c>
      <c r="L4501">
        <v>3.8</v>
      </c>
      <c r="M4501">
        <v>137</v>
      </c>
      <c r="N4501">
        <v>4</v>
      </c>
      <c r="O4501">
        <v>27</v>
      </c>
      <c r="R4501" t="s">
        <v>3866</v>
      </c>
      <c r="S4501">
        <v>800</v>
      </c>
      <c r="T4501" t="str">
        <f t="shared" si="140"/>
        <v>Average</v>
      </c>
      <c r="U4501" t="str">
        <f t="shared" si="141"/>
        <v>Affordable</v>
      </c>
    </row>
    <row r="4502" spans="1:21" x14ac:dyDescent="0.35">
      <c r="A4502" t="s">
        <v>4027</v>
      </c>
      <c r="B4502" t="s">
        <v>4028</v>
      </c>
      <c r="C4502" t="s">
        <v>4029</v>
      </c>
      <c r="D4502" t="s">
        <v>367</v>
      </c>
      <c r="E4502" t="s">
        <v>54</v>
      </c>
      <c r="F4502" t="s">
        <v>4030</v>
      </c>
      <c r="G4502" s="2">
        <v>919051345937</v>
      </c>
      <c r="H4502">
        <v>1</v>
      </c>
      <c r="I4502">
        <v>1</v>
      </c>
      <c r="J4502">
        <v>1</v>
      </c>
      <c r="K4502">
        <v>0</v>
      </c>
      <c r="L4502">
        <v>3.6</v>
      </c>
      <c r="M4502">
        <v>8</v>
      </c>
      <c r="N4502" t="s">
        <v>49</v>
      </c>
      <c r="O4502">
        <v>0</v>
      </c>
      <c r="S4502">
        <v>800</v>
      </c>
      <c r="T4502" t="str">
        <f t="shared" si="140"/>
        <v>Average</v>
      </c>
      <c r="U4502" t="str">
        <f t="shared" si="141"/>
        <v>Affordable</v>
      </c>
    </row>
    <row r="4503" spans="1:21" x14ac:dyDescent="0.35">
      <c r="A4503" t="s">
        <v>4209</v>
      </c>
      <c r="B4503" t="s">
        <v>4210</v>
      </c>
      <c r="C4503" t="s">
        <v>4211</v>
      </c>
      <c r="D4503" t="s">
        <v>22</v>
      </c>
      <c r="E4503" t="s">
        <v>54</v>
      </c>
      <c r="F4503" t="s">
        <v>4212</v>
      </c>
      <c r="G4503" s="2">
        <v>919941862161</v>
      </c>
      <c r="H4503">
        <v>1</v>
      </c>
      <c r="I4503">
        <v>1</v>
      </c>
      <c r="J4503">
        <v>1</v>
      </c>
      <c r="K4503">
        <v>0</v>
      </c>
      <c r="L4503">
        <v>3.8</v>
      </c>
      <c r="M4503">
        <v>12</v>
      </c>
      <c r="N4503" t="s">
        <v>49</v>
      </c>
      <c r="O4503">
        <v>4</v>
      </c>
      <c r="R4503" t="s">
        <v>4213</v>
      </c>
      <c r="S4503">
        <v>800</v>
      </c>
      <c r="T4503" t="str">
        <f t="shared" si="140"/>
        <v>Average</v>
      </c>
      <c r="U4503" t="str">
        <f t="shared" si="141"/>
        <v>Affordable</v>
      </c>
    </row>
    <row r="4504" spans="1:21" x14ac:dyDescent="0.35">
      <c r="A4504" t="s">
        <v>4407</v>
      </c>
      <c r="B4504" t="s">
        <v>4408</v>
      </c>
      <c r="C4504" t="s">
        <v>4409</v>
      </c>
      <c r="D4504" t="s">
        <v>669</v>
      </c>
      <c r="E4504" t="s">
        <v>40</v>
      </c>
      <c r="F4504" t="s">
        <v>4410</v>
      </c>
      <c r="G4504" s="2">
        <v>917980993875</v>
      </c>
      <c r="H4504">
        <v>1</v>
      </c>
      <c r="I4504">
        <v>1</v>
      </c>
      <c r="J4504">
        <v>1</v>
      </c>
      <c r="K4504">
        <v>0</v>
      </c>
      <c r="L4504">
        <v>4.2</v>
      </c>
      <c r="M4504">
        <v>725</v>
      </c>
      <c r="N4504">
        <v>3.8</v>
      </c>
      <c r="O4504">
        <v>2235</v>
      </c>
      <c r="Q4504" t="s">
        <v>4411</v>
      </c>
      <c r="R4504" t="s">
        <v>4412</v>
      </c>
      <c r="S4504">
        <v>800</v>
      </c>
      <c r="T4504" t="str">
        <f t="shared" si="140"/>
        <v>Excellent</v>
      </c>
      <c r="U4504" t="str">
        <f t="shared" si="141"/>
        <v>Affordable</v>
      </c>
    </row>
    <row r="4505" spans="1:21" x14ac:dyDescent="0.35">
      <c r="A4505" t="s">
        <v>107</v>
      </c>
      <c r="B4505" t="s">
        <v>4853</v>
      </c>
      <c r="C4505" t="s">
        <v>109</v>
      </c>
      <c r="D4505" t="s">
        <v>4854</v>
      </c>
      <c r="E4505" t="s">
        <v>54</v>
      </c>
      <c r="F4505" t="s">
        <v>4855</v>
      </c>
      <c r="G4505" s="2">
        <v>918334922224</v>
      </c>
      <c r="H4505">
        <v>1</v>
      </c>
      <c r="I4505">
        <v>1</v>
      </c>
      <c r="J4505">
        <v>1</v>
      </c>
      <c r="K4505">
        <v>0</v>
      </c>
      <c r="L4505">
        <v>4</v>
      </c>
      <c r="M4505">
        <v>916</v>
      </c>
      <c r="N4505">
        <v>4</v>
      </c>
      <c r="O4505">
        <v>17900</v>
      </c>
      <c r="P4505" t="s">
        <v>4856</v>
      </c>
      <c r="Q4505" t="s">
        <v>4857</v>
      </c>
      <c r="R4505" t="s">
        <v>4858</v>
      </c>
      <c r="S4505">
        <v>800</v>
      </c>
      <c r="T4505" t="str">
        <f t="shared" si="140"/>
        <v>Excellent</v>
      </c>
      <c r="U4505" t="str">
        <f t="shared" si="141"/>
        <v>Affordable</v>
      </c>
    </row>
    <row r="4506" spans="1:21" x14ac:dyDescent="0.35">
      <c r="A4506" t="s">
        <v>233</v>
      </c>
      <c r="B4506" t="s">
        <v>4878</v>
      </c>
      <c r="C4506" t="s">
        <v>235</v>
      </c>
      <c r="D4506" t="s">
        <v>1843</v>
      </c>
      <c r="E4506" t="s">
        <v>54</v>
      </c>
      <c r="F4506" t="s">
        <v>4879</v>
      </c>
      <c r="G4506" s="2">
        <v>917595077787</v>
      </c>
      <c r="H4506">
        <v>1</v>
      </c>
      <c r="I4506">
        <v>1</v>
      </c>
      <c r="J4506">
        <v>1</v>
      </c>
      <c r="K4506">
        <v>0</v>
      </c>
      <c r="L4506">
        <v>3.8</v>
      </c>
      <c r="M4506">
        <v>519</v>
      </c>
      <c r="N4506">
        <v>3.9</v>
      </c>
      <c r="O4506">
        <v>3340</v>
      </c>
      <c r="P4506" t="s">
        <v>237</v>
      </c>
      <c r="Q4506" t="s">
        <v>4880</v>
      </c>
      <c r="R4506" t="s">
        <v>4881</v>
      </c>
      <c r="S4506">
        <v>800</v>
      </c>
      <c r="T4506" t="str">
        <f t="shared" si="140"/>
        <v>Average</v>
      </c>
      <c r="U4506" t="str">
        <f t="shared" si="141"/>
        <v>Affordable</v>
      </c>
    </row>
    <row r="4507" spans="1:21" x14ac:dyDescent="0.35">
      <c r="A4507" t="s">
        <v>294</v>
      </c>
      <c r="B4507" t="s">
        <v>4894</v>
      </c>
      <c r="C4507" t="s">
        <v>296</v>
      </c>
      <c r="D4507" t="s">
        <v>4677</v>
      </c>
      <c r="E4507" t="s">
        <v>54</v>
      </c>
      <c r="F4507" t="s">
        <v>4895</v>
      </c>
      <c r="G4507" s="2">
        <v>919038171313</v>
      </c>
      <c r="H4507">
        <v>1</v>
      </c>
      <c r="I4507">
        <v>1</v>
      </c>
      <c r="J4507">
        <v>1</v>
      </c>
      <c r="K4507">
        <v>0</v>
      </c>
      <c r="L4507">
        <v>4</v>
      </c>
      <c r="M4507">
        <v>652</v>
      </c>
      <c r="N4507">
        <v>4.0999999999999996</v>
      </c>
      <c r="O4507">
        <v>2518</v>
      </c>
      <c r="P4507" t="s">
        <v>4896</v>
      </c>
      <c r="Q4507" t="s">
        <v>4897</v>
      </c>
      <c r="R4507" t="s">
        <v>4898</v>
      </c>
      <c r="S4507">
        <v>800</v>
      </c>
      <c r="T4507" t="str">
        <f t="shared" si="140"/>
        <v>Excellent</v>
      </c>
      <c r="U4507" t="str">
        <f t="shared" si="141"/>
        <v>Affordable</v>
      </c>
    </row>
    <row r="4508" spans="1:21" x14ac:dyDescent="0.35">
      <c r="A4508" t="s">
        <v>71</v>
      </c>
      <c r="B4508" t="s">
        <v>4992</v>
      </c>
      <c r="C4508" t="s">
        <v>73</v>
      </c>
      <c r="D4508" t="s">
        <v>3563</v>
      </c>
      <c r="E4508" t="s">
        <v>404</v>
      </c>
      <c r="F4508" t="s">
        <v>4993</v>
      </c>
      <c r="G4508" s="2">
        <v>913323581359</v>
      </c>
      <c r="H4508">
        <v>1</v>
      </c>
      <c r="I4508">
        <v>1</v>
      </c>
      <c r="J4508">
        <v>1</v>
      </c>
      <c r="K4508">
        <v>0</v>
      </c>
      <c r="L4508">
        <v>4.0999999999999996</v>
      </c>
      <c r="M4508">
        <v>2175</v>
      </c>
      <c r="N4508">
        <v>4.2</v>
      </c>
      <c r="O4508">
        <v>2192</v>
      </c>
      <c r="P4508" t="s">
        <v>4994</v>
      </c>
      <c r="Q4508" t="s">
        <v>4995</v>
      </c>
      <c r="R4508" t="s">
        <v>4996</v>
      </c>
      <c r="S4508">
        <v>800</v>
      </c>
      <c r="T4508" t="str">
        <f t="shared" si="140"/>
        <v>Excellent</v>
      </c>
      <c r="U4508" t="str">
        <f t="shared" si="141"/>
        <v>Affordable</v>
      </c>
    </row>
    <row r="4509" spans="1:21" x14ac:dyDescent="0.35">
      <c r="A4509" t="s">
        <v>535</v>
      </c>
      <c r="B4509" t="s">
        <v>4999</v>
      </c>
      <c r="C4509" t="s">
        <v>5000</v>
      </c>
      <c r="D4509" t="s">
        <v>4677</v>
      </c>
      <c r="E4509" t="s">
        <v>40</v>
      </c>
      <c r="F4509" t="s">
        <v>5001</v>
      </c>
      <c r="G4509" s="2">
        <v>918017421170</v>
      </c>
      <c r="H4509">
        <v>1</v>
      </c>
      <c r="I4509">
        <v>1</v>
      </c>
      <c r="J4509">
        <v>1</v>
      </c>
      <c r="K4509">
        <v>0</v>
      </c>
      <c r="L4509">
        <v>4.7</v>
      </c>
      <c r="M4509">
        <v>1653</v>
      </c>
      <c r="N4509">
        <v>4.2</v>
      </c>
      <c r="O4509">
        <v>1619</v>
      </c>
      <c r="Q4509" t="s">
        <v>5002</v>
      </c>
      <c r="R4509" t="s">
        <v>5003</v>
      </c>
      <c r="S4509">
        <v>800</v>
      </c>
      <c r="T4509" t="str">
        <f t="shared" si="140"/>
        <v>Excellent</v>
      </c>
      <c r="U4509" t="str">
        <f t="shared" si="141"/>
        <v>Affordable</v>
      </c>
    </row>
    <row r="4510" spans="1:21" x14ac:dyDescent="0.35">
      <c r="A4510" t="s">
        <v>1123</v>
      </c>
      <c r="B4510" t="s">
        <v>5270</v>
      </c>
      <c r="C4510" t="s">
        <v>1125</v>
      </c>
      <c r="D4510" t="s">
        <v>915</v>
      </c>
      <c r="E4510" t="s">
        <v>40</v>
      </c>
      <c r="F4510" t="s">
        <v>5271</v>
      </c>
      <c r="G4510" s="2">
        <v>919831287462</v>
      </c>
      <c r="H4510">
        <v>1</v>
      </c>
      <c r="I4510">
        <v>1</v>
      </c>
      <c r="J4510">
        <v>1</v>
      </c>
      <c r="K4510">
        <v>0</v>
      </c>
      <c r="L4510">
        <v>4.2</v>
      </c>
      <c r="M4510">
        <v>553</v>
      </c>
      <c r="N4510">
        <v>4</v>
      </c>
      <c r="O4510">
        <v>655</v>
      </c>
      <c r="Q4510" t="s">
        <v>5272</v>
      </c>
      <c r="R4510" t="s">
        <v>5273</v>
      </c>
      <c r="S4510">
        <v>800</v>
      </c>
      <c r="T4510" t="str">
        <f t="shared" si="140"/>
        <v>Excellent</v>
      </c>
      <c r="U4510" t="str">
        <f t="shared" si="141"/>
        <v>Affordable</v>
      </c>
    </row>
    <row r="4511" spans="1:21" x14ac:dyDescent="0.35">
      <c r="A4511" t="s">
        <v>5421</v>
      </c>
      <c r="B4511" t="s">
        <v>5422</v>
      </c>
      <c r="C4511" t="s">
        <v>5423</v>
      </c>
      <c r="D4511" t="s">
        <v>4701</v>
      </c>
      <c r="E4511" t="s">
        <v>398</v>
      </c>
      <c r="F4511" t="s">
        <v>5424</v>
      </c>
      <c r="G4511" s="2">
        <v>918478888421</v>
      </c>
      <c r="H4511">
        <v>1</v>
      </c>
      <c r="I4511">
        <v>1</v>
      </c>
      <c r="J4511">
        <v>1</v>
      </c>
      <c r="K4511">
        <v>0</v>
      </c>
      <c r="L4511">
        <v>4</v>
      </c>
      <c r="M4511">
        <v>540</v>
      </c>
      <c r="N4511">
        <v>4.3</v>
      </c>
      <c r="O4511">
        <v>2043</v>
      </c>
      <c r="Q4511" t="s">
        <v>5425</v>
      </c>
      <c r="R4511" t="s">
        <v>5426</v>
      </c>
      <c r="S4511">
        <v>800</v>
      </c>
      <c r="T4511" t="str">
        <f t="shared" si="140"/>
        <v>Excellent</v>
      </c>
      <c r="U4511" t="str">
        <f t="shared" si="141"/>
        <v>Affordable</v>
      </c>
    </row>
    <row r="4512" spans="1:21" x14ac:dyDescent="0.35">
      <c r="A4512" t="s">
        <v>1493</v>
      </c>
      <c r="B4512" t="s">
        <v>5484</v>
      </c>
      <c r="C4512" t="s">
        <v>5485</v>
      </c>
      <c r="D4512" t="s">
        <v>5379</v>
      </c>
      <c r="E4512" t="s">
        <v>322</v>
      </c>
      <c r="F4512" t="s">
        <v>5486</v>
      </c>
      <c r="G4512" s="2">
        <v>919163561853</v>
      </c>
      <c r="H4512">
        <v>1</v>
      </c>
      <c r="I4512">
        <v>1</v>
      </c>
      <c r="J4512">
        <v>1</v>
      </c>
      <c r="K4512">
        <v>0</v>
      </c>
      <c r="L4512">
        <v>4.0999999999999996</v>
      </c>
      <c r="M4512">
        <v>781</v>
      </c>
      <c r="N4512">
        <v>4.2</v>
      </c>
      <c r="O4512">
        <v>2529</v>
      </c>
      <c r="Q4512" t="s">
        <v>5487</v>
      </c>
      <c r="R4512" t="s">
        <v>5488</v>
      </c>
      <c r="S4512">
        <v>800</v>
      </c>
      <c r="T4512" t="str">
        <f t="shared" si="140"/>
        <v>Excellent</v>
      </c>
      <c r="U4512" t="str">
        <f t="shared" si="141"/>
        <v>Affordable</v>
      </c>
    </row>
    <row r="4513" spans="1:21" x14ac:dyDescent="0.35">
      <c r="A4513" t="s">
        <v>5549</v>
      </c>
      <c r="B4513" t="s">
        <v>5550</v>
      </c>
      <c r="C4513" t="s">
        <v>5551</v>
      </c>
      <c r="D4513" t="s">
        <v>1843</v>
      </c>
      <c r="E4513" t="s">
        <v>510</v>
      </c>
      <c r="F4513" t="s">
        <v>5552</v>
      </c>
      <c r="G4513" s="2">
        <v>913340076868</v>
      </c>
      <c r="H4513">
        <v>1</v>
      </c>
      <c r="I4513">
        <v>1</v>
      </c>
      <c r="J4513">
        <v>1</v>
      </c>
      <c r="K4513">
        <v>0</v>
      </c>
      <c r="L4513">
        <v>4.2</v>
      </c>
      <c r="M4513">
        <v>759</v>
      </c>
      <c r="N4513">
        <v>4.0999999999999996</v>
      </c>
      <c r="O4513">
        <v>3084</v>
      </c>
      <c r="Q4513" t="s">
        <v>5553</v>
      </c>
      <c r="R4513" t="s">
        <v>5554</v>
      </c>
      <c r="S4513">
        <v>800</v>
      </c>
      <c r="T4513" t="str">
        <f t="shared" si="140"/>
        <v>Excellent</v>
      </c>
      <c r="U4513" t="str">
        <f t="shared" si="141"/>
        <v>Affordable</v>
      </c>
    </row>
    <row r="4514" spans="1:21" x14ac:dyDescent="0.35">
      <c r="A4514" t="s">
        <v>199</v>
      </c>
      <c r="B4514" t="s">
        <v>5677</v>
      </c>
      <c r="C4514" t="s">
        <v>201</v>
      </c>
      <c r="D4514" t="s">
        <v>4677</v>
      </c>
      <c r="E4514" t="s">
        <v>202</v>
      </c>
      <c r="F4514" t="s">
        <v>5678</v>
      </c>
      <c r="G4514" s="2">
        <v>918582880880</v>
      </c>
      <c r="H4514">
        <v>1</v>
      </c>
      <c r="I4514">
        <v>1</v>
      </c>
      <c r="J4514">
        <v>1</v>
      </c>
      <c r="K4514">
        <v>0</v>
      </c>
      <c r="L4514">
        <v>4.2</v>
      </c>
      <c r="M4514">
        <v>251</v>
      </c>
      <c r="N4514">
        <v>3.9</v>
      </c>
      <c r="O4514">
        <v>8329</v>
      </c>
      <c r="Q4514" t="s">
        <v>5679</v>
      </c>
      <c r="R4514" t="s">
        <v>5680</v>
      </c>
      <c r="S4514">
        <v>800</v>
      </c>
      <c r="T4514" t="str">
        <f t="shared" si="140"/>
        <v>Excellent</v>
      </c>
      <c r="U4514" t="str">
        <f t="shared" si="141"/>
        <v>Affordable</v>
      </c>
    </row>
    <row r="4515" spans="1:21" x14ac:dyDescent="0.35">
      <c r="A4515" t="s">
        <v>616</v>
      </c>
      <c r="B4515" t="s">
        <v>5803</v>
      </c>
      <c r="C4515" t="s">
        <v>618</v>
      </c>
      <c r="D4515" t="s">
        <v>3563</v>
      </c>
      <c r="E4515" t="s">
        <v>54</v>
      </c>
      <c r="F4515" t="s">
        <v>5804</v>
      </c>
      <c r="G4515" s="2">
        <v>918240996761</v>
      </c>
      <c r="H4515">
        <v>1</v>
      </c>
      <c r="I4515">
        <v>1</v>
      </c>
      <c r="J4515">
        <v>1</v>
      </c>
      <c r="K4515">
        <v>1</v>
      </c>
      <c r="L4515">
        <v>3.7</v>
      </c>
      <c r="M4515">
        <v>161</v>
      </c>
      <c r="N4515">
        <v>3.5</v>
      </c>
      <c r="O4515">
        <v>812</v>
      </c>
      <c r="Q4515" t="s">
        <v>5805</v>
      </c>
      <c r="R4515" t="s">
        <v>5806</v>
      </c>
      <c r="S4515">
        <v>800</v>
      </c>
      <c r="T4515" t="str">
        <f t="shared" si="140"/>
        <v>Average</v>
      </c>
      <c r="U4515" t="str">
        <f t="shared" si="141"/>
        <v>Affordable</v>
      </c>
    </row>
    <row r="4516" spans="1:21" x14ac:dyDescent="0.35">
      <c r="A4516" t="s">
        <v>5846</v>
      </c>
      <c r="B4516" t="s">
        <v>5847</v>
      </c>
      <c r="C4516" t="s">
        <v>1373</v>
      </c>
      <c r="D4516" t="s">
        <v>5624</v>
      </c>
      <c r="E4516" t="s">
        <v>54</v>
      </c>
      <c r="F4516" t="s">
        <v>5848</v>
      </c>
      <c r="G4516" s="2">
        <v>919903247489</v>
      </c>
      <c r="H4516">
        <v>1</v>
      </c>
      <c r="I4516">
        <v>1</v>
      </c>
      <c r="J4516">
        <v>1</v>
      </c>
      <c r="K4516">
        <v>0</v>
      </c>
      <c r="L4516">
        <v>3.9</v>
      </c>
      <c r="M4516">
        <v>645</v>
      </c>
      <c r="N4516">
        <v>3.7</v>
      </c>
      <c r="O4516">
        <v>5426</v>
      </c>
      <c r="P4516" t="s">
        <v>5849</v>
      </c>
      <c r="Q4516" t="s">
        <v>5850</v>
      </c>
      <c r="R4516" t="s">
        <v>5851</v>
      </c>
      <c r="S4516">
        <v>800</v>
      </c>
      <c r="T4516" t="str">
        <f t="shared" si="140"/>
        <v>Average</v>
      </c>
      <c r="U4516" t="str">
        <f t="shared" si="141"/>
        <v>Affordable</v>
      </c>
    </row>
    <row r="4517" spans="1:21" x14ac:dyDescent="0.35">
      <c r="A4517" t="s">
        <v>5920</v>
      </c>
      <c r="B4517" t="s">
        <v>5921</v>
      </c>
      <c r="C4517" t="s">
        <v>5922</v>
      </c>
      <c r="D4517" t="s">
        <v>5923</v>
      </c>
      <c r="E4517" t="s">
        <v>322</v>
      </c>
      <c r="F4517" t="s">
        <v>5924</v>
      </c>
      <c r="G4517" s="2">
        <v>917890101313</v>
      </c>
      <c r="H4517">
        <v>1</v>
      </c>
      <c r="I4517">
        <v>1</v>
      </c>
      <c r="J4517">
        <v>1</v>
      </c>
      <c r="K4517">
        <v>0</v>
      </c>
      <c r="L4517">
        <v>3.8</v>
      </c>
      <c r="M4517">
        <v>562</v>
      </c>
      <c r="N4517">
        <v>4.0999999999999996</v>
      </c>
      <c r="O4517">
        <v>6720</v>
      </c>
      <c r="R4517" t="s">
        <v>5925</v>
      </c>
      <c r="S4517">
        <v>800</v>
      </c>
      <c r="T4517" t="str">
        <f t="shared" si="140"/>
        <v>Average</v>
      </c>
      <c r="U4517" t="str">
        <f t="shared" si="141"/>
        <v>Affordable</v>
      </c>
    </row>
    <row r="4518" spans="1:21" x14ac:dyDescent="0.35">
      <c r="A4518" t="s">
        <v>6274</v>
      </c>
      <c r="B4518" t="s">
        <v>6275</v>
      </c>
      <c r="C4518" t="s">
        <v>6276</v>
      </c>
      <c r="D4518" t="s">
        <v>4778</v>
      </c>
      <c r="E4518" t="s">
        <v>40</v>
      </c>
      <c r="F4518" t="s">
        <v>6277</v>
      </c>
      <c r="G4518" s="2">
        <v>919007721111</v>
      </c>
      <c r="H4518">
        <v>1</v>
      </c>
      <c r="I4518">
        <v>1</v>
      </c>
      <c r="J4518">
        <v>1</v>
      </c>
      <c r="K4518">
        <v>0</v>
      </c>
      <c r="L4518">
        <v>3.7</v>
      </c>
      <c r="M4518">
        <v>9</v>
      </c>
      <c r="N4518">
        <v>4</v>
      </c>
      <c r="O4518">
        <v>261</v>
      </c>
      <c r="R4518" t="s">
        <v>6278</v>
      </c>
      <c r="S4518">
        <v>800</v>
      </c>
      <c r="T4518" t="str">
        <f t="shared" si="140"/>
        <v>Average</v>
      </c>
      <c r="U4518" t="str">
        <f t="shared" si="141"/>
        <v>Affordable</v>
      </c>
    </row>
    <row r="4519" spans="1:21" x14ac:dyDescent="0.35">
      <c r="A4519" t="s">
        <v>6418</v>
      </c>
      <c r="B4519" t="s">
        <v>6419</v>
      </c>
      <c r="C4519" t="s">
        <v>6420</v>
      </c>
      <c r="D4519" t="s">
        <v>2348</v>
      </c>
      <c r="E4519" t="s">
        <v>54</v>
      </c>
      <c r="F4519" t="s">
        <v>6421</v>
      </c>
      <c r="G4519" s="2">
        <v>913346009336</v>
      </c>
      <c r="H4519">
        <v>1</v>
      </c>
      <c r="I4519">
        <v>1</v>
      </c>
      <c r="J4519">
        <v>1</v>
      </c>
      <c r="K4519">
        <v>0</v>
      </c>
      <c r="L4519">
        <v>4.2</v>
      </c>
      <c r="M4519">
        <v>679</v>
      </c>
      <c r="N4519">
        <v>3.9</v>
      </c>
      <c r="O4519">
        <v>1394</v>
      </c>
      <c r="Q4519" t="s">
        <v>6422</v>
      </c>
      <c r="R4519" t="s">
        <v>6423</v>
      </c>
      <c r="S4519">
        <v>800</v>
      </c>
      <c r="T4519" t="str">
        <f t="shared" si="140"/>
        <v>Excellent</v>
      </c>
      <c r="U4519" t="str">
        <f t="shared" si="141"/>
        <v>Affordable</v>
      </c>
    </row>
    <row r="4520" spans="1:21" x14ac:dyDescent="0.35">
      <c r="A4520" t="s">
        <v>6469</v>
      </c>
      <c r="B4520" t="s">
        <v>6470</v>
      </c>
      <c r="C4520" t="s">
        <v>6471</v>
      </c>
      <c r="D4520" t="s">
        <v>4778</v>
      </c>
      <c r="E4520" t="s">
        <v>40</v>
      </c>
      <c r="F4520" t="s">
        <v>6472</v>
      </c>
      <c r="G4520" s="2">
        <v>919903975634</v>
      </c>
      <c r="H4520">
        <v>1</v>
      </c>
      <c r="I4520">
        <v>1</v>
      </c>
      <c r="J4520">
        <v>1</v>
      </c>
      <c r="K4520">
        <v>0</v>
      </c>
      <c r="L4520">
        <v>3.8</v>
      </c>
      <c r="M4520">
        <v>214</v>
      </c>
      <c r="N4520">
        <v>4.2</v>
      </c>
      <c r="O4520">
        <v>496</v>
      </c>
      <c r="Q4520" t="s">
        <v>6473</v>
      </c>
      <c r="R4520" t="s">
        <v>6474</v>
      </c>
      <c r="S4520">
        <v>800</v>
      </c>
      <c r="T4520" t="str">
        <f t="shared" si="140"/>
        <v>Average</v>
      </c>
      <c r="U4520" t="str">
        <f t="shared" si="141"/>
        <v>Affordable</v>
      </c>
    </row>
    <row r="4521" spans="1:21" x14ac:dyDescent="0.35">
      <c r="A4521" t="s">
        <v>7141</v>
      </c>
      <c r="B4521" t="s">
        <v>7164</v>
      </c>
      <c r="C4521" t="s">
        <v>2404</v>
      </c>
      <c r="D4521" t="s">
        <v>1843</v>
      </c>
      <c r="E4521" t="s">
        <v>54</v>
      </c>
      <c r="F4521" t="s">
        <v>7165</v>
      </c>
      <c r="G4521" s="2">
        <v>913323354545</v>
      </c>
      <c r="H4521">
        <v>1</v>
      </c>
      <c r="I4521">
        <v>1</v>
      </c>
      <c r="J4521">
        <v>1</v>
      </c>
      <c r="K4521">
        <v>0</v>
      </c>
      <c r="L4521">
        <v>3.8</v>
      </c>
      <c r="M4521">
        <v>129</v>
      </c>
      <c r="N4521">
        <v>4.3</v>
      </c>
      <c r="O4521">
        <v>132</v>
      </c>
      <c r="R4521" t="s">
        <v>7166</v>
      </c>
      <c r="S4521">
        <v>800</v>
      </c>
      <c r="T4521" t="str">
        <f t="shared" si="140"/>
        <v>Average</v>
      </c>
      <c r="U4521" t="str">
        <f t="shared" si="141"/>
        <v>Affordable</v>
      </c>
    </row>
    <row r="4522" spans="1:21" x14ac:dyDescent="0.35">
      <c r="A4522" t="s">
        <v>7256</v>
      </c>
      <c r="B4522" t="s">
        <v>7257</v>
      </c>
      <c r="C4522" t="s">
        <v>7258</v>
      </c>
      <c r="D4522" t="s">
        <v>7259</v>
      </c>
      <c r="E4522" t="s">
        <v>124</v>
      </c>
      <c r="F4522" t="s">
        <v>7260</v>
      </c>
      <c r="G4522" s="2">
        <v>918420200581</v>
      </c>
      <c r="H4522">
        <v>1</v>
      </c>
      <c r="I4522">
        <v>0</v>
      </c>
      <c r="J4522">
        <v>1</v>
      </c>
      <c r="K4522">
        <v>0</v>
      </c>
      <c r="L4522">
        <v>3.5</v>
      </c>
      <c r="M4522">
        <v>161</v>
      </c>
      <c r="N4522">
        <v>3.6</v>
      </c>
      <c r="O4522">
        <v>816</v>
      </c>
      <c r="Q4522" t="s">
        <v>7261</v>
      </c>
      <c r="R4522" t="s">
        <v>7262</v>
      </c>
      <c r="S4522">
        <v>800</v>
      </c>
      <c r="T4522" t="str">
        <f t="shared" si="140"/>
        <v>Average</v>
      </c>
      <c r="U4522" t="str">
        <f t="shared" si="141"/>
        <v>Affordable</v>
      </c>
    </row>
    <row r="4523" spans="1:21" x14ac:dyDescent="0.35">
      <c r="A4523" t="s">
        <v>7279</v>
      </c>
      <c r="B4523" t="s">
        <v>7280</v>
      </c>
      <c r="C4523" t="s">
        <v>1373</v>
      </c>
      <c r="D4523" t="s">
        <v>7281</v>
      </c>
      <c r="E4523" t="s">
        <v>54</v>
      </c>
      <c r="F4523" t="s">
        <v>7282</v>
      </c>
      <c r="G4523" s="2">
        <v>918336087924</v>
      </c>
      <c r="H4523">
        <v>1</v>
      </c>
      <c r="I4523">
        <v>1</v>
      </c>
      <c r="J4523">
        <v>1</v>
      </c>
      <c r="K4523">
        <v>0</v>
      </c>
      <c r="L4523">
        <v>3.6</v>
      </c>
      <c r="M4523">
        <v>151</v>
      </c>
      <c r="N4523">
        <v>3.2</v>
      </c>
      <c r="O4523">
        <v>192</v>
      </c>
      <c r="Q4523" t="s">
        <v>7283</v>
      </c>
      <c r="R4523" t="s">
        <v>7284</v>
      </c>
      <c r="S4523">
        <v>800</v>
      </c>
      <c r="T4523" t="str">
        <f t="shared" si="140"/>
        <v>Average</v>
      </c>
      <c r="U4523" t="str">
        <f t="shared" si="141"/>
        <v>Affordable</v>
      </c>
    </row>
    <row r="4524" spans="1:21" x14ac:dyDescent="0.35">
      <c r="A4524" t="s">
        <v>7398</v>
      </c>
      <c r="B4524" t="s">
        <v>7399</v>
      </c>
      <c r="C4524" t="s">
        <v>7400</v>
      </c>
      <c r="D4524" t="s">
        <v>1843</v>
      </c>
      <c r="E4524" t="s">
        <v>40</v>
      </c>
      <c r="F4524" t="s">
        <v>7401</v>
      </c>
      <c r="G4524" s="2">
        <v>919434442587</v>
      </c>
      <c r="H4524">
        <v>1</v>
      </c>
      <c r="I4524">
        <v>1</v>
      </c>
      <c r="J4524">
        <v>1</v>
      </c>
      <c r="K4524">
        <v>0</v>
      </c>
      <c r="L4524">
        <v>3.6</v>
      </c>
      <c r="M4524">
        <v>74</v>
      </c>
      <c r="N4524">
        <v>3.8</v>
      </c>
      <c r="O4524">
        <v>106</v>
      </c>
      <c r="R4524" t="s">
        <v>7402</v>
      </c>
      <c r="S4524">
        <v>800</v>
      </c>
      <c r="T4524" t="str">
        <f t="shared" si="140"/>
        <v>Average</v>
      </c>
      <c r="U4524" t="str">
        <f t="shared" si="141"/>
        <v>Affordable</v>
      </c>
    </row>
    <row r="4525" spans="1:21" x14ac:dyDescent="0.35">
      <c r="A4525" t="s">
        <v>7688</v>
      </c>
      <c r="B4525" t="s">
        <v>7689</v>
      </c>
      <c r="C4525" t="s">
        <v>7690</v>
      </c>
      <c r="D4525" t="s">
        <v>2348</v>
      </c>
      <c r="E4525" t="s">
        <v>152</v>
      </c>
      <c r="F4525" t="s">
        <v>7636</v>
      </c>
      <c r="G4525" s="2">
        <v>919831076106</v>
      </c>
      <c r="H4525">
        <v>1</v>
      </c>
      <c r="I4525">
        <v>1</v>
      </c>
      <c r="J4525">
        <v>1</v>
      </c>
      <c r="K4525">
        <v>0</v>
      </c>
      <c r="L4525">
        <v>3.9</v>
      </c>
      <c r="M4525">
        <v>124</v>
      </c>
      <c r="N4525">
        <v>4</v>
      </c>
      <c r="O4525">
        <v>1029</v>
      </c>
      <c r="Q4525" t="s">
        <v>7691</v>
      </c>
      <c r="R4525" t="s">
        <v>7692</v>
      </c>
      <c r="S4525">
        <v>800</v>
      </c>
      <c r="T4525" t="str">
        <f t="shared" si="140"/>
        <v>Average</v>
      </c>
      <c r="U4525" t="str">
        <f t="shared" si="141"/>
        <v>Affordable</v>
      </c>
    </row>
    <row r="4526" spans="1:21" x14ac:dyDescent="0.35">
      <c r="A4526" t="s">
        <v>7839</v>
      </c>
      <c r="B4526" t="s">
        <v>7840</v>
      </c>
      <c r="C4526" t="s">
        <v>7841</v>
      </c>
      <c r="D4526" t="s">
        <v>2348</v>
      </c>
      <c r="E4526" t="s">
        <v>40</v>
      </c>
      <c r="F4526" t="s">
        <v>7842</v>
      </c>
      <c r="G4526" s="2">
        <v>919874794949</v>
      </c>
      <c r="H4526">
        <v>1</v>
      </c>
      <c r="I4526">
        <v>1</v>
      </c>
      <c r="J4526">
        <v>1</v>
      </c>
      <c r="K4526">
        <v>0</v>
      </c>
      <c r="L4526">
        <v>3.3</v>
      </c>
      <c r="M4526">
        <v>36</v>
      </c>
      <c r="N4526" t="s">
        <v>49</v>
      </c>
      <c r="O4526">
        <v>6</v>
      </c>
      <c r="R4526" t="s">
        <v>7843</v>
      </c>
      <c r="S4526">
        <v>800</v>
      </c>
      <c r="T4526" t="str">
        <f t="shared" si="140"/>
        <v>Average</v>
      </c>
      <c r="U4526" t="str">
        <f t="shared" si="141"/>
        <v>Affordable</v>
      </c>
    </row>
    <row r="4527" spans="1:21" x14ac:dyDescent="0.35">
      <c r="A4527" t="s">
        <v>7927</v>
      </c>
      <c r="B4527" t="s">
        <v>7928</v>
      </c>
      <c r="C4527" t="s">
        <v>7929</v>
      </c>
      <c r="D4527" t="s">
        <v>5624</v>
      </c>
      <c r="F4527" t="s">
        <v>7930</v>
      </c>
      <c r="G4527" s="2">
        <v>917044293591</v>
      </c>
      <c r="H4527">
        <v>1</v>
      </c>
      <c r="I4527">
        <v>1</v>
      </c>
      <c r="J4527">
        <v>1</v>
      </c>
      <c r="K4527">
        <v>0</v>
      </c>
      <c r="L4527">
        <v>3.8</v>
      </c>
      <c r="M4527">
        <v>19</v>
      </c>
      <c r="N4527">
        <v>4</v>
      </c>
      <c r="O4527">
        <v>39</v>
      </c>
      <c r="R4527" t="s">
        <v>7931</v>
      </c>
      <c r="S4527">
        <v>800</v>
      </c>
      <c r="T4527" t="str">
        <f t="shared" si="140"/>
        <v>Average</v>
      </c>
      <c r="U4527" t="str">
        <f t="shared" si="141"/>
        <v>Affordable</v>
      </c>
    </row>
    <row r="4528" spans="1:21" x14ac:dyDescent="0.35">
      <c r="A4528" t="s">
        <v>7951</v>
      </c>
      <c r="B4528" t="s">
        <v>7952</v>
      </c>
      <c r="C4528" t="s">
        <v>2703</v>
      </c>
      <c r="D4528" t="s">
        <v>4687</v>
      </c>
      <c r="E4528" t="s">
        <v>4620</v>
      </c>
      <c r="F4528" t="s">
        <v>7953</v>
      </c>
      <c r="G4528" s="2">
        <v>918274014554</v>
      </c>
      <c r="H4528">
        <v>1</v>
      </c>
      <c r="I4528">
        <v>1</v>
      </c>
      <c r="J4528">
        <v>1</v>
      </c>
      <c r="K4528">
        <v>0</v>
      </c>
      <c r="L4528">
        <v>3.9</v>
      </c>
      <c r="M4528">
        <v>664</v>
      </c>
      <c r="N4528">
        <v>4.2</v>
      </c>
      <c r="O4528">
        <v>12300</v>
      </c>
      <c r="Q4528" t="s">
        <v>7954</v>
      </c>
      <c r="R4528" t="s">
        <v>7955</v>
      </c>
      <c r="S4528">
        <v>800</v>
      </c>
      <c r="T4528" t="str">
        <f t="shared" si="140"/>
        <v>Average</v>
      </c>
      <c r="U4528" t="str">
        <f t="shared" si="141"/>
        <v>Affordable</v>
      </c>
    </row>
    <row r="4529" spans="1:21" x14ac:dyDescent="0.35">
      <c r="A4529" t="s">
        <v>107</v>
      </c>
      <c r="B4529" t="s">
        <v>8022</v>
      </c>
      <c r="C4529" t="s">
        <v>109</v>
      </c>
      <c r="D4529" t="s">
        <v>74</v>
      </c>
      <c r="E4529" t="s">
        <v>54</v>
      </c>
      <c r="F4529" t="s">
        <v>8023</v>
      </c>
      <c r="G4529" s="2">
        <v>918334922228</v>
      </c>
      <c r="H4529">
        <v>1</v>
      </c>
      <c r="I4529">
        <v>1</v>
      </c>
      <c r="J4529">
        <v>1</v>
      </c>
      <c r="K4529">
        <v>0</v>
      </c>
      <c r="L4529">
        <v>4.3</v>
      </c>
      <c r="M4529">
        <v>1316</v>
      </c>
      <c r="N4529">
        <v>4.0999999999999996</v>
      </c>
      <c r="O4529">
        <v>8716</v>
      </c>
      <c r="P4529" t="s">
        <v>111</v>
      </c>
      <c r="Q4529" t="s">
        <v>8024</v>
      </c>
      <c r="R4529" t="s">
        <v>8025</v>
      </c>
      <c r="S4529">
        <v>800</v>
      </c>
      <c r="T4529" t="str">
        <f t="shared" si="140"/>
        <v>Excellent</v>
      </c>
      <c r="U4529" t="str">
        <f t="shared" si="141"/>
        <v>Affordable</v>
      </c>
    </row>
    <row r="4530" spans="1:21" x14ac:dyDescent="0.35">
      <c r="A4530" t="s">
        <v>233</v>
      </c>
      <c r="B4530" t="s">
        <v>8048</v>
      </c>
      <c r="C4530" t="s">
        <v>235</v>
      </c>
      <c r="D4530" t="s">
        <v>418</v>
      </c>
      <c r="E4530" t="s">
        <v>54</v>
      </c>
      <c r="F4530" t="s">
        <v>8049</v>
      </c>
      <c r="G4530" s="2">
        <v>919830949494</v>
      </c>
      <c r="H4530">
        <v>1</v>
      </c>
      <c r="I4530">
        <v>1</v>
      </c>
      <c r="J4530">
        <v>1</v>
      </c>
      <c r="K4530">
        <v>0</v>
      </c>
      <c r="L4530">
        <v>4.0999999999999996</v>
      </c>
      <c r="M4530">
        <v>1209</v>
      </c>
      <c r="N4530">
        <v>3.9</v>
      </c>
      <c r="O4530">
        <v>1904</v>
      </c>
      <c r="P4530" t="s">
        <v>237</v>
      </c>
      <c r="Q4530" t="s">
        <v>8050</v>
      </c>
      <c r="R4530" t="s">
        <v>8051</v>
      </c>
      <c r="S4530">
        <v>800</v>
      </c>
      <c r="T4530" t="str">
        <f t="shared" si="140"/>
        <v>Excellent</v>
      </c>
      <c r="U4530" t="str">
        <f t="shared" si="141"/>
        <v>Affordable</v>
      </c>
    </row>
    <row r="4531" spans="1:21" x14ac:dyDescent="0.35">
      <c r="A4531" t="s">
        <v>8154</v>
      </c>
      <c r="B4531" t="s">
        <v>8155</v>
      </c>
      <c r="C4531" t="s">
        <v>6871</v>
      </c>
      <c r="D4531" t="s">
        <v>842</v>
      </c>
      <c r="E4531" t="s">
        <v>152</v>
      </c>
      <c r="F4531" t="s">
        <v>8156</v>
      </c>
      <c r="G4531" s="2">
        <v>919014206719</v>
      </c>
      <c r="H4531">
        <v>1</v>
      </c>
      <c r="I4531">
        <v>1</v>
      </c>
      <c r="J4531">
        <v>1</v>
      </c>
      <c r="K4531">
        <v>0</v>
      </c>
      <c r="L4531">
        <v>3.6</v>
      </c>
      <c r="M4531">
        <v>322</v>
      </c>
      <c r="N4531">
        <v>4</v>
      </c>
      <c r="O4531">
        <v>4402</v>
      </c>
      <c r="Q4531" t="s">
        <v>8157</v>
      </c>
      <c r="R4531" t="s">
        <v>8158</v>
      </c>
      <c r="S4531">
        <v>800</v>
      </c>
      <c r="T4531" t="str">
        <f t="shared" si="140"/>
        <v>Average</v>
      </c>
      <c r="U4531" t="str">
        <f t="shared" si="141"/>
        <v>Affordable</v>
      </c>
    </row>
    <row r="4532" spans="1:21" x14ac:dyDescent="0.35">
      <c r="A4532" t="s">
        <v>616</v>
      </c>
      <c r="B4532" t="s">
        <v>8185</v>
      </c>
      <c r="C4532" t="s">
        <v>618</v>
      </c>
      <c r="D4532" t="s">
        <v>74</v>
      </c>
      <c r="E4532" t="s">
        <v>54</v>
      </c>
      <c r="F4532" t="s">
        <v>8186</v>
      </c>
      <c r="G4532" s="2">
        <v>913340088050</v>
      </c>
      <c r="H4532">
        <v>1</v>
      </c>
      <c r="I4532">
        <v>1</v>
      </c>
      <c r="J4532">
        <v>1</v>
      </c>
      <c r="K4532">
        <v>1</v>
      </c>
      <c r="L4532">
        <v>3.9</v>
      </c>
      <c r="M4532">
        <v>592</v>
      </c>
      <c r="N4532">
        <v>3.8</v>
      </c>
      <c r="O4532">
        <v>1314</v>
      </c>
      <c r="P4532" t="s">
        <v>5043</v>
      </c>
      <c r="Q4532" t="s">
        <v>8187</v>
      </c>
      <c r="R4532" t="s">
        <v>8188</v>
      </c>
      <c r="S4532">
        <v>800</v>
      </c>
      <c r="T4532" t="str">
        <f t="shared" si="140"/>
        <v>Average</v>
      </c>
      <c r="U4532" t="str">
        <f t="shared" si="141"/>
        <v>Affordable</v>
      </c>
    </row>
    <row r="4533" spans="1:21" x14ac:dyDescent="0.35">
      <c r="A4533" t="s">
        <v>8365</v>
      </c>
      <c r="B4533" t="s">
        <v>8366</v>
      </c>
      <c r="C4533" t="s">
        <v>8367</v>
      </c>
      <c r="D4533" t="s">
        <v>705</v>
      </c>
      <c r="E4533" t="s">
        <v>404</v>
      </c>
      <c r="F4533" t="s">
        <v>8368</v>
      </c>
      <c r="G4533" s="2">
        <v>919433436435</v>
      </c>
      <c r="H4533">
        <v>1</v>
      </c>
      <c r="I4533">
        <v>1</v>
      </c>
      <c r="J4533">
        <v>1</v>
      </c>
      <c r="K4533">
        <v>0</v>
      </c>
      <c r="L4533">
        <v>3.8</v>
      </c>
      <c r="M4533">
        <v>414</v>
      </c>
      <c r="N4533">
        <v>4.3</v>
      </c>
      <c r="O4533">
        <v>2544</v>
      </c>
      <c r="Q4533" t="s">
        <v>8369</v>
      </c>
      <c r="R4533" t="s">
        <v>8370</v>
      </c>
      <c r="S4533">
        <v>800</v>
      </c>
      <c r="T4533" t="str">
        <f t="shared" si="140"/>
        <v>Average</v>
      </c>
      <c r="U4533" t="str">
        <f t="shared" si="141"/>
        <v>Affordable</v>
      </c>
    </row>
    <row r="4534" spans="1:21" x14ac:dyDescent="0.35">
      <c r="A4534" t="s">
        <v>1687</v>
      </c>
      <c r="B4534" t="s">
        <v>8578</v>
      </c>
      <c r="C4534" t="s">
        <v>1689</v>
      </c>
      <c r="D4534" t="s">
        <v>465</v>
      </c>
      <c r="E4534" t="s">
        <v>786</v>
      </c>
      <c r="F4534" t="s">
        <v>8579</v>
      </c>
      <c r="G4534" s="2">
        <v>919831903353</v>
      </c>
      <c r="H4534">
        <v>1</v>
      </c>
      <c r="I4534">
        <v>1</v>
      </c>
      <c r="J4534">
        <v>1</v>
      </c>
      <c r="K4534">
        <v>0</v>
      </c>
      <c r="L4534">
        <v>4.0999999999999996</v>
      </c>
      <c r="M4534">
        <v>867</v>
      </c>
      <c r="N4534">
        <v>4.0999999999999996</v>
      </c>
      <c r="O4534">
        <v>239</v>
      </c>
      <c r="Q4534" t="s">
        <v>8580</v>
      </c>
      <c r="R4534" t="s">
        <v>8581</v>
      </c>
      <c r="S4534">
        <v>800</v>
      </c>
      <c r="T4534" t="str">
        <f t="shared" si="140"/>
        <v>Excellent</v>
      </c>
      <c r="U4534" t="str">
        <f t="shared" si="141"/>
        <v>Affordable</v>
      </c>
    </row>
    <row r="4535" spans="1:21" x14ac:dyDescent="0.35">
      <c r="A4535" t="s">
        <v>8639</v>
      </c>
      <c r="B4535" t="s">
        <v>8640</v>
      </c>
      <c r="C4535" t="s">
        <v>8641</v>
      </c>
      <c r="D4535" t="s">
        <v>557</v>
      </c>
      <c r="E4535" t="s">
        <v>404</v>
      </c>
      <c r="F4535" t="s">
        <v>8642</v>
      </c>
      <c r="G4535" s="2">
        <v>919330823020</v>
      </c>
      <c r="H4535">
        <v>1</v>
      </c>
      <c r="I4535">
        <v>1</v>
      </c>
      <c r="J4535">
        <v>1</v>
      </c>
      <c r="K4535">
        <v>0</v>
      </c>
      <c r="L4535">
        <v>4.0999999999999996</v>
      </c>
      <c r="M4535">
        <v>239</v>
      </c>
      <c r="N4535">
        <v>4.3</v>
      </c>
      <c r="O4535">
        <v>906</v>
      </c>
      <c r="Q4535" t="s">
        <v>8643</v>
      </c>
      <c r="R4535" t="s">
        <v>8644</v>
      </c>
      <c r="S4535">
        <v>800</v>
      </c>
      <c r="T4535" t="str">
        <f t="shared" si="140"/>
        <v>Excellent</v>
      </c>
      <c r="U4535" t="str">
        <f t="shared" si="141"/>
        <v>Affordable</v>
      </c>
    </row>
    <row r="4536" spans="1:21" x14ac:dyDescent="0.35">
      <c r="A4536" t="s">
        <v>1856</v>
      </c>
      <c r="B4536" t="s">
        <v>8658</v>
      </c>
      <c r="C4536" t="s">
        <v>1858</v>
      </c>
      <c r="D4536" t="s">
        <v>74</v>
      </c>
      <c r="E4536" t="s">
        <v>283</v>
      </c>
      <c r="F4536" t="s">
        <v>8659</v>
      </c>
      <c r="G4536" s="2">
        <v>919821987555</v>
      </c>
      <c r="H4536">
        <v>1</v>
      </c>
      <c r="I4536">
        <v>1</v>
      </c>
      <c r="J4536">
        <v>1</v>
      </c>
      <c r="K4536">
        <v>0</v>
      </c>
      <c r="L4536">
        <v>3.7</v>
      </c>
      <c r="M4536">
        <v>35</v>
      </c>
      <c r="N4536">
        <v>4.3</v>
      </c>
      <c r="O4536">
        <v>264</v>
      </c>
      <c r="R4536" t="s">
        <v>8660</v>
      </c>
      <c r="S4536">
        <v>800</v>
      </c>
      <c r="T4536" t="str">
        <f t="shared" si="140"/>
        <v>Average</v>
      </c>
      <c r="U4536" t="str">
        <f t="shared" si="141"/>
        <v>Affordable</v>
      </c>
    </row>
    <row r="4537" spans="1:21" x14ac:dyDescent="0.35">
      <c r="A4537" t="s">
        <v>8763</v>
      </c>
      <c r="B4537" t="s">
        <v>8764</v>
      </c>
      <c r="C4537" t="s">
        <v>8765</v>
      </c>
      <c r="D4537" t="s">
        <v>2227</v>
      </c>
      <c r="E4537" t="s">
        <v>1884</v>
      </c>
      <c r="F4537" t="s">
        <v>8766</v>
      </c>
      <c r="G4537" s="2">
        <v>919830820222</v>
      </c>
      <c r="H4537">
        <v>1</v>
      </c>
      <c r="I4537">
        <v>1</v>
      </c>
      <c r="J4537">
        <v>1</v>
      </c>
      <c r="K4537">
        <v>0</v>
      </c>
      <c r="L4537">
        <v>4</v>
      </c>
      <c r="M4537">
        <v>2178</v>
      </c>
      <c r="N4537">
        <v>4.2</v>
      </c>
      <c r="O4537">
        <v>427</v>
      </c>
      <c r="Q4537" t="s">
        <v>8767</v>
      </c>
      <c r="R4537" t="s">
        <v>8768</v>
      </c>
      <c r="S4537">
        <v>800</v>
      </c>
      <c r="T4537" t="str">
        <f t="shared" si="140"/>
        <v>Excellent</v>
      </c>
      <c r="U4537" t="str">
        <f t="shared" si="141"/>
        <v>Affordable</v>
      </c>
    </row>
    <row r="4538" spans="1:21" x14ac:dyDescent="0.35">
      <c r="A4538" t="s">
        <v>8849</v>
      </c>
      <c r="B4538" t="s">
        <v>8850</v>
      </c>
      <c r="C4538" t="s">
        <v>8851</v>
      </c>
      <c r="D4538" t="s">
        <v>1634</v>
      </c>
      <c r="E4538" t="s">
        <v>40</v>
      </c>
      <c r="F4538" t="s">
        <v>8852</v>
      </c>
      <c r="G4538" s="2">
        <v>919007466978</v>
      </c>
      <c r="H4538">
        <v>1</v>
      </c>
      <c r="I4538">
        <v>1</v>
      </c>
      <c r="J4538">
        <v>1</v>
      </c>
      <c r="K4538">
        <v>0</v>
      </c>
      <c r="L4538">
        <v>3.8</v>
      </c>
      <c r="M4538">
        <v>10</v>
      </c>
      <c r="N4538">
        <v>4</v>
      </c>
      <c r="O4538">
        <v>51</v>
      </c>
      <c r="R4538" t="s">
        <v>8853</v>
      </c>
      <c r="S4538">
        <v>800</v>
      </c>
      <c r="T4538" t="str">
        <f t="shared" si="140"/>
        <v>Average</v>
      </c>
      <c r="U4538" t="str">
        <f t="shared" si="141"/>
        <v>Affordable</v>
      </c>
    </row>
    <row r="4539" spans="1:21" x14ac:dyDescent="0.35">
      <c r="A4539" t="s">
        <v>8936</v>
      </c>
      <c r="B4539" t="s">
        <v>8937</v>
      </c>
      <c r="C4539" t="s">
        <v>8938</v>
      </c>
      <c r="D4539" t="s">
        <v>705</v>
      </c>
      <c r="E4539" t="s">
        <v>40</v>
      </c>
      <c r="F4539" t="s">
        <v>8939</v>
      </c>
      <c r="G4539" s="2">
        <v>919831181074</v>
      </c>
      <c r="H4539">
        <v>1</v>
      </c>
      <c r="I4539">
        <v>1</v>
      </c>
      <c r="J4539">
        <v>1</v>
      </c>
      <c r="K4539">
        <v>0</v>
      </c>
      <c r="L4539">
        <v>4.2</v>
      </c>
      <c r="M4539">
        <v>655</v>
      </c>
      <c r="N4539">
        <v>4.4000000000000004</v>
      </c>
      <c r="O4539">
        <v>281</v>
      </c>
      <c r="Q4539" t="s">
        <v>8940</v>
      </c>
      <c r="R4539" t="s">
        <v>8941</v>
      </c>
      <c r="S4539">
        <v>800</v>
      </c>
      <c r="T4539" t="str">
        <f t="shared" si="140"/>
        <v>Excellent</v>
      </c>
      <c r="U4539" t="str">
        <f t="shared" si="141"/>
        <v>Affordable</v>
      </c>
    </row>
    <row r="4540" spans="1:21" x14ac:dyDescent="0.35">
      <c r="A4540" t="s">
        <v>8980</v>
      </c>
      <c r="B4540" t="s">
        <v>8981</v>
      </c>
      <c r="C4540" t="s">
        <v>8982</v>
      </c>
      <c r="D4540" t="s">
        <v>705</v>
      </c>
      <c r="E4540" t="s">
        <v>40</v>
      </c>
      <c r="F4540" t="s">
        <v>8983</v>
      </c>
      <c r="G4540" s="2">
        <v>918100437823</v>
      </c>
      <c r="H4540">
        <v>1</v>
      </c>
      <c r="I4540">
        <v>1</v>
      </c>
      <c r="J4540">
        <v>1</v>
      </c>
      <c r="K4540">
        <v>0</v>
      </c>
      <c r="L4540">
        <v>3.7</v>
      </c>
      <c r="M4540">
        <v>74</v>
      </c>
      <c r="N4540">
        <v>3.7</v>
      </c>
      <c r="O4540">
        <v>45</v>
      </c>
      <c r="Q4540" t="s">
        <v>8984</v>
      </c>
      <c r="R4540" t="s">
        <v>8985</v>
      </c>
      <c r="S4540">
        <v>800</v>
      </c>
      <c r="T4540" t="str">
        <f t="shared" si="140"/>
        <v>Average</v>
      </c>
      <c r="U4540" t="str">
        <f t="shared" si="141"/>
        <v>Affordable</v>
      </c>
    </row>
    <row r="4541" spans="1:21" x14ac:dyDescent="0.35">
      <c r="A4541" t="s">
        <v>9142</v>
      </c>
      <c r="B4541" t="s">
        <v>9143</v>
      </c>
      <c r="C4541" t="s">
        <v>9144</v>
      </c>
      <c r="D4541" t="s">
        <v>1599</v>
      </c>
      <c r="E4541" t="s">
        <v>9145</v>
      </c>
      <c r="F4541" t="s">
        <v>9146</v>
      </c>
      <c r="G4541" s="2">
        <v>918373090014</v>
      </c>
      <c r="H4541">
        <v>1</v>
      </c>
      <c r="I4541">
        <v>1</v>
      </c>
      <c r="J4541">
        <v>1</v>
      </c>
      <c r="K4541">
        <v>0</v>
      </c>
      <c r="L4541">
        <v>3.8</v>
      </c>
      <c r="M4541">
        <v>98</v>
      </c>
      <c r="N4541">
        <v>4</v>
      </c>
      <c r="O4541">
        <v>143</v>
      </c>
      <c r="R4541" t="s">
        <v>9147</v>
      </c>
      <c r="S4541">
        <v>800</v>
      </c>
      <c r="T4541" t="str">
        <f t="shared" si="140"/>
        <v>Average</v>
      </c>
      <c r="U4541" t="str">
        <f t="shared" si="141"/>
        <v>Affordable</v>
      </c>
    </row>
    <row r="4542" spans="1:21" x14ac:dyDescent="0.35">
      <c r="A4542" t="s">
        <v>107</v>
      </c>
      <c r="B4542" t="s">
        <v>9171</v>
      </c>
      <c r="C4542" t="s">
        <v>46</v>
      </c>
      <c r="D4542" t="s">
        <v>818</v>
      </c>
      <c r="E4542" t="s">
        <v>54</v>
      </c>
      <c r="F4542" t="s">
        <v>9172</v>
      </c>
      <c r="G4542" s="2">
        <v>918334922227</v>
      </c>
      <c r="H4542">
        <v>1</v>
      </c>
      <c r="I4542">
        <v>1</v>
      </c>
      <c r="J4542">
        <v>1</v>
      </c>
      <c r="K4542">
        <v>0</v>
      </c>
      <c r="L4542">
        <v>4.0999999999999996</v>
      </c>
      <c r="M4542">
        <v>658</v>
      </c>
      <c r="N4542">
        <v>4.0999999999999996</v>
      </c>
      <c r="O4542">
        <v>4983</v>
      </c>
      <c r="P4542" t="s">
        <v>111</v>
      </c>
      <c r="Q4542" t="s">
        <v>9173</v>
      </c>
      <c r="R4542" t="s">
        <v>9174</v>
      </c>
      <c r="S4542">
        <v>800</v>
      </c>
      <c r="T4542" t="str">
        <f t="shared" si="140"/>
        <v>Excellent</v>
      </c>
      <c r="U4542" t="str">
        <f t="shared" si="141"/>
        <v>Affordable</v>
      </c>
    </row>
    <row r="4543" spans="1:21" x14ac:dyDescent="0.35">
      <c r="A4543" t="s">
        <v>9189</v>
      </c>
      <c r="B4543" t="s">
        <v>9190</v>
      </c>
      <c r="C4543" t="s">
        <v>201</v>
      </c>
      <c r="D4543" t="s">
        <v>813</v>
      </c>
      <c r="E4543" t="s">
        <v>54</v>
      </c>
      <c r="F4543" t="s">
        <v>9191</v>
      </c>
      <c r="G4543" s="2">
        <v>919918901372</v>
      </c>
      <c r="H4543">
        <v>1</v>
      </c>
      <c r="I4543">
        <v>1</v>
      </c>
      <c r="J4543">
        <v>1</v>
      </c>
      <c r="K4543">
        <v>0</v>
      </c>
      <c r="L4543">
        <v>3.6</v>
      </c>
      <c r="M4543">
        <v>0</v>
      </c>
      <c r="N4543">
        <v>3.9</v>
      </c>
      <c r="O4543">
        <v>1</v>
      </c>
      <c r="S4543">
        <v>800</v>
      </c>
      <c r="T4543" t="str">
        <f t="shared" si="140"/>
        <v>Average</v>
      </c>
      <c r="U4543" t="str">
        <f t="shared" si="141"/>
        <v>Affordable</v>
      </c>
    </row>
    <row r="4544" spans="1:21" x14ac:dyDescent="0.35">
      <c r="A4544" t="s">
        <v>71</v>
      </c>
      <c r="B4544" t="s">
        <v>9269</v>
      </c>
      <c r="C4544" t="s">
        <v>73</v>
      </c>
      <c r="D4544" t="s">
        <v>2287</v>
      </c>
      <c r="E4544" t="s">
        <v>404</v>
      </c>
      <c r="F4544" t="s">
        <v>9270</v>
      </c>
      <c r="G4544" s="2">
        <v>916292212135</v>
      </c>
      <c r="H4544">
        <v>1</v>
      </c>
      <c r="I4544">
        <v>1</v>
      </c>
      <c r="J4544">
        <v>1</v>
      </c>
      <c r="K4544">
        <v>0</v>
      </c>
      <c r="L4544">
        <v>4</v>
      </c>
      <c r="M4544">
        <v>300</v>
      </c>
      <c r="N4544">
        <v>4.0999999999999996</v>
      </c>
      <c r="O4544">
        <v>1275</v>
      </c>
      <c r="Q4544" t="s">
        <v>9271</v>
      </c>
      <c r="R4544" t="s">
        <v>9272</v>
      </c>
      <c r="S4544">
        <v>800</v>
      </c>
      <c r="T4544" t="str">
        <f t="shared" si="140"/>
        <v>Excellent</v>
      </c>
      <c r="U4544" t="str">
        <f t="shared" si="141"/>
        <v>Affordable</v>
      </c>
    </row>
    <row r="4545" spans="1:21" x14ac:dyDescent="0.35">
      <c r="A4545" t="s">
        <v>107</v>
      </c>
      <c r="B4545" t="s">
        <v>9313</v>
      </c>
      <c r="C4545" t="s">
        <v>109</v>
      </c>
      <c r="D4545" t="s">
        <v>4778</v>
      </c>
      <c r="E4545" t="s">
        <v>152</v>
      </c>
      <c r="F4545" t="s">
        <v>9314</v>
      </c>
      <c r="G4545" s="2">
        <v>918389873583</v>
      </c>
      <c r="H4545">
        <v>1</v>
      </c>
      <c r="I4545">
        <v>1</v>
      </c>
      <c r="J4545">
        <v>1</v>
      </c>
      <c r="K4545">
        <v>0</v>
      </c>
      <c r="L4545">
        <v>3.9</v>
      </c>
      <c r="M4545">
        <v>308</v>
      </c>
      <c r="N4545">
        <v>4.0999999999999996</v>
      </c>
      <c r="O4545">
        <v>3534</v>
      </c>
      <c r="Q4545" t="s">
        <v>9315</v>
      </c>
      <c r="R4545" t="s">
        <v>9316</v>
      </c>
      <c r="S4545">
        <v>800</v>
      </c>
      <c r="T4545" t="str">
        <f t="shared" si="140"/>
        <v>Average</v>
      </c>
      <c r="U4545" t="str">
        <f t="shared" si="141"/>
        <v>Affordable</v>
      </c>
    </row>
    <row r="4546" spans="1:21" x14ac:dyDescent="0.35">
      <c r="A4546" t="s">
        <v>233</v>
      </c>
      <c r="B4546" t="s">
        <v>9333</v>
      </c>
      <c r="C4546" t="s">
        <v>235</v>
      </c>
      <c r="D4546" t="s">
        <v>5871</v>
      </c>
      <c r="E4546" t="s">
        <v>54</v>
      </c>
      <c r="F4546" t="s">
        <v>9334</v>
      </c>
      <c r="G4546" s="2">
        <v>919830949494</v>
      </c>
      <c r="H4546">
        <v>1</v>
      </c>
      <c r="I4546">
        <v>1</v>
      </c>
      <c r="J4546">
        <v>1</v>
      </c>
      <c r="K4546">
        <v>0</v>
      </c>
      <c r="L4546">
        <v>4</v>
      </c>
      <c r="M4546">
        <v>664</v>
      </c>
      <c r="N4546">
        <v>4.0999999999999996</v>
      </c>
      <c r="O4546">
        <v>6669</v>
      </c>
      <c r="P4546" t="s">
        <v>237</v>
      </c>
      <c r="Q4546" t="s">
        <v>9335</v>
      </c>
      <c r="R4546" t="s">
        <v>9336</v>
      </c>
      <c r="S4546">
        <v>800</v>
      </c>
      <c r="T4546" t="str">
        <f t="shared" ref="T4546:T4609" si="142">IF(OR($L4546="-", $L4546=""), "Not rated", IF($L4546&lt;3, "Poor", IF($L4546&lt;4, "Average", "Excellent")))</f>
        <v>Excellent</v>
      </c>
      <c r="U4546" t="str">
        <f t="shared" ref="U4546:U4609" si="143">IF($S4546&lt;=1049, "Affordable",IF($S4546&lt;=2049, "Expensive", IF($S4546&lt;=3049, "Very Expensive", "Luxurious Expensive")))</f>
        <v>Affordable</v>
      </c>
    </row>
    <row r="4547" spans="1:21" x14ac:dyDescent="0.35">
      <c r="A4547" t="s">
        <v>301</v>
      </c>
      <c r="B4547" t="s">
        <v>9350</v>
      </c>
      <c r="C4547" t="s">
        <v>3569</v>
      </c>
      <c r="D4547" t="s">
        <v>5115</v>
      </c>
      <c r="E4547" t="s">
        <v>322</v>
      </c>
      <c r="F4547" t="s">
        <v>9351</v>
      </c>
      <c r="G4547" s="2">
        <v>918274043339</v>
      </c>
      <c r="H4547">
        <v>1</v>
      </c>
      <c r="I4547">
        <v>1</v>
      </c>
      <c r="J4547">
        <v>1</v>
      </c>
      <c r="K4547">
        <v>0</v>
      </c>
      <c r="L4547">
        <v>4.5</v>
      </c>
      <c r="M4547">
        <v>1255</v>
      </c>
      <c r="N4547">
        <v>4.3</v>
      </c>
      <c r="O4547">
        <v>7889</v>
      </c>
      <c r="P4547" t="s">
        <v>8065</v>
      </c>
      <c r="Q4547" t="s">
        <v>9352</v>
      </c>
      <c r="R4547" t="s">
        <v>9353</v>
      </c>
      <c r="S4547">
        <v>800</v>
      </c>
      <c r="T4547" t="str">
        <f t="shared" si="142"/>
        <v>Excellent</v>
      </c>
      <c r="U4547" t="str">
        <f t="shared" si="143"/>
        <v>Affordable</v>
      </c>
    </row>
    <row r="4548" spans="1:21" x14ac:dyDescent="0.35">
      <c r="A4548" t="s">
        <v>9451</v>
      </c>
      <c r="B4548" t="s">
        <v>9452</v>
      </c>
      <c r="C4548" t="s">
        <v>1125</v>
      </c>
      <c r="D4548" t="s">
        <v>5871</v>
      </c>
      <c r="E4548" t="s">
        <v>40</v>
      </c>
      <c r="F4548" t="s">
        <v>9453</v>
      </c>
      <c r="G4548" s="2">
        <v>919831475253</v>
      </c>
      <c r="H4548">
        <v>1</v>
      </c>
      <c r="I4548">
        <v>1</v>
      </c>
      <c r="J4548">
        <v>1</v>
      </c>
      <c r="K4548">
        <v>0</v>
      </c>
      <c r="L4548">
        <v>3.4</v>
      </c>
      <c r="M4548">
        <v>10</v>
      </c>
      <c r="N4548">
        <v>3.4</v>
      </c>
      <c r="O4548">
        <v>72</v>
      </c>
      <c r="S4548">
        <v>800</v>
      </c>
      <c r="T4548" t="str">
        <f t="shared" si="142"/>
        <v>Average</v>
      </c>
      <c r="U4548" t="str">
        <f t="shared" si="143"/>
        <v>Affordable</v>
      </c>
    </row>
    <row r="4549" spans="1:21" x14ac:dyDescent="0.35">
      <c r="A4549" t="s">
        <v>9458</v>
      </c>
      <c r="B4549" t="s">
        <v>9459</v>
      </c>
      <c r="C4549" t="s">
        <v>9460</v>
      </c>
      <c r="D4549" t="s">
        <v>9461</v>
      </c>
      <c r="E4549" t="s">
        <v>54</v>
      </c>
      <c r="F4549" t="s">
        <v>9462</v>
      </c>
      <c r="G4549" s="2">
        <v>919007100222</v>
      </c>
      <c r="H4549">
        <v>1</v>
      </c>
      <c r="I4549">
        <v>1</v>
      </c>
      <c r="J4549">
        <v>1</v>
      </c>
      <c r="K4549">
        <v>0</v>
      </c>
      <c r="L4549">
        <v>3.5</v>
      </c>
      <c r="M4549">
        <v>84</v>
      </c>
      <c r="N4549">
        <v>3.6</v>
      </c>
      <c r="O4549">
        <v>834</v>
      </c>
      <c r="R4549" t="s">
        <v>9463</v>
      </c>
      <c r="S4549">
        <v>800</v>
      </c>
      <c r="T4549" t="str">
        <f t="shared" si="142"/>
        <v>Average</v>
      </c>
      <c r="U4549" t="str">
        <f t="shared" si="143"/>
        <v>Affordable</v>
      </c>
    </row>
    <row r="4550" spans="1:21" x14ac:dyDescent="0.35">
      <c r="A4550" t="s">
        <v>9571</v>
      </c>
      <c r="B4550" t="s">
        <v>9572</v>
      </c>
      <c r="C4550" t="s">
        <v>9573</v>
      </c>
      <c r="D4550" t="s">
        <v>2348</v>
      </c>
      <c r="E4550" t="s">
        <v>9574</v>
      </c>
      <c r="F4550" t="s">
        <v>9575</v>
      </c>
      <c r="G4550" s="2">
        <v>919831000097</v>
      </c>
      <c r="H4550">
        <v>1</v>
      </c>
      <c r="I4550">
        <v>1</v>
      </c>
      <c r="J4550">
        <v>1</v>
      </c>
      <c r="K4550">
        <v>0</v>
      </c>
      <c r="L4550">
        <v>4.0999999999999996</v>
      </c>
      <c r="M4550">
        <v>182</v>
      </c>
      <c r="N4550">
        <v>3.7</v>
      </c>
      <c r="O4550">
        <v>802</v>
      </c>
      <c r="Q4550" t="s">
        <v>9576</v>
      </c>
      <c r="R4550" t="s">
        <v>9577</v>
      </c>
      <c r="S4550">
        <v>800</v>
      </c>
      <c r="T4550" t="str">
        <f t="shared" si="142"/>
        <v>Excellent</v>
      </c>
      <c r="U4550" t="str">
        <f t="shared" si="143"/>
        <v>Affordable</v>
      </c>
    </row>
    <row r="4551" spans="1:21" x14ac:dyDescent="0.35">
      <c r="A4551" t="s">
        <v>9603</v>
      </c>
      <c r="B4551" t="s">
        <v>9604</v>
      </c>
      <c r="C4551" t="s">
        <v>9605</v>
      </c>
      <c r="D4551" t="s">
        <v>5871</v>
      </c>
      <c r="E4551" t="s">
        <v>40</v>
      </c>
      <c r="F4551" t="s">
        <v>9606</v>
      </c>
      <c r="G4551" s="2">
        <v>917872186655</v>
      </c>
      <c r="H4551">
        <v>1</v>
      </c>
      <c r="I4551">
        <v>1</v>
      </c>
      <c r="J4551">
        <v>1</v>
      </c>
      <c r="K4551">
        <v>0</v>
      </c>
      <c r="L4551">
        <v>4</v>
      </c>
      <c r="M4551">
        <v>415</v>
      </c>
      <c r="N4551">
        <v>3.9</v>
      </c>
      <c r="O4551">
        <v>741</v>
      </c>
      <c r="Q4551" t="s">
        <v>9607</v>
      </c>
      <c r="R4551" t="s">
        <v>9608</v>
      </c>
      <c r="S4551">
        <v>800</v>
      </c>
      <c r="T4551" t="str">
        <f t="shared" si="142"/>
        <v>Excellent</v>
      </c>
      <c r="U4551" t="str">
        <f t="shared" si="143"/>
        <v>Affordable</v>
      </c>
    </row>
    <row r="4552" spans="1:21" x14ac:dyDescent="0.35">
      <c r="A4552" t="s">
        <v>9991</v>
      </c>
      <c r="B4552" t="s">
        <v>9992</v>
      </c>
      <c r="C4552" t="s">
        <v>9993</v>
      </c>
      <c r="D4552" t="s">
        <v>4778</v>
      </c>
      <c r="E4552" t="s">
        <v>40</v>
      </c>
      <c r="F4552" t="s">
        <v>9994</v>
      </c>
      <c r="G4552" s="2">
        <v>919163920352</v>
      </c>
      <c r="H4552">
        <v>1</v>
      </c>
      <c r="I4552">
        <v>1</v>
      </c>
      <c r="J4552">
        <v>1</v>
      </c>
      <c r="K4552">
        <v>0</v>
      </c>
      <c r="L4552">
        <v>3.1</v>
      </c>
      <c r="M4552">
        <v>11</v>
      </c>
      <c r="N4552" t="s">
        <v>49</v>
      </c>
      <c r="O4552">
        <v>6</v>
      </c>
      <c r="S4552">
        <v>800</v>
      </c>
      <c r="T4552" t="str">
        <f t="shared" si="142"/>
        <v>Average</v>
      </c>
      <c r="U4552" t="str">
        <f t="shared" si="143"/>
        <v>Affordable</v>
      </c>
    </row>
    <row r="4553" spans="1:21" x14ac:dyDescent="0.35">
      <c r="A4553" t="s">
        <v>10096</v>
      </c>
      <c r="B4553" t="s">
        <v>10097</v>
      </c>
      <c r="C4553" t="s">
        <v>10098</v>
      </c>
      <c r="D4553" t="s">
        <v>5871</v>
      </c>
      <c r="E4553" t="s">
        <v>188</v>
      </c>
      <c r="F4553" t="s">
        <v>10099</v>
      </c>
      <c r="G4553" s="2">
        <v>917044477007</v>
      </c>
      <c r="H4553">
        <v>1</v>
      </c>
      <c r="I4553">
        <v>1</v>
      </c>
      <c r="J4553">
        <v>1</v>
      </c>
      <c r="K4553">
        <v>0</v>
      </c>
      <c r="L4553">
        <v>4.3</v>
      </c>
      <c r="M4553">
        <v>1274</v>
      </c>
      <c r="N4553">
        <v>3.6</v>
      </c>
      <c r="O4553">
        <v>702</v>
      </c>
      <c r="P4553" t="s">
        <v>10100</v>
      </c>
      <c r="Q4553" t="s">
        <v>10101</v>
      </c>
      <c r="R4553" t="s">
        <v>10102</v>
      </c>
      <c r="S4553">
        <v>800</v>
      </c>
      <c r="T4553" t="str">
        <f t="shared" si="142"/>
        <v>Excellent</v>
      </c>
      <c r="U4553" t="str">
        <f t="shared" si="143"/>
        <v>Affordable</v>
      </c>
    </row>
    <row r="4554" spans="1:21" x14ac:dyDescent="0.35">
      <c r="A4554" t="s">
        <v>10314</v>
      </c>
      <c r="B4554" t="s">
        <v>10315</v>
      </c>
      <c r="C4554" t="s">
        <v>10316</v>
      </c>
      <c r="D4554" t="s">
        <v>5871</v>
      </c>
      <c r="E4554" t="s">
        <v>54</v>
      </c>
      <c r="F4554" t="s">
        <v>10317</v>
      </c>
      <c r="G4554" s="2">
        <v>913340083842</v>
      </c>
      <c r="H4554">
        <v>1</v>
      </c>
      <c r="I4554">
        <v>1</v>
      </c>
      <c r="J4554">
        <v>1</v>
      </c>
      <c r="K4554">
        <v>0</v>
      </c>
      <c r="L4554">
        <v>3.9</v>
      </c>
      <c r="M4554">
        <v>106</v>
      </c>
      <c r="N4554">
        <v>4</v>
      </c>
      <c r="O4554">
        <v>13</v>
      </c>
      <c r="Q4554" t="s">
        <v>10318</v>
      </c>
      <c r="R4554" t="s">
        <v>10319</v>
      </c>
      <c r="S4554">
        <v>800</v>
      </c>
      <c r="T4554" t="str">
        <f t="shared" si="142"/>
        <v>Average</v>
      </c>
      <c r="U4554" t="str">
        <f t="shared" si="143"/>
        <v>Affordable</v>
      </c>
    </row>
    <row r="4555" spans="1:21" x14ac:dyDescent="0.35">
      <c r="A4555" t="s">
        <v>10404</v>
      </c>
      <c r="B4555" t="s">
        <v>10405</v>
      </c>
      <c r="C4555" t="s">
        <v>10406</v>
      </c>
      <c r="D4555" t="s">
        <v>9461</v>
      </c>
      <c r="E4555" t="s">
        <v>54</v>
      </c>
      <c r="F4555" t="s">
        <v>10407</v>
      </c>
      <c r="G4555" s="2">
        <v>918001802802</v>
      </c>
      <c r="H4555">
        <v>1</v>
      </c>
      <c r="I4555">
        <v>1</v>
      </c>
      <c r="J4555">
        <v>1</v>
      </c>
      <c r="K4555">
        <v>0</v>
      </c>
      <c r="L4555">
        <v>3.7</v>
      </c>
      <c r="M4555">
        <v>32</v>
      </c>
      <c r="N4555">
        <v>3.7</v>
      </c>
      <c r="O4555">
        <v>94</v>
      </c>
      <c r="R4555" t="s">
        <v>10408</v>
      </c>
      <c r="S4555">
        <v>800</v>
      </c>
      <c r="T4555" t="str">
        <f t="shared" si="142"/>
        <v>Average</v>
      </c>
      <c r="U4555" t="str">
        <f t="shared" si="143"/>
        <v>Affordable</v>
      </c>
    </row>
    <row r="4556" spans="1:21" x14ac:dyDescent="0.35">
      <c r="A4556" t="s">
        <v>10589</v>
      </c>
      <c r="B4556" t="s">
        <v>10590</v>
      </c>
      <c r="C4556" t="s">
        <v>10591</v>
      </c>
      <c r="D4556" t="s">
        <v>5871</v>
      </c>
      <c r="E4556" t="s">
        <v>152</v>
      </c>
      <c r="F4556" t="s">
        <v>10592</v>
      </c>
      <c r="G4556" s="2">
        <v>919830032240</v>
      </c>
      <c r="H4556">
        <v>1</v>
      </c>
      <c r="I4556">
        <v>1</v>
      </c>
      <c r="J4556">
        <v>1</v>
      </c>
      <c r="K4556">
        <v>0</v>
      </c>
      <c r="L4556" t="s">
        <v>49</v>
      </c>
      <c r="M4556">
        <v>1</v>
      </c>
      <c r="N4556" t="s">
        <v>49</v>
      </c>
      <c r="O4556">
        <v>0</v>
      </c>
      <c r="S4556">
        <v>800</v>
      </c>
      <c r="T4556" t="str">
        <f t="shared" si="142"/>
        <v>Not rated</v>
      </c>
      <c r="U4556" t="str">
        <f t="shared" si="143"/>
        <v>Affordable</v>
      </c>
    </row>
    <row r="4557" spans="1:21" x14ac:dyDescent="0.35">
      <c r="A4557" t="s">
        <v>10978</v>
      </c>
      <c r="B4557" t="s">
        <v>10979</v>
      </c>
      <c r="C4557" t="s">
        <v>10980</v>
      </c>
      <c r="D4557" t="s">
        <v>2348</v>
      </c>
      <c r="E4557" t="s">
        <v>786</v>
      </c>
      <c r="F4557" t="s">
        <v>10981</v>
      </c>
      <c r="G4557" s="2">
        <v>917439934863</v>
      </c>
      <c r="H4557">
        <v>1</v>
      </c>
      <c r="I4557">
        <v>1</v>
      </c>
      <c r="J4557">
        <v>0</v>
      </c>
      <c r="K4557">
        <v>0</v>
      </c>
      <c r="L4557">
        <v>3.8</v>
      </c>
      <c r="M4557">
        <v>62</v>
      </c>
      <c r="N4557">
        <v>3.6</v>
      </c>
      <c r="O4557">
        <v>46</v>
      </c>
      <c r="Q4557" t="s">
        <v>10982</v>
      </c>
      <c r="R4557" t="s">
        <v>10983</v>
      </c>
      <c r="S4557">
        <v>800</v>
      </c>
      <c r="T4557" t="str">
        <f t="shared" si="142"/>
        <v>Average</v>
      </c>
      <c r="U4557" t="str">
        <f t="shared" si="143"/>
        <v>Affordable</v>
      </c>
    </row>
    <row r="4558" spans="1:21" x14ac:dyDescent="0.35">
      <c r="A4558" t="s">
        <v>233</v>
      </c>
      <c r="B4558" t="s">
        <v>11275</v>
      </c>
      <c r="C4558" t="s">
        <v>235</v>
      </c>
      <c r="D4558" t="s">
        <v>915</v>
      </c>
      <c r="E4558" t="s">
        <v>54</v>
      </c>
      <c r="F4558" t="s">
        <v>11276</v>
      </c>
      <c r="G4558" s="2">
        <v>919830949494</v>
      </c>
      <c r="H4558">
        <v>1</v>
      </c>
      <c r="I4558">
        <v>1</v>
      </c>
      <c r="J4558">
        <v>1</v>
      </c>
      <c r="K4558">
        <v>0</v>
      </c>
      <c r="L4558">
        <v>3.6</v>
      </c>
      <c r="M4558">
        <v>570</v>
      </c>
      <c r="N4558">
        <v>4.2</v>
      </c>
      <c r="O4558">
        <v>2865</v>
      </c>
      <c r="P4558" t="s">
        <v>237</v>
      </c>
      <c r="Q4558" t="s">
        <v>11277</v>
      </c>
      <c r="R4558" t="s">
        <v>11278</v>
      </c>
      <c r="S4558">
        <v>800</v>
      </c>
      <c r="T4558" t="str">
        <f t="shared" si="142"/>
        <v>Average</v>
      </c>
      <c r="U4558" t="str">
        <f t="shared" si="143"/>
        <v>Affordable</v>
      </c>
    </row>
    <row r="4559" spans="1:21" x14ac:dyDescent="0.35">
      <c r="A4559" t="s">
        <v>7688</v>
      </c>
      <c r="B4559" t="s">
        <v>11474</v>
      </c>
      <c r="C4559" t="s">
        <v>7690</v>
      </c>
      <c r="D4559" t="s">
        <v>31</v>
      </c>
      <c r="E4559" t="s">
        <v>11475</v>
      </c>
      <c r="F4559" t="s">
        <v>4520</v>
      </c>
      <c r="G4559" s="2">
        <v>913340089691</v>
      </c>
      <c r="H4559">
        <v>1</v>
      </c>
      <c r="I4559">
        <v>1</v>
      </c>
      <c r="J4559">
        <v>1</v>
      </c>
      <c r="K4559">
        <v>0</v>
      </c>
      <c r="L4559">
        <v>4</v>
      </c>
      <c r="M4559">
        <v>196</v>
      </c>
      <c r="N4559">
        <v>4.0999999999999996</v>
      </c>
      <c r="O4559">
        <v>1005</v>
      </c>
      <c r="Q4559" t="s">
        <v>11476</v>
      </c>
      <c r="R4559" t="s">
        <v>11477</v>
      </c>
      <c r="S4559">
        <v>800</v>
      </c>
      <c r="T4559" t="str">
        <f t="shared" si="142"/>
        <v>Excellent</v>
      </c>
      <c r="U4559" t="str">
        <f t="shared" si="143"/>
        <v>Affordable</v>
      </c>
    </row>
    <row r="4560" spans="1:21" x14ac:dyDescent="0.35">
      <c r="A4560" t="s">
        <v>11553</v>
      </c>
      <c r="B4560" t="s">
        <v>11554</v>
      </c>
      <c r="C4560" t="s">
        <v>11555</v>
      </c>
      <c r="D4560" t="s">
        <v>587</v>
      </c>
      <c r="E4560" t="s">
        <v>1884</v>
      </c>
      <c r="F4560" t="s">
        <v>11556</v>
      </c>
      <c r="G4560" s="2">
        <v>913340088930</v>
      </c>
      <c r="H4560">
        <v>1</v>
      </c>
      <c r="I4560">
        <v>1</v>
      </c>
      <c r="J4560">
        <v>1</v>
      </c>
      <c r="K4560">
        <v>0</v>
      </c>
      <c r="L4560">
        <v>3.4</v>
      </c>
      <c r="M4560">
        <v>340</v>
      </c>
      <c r="N4560">
        <v>3.3</v>
      </c>
      <c r="O4560">
        <v>120</v>
      </c>
      <c r="Q4560" t="s">
        <v>11557</v>
      </c>
      <c r="R4560" t="s">
        <v>11558</v>
      </c>
      <c r="S4560">
        <v>800</v>
      </c>
      <c r="T4560" t="str">
        <f t="shared" si="142"/>
        <v>Average</v>
      </c>
      <c r="U4560" t="str">
        <f t="shared" si="143"/>
        <v>Affordable</v>
      </c>
    </row>
    <row r="4561" spans="1:21" x14ac:dyDescent="0.35">
      <c r="A4561" t="s">
        <v>11701</v>
      </c>
      <c r="B4561" t="s">
        <v>11702</v>
      </c>
      <c r="C4561" t="s">
        <v>11703</v>
      </c>
      <c r="D4561" t="s">
        <v>465</v>
      </c>
      <c r="E4561" t="s">
        <v>322</v>
      </c>
      <c r="F4561" t="s">
        <v>11704</v>
      </c>
      <c r="G4561" s="2">
        <v>919123828478</v>
      </c>
      <c r="H4561">
        <v>1</v>
      </c>
      <c r="I4561">
        <v>1</v>
      </c>
      <c r="J4561">
        <v>1</v>
      </c>
      <c r="K4561">
        <v>0</v>
      </c>
      <c r="L4561">
        <v>4.0999999999999996</v>
      </c>
      <c r="M4561">
        <v>211</v>
      </c>
      <c r="N4561">
        <v>4.3</v>
      </c>
      <c r="O4561">
        <v>78</v>
      </c>
      <c r="Q4561" t="s">
        <v>11705</v>
      </c>
      <c r="R4561" t="s">
        <v>11706</v>
      </c>
      <c r="S4561">
        <v>800</v>
      </c>
      <c r="T4561" t="str">
        <f t="shared" si="142"/>
        <v>Excellent</v>
      </c>
      <c r="U4561" t="str">
        <f t="shared" si="143"/>
        <v>Affordable</v>
      </c>
    </row>
    <row r="4562" spans="1:21" x14ac:dyDescent="0.35">
      <c r="A4562" t="s">
        <v>199</v>
      </c>
      <c r="B4562" t="s">
        <v>12083</v>
      </c>
      <c r="C4562" t="s">
        <v>201</v>
      </c>
      <c r="D4562" t="s">
        <v>5576</v>
      </c>
      <c r="E4562" t="s">
        <v>152</v>
      </c>
      <c r="F4562" t="s">
        <v>12084</v>
      </c>
      <c r="G4562" s="2">
        <v>918238235303</v>
      </c>
      <c r="H4562">
        <v>1</v>
      </c>
      <c r="I4562">
        <v>1</v>
      </c>
      <c r="J4562">
        <v>1</v>
      </c>
      <c r="K4562">
        <v>0</v>
      </c>
      <c r="L4562">
        <v>3.3</v>
      </c>
      <c r="M4562">
        <v>23</v>
      </c>
      <c r="N4562">
        <v>3.9</v>
      </c>
      <c r="O4562">
        <v>4055</v>
      </c>
      <c r="Q4562" t="s">
        <v>12085</v>
      </c>
      <c r="R4562" t="s">
        <v>12086</v>
      </c>
      <c r="S4562">
        <v>800</v>
      </c>
      <c r="T4562" t="str">
        <f t="shared" si="142"/>
        <v>Average</v>
      </c>
      <c r="U4562" t="str">
        <f t="shared" si="143"/>
        <v>Affordable</v>
      </c>
    </row>
    <row r="4563" spans="1:21" x14ac:dyDescent="0.35">
      <c r="A4563" t="s">
        <v>305</v>
      </c>
      <c r="B4563" t="s">
        <v>12092</v>
      </c>
      <c r="C4563" t="s">
        <v>12093</v>
      </c>
      <c r="D4563" t="s">
        <v>5576</v>
      </c>
      <c r="E4563" t="s">
        <v>54</v>
      </c>
      <c r="F4563" t="s">
        <v>12094</v>
      </c>
      <c r="G4563" s="2">
        <v>919903980011</v>
      </c>
      <c r="H4563">
        <v>1</v>
      </c>
      <c r="I4563">
        <v>1</v>
      </c>
      <c r="J4563">
        <v>1</v>
      </c>
      <c r="K4563">
        <v>0</v>
      </c>
      <c r="L4563">
        <v>3.5</v>
      </c>
      <c r="M4563">
        <v>71</v>
      </c>
      <c r="N4563">
        <v>4.2</v>
      </c>
      <c r="O4563">
        <v>1211</v>
      </c>
      <c r="R4563" t="s">
        <v>12095</v>
      </c>
      <c r="S4563">
        <v>800</v>
      </c>
      <c r="T4563" t="str">
        <f t="shared" si="142"/>
        <v>Average</v>
      </c>
      <c r="U4563" t="str">
        <f t="shared" si="143"/>
        <v>Affordable</v>
      </c>
    </row>
    <row r="4564" spans="1:21" x14ac:dyDescent="0.35">
      <c r="A4564" t="s">
        <v>13120</v>
      </c>
      <c r="B4564" t="s">
        <v>13121</v>
      </c>
      <c r="C4564" t="s">
        <v>13122</v>
      </c>
      <c r="D4564" t="s">
        <v>720</v>
      </c>
      <c r="E4564" t="s">
        <v>152</v>
      </c>
      <c r="F4564" t="s">
        <v>13123</v>
      </c>
      <c r="G4564" s="2">
        <v>913340036777</v>
      </c>
      <c r="H4564">
        <v>1</v>
      </c>
      <c r="I4564">
        <v>1</v>
      </c>
      <c r="J4564">
        <v>1</v>
      </c>
      <c r="K4564">
        <v>0</v>
      </c>
      <c r="L4564">
        <v>4.3</v>
      </c>
      <c r="M4564">
        <v>2625</v>
      </c>
      <c r="N4564">
        <v>4.0999999999999996</v>
      </c>
      <c r="O4564">
        <v>365</v>
      </c>
      <c r="P4564" t="s">
        <v>13124</v>
      </c>
      <c r="Q4564" t="s">
        <v>13125</v>
      </c>
      <c r="R4564" t="s">
        <v>13126</v>
      </c>
      <c r="S4564">
        <v>800</v>
      </c>
      <c r="T4564" t="str">
        <f t="shared" si="142"/>
        <v>Excellent</v>
      </c>
      <c r="U4564" t="str">
        <f t="shared" si="143"/>
        <v>Affordable</v>
      </c>
    </row>
    <row r="4565" spans="1:21" x14ac:dyDescent="0.35">
      <c r="A4565" t="s">
        <v>13134</v>
      </c>
      <c r="B4565" t="s">
        <v>13135</v>
      </c>
      <c r="C4565" t="s">
        <v>13136</v>
      </c>
      <c r="D4565" t="s">
        <v>943</v>
      </c>
      <c r="E4565" t="s">
        <v>40</v>
      </c>
      <c r="F4565" t="s">
        <v>13137</v>
      </c>
      <c r="G4565" s="2">
        <v>919883634330</v>
      </c>
      <c r="H4565">
        <v>1</v>
      </c>
      <c r="I4565">
        <v>1</v>
      </c>
      <c r="J4565">
        <v>1</v>
      </c>
      <c r="K4565">
        <v>0</v>
      </c>
      <c r="L4565">
        <v>3.5</v>
      </c>
      <c r="M4565">
        <v>102</v>
      </c>
      <c r="N4565">
        <v>4.2</v>
      </c>
      <c r="O4565">
        <v>209</v>
      </c>
      <c r="R4565" t="s">
        <v>13138</v>
      </c>
      <c r="S4565">
        <v>800</v>
      </c>
      <c r="T4565" t="str">
        <f t="shared" si="142"/>
        <v>Average</v>
      </c>
      <c r="U4565" t="str">
        <f t="shared" si="143"/>
        <v>Affordable</v>
      </c>
    </row>
    <row r="4566" spans="1:21" x14ac:dyDescent="0.35">
      <c r="A4566" t="s">
        <v>3985</v>
      </c>
      <c r="B4566" t="s">
        <v>13174</v>
      </c>
      <c r="C4566" t="s">
        <v>13175</v>
      </c>
      <c r="D4566" t="s">
        <v>705</v>
      </c>
      <c r="E4566" t="s">
        <v>40</v>
      </c>
      <c r="F4566" t="s">
        <v>13176</v>
      </c>
      <c r="G4566" s="2">
        <v>918910730180</v>
      </c>
      <c r="H4566">
        <v>1</v>
      </c>
      <c r="I4566">
        <v>1</v>
      </c>
      <c r="J4566">
        <v>1</v>
      </c>
      <c r="K4566">
        <v>0</v>
      </c>
      <c r="L4566">
        <v>3.6</v>
      </c>
      <c r="M4566">
        <v>9</v>
      </c>
      <c r="N4566">
        <v>4</v>
      </c>
      <c r="O4566">
        <v>68</v>
      </c>
      <c r="R4566" t="s">
        <v>13177</v>
      </c>
      <c r="S4566">
        <v>800</v>
      </c>
      <c r="T4566" t="str">
        <f t="shared" si="142"/>
        <v>Average</v>
      </c>
      <c r="U4566" t="str">
        <f t="shared" si="143"/>
        <v>Affordable</v>
      </c>
    </row>
    <row r="4567" spans="1:21" x14ac:dyDescent="0.35">
      <c r="A4567" t="s">
        <v>13478</v>
      </c>
      <c r="B4567" t="s">
        <v>13479</v>
      </c>
      <c r="C4567" t="s">
        <v>1319</v>
      </c>
      <c r="D4567" t="s">
        <v>182</v>
      </c>
      <c r="E4567" t="s">
        <v>40</v>
      </c>
      <c r="F4567" t="s">
        <v>13480</v>
      </c>
      <c r="G4567" s="2">
        <v>913340632299</v>
      </c>
      <c r="H4567">
        <v>1</v>
      </c>
      <c r="I4567">
        <v>1</v>
      </c>
      <c r="J4567">
        <v>1</v>
      </c>
      <c r="K4567">
        <v>0</v>
      </c>
      <c r="L4567">
        <v>3.5</v>
      </c>
      <c r="M4567">
        <v>51</v>
      </c>
      <c r="N4567">
        <v>3.9</v>
      </c>
      <c r="O4567">
        <v>1531</v>
      </c>
      <c r="R4567" t="s">
        <v>13481</v>
      </c>
      <c r="S4567">
        <v>800</v>
      </c>
      <c r="T4567" t="str">
        <f t="shared" si="142"/>
        <v>Average</v>
      </c>
      <c r="U4567" t="str">
        <f t="shared" si="143"/>
        <v>Affordable</v>
      </c>
    </row>
    <row r="4568" spans="1:21" x14ac:dyDescent="0.35">
      <c r="A4568" t="s">
        <v>9571</v>
      </c>
      <c r="B4568" t="s">
        <v>13554</v>
      </c>
      <c r="C4568" t="s">
        <v>9573</v>
      </c>
      <c r="D4568" t="s">
        <v>2227</v>
      </c>
      <c r="E4568" t="s">
        <v>13555</v>
      </c>
      <c r="F4568" t="s">
        <v>13556</v>
      </c>
      <c r="G4568" s="2">
        <v>913340069051</v>
      </c>
      <c r="H4568">
        <v>1</v>
      </c>
      <c r="I4568">
        <v>1</v>
      </c>
      <c r="J4568">
        <v>1</v>
      </c>
      <c r="K4568">
        <v>0</v>
      </c>
      <c r="L4568">
        <v>3.9</v>
      </c>
      <c r="M4568">
        <v>295</v>
      </c>
      <c r="N4568">
        <v>3.4</v>
      </c>
      <c r="O4568">
        <v>1298</v>
      </c>
      <c r="Q4568" t="s">
        <v>13557</v>
      </c>
      <c r="R4568" t="s">
        <v>13558</v>
      </c>
      <c r="S4568">
        <v>800</v>
      </c>
      <c r="T4568" t="str">
        <f t="shared" si="142"/>
        <v>Average</v>
      </c>
      <c r="U4568" t="str">
        <f t="shared" si="143"/>
        <v>Affordable</v>
      </c>
    </row>
    <row r="4569" spans="1:21" x14ac:dyDescent="0.35">
      <c r="A4569" t="s">
        <v>7688</v>
      </c>
      <c r="B4569" t="s">
        <v>13652</v>
      </c>
      <c r="C4569" t="s">
        <v>7690</v>
      </c>
      <c r="D4569" t="s">
        <v>2227</v>
      </c>
      <c r="E4569" t="s">
        <v>11475</v>
      </c>
      <c r="F4569" t="s">
        <v>13556</v>
      </c>
      <c r="G4569" s="2">
        <v>913340069051</v>
      </c>
      <c r="H4569">
        <v>1</v>
      </c>
      <c r="I4569">
        <v>1</v>
      </c>
      <c r="J4569">
        <v>1</v>
      </c>
      <c r="K4569">
        <v>0</v>
      </c>
      <c r="L4569">
        <v>3.9</v>
      </c>
      <c r="M4569">
        <v>164</v>
      </c>
      <c r="N4569">
        <v>3.9</v>
      </c>
      <c r="O4569">
        <v>368</v>
      </c>
      <c r="Q4569" t="s">
        <v>13653</v>
      </c>
      <c r="R4569" t="s">
        <v>13654</v>
      </c>
      <c r="S4569">
        <v>800</v>
      </c>
      <c r="T4569" t="str">
        <f t="shared" si="142"/>
        <v>Average</v>
      </c>
      <c r="U4569" t="str">
        <f t="shared" si="143"/>
        <v>Affordable</v>
      </c>
    </row>
    <row r="4570" spans="1:21" x14ac:dyDescent="0.35">
      <c r="A4570" t="s">
        <v>3192</v>
      </c>
      <c r="B4570" t="s">
        <v>13819</v>
      </c>
      <c r="C4570" t="s">
        <v>6276</v>
      </c>
      <c r="D4570" t="s">
        <v>218</v>
      </c>
      <c r="E4570" t="s">
        <v>40</v>
      </c>
      <c r="F4570" t="s">
        <v>13820</v>
      </c>
      <c r="G4570" s="2">
        <v>913340674036</v>
      </c>
      <c r="H4570">
        <v>1</v>
      </c>
      <c r="I4570">
        <v>1</v>
      </c>
      <c r="J4570">
        <v>1</v>
      </c>
      <c r="K4570">
        <v>0</v>
      </c>
      <c r="L4570">
        <v>3.9</v>
      </c>
      <c r="M4570">
        <v>200</v>
      </c>
      <c r="N4570">
        <v>4.4000000000000004</v>
      </c>
      <c r="O4570">
        <v>894</v>
      </c>
      <c r="R4570" t="s">
        <v>13821</v>
      </c>
      <c r="S4570">
        <v>800</v>
      </c>
      <c r="T4570" t="str">
        <f t="shared" si="142"/>
        <v>Average</v>
      </c>
      <c r="U4570" t="str">
        <f t="shared" si="143"/>
        <v>Affordable</v>
      </c>
    </row>
    <row r="4571" spans="1:21" x14ac:dyDescent="0.35">
      <c r="A4571" t="s">
        <v>13939</v>
      </c>
      <c r="B4571" t="s">
        <v>13940</v>
      </c>
      <c r="C4571" t="s">
        <v>13941</v>
      </c>
      <c r="D4571" t="s">
        <v>22</v>
      </c>
      <c r="E4571" t="s">
        <v>40</v>
      </c>
      <c r="F4571" t="s">
        <v>3224</v>
      </c>
      <c r="G4571" s="2">
        <v>919830245207</v>
      </c>
      <c r="H4571">
        <v>1</v>
      </c>
      <c r="I4571">
        <v>1</v>
      </c>
      <c r="J4571">
        <v>1</v>
      </c>
      <c r="K4571">
        <v>0</v>
      </c>
      <c r="L4571">
        <v>3.7</v>
      </c>
      <c r="M4571">
        <v>21</v>
      </c>
      <c r="N4571">
        <v>4</v>
      </c>
      <c r="O4571">
        <v>16</v>
      </c>
      <c r="R4571" t="s">
        <v>13942</v>
      </c>
      <c r="S4571">
        <v>800</v>
      </c>
      <c r="T4571" t="str">
        <f t="shared" si="142"/>
        <v>Average</v>
      </c>
      <c r="U4571" t="str">
        <f t="shared" si="143"/>
        <v>Affordable</v>
      </c>
    </row>
    <row r="4572" spans="1:21" x14ac:dyDescent="0.35">
      <c r="A4572" t="s">
        <v>4435</v>
      </c>
      <c r="B4572" t="s">
        <v>13991</v>
      </c>
      <c r="C4572" t="s">
        <v>13992</v>
      </c>
      <c r="D4572" t="s">
        <v>2227</v>
      </c>
      <c r="E4572" t="s">
        <v>8681</v>
      </c>
      <c r="F4572" t="s">
        <v>13993</v>
      </c>
      <c r="G4572" s="2">
        <v>919831076106</v>
      </c>
      <c r="H4572">
        <v>1</v>
      </c>
      <c r="I4572">
        <v>1</v>
      </c>
      <c r="J4572">
        <v>1</v>
      </c>
      <c r="K4572">
        <v>0</v>
      </c>
      <c r="L4572">
        <v>3.9</v>
      </c>
      <c r="M4572">
        <v>152</v>
      </c>
      <c r="N4572">
        <v>3.3</v>
      </c>
      <c r="O4572">
        <v>69</v>
      </c>
      <c r="Q4572" t="s">
        <v>13994</v>
      </c>
      <c r="R4572" t="s">
        <v>13995</v>
      </c>
      <c r="S4572">
        <v>800</v>
      </c>
      <c r="T4572" t="str">
        <f t="shared" si="142"/>
        <v>Average</v>
      </c>
      <c r="U4572" t="str">
        <f t="shared" si="143"/>
        <v>Affordable</v>
      </c>
    </row>
    <row r="4573" spans="1:21" x14ac:dyDescent="0.35">
      <c r="A4573" t="s">
        <v>616</v>
      </c>
      <c r="B4573" t="s">
        <v>14434</v>
      </c>
      <c r="C4573" t="s">
        <v>618</v>
      </c>
      <c r="D4573" t="s">
        <v>1121</v>
      </c>
      <c r="E4573" t="s">
        <v>594</v>
      </c>
      <c r="F4573" t="s">
        <v>14435</v>
      </c>
      <c r="G4573" s="2">
        <v>918335063270</v>
      </c>
      <c r="H4573">
        <v>1</v>
      </c>
      <c r="I4573">
        <v>1</v>
      </c>
      <c r="J4573">
        <v>1</v>
      </c>
      <c r="K4573">
        <v>1</v>
      </c>
      <c r="L4573">
        <v>3.9</v>
      </c>
      <c r="M4573">
        <v>415</v>
      </c>
      <c r="N4573">
        <v>4.0999999999999996</v>
      </c>
      <c r="O4573">
        <v>2044</v>
      </c>
      <c r="Q4573" t="s">
        <v>14436</v>
      </c>
      <c r="R4573" t="s">
        <v>14437</v>
      </c>
      <c r="S4573">
        <v>800</v>
      </c>
      <c r="T4573" t="str">
        <f t="shared" si="142"/>
        <v>Average</v>
      </c>
      <c r="U4573" t="str">
        <f t="shared" si="143"/>
        <v>Affordable</v>
      </c>
    </row>
    <row r="4574" spans="1:21" x14ac:dyDescent="0.35">
      <c r="A4574" t="s">
        <v>14507</v>
      </c>
      <c r="B4574" t="s">
        <v>14508</v>
      </c>
      <c r="C4574" t="s">
        <v>14509</v>
      </c>
      <c r="D4574" t="s">
        <v>4875</v>
      </c>
      <c r="E4574" t="s">
        <v>40</v>
      </c>
      <c r="F4574" t="s">
        <v>14510</v>
      </c>
      <c r="G4574" s="2">
        <v>919330725653</v>
      </c>
      <c r="H4574">
        <v>1</v>
      </c>
      <c r="I4574">
        <v>1</v>
      </c>
      <c r="J4574">
        <v>1</v>
      </c>
      <c r="K4574">
        <v>0</v>
      </c>
      <c r="L4574">
        <v>3.9</v>
      </c>
      <c r="M4574">
        <v>249</v>
      </c>
      <c r="N4574">
        <v>3.9</v>
      </c>
      <c r="O4574">
        <v>79</v>
      </c>
      <c r="Q4574" t="s">
        <v>14511</v>
      </c>
      <c r="R4574" t="s">
        <v>14512</v>
      </c>
      <c r="S4574">
        <v>800</v>
      </c>
      <c r="T4574" t="str">
        <f t="shared" si="142"/>
        <v>Average</v>
      </c>
      <c r="U4574" t="str">
        <f t="shared" si="143"/>
        <v>Affordable</v>
      </c>
    </row>
    <row r="4575" spans="1:21" x14ac:dyDescent="0.35">
      <c r="A4575" t="s">
        <v>107</v>
      </c>
      <c r="B4575" t="s">
        <v>14816</v>
      </c>
      <c r="C4575" t="s">
        <v>109</v>
      </c>
      <c r="D4575" t="s">
        <v>66</v>
      </c>
      <c r="E4575" t="s">
        <v>188</v>
      </c>
      <c r="F4575" t="s">
        <v>110</v>
      </c>
      <c r="G4575" s="2">
        <v>918334922221</v>
      </c>
      <c r="H4575">
        <v>1</v>
      </c>
      <c r="I4575">
        <v>1</v>
      </c>
      <c r="J4575">
        <v>1</v>
      </c>
      <c r="K4575">
        <v>0</v>
      </c>
      <c r="L4575">
        <v>3.6</v>
      </c>
      <c r="M4575">
        <v>117</v>
      </c>
      <c r="N4575">
        <v>4.0999999999999996</v>
      </c>
      <c r="O4575">
        <v>4144</v>
      </c>
      <c r="R4575" t="s">
        <v>14817</v>
      </c>
      <c r="S4575">
        <v>800</v>
      </c>
      <c r="T4575" t="str">
        <f t="shared" si="142"/>
        <v>Average</v>
      </c>
      <c r="U4575" t="str">
        <f t="shared" si="143"/>
        <v>Affordable</v>
      </c>
    </row>
    <row r="4576" spans="1:21" x14ac:dyDescent="0.35">
      <c r="A4576" t="s">
        <v>14917</v>
      </c>
      <c r="B4576" t="s">
        <v>14918</v>
      </c>
      <c r="C4576" t="s">
        <v>46</v>
      </c>
      <c r="D4576" t="s">
        <v>587</v>
      </c>
      <c r="E4576" t="s">
        <v>404</v>
      </c>
      <c r="F4576" t="s">
        <v>14919</v>
      </c>
      <c r="G4576" s="2">
        <v>916289858533</v>
      </c>
      <c r="H4576">
        <v>1</v>
      </c>
      <c r="I4576">
        <v>1</v>
      </c>
      <c r="J4576">
        <v>1</v>
      </c>
      <c r="K4576">
        <v>0</v>
      </c>
      <c r="L4576">
        <v>3.3</v>
      </c>
      <c r="M4576">
        <v>11</v>
      </c>
      <c r="N4576" t="s">
        <v>49</v>
      </c>
      <c r="O4576">
        <v>3</v>
      </c>
      <c r="R4576" t="s">
        <v>14920</v>
      </c>
      <c r="S4576">
        <v>800</v>
      </c>
      <c r="T4576" t="str">
        <f t="shared" si="142"/>
        <v>Average</v>
      </c>
      <c r="U4576" t="str">
        <f t="shared" si="143"/>
        <v>Affordable</v>
      </c>
    </row>
    <row r="4577" spans="1:21" x14ac:dyDescent="0.35">
      <c r="A4577" t="s">
        <v>15025</v>
      </c>
      <c r="B4577" t="s">
        <v>15026</v>
      </c>
      <c r="C4577" t="s">
        <v>1433</v>
      </c>
      <c r="D4577" t="s">
        <v>74</v>
      </c>
      <c r="E4577" t="s">
        <v>15027</v>
      </c>
      <c r="F4577" t="s">
        <v>15028</v>
      </c>
      <c r="G4577" s="2">
        <v>916290718357</v>
      </c>
      <c r="H4577">
        <v>1</v>
      </c>
      <c r="I4577">
        <v>1</v>
      </c>
      <c r="J4577">
        <v>1</v>
      </c>
      <c r="K4577">
        <v>0</v>
      </c>
      <c r="L4577">
        <v>3.5</v>
      </c>
      <c r="M4577">
        <v>23</v>
      </c>
      <c r="N4577">
        <v>3.9</v>
      </c>
      <c r="O4577">
        <v>37</v>
      </c>
      <c r="R4577" t="s">
        <v>15029</v>
      </c>
      <c r="S4577">
        <v>800</v>
      </c>
      <c r="T4577" t="str">
        <f t="shared" si="142"/>
        <v>Average</v>
      </c>
      <c r="U4577" t="str">
        <f t="shared" si="143"/>
        <v>Affordable</v>
      </c>
    </row>
    <row r="4578" spans="1:21" x14ac:dyDescent="0.35">
      <c r="A4578" t="s">
        <v>616</v>
      </c>
      <c r="B4578" t="s">
        <v>15124</v>
      </c>
      <c r="C4578" t="s">
        <v>618</v>
      </c>
      <c r="D4578" t="s">
        <v>587</v>
      </c>
      <c r="E4578" t="s">
        <v>322</v>
      </c>
      <c r="F4578" t="s">
        <v>15125</v>
      </c>
      <c r="G4578" s="2">
        <v>918336927874</v>
      </c>
      <c r="H4578">
        <v>1</v>
      </c>
      <c r="I4578">
        <v>1</v>
      </c>
      <c r="J4578">
        <v>1</v>
      </c>
      <c r="K4578">
        <v>1</v>
      </c>
      <c r="L4578">
        <v>3.7</v>
      </c>
      <c r="M4578">
        <v>207</v>
      </c>
      <c r="N4578">
        <v>4</v>
      </c>
      <c r="O4578">
        <v>853</v>
      </c>
      <c r="Q4578" t="s">
        <v>15126</v>
      </c>
      <c r="R4578" t="s">
        <v>15127</v>
      </c>
      <c r="S4578">
        <v>800</v>
      </c>
      <c r="T4578" t="str">
        <f t="shared" si="142"/>
        <v>Average</v>
      </c>
      <c r="U4578" t="str">
        <f t="shared" si="143"/>
        <v>Affordable</v>
      </c>
    </row>
    <row r="4579" spans="1:21" x14ac:dyDescent="0.35">
      <c r="A4579" t="s">
        <v>1856</v>
      </c>
      <c r="B4579" t="s">
        <v>15337</v>
      </c>
      <c r="C4579" t="s">
        <v>1858</v>
      </c>
      <c r="D4579" t="s">
        <v>669</v>
      </c>
      <c r="E4579" t="s">
        <v>283</v>
      </c>
      <c r="F4579" t="s">
        <v>15338</v>
      </c>
      <c r="G4579" s="2">
        <v>918448143900</v>
      </c>
      <c r="H4579">
        <v>1</v>
      </c>
      <c r="I4579">
        <v>1</v>
      </c>
      <c r="J4579">
        <v>1</v>
      </c>
      <c r="K4579">
        <v>0</v>
      </c>
      <c r="L4579">
        <v>3.6</v>
      </c>
      <c r="M4579">
        <v>84</v>
      </c>
      <c r="N4579">
        <v>4.4000000000000004</v>
      </c>
      <c r="O4579">
        <v>251</v>
      </c>
      <c r="R4579" t="s">
        <v>15339</v>
      </c>
      <c r="S4579">
        <v>800</v>
      </c>
      <c r="T4579" t="str">
        <f t="shared" si="142"/>
        <v>Average</v>
      </c>
      <c r="U4579" t="str">
        <f t="shared" si="143"/>
        <v>Affordable</v>
      </c>
    </row>
    <row r="4580" spans="1:21" x14ac:dyDescent="0.35">
      <c r="A4580" t="s">
        <v>15469</v>
      </c>
      <c r="B4580" t="s">
        <v>15470</v>
      </c>
      <c r="C4580" t="s">
        <v>15471</v>
      </c>
      <c r="D4580" t="s">
        <v>1634</v>
      </c>
      <c r="E4580" t="s">
        <v>54</v>
      </c>
      <c r="F4580" t="s">
        <v>15472</v>
      </c>
      <c r="G4580" s="2">
        <v>913365011144</v>
      </c>
      <c r="H4580">
        <v>1</v>
      </c>
      <c r="I4580">
        <v>1</v>
      </c>
      <c r="J4580">
        <v>1</v>
      </c>
      <c r="K4580">
        <v>0</v>
      </c>
      <c r="L4580">
        <v>3.6</v>
      </c>
      <c r="M4580">
        <v>160</v>
      </c>
      <c r="N4580">
        <v>4.3</v>
      </c>
      <c r="O4580">
        <v>358</v>
      </c>
      <c r="R4580" t="s">
        <v>15473</v>
      </c>
      <c r="S4580">
        <v>800</v>
      </c>
      <c r="T4580" t="str">
        <f t="shared" si="142"/>
        <v>Average</v>
      </c>
      <c r="U4580" t="str">
        <f t="shared" si="143"/>
        <v>Affordable</v>
      </c>
    </row>
    <row r="4581" spans="1:21" x14ac:dyDescent="0.35">
      <c r="A4581" t="s">
        <v>3318</v>
      </c>
      <c r="B4581" t="s">
        <v>15585</v>
      </c>
      <c r="C4581" t="s">
        <v>1433</v>
      </c>
      <c r="D4581" t="s">
        <v>557</v>
      </c>
      <c r="E4581" t="s">
        <v>40</v>
      </c>
      <c r="F4581" t="s">
        <v>15586</v>
      </c>
      <c r="G4581" s="2">
        <v>913340055002</v>
      </c>
      <c r="H4581">
        <v>1</v>
      </c>
      <c r="I4581">
        <v>1</v>
      </c>
      <c r="J4581">
        <v>1</v>
      </c>
      <c r="K4581">
        <v>0</v>
      </c>
      <c r="L4581">
        <v>3</v>
      </c>
      <c r="M4581">
        <v>36</v>
      </c>
      <c r="N4581">
        <v>2.8</v>
      </c>
      <c r="O4581">
        <v>59</v>
      </c>
      <c r="P4581" t="s">
        <v>3322</v>
      </c>
      <c r="S4581">
        <v>800</v>
      </c>
      <c r="T4581" t="str">
        <f t="shared" si="142"/>
        <v>Average</v>
      </c>
      <c r="U4581" t="str">
        <f t="shared" si="143"/>
        <v>Affordable</v>
      </c>
    </row>
    <row r="4582" spans="1:21" x14ac:dyDescent="0.35">
      <c r="A4582" t="s">
        <v>15942</v>
      </c>
      <c r="B4582" t="s">
        <v>15943</v>
      </c>
      <c r="C4582" t="s">
        <v>4693</v>
      </c>
      <c r="D4582" t="s">
        <v>8623</v>
      </c>
      <c r="E4582" t="s">
        <v>54</v>
      </c>
      <c r="F4582" t="s">
        <v>15944</v>
      </c>
      <c r="G4582" s="2">
        <v>919051383279</v>
      </c>
      <c r="H4582">
        <v>1</v>
      </c>
      <c r="I4582">
        <v>1</v>
      </c>
      <c r="J4582">
        <v>1</v>
      </c>
      <c r="K4582">
        <v>0</v>
      </c>
      <c r="L4582">
        <v>3.8</v>
      </c>
      <c r="M4582">
        <v>166</v>
      </c>
      <c r="N4582">
        <v>4</v>
      </c>
      <c r="O4582">
        <v>583</v>
      </c>
      <c r="Q4582" t="s">
        <v>15945</v>
      </c>
      <c r="R4582" t="s">
        <v>15946</v>
      </c>
      <c r="S4582">
        <v>800</v>
      </c>
      <c r="T4582" t="str">
        <f t="shared" si="142"/>
        <v>Average</v>
      </c>
      <c r="U4582" t="str">
        <f t="shared" si="143"/>
        <v>Affordable</v>
      </c>
    </row>
    <row r="4583" spans="1:21" x14ac:dyDescent="0.35">
      <c r="A4583" t="s">
        <v>15952</v>
      </c>
      <c r="B4583" t="s">
        <v>15953</v>
      </c>
      <c r="C4583" t="s">
        <v>15954</v>
      </c>
      <c r="D4583" t="s">
        <v>870</v>
      </c>
      <c r="E4583" t="s">
        <v>54</v>
      </c>
      <c r="F4583" t="s">
        <v>2364</v>
      </c>
      <c r="G4583" s="2">
        <v>913340333233</v>
      </c>
      <c r="H4583">
        <v>1</v>
      </c>
      <c r="I4583">
        <v>1</v>
      </c>
      <c r="J4583">
        <v>1</v>
      </c>
      <c r="K4583">
        <v>0</v>
      </c>
      <c r="L4583">
        <v>3.9</v>
      </c>
      <c r="M4583">
        <v>677</v>
      </c>
      <c r="N4583">
        <v>4.0999999999999996</v>
      </c>
      <c r="O4583">
        <v>274</v>
      </c>
      <c r="Q4583" t="s">
        <v>15955</v>
      </c>
      <c r="R4583" t="s">
        <v>15956</v>
      </c>
      <c r="S4583">
        <v>800</v>
      </c>
      <c r="T4583" t="str">
        <f t="shared" si="142"/>
        <v>Average</v>
      </c>
      <c r="U4583" t="str">
        <f t="shared" si="143"/>
        <v>Affordable</v>
      </c>
    </row>
    <row r="4584" spans="1:21" x14ac:dyDescent="0.35">
      <c r="A4584" t="s">
        <v>9686</v>
      </c>
      <c r="B4584" t="s">
        <v>15976</v>
      </c>
      <c r="C4584" t="s">
        <v>15977</v>
      </c>
      <c r="D4584" t="s">
        <v>8623</v>
      </c>
      <c r="E4584" t="s">
        <v>1231</v>
      </c>
      <c r="F4584" t="s">
        <v>15978</v>
      </c>
      <c r="G4584" s="2">
        <v>917595853558</v>
      </c>
      <c r="H4584">
        <v>1</v>
      </c>
      <c r="I4584">
        <v>1</v>
      </c>
      <c r="J4584">
        <v>0</v>
      </c>
      <c r="K4584">
        <v>0</v>
      </c>
      <c r="L4584">
        <v>3.1</v>
      </c>
      <c r="M4584">
        <v>4</v>
      </c>
      <c r="N4584">
        <v>4</v>
      </c>
      <c r="O4584">
        <v>1387</v>
      </c>
      <c r="Q4584" t="s">
        <v>15979</v>
      </c>
      <c r="R4584" t="s">
        <v>15980</v>
      </c>
      <c r="S4584">
        <v>800</v>
      </c>
      <c r="T4584" t="str">
        <f t="shared" si="142"/>
        <v>Average</v>
      </c>
      <c r="U4584" t="str">
        <f t="shared" si="143"/>
        <v>Affordable</v>
      </c>
    </row>
    <row r="4585" spans="1:21" x14ac:dyDescent="0.35">
      <c r="A4585" t="s">
        <v>71</v>
      </c>
      <c r="B4585" t="s">
        <v>16322</v>
      </c>
      <c r="C4585" t="s">
        <v>73</v>
      </c>
      <c r="D4585" t="s">
        <v>1714</v>
      </c>
      <c r="E4585" t="s">
        <v>404</v>
      </c>
      <c r="F4585" t="s">
        <v>16323</v>
      </c>
      <c r="G4585" s="2">
        <v>919330627502</v>
      </c>
      <c r="H4585">
        <v>1</v>
      </c>
      <c r="I4585">
        <v>1</v>
      </c>
      <c r="J4585">
        <v>1</v>
      </c>
      <c r="K4585">
        <v>0</v>
      </c>
      <c r="L4585">
        <v>4.2</v>
      </c>
      <c r="M4585">
        <v>3705</v>
      </c>
      <c r="N4585">
        <v>4.3</v>
      </c>
      <c r="O4585">
        <v>2337</v>
      </c>
      <c r="P4585" t="s">
        <v>16324</v>
      </c>
      <c r="Q4585" t="s">
        <v>16325</v>
      </c>
      <c r="R4585" t="s">
        <v>16326</v>
      </c>
      <c r="S4585">
        <v>800</v>
      </c>
      <c r="T4585" t="str">
        <f t="shared" si="142"/>
        <v>Excellent</v>
      </c>
      <c r="U4585" t="str">
        <f t="shared" si="143"/>
        <v>Affordable</v>
      </c>
    </row>
    <row r="4586" spans="1:21" x14ac:dyDescent="0.35">
      <c r="A4586" t="s">
        <v>16348</v>
      </c>
      <c r="B4586" t="s">
        <v>16349</v>
      </c>
      <c r="C4586" t="s">
        <v>15363</v>
      </c>
      <c r="D4586" t="s">
        <v>2348</v>
      </c>
      <c r="E4586" t="s">
        <v>7030</v>
      </c>
      <c r="F4586" t="s">
        <v>16350</v>
      </c>
      <c r="G4586" s="2">
        <v>919831711642</v>
      </c>
      <c r="H4586">
        <v>1</v>
      </c>
      <c r="I4586">
        <v>1</v>
      </c>
      <c r="J4586">
        <v>1</v>
      </c>
      <c r="K4586">
        <v>0</v>
      </c>
      <c r="L4586">
        <v>3.3</v>
      </c>
      <c r="M4586">
        <v>18</v>
      </c>
      <c r="N4586">
        <v>3.7</v>
      </c>
      <c r="O4586">
        <v>63</v>
      </c>
      <c r="R4586" t="s">
        <v>16351</v>
      </c>
      <c r="S4586">
        <v>800</v>
      </c>
      <c r="T4586" t="str">
        <f t="shared" si="142"/>
        <v>Average</v>
      </c>
      <c r="U4586" t="str">
        <f t="shared" si="143"/>
        <v>Affordable</v>
      </c>
    </row>
    <row r="4587" spans="1:21" x14ac:dyDescent="0.35">
      <c r="A4587" t="s">
        <v>4098</v>
      </c>
      <c r="B4587" t="s">
        <v>16418</v>
      </c>
      <c r="C4587" t="s">
        <v>16419</v>
      </c>
      <c r="D4587" t="s">
        <v>2348</v>
      </c>
      <c r="E4587" t="s">
        <v>16420</v>
      </c>
      <c r="F4587" t="s">
        <v>16421</v>
      </c>
      <c r="G4587" s="2">
        <v>918420199856</v>
      </c>
      <c r="H4587">
        <v>1</v>
      </c>
      <c r="I4587">
        <v>1</v>
      </c>
      <c r="J4587">
        <v>1</v>
      </c>
      <c r="K4587">
        <v>0</v>
      </c>
      <c r="L4587">
        <v>4</v>
      </c>
      <c r="M4587">
        <v>1165</v>
      </c>
      <c r="N4587">
        <v>3.7</v>
      </c>
      <c r="O4587">
        <v>742</v>
      </c>
      <c r="Q4587" t="s">
        <v>16422</v>
      </c>
      <c r="R4587" t="s">
        <v>16423</v>
      </c>
      <c r="S4587">
        <v>800</v>
      </c>
      <c r="T4587" t="str">
        <f t="shared" si="142"/>
        <v>Excellent</v>
      </c>
      <c r="U4587" t="str">
        <f t="shared" si="143"/>
        <v>Affordable</v>
      </c>
    </row>
    <row r="4588" spans="1:21" x14ac:dyDescent="0.35">
      <c r="A4588" t="s">
        <v>107</v>
      </c>
      <c r="B4588" t="s">
        <v>16645</v>
      </c>
      <c r="C4588" t="s">
        <v>109</v>
      </c>
      <c r="D4588" t="s">
        <v>705</v>
      </c>
      <c r="E4588" t="s">
        <v>54</v>
      </c>
      <c r="F4588" t="s">
        <v>16646</v>
      </c>
      <c r="G4588" s="2">
        <v>918334922223</v>
      </c>
      <c r="H4588">
        <v>1</v>
      </c>
      <c r="I4588">
        <v>1</v>
      </c>
      <c r="J4588">
        <v>1</v>
      </c>
      <c r="K4588">
        <v>0</v>
      </c>
      <c r="L4588">
        <v>3.9</v>
      </c>
      <c r="M4588">
        <v>421</v>
      </c>
      <c r="N4588">
        <v>4</v>
      </c>
      <c r="O4588">
        <v>14200</v>
      </c>
      <c r="Q4588" t="s">
        <v>16647</v>
      </c>
      <c r="R4588" t="s">
        <v>16648</v>
      </c>
      <c r="S4588">
        <v>800</v>
      </c>
      <c r="T4588" t="str">
        <f t="shared" si="142"/>
        <v>Average</v>
      </c>
      <c r="U4588" t="str">
        <f t="shared" si="143"/>
        <v>Affordable</v>
      </c>
    </row>
    <row r="4589" spans="1:21" x14ac:dyDescent="0.35">
      <c r="A4589" t="s">
        <v>233</v>
      </c>
      <c r="B4589" t="s">
        <v>16658</v>
      </c>
      <c r="C4589" t="s">
        <v>235</v>
      </c>
      <c r="D4589" t="s">
        <v>705</v>
      </c>
      <c r="E4589" t="s">
        <v>54</v>
      </c>
      <c r="F4589" t="s">
        <v>16659</v>
      </c>
      <c r="G4589" s="2">
        <v>919830949494</v>
      </c>
      <c r="H4589">
        <v>1</v>
      </c>
      <c r="I4589">
        <v>1</v>
      </c>
      <c r="J4589">
        <v>1</v>
      </c>
      <c r="K4589">
        <v>0</v>
      </c>
      <c r="L4589">
        <v>4</v>
      </c>
      <c r="M4589">
        <v>578</v>
      </c>
      <c r="N4589">
        <v>4.2</v>
      </c>
      <c r="O4589">
        <v>3355</v>
      </c>
      <c r="Q4589" t="s">
        <v>16660</v>
      </c>
      <c r="R4589" t="s">
        <v>16661</v>
      </c>
      <c r="S4589">
        <v>800</v>
      </c>
      <c r="T4589" t="str">
        <f t="shared" si="142"/>
        <v>Excellent</v>
      </c>
      <c r="U4589" t="str">
        <f t="shared" si="143"/>
        <v>Affordable</v>
      </c>
    </row>
    <row r="4590" spans="1:21" x14ac:dyDescent="0.35">
      <c r="A4590" t="s">
        <v>616</v>
      </c>
      <c r="B4590" t="s">
        <v>16665</v>
      </c>
      <c r="C4590" t="s">
        <v>16666</v>
      </c>
      <c r="D4590" t="s">
        <v>16667</v>
      </c>
      <c r="E4590" t="s">
        <v>40</v>
      </c>
      <c r="F4590" t="s">
        <v>16668</v>
      </c>
      <c r="G4590" s="2">
        <v>913340444097</v>
      </c>
      <c r="H4590">
        <v>1</v>
      </c>
      <c r="I4590">
        <v>1</v>
      </c>
      <c r="J4590">
        <v>1</v>
      </c>
      <c r="K4590">
        <v>0</v>
      </c>
      <c r="L4590">
        <v>3.8</v>
      </c>
      <c r="M4590">
        <v>258</v>
      </c>
      <c r="N4590">
        <v>4</v>
      </c>
      <c r="O4590">
        <v>645</v>
      </c>
      <c r="P4590" t="s">
        <v>5043</v>
      </c>
      <c r="R4590" t="s">
        <v>16669</v>
      </c>
      <c r="S4590">
        <v>800</v>
      </c>
      <c r="T4590" t="str">
        <f t="shared" si="142"/>
        <v>Average</v>
      </c>
      <c r="U4590" t="str">
        <f t="shared" si="143"/>
        <v>Affordable</v>
      </c>
    </row>
    <row r="4591" spans="1:21" x14ac:dyDescent="0.35">
      <c r="A4591" t="s">
        <v>233</v>
      </c>
      <c r="B4591" t="s">
        <v>17157</v>
      </c>
      <c r="C4591" t="s">
        <v>235</v>
      </c>
      <c r="D4591" t="s">
        <v>1634</v>
      </c>
      <c r="E4591" t="s">
        <v>54</v>
      </c>
      <c r="F4591" t="s">
        <v>17158</v>
      </c>
      <c r="G4591" s="2">
        <v>919830949494</v>
      </c>
      <c r="H4591">
        <v>1</v>
      </c>
      <c r="I4591">
        <v>1</v>
      </c>
      <c r="J4591">
        <v>1</v>
      </c>
      <c r="K4591">
        <v>0</v>
      </c>
      <c r="L4591">
        <v>3.5</v>
      </c>
      <c r="M4591">
        <v>451</v>
      </c>
      <c r="N4591">
        <v>4.2</v>
      </c>
      <c r="O4591">
        <v>4378</v>
      </c>
      <c r="Q4591" t="s">
        <v>17159</v>
      </c>
      <c r="R4591" t="s">
        <v>17160</v>
      </c>
      <c r="S4591">
        <v>800</v>
      </c>
      <c r="T4591" t="str">
        <f t="shared" si="142"/>
        <v>Average</v>
      </c>
      <c r="U4591" t="str">
        <f t="shared" si="143"/>
        <v>Affordable</v>
      </c>
    </row>
    <row r="4592" spans="1:21" x14ac:dyDescent="0.35">
      <c r="A4592" t="s">
        <v>71</v>
      </c>
      <c r="B4592" t="s">
        <v>17199</v>
      </c>
      <c r="C4592" t="s">
        <v>73</v>
      </c>
      <c r="D4592" t="s">
        <v>1634</v>
      </c>
      <c r="E4592" t="s">
        <v>404</v>
      </c>
      <c r="F4592" t="s">
        <v>15811</v>
      </c>
      <c r="G4592" s="2">
        <v>916292212134</v>
      </c>
      <c r="H4592">
        <v>1</v>
      </c>
      <c r="I4592">
        <v>1</v>
      </c>
      <c r="J4592">
        <v>1</v>
      </c>
      <c r="K4592">
        <v>0</v>
      </c>
      <c r="L4592">
        <v>4</v>
      </c>
      <c r="M4592">
        <v>123</v>
      </c>
      <c r="N4592">
        <v>4.3</v>
      </c>
      <c r="O4592">
        <v>2817</v>
      </c>
      <c r="Q4592" t="s">
        <v>17200</v>
      </c>
      <c r="R4592" t="s">
        <v>17201</v>
      </c>
      <c r="S4592">
        <v>800</v>
      </c>
      <c r="T4592" t="str">
        <f t="shared" si="142"/>
        <v>Excellent</v>
      </c>
      <c r="U4592" t="str">
        <f t="shared" si="143"/>
        <v>Affordable</v>
      </c>
    </row>
    <row r="4593" spans="1:21" x14ac:dyDescent="0.35">
      <c r="A4593" t="s">
        <v>17501</v>
      </c>
      <c r="B4593" t="s">
        <v>17502</v>
      </c>
      <c r="C4593" t="s">
        <v>17503</v>
      </c>
      <c r="D4593" t="s">
        <v>131</v>
      </c>
      <c r="E4593" t="s">
        <v>40</v>
      </c>
      <c r="F4593" t="s">
        <v>17504</v>
      </c>
      <c r="G4593" s="2">
        <v>916292271886</v>
      </c>
      <c r="H4593">
        <v>1</v>
      </c>
      <c r="I4593">
        <v>1</v>
      </c>
      <c r="J4593">
        <v>1</v>
      </c>
      <c r="K4593">
        <v>0</v>
      </c>
      <c r="L4593">
        <v>3.7</v>
      </c>
      <c r="M4593">
        <v>24</v>
      </c>
      <c r="N4593" t="s">
        <v>49</v>
      </c>
      <c r="O4593">
        <v>10</v>
      </c>
      <c r="R4593" t="s">
        <v>17505</v>
      </c>
      <c r="S4593">
        <v>800</v>
      </c>
      <c r="T4593" t="str">
        <f t="shared" si="142"/>
        <v>Average</v>
      </c>
      <c r="U4593" t="str">
        <f t="shared" si="143"/>
        <v>Affordable</v>
      </c>
    </row>
    <row r="4594" spans="1:21" x14ac:dyDescent="0.35">
      <c r="A4594" t="s">
        <v>17566</v>
      </c>
      <c r="B4594" t="s">
        <v>17567</v>
      </c>
      <c r="C4594" t="s">
        <v>17568</v>
      </c>
      <c r="D4594" t="s">
        <v>321</v>
      </c>
      <c r="E4594" t="s">
        <v>11685</v>
      </c>
      <c r="F4594" t="s">
        <v>17569</v>
      </c>
      <c r="G4594" s="2">
        <v>919073949492</v>
      </c>
      <c r="H4594">
        <v>1</v>
      </c>
      <c r="I4594">
        <v>1</v>
      </c>
      <c r="J4594">
        <v>1</v>
      </c>
      <c r="K4594">
        <v>0</v>
      </c>
      <c r="L4594">
        <v>4.5999999999999996</v>
      </c>
      <c r="M4594">
        <v>868</v>
      </c>
      <c r="N4594">
        <v>4</v>
      </c>
      <c r="O4594">
        <v>105</v>
      </c>
      <c r="Q4594" t="s">
        <v>17570</v>
      </c>
      <c r="R4594" t="s">
        <v>17571</v>
      </c>
      <c r="S4594">
        <v>800</v>
      </c>
      <c r="T4594" t="str">
        <f t="shared" si="142"/>
        <v>Excellent</v>
      </c>
      <c r="U4594" t="str">
        <f t="shared" si="143"/>
        <v>Affordable</v>
      </c>
    </row>
    <row r="4595" spans="1:21" x14ac:dyDescent="0.35">
      <c r="A4595" t="s">
        <v>17729</v>
      </c>
      <c r="B4595" t="s">
        <v>17730</v>
      </c>
      <c r="C4595" t="s">
        <v>17731</v>
      </c>
      <c r="D4595" t="s">
        <v>31</v>
      </c>
      <c r="E4595" t="s">
        <v>17732</v>
      </c>
      <c r="F4595" t="s">
        <v>17733</v>
      </c>
      <c r="G4595" s="2">
        <v>919073624454</v>
      </c>
      <c r="H4595">
        <v>1</v>
      </c>
      <c r="I4595">
        <v>1</v>
      </c>
      <c r="J4595">
        <v>1</v>
      </c>
      <c r="K4595">
        <v>0</v>
      </c>
      <c r="L4595">
        <v>3.2</v>
      </c>
      <c r="M4595">
        <v>5</v>
      </c>
      <c r="N4595" t="s">
        <v>49</v>
      </c>
      <c r="O4595">
        <v>2</v>
      </c>
      <c r="S4595">
        <v>800</v>
      </c>
      <c r="T4595" t="str">
        <f t="shared" si="142"/>
        <v>Average</v>
      </c>
      <c r="U4595" t="str">
        <f t="shared" si="143"/>
        <v>Affordable</v>
      </c>
    </row>
    <row r="4596" spans="1:21" x14ac:dyDescent="0.35">
      <c r="A4596" t="s">
        <v>8154</v>
      </c>
      <c r="B4596" t="s">
        <v>18177</v>
      </c>
      <c r="C4596" t="s">
        <v>6871</v>
      </c>
      <c r="D4596" t="s">
        <v>31</v>
      </c>
      <c r="E4596" t="s">
        <v>54</v>
      </c>
      <c r="F4596" t="s">
        <v>18178</v>
      </c>
      <c r="G4596" s="2">
        <v>919014206718</v>
      </c>
      <c r="H4596">
        <v>1</v>
      </c>
      <c r="I4596">
        <v>1</v>
      </c>
      <c r="J4596">
        <v>1</v>
      </c>
      <c r="K4596">
        <v>0</v>
      </c>
      <c r="L4596">
        <v>3.4</v>
      </c>
      <c r="M4596">
        <v>107</v>
      </c>
      <c r="N4596">
        <v>4</v>
      </c>
      <c r="O4596">
        <v>1679</v>
      </c>
      <c r="Q4596" t="s">
        <v>18179</v>
      </c>
      <c r="R4596" t="s">
        <v>18180</v>
      </c>
      <c r="S4596">
        <v>800</v>
      </c>
      <c r="T4596" t="str">
        <f t="shared" si="142"/>
        <v>Average</v>
      </c>
      <c r="U4596" t="str">
        <f t="shared" si="143"/>
        <v>Affordable</v>
      </c>
    </row>
    <row r="4597" spans="1:21" x14ac:dyDescent="0.35">
      <c r="A4597" t="s">
        <v>233</v>
      </c>
      <c r="B4597" t="s">
        <v>18645</v>
      </c>
      <c r="C4597" t="s">
        <v>235</v>
      </c>
      <c r="D4597" t="s">
        <v>4854</v>
      </c>
      <c r="E4597" t="s">
        <v>54</v>
      </c>
      <c r="F4597" t="s">
        <v>18646</v>
      </c>
      <c r="G4597" s="2">
        <v>917595077709</v>
      </c>
      <c r="H4597">
        <v>1</v>
      </c>
      <c r="I4597">
        <v>1</v>
      </c>
      <c r="J4597">
        <v>1</v>
      </c>
      <c r="K4597">
        <v>0</v>
      </c>
      <c r="L4597">
        <v>3.7</v>
      </c>
      <c r="M4597">
        <v>18</v>
      </c>
      <c r="N4597">
        <v>4.0999999999999996</v>
      </c>
      <c r="O4597">
        <v>1161</v>
      </c>
      <c r="R4597" t="s">
        <v>18647</v>
      </c>
      <c r="S4597">
        <v>800</v>
      </c>
      <c r="T4597" t="str">
        <f t="shared" si="142"/>
        <v>Average</v>
      </c>
      <c r="U4597" t="str">
        <f t="shared" si="143"/>
        <v>Affordable</v>
      </c>
    </row>
    <row r="4598" spans="1:21" x14ac:dyDescent="0.35">
      <c r="A4598" t="s">
        <v>462</v>
      </c>
      <c r="B4598" t="s">
        <v>463</v>
      </c>
      <c r="C4598" t="s">
        <v>464</v>
      </c>
      <c r="D4598" t="s">
        <v>465</v>
      </c>
      <c r="E4598" t="s">
        <v>322</v>
      </c>
      <c r="F4598" t="s">
        <v>466</v>
      </c>
      <c r="G4598" s="2">
        <v>918420722097</v>
      </c>
      <c r="H4598">
        <v>1</v>
      </c>
      <c r="I4598">
        <v>1</v>
      </c>
      <c r="J4598">
        <v>1</v>
      </c>
      <c r="K4598">
        <v>0</v>
      </c>
      <c r="L4598">
        <v>4.4000000000000004</v>
      </c>
      <c r="M4598">
        <v>1720</v>
      </c>
      <c r="N4598">
        <v>4.0999999999999996</v>
      </c>
      <c r="O4598">
        <v>748</v>
      </c>
      <c r="Q4598" t="s">
        <v>467</v>
      </c>
      <c r="R4598" t="s">
        <v>468</v>
      </c>
      <c r="S4598">
        <v>850</v>
      </c>
      <c r="T4598" t="str">
        <f t="shared" si="142"/>
        <v>Excellent</v>
      </c>
      <c r="U4598" t="str">
        <f t="shared" si="143"/>
        <v>Affordable</v>
      </c>
    </row>
    <row r="4599" spans="1:21" x14ac:dyDescent="0.35">
      <c r="A4599" t="s">
        <v>958</v>
      </c>
      <c r="B4599" t="s">
        <v>959</v>
      </c>
      <c r="C4599" t="s">
        <v>960</v>
      </c>
      <c r="D4599" t="s">
        <v>22</v>
      </c>
      <c r="E4599" t="s">
        <v>40</v>
      </c>
      <c r="F4599" t="s">
        <v>961</v>
      </c>
      <c r="G4599" s="2">
        <v>919830039983</v>
      </c>
      <c r="H4599">
        <v>1</v>
      </c>
      <c r="I4599">
        <v>1</v>
      </c>
      <c r="J4599">
        <v>1</v>
      </c>
      <c r="K4599">
        <v>1</v>
      </c>
      <c r="L4599">
        <v>4.3</v>
      </c>
      <c r="M4599">
        <v>797</v>
      </c>
      <c r="N4599">
        <v>3.6</v>
      </c>
      <c r="O4599">
        <v>6408</v>
      </c>
      <c r="Q4599" t="s">
        <v>962</v>
      </c>
      <c r="R4599" t="s">
        <v>963</v>
      </c>
      <c r="S4599">
        <v>850</v>
      </c>
      <c r="T4599" t="str">
        <f t="shared" si="142"/>
        <v>Excellent</v>
      </c>
      <c r="U4599" t="str">
        <f t="shared" si="143"/>
        <v>Affordable</v>
      </c>
    </row>
    <row r="4600" spans="1:21" x14ac:dyDescent="0.35">
      <c r="A4600" t="s">
        <v>1145</v>
      </c>
      <c r="B4600" t="s">
        <v>1146</v>
      </c>
      <c r="C4600" t="s">
        <v>1147</v>
      </c>
      <c r="D4600" t="s">
        <v>187</v>
      </c>
      <c r="E4600" t="s">
        <v>54</v>
      </c>
      <c r="F4600" t="s">
        <v>1148</v>
      </c>
      <c r="G4600" s="2">
        <v>916291905165</v>
      </c>
      <c r="H4600">
        <v>1</v>
      </c>
      <c r="I4600">
        <v>1</v>
      </c>
      <c r="J4600">
        <v>1</v>
      </c>
      <c r="K4600">
        <v>1</v>
      </c>
      <c r="L4600">
        <v>4.5</v>
      </c>
      <c r="M4600">
        <v>1491</v>
      </c>
      <c r="N4600">
        <v>4.0999999999999996</v>
      </c>
      <c r="O4600">
        <v>2191</v>
      </c>
      <c r="P4600" t="s">
        <v>1149</v>
      </c>
      <c r="Q4600" t="s">
        <v>1150</v>
      </c>
      <c r="R4600" t="s">
        <v>1151</v>
      </c>
      <c r="S4600">
        <v>850</v>
      </c>
      <c r="T4600" t="str">
        <f t="shared" si="142"/>
        <v>Excellent</v>
      </c>
      <c r="U4600" t="str">
        <f t="shared" si="143"/>
        <v>Affordable</v>
      </c>
    </row>
    <row r="4601" spans="1:21" x14ac:dyDescent="0.35">
      <c r="A4601" t="s">
        <v>1344</v>
      </c>
      <c r="B4601" t="s">
        <v>1345</v>
      </c>
      <c r="C4601" t="s">
        <v>1262</v>
      </c>
      <c r="D4601" t="s">
        <v>943</v>
      </c>
      <c r="E4601" t="s">
        <v>54</v>
      </c>
      <c r="F4601" t="s">
        <v>1346</v>
      </c>
      <c r="G4601" s="2">
        <v>919831771688</v>
      </c>
      <c r="H4601">
        <v>1</v>
      </c>
      <c r="I4601">
        <v>1</v>
      </c>
      <c r="J4601">
        <v>1</v>
      </c>
      <c r="K4601">
        <v>0</v>
      </c>
      <c r="L4601">
        <v>2.5</v>
      </c>
      <c r="M4601">
        <v>238</v>
      </c>
      <c r="N4601">
        <v>4</v>
      </c>
      <c r="O4601">
        <v>1051</v>
      </c>
      <c r="R4601" t="s">
        <v>1347</v>
      </c>
      <c r="S4601">
        <v>850</v>
      </c>
      <c r="T4601" t="str">
        <f t="shared" si="142"/>
        <v>Poor</v>
      </c>
      <c r="U4601" t="str">
        <f t="shared" si="143"/>
        <v>Affordable</v>
      </c>
    </row>
    <row r="4602" spans="1:21" x14ac:dyDescent="0.35">
      <c r="A4602" t="s">
        <v>2667</v>
      </c>
      <c r="B4602" t="s">
        <v>2668</v>
      </c>
      <c r="C4602" t="s">
        <v>2669</v>
      </c>
      <c r="D4602" t="s">
        <v>978</v>
      </c>
      <c r="E4602" t="s">
        <v>54</v>
      </c>
      <c r="F4602" t="s">
        <v>2670</v>
      </c>
      <c r="G4602" s="2">
        <v>919831936338</v>
      </c>
      <c r="H4602">
        <v>1</v>
      </c>
      <c r="I4602">
        <v>1</v>
      </c>
      <c r="J4602">
        <v>1</v>
      </c>
      <c r="K4602">
        <v>0</v>
      </c>
      <c r="L4602">
        <v>4</v>
      </c>
      <c r="M4602">
        <v>361</v>
      </c>
      <c r="N4602">
        <v>4</v>
      </c>
      <c r="O4602">
        <v>5990</v>
      </c>
      <c r="Q4602" t="s">
        <v>2671</v>
      </c>
      <c r="R4602" t="s">
        <v>2672</v>
      </c>
      <c r="S4602">
        <v>850</v>
      </c>
      <c r="T4602" t="str">
        <f t="shared" si="142"/>
        <v>Excellent</v>
      </c>
      <c r="U4602" t="str">
        <f t="shared" si="143"/>
        <v>Affordable</v>
      </c>
    </row>
    <row r="4603" spans="1:21" x14ac:dyDescent="0.35">
      <c r="A4603" t="s">
        <v>3540</v>
      </c>
      <c r="B4603" t="s">
        <v>3541</v>
      </c>
      <c r="C4603" t="s">
        <v>3542</v>
      </c>
      <c r="D4603" t="s">
        <v>187</v>
      </c>
      <c r="E4603" t="s">
        <v>3543</v>
      </c>
      <c r="F4603" t="s">
        <v>3544</v>
      </c>
      <c r="G4603" s="2">
        <v>919674558814</v>
      </c>
      <c r="H4603">
        <v>1</v>
      </c>
      <c r="I4603">
        <v>1</v>
      </c>
      <c r="J4603">
        <v>1</v>
      </c>
      <c r="K4603">
        <v>0</v>
      </c>
      <c r="L4603">
        <v>4.0999999999999996</v>
      </c>
      <c r="M4603">
        <v>1231</v>
      </c>
      <c r="N4603">
        <v>3.2</v>
      </c>
      <c r="O4603">
        <v>190</v>
      </c>
      <c r="P4603" t="s">
        <v>3545</v>
      </c>
      <c r="Q4603" t="s">
        <v>3546</v>
      </c>
      <c r="R4603" t="s">
        <v>3547</v>
      </c>
      <c r="S4603">
        <v>850</v>
      </c>
      <c r="T4603" t="str">
        <f t="shared" si="142"/>
        <v>Excellent</v>
      </c>
      <c r="U4603" t="str">
        <f t="shared" si="143"/>
        <v>Affordable</v>
      </c>
    </row>
    <row r="4604" spans="1:21" x14ac:dyDescent="0.35">
      <c r="A4604" t="s">
        <v>3609</v>
      </c>
      <c r="B4604" t="s">
        <v>3610</v>
      </c>
      <c r="C4604" t="s">
        <v>3611</v>
      </c>
      <c r="D4604" t="s">
        <v>31</v>
      </c>
      <c r="E4604" t="s">
        <v>40</v>
      </c>
      <c r="F4604" t="s">
        <v>3612</v>
      </c>
      <c r="G4604" s="2">
        <v>913322299397</v>
      </c>
      <c r="H4604">
        <v>1</v>
      </c>
      <c r="I4604">
        <v>1</v>
      </c>
      <c r="J4604">
        <v>1</v>
      </c>
      <c r="K4604">
        <v>0</v>
      </c>
      <c r="L4604">
        <v>3.8</v>
      </c>
      <c r="M4604">
        <v>1050</v>
      </c>
      <c r="N4604">
        <v>3.9</v>
      </c>
      <c r="O4604">
        <v>197</v>
      </c>
      <c r="Q4604" t="s">
        <v>3613</v>
      </c>
      <c r="R4604" t="s">
        <v>3614</v>
      </c>
      <c r="S4604">
        <v>850</v>
      </c>
      <c r="T4604" t="str">
        <f t="shared" si="142"/>
        <v>Average</v>
      </c>
      <c r="U4604" t="str">
        <f t="shared" si="143"/>
        <v>Affordable</v>
      </c>
    </row>
    <row r="4605" spans="1:21" x14ac:dyDescent="0.35">
      <c r="A4605" t="s">
        <v>4366</v>
      </c>
      <c r="B4605" t="s">
        <v>4367</v>
      </c>
      <c r="C4605" t="s">
        <v>4368</v>
      </c>
      <c r="D4605" t="s">
        <v>978</v>
      </c>
      <c r="E4605" t="s">
        <v>1884</v>
      </c>
      <c r="F4605" t="s">
        <v>4369</v>
      </c>
      <c r="G4605" s="2">
        <v>919239073680</v>
      </c>
      <c r="H4605">
        <v>1</v>
      </c>
      <c r="I4605">
        <v>1</v>
      </c>
      <c r="J4605">
        <v>1</v>
      </c>
      <c r="K4605">
        <v>0</v>
      </c>
      <c r="L4605">
        <v>3.5</v>
      </c>
      <c r="M4605">
        <v>183</v>
      </c>
      <c r="N4605">
        <v>4.2</v>
      </c>
      <c r="O4605">
        <v>910</v>
      </c>
      <c r="Q4605" t="s">
        <v>4370</v>
      </c>
      <c r="S4605">
        <v>850</v>
      </c>
      <c r="T4605" t="str">
        <f t="shared" si="142"/>
        <v>Average</v>
      </c>
      <c r="U4605" t="str">
        <f t="shared" si="143"/>
        <v>Affordable</v>
      </c>
    </row>
    <row r="4606" spans="1:21" x14ac:dyDescent="0.35">
      <c r="A4606" t="s">
        <v>462</v>
      </c>
      <c r="B4606" t="s">
        <v>4973</v>
      </c>
      <c r="C4606" t="s">
        <v>464</v>
      </c>
      <c r="D4606" t="s">
        <v>2348</v>
      </c>
      <c r="E4606" t="s">
        <v>322</v>
      </c>
      <c r="F4606" t="s">
        <v>4974</v>
      </c>
      <c r="G4606" s="2">
        <v>919831611210</v>
      </c>
      <c r="H4606">
        <v>1</v>
      </c>
      <c r="I4606">
        <v>1</v>
      </c>
      <c r="J4606">
        <v>1</v>
      </c>
      <c r="K4606">
        <v>0</v>
      </c>
      <c r="L4606">
        <v>4</v>
      </c>
      <c r="M4606">
        <v>244</v>
      </c>
      <c r="N4606">
        <v>4</v>
      </c>
      <c r="O4606">
        <v>707</v>
      </c>
      <c r="Q4606" t="s">
        <v>4975</v>
      </c>
      <c r="R4606" t="s">
        <v>4976</v>
      </c>
      <c r="S4606">
        <v>850</v>
      </c>
      <c r="T4606" t="str">
        <f t="shared" si="142"/>
        <v>Excellent</v>
      </c>
      <c r="U4606" t="str">
        <f t="shared" si="143"/>
        <v>Affordable</v>
      </c>
    </row>
    <row r="4607" spans="1:21" x14ac:dyDescent="0.35">
      <c r="A4607" t="s">
        <v>5543</v>
      </c>
      <c r="B4607" t="s">
        <v>5544</v>
      </c>
      <c r="C4607" t="s">
        <v>5545</v>
      </c>
      <c r="D4607" t="s">
        <v>2348</v>
      </c>
      <c r="E4607" t="s">
        <v>322</v>
      </c>
      <c r="F4607" t="s">
        <v>5546</v>
      </c>
      <c r="G4607" s="2">
        <v>913340643464</v>
      </c>
      <c r="H4607">
        <v>1</v>
      </c>
      <c r="I4607">
        <v>1</v>
      </c>
      <c r="J4607">
        <v>1</v>
      </c>
      <c r="K4607">
        <v>0</v>
      </c>
      <c r="L4607">
        <v>4.4000000000000004</v>
      </c>
      <c r="M4607">
        <v>2766</v>
      </c>
      <c r="N4607">
        <v>4.0999999999999996</v>
      </c>
      <c r="O4607">
        <v>9023</v>
      </c>
      <c r="Q4607" t="s">
        <v>5547</v>
      </c>
      <c r="R4607" t="s">
        <v>5548</v>
      </c>
      <c r="S4607">
        <v>850</v>
      </c>
      <c r="T4607" t="str">
        <f t="shared" si="142"/>
        <v>Excellent</v>
      </c>
      <c r="U4607" t="str">
        <f t="shared" si="143"/>
        <v>Affordable</v>
      </c>
    </row>
    <row r="4608" spans="1:21" x14ac:dyDescent="0.35">
      <c r="A4608" t="s">
        <v>1145</v>
      </c>
      <c r="B4608" t="s">
        <v>5932</v>
      </c>
      <c r="C4608" t="s">
        <v>1147</v>
      </c>
      <c r="D4608" t="s">
        <v>1058</v>
      </c>
      <c r="E4608" t="s">
        <v>40</v>
      </c>
      <c r="F4608" t="s">
        <v>5933</v>
      </c>
      <c r="G4608" s="2">
        <v>916291905166</v>
      </c>
      <c r="H4608">
        <v>1</v>
      </c>
      <c r="I4608">
        <v>1</v>
      </c>
      <c r="J4608">
        <v>1</v>
      </c>
      <c r="K4608">
        <v>1</v>
      </c>
      <c r="L4608">
        <v>4.0999999999999996</v>
      </c>
      <c r="M4608">
        <v>289</v>
      </c>
      <c r="N4608">
        <v>4</v>
      </c>
      <c r="O4608">
        <v>514</v>
      </c>
      <c r="P4608" t="s">
        <v>1149</v>
      </c>
      <c r="Q4608" t="s">
        <v>5934</v>
      </c>
      <c r="R4608" t="s">
        <v>5935</v>
      </c>
      <c r="S4608">
        <v>850</v>
      </c>
      <c r="T4608" t="str">
        <f t="shared" si="142"/>
        <v>Excellent</v>
      </c>
      <c r="U4608" t="str">
        <f t="shared" si="143"/>
        <v>Affordable</v>
      </c>
    </row>
    <row r="4609" spans="1:21" x14ac:dyDescent="0.35">
      <c r="A4609" t="s">
        <v>6627</v>
      </c>
      <c r="B4609" t="s">
        <v>6628</v>
      </c>
      <c r="C4609" t="s">
        <v>6629</v>
      </c>
      <c r="D4609" t="s">
        <v>2348</v>
      </c>
      <c r="E4609" t="s">
        <v>54</v>
      </c>
      <c r="F4609" t="s">
        <v>6630</v>
      </c>
      <c r="G4609" s="2">
        <v>919831846525</v>
      </c>
      <c r="H4609">
        <v>1</v>
      </c>
      <c r="I4609">
        <v>1</v>
      </c>
      <c r="J4609">
        <v>1</v>
      </c>
      <c r="K4609">
        <v>0</v>
      </c>
      <c r="L4609">
        <v>3.9</v>
      </c>
      <c r="M4609">
        <v>147</v>
      </c>
      <c r="N4609">
        <v>3.8</v>
      </c>
      <c r="O4609">
        <v>143</v>
      </c>
      <c r="Q4609" t="s">
        <v>6631</v>
      </c>
      <c r="R4609" t="s">
        <v>6632</v>
      </c>
      <c r="S4609">
        <v>850</v>
      </c>
      <c r="T4609" t="str">
        <f t="shared" si="142"/>
        <v>Average</v>
      </c>
      <c r="U4609" t="str">
        <f t="shared" si="143"/>
        <v>Affordable</v>
      </c>
    </row>
    <row r="4610" spans="1:21" x14ac:dyDescent="0.35">
      <c r="A4610" t="s">
        <v>462</v>
      </c>
      <c r="B4610" t="s">
        <v>11300</v>
      </c>
      <c r="C4610" t="s">
        <v>464</v>
      </c>
      <c r="D4610" t="s">
        <v>705</v>
      </c>
      <c r="E4610" t="s">
        <v>322</v>
      </c>
      <c r="F4610" t="s">
        <v>11301</v>
      </c>
      <c r="G4610" s="2">
        <v>919007912433</v>
      </c>
      <c r="H4610">
        <v>1</v>
      </c>
      <c r="I4610">
        <v>1</v>
      </c>
      <c r="J4610">
        <v>1</v>
      </c>
      <c r="K4610">
        <v>0</v>
      </c>
      <c r="L4610">
        <v>4.3</v>
      </c>
      <c r="M4610">
        <v>724</v>
      </c>
      <c r="N4610">
        <v>4.0999999999999996</v>
      </c>
      <c r="O4610">
        <v>2453</v>
      </c>
      <c r="P4610" t="s">
        <v>11302</v>
      </c>
      <c r="Q4610" t="s">
        <v>11303</v>
      </c>
      <c r="R4610" t="s">
        <v>11304</v>
      </c>
      <c r="S4610">
        <v>850</v>
      </c>
      <c r="T4610" t="str">
        <f t="shared" ref="T4610:T4673" si="144">IF(OR($L4610="-", $L4610=""), "Not rated", IF($L4610&lt;3, "Poor", IF($L4610&lt;4, "Average", "Excellent")))</f>
        <v>Excellent</v>
      </c>
      <c r="U4610" t="str">
        <f t="shared" ref="U4610:U4673" si="145">IF($S4610&lt;=1049, "Affordable",IF($S4610&lt;=2049, "Expensive", IF($S4610&lt;=3049, "Very Expensive", "Luxurious Expensive")))</f>
        <v>Affordable</v>
      </c>
    </row>
    <row r="4611" spans="1:21" x14ac:dyDescent="0.35">
      <c r="A4611" t="s">
        <v>13111</v>
      </c>
      <c r="B4611" t="s">
        <v>13112</v>
      </c>
      <c r="C4611" t="s">
        <v>13113</v>
      </c>
      <c r="D4611" t="s">
        <v>60</v>
      </c>
      <c r="E4611" t="s">
        <v>40</v>
      </c>
      <c r="F4611" t="s">
        <v>13114</v>
      </c>
      <c r="G4611" s="2">
        <v>913324819121</v>
      </c>
      <c r="H4611">
        <v>1</v>
      </c>
      <c r="I4611">
        <v>1</v>
      </c>
      <c r="J4611">
        <v>1</v>
      </c>
      <c r="K4611">
        <v>0</v>
      </c>
      <c r="L4611">
        <v>3.5</v>
      </c>
      <c r="M4611">
        <v>207</v>
      </c>
      <c r="N4611">
        <v>4.2</v>
      </c>
      <c r="O4611">
        <v>840</v>
      </c>
      <c r="Q4611" t="s">
        <v>13115</v>
      </c>
      <c r="R4611" t="s">
        <v>13116</v>
      </c>
      <c r="S4611">
        <v>850</v>
      </c>
      <c r="T4611" t="str">
        <f t="shared" si="144"/>
        <v>Average</v>
      </c>
      <c r="U4611" t="str">
        <f t="shared" si="145"/>
        <v>Affordable</v>
      </c>
    </row>
    <row r="4612" spans="1:21" x14ac:dyDescent="0.35">
      <c r="A4612" t="s">
        <v>13571</v>
      </c>
      <c r="B4612" t="s">
        <v>13572</v>
      </c>
      <c r="C4612" t="s">
        <v>13573</v>
      </c>
      <c r="D4612" t="s">
        <v>13574</v>
      </c>
      <c r="E4612" t="s">
        <v>40</v>
      </c>
      <c r="F4612" t="s">
        <v>13574</v>
      </c>
      <c r="G4612" s="2">
        <v>919674909929</v>
      </c>
      <c r="H4612">
        <v>1</v>
      </c>
      <c r="I4612">
        <v>1</v>
      </c>
      <c r="J4612">
        <v>1</v>
      </c>
      <c r="K4612">
        <v>0</v>
      </c>
      <c r="L4612">
        <v>3.9</v>
      </c>
      <c r="M4612">
        <v>148</v>
      </c>
      <c r="N4612">
        <v>4.3</v>
      </c>
      <c r="O4612">
        <v>404</v>
      </c>
      <c r="R4612" t="s">
        <v>13575</v>
      </c>
      <c r="S4612">
        <v>850</v>
      </c>
      <c r="T4612" t="str">
        <f t="shared" si="144"/>
        <v>Average</v>
      </c>
      <c r="U4612" t="str">
        <f t="shared" si="145"/>
        <v>Affordable</v>
      </c>
    </row>
    <row r="4613" spans="1:21" x14ac:dyDescent="0.35">
      <c r="A4613" t="s">
        <v>760</v>
      </c>
      <c r="B4613" t="s">
        <v>761</v>
      </c>
      <c r="C4613" t="s">
        <v>762</v>
      </c>
      <c r="D4613" t="s">
        <v>763</v>
      </c>
      <c r="E4613" t="s">
        <v>54</v>
      </c>
      <c r="F4613" t="s">
        <v>764</v>
      </c>
      <c r="G4613" s="2">
        <v>919163297239</v>
      </c>
      <c r="H4613">
        <v>1</v>
      </c>
      <c r="I4613">
        <v>1</v>
      </c>
      <c r="J4613">
        <v>1</v>
      </c>
      <c r="K4613">
        <v>0</v>
      </c>
      <c r="L4613">
        <v>4.2</v>
      </c>
      <c r="M4613">
        <v>2627</v>
      </c>
      <c r="N4613">
        <v>4.2</v>
      </c>
      <c r="O4613">
        <v>6978</v>
      </c>
      <c r="P4613" t="s">
        <v>765</v>
      </c>
      <c r="Q4613" t="s">
        <v>766</v>
      </c>
      <c r="R4613" t="s">
        <v>767</v>
      </c>
      <c r="S4613">
        <v>900</v>
      </c>
      <c r="T4613" t="str">
        <f t="shared" si="144"/>
        <v>Excellent</v>
      </c>
      <c r="U4613" t="str">
        <f t="shared" si="145"/>
        <v>Affordable</v>
      </c>
    </row>
    <row r="4614" spans="1:21" x14ac:dyDescent="0.35">
      <c r="A4614" t="s">
        <v>1535</v>
      </c>
      <c r="B4614" t="s">
        <v>1536</v>
      </c>
      <c r="C4614" t="s">
        <v>1537</v>
      </c>
      <c r="D4614" t="s">
        <v>31</v>
      </c>
      <c r="E4614" t="s">
        <v>152</v>
      </c>
      <c r="F4614" t="s">
        <v>1538</v>
      </c>
      <c r="G4614" s="2">
        <v>913340013710</v>
      </c>
      <c r="H4614">
        <v>1</v>
      </c>
      <c r="I4614">
        <v>1</v>
      </c>
      <c r="J4614">
        <v>1</v>
      </c>
      <c r="K4614">
        <v>0</v>
      </c>
      <c r="L4614">
        <v>3.6</v>
      </c>
      <c r="M4614">
        <v>769</v>
      </c>
      <c r="N4614">
        <v>3.9</v>
      </c>
      <c r="O4614">
        <v>1411</v>
      </c>
      <c r="P4614" t="s">
        <v>1539</v>
      </c>
      <c r="Q4614" t="s">
        <v>1540</v>
      </c>
      <c r="R4614" t="s">
        <v>1541</v>
      </c>
      <c r="S4614">
        <v>900</v>
      </c>
      <c r="T4614" t="str">
        <f t="shared" si="144"/>
        <v>Average</v>
      </c>
      <c r="U4614" t="str">
        <f t="shared" si="145"/>
        <v>Affordable</v>
      </c>
    </row>
    <row r="4615" spans="1:21" x14ac:dyDescent="0.35">
      <c r="A4615" t="s">
        <v>1758</v>
      </c>
      <c r="B4615" t="s">
        <v>1759</v>
      </c>
      <c r="C4615" t="s">
        <v>1760</v>
      </c>
      <c r="D4615" t="s">
        <v>720</v>
      </c>
      <c r="E4615" t="s">
        <v>40</v>
      </c>
      <c r="F4615" t="s">
        <v>1761</v>
      </c>
      <c r="G4615" s="2">
        <v>919748744438</v>
      </c>
      <c r="H4615">
        <v>1</v>
      </c>
      <c r="I4615">
        <v>1</v>
      </c>
      <c r="J4615">
        <v>1</v>
      </c>
      <c r="K4615">
        <v>0</v>
      </c>
      <c r="L4615">
        <v>3.3</v>
      </c>
      <c r="M4615">
        <v>48</v>
      </c>
      <c r="N4615">
        <v>4.2</v>
      </c>
      <c r="O4615">
        <v>99</v>
      </c>
      <c r="R4615" t="s">
        <v>1762</v>
      </c>
      <c r="S4615">
        <v>900</v>
      </c>
      <c r="T4615" t="str">
        <f t="shared" si="144"/>
        <v>Average</v>
      </c>
      <c r="U4615" t="str">
        <f t="shared" si="145"/>
        <v>Affordable</v>
      </c>
    </row>
    <row r="4616" spans="1:21" x14ac:dyDescent="0.35">
      <c r="A4616" t="s">
        <v>1901</v>
      </c>
      <c r="B4616" t="s">
        <v>1902</v>
      </c>
      <c r="C4616" t="s">
        <v>1903</v>
      </c>
      <c r="D4616" t="s">
        <v>39</v>
      </c>
      <c r="E4616" t="s">
        <v>40</v>
      </c>
      <c r="F4616" t="s">
        <v>1904</v>
      </c>
      <c r="G4616" s="2">
        <v>917439554163</v>
      </c>
      <c r="H4616">
        <v>1</v>
      </c>
      <c r="I4616">
        <v>1</v>
      </c>
      <c r="J4616">
        <v>1</v>
      </c>
      <c r="K4616">
        <v>0</v>
      </c>
      <c r="L4616">
        <v>4</v>
      </c>
      <c r="M4616">
        <v>195</v>
      </c>
      <c r="N4616">
        <v>4.0999999999999996</v>
      </c>
      <c r="O4616">
        <v>656</v>
      </c>
      <c r="Q4616" t="s">
        <v>1905</v>
      </c>
      <c r="R4616" t="s">
        <v>1906</v>
      </c>
      <c r="S4616">
        <v>900</v>
      </c>
      <c r="T4616" t="str">
        <f t="shared" si="144"/>
        <v>Excellent</v>
      </c>
      <c r="U4616" t="str">
        <f t="shared" si="145"/>
        <v>Affordable</v>
      </c>
    </row>
    <row r="4617" spans="1:21" x14ac:dyDescent="0.35">
      <c r="A4617" t="s">
        <v>1912</v>
      </c>
      <c r="B4617" t="s">
        <v>1913</v>
      </c>
      <c r="C4617" t="s">
        <v>21</v>
      </c>
      <c r="D4617" t="s">
        <v>187</v>
      </c>
      <c r="E4617" t="s">
        <v>124</v>
      </c>
      <c r="F4617" t="s">
        <v>1914</v>
      </c>
      <c r="G4617" s="2">
        <v>919748744385</v>
      </c>
      <c r="H4617">
        <v>1</v>
      </c>
      <c r="I4617">
        <v>1</v>
      </c>
      <c r="J4617">
        <v>1</v>
      </c>
      <c r="K4617">
        <v>1</v>
      </c>
      <c r="L4617">
        <v>3.8</v>
      </c>
      <c r="M4617">
        <v>29</v>
      </c>
      <c r="N4617">
        <v>4.0999999999999996</v>
      </c>
      <c r="O4617">
        <v>230</v>
      </c>
      <c r="R4617" t="s">
        <v>1915</v>
      </c>
      <c r="S4617">
        <v>900</v>
      </c>
      <c r="T4617" t="str">
        <f t="shared" si="144"/>
        <v>Average</v>
      </c>
      <c r="U4617" t="str">
        <f t="shared" si="145"/>
        <v>Affordable</v>
      </c>
    </row>
    <row r="4618" spans="1:21" x14ac:dyDescent="0.35">
      <c r="A4618" t="s">
        <v>2006</v>
      </c>
      <c r="B4618" t="s">
        <v>2007</v>
      </c>
      <c r="C4618" t="s">
        <v>2008</v>
      </c>
      <c r="D4618" t="s">
        <v>465</v>
      </c>
      <c r="E4618" t="s">
        <v>137</v>
      </c>
      <c r="F4618" t="s">
        <v>2009</v>
      </c>
      <c r="G4618" s="2">
        <v>917003664461</v>
      </c>
      <c r="H4618">
        <v>1</v>
      </c>
      <c r="I4618">
        <v>1</v>
      </c>
      <c r="J4618">
        <v>1</v>
      </c>
      <c r="K4618">
        <v>0</v>
      </c>
      <c r="L4618">
        <v>4.2</v>
      </c>
      <c r="M4618">
        <v>354</v>
      </c>
      <c r="N4618">
        <v>4.0999999999999996</v>
      </c>
      <c r="O4618">
        <v>811</v>
      </c>
      <c r="Q4618" t="s">
        <v>2010</v>
      </c>
      <c r="R4618" t="s">
        <v>2011</v>
      </c>
      <c r="S4618">
        <v>900</v>
      </c>
      <c r="T4618" t="str">
        <f t="shared" si="144"/>
        <v>Excellent</v>
      </c>
      <c r="U4618" t="str">
        <f t="shared" si="145"/>
        <v>Affordable</v>
      </c>
    </row>
    <row r="4619" spans="1:21" x14ac:dyDescent="0.35">
      <c r="A4619" t="s">
        <v>2064</v>
      </c>
      <c r="B4619" t="s">
        <v>2065</v>
      </c>
      <c r="C4619" t="s">
        <v>2066</v>
      </c>
      <c r="D4619" t="s">
        <v>144</v>
      </c>
      <c r="E4619" t="s">
        <v>40</v>
      </c>
      <c r="F4619" t="s">
        <v>2067</v>
      </c>
      <c r="G4619" s="2">
        <v>918017099950</v>
      </c>
      <c r="H4619">
        <v>1</v>
      </c>
      <c r="I4619">
        <v>0</v>
      </c>
      <c r="J4619">
        <v>1</v>
      </c>
      <c r="K4619">
        <v>0</v>
      </c>
      <c r="L4619">
        <v>4.0999999999999996</v>
      </c>
      <c r="M4619">
        <v>551</v>
      </c>
      <c r="N4619">
        <v>4</v>
      </c>
      <c r="O4619">
        <v>1054</v>
      </c>
      <c r="Q4619" t="s">
        <v>2068</v>
      </c>
      <c r="R4619" t="s">
        <v>2069</v>
      </c>
      <c r="S4619">
        <v>900</v>
      </c>
      <c r="T4619" t="str">
        <f t="shared" si="144"/>
        <v>Excellent</v>
      </c>
      <c r="U4619" t="str">
        <f t="shared" si="145"/>
        <v>Affordable</v>
      </c>
    </row>
    <row r="4620" spans="1:21" x14ac:dyDescent="0.35">
      <c r="A4620" t="s">
        <v>2136</v>
      </c>
      <c r="B4620" t="s">
        <v>2137</v>
      </c>
      <c r="C4620" t="s">
        <v>2138</v>
      </c>
      <c r="D4620" t="s">
        <v>31</v>
      </c>
      <c r="E4620" t="s">
        <v>322</v>
      </c>
      <c r="F4620" t="s">
        <v>2139</v>
      </c>
      <c r="G4620" s="2">
        <v>913322298885</v>
      </c>
      <c r="H4620">
        <v>1</v>
      </c>
      <c r="I4620">
        <v>1</v>
      </c>
      <c r="J4620">
        <v>1</v>
      </c>
      <c r="K4620">
        <v>0</v>
      </c>
      <c r="L4620">
        <v>4.4000000000000004</v>
      </c>
      <c r="M4620">
        <v>1455</v>
      </c>
      <c r="N4620">
        <v>4</v>
      </c>
      <c r="O4620">
        <v>2450</v>
      </c>
      <c r="Q4620" t="s">
        <v>2140</v>
      </c>
      <c r="R4620" t="s">
        <v>2141</v>
      </c>
      <c r="S4620">
        <v>900</v>
      </c>
      <c r="T4620" t="str">
        <f t="shared" si="144"/>
        <v>Excellent</v>
      </c>
      <c r="U4620" t="str">
        <f t="shared" si="145"/>
        <v>Affordable</v>
      </c>
    </row>
    <row r="4621" spans="1:21" x14ac:dyDescent="0.35">
      <c r="A4621" t="s">
        <v>2341</v>
      </c>
      <c r="B4621" t="s">
        <v>2342</v>
      </c>
      <c r="C4621" t="s">
        <v>779</v>
      </c>
      <c r="D4621" t="s">
        <v>1058</v>
      </c>
      <c r="E4621" t="s">
        <v>322</v>
      </c>
      <c r="F4621" t="s">
        <v>2343</v>
      </c>
      <c r="G4621" s="2">
        <v>913322130171</v>
      </c>
      <c r="H4621">
        <v>1</v>
      </c>
      <c r="I4621">
        <v>1</v>
      </c>
      <c r="J4621">
        <v>1</v>
      </c>
      <c r="K4621">
        <v>0</v>
      </c>
      <c r="L4621">
        <v>3.8</v>
      </c>
      <c r="M4621">
        <v>144</v>
      </c>
      <c r="N4621">
        <v>3.2</v>
      </c>
      <c r="O4621">
        <v>72</v>
      </c>
      <c r="R4621" t="s">
        <v>2344</v>
      </c>
      <c r="S4621">
        <v>900</v>
      </c>
      <c r="T4621" t="str">
        <f t="shared" si="144"/>
        <v>Average</v>
      </c>
      <c r="U4621" t="str">
        <f t="shared" si="145"/>
        <v>Affordable</v>
      </c>
    </row>
    <row r="4622" spans="1:21" x14ac:dyDescent="0.35">
      <c r="A4622" t="s">
        <v>2633</v>
      </c>
      <c r="B4622" t="s">
        <v>2634</v>
      </c>
      <c r="C4622" t="s">
        <v>2635</v>
      </c>
      <c r="D4622" t="s">
        <v>337</v>
      </c>
      <c r="E4622" t="s">
        <v>40</v>
      </c>
      <c r="F4622" t="s">
        <v>2636</v>
      </c>
      <c r="G4622" s="2">
        <v>918336937782</v>
      </c>
      <c r="H4622">
        <v>1</v>
      </c>
      <c r="I4622">
        <v>1</v>
      </c>
      <c r="J4622">
        <v>1</v>
      </c>
      <c r="K4622">
        <v>0</v>
      </c>
      <c r="L4622">
        <v>4.3</v>
      </c>
      <c r="M4622">
        <v>1533</v>
      </c>
      <c r="N4622">
        <v>3.7</v>
      </c>
      <c r="O4622">
        <v>1870</v>
      </c>
      <c r="Q4622" t="s">
        <v>2637</v>
      </c>
      <c r="R4622" t="s">
        <v>2638</v>
      </c>
      <c r="S4622">
        <v>900</v>
      </c>
      <c r="T4622" t="str">
        <f t="shared" si="144"/>
        <v>Excellent</v>
      </c>
      <c r="U4622" t="str">
        <f t="shared" si="145"/>
        <v>Affordable</v>
      </c>
    </row>
    <row r="4623" spans="1:21" x14ac:dyDescent="0.35">
      <c r="A4623" t="s">
        <v>2922</v>
      </c>
      <c r="B4623" t="s">
        <v>2923</v>
      </c>
      <c r="C4623" t="s">
        <v>2924</v>
      </c>
      <c r="D4623" t="s">
        <v>587</v>
      </c>
      <c r="E4623" t="s">
        <v>40</v>
      </c>
      <c r="F4623" t="s">
        <v>2925</v>
      </c>
      <c r="G4623" s="2">
        <v>919830962223</v>
      </c>
      <c r="H4623">
        <v>1</v>
      </c>
      <c r="I4623">
        <v>1</v>
      </c>
      <c r="J4623">
        <v>1</v>
      </c>
      <c r="K4623">
        <v>0</v>
      </c>
      <c r="L4623">
        <v>4</v>
      </c>
      <c r="M4623">
        <v>173</v>
      </c>
      <c r="N4623">
        <v>3.9</v>
      </c>
      <c r="O4623">
        <v>43</v>
      </c>
      <c r="Q4623" t="s">
        <v>2926</v>
      </c>
      <c r="R4623" t="s">
        <v>2927</v>
      </c>
      <c r="S4623">
        <v>900</v>
      </c>
      <c r="T4623" t="str">
        <f t="shared" si="144"/>
        <v>Excellent</v>
      </c>
      <c r="U4623" t="str">
        <f t="shared" si="145"/>
        <v>Affordable</v>
      </c>
    </row>
    <row r="4624" spans="1:21" x14ac:dyDescent="0.35">
      <c r="A4624" t="s">
        <v>3379</v>
      </c>
      <c r="B4624" t="s">
        <v>3380</v>
      </c>
      <c r="C4624" t="s">
        <v>3381</v>
      </c>
      <c r="D4624" t="s">
        <v>31</v>
      </c>
      <c r="E4624" t="s">
        <v>54</v>
      </c>
      <c r="F4624" t="s">
        <v>3382</v>
      </c>
      <c r="G4624" s="2">
        <v>913322299033</v>
      </c>
      <c r="H4624">
        <v>1</v>
      </c>
      <c r="I4624">
        <v>1</v>
      </c>
      <c r="J4624">
        <v>1</v>
      </c>
      <c r="K4624">
        <v>0</v>
      </c>
      <c r="L4624">
        <v>4.0999999999999996</v>
      </c>
      <c r="M4624">
        <v>951</v>
      </c>
      <c r="N4624">
        <v>4.3</v>
      </c>
      <c r="O4624">
        <v>336</v>
      </c>
      <c r="Q4624" t="s">
        <v>3383</v>
      </c>
      <c r="R4624" t="s">
        <v>3384</v>
      </c>
      <c r="S4624">
        <v>900</v>
      </c>
      <c r="T4624" t="str">
        <f t="shared" si="144"/>
        <v>Excellent</v>
      </c>
      <c r="U4624" t="str">
        <f t="shared" si="145"/>
        <v>Affordable</v>
      </c>
    </row>
    <row r="4625" spans="1:21" x14ac:dyDescent="0.35">
      <c r="A4625" t="s">
        <v>3465</v>
      </c>
      <c r="B4625" t="s">
        <v>3466</v>
      </c>
      <c r="C4625" t="s">
        <v>3467</v>
      </c>
      <c r="D4625" t="s">
        <v>465</v>
      </c>
      <c r="E4625" t="s">
        <v>40</v>
      </c>
      <c r="F4625" t="s">
        <v>3468</v>
      </c>
      <c r="G4625" s="2">
        <v>916290890397</v>
      </c>
      <c r="H4625">
        <v>1</v>
      </c>
      <c r="I4625">
        <v>1</v>
      </c>
      <c r="J4625">
        <v>1</v>
      </c>
      <c r="K4625">
        <v>0</v>
      </c>
      <c r="L4625">
        <v>4.0999999999999996</v>
      </c>
      <c r="M4625">
        <v>289</v>
      </c>
      <c r="N4625">
        <v>3.6</v>
      </c>
      <c r="O4625">
        <v>409</v>
      </c>
      <c r="Q4625" t="s">
        <v>3469</v>
      </c>
      <c r="R4625" t="s">
        <v>3470</v>
      </c>
      <c r="S4625">
        <v>900</v>
      </c>
      <c r="T4625" t="str">
        <f t="shared" si="144"/>
        <v>Excellent</v>
      </c>
      <c r="U4625" t="str">
        <f t="shared" si="145"/>
        <v>Affordable</v>
      </c>
    </row>
    <row r="4626" spans="1:21" x14ac:dyDescent="0.35">
      <c r="A4626" t="s">
        <v>3529</v>
      </c>
      <c r="B4626" t="s">
        <v>3530</v>
      </c>
      <c r="C4626" t="s">
        <v>2962</v>
      </c>
      <c r="D4626" t="s">
        <v>943</v>
      </c>
      <c r="E4626" t="s">
        <v>40</v>
      </c>
      <c r="F4626" t="s">
        <v>3531</v>
      </c>
      <c r="G4626" s="2">
        <v>913323298252</v>
      </c>
      <c r="H4626">
        <v>1</v>
      </c>
      <c r="I4626">
        <v>1</v>
      </c>
      <c r="J4626">
        <v>1</v>
      </c>
      <c r="K4626">
        <v>0</v>
      </c>
      <c r="L4626">
        <v>4.0999999999999996</v>
      </c>
      <c r="M4626">
        <v>1003</v>
      </c>
      <c r="N4626">
        <v>3.7</v>
      </c>
      <c r="O4626">
        <v>21</v>
      </c>
      <c r="P4626" t="s">
        <v>3532</v>
      </c>
      <c r="Q4626" t="s">
        <v>3533</v>
      </c>
      <c r="R4626" t="s">
        <v>3534</v>
      </c>
      <c r="S4626">
        <v>900</v>
      </c>
      <c r="T4626" t="str">
        <f t="shared" si="144"/>
        <v>Excellent</v>
      </c>
      <c r="U4626" t="str">
        <f t="shared" si="145"/>
        <v>Affordable</v>
      </c>
    </row>
    <row r="4627" spans="1:21" x14ac:dyDescent="0.35">
      <c r="A4627" t="s">
        <v>3765</v>
      </c>
      <c r="B4627" t="s">
        <v>3766</v>
      </c>
      <c r="C4627" t="s">
        <v>3767</v>
      </c>
      <c r="D4627" t="s">
        <v>74</v>
      </c>
      <c r="E4627" t="s">
        <v>973</v>
      </c>
      <c r="F4627" t="s">
        <v>3768</v>
      </c>
      <c r="G4627" s="2">
        <v>919830490128</v>
      </c>
      <c r="H4627">
        <v>1</v>
      </c>
      <c r="I4627">
        <v>1</v>
      </c>
      <c r="J4627">
        <v>1</v>
      </c>
      <c r="K4627">
        <v>0</v>
      </c>
      <c r="L4627">
        <v>3.9</v>
      </c>
      <c r="M4627">
        <v>95</v>
      </c>
      <c r="N4627" t="s">
        <v>49</v>
      </c>
      <c r="O4627">
        <v>6</v>
      </c>
      <c r="R4627" t="s">
        <v>3769</v>
      </c>
      <c r="S4627">
        <v>900</v>
      </c>
      <c r="T4627" t="str">
        <f t="shared" si="144"/>
        <v>Average</v>
      </c>
      <c r="U4627" t="str">
        <f t="shared" si="145"/>
        <v>Affordable</v>
      </c>
    </row>
    <row r="4628" spans="1:21" x14ac:dyDescent="0.35">
      <c r="A4628" t="s">
        <v>4042</v>
      </c>
      <c r="B4628" t="s">
        <v>4043</v>
      </c>
      <c r="C4628" t="s">
        <v>4044</v>
      </c>
      <c r="D4628" t="s">
        <v>74</v>
      </c>
      <c r="E4628" t="s">
        <v>40</v>
      </c>
      <c r="F4628" t="s">
        <v>4045</v>
      </c>
      <c r="G4628" s="2">
        <v>918820605949</v>
      </c>
      <c r="H4628">
        <v>1</v>
      </c>
      <c r="I4628">
        <v>1</v>
      </c>
      <c r="J4628">
        <v>1</v>
      </c>
      <c r="K4628">
        <v>0</v>
      </c>
      <c r="L4628" t="s">
        <v>49</v>
      </c>
      <c r="M4628">
        <v>3</v>
      </c>
      <c r="N4628" t="s">
        <v>49</v>
      </c>
      <c r="O4628">
        <v>3</v>
      </c>
      <c r="S4628">
        <v>900</v>
      </c>
      <c r="T4628" t="str">
        <f t="shared" si="144"/>
        <v>Not rated</v>
      </c>
      <c r="U4628" t="str">
        <f t="shared" si="145"/>
        <v>Affordable</v>
      </c>
    </row>
    <row r="4629" spans="1:21" x14ac:dyDescent="0.35">
      <c r="A4629" t="s">
        <v>4113</v>
      </c>
      <c r="B4629" t="s">
        <v>4114</v>
      </c>
      <c r="C4629" t="s">
        <v>4115</v>
      </c>
      <c r="D4629" t="s">
        <v>47</v>
      </c>
      <c r="E4629" t="s">
        <v>4116</v>
      </c>
      <c r="F4629" t="s">
        <v>4117</v>
      </c>
      <c r="G4629" s="2">
        <v>917003795319</v>
      </c>
      <c r="H4629">
        <v>1</v>
      </c>
      <c r="I4629">
        <v>1</v>
      </c>
      <c r="J4629">
        <v>1</v>
      </c>
      <c r="K4629">
        <v>0</v>
      </c>
      <c r="L4629">
        <v>3.7</v>
      </c>
      <c r="M4629">
        <v>22</v>
      </c>
      <c r="N4629" t="s">
        <v>49</v>
      </c>
      <c r="O4629">
        <v>5</v>
      </c>
      <c r="R4629" t="s">
        <v>4118</v>
      </c>
      <c r="S4629">
        <v>900</v>
      </c>
      <c r="T4629" t="str">
        <f t="shared" si="144"/>
        <v>Average</v>
      </c>
      <c r="U4629" t="str">
        <f t="shared" si="145"/>
        <v>Affordable</v>
      </c>
    </row>
    <row r="4630" spans="1:21" x14ac:dyDescent="0.35">
      <c r="A4630" t="s">
        <v>4163</v>
      </c>
      <c r="B4630" t="s">
        <v>4164</v>
      </c>
      <c r="C4630" t="s">
        <v>4165</v>
      </c>
      <c r="D4630" t="s">
        <v>289</v>
      </c>
      <c r="E4630" t="s">
        <v>40</v>
      </c>
      <c r="F4630" t="s">
        <v>4166</v>
      </c>
      <c r="G4630" s="2">
        <v>913379628447</v>
      </c>
      <c r="H4630">
        <v>1</v>
      </c>
      <c r="I4630">
        <v>1</v>
      </c>
      <c r="J4630">
        <v>1</v>
      </c>
      <c r="K4630">
        <v>0</v>
      </c>
      <c r="L4630">
        <v>3.7</v>
      </c>
      <c r="M4630">
        <v>29</v>
      </c>
      <c r="N4630">
        <v>4</v>
      </c>
      <c r="O4630">
        <v>17</v>
      </c>
      <c r="R4630" t="s">
        <v>4167</v>
      </c>
      <c r="S4630">
        <v>900</v>
      </c>
      <c r="T4630" t="str">
        <f t="shared" si="144"/>
        <v>Average</v>
      </c>
      <c r="U4630" t="str">
        <f t="shared" si="145"/>
        <v>Affordable</v>
      </c>
    </row>
    <row r="4631" spans="1:21" x14ac:dyDescent="0.35">
      <c r="A4631" t="s">
        <v>301</v>
      </c>
      <c r="B4631" t="s">
        <v>4725</v>
      </c>
      <c r="C4631" t="s">
        <v>4726</v>
      </c>
      <c r="D4631" t="s">
        <v>2348</v>
      </c>
      <c r="E4631" t="s">
        <v>322</v>
      </c>
      <c r="F4631" t="s">
        <v>4727</v>
      </c>
      <c r="G4631" s="2">
        <v>919230550807</v>
      </c>
      <c r="H4631">
        <v>1</v>
      </c>
      <c r="I4631">
        <v>1</v>
      </c>
      <c r="J4631">
        <v>1</v>
      </c>
      <c r="K4631">
        <v>0</v>
      </c>
      <c r="L4631">
        <v>3.7</v>
      </c>
      <c r="M4631">
        <v>37</v>
      </c>
      <c r="N4631">
        <v>4.2</v>
      </c>
      <c r="O4631">
        <v>2887</v>
      </c>
      <c r="R4631" t="s">
        <v>4728</v>
      </c>
      <c r="S4631">
        <v>900</v>
      </c>
      <c r="T4631" t="str">
        <f t="shared" si="144"/>
        <v>Average</v>
      </c>
      <c r="U4631" t="str">
        <f t="shared" si="145"/>
        <v>Affordable</v>
      </c>
    </row>
    <row r="4632" spans="1:21" x14ac:dyDescent="0.35">
      <c r="A4632" t="s">
        <v>5782</v>
      </c>
      <c r="B4632" t="s">
        <v>5783</v>
      </c>
      <c r="C4632" t="s">
        <v>5784</v>
      </c>
      <c r="D4632" t="s">
        <v>3901</v>
      </c>
      <c r="E4632" t="s">
        <v>322</v>
      </c>
      <c r="F4632" t="s">
        <v>5785</v>
      </c>
      <c r="G4632" s="2">
        <v>918100445555</v>
      </c>
      <c r="H4632">
        <v>1</v>
      </c>
      <c r="I4632">
        <v>1</v>
      </c>
      <c r="J4632">
        <v>1</v>
      </c>
      <c r="K4632">
        <v>0</v>
      </c>
      <c r="L4632">
        <v>4.5</v>
      </c>
      <c r="M4632">
        <v>1419</v>
      </c>
      <c r="N4632">
        <v>4.2</v>
      </c>
      <c r="O4632">
        <v>8212</v>
      </c>
      <c r="Q4632" t="s">
        <v>5786</v>
      </c>
      <c r="R4632" t="s">
        <v>5787</v>
      </c>
      <c r="S4632">
        <v>900</v>
      </c>
      <c r="T4632" t="str">
        <f t="shared" si="144"/>
        <v>Excellent</v>
      </c>
      <c r="U4632" t="str">
        <f t="shared" si="145"/>
        <v>Affordable</v>
      </c>
    </row>
    <row r="4633" spans="1:21" x14ac:dyDescent="0.35">
      <c r="A4633" t="s">
        <v>6428</v>
      </c>
      <c r="B4633" t="s">
        <v>6429</v>
      </c>
      <c r="C4633" t="s">
        <v>6430</v>
      </c>
      <c r="D4633" t="s">
        <v>5624</v>
      </c>
      <c r="E4633" t="s">
        <v>40</v>
      </c>
      <c r="F4633" t="s">
        <v>6431</v>
      </c>
      <c r="G4633" s="2">
        <v>919875401596</v>
      </c>
      <c r="H4633">
        <v>1</v>
      </c>
      <c r="I4633">
        <v>1</v>
      </c>
      <c r="J4633">
        <v>1</v>
      </c>
      <c r="K4633">
        <v>0</v>
      </c>
      <c r="L4633">
        <v>4.0999999999999996</v>
      </c>
      <c r="M4633">
        <v>436</v>
      </c>
      <c r="N4633">
        <v>4.2</v>
      </c>
      <c r="O4633">
        <v>256</v>
      </c>
      <c r="Q4633" t="s">
        <v>6432</v>
      </c>
      <c r="R4633" t="s">
        <v>6433</v>
      </c>
      <c r="S4633">
        <v>900</v>
      </c>
      <c r="T4633" t="str">
        <f t="shared" si="144"/>
        <v>Excellent</v>
      </c>
      <c r="U4633" t="str">
        <f t="shared" si="145"/>
        <v>Affordable</v>
      </c>
    </row>
    <row r="4634" spans="1:21" x14ac:dyDescent="0.35">
      <c r="A4634" t="s">
        <v>6458</v>
      </c>
      <c r="B4634" t="s">
        <v>6459</v>
      </c>
      <c r="C4634" t="s">
        <v>6460</v>
      </c>
      <c r="D4634" t="s">
        <v>6461</v>
      </c>
      <c r="E4634" t="s">
        <v>40</v>
      </c>
      <c r="F4634" t="s">
        <v>6462</v>
      </c>
      <c r="G4634" s="2">
        <v>919674133310</v>
      </c>
      <c r="H4634">
        <v>1</v>
      </c>
      <c r="I4634">
        <v>1</v>
      </c>
      <c r="J4634">
        <v>1</v>
      </c>
      <c r="K4634">
        <v>0</v>
      </c>
      <c r="L4634">
        <v>3.3</v>
      </c>
      <c r="M4634">
        <v>102</v>
      </c>
      <c r="N4634">
        <v>4.3</v>
      </c>
      <c r="O4634">
        <v>171</v>
      </c>
      <c r="R4634" t="s">
        <v>6463</v>
      </c>
      <c r="S4634">
        <v>900</v>
      </c>
      <c r="T4634" t="str">
        <f t="shared" si="144"/>
        <v>Average</v>
      </c>
      <c r="U4634" t="str">
        <f t="shared" si="145"/>
        <v>Affordable</v>
      </c>
    </row>
    <row r="4635" spans="1:21" x14ac:dyDescent="0.35">
      <c r="A4635" t="s">
        <v>6637</v>
      </c>
      <c r="B4635" t="s">
        <v>6638</v>
      </c>
      <c r="C4635" t="s">
        <v>6639</v>
      </c>
      <c r="D4635" t="s">
        <v>6640</v>
      </c>
      <c r="E4635" t="s">
        <v>40</v>
      </c>
      <c r="F4635" t="s">
        <v>6641</v>
      </c>
      <c r="G4635" s="2">
        <v>913323205500</v>
      </c>
      <c r="H4635">
        <v>1</v>
      </c>
      <c r="I4635">
        <v>1</v>
      </c>
      <c r="J4635">
        <v>1</v>
      </c>
      <c r="K4635">
        <v>0</v>
      </c>
      <c r="L4635">
        <v>3.4</v>
      </c>
      <c r="M4635">
        <v>141</v>
      </c>
      <c r="N4635" t="s">
        <v>49</v>
      </c>
      <c r="O4635">
        <v>19</v>
      </c>
      <c r="R4635" t="s">
        <v>6642</v>
      </c>
      <c r="S4635">
        <v>900</v>
      </c>
      <c r="T4635" t="str">
        <f t="shared" si="144"/>
        <v>Average</v>
      </c>
      <c r="U4635" t="str">
        <f t="shared" si="145"/>
        <v>Affordable</v>
      </c>
    </row>
    <row r="4636" spans="1:21" x14ac:dyDescent="0.35">
      <c r="A4636" t="s">
        <v>7309</v>
      </c>
      <c r="B4636" t="s">
        <v>7310</v>
      </c>
      <c r="C4636" t="s">
        <v>779</v>
      </c>
      <c r="D4636" t="s">
        <v>2348</v>
      </c>
      <c r="E4636" t="s">
        <v>54</v>
      </c>
      <c r="F4636" t="s">
        <v>7311</v>
      </c>
      <c r="G4636" s="2">
        <v>919038305007</v>
      </c>
      <c r="H4636">
        <v>1</v>
      </c>
      <c r="I4636">
        <v>1</v>
      </c>
      <c r="J4636">
        <v>1</v>
      </c>
      <c r="K4636">
        <v>0</v>
      </c>
      <c r="L4636">
        <v>3.2</v>
      </c>
      <c r="M4636">
        <v>203</v>
      </c>
      <c r="N4636" t="s">
        <v>49</v>
      </c>
      <c r="O4636">
        <v>1</v>
      </c>
      <c r="Q4636" t="s">
        <v>7312</v>
      </c>
      <c r="R4636" t="s">
        <v>7313</v>
      </c>
      <c r="S4636">
        <v>900</v>
      </c>
      <c r="T4636" t="str">
        <f t="shared" si="144"/>
        <v>Average</v>
      </c>
      <c r="U4636" t="str">
        <f t="shared" si="145"/>
        <v>Affordable</v>
      </c>
    </row>
    <row r="4637" spans="1:21" x14ac:dyDescent="0.35">
      <c r="A4637" t="s">
        <v>7339</v>
      </c>
      <c r="B4637" t="s">
        <v>7340</v>
      </c>
      <c r="C4637" t="s">
        <v>7341</v>
      </c>
      <c r="D4637" t="s">
        <v>5761</v>
      </c>
      <c r="E4637" t="s">
        <v>54</v>
      </c>
      <c r="F4637" t="s">
        <v>4801</v>
      </c>
      <c r="G4637" s="2">
        <v>919073926401</v>
      </c>
      <c r="H4637">
        <v>1</v>
      </c>
      <c r="I4637">
        <v>1</v>
      </c>
      <c r="J4637">
        <v>1</v>
      </c>
      <c r="K4637">
        <v>0</v>
      </c>
      <c r="L4637">
        <v>3</v>
      </c>
      <c r="M4637">
        <v>347</v>
      </c>
      <c r="N4637">
        <v>3.7</v>
      </c>
      <c r="O4637">
        <v>268</v>
      </c>
      <c r="R4637" t="s">
        <v>7342</v>
      </c>
      <c r="S4637">
        <v>900</v>
      </c>
      <c r="T4637" t="str">
        <f t="shared" si="144"/>
        <v>Average</v>
      </c>
      <c r="U4637" t="str">
        <f t="shared" si="145"/>
        <v>Affordable</v>
      </c>
    </row>
    <row r="4638" spans="1:21" x14ac:dyDescent="0.35">
      <c r="A4638" t="s">
        <v>7528</v>
      </c>
      <c r="B4638" t="s">
        <v>7529</v>
      </c>
      <c r="C4638" t="s">
        <v>7530</v>
      </c>
      <c r="D4638" t="s">
        <v>4778</v>
      </c>
      <c r="E4638" t="s">
        <v>786</v>
      </c>
      <c r="F4638" t="s">
        <v>7531</v>
      </c>
      <c r="G4638" s="2">
        <v>913329861076</v>
      </c>
      <c r="H4638">
        <v>1</v>
      </c>
      <c r="I4638">
        <v>1</v>
      </c>
      <c r="J4638">
        <v>1</v>
      </c>
      <c r="K4638">
        <v>0</v>
      </c>
      <c r="L4638">
        <v>3.7</v>
      </c>
      <c r="M4638">
        <v>12</v>
      </c>
      <c r="N4638" t="s">
        <v>49</v>
      </c>
      <c r="O4638">
        <v>0</v>
      </c>
      <c r="S4638">
        <v>900</v>
      </c>
      <c r="T4638" t="str">
        <f t="shared" si="144"/>
        <v>Average</v>
      </c>
      <c r="U4638" t="str">
        <f t="shared" si="145"/>
        <v>Affordable</v>
      </c>
    </row>
    <row r="4639" spans="1:21" x14ac:dyDescent="0.35">
      <c r="A4639" t="s">
        <v>7583</v>
      </c>
      <c r="B4639" t="s">
        <v>7584</v>
      </c>
      <c r="C4639" t="s">
        <v>3872</v>
      </c>
      <c r="D4639" t="s">
        <v>4778</v>
      </c>
      <c r="E4639" t="s">
        <v>188</v>
      </c>
      <c r="F4639" t="s">
        <v>7585</v>
      </c>
      <c r="G4639" s="2">
        <v>913323246300</v>
      </c>
      <c r="H4639">
        <v>1</v>
      </c>
      <c r="I4639">
        <v>1</v>
      </c>
      <c r="J4639">
        <v>1</v>
      </c>
      <c r="K4639">
        <v>0</v>
      </c>
      <c r="L4639">
        <v>3.3</v>
      </c>
      <c r="M4639">
        <v>27</v>
      </c>
      <c r="N4639" t="s">
        <v>49</v>
      </c>
      <c r="O4639">
        <v>15</v>
      </c>
      <c r="S4639">
        <v>900</v>
      </c>
      <c r="T4639" t="str">
        <f t="shared" si="144"/>
        <v>Average</v>
      </c>
      <c r="U4639" t="str">
        <f t="shared" si="145"/>
        <v>Affordable</v>
      </c>
    </row>
    <row r="4640" spans="1:21" x14ac:dyDescent="0.35">
      <c r="A4640" t="s">
        <v>301</v>
      </c>
      <c r="B4640" t="s">
        <v>8063</v>
      </c>
      <c r="C4640" t="s">
        <v>4726</v>
      </c>
      <c r="D4640" t="s">
        <v>818</v>
      </c>
      <c r="E4640" t="s">
        <v>322</v>
      </c>
      <c r="F4640" t="s">
        <v>8064</v>
      </c>
      <c r="G4640" s="2">
        <v>913324657192</v>
      </c>
      <c r="H4640">
        <v>1</v>
      </c>
      <c r="I4640">
        <v>1</v>
      </c>
      <c r="J4640">
        <v>1</v>
      </c>
      <c r="K4640">
        <v>0</v>
      </c>
      <c r="L4640">
        <v>4.5</v>
      </c>
      <c r="M4640">
        <v>4957</v>
      </c>
      <c r="N4640">
        <v>4.3</v>
      </c>
      <c r="O4640">
        <v>5039</v>
      </c>
      <c r="P4640" t="s">
        <v>8065</v>
      </c>
      <c r="Q4640" t="s">
        <v>8066</v>
      </c>
      <c r="R4640" t="s">
        <v>8067</v>
      </c>
      <c r="S4640">
        <v>900</v>
      </c>
      <c r="T4640" t="str">
        <f t="shared" si="144"/>
        <v>Excellent</v>
      </c>
      <c r="U4640" t="str">
        <f t="shared" si="145"/>
        <v>Affordable</v>
      </c>
    </row>
    <row r="4641" spans="1:21" x14ac:dyDescent="0.35">
      <c r="A4641" t="s">
        <v>1203</v>
      </c>
      <c r="B4641" t="s">
        <v>8348</v>
      </c>
      <c r="C4641" t="s">
        <v>948</v>
      </c>
      <c r="D4641" t="s">
        <v>289</v>
      </c>
      <c r="E4641" t="s">
        <v>322</v>
      </c>
      <c r="F4641" t="s">
        <v>8349</v>
      </c>
      <c r="G4641" s="2">
        <v>913324755560</v>
      </c>
      <c r="H4641">
        <v>1</v>
      </c>
      <c r="I4641">
        <v>1</v>
      </c>
      <c r="J4641">
        <v>1</v>
      </c>
      <c r="K4641">
        <v>0</v>
      </c>
      <c r="L4641">
        <v>4</v>
      </c>
      <c r="M4641">
        <v>127</v>
      </c>
      <c r="N4641">
        <v>4.3</v>
      </c>
      <c r="O4641">
        <v>2105</v>
      </c>
      <c r="Q4641" t="s">
        <v>8350</v>
      </c>
      <c r="R4641" t="s">
        <v>8351</v>
      </c>
      <c r="S4641">
        <v>900</v>
      </c>
      <c r="T4641" t="str">
        <f t="shared" si="144"/>
        <v>Excellent</v>
      </c>
      <c r="U4641" t="str">
        <f t="shared" si="145"/>
        <v>Affordable</v>
      </c>
    </row>
    <row r="4642" spans="1:21" x14ac:dyDescent="0.35">
      <c r="A4642" t="s">
        <v>8518</v>
      </c>
      <c r="B4642" t="s">
        <v>8519</v>
      </c>
      <c r="C4642" t="s">
        <v>8520</v>
      </c>
      <c r="D4642" t="s">
        <v>1599</v>
      </c>
      <c r="E4642" t="s">
        <v>54</v>
      </c>
      <c r="F4642" t="s">
        <v>8521</v>
      </c>
      <c r="G4642" s="2">
        <v>918337083561</v>
      </c>
      <c r="H4642">
        <v>1</v>
      </c>
      <c r="I4642">
        <v>1</v>
      </c>
      <c r="J4642">
        <v>1</v>
      </c>
      <c r="K4642">
        <v>0</v>
      </c>
      <c r="L4642">
        <v>4.5</v>
      </c>
      <c r="M4642">
        <v>1809</v>
      </c>
      <c r="N4642">
        <v>4.2</v>
      </c>
      <c r="O4642">
        <v>3102</v>
      </c>
      <c r="Q4642" t="s">
        <v>8522</v>
      </c>
      <c r="R4642" t="s">
        <v>8523</v>
      </c>
      <c r="S4642">
        <v>900</v>
      </c>
      <c r="T4642" t="str">
        <f t="shared" si="144"/>
        <v>Excellent</v>
      </c>
      <c r="U4642" t="str">
        <f t="shared" si="145"/>
        <v>Affordable</v>
      </c>
    </row>
    <row r="4643" spans="1:21" x14ac:dyDescent="0.35">
      <c r="A4643" t="s">
        <v>616</v>
      </c>
      <c r="B4643" t="s">
        <v>9409</v>
      </c>
      <c r="C4643" t="s">
        <v>9410</v>
      </c>
      <c r="D4643" t="s">
        <v>5672</v>
      </c>
      <c r="E4643" t="s">
        <v>54</v>
      </c>
      <c r="F4643" t="s">
        <v>9411</v>
      </c>
      <c r="G4643" s="2">
        <v>913340041180</v>
      </c>
      <c r="H4643">
        <v>1</v>
      </c>
      <c r="I4643">
        <v>1</v>
      </c>
      <c r="J4643">
        <v>1</v>
      </c>
      <c r="K4643">
        <v>1</v>
      </c>
      <c r="L4643">
        <v>3.3</v>
      </c>
      <c r="M4643">
        <v>214</v>
      </c>
      <c r="N4643">
        <v>4.2</v>
      </c>
      <c r="O4643">
        <v>873</v>
      </c>
      <c r="R4643" t="s">
        <v>9412</v>
      </c>
      <c r="S4643">
        <v>900</v>
      </c>
      <c r="T4643" t="str">
        <f t="shared" si="144"/>
        <v>Average</v>
      </c>
      <c r="U4643" t="str">
        <f t="shared" si="145"/>
        <v>Affordable</v>
      </c>
    </row>
    <row r="4644" spans="1:21" x14ac:dyDescent="0.35">
      <c r="A4644" t="s">
        <v>6741</v>
      </c>
      <c r="B4644" t="s">
        <v>9920</v>
      </c>
      <c r="C4644" t="s">
        <v>9921</v>
      </c>
      <c r="D4644" t="s">
        <v>5672</v>
      </c>
      <c r="E4644" t="s">
        <v>54</v>
      </c>
      <c r="F4644" t="s">
        <v>5673</v>
      </c>
      <c r="G4644" s="2">
        <v>919163356891</v>
      </c>
      <c r="H4644">
        <v>1</v>
      </c>
      <c r="I4644">
        <v>1</v>
      </c>
      <c r="J4644">
        <v>1</v>
      </c>
      <c r="K4644">
        <v>0</v>
      </c>
      <c r="L4644">
        <v>4</v>
      </c>
      <c r="M4644">
        <v>642</v>
      </c>
      <c r="N4644">
        <v>4.2</v>
      </c>
      <c r="O4644">
        <v>1471</v>
      </c>
      <c r="P4644" t="s">
        <v>6745</v>
      </c>
      <c r="Q4644" t="s">
        <v>9922</v>
      </c>
      <c r="R4644" t="s">
        <v>9923</v>
      </c>
      <c r="S4644">
        <v>900</v>
      </c>
      <c r="T4644" t="str">
        <f t="shared" si="144"/>
        <v>Excellent</v>
      </c>
      <c r="U4644" t="str">
        <f t="shared" si="145"/>
        <v>Affordable</v>
      </c>
    </row>
    <row r="4645" spans="1:21" x14ac:dyDescent="0.35">
      <c r="A4645" t="s">
        <v>10154</v>
      </c>
      <c r="B4645" t="s">
        <v>10155</v>
      </c>
      <c r="C4645" t="s">
        <v>7511</v>
      </c>
      <c r="D4645" t="s">
        <v>5871</v>
      </c>
      <c r="E4645" t="s">
        <v>1884</v>
      </c>
      <c r="F4645" t="s">
        <v>10156</v>
      </c>
      <c r="G4645" s="2">
        <v>918335888598</v>
      </c>
      <c r="H4645">
        <v>1</v>
      </c>
      <c r="I4645">
        <v>1</v>
      </c>
      <c r="J4645">
        <v>1</v>
      </c>
      <c r="K4645">
        <v>0</v>
      </c>
      <c r="L4645">
        <v>3.1</v>
      </c>
      <c r="M4645">
        <v>42</v>
      </c>
      <c r="N4645" t="s">
        <v>49</v>
      </c>
      <c r="O4645">
        <v>10</v>
      </c>
      <c r="R4645" t="s">
        <v>10157</v>
      </c>
      <c r="S4645">
        <v>900</v>
      </c>
      <c r="T4645" t="str">
        <f t="shared" si="144"/>
        <v>Average</v>
      </c>
      <c r="U4645" t="str">
        <f t="shared" si="145"/>
        <v>Affordable</v>
      </c>
    </row>
    <row r="4646" spans="1:21" x14ac:dyDescent="0.35">
      <c r="A4646" t="s">
        <v>10369</v>
      </c>
      <c r="B4646" t="s">
        <v>10370</v>
      </c>
      <c r="C4646" t="s">
        <v>10371</v>
      </c>
      <c r="D4646" t="s">
        <v>4778</v>
      </c>
      <c r="E4646" t="s">
        <v>1884</v>
      </c>
      <c r="F4646" t="s">
        <v>10372</v>
      </c>
      <c r="G4646" s="2">
        <v>913346003232</v>
      </c>
      <c r="H4646">
        <v>1</v>
      </c>
      <c r="I4646">
        <v>1</v>
      </c>
      <c r="J4646">
        <v>1</v>
      </c>
      <c r="K4646">
        <v>0</v>
      </c>
      <c r="L4646">
        <v>2.8</v>
      </c>
      <c r="M4646">
        <v>7</v>
      </c>
      <c r="N4646" t="s">
        <v>49</v>
      </c>
      <c r="O4646">
        <v>12</v>
      </c>
      <c r="S4646">
        <v>900</v>
      </c>
      <c r="T4646" t="str">
        <f t="shared" si="144"/>
        <v>Poor</v>
      </c>
      <c r="U4646" t="str">
        <f t="shared" si="145"/>
        <v>Affordable</v>
      </c>
    </row>
    <row r="4647" spans="1:21" x14ac:dyDescent="0.35">
      <c r="A4647" t="s">
        <v>11769</v>
      </c>
      <c r="B4647" t="s">
        <v>11770</v>
      </c>
      <c r="C4647" t="s">
        <v>11771</v>
      </c>
      <c r="D4647" t="s">
        <v>74</v>
      </c>
      <c r="E4647" t="s">
        <v>11772</v>
      </c>
      <c r="F4647" t="s">
        <v>11773</v>
      </c>
      <c r="G4647" s="2">
        <v>919832441331</v>
      </c>
      <c r="H4647">
        <v>1</v>
      </c>
      <c r="I4647">
        <v>1</v>
      </c>
      <c r="J4647">
        <v>1</v>
      </c>
      <c r="K4647">
        <v>0</v>
      </c>
      <c r="L4647">
        <v>3.8</v>
      </c>
      <c r="M4647">
        <v>57</v>
      </c>
      <c r="N4647">
        <v>3.9</v>
      </c>
      <c r="O4647">
        <v>27</v>
      </c>
      <c r="R4647" t="s">
        <v>11774</v>
      </c>
      <c r="S4647">
        <v>900</v>
      </c>
      <c r="T4647" t="str">
        <f t="shared" si="144"/>
        <v>Average</v>
      </c>
      <c r="U4647" t="str">
        <f t="shared" si="145"/>
        <v>Affordable</v>
      </c>
    </row>
    <row r="4648" spans="1:21" x14ac:dyDescent="0.35">
      <c r="A4648" t="s">
        <v>12110</v>
      </c>
      <c r="B4648" t="s">
        <v>12111</v>
      </c>
      <c r="C4648" t="s">
        <v>12112</v>
      </c>
      <c r="D4648" t="s">
        <v>12075</v>
      </c>
      <c r="E4648" t="s">
        <v>54</v>
      </c>
      <c r="F4648" t="s">
        <v>12113</v>
      </c>
      <c r="G4648" s="2">
        <v>913322877970</v>
      </c>
      <c r="H4648">
        <v>1</v>
      </c>
      <c r="I4648">
        <v>1</v>
      </c>
      <c r="J4648">
        <v>1</v>
      </c>
      <c r="K4648">
        <v>0</v>
      </c>
      <c r="L4648">
        <v>4</v>
      </c>
      <c r="M4648">
        <v>1662</v>
      </c>
      <c r="N4648">
        <v>4.0999999999999996</v>
      </c>
      <c r="O4648">
        <v>11000</v>
      </c>
      <c r="Q4648" t="s">
        <v>12114</v>
      </c>
      <c r="R4648" t="s">
        <v>12115</v>
      </c>
      <c r="S4648">
        <v>900</v>
      </c>
      <c r="T4648" t="str">
        <f t="shared" si="144"/>
        <v>Excellent</v>
      </c>
      <c r="U4648" t="str">
        <f t="shared" si="145"/>
        <v>Affordable</v>
      </c>
    </row>
    <row r="4649" spans="1:21" x14ac:dyDescent="0.35">
      <c r="A4649" t="s">
        <v>13168</v>
      </c>
      <c r="B4649" t="s">
        <v>13169</v>
      </c>
      <c r="C4649" t="s">
        <v>13170</v>
      </c>
      <c r="D4649" t="s">
        <v>720</v>
      </c>
      <c r="E4649" t="s">
        <v>40</v>
      </c>
      <c r="F4649" t="s">
        <v>13171</v>
      </c>
      <c r="G4649" s="2">
        <v>916289576021</v>
      </c>
      <c r="H4649">
        <v>1</v>
      </c>
      <c r="I4649">
        <v>1</v>
      </c>
      <c r="J4649">
        <v>1</v>
      </c>
      <c r="K4649">
        <v>0</v>
      </c>
      <c r="L4649">
        <v>4.4000000000000004</v>
      </c>
      <c r="M4649">
        <v>720</v>
      </c>
      <c r="N4649">
        <v>3.8</v>
      </c>
      <c r="O4649">
        <v>929</v>
      </c>
      <c r="Q4649" t="s">
        <v>13172</v>
      </c>
      <c r="R4649" t="s">
        <v>13173</v>
      </c>
      <c r="S4649">
        <v>900</v>
      </c>
      <c r="T4649" t="str">
        <f t="shared" si="144"/>
        <v>Excellent</v>
      </c>
      <c r="U4649" t="str">
        <f t="shared" si="145"/>
        <v>Affordable</v>
      </c>
    </row>
    <row r="4650" spans="1:21" x14ac:dyDescent="0.35">
      <c r="A4650" t="s">
        <v>13188</v>
      </c>
      <c r="B4650" t="s">
        <v>13189</v>
      </c>
      <c r="C4650" t="s">
        <v>13190</v>
      </c>
      <c r="D4650" t="s">
        <v>8623</v>
      </c>
      <c r="F4650" t="s">
        <v>13191</v>
      </c>
      <c r="G4650" s="2">
        <v>917604018318</v>
      </c>
      <c r="H4650">
        <v>1</v>
      </c>
      <c r="I4650">
        <v>1</v>
      </c>
      <c r="J4650">
        <v>1</v>
      </c>
      <c r="K4650">
        <v>0</v>
      </c>
      <c r="L4650" t="s">
        <v>49</v>
      </c>
      <c r="M4650">
        <v>1</v>
      </c>
      <c r="N4650">
        <v>4.0999999999999996</v>
      </c>
      <c r="O4650">
        <v>71</v>
      </c>
      <c r="S4650">
        <v>900</v>
      </c>
      <c r="T4650" t="str">
        <f t="shared" si="144"/>
        <v>Not rated</v>
      </c>
      <c r="U4650" t="str">
        <f t="shared" si="145"/>
        <v>Affordable</v>
      </c>
    </row>
    <row r="4651" spans="1:21" x14ac:dyDescent="0.35">
      <c r="A4651" t="s">
        <v>16202</v>
      </c>
      <c r="B4651" t="s">
        <v>16203</v>
      </c>
      <c r="C4651" t="s">
        <v>7503</v>
      </c>
      <c r="D4651" t="s">
        <v>74</v>
      </c>
      <c r="E4651" t="s">
        <v>3250</v>
      </c>
      <c r="F4651" t="s">
        <v>16204</v>
      </c>
      <c r="G4651" s="2">
        <v>919874300567</v>
      </c>
      <c r="H4651">
        <v>1</v>
      </c>
      <c r="I4651">
        <v>1</v>
      </c>
      <c r="J4651">
        <v>1</v>
      </c>
      <c r="K4651">
        <v>0</v>
      </c>
      <c r="L4651">
        <v>3.7</v>
      </c>
      <c r="M4651">
        <v>10</v>
      </c>
      <c r="N4651" t="s">
        <v>49</v>
      </c>
      <c r="O4651">
        <v>5</v>
      </c>
      <c r="R4651" t="s">
        <v>16205</v>
      </c>
      <c r="S4651">
        <v>900</v>
      </c>
      <c r="T4651" t="str">
        <f t="shared" si="144"/>
        <v>Average</v>
      </c>
      <c r="U4651" t="str">
        <f t="shared" si="145"/>
        <v>Affordable</v>
      </c>
    </row>
    <row r="4652" spans="1:21" x14ac:dyDescent="0.35">
      <c r="A4652" t="s">
        <v>301</v>
      </c>
      <c r="B4652" t="s">
        <v>17124</v>
      </c>
      <c r="C4652" t="s">
        <v>4726</v>
      </c>
      <c r="D4652" t="s">
        <v>1634</v>
      </c>
      <c r="E4652" t="s">
        <v>322</v>
      </c>
      <c r="F4652" t="s">
        <v>17125</v>
      </c>
      <c r="G4652" s="2">
        <v>919230550804</v>
      </c>
      <c r="H4652">
        <v>1</v>
      </c>
      <c r="I4652">
        <v>1</v>
      </c>
      <c r="J4652">
        <v>1</v>
      </c>
      <c r="K4652">
        <v>0</v>
      </c>
      <c r="L4652">
        <v>4.3</v>
      </c>
      <c r="M4652">
        <v>1172</v>
      </c>
      <c r="N4652">
        <v>4.3</v>
      </c>
      <c r="O4652">
        <v>7919</v>
      </c>
      <c r="P4652" t="s">
        <v>8065</v>
      </c>
      <c r="Q4652" t="s">
        <v>17126</v>
      </c>
      <c r="R4652" t="s">
        <v>17127</v>
      </c>
      <c r="S4652">
        <v>900</v>
      </c>
      <c r="T4652" t="str">
        <f t="shared" si="144"/>
        <v>Excellent</v>
      </c>
      <c r="U4652" t="str">
        <f t="shared" si="145"/>
        <v>Affordable</v>
      </c>
    </row>
    <row r="4653" spans="1:21" x14ac:dyDescent="0.35">
      <c r="A4653" t="s">
        <v>3373</v>
      </c>
      <c r="B4653" t="s">
        <v>3374</v>
      </c>
      <c r="C4653" t="s">
        <v>3375</v>
      </c>
      <c r="D4653" t="s">
        <v>66</v>
      </c>
      <c r="E4653" t="s">
        <v>40</v>
      </c>
      <c r="F4653" t="s">
        <v>3376</v>
      </c>
      <c r="G4653" s="2">
        <v>913322491051</v>
      </c>
      <c r="H4653">
        <v>1</v>
      </c>
      <c r="I4653">
        <v>1</v>
      </c>
      <c r="J4653">
        <v>1</v>
      </c>
      <c r="K4653">
        <v>0</v>
      </c>
      <c r="L4653">
        <v>4</v>
      </c>
      <c r="M4653">
        <v>585</v>
      </c>
      <c r="N4653" t="s">
        <v>49</v>
      </c>
      <c r="O4653">
        <v>1</v>
      </c>
      <c r="Q4653" t="s">
        <v>3377</v>
      </c>
      <c r="R4653" t="s">
        <v>3378</v>
      </c>
      <c r="S4653">
        <v>950</v>
      </c>
      <c r="T4653" t="str">
        <f t="shared" si="144"/>
        <v>Excellent</v>
      </c>
      <c r="U4653" t="str">
        <f t="shared" si="145"/>
        <v>Affordable</v>
      </c>
    </row>
    <row r="4654" spans="1:21" x14ac:dyDescent="0.35">
      <c r="A4654" t="s">
        <v>3673</v>
      </c>
      <c r="B4654" t="s">
        <v>3674</v>
      </c>
      <c r="C4654" t="s">
        <v>3675</v>
      </c>
      <c r="D4654" t="s">
        <v>465</v>
      </c>
      <c r="E4654" t="s">
        <v>3667</v>
      </c>
      <c r="F4654" t="s">
        <v>3676</v>
      </c>
      <c r="G4654" s="2">
        <v>913335901212</v>
      </c>
      <c r="H4654">
        <v>1</v>
      </c>
      <c r="I4654">
        <v>1</v>
      </c>
      <c r="J4654">
        <v>1</v>
      </c>
      <c r="K4654">
        <v>0</v>
      </c>
      <c r="L4654">
        <v>4</v>
      </c>
      <c r="M4654">
        <v>351</v>
      </c>
      <c r="N4654">
        <v>4</v>
      </c>
      <c r="O4654">
        <v>40</v>
      </c>
      <c r="Q4654" t="s">
        <v>3677</v>
      </c>
      <c r="R4654" t="s">
        <v>3678</v>
      </c>
      <c r="S4654">
        <v>950</v>
      </c>
      <c r="T4654" t="str">
        <f t="shared" si="144"/>
        <v>Excellent</v>
      </c>
      <c r="U4654" t="str">
        <f t="shared" si="145"/>
        <v>Affordable</v>
      </c>
    </row>
    <row r="4655" spans="1:21" x14ac:dyDescent="0.35">
      <c r="A4655" t="s">
        <v>245</v>
      </c>
      <c r="B4655" t="s">
        <v>246</v>
      </c>
      <c r="C4655" t="s">
        <v>247</v>
      </c>
      <c r="D4655" t="s">
        <v>31</v>
      </c>
      <c r="E4655" t="s">
        <v>40</v>
      </c>
      <c r="F4655" t="s">
        <v>248</v>
      </c>
      <c r="G4655" s="2">
        <v>919007686300</v>
      </c>
      <c r="H4655">
        <v>1</v>
      </c>
      <c r="I4655">
        <v>1</v>
      </c>
      <c r="J4655">
        <v>1</v>
      </c>
      <c r="K4655">
        <v>0</v>
      </c>
      <c r="L4655">
        <v>4.5</v>
      </c>
      <c r="M4655">
        <v>1918</v>
      </c>
      <c r="N4655">
        <v>4.2</v>
      </c>
      <c r="O4655">
        <v>8959</v>
      </c>
      <c r="Q4655" t="s">
        <v>249</v>
      </c>
      <c r="R4655" t="s">
        <v>250</v>
      </c>
      <c r="S4655">
        <v>1000</v>
      </c>
      <c r="T4655" t="str">
        <f t="shared" si="144"/>
        <v>Excellent</v>
      </c>
      <c r="U4655" t="str">
        <f t="shared" si="145"/>
        <v>Affordable</v>
      </c>
    </row>
    <row r="4656" spans="1:21" x14ac:dyDescent="0.35">
      <c r="A4656" t="s">
        <v>415</v>
      </c>
      <c r="B4656" t="s">
        <v>416</v>
      </c>
      <c r="C4656" t="s">
        <v>417</v>
      </c>
      <c r="D4656" t="s">
        <v>418</v>
      </c>
      <c r="E4656" t="s">
        <v>152</v>
      </c>
      <c r="F4656" t="s">
        <v>419</v>
      </c>
      <c r="G4656" s="2">
        <v>919555212212</v>
      </c>
      <c r="H4656">
        <v>1</v>
      </c>
      <c r="I4656">
        <v>1</v>
      </c>
      <c r="J4656">
        <v>1</v>
      </c>
      <c r="K4656">
        <v>0</v>
      </c>
      <c r="L4656">
        <v>4</v>
      </c>
      <c r="M4656">
        <v>196</v>
      </c>
      <c r="N4656">
        <v>4.0999999999999996</v>
      </c>
      <c r="O4656">
        <v>4299</v>
      </c>
      <c r="Q4656" t="s">
        <v>420</v>
      </c>
      <c r="R4656" t="s">
        <v>421</v>
      </c>
      <c r="S4656">
        <v>1000</v>
      </c>
      <c r="T4656" t="str">
        <f t="shared" si="144"/>
        <v>Excellent</v>
      </c>
      <c r="U4656" t="str">
        <f t="shared" si="145"/>
        <v>Affordable</v>
      </c>
    </row>
    <row r="4657" spans="1:21" x14ac:dyDescent="0.35">
      <c r="A4657" t="s">
        <v>878</v>
      </c>
      <c r="B4657" t="s">
        <v>879</v>
      </c>
      <c r="C4657" t="s">
        <v>880</v>
      </c>
      <c r="D4657" t="s">
        <v>31</v>
      </c>
      <c r="E4657" t="s">
        <v>40</v>
      </c>
      <c r="F4657" t="s">
        <v>881</v>
      </c>
      <c r="G4657" s="2">
        <v>913322172942</v>
      </c>
      <c r="H4657">
        <v>1</v>
      </c>
      <c r="I4657">
        <v>1</v>
      </c>
      <c r="J4657">
        <v>1</v>
      </c>
      <c r="K4657">
        <v>0</v>
      </c>
      <c r="L4657">
        <v>4.4000000000000004</v>
      </c>
      <c r="M4657">
        <v>12700</v>
      </c>
      <c r="N4657">
        <v>4.0999999999999996</v>
      </c>
      <c r="O4657">
        <v>7450</v>
      </c>
      <c r="P4657" t="s">
        <v>882</v>
      </c>
      <c r="Q4657" t="s">
        <v>883</v>
      </c>
      <c r="R4657" t="s">
        <v>884</v>
      </c>
      <c r="S4657">
        <v>1000</v>
      </c>
      <c r="T4657" t="str">
        <f t="shared" si="144"/>
        <v>Excellent</v>
      </c>
      <c r="U4657" t="str">
        <f t="shared" si="145"/>
        <v>Affordable</v>
      </c>
    </row>
    <row r="4658" spans="1:21" x14ac:dyDescent="0.35">
      <c r="A4658" t="s">
        <v>1032</v>
      </c>
      <c r="B4658" t="s">
        <v>1033</v>
      </c>
      <c r="C4658" t="s">
        <v>1034</v>
      </c>
      <c r="D4658" t="s">
        <v>31</v>
      </c>
      <c r="E4658" t="s">
        <v>40</v>
      </c>
      <c r="F4658" t="s">
        <v>1035</v>
      </c>
      <c r="G4658" s="2">
        <v>913340647740</v>
      </c>
      <c r="H4658">
        <v>1</v>
      </c>
      <c r="I4658">
        <v>1</v>
      </c>
      <c r="J4658">
        <v>1</v>
      </c>
      <c r="K4658">
        <v>0</v>
      </c>
      <c r="L4658">
        <v>4.4000000000000004</v>
      </c>
      <c r="M4658">
        <v>3717</v>
      </c>
      <c r="N4658">
        <v>4.3</v>
      </c>
      <c r="O4658">
        <v>5127</v>
      </c>
      <c r="P4658" t="s">
        <v>1036</v>
      </c>
      <c r="Q4658" t="s">
        <v>1037</v>
      </c>
      <c r="R4658" t="s">
        <v>1038</v>
      </c>
      <c r="S4658">
        <v>1000</v>
      </c>
      <c r="T4658" t="str">
        <f t="shared" si="144"/>
        <v>Excellent</v>
      </c>
      <c r="U4658" t="str">
        <f t="shared" si="145"/>
        <v>Affordable</v>
      </c>
    </row>
    <row r="4659" spans="1:21" x14ac:dyDescent="0.35">
      <c r="A4659" t="s">
        <v>1083</v>
      </c>
      <c r="B4659" t="s">
        <v>1084</v>
      </c>
      <c r="C4659" t="s">
        <v>1085</v>
      </c>
      <c r="D4659" t="s">
        <v>705</v>
      </c>
      <c r="E4659" t="s">
        <v>40</v>
      </c>
      <c r="F4659" t="s">
        <v>1086</v>
      </c>
      <c r="G4659" s="2">
        <v>913324187707</v>
      </c>
      <c r="H4659">
        <v>1</v>
      </c>
      <c r="I4659">
        <v>1</v>
      </c>
      <c r="J4659">
        <v>1</v>
      </c>
      <c r="K4659">
        <v>0</v>
      </c>
      <c r="L4659">
        <v>4.3</v>
      </c>
      <c r="M4659">
        <v>3480</v>
      </c>
      <c r="N4659">
        <v>4.2</v>
      </c>
      <c r="O4659">
        <v>1565</v>
      </c>
      <c r="P4659" t="s">
        <v>1087</v>
      </c>
      <c r="Q4659" t="s">
        <v>1088</v>
      </c>
      <c r="R4659" t="s">
        <v>1089</v>
      </c>
      <c r="S4659">
        <v>1000</v>
      </c>
      <c r="T4659" t="str">
        <f t="shared" si="144"/>
        <v>Excellent</v>
      </c>
      <c r="U4659" t="str">
        <f t="shared" si="145"/>
        <v>Affordable</v>
      </c>
    </row>
    <row r="4660" spans="1:21" x14ac:dyDescent="0.35">
      <c r="A4660" t="s">
        <v>1222</v>
      </c>
      <c r="B4660" t="s">
        <v>1223</v>
      </c>
      <c r="C4660" t="s">
        <v>1224</v>
      </c>
      <c r="D4660" t="s">
        <v>418</v>
      </c>
      <c r="E4660" t="s">
        <v>40</v>
      </c>
      <c r="F4660" t="s">
        <v>1225</v>
      </c>
      <c r="G4660" s="2">
        <v>918240189060</v>
      </c>
      <c r="H4660">
        <v>1</v>
      </c>
      <c r="I4660">
        <v>1</v>
      </c>
      <c r="J4660">
        <v>1</v>
      </c>
      <c r="K4660">
        <v>0</v>
      </c>
      <c r="L4660">
        <v>4.5</v>
      </c>
      <c r="M4660">
        <v>4303</v>
      </c>
      <c r="N4660">
        <v>4.0999999999999996</v>
      </c>
      <c r="O4660">
        <v>795</v>
      </c>
      <c r="Q4660" t="s">
        <v>1226</v>
      </c>
      <c r="R4660" t="s">
        <v>1227</v>
      </c>
      <c r="S4660">
        <v>1000</v>
      </c>
      <c r="T4660" t="str">
        <f t="shared" si="144"/>
        <v>Excellent</v>
      </c>
      <c r="U4660" t="str">
        <f t="shared" si="145"/>
        <v>Affordable</v>
      </c>
    </row>
    <row r="4661" spans="1:21" x14ac:dyDescent="0.35">
      <c r="A4661" t="s">
        <v>1277</v>
      </c>
      <c r="B4661" t="s">
        <v>1278</v>
      </c>
      <c r="C4661" t="s">
        <v>1279</v>
      </c>
      <c r="D4661" t="s">
        <v>943</v>
      </c>
      <c r="E4661" t="s">
        <v>322</v>
      </c>
      <c r="F4661" t="s">
        <v>1280</v>
      </c>
      <c r="G4661" s="2">
        <v>913365350880</v>
      </c>
      <c r="H4661">
        <v>1</v>
      </c>
      <c r="I4661">
        <v>1</v>
      </c>
      <c r="J4661">
        <v>1</v>
      </c>
      <c r="K4661">
        <v>0</v>
      </c>
      <c r="L4661">
        <v>4.2</v>
      </c>
      <c r="M4661">
        <v>2752</v>
      </c>
      <c r="N4661">
        <v>4.0999999999999996</v>
      </c>
      <c r="O4661">
        <v>4327</v>
      </c>
      <c r="P4661" t="s">
        <v>1281</v>
      </c>
      <c r="Q4661" t="s">
        <v>1282</v>
      </c>
      <c r="R4661" t="s">
        <v>1283</v>
      </c>
      <c r="S4661">
        <v>1000</v>
      </c>
      <c r="T4661" t="str">
        <f t="shared" si="144"/>
        <v>Excellent</v>
      </c>
      <c r="U4661" t="str">
        <f t="shared" si="145"/>
        <v>Affordable</v>
      </c>
    </row>
    <row r="4662" spans="1:21" x14ac:dyDescent="0.35">
      <c r="A4662" t="s">
        <v>1711</v>
      </c>
      <c r="B4662" t="s">
        <v>1712</v>
      </c>
      <c r="C4662" t="s">
        <v>1713</v>
      </c>
      <c r="D4662" t="s">
        <v>1714</v>
      </c>
      <c r="E4662" t="s">
        <v>40</v>
      </c>
      <c r="F4662" t="s">
        <v>1715</v>
      </c>
      <c r="G4662" s="2">
        <v>913323202182</v>
      </c>
      <c r="H4662">
        <v>1</v>
      </c>
      <c r="I4662">
        <v>1</v>
      </c>
      <c r="J4662">
        <v>1</v>
      </c>
      <c r="K4662">
        <v>0</v>
      </c>
      <c r="L4662">
        <v>4.3</v>
      </c>
      <c r="M4662">
        <v>899</v>
      </c>
      <c r="N4662">
        <v>4.0999999999999996</v>
      </c>
      <c r="O4662">
        <v>167</v>
      </c>
      <c r="Q4662" t="s">
        <v>1716</v>
      </c>
      <c r="R4662" t="s">
        <v>1717</v>
      </c>
      <c r="S4662">
        <v>1000</v>
      </c>
      <c r="T4662" t="str">
        <f t="shared" si="144"/>
        <v>Excellent</v>
      </c>
      <c r="U4662" t="str">
        <f t="shared" si="145"/>
        <v>Affordable</v>
      </c>
    </row>
    <row r="4663" spans="1:21" x14ac:dyDescent="0.35">
      <c r="A4663" t="s">
        <v>1815</v>
      </c>
      <c r="B4663" t="s">
        <v>1816</v>
      </c>
      <c r="C4663" t="s">
        <v>1817</v>
      </c>
      <c r="D4663" t="s">
        <v>187</v>
      </c>
      <c r="E4663" t="s">
        <v>40</v>
      </c>
      <c r="F4663" t="s">
        <v>1818</v>
      </c>
      <c r="G4663" s="2">
        <v>913340620777</v>
      </c>
      <c r="H4663">
        <v>1</v>
      </c>
      <c r="I4663">
        <v>1</v>
      </c>
      <c r="J4663">
        <v>1</v>
      </c>
      <c r="K4663">
        <v>0</v>
      </c>
      <c r="L4663">
        <v>4.5999999999999996</v>
      </c>
      <c r="M4663">
        <v>1859</v>
      </c>
      <c r="N4663">
        <v>4.0999999999999996</v>
      </c>
      <c r="O4663">
        <v>1750</v>
      </c>
      <c r="Q4663" t="s">
        <v>1819</v>
      </c>
      <c r="R4663" t="s">
        <v>1820</v>
      </c>
      <c r="S4663">
        <v>1000</v>
      </c>
      <c r="T4663" t="str">
        <f t="shared" si="144"/>
        <v>Excellent</v>
      </c>
      <c r="U4663" t="str">
        <f t="shared" si="145"/>
        <v>Affordable</v>
      </c>
    </row>
    <row r="4664" spans="1:21" x14ac:dyDescent="0.35">
      <c r="A4664" t="s">
        <v>1840</v>
      </c>
      <c r="B4664" t="s">
        <v>1841</v>
      </c>
      <c r="C4664" t="s">
        <v>1842</v>
      </c>
      <c r="D4664" t="s">
        <v>1843</v>
      </c>
      <c r="E4664" t="s">
        <v>40</v>
      </c>
      <c r="F4664" t="s">
        <v>1844</v>
      </c>
      <c r="G4664" s="2">
        <v>913323358359</v>
      </c>
      <c r="H4664">
        <v>1</v>
      </c>
      <c r="I4664">
        <v>1</v>
      </c>
      <c r="J4664">
        <v>1</v>
      </c>
      <c r="K4664">
        <v>0</v>
      </c>
      <c r="L4664">
        <v>4.2</v>
      </c>
      <c r="M4664">
        <v>895</v>
      </c>
      <c r="N4664">
        <v>4.3</v>
      </c>
      <c r="O4664">
        <v>131</v>
      </c>
      <c r="Q4664" t="s">
        <v>1845</v>
      </c>
      <c r="R4664" t="s">
        <v>1846</v>
      </c>
      <c r="S4664">
        <v>1000</v>
      </c>
      <c r="T4664" t="str">
        <f t="shared" si="144"/>
        <v>Excellent</v>
      </c>
      <c r="U4664" t="str">
        <f t="shared" si="145"/>
        <v>Affordable</v>
      </c>
    </row>
    <row r="4665" spans="1:21" x14ac:dyDescent="0.35">
      <c r="A4665" t="s">
        <v>2108</v>
      </c>
      <c r="B4665" t="s">
        <v>2109</v>
      </c>
      <c r="C4665" t="s">
        <v>2110</v>
      </c>
      <c r="D4665" t="s">
        <v>1121</v>
      </c>
      <c r="E4665" t="s">
        <v>40</v>
      </c>
      <c r="F4665" t="s">
        <v>2111</v>
      </c>
      <c r="G4665" s="2">
        <v>919681230187</v>
      </c>
      <c r="H4665">
        <v>1</v>
      </c>
      <c r="I4665">
        <v>1</v>
      </c>
      <c r="J4665">
        <v>1</v>
      </c>
      <c r="K4665">
        <v>1</v>
      </c>
      <c r="L4665">
        <v>4.4000000000000004</v>
      </c>
      <c r="M4665">
        <v>1262</v>
      </c>
      <c r="N4665">
        <v>4.0999999999999996</v>
      </c>
      <c r="O4665">
        <v>2684</v>
      </c>
      <c r="P4665" t="s">
        <v>1149</v>
      </c>
      <c r="Q4665" t="s">
        <v>2112</v>
      </c>
      <c r="R4665" t="s">
        <v>2113</v>
      </c>
      <c r="S4665">
        <v>1000</v>
      </c>
      <c r="T4665" t="str">
        <f t="shared" si="144"/>
        <v>Excellent</v>
      </c>
      <c r="U4665" t="str">
        <f t="shared" si="145"/>
        <v>Affordable</v>
      </c>
    </row>
    <row r="4666" spans="1:21" x14ac:dyDescent="0.35">
      <c r="A4666" t="s">
        <v>2173</v>
      </c>
      <c r="B4666" t="s">
        <v>2174</v>
      </c>
      <c r="C4666" t="s">
        <v>2175</v>
      </c>
      <c r="D4666" t="s">
        <v>465</v>
      </c>
      <c r="E4666" t="s">
        <v>40</v>
      </c>
      <c r="F4666" t="s">
        <v>2176</v>
      </c>
      <c r="G4666" s="2">
        <v>919830630960</v>
      </c>
      <c r="H4666">
        <v>1</v>
      </c>
      <c r="I4666">
        <v>1</v>
      </c>
      <c r="J4666">
        <v>0</v>
      </c>
      <c r="K4666">
        <v>0</v>
      </c>
      <c r="L4666">
        <v>3.2</v>
      </c>
      <c r="M4666">
        <v>711</v>
      </c>
      <c r="N4666">
        <v>3.9</v>
      </c>
      <c r="O4666">
        <v>2048</v>
      </c>
      <c r="Q4666" t="s">
        <v>2177</v>
      </c>
      <c r="R4666" t="s">
        <v>2178</v>
      </c>
      <c r="S4666">
        <v>1000</v>
      </c>
      <c r="T4666" t="str">
        <f t="shared" si="144"/>
        <v>Average</v>
      </c>
      <c r="U4666" t="str">
        <f t="shared" si="145"/>
        <v>Affordable</v>
      </c>
    </row>
    <row r="4667" spans="1:21" x14ac:dyDescent="0.35">
      <c r="A4667" t="s">
        <v>1758</v>
      </c>
      <c r="B4667" t="s">
        <v>2198</v>
      </c>
      <c r="C4667" t="s">
        <v>1433</v>
      </c>
      <c r="D4667" t="s">
        <v>738</v>
      </c>
      <c r="E4667" t="s">
        <v>40</v>
      </c>
      <c r="F4667" t="s">
        <v>2199</v>
      </c>
      <c r="G4667" s="2">
        <v>919903846434</v>
      </c>
      <c r="H4667">
        <v>1</v>
      </c>
      <c r="I4667">
        <v>1</v>
      </c>
      <c r="J4667">
        <v>1</v>
      </c>
      <c r="K4667">
        <v>0</v>
      </c>
      <c r="L4667" t="s">
        <v>49</v>
      </c>
      <c r="M4667">
        <v>1</v>
      </c>
      <c r="N4667">
        <v>4.0999999999999996</v>
      </c>
      <c r="O4667">
        <v>44</v>
      </c>
      <c r="S4667">
        <v>1000</v>
      </c>
      <c r="T4667" t="str">
        <f t="shared" si="144"/>
        <v>Not rated</v>
      </c>
      <c r="U4667" t="str">
        <f t="shared" si="145"/>
        <v>Affordable</v>
      </c>
    </row>
    <row r="4668" spans="1:21" x14ac:dyDescent="0.35">
      <c r="A4668" t="s">
        <v>2279</v>
      </c>
      <c r="B4668" t="s">
        <v>2280</v>
      </c>
      <c r="C4668" t="s">
        <v>2281</v>
      </c>
      <c r="D4668" t="s">
        <v>738</v>
      </c>
      <c r="E4668" t="s">
        <v>152</v>
      </c>
      <c r="F4668" t="s">
        <v>2282</v>
      </c>
      <c r="G4668" s="2">
        <v>913340643060</v>
      </c>
      <c r="H4668">
        <v>1</v>
      </c>
      <c r="I4668">
        <v>1</v>
      </c>
      <c r="J4668">
        <v>1</v>
      </c>
      <c r="K4668">
        <v>0</v>
      </c>
      <c r="L4668">
        <v>3.9</v>
      </c>
      <c r="M4668">
        <v>141</v>
      </c>
      <c r="N4668">
        <v>4.3</v>
      </c>
      <c r="O4668">
        <v>584</v>
      </c>
      <c r="Q4668" t="s">
        <v>2283</v>
      </c>
      <c r="R4668" t="s">
        <v>2284</v>
      </c>
      <c r="S4668">
        <v>1000</v>
      </c>
      <c r="T4668" t="str">
        <f t="shared" si="144"/>
        <v>Average</v>
      </c>
      <c r="U4668" t="str">
        <f t="shared" si="145"/>
        <v>Affordable</v>
      </c>
    </row>
    <row r="4669" spans="1:21" x14ac:dyDescent="0.35">
      <c r="A4669" t="s">
        <v>2345</v>
      </c>
      <c r="B4669" t="s">
        <v>2346</v>
      </c>
      <c r="C4669" t="s">
        <v>2347</v>
      </c>
      <c r="D4669" t="s">
        <v>2348</v>
      </c>
      <c r="E4669" t="s">
        <v>510</v>
      </c>
      <c r="F4669" t="s">
        <v>2349</v>
      </c>
      <c r="G4669" s="2">
        <v>916292116140</v>
      </c>
      <c r="H4669">
        <v>1</v>
      </c>
      <c r="I4669">
        <v>1</v>
      </c>
      <c r="J4669">
        <v>1</v>
      </c>
      <c r="K4669">
        <v>1</v>
      </c>
      <c r="L4669">
        <v>4.4000000000000004</v>
      </c>
      <c r="M4669">
        <v>1660</v>
      </c>
      <c r="N4669">
        <v>4</v>
      </c>
      <c r="O4669">
        <v>355</v>
      </c>
      <c r="Q4669" t="s">
        <v>2350</v>
      </c>
      <c r="R4669" t="s">
        <v>2351</v>
      </c>
      <c r="S4669">
        <v>1000</v>
      </c>
      <c r="T4669" t="str">
        <f t="shared" si="144"/>
        <v>Excellent</v>
      </c>
      <c r="U4669" t="str">
        <f t="shared" si="145"/>
        <v>Affordable</v>
      </c>
    </row>
    <row r="4670" spans="1:21" x14ac:dyDescent="0.35">
      <c r="A4670" t="s">
        <v>2352</v>
      </c>
      <c r="B4670" t="s">
        <v>2353</v>
      </c>
      <c r="C4670" t="s">
        <v>2354</v>
      </c>
      <c r="D4670" t="s">
        <v>31</v>
      </c>
      <c r="E4670" t="s">
        <v>40</v>
      </c>
      <c r="F4670" t="s">
        <v>881</v>
      </c>
      <c r="G4670" s="2">
        <v>919830312307</v>
      </c>
      <c r="H4670">
        <v>1</v>
      </c>
      <c r="I4670">
        <v>1</v>
      </c>
      <c r="J4670">
        <v>1</v>
      </c>
      <c r="K4670">
        <v>0</v>
      </c>
      <c r="L4670">
        <v>4.3</v>
      </c>
      <c r="M4670">
        <v>1783</v>
      </c>
      <c r="N4670">
        <v>4.2</v>
      </c>
      <c r="O4670">
        <v>2421</v>
      </c>
      <c r="P4670" t="s">
        <v>2355</v>
      </c>
      <c r="Q4670" t="s">
        <v>2356</v>
      </c>
      <c r="R4670" t="s">
        <v>2357</v>
      </c>
      <c r="S4670">
        <v>1000</v>
      </c>
      <c r="T4670" t="str">
        <f t="shared" si="144"/>
        <v>Excellent</v>
      </c>
      <c r="U4670" t="str">
        <f t="shared" si="145"/>
        <v>Affordable</v>
      </c>
    </row>
    <row r="4671" spans="1:21" x14ac:dyDescent="0.35">
      <c r="A4671" t="s">
        <v>2408</v>
      </c>
      <c r="B4671" t="s">
        <v>2409</v>
      </c>
      <c r="C4671" t="s">
        <v>1433</v>
      </c>
      <c r="D4671" t="s">
        <v>1843</v>
      </c>
      <c r="E4671" t="s">
        <v>322</v>
      </c>
      <c r="F4671" t="s">
        <v>2410</v>
      </c>
      <c r="G4671" s="2">
        <v>913323598185</v>
      </c>
      <c r="H4671">
        <v>1</v>
      </c>
      <c r="I4671">
        <v>1</v>
      </c>
      <c r="J4671">
        <v>1</v>
      </c>
      <c r="K4671">
        <v>0</v>
      </c>
      <c r="L4671">
        <v>2.6</v>
      </c>
      <c r="M4671">
        <v>247</v>
      </c>
      <c r="N4671">
        <v>4.2</v>
      </c>
      <c r="O4671">
        <v>294</v>
      </c>
      <c r="R4671" t="s">
        <v>2411</v>
      </c>
      <c r="S4671">
        <v>1000</v>
      </c>
      <c r="T4671" t="str">
        <f t="shared" si="144"/>
        <v>Poor</v>
      </c>
      <c r="U4671" t="str">
        <f t="shared" si="145"/>
        <v>Affordable</v>
      </c>
    </row>
    <row r="4672" spans="1:21" x14ac:dyDescent="0.35">
      <c r="A4672" t="s">
        <v>2569</v>
      </c>
      <c r="B4672" t="s">
        <v>2570</v>
      </c>
      <c r="C4672" t="s">
        <v>2571</v>
      </c>
      <c r="D4672" t="s">
        <v>587</v>
      </c>
      <c r="E4672" t="s">
        <v>40</v>
      </c>
      <c r="F4672" t="s">
        <v>2572</v>
      </c>
      <c r="G4672" s="2">
        <v>917003842311</v>
      </c>
      <c r="H4672">
        <v>1</v>
      </c>
      <c r="I4672">
        <v>1</v>
      </c>
      <c r="J4672">
        <v>1</v>
      </c>
      <c r="K4672">
        <v>0</v>
      </c>
      <c r="L4672">
        <v>4.4000000000000004</v>
      </c>
      <c r="M4672">
        <v>2343</v>
      </c>
      <c r="N4672">
        <v>4</v>
      </c>
      <c r="O4672">
        <v>532</v>
      </c>
      <c r="Q4672" t="s">
        <v>2573</v>
      </c>
      <c r="R4672" t="s">
        <v>2574</v>
      </c>
      <c r="S4672">
        <v>1000</v>
      </c>
      <c r="T4672" t="str">
        <f t="shared" si="144"/>
        <v>Excellent</v>
      </c>
      <c r="U4672" t="str">
        <f t="shared" si="145"/>
        <v>Affordable</v>
      </c>
    </row>
    <row r="4673" spans="1:21" x14ac:dyDescent="0.35">
      <c r="A4673" t="s">
        <v>2715</v>
      </c>
      <c r="B4673" t="s">
        <v>2716</v>
      </c>
      <c r="C4673" t="s">
        <v>2717</v>
      </c>
      <c r="D4673" t="s">
        <v>2621</v>
      </c>
      <c r="E4673" t="s">
        <v>152</v>
      </c>
      <c r="F4673" t="s">
        <v>2718</v>
      </c>
      <c r="G4673" s="2">
        <v>913322199160</v>
      </c>
      <c r="H4673">
        <v>1</v>
      </c>
      <c r="I4673">
        <v>1</v>
      </c>
      <c r="J4673">
        <v>1</v>
      </c>
      <c r="K4673">
        <v>0</v>
      </c>
      <c r="L4673">
        <v>4.2</v>
      </c>
      <c r="M4673">
        <v>1173</v>
      </c>
      <c r="N4673">
        <v>4.2</v>
      </c>
      <c r="O4673">
        <v>1770</v>
      </c>
      <c r="Q4673" t="s">
        <v>2719</v>
      </c>
      <c r="R4673" t="s">
        <v>2720</v>
      </c>
      <c r="S4673">
        <v>1000</v>
      </c>
      <c r="T4673" t="str">
        <f t="shared" si="144"/>
        <v>Excellent</v>
      </c>
      <c r="U4673" t="str">
        <f t="shared" si="145"/>
        <v>Affordable</v>
      </c>
    </row>
    <row r="4674" spans="1:21" x14ac:dyDescent="0.35">
      <c r="A4674" t="s">
        <v>2797</v>
      </c>
      <c r="B4674" t="s">
        <v>2798</v>
      </c>
      <c r="C4674" t="s">
        <v>2799</v>
      </c>
      <c r="D4674" t="s">
        <v>587</v>
      </c>
      <c r="E4674" t="s">
        <v>40</v>
      </c>
      <c r="F4674" t="s">
        <v>2247</v>
      </c>
      <c r="G4674" s="2">
        <v>919831211137</v>
      </c>
      <c r="H4674">
        <v>1</v>
      </c>
      <c r="I4674">
        <v>1</v>
      </c>
      <c r="J4674">
        <v>1</v>
      </c>
      <c r="K4674">
        <v>0</v>
      </c>
      <c r="L4674">
        <v>4.3</v>
      </c>
      <c r="M4674">
        <v>745</v>
      </c>
      <c r="N4674">
        <v>3.9</v>
      </c>
      <c r="O4674">
        <v>1351</v>
      </c>
      <c r="Q4674" t="s">
        <v>2800</v>
      </c>
      <c r="R4674" t="s">
        <v>2801</v>
      </c>
      <c r="S4674">
        <v>1000</v>
      </c>
      <c r="T4674" t="str">
        <f t="shared" ref="T4674:T4737" si="146">IF(OR($L4674="-", $L4674=""), "Not rated", IF($L4674&lt;3, "Poor", IF($L4674&lt;4, "Average", "Excellent")))</f>
        <v>Excellent</v>
      </c>
      <c r="U4674" t="str">
        <f t="shared" ref="U4674:U4737" si="147">IF($S4674&lt;=1049, "Affordable",IF($S4674&lt;=2049, "Expensive", IF($S4674&lt;=3049, "Very Expensive", "Luxurious Expensive")))</f>
        <v>Affordable</v>
      </c>
    </row>
    <row r="4675" spans="1:21" x14ac:dyDescent="0.35">
      <c r="A4675" t="s">
        <v>2829</v>
      </c>
      <c r="B4675" t="s">
        <v>2830</v>
      </c>
      <c r="C4675" t="s">
        <v>2831</v>
      </c>
      <c r="D4675" t="s">
        <v>465</v>
      </c>
      <c r="E4675" t="s">
        <v>152</v>
      </c>
      <c r="F4675" t="s">
        <v>2832</v>
      </c>
      <c r="G4675" s="2">
        <v>919949818631</v>
      </c>
      <c r="H4675">
        <v>1</v>
      </c>
      <c r="I4675">
        <v>1</v>
      </c>
      <c r="J4675">
        <v>1</v>
      </c>
      <c r="K4675">
        <v>0</v>
      </c>
      <c r="L4675">
        <v>3.5</v>
      </c>
      <c r="M4675">
        <v>77</v>
      </c>
      <c r="N4675" t="s">
        <v>49</v>
      </c>
      <c r="O4675">
        <v>10</v>
      </c>
      <c r="R4675" t="s">
        <v>2833</v>
      </c>
      <c r="S4675">
        <v>1000</v>
      </c>
      <c r="T4675" t="str">
        <f t="shared" si="146"/>
        <v>Average</v>
      </c>
      <c r="U4675" t="str">
        <f t="shared" si="147"/>
        <v>Affordable</v>
      </c>
    </row>
    <row r="4676" spans="1:21" x14ac:dyDescent="0.35">
      <c r="A4676" t="s">
        <v>2866</v>
      </c>
      <c r="B4676" t="s">
        <v>2867</v>
      </c>
      <c r="C4676" t="s">
        <v>2868</v>
      </c>
      <c r="D4676" t="s">
        <v>131</v>
      </c>
      <c r="E4676" t="s">
        <v>40</v>
      </c>
      <c r="F4676" t="s">
        <v>2869</v>
      </c>
      <c r="G4676" s="2">
        <v>919330027731</v>
      </c>
      <c r="H4676">
        <v>1</v>
      </c>
      <c r="I4676">
        <v>1</v>
      </c>
      <c r="J4676">
        <v>1</v>
      </c>
      <c r="K4676">
        <v>1</v>
      </c>
      <c r="L4676">
        <v>3.9</v>
      </c>
      <c r="M4676">
        <v>103</v>
      </c>
      <c r="N4676">
        <v>4.3</v>
      </c>
      <c r="O4676">
        <v>219</v>
      </c>
      <c r="Q4676" t="s">
        <v>2870</v>
      </c>
      <c r="R4676" t="s">
        <v>2871</v>
      </c>
      <c r="S4676">
        <v>1000</v>
      </c>
      <c r="T4676" t="str">
        <f t="shared" si="146"/>
        <v>Average</v>
      </c>
      <c r="U4676" t="str">
        <f t="shared" si="147"/>
        <v>Affordable</v>
      </c>
    </row>
    <row r="4677" spans="1:21" x14ac:dyDescent="0.35">
      <c r="A4677" t="s">
        <v>2957</v>
      </c>
      <c r="B4677" t="s">
        <v>2958</v>
      </c>
      <c r="C4677" t="s">
        <v>1028</v>
      </c>
      <c r="D4677" t="s">
        <v>943</v>
      </c>
      <c r="F4677" t="s">
        <v>2959</v>
      </c>
      <c r="G4677" s="2">
        <v>919830134498</v>
      </c>
      <c r="H4677">
        <v>1</v>
      </c>
      <c r="I4677">
        <v>1</v>
      </c>
      <c r="J4677">
        <v>1</v>
      </c>
      <c r="K4677">
        <v>0</v>
      </c>
      <c r="L4677">
        <v>3.6</v>
      </c>
      <c r="M4677">
        <v>33</v>
      </c>
      <c r="N4677">
        <v>4</v>
      </c>
      <c r="O4677">
        <v>507</v>
      </c>
      <c r="S4677">
        <v>1000</v>
      </c>
      <c r="T4677" t="str">
        <f t="shared" si="146"/>
        <v>Average</v>
      </c>
      <c r="U4677" t="str">
        <f t="shared" si="147"/>
        <v>Affordable</v>
      </c>
    </row>
    <row r="4678" spans="1:21" x14ac:dyDescent="0.35">
      <c r="A4678" t="s">
        <v>2994</v>
      </c>
      <c r="B4678" t="s">
        <v>2995</v>
      </c>
      <c r="C4678" t="s">
        <v>2996</v>
      </c>
      <c r="D4678" t="s">
        <v>465</v>
      </c>
      <c r="E4678" t="s">
        <v>188</v>
      </c>
      <c r="F4678" t="s">
        <v>2997</v>
      </c>
      <c r="G4678" s="2">
        <v>913340637038</v>
      </c>
      <c r="H4678">
        <v>1</v>
      </c>
      <c r="I4678">
        <v>1</v>
      </c>
      <c r="J4678">
        <v>1</v>
      </c>
      <c r="K4678">
        <v>0</v>
      </c>
      <c r="L4678">
        <v>3.9</v>
      </c>
      <c r="M4678">
        <v>2311</v>
      </c>
      <c r="N4678">
        <v>4.0999999999999996</v>
      </c>
      <c r="O4678">
        <v>940</v>
      </c>
      <c r="P4678" t="s">
        <v>2998</v>
      </c>
      <c r="Q4678" t="s">
        <v>2999</v>
      </c>
      <c r="R4678" t="s">
        <v>3000</v>
      </c>
      <c r="S4678">
        <v>1000</v>
      </c>
      <c r="T4678" t="str">
        <f t="shared" si="146"/>
        <v>Average</v>
      </c>
      <c r="U4678" t="str">
        <f t="shared" si="147"/>
        <v>Affordable</v>
      </c>
    </row>
    <row r="4679" spans="1:21" x14ac:dyDescent="0.35">
      <c r="A4679" t="s">
        <v>3001</v>
      </c>
      <c r="B4679" t="s">
        <v>3002</v>
      </c>
      <c r="C4679" t="s">
        <v>3003</v>
      </c>
      <c r="D4679" t="s">
        <v>367</v>
      </c>
      <c r="E4679" t="s">
        <v>1231</v>
      </c>
      <c r="F4679" t="s">
        <v>3004</v>
      </c>
      <c r="G4679" s="2">
        <v>919830229025</v>
      </c>
      <c r="H4679">
        <v>1</v>
      </c>
      <c r="I4679">
        <v>1</v>
      </c>
      <c r="J4679">
        <v>1</v>
      </c>
      <c r="K4679">
        <v>0</v>
      </c>
      <c r="L4679">
        <v>3.8</v>
      </c>
      <c r="M4679">
        <v>77</v>
      </c>
      <c r="N4679">
        <v>3.5</v>
      </c>
      <c r="O4679">
        <v>46</v>
      </c>
      <c r="R4679" t="s">
        <v>3005</v>
      </c>
      <c r="S4679">
        <v>1000</v>
      </c>
      <c r="T4679" t="str">
        <f t="shared" si="146"/>
        <v>Average</v>
      </c>
      <c r="U4679" t="str">
        <f t="shared" si="147"/>
        <v>Affordable</v>
      </c>
    </row>
    <row r="4680" spans="1:21" x14ac:dyDescent="0.35">
      <c r="A4680" t="s">
        <v>3085</v>
      </c>
      <c r="B4680" t="s">
        <v>3086</v>
      </c>
      <c r="C4680" t="s">
        <v>3087</v>
      </c>
      <c r="D4680" t="s">
        <v>2348</v>
      </c>
      <c r="E4680" t="s">
        <v>40</v>
      </c>
      <c r="F4680" t="s">
        <v>3088</v>
      </c>
      <c r="G4680" s="2">
        <v>919831431515</v>
      </c>
      <c r="H4680">
        <v>1</v>
      </c>
      <c r="I4680">
        <v>1</v>
      </c>
      <c r="J4680">
        <v>1</v>
      </c>
      <c r="K4680">
        <v>0</v>
      </c>
      <c r="L4680">
        <v>4</v>
      </c>
      <c r="M4680">
        <v>280</v>
      </c>
      <c r="N4680">
        <v>4.3</v>
      </c>
      <c r="O4680">
        <v>49</v>
      </c>
      <c r="R4680" t="s">
        <v>3089</v>
      </c>
      <c r="S4680">
        <v>1000</v>
      </c>
      <c r="T4680" t="str">
        <f t="shared" si="146"/>
        <v>Excellent</v>
      </c>
      <c r="U4680" t="str">
        <f t="shared" si="147"/>
        <v>Affordable</v>
      </c>
    </row>
    <row r="4681" spans="1:21" x14ac:dyDescent="0.35">
      <c r="A4681" t="s">
        <v>3138</v>
      </c>
      <c r="B4681" t="s">
        <v>3139</v>
      </c>
      <c r="C4681" t="s">
        <v>3140</v>
      </c>
      <c r="D4681" t="s">
        <v>1121</v>
      </c>
      <c r="E4681" t="s">
        <v>188</v>
      </c>
      <c r="F4681" t="s">
        <v>3141</v>
      </c>
      <c r="G4681" s="2">
        <v>918420531676</v>
      </c>
      <c r="H4681">
        <v>1</v>
      </c>
      <c r="I4681">
        <v>1</v>
      </c>
      <c r="J4681">
        <v>1</v>
      </c>
      <c r="K4681">
        <v>0</v>
      </c>
      <c r="L4681">
        <v>3.7</v>
      </c>
      <c r="M4681">
        <v>51</v>
      </c>
      <c r="N4681">
        <v>4.2</v>
      </c>
      <c r="O4681">
        <v>131</v>
      </c>
      <c r="R4681" t="s">
        <v>3142</v>
      </c>
      <c r="S4681">
        <v>1000</v>
      </c>
      <c r="T4681" t="str">
        <f t="shared" si="146"/>
        <v>Average</v>
      </c>
      <c r="U4681" t="str">
        <f t="shared" si="147"/>
        <v>Affordable</v>
      </c>
    </row>
    <row r="4682" spans="1:21" x14ac:dyDescent="0.35">
      <c r="A4682" t="s">
        <v>3162</v>
      </c>
      <c r="B4682" t="s">
        <v>3163</v>
      </c>
      <c r="C4682" t="s">
        <v>3164</v>
      </c>
      <c r="D4682" t="s">
        <v>818</v>
      </c>
      <c r="E4682" t="s">
        <v>40</v>
      </c>
      <c r="F4682" t="s">
        <v>3165</v>
      </c>
      <c r="G4682" s="2">
        <v>919830935000</v>
      </c>
      <c r="H4682">
        <v>1</v>
      </c>
      <c r="I4682">
        <v>1</v>
      </c>
      <c r="J4682">
        <v>1</v>
      </c>
      <c r="K4682">
        <v>0</v>
      </c>
      <c r="L4682">
        <v>3.9</v>
      </c>
      <c r="M4682">
        <v>1462</v>
      </c>
      <c r="N4682">
        <v>4</v>
      </c>
      <c r="O4682">
        <v>456</v>
      </c>
      <c r="P4682" t="s">
        <v>3166</v>
      </c>
      <c r="Q4682" t="s">
        <v>3167</v>
      </c>
      <c r="R4682" t="s">
        <v>3168</v>
      </c>
      <c r="S4682">
        <v>1000</v>
      </c>
      <c r="T4682" t="str">
        <f t="shared" si="146"/>
        <v>Average</v>
      </c>
      <c r="U4682" t="str">
        <f t="shared" si="147"/>
        <v>Affordable</v>
      </c>
    </row>
    <row r="4683" spans="1:21" x14ac:dyDescent="0.35">
      <c r="A4683" t="s">
        <v>3175</v>
      </c>
      <c r="B4683" t="s">
        <v>3176</v>
      </c>
      <c r="C4683" t="s">
        <v>3177</v>
      </c>
      <c r="D4683" t="s">
        <v>818</v>
      </c>
      <c r="E4683" t="s">
        <v>137</v>
      </c>
      <c r="F4683" t="s">
        <v>1041</v>
      </c>
      <c r="G4683" s="2">
        <v>917439710221</v>
      </c>
      <c r="H4683">
        <v>1</v>
      </c>
      <c r="I4683">
        <v>1</v>
      </c>
      <c r="J4683">
        <v>1</v>
      </c>
      <c r="K4683">
        <v>0</v>
      </c>
      <c r="L4683">
        <v>4.0999999999999996</v>
      </c>
      <c r="M4683">
        <v>1072</v>
      </c>
      <c r="N4683">
        <v>4.2</v>
      </c>
      <c r="O4683">
        <v>854</v>
      </c>
      <c r="P4683" t="s">
        <v>3178</v>
      </c>
      <c r="Q4683" t="s">
        <v>3179</v>
      </c>
      <c r="R4683" t="s">
        <v>3180</v>
      </c>
      <c r="S4683">
        <v>1000</v>
      </c>
      <c r="T4683" t="str">
        <f t="shared" si="146"/>
        <v>Excellent</v>
      </c>
      <c r="U4683" t="str">
        <f t="shared" si="147"/>
        <v>Affordable</v>
      </c>
    </row>
    <row r="4684" spans="1:21" x14ac:dyDescent="0.35">
      <c r="A4684" t="s">
        <v>3221</v>
      </c>
      <c r="B4684" t="s">
        <v>3222</v>
      </c>
      <c r="C4684" t="s">
        <v>3223</v>
      </c>
      <c r="D4684" t="s">
        <v>22</v>
      </c>
      <c r="E4684" t="s">
        <v>322</v>
      </c>
      <c r="F4684" t="s">
        <v>3224</v>
      </c>
      <c r="G4684" s="2">
        <v>913322820204</v>
      </c>
      <c r="H4684">
        <v>1</v>
      </c>
      <c r="I4684">
        <v>1</v>
      </c>
      <c r="J4684">
        <v>1</v>
      </c>
      <c r="K4684">
        <v>1</v>
      </c>
      <c r="L4684">
        <v>4.2</v>
      </c>
      <c r="M4684">
        <v>1013</v>
      </c>
      <c r="N4684">
        <v>4</v>
      </c>
      <c r="O4684">
        <v>1733</v>
      </c>
      <c r="P4684" t="s">
        <v>3225</v>
      </c>
      <c r="Q4684" t="s">
        <v>3226</v>
      </c>
      <c r="R4684" t="s">
        <v>3227</v>
      </c>
      <c r="S4684">
        <v>1000</v>
      </c>
      <c r="T4684" t="str">
        <f t="shared" si="146"/>
        <v>Excellent</v>
      </c>
      <c r="U4684" t="str">
        <f t="shared" si="147"/>
        <v>Affordable</v>
      </c>
    </row>
    <row r="4685" spans="1:21" x14ac:dyDescent="0.35">
      <c r="A4685" t="s">
        <v>3495</v>
      </c>
      <c r="B4685" t="s">
        <v>3496</v>
      </c>
      <c r="C4685" t="s">
        <v>3497</v>
      </c>
      <c r="D4685" t="s">
        <v>151</v>
      </c>
      <c r="E4685" t="s">
        <v>1093</v>
      </c>
      <c r="F4685" t="s">
        <v>3498</v>
      </c>
      <c r="G4685" s="2">
        <v>918100515561</v>
      </c>
      <c r="H4685">
        <v>1</v>
      </c>
      <c r="I4685">
        <v>0</v>
      </c>
      <c r="J4685">
        <v>1</v>
      </c>
      <c r="K4685">
        <v>0</v>
      </c>
      <c r="L4685">
        <v>3.9</v>
      </c>
      <c r="M4685">
        <v>372</v>
      </c>
      <c r="N4685">
        <v>3.8</v>
      </c>
      <c r="O4685">
        <v>287</v>
      </c>
      <c r="Q4685" t="s">
        <v>3499</v>
      </c>
      <c r="R4685" t="s">
        <v>3500</v>
      </c>
      <c r="S4685">
        <v>1000</v>
      </c>
      <c r="T4685" t="str">
        <f t="shared" si="146"/>
        <v>Average</v>
      </c>
      <c r="U4685" t="str">
        <f t="shared" si="147"/>
        <v>Affordable</v>
      </c>
    </row>
    <row r="4686" spans="1:21" x14ac:dyDescent="0.35">
      <c r="A4686" t="s">
        <v>3507</v>
      </c>
      <c r="B4686" t="s">
        <v>3508</v>
      </c>
      <c r="C4686" t="s">
        <v>3509</v>
      </c>
      <c r="D4686" t="s">
        <v>445</v>
      </c>
      <c r="E4686" t="s">
        <v>1884</v>
      </c>
      <c r="F4686" t="s">
        <v>3510</v>
      </c>
      <c r="G4686" s="2">
        <v>919831095997</v>
      </c>
      <c r="H4686">
        <v>1</v>
      </c>
      <c r="I4686">
        <v>1</v>
      </c>
      <c r="J4686">
        <v>1</v>
      </c>
      <c r="K4686">
        <v>0</v>
      </c>
      <c r="L4686">
        <v>4.0999999999999996</v>
      </c>
      <c r="M4686">
        <v>353</v>
      </c>
      <c r="N4686">
        <v>4</v>
      </c>
      <c r="O4686">
        <v>239</v>
      </c>
      <c r="Q4686" t="s">
        <v>3511</v>
      </c>
      <c r="R4686" t="s">
        <v>3512</v>
      </c>
      <c r="S4686">
        <v>1000</v>
      </c>
      <c r="T4686" t="str">
        <f t="shared" si="146"/>
        <v>Excellent</v>
      </c>
      <c r="U4686" t="str">
        <f t="shared" si="147"/>
        <v>Affordable</v>
      </c>
    </row>
    <row r="4687" spans="1:21" x14ac:dyDescent="0.35">
      <c r="A4687" t="s">
        <v>3596</v>
      </c>
      <c r="B4687" t="s">
        <v>3597</v>
      </c>
      <c r="C4687" t="s">
        <v>3598</v>
      </c>
      <c r="D4687" t="s">
        <v>66</v>
      </c>
      <c r="E4687" t="s">
        <v>322</v>
      </c>
      <c r="F4687" t="s">
        <v>3599</v>
      </c>
      <c r="G4687" s="2">
        <v>913322176041</v>
      </c>
      <c r="H4687">
        <v>1</v>
      </c>
      <c r="I4687">
        <v>1</v>
      </c>
      <c r="J4687">
        <v>1</v>
      </c>
      <c r="K4687">
        <v>0</v>
      </c>
      <c r="L4687">
        <v>4</v>
      </c>
      <c r="M4687">
        <v>3201</v>
      </c>
      <c r="N4687">
        <v>4</v>
      </c>
      <c r="O4687">
        <v>258</v>
      </c>
      <c r="Q4687" t="s">
        <v>3600</v>
      </c>
      <c r="R4687" t="s">
        <v>3601</v>
      </c>
      <c r="S4687">
        <v>1000</v>
      </c>
      <c r="T4687" t="str">
        <f t="shared" si="146"/>
        <v>Excellent</v>
      </c>
      <c r="U4687" t="str">
        <f t="shared" si="147"/>
        <v>Affordable</v>
      </c>
    </row>
    <row r="4688" spans="1:21" x14ac:dyDescent="0.35">
      <c r="A4688" t="s">
        <v>3695</v>
      </c>
      <c r="B4688" t="s">
        <v>3696</v>
      </c>
      <c r="C4688" t="s">
        <v>3697</v>
      </c>
      <c r="D4688" t="s">
        <v>74</v>
      </c>
      <c r="E4688" t="s">
        <v>40</v>
      </c>
      <c r="F4688" t="s">
        <v>3698</v>
      </c>
      <c r="G4688" s="2">
        <v>919830911277</v>
      </c>
      <c r="H4688">
        <v>1</v>
      </c>
      <c r="I4688">
        <v>1</v>
      </c>
      <c r="J4688">
        <v>1</v>
      </c>
      <c r="K4688">
        <v>0</v>
      </c>
      <c r="L4688">
        <v>4.3</v>
      </c>
      <c r="M4688">
        <v>564</v>
      </c>
      <c r="N4688">
        <v>3.8</v>
      </c>
      <c r="O4688">
        <v>618</v>
      </c>
      <c r="Q4688" t="s">
        <v>3699</v>
      </c>
      <c r="R4688" t="s">
        <v>3700</v>
      </c>
      <c r="S4688">
        <v>1000</v>
      </c>
      <c r="T4688" t="str">
        <f t="shared" si="146"/>
        <v>Excellent</v>
      </c>
      <c r="U4688" t="str">
        <f t="shared" si="147"/>
        <v>Affordable</v>
      </c>
    </row>
    <row r="4689" spans="1:21" x14ac:dyDescent="0.35">
      <c r="A4689" t="s">
        <v>3884</v>
      </c>
      <c r="B4689" t="s">
        <v>3885</v>
      </c>
      <c r="C4689" t="s">
        <v>3886</v>
      </c>
      <c r="D4689" t="s">
        <v>835</v>
      </c>
      <c r="E4689" t="s">
        <v>40</v>
      </c>
      <c r="F4689" t="s">
        <v>3887</v>
      </c>
      <c r="G4689" s="2">
        <v>919830184030</v>
      </c>
      <c r="H4689">
        <v>1</v>
      </c>
      <c r="I4689">
        <v>1</v>
      </c>
      <c r="J4689">
        <v>1</v>
      </c>
      <c r="K4689">
        <v>0</v>
      </c>
      <c r="L4689">
        <v>3.6</v>
      </c>
      <c r="M4689">
        <v>15</v>
      </c>
      <c r="N4689" t="s">
        <v>49</v>
      </c>
      <c r="O4689">
        <v>7</v>
      </c>
      <c r="R4689" t="s">
        <v>3888</v>
      </c>
      <c r="S4689">
        <v>1000</v>
      </c>
      <c r="T4689" t="str">
        <f t="shared" si="146"/>
        <v>Average</v>
      </c>
      <c r="U4689" t="str">
        <f t="shared" si="147"/>
        <v>Affordable</v>
      </c>
    </row>
    <row r="4690" spans="1:21" x14ac:dyDescent="0.35">
      <c r="A4690" t="s">
        <v>4562</v>
      </c>
      <c r="B4690" t="s">
        <v>4563</v>
      </c>
      <c r="C4690" t="s">
        <v>4564</v>
      </c>
      <c r="D4690" t="s">
        <v>74</v>
      </c>
      <c r="E4690" t="s">
        <v>40</v>
      </c>
      <c r="F4690" t="s">
        <v>4565</v>
      </c>
      <c r="G4690" s="2">
        <v>919903903399</v>
      </c>
      <c r="H4690">
        <v>1</v>
      </c>
      <c r="I4690">
        <v>1</v>
      </c>
      <c r="J4690">
        <v>1</v>
      </c>
      <c r="K4690">
        <v>0</v>
      </c>
      <c r="L4690">
        <v>3.1</v>
      </c>
      <c r="M4690">
        <v>12</v>
      </c>
      <c r="N4690">
        <v>3.4</v>
      </c>
      <c r="O4690">
        <v>59</v>
      </c>
      <c r="S4690">
        <v>1000</v>
      </c>
      <c r="T4690" t="str">
        <f t="shared" si="146"/>
        <v>Average</v>
      </c>
      <c r="U4690" t="str">
        <f t="shared" si="147"/>
        <v>Affordable</v>
      </c>
    </row>
    <row r="4691" spans="1:21" x14ac:dyDescent="0.35">
      <c r="A4691" t="s">
        <v>4588</v>
      </c>
      <c r="B4691" t="s">
        <v>4589</v>
      </c>
      <c r="C4691" t="s">
        <v>1373</v>
      </c>
      <c r="D4691" t="s">
        <v>31</v>
      </c>
      <c r="E4691" t="s">
        <v>40</v>
      </c>
      <c r="F4691" t="s">
        <v>4590</v>
      </c>
      <c r="G4691" s="2">
        <v>913340011424</v>
      </c>
      <c r="H4691">
        <v>1</v>
      </c>
      <c r="I4691">
        <v>1</v>
      </c>
      <c r="J4691">
        <v>1</v>
      </c>
      <c r="K4691">
        <v>0</v>
      </c>
      <c r="L4691">
        <v>3.4</v>
      </c>
      <c r="M4691">
        <v>540</v>
      </c>
      <c r="N4691">
        <v>3.9</v>
      </c>
      <c r="O4691">
        <v>462</v>
      </c>
      <c r="Q4691" t="s">
        <v>4591</v>
      </c>
      <c r="R4691" t="s">
        <v>4592</v>
      </c>
      <c r="S4691">
        <v>1000</v>
      </c>
      <c r="T4691" t="str">
        <f t="shared" si="146"/>
        <v>Average</v>
      </c>
      <c r="U4691" t="str">
        <f t="shared" si="147"/>
        <v>Affordable</v>
      </c>
    </row>
    <row r="4692" spans="1:21" x14ac:dyDescent="0.35">
      <c r="A4692" t="s">
        <v>4691</v>
      </c>
      <c r="B4692" t="s">
        <v>4692</v>
      </c>
      <c r="C4692" t="s">
        <v>4693</v>
      </c>
      <c r="D4692" t="s">
        <v>2348</v>
      </c>
      <c r="E4692" t="s">
        <v>40</v>
      </c>
      <c r="F4692" t="s">
        <v>4694</v>
      </c>
      <c r="G4692" s="2">
        <v>919073313183</v>
      </c>
      <c r="H4692">
        <v>1</v>
      </c>
      <c r="I4692">
        <v>1</v>
      </c>
      <c r="J4692">
        <v>1</v>
      </c>
      <c r="K4692">
        <v>0</v>
      </c>
      <c r="L4692">
        <v>4.4000000000000004</v>
      </c>
      <c r="M4692">
        <v>4414</v>
      </c>
      <c r="N4692">
        <v>4.2</v>
      </c>
      <c r="O4692">
        <v>23800</v>
      </c>
      <c r="P4692" t="s">
        <v>4695</v>
      </c>
      <c r="Q4692" t="s">
        <v>4696</v>
      </c>
      <c r="R4692" t="s">
        <v>4697</v>
      </c>
      <c r="S4692">
        <v>1000</v>
      </c>
      <c r="T4692" t="str">
        <f t="shared" si="146"/>
        <v>Excellent</v>
      </c>
      <c r="U4692" t="str">
        <f t="shared" si="147"/>
        <v>Affordable</v>
      </c>
    </row>
    <row r="4693" spans="1:21" x14ac:dyDescent="0.35">
      <c r="A4693" t="s">
        <v>245</v>
      </c>
      <c r="B4693" t="s">
        <v>4721</v>
      </c>
      <c r="C4693" t="s">
        <v>247</v>
      </c>
      <c r="D4693" t="s">
        <v>4677</v>
      </c>
      <c r="E4693" t="s">
        <v>40</v>
      </c>
      <c r="F4693" t="s">
        <v>4722</v>
      </c>
      <c r="G4693" s="2">
        <v>919830616319</v>
      </c>
      <c r="H4693">
        <v>1</v>
      </c>
      <c r="I4693">
        <v>1</v>
      </c>
      <c r="J4693">
        <v>1</v>
      </c>
      <c r="K4693">
        <v>0</v>
      </c>
      <c r="L4693">
        <v>4.5</v>
      </c>
      <c r="M4693">
        <v>3005</v>
      </c>
      <c r="N4693">
        <v>4</v>
      </c>
      <c r="O4693">
        <v>10500</v>
      </c>
      <c r="Q4693" t="s">
        <v>4723</v>
      </c>
      <c r="R4693" t="s">
        <v>4724</v>
      </c>
      <c r="S4693">
        <v>1000</v>
      </c>
      <c r="T4693" t="str">
        <f t="shared" si="146"/>
        <v>Excellent</v>
      </c>
      <c r="U4693" t="str">
        <f t="shared" si="147"/>
        <v>Affordable</v>
      </c>
    </row>
    <row r="4694" spans="1:21" x14ac:dyDescent="0.35">
      <c r="A4694" t="s">
        <v>415</v>
      </c>
      <c r="B4694" t="s">
        <v>4934</v>
      </c>
      <c r="C4694" t="s">
        <v>417</v>
      </c>
      <c r="D4694" t="s">
        <v>4677</v>
      </c>
      <c r="E4694" t="s">
        <v>152</v>
      </c>
      <c r="F4694" t="s">
        <v>4935</v>
      </c>
      <c r="G4694" s="2">
        <v>919555212212</v>
      </c>
      <c r="H4694">
        <v>1</v>
      </c>
      <c r="I4694">
        <v>1</v>
      </c>
      <c r="J4694">
        <v>1</v>
      </c>
      <c r="K4694">
        <v>0</v>
      </c>
      <c r="L4694">
        <v>3.8</v>
      </c>
      <c r="M4694">
        <v>66</v>
      </c>
      <c r="N4694">
        <v>4.0999999999999996</v>
      </c>
      <c r="O4694">
        <v>2700</v>
      </c>
      <c r="Q4694" t="s">
        <v>4936</v>
      </c>
      <c r="R4694" t="s">
        <v>4937</v>
      </c>
      <c r="S4694">
        <v>1000</v>
      </c>
      <c r="T4694" t="str">
        <f t="shared" si="146"/>
        <v>Average</v>
      </c>
      <c r="U4694" t="str">
        <f t="shared" si="147"/>
        <v>Affordable</v>
      </c>
    </row>
    <row r="4695" spans="1:21" x14ac:dyDescent="0.35">
      <c r="A4695" t="s">
        <v>5107</v>
      </c>
      <c r="B4695" t="s">
        <v>5108</v>
      </c>
      <c r="C4695" t="s">
        <v>5109</v>
      </c>
      <c r="D4695" t="s">
        <v>2348</v>
      </c>
      <c r="E4695" t="s">
        <v>322</v>
      </c>
      <c r="F4695" t="s">
        <v>5110</v>
      </c>
      <c r="G4695" s="2">
        <v>918100439884</v>
      </c>
      <c r="H4695">
        <v>1</v>
      </c>
      <c r="I4695">
        <v>1</v>
      </c>
      <c r="J4695">
        <v>1</v>
      </c>
      <c r="K4695">
        <v>0</v>
      </c>
      <c r="L4695">
        <v>2.9</v>
      </c>
      <c r="M4695">
        <v>52</v>
      </c>
      <c r="N4695">
        <v>3.9</v>
      </c>
      <c r="O4695">
        <v>405</v>
      </c>
      <c r="R4695" t="s">
        <v>5111</v>
      </c>
      <c r="S4695">
        <v>1000</v>
      </c>
      <c r="T4695" t="str">
        <f t="shared" si="146"/>
        <v>Poor</v>
      </c>
      <c r="U4695" t="str">
        <f t="shared" si="147"/>
        <v>Affordable</v>
      </c>
    </row>
    <row r="4696" spans="1:21" x14ac:dyDescent="0.35">
      <c r="A4696" t="s">
        <v>5213</v>
      </c>
      <c r="B4696" t="s">
        <v>5214</v>
      </c>
      <c r="C4696" t="s">
        <v>5215</v>
      </c>
      <c r="D4696" t="s">
        <v>2348</v>
      </c>
      <c r="E4696" t="s">
        <v>40</v>
      </c>
      <c r="F4696" t="s">
        <v>5216</v>
      </c>
      <c r="G4696" s="2">
        <v>917605036558</v>
      </c>
      <c r="H4696">
        <v>1</v>
      </c>
      <c r="I4696">
        <v>1</v>
      </c>
      <c r="J4696">
        <v>1</v>
      </c>
      <c r="K4696">
        <v>0</v>
      </c>
      <c r="L4696">
        <v>4</v>
      </c>
      <c r="M4696">
        <v>391</v>
      </c>
      <c r="N4696">
        <v>3.9</v>
      </c>
      <c r="O4696">
        <v>250</v>
      </c>
      <c r="Q4696" t="s">
        <v>5217</v>
      </c>
      <c r="R4696" t="s">
        <v>5218</v>
      </c>
      <c r="S4696">
        <v>1000</v>
      </c>
      <c r="T4696" t="str">
        <f t="shared" si="146"/>
        <v>Excellent</v>
      </c>
      <c r="U4696" t="str">
        <f t="shared" si="147"/>
        <v>Affordable</v>
      </c>
    </row>
    <row r="4697" spans="1:21" x14ac:dyDescent="0.35">
      <c r="A4697" t="s">
        <v>1083</v>
      </c>
      <c r="B4697" t="s">
        <v>5246</v>
      </c>
      <c r="C4697" t="s">
        <v>1085</v>
      </c>
      <c r="D4697" t="s">
        <v>4778</v>
      </c>
      <c r="E4697" t="s">
        <v>40</v>
      </c>
      <c r="F4697" t="s">
        <v>5247</v>
      </c>
      <c r="G4697" s="2">
        <v>913340640009</v>
      </c>
      <c r="H4697">
        <v>1</v>
      </c>
      <c r="I4697">
        <v>1</v>
      </c>
      <c r="J4697">
        <v>1</v>
      </c>
      <c r="K4697">
        <v>0</v>
      </c>
      <c r="L4697">
        <v>4.2</v>
      </c>
      <c r="M4697">
        <v>357</v>
      </c>
      <c r="N4697">
        <v>4.0999999999999996</v>
      </c>
      <c r="O4697">
        <v>1707</v>
      </c>
      <c r="Q4697" t="s">
        <v>5248</v>
      </c>
      <c r="R4697" t="s">
        <v>5249</v>
      </c>
      <c r="S4697">
        <v>1000</v>
      </c>
      <c r="T4697" t="str">
        <f t="shared" si="146"/>
        <v>Excellent</v>
      </c>
      <c r="U4697" t="str">
        <f t="shared" si="147"/>
        <v>Affordable</v>
      </c>
    </row>
    <row r="4698" spans="1:21" x14ac:dyDescent="0.35">
      <c r="A4698" t="s">
        <v>1222</v>
      </c>
      <c r="B4698" t="s">
        <v>5296</v>
      </c>
      <c r="C4698" t="s">
        <v>1224</v>
      </c>
      <c r="D4698" t="s">
        <v>2348</v>
      </c>
      <c r="E4698" t="s">
        <v>40</v>
      </c>
      <c r="F4698" t="s">
        <v>5297</v>
      </c>
      <c r="G4698" s="2" t="s">
        <v>5298</v>
      </c>
      <c r="H4698">
        <v>1</v>
      </c>
      <c r="I4698">
        <v>1</v>
      </c>
      <c r="J4698">
        <v>1</v>
      </c>
      <c r="K4698">
        <v>0</v>
      </c>
      <c r="L4698">
        <v>4.5</v>
      </c>
      <c r="M4698">
        <v>2795</v>
      </c>
      <c r="N4698">
        <v>4</v>
      </c>
      <c r="O4698">
        <v>761</v>
      </c>
      <c r="Q4698" t="s">
        <v>5299</v>
      </c>
      <c r="R4698" t="s">
        <v>5300</v>
      </c>
      <c r="S4698">
        <v>1000</v>
      </c>
      <c r="T4698" t="str">
        <f t="shared" si="146"/>
        <v>Excellent</v>
      </c>
      <c r="U4698" t="str">
        <f t="shared" si="147"/>
        <v>Affordable</v>
      </c>
    </row>
    <row r="4699" spans="1:21" x14ac:dyDescent="0.35">
      <c r="A4699" t="s">
        <v>1815</v>
      </c>
      <c r="B4699" t="s">
        <v>6169</v>
      </c>
      <c r="C4699" t="s">
        <v>1817</v>
      </c>
      <c r="D4699" t="s">
        <v>3563</v>
      </c>
      <c r="E4699" t="s">
        <v>40</v>
      </c>
      <c r="F4699" t="s">
        <v>6170</v>
      </c>
      <c r="G4699" s="2">
        <v>913340001104</v>
      </c>
      <c r="H4699">
        <v>1</v>
      </c>
      <c r="I4699">
        <v>1</v>
      </c>
      <c r="J4699">
        <v>1</v>
      </c>
      <c r="K4699">
        <v>0</v>
      </c>
      <c r="L4699">
        <v>4.0999999999999996</v>
      </c>
      <c r="M4699">
        <v>257</v>
      </c>
      <c r="N4699">
        <v>3.9</v>
      </c>
      <c r="O4699">
        <v>484</v>
      </c>
      <c r="Q4699" t="s">
        <v>6171</v>
      </c>
      <c r="R4699" t="s">
        <v>6172</v>
      </c>
      <c r="S4699">
        <v>1000</v>
      </c>
      <c r="T4699" t="str">
        <f t="shared" si="146"/>
        <v>Excellent</v>
      </c>
      <c r="U4699" t="str">
        <f t="shared" si="147"/>
        <v>Affordable</v>
      </c>
    </row>
    <row r="4700" spans="1:21" x14ac:dyDescent="0.35">
      <c r="A4700" t="s">
        <v>6290</v>
      </c>
      <c r="B4700" t="s">
        <v>6291</v>
      </c>
      <c r="C4700" t="s">
        <v>6292</v>
      </c>
      <c r="D4700" t="s">
        <v>2348</v>
      </c>
      <c r="E4700" t="s">
        <v>54</v>
      </c>
      <c r="F4700" t="s">
        <v>6293</v>
      </c>
      <c r="G4700" s="2">
        <v>913340641061</v>
      </c>
      <c r="H4700">
        <v>1</v>
      </c>
      <c r="I4700">
        <v>1</v>
      </c>
      <c r="J4700">
        <v>1</v>
      </c>
      <c r="K4700">
        <v>0</v>
      </c>
      <c r="L4700">
        <v>4.3</v>
      </c>
      <c r="M4700">
        <v>1606</v>
      </c>
      <c r="N4700">
        <v>4.2</v>
      </c>
      <c r="O4700">
        <v>397</v>
      </c>
      <c r="Q4700" t="s">
        <v>6294</v>
      </c>
      <c r="R4700" t="s">
        <v>6295</v>
      </c>
      <c r="S4700">
        <v>1000</v>
      </c>
      <c r="T4700" t="str">
        <f t="shared" si="146"/>
        <v>Excellent</v>
      </c>
      <c r="U4700" t="str">
        <f t="shared" si="147"/>
        <v>Affordable</v>
      </c>
    </row>
    <row r="4701" spans="1:21" x14ac:dyDescent="0.35">
      <c r="A4701" t="s">
        <v>6340</v>
      </c>
      <c r="B4701" t="s">
        <v>6341</v>
      </c>
      <c r="C4701" t="s">
        <v>6342</v>
      </c>
      <c r="D4701" t="s">
        <v>4778</v>
      </c>
      <c r="E4701" t="s">
        <v>54</v>
      </c>
      <c r="F4701" t="s">
        <v>6343</v>
      </c>
      <c r="G4701" s="2">
        <v>918777677001</v>
      </c>
      <c r="H4701">
        <v>1</v>
      </c>
      <c r="I4701">
        <v>1</v>
      </c>
      <c r="J4701">
        <v>1</v>
      </c>
      <c r="K4701">
        <v>0</v>
      </c>
      <c r="L4701">
        <v>3.9</v>
      </c>
      <c r="M4701">
        <v>144</v>
      </c>
      <c r="N4701">
        <v>3.9</v>
      </c>
      <c r="O4701">
        <v>1019</v>
      </c>
      <c r="Q4701" t="s">
        <v>6344</v>
      </c>
      <c r="R4701" t="s">
        <v>6345</v>
      </c>
      <c r="S4701">
        <v>1000</v>
      </c>
      <c r="T4701" t="str">
        <f t="shared" si="146"/>
        <v>Average</v>
      </c>
      <c r="U4701" t="str">
        <f t="shared" si="147"/>
        <v>Affordable</v>
      </c>
    </row>
    <row r="4702" spans="1:21" x14ac:dyDescent="0.35">
      <c r="A4702" t="s">
        <v>6413</v>
      </c>
      <c r="B4702" t="s">
        <v>6414</v>
      </c>
      <c r="C4702" t="s">
        <v>3015</v>
      </c>
      <c r="D4702" t="s">
        <v>5761</v>
      </c>
      <c r="E4702" t="s">
        <v>40</v>
      </c>
      <c r="F4702" t="s">
        <v>6415</v>
      </c>
      <c r="G4702" s="2">
        <v>917980142679</v>
      </c>
      <c r="H4702">
        <v>1</v>
      </c>
      <c r="I4702">
        <v>1</v>
      </c>
      <c r="J4702">
        <v>1</v>
      </c>
      <c r="K4702">
        <v>0</v>
      </c>
      <c r="L4702">
        <v>4</v>
      </c>
      <c r="M4702">
        <v>354</v>
      </c>
      <c r="N4702">
        <v>4.2</v>
      </c>
      <c r="O4702">
        <v>319</v>
      </c>
      <c r="Q4702" t="s">
        <v>6416</v>
      </c>
      <c r="R4702" t="s">
        <v>6417</v>
      </c>
      <c r="S4702">
        <v>1000</v>
      </c>
      <c r="T4702" t="str">
        <f t="shared" si="146"/>
        <v>Excellent</v>
      </c>
      <c r="U4702" t="str">
        <f t="shared" si="147"/>
        <v>Affordable</v>
      </c>
    </row>
    <row r="4703" spans="1:21" x14ac:dyDescent="0.35">
      <c r="A4703" t="s">
        <v>6741</v>
      </c>
      <c r="B4703" t="s">
        <v>6742</v>
      </c>
      <c r="C4703" t="s">
        <v>6743</v>
      </c>
      <c r="D4703" t="s">
        <v>3563</v>
      </c>
      <c r="E4703" t="s">
        <v>137</v>
      </c>
      <c r="F4703" t="s">
        <v>6744</v>
      </c>
      <c r="G4703" s="2">
        <v>918420397977</v>
      </c>
      <c r="H4703">
        <v>1</v>
      </c>
      <c r="I4703">
        <v>1</v>
      </c>
      <c r="J4703">
        <v>1</v>
      </c>
      <c r="K4703">
        <v>0</v>
      </c>
      <c r="L4703">
        <v>4.0999999999999996</v>
      </c>
      <c r="M4703">
        <v>1050</v>
      </c>
      <c r="N4703">
        <v>4</v>
      </c>
      <c r="O4703">
        <v>540</v>
      </c>
      <c r="P4703" t="s">
        <v>6745</v>
      </c>
      <c r="Q4703" t="s">
        <v>6746</v>
      </c>
      <c r="R4703" t="s">
        <v>6747</v>
      </c>
      <c r="S4703">
        <v>1000</v>
      </c>
      <c r="T4703" t="str">
        <f t="shared" si="146"/>
        <v>Excellent</v>
      </c>
      <c r="U4703" t="str">
        <f t="shared" si="147"/>
        <v>Affordable</v>
      </c>
    </row>
    <row r="4704" spans="1:21" x14ac:dyDescent="0.35">
      <c r="A4704" t="s">
        <v>6755</v>
      </c>
      <c r="B4704" t="s">
        <v>6756</v>
      </c>
      <c r="C4704" t="s">
        <v>6757</v>
      </c>
      <c r="D4704" t="s">
        <v>1843</v>
      </c>
      <c r="E4704" t="s">
        <v>188</v>
      </c>
      <c r="F4704" t="s">
        <v>6758</v>
      </c>
      <c r="G4704" s="2">
        <v>919051136350</v>
      </c>
      <c r="H4704">
        <v>1</v>
      </c>
      <c r="I4704">
        <v>1</v>
      </c>
      <c r="J4704">
        <v>1</v>
      </c>
      <c r="K4704">
        <v>0</v>
      </c>
      <c r="L4704">
        <v>4.0999999999999996</v>
      </c>
      <c r="M4704">
        <v>990</v>
      </c>
      <c r="N4704">
        <v>4</v>
      </c>
      <c r="O4704">
        <v>1364</v>
      </c>
      <c r="Q4704" t="s">
        <v>6759</v>
      </c>
      <c r="R4704" t="s">
        <v>6760</v>
      </c>
      <c r="S4704">
        <v>1000</v>
      </c>
      <c r="T4704" t="str">
        <f t="shared" si="146"/>
        <v>Excellent</v>
      </c>
      <c r="U4704" t="str">
        <f t="shared" si="147"/>
        <v>Affordable</v>
      </c>
    </row>
    <row r="4705" spans="1:21" x14ac:dyDescent="0.35">
      <c r="A4705" t="s">
        <v>6764</v>
      </c>
      <c r="B4705" t="s">
        <v>6765</v>
      </c>
      <c r="C4705" t="s">
        <v>6766</v>
      </c>
      <c r="D4705" t="s">
        <v>6767</v>
      </c>
      <c r="E4705" t="s">
        <v>54</v>
      </c>
      <c r="F4705" t="s">
        <v>6768</v>
      </c>
      <c r="G4705" s="2">
        <v>913323587834</v>
      </c>
      <c r="H4705">
        <v>1</v>
      </c>
      <c r="I4705">
        <v>1</v>
      </c>
      <c r="J4705">
        <v>1</v>
      </c>
      <c r="K4705">
        <v>1</v>
      </c>
      <c r="L4705">
        <v>3.4</v>
      </c>
      <c r="M4705">
        <v>421</v>
      </c>
      <c r="N4705">
        <v>3.3</v>
      </c>
      <c r="O4705">
        <v>152</v>
      </c>
      <c r="Q4705" t="s">
        <v>6769</v>
      </c>
      <c r="R4705" t="s">
        <v>6770</v>
      </c>
      <c r="S4705">
        <v>1000</v>
      </c>
      <c r="T4705" t="str">
        <f t="shared" si="146"/>
        <v>Average</v>
      </c>
      <c r="U4705" t="str">
        <f t="shared" si="147"/>
        <v>Affordable</v>
      </c>
    </row>
    <row r="4706" spans="1:21" x14ac:dyDescent="0.35">
      <c r="A4706" t="s">
        <v>6838</v>
      </c>
      <c r="B4706" t="s">
        <v>6839</v>
      </c>
      <c r="C4706" t="s">
        <v>6840</v>
      </c>
      <c r="D4706" t="s">
        <v>1121</v>
      </c>
      <c r="E4706" t="s">
        <v>54</v>
      </c>
      <c r="F4706" t="s">
        <v>6841</v>
      </c>
      <c r="G4706" s="2">
        <v>913379696201</v>
      </c>
      <c r="H4706">
        <v>1</v>
      </c>
      <c r="I4706">
        <v>1</v>
      </c>
      <c r="J4706">
        <v>1</v>
      </c>
      <c r="K4706">
        <v>0</v>
      </c>
      <c r="L4706">
        <v>3.6</v>
      </c>
      <c r="M4706">
        <v>31</v>
      </c>
      <c r="N4706">
        <v>4</v>
      </c>
      <c r="O4706">
        <v>26</v>
      </c>
      <c r="R4706" t="s">
        <v>6842</v>
      </c>
      <c r="S4706">
        <v>1000</v>
      </c>
      <c r="T4706" t="str">
        <f t="shared" si="146"/>
        <v>Average</v>
      </c>
      <c r="U4706" t="str">
        <f t="shared" si="147"/>
        <v>Affordable</v>
      </c>
    </row>
    <row r="4707" spans="1:21" x14ac:dyDescent="0.35">
      <c r="A4707" t="s">
        <v>7015</v>
      </c>
      <c r="B4707" t="s">
        <v>7016</v>
      </c>
      <c r="C4707" t="s">
        <v>7017</v>
      </c>
      <c r="D4707" t="s">
        <v>2348</v>
      </c>
      <c r="E4707" t="s">
        <v>40</v>
      </c>
      <c r="F4707" t="s">
        <v>7018</v>
      </c>
      <c r="G4707" s="2">
        <v>919748566818</v>
      </c>
      <c r="H4707">
        <v>1</v>
      </c>
      <c r="I4707">
        <v>1</v>
      </c>
      <c r="J4707">
        <v>1</v>
      </c>
      <c r="K4707">
        <v>0</v>
      </c>
      <c r="L4707">
        <v>4.3</v>
      </c>
      <c r="M4707">
        <v>732</v>
      </c>
      <c r="N4707">
        <v>3.9</v>
      </c>
      <c r="O4707">
        <v>1860</v>
      </c>
      <c r="Q4707" t="s">
        <v>7019</v>
      </c>
      <c r="R4707" t="s">
        <v>7020</v>
      </c>
      <c r="S4707">
        <v>1000</v>
      </c>
      <c r="T4707" t="str">
        <f t="shared" si="146"/>
        <v>Excellent</v>
      </c>
      <c r="U4707" t="str">
        <f t="shared" si="147"/>
        <v>Affordable</v>
      </c>
    </row>
    <row r="4708" spans="1:21" x14ac:dyDescent="0.35">
      <c r="A4708" t="s">
        <v>7218</v>
      </c>
      <c r="B4708" t="s">
        <v>7219</v>
      </c>
      <c r="C4708" t="s">
        <v>7220</v>
      </c>
      <c r="D4708" t="s">
        <v>4677</v>
      </c>
      <c r="E4708" t="s">
        <v>40</v>
      </c>
      <c r="F4708" t="s">
        <v>7221</v>
      </c>
      <c r="G4708" s="2">
        <v>919163861000</v>
      </c>
      <c r="H4708">
        <v>1</v>
      </c>
      <c r="I4708">
        <v>1</v>
      </c>
      <c r="J4708">
        <v>1</v>
      </c>
      <c r="K4708">
        <v>0</v>
      </c>
      <c r="L4708">
        <v>4</v>
      </c>
      <c r="M4708">
        <v>807</v>
      </c>
      <c r="N4708">
        <v>3.4</v>
      </c>
      <c r="O4708">
        <v>75</v>
      </c>
      <c r="Q4708" t="s">
        <v>7222</v>
      </c>
      <c r="R4708" t="s">
        <v>7223</v>
      </c>
      <c r="S4708">
        <v>1000</v>
      </c>
      <c r="T4708" t="str">
        <f t="shared" si="146"/>
        <v>Excellent</v>
      </c>
      <c r="U4708" t="str">
        <f t="shared" si="147"/>
        <v>Affordable</v>
      </c>
    </row>
    <row r="4709" spans="1:21" x14ac:dyDescent="0.35">
      <c r="A4709" t="s">
        <v>7230</v>
      </c>
      <c r="B4709" t="s">
        <v>7231</v>
      </c>
      <c r="C4709" t="s">
        <v>1433</v>
      </c>
      <c r="D4709" t="s">
        <v>4778</v>
      </c>
      <c r="E4709" t="s">
        <v>404</v>
      </c>
      <c r="F4709" t="s">
        <v>7232</v>
      </c>
      <c r="G4709" s="2">
        <v>919163747999</v>
      </c>
      <c r="H4709">
        <v>1</v>
      </c>
      <c r="I4709">
        <v>1</v>
      </c>
      <c r="J4709">
        <v>1</v>
      </c>
      <c r="K4709">
        <v>0</v>
      </c>
      <c r="L4709">
        <v>3.9</v>
      </c>
      <c r="M4709">
        <v>293</v>
      </c>
      <c r="N4709">
        <v>3.6</v>
      </c>
      <c r="O4709">
        <v>24</v>
      </c>
      <c r="R4709" t="s">
        <v>7233</v>
      </c>
      <c r="S4709">
        <v>1000</v>
      </c>
      <c r="T4709" t="str">
        <f t="shared" si="146"/>
        <v>Average</v>
      </c>
      <c r="U4709" t="str">
        <f t="shared" si="147"/>
        <v>Affordable</v>
      </c>
    </row>
    <row r="4710" spans="1:21" x14ac:dyDescent="0.35">
      <c r="A4710" t="s">
        <v>7328</v>
      </c>
      <c r="B4710" t="s">
        <v>7329</v>
      </c>
      <c r="C4710" t="s">
        <v>7330</v>
      </c>
      <c r="D4710" t="s">
        <v>3901</v>
      </c>
      <c r="E4710" t="s">
        <v>713</v>
      </c>
      <c r="F4710" t="s">
        <v>7331</v>
      </c>
      <c r="G4710" s="2">
        <v>913371017000</v>
      </c>
      <c r="H4710">
        <v>1</v>
      </c>
      <c r="I4710">
        <v>1</v>
      </c>
      <c r="J4710">
        <v>1</v>
      </c>
      <c r="K4710">
        <v>0</v>
      </c>
      <c r="L4710">
        <v>3.5</v>
      </c>
      <c r="M4710">
        <v>127</v>
      </c>
      <c r="N4710">
        <v>3.6</v>
      </c>
      <c r="O4710">
        <v>16</v>
      </c>
      <c r="R4710" t="s">
        <v>7332</v>
      </c>
      <c r="S4710">
        <v>1000</v>
      </c>
      <c r="T4710" t="str">
        <f t="shared" si="146"/>
        <v>Average</v>
      </c>
      <c r="U4710" t="str">
        <f t="shared" si="147"/>
        <v>Affordable</v>
      </c>
    </row>
    <row r="4711" spans="1:21" x14ac:dyDescent="0.35">
      <c r="A4711" t="s">
        <v>7380</v>
      </c>
      <c r="B4711" t="s">
        <v>7381</v>
      </c>
      <c r="C4711" t="s">
        <v>7382</v>
      </c>
      <c r="D4711" t="s">
        <v>5672</v>
      </c>
      <c r="E4711" t="s">
        <v>40</v>
      </c>
      <c r="F4711" t="s">
        <v>7383</v>
      </c>
      <c r="G4711" s="2">
        <v>919163390208</v>
      </c>
      <c r="H4711">
        <v>1</v>
      </c>
      <c r="I4711">
        <v>1</v>
      </c>
      <c r="J4711">
        <v>1</v>
      </c>
      <c r="K4711">
        <v>0</v>
      </c>
      <c r="L4711">
        <v>3.8</v>
      </c>
      <c r="M4711">
        <v>989</v>
      </c>
      <c r="N4711">
        <v>4.3</v>
      </c>
      <c r="O4711">
        <v>188</v>
      </c>
      <c r="P4711" t="s">
        <v>7384</v>
      </c>
      <c r="Q4711" t="s">
        <v>7385</v>
      </c>
      <c r="R4711" t="s">
        <v>7386</v>
      </c>
      <c r="S4711">
        <v>1000</v>
      </c>
      <c r="T4711" t="str">
        <f t="shared" si="146"/>
        <v>Average</v>
      </c>
      <c r="U4711" t="str">
        <f t="shared" si="147"/>
        <v>Affordable</v>
      </c>
    </row>
    <row r="4712" spans="1:21" x14ac:dyDescent="0.35">
      <c r="A4712" t="s">
        <v>7509</v>
      </c>
      <c r="B4712" t="s">
        <v>7510</v>
      </c>
      <c r="C4712" t="s">
        <v>7511</v>
      </c>
      <c r="D4712" t="s">
        <v>4677</v>
      </c>
      <c r="E4712" t="s">
        <v>40</v>
      </c>
      <c r="F4712" t="s">
        <v>7512</v>
      </c>
      <c r="G4712" s="2">
        <v>919875635056</v>
      </c>
      <c r="H4712">
        <v>1</v>
      </c>
      <c r="I4712">
        <v>1</v>
      </c>
      <c r="J4712">
        <v>1</v>
      </c>
      <c r="K4712">
        <v>0</v>
      </c>
      <c r="L4712">
        <v>3.7</v>
      </c>
      <c r="M4712">
        <v>10</v>
      </c>
      <c r="N4712" t="s">
        <v>49</v>
      </c>
      <c r="O4712">
        <v>1</v>
      </c>
      <c r="S4712">
        <v>1000</v>
      </c>
      <c r="T4712" t="str">
        <f t="shared" si="146"/>
        <v>Average</v>
      </c>
      <c r="U4712" t="str">
        <f t="shared" si="147"/>
        <v>Affordable</v>
      </c>
    </row>
    <row r="4713" spans="1:21" x14ac:dyDescent="0.35">
      <c r="A4713" t="s">
        <v>7730</v>
      </c>
      <c r="B4713" t="s">
        <v>7731</v>
      </c>
      <c r="C4713" t="s">
        <v>7732</v>
      </c>
      <c r="D4713" t="s">
        <v>4701</v>
      </c>
      <c r="E4713" t="s">
        <v>7733</v>
      </c>
      <c r="F4713" t="s">
        <v>7734</v>
      </c>
      <c r="G4713" s="2">
        <v>919748797997</v>
      </c>
      <c r="H4713">
        <v>1</v>
      </c>
      <c r="I4713">
        <v>1</v>
      </c>
      <c r="J4713">
        <v>1</v>
      </c>
      <c r="K4713">
        <v>0</v>
      </c>
      <c r="L4713">
        <v>3.3</v>
      </c>
      <c r="M4713">
        <v>98</v>
      </c>
      <c r="N4713" t="s">
        <v>49</v>
      </c>
      <c r="O4713">
        <v>4</v>
      </c>
      <c r="R4713" t="s">
        <v>7735</v>
      </c>
      <c r="S4713">
        <v>1000</v>
      </c>
      <c r="T4713" t="str">
        <f t="shared" si="146"/>
        <v>Average</v>
      </c>
      <c r="U4713" t="str">
        <f t="shared" si="147"/>
        <v>Affordable</v>
      </c>
    </row>
    <row r="4714" spans="1:21" x14ac:dyDescent="0.35">
      <c r="A4714" t="s">
        <v>7740</v>
      </c>
      <c r="B4714" t="s">
        <v>7741</v>
      </c>
      <c r="C4714" t="s">
        <v>7742</v>
      </c>
      <c r="D4714" t="s">
        <v>7743</v>
      </c>
      <c r="E4714" t="s">
        <v>1884</v>
      </c>
      <c r="F4714" t="s">
        <v>7744</v>
      </c>
      <c r="G4714" s="2">
        <v>919073353623</v>
      </c>
      <c r="H4714">
        <v>1</v>
      </c>
      <c r="I4714">
        <v>1</v>
      </c>
      <c r="J4714">
        <v>1</v>
      </c>
      <c r="K4714">
        <v>0</v>
      </c>
      <c r="L4714">
        <v>4.0999999999999996</v>
      </c>
      <c r="M4714">
        <v>1775</v>
      </c>
      <c r="N4714">
        <v>3.8</v>
      </c>
      <c r="O4714">
        <v>39</v>
      </c>
      <c r="Q4714" t="s">
        <v>7745</v>
      </c>
      <c r="R4714" t="s">
        <v>7746</v>
      </c>
      <c r="S4714">
        <v>1000</v>
      </c>
      <c r="T4714" t="str">
        <f t="shared" si="146"/>
        <v>Excellent</v>
      </c>
      <c r="U4714" t="str">
        <f t="shared" si="147"/>
        <v>Affordable</v>
      </c>
    </row>
    <row r="4715" spans="1:21" x14ac:dyDescent="0.35">
      <c r="A4715" t="s">
        <v>8292</v>
      </c>
      <c r="B4715" t="s">
        <v>8293</v>
      </c>
      <c r="C4715" t="s">
        <v>5215</v>
      </c>
      <c r="D4715" t="s">
        <v>1737</v>
      </c>
      <c r="E4715" t="s">
        <v>40</v>
      </c>
      <c r="F4715" t="s">
        <v>8294</v>
      </c>
      <c r="G4715" s="2">
        <v>917605036559</v>
      </c>
      <c r="H4715">
        <v>1</v>
      </c>
      <c r="I4715">
        <v>1</v>
      </c>
      <c r="J4715">
        <v>1</v>
      </c>
      <c r="K4715">
        <v>0</v>
      </c>
      <c r="L4715">
        <v>4</v>
      </c>
      <c r="M4715">
        <v>257</v>
      </c>
      <c r="N4715">
        <v>3.9</v>
      </c>
      <c r="O4715">
        <v>160</v>
      </c>
      <c r="Q4715" t="s">
        <v>8295</v>
      </c>
      <c r="R4715" t="s">
        <v>8296</v>
      </c>
      <c r="S4715">
        <v>1000</v>
      </c>
      <c r="T4715" t="str">
        <f t="shared" si="146"/>
        <v>Excellent</v>
      </c>
      <c r="U4715" t="str">
        <f t="shared" si="147"/>
        <v>Affordable</v>
      </c>
    </row>
    <row r="4716" spans="1:21" x14ac:dyDescent="0.35">
      <c r="A4716" t="s">
        <v>6469</v>
      </c>
      <c r="B4716" t="s">
        <v>8854</v>
      </c>
      <c r="C4716" t="s">
        <v>8855</v>
      </c>
      <c r="D4716" t="s">
        <v>587</v>
      </c>
      <c r="E4716" t="s">
        <v>404</v>
      </c>
      <c r="F4716" t="s">
        <v>8856</v>
      </c>
      <c r="G4716" s="2">
        <v>919903975624</v>
      </c>
      <c r="H4716">
        <v>1</v>
      </c>
      <c r="I4716">
        <v>1</v>
      </c>
      <c r="J4716">
        <v>1</v>
      </c>
      <c r="K4716">
        <v>0</v>
      </c>
      <c r="L4716">
        <v>4.4000000000000004</v>
      </c>
      <c r="M4716">
        <v>1674</v>
      </c>
      <c r="N4716">
        <v>4.0999999999999996</v>
      </c>
      <c r="O4716">
        <v>331</v>
      </c>
      <c r="P4716" t="s">
        <v>8857</v>
      </c>
      <c r="Q4716" t="s">
        <v>8858</v>
      </c>
      <c r="R4716" t="s">
        <v>8859</v>
      </c>
      <c r="S4716">
        <v>1000</v>
      </c>
      <c r="T4716" t="str">
        <f t="shared" si="146"/>
        <v>Excellent</v>
      </c>
      <c r="U4716" t="str">
        <f t="shared" si="147"/>
        <v>Affordable</v>
      </c>
    </row>
    <row r="4717" spans="1:21" x14ac:dyDescent="0.35">
      <c r="A4717" t="s">
        <v>9022</v>
      </c>
      <c r="B4717" t="s">
        <v>9023</v>
      </c>
      <c r="C4717" t="s">
        <v>9024</v>
      </c>
      <c r="D4717" t="s">
        <v>418</v>
      </c>
      <c r="E4717" t="s">
        <v>40</v>
      </c>
      <c r="F4717" t="s">
        <v>9025</v>
      </c>
      <c r="G4717" s="2">
        <v>913346037928</v>
      </c>
      <c r="H4717">
        <v>1</v>
      </c>
      <c r="I4717">
        <v>1</v>
      </c>
      <c r="J4717">
        <v>1</v>
      </c>
      <c r="K4717">
        <v>0</v>
      </c>
      <c r="L4717">
        <v>4.0999999999999996</v>
      </c>
      <c r="M4717">
        <v>287</v>
      </c>
      <c r="N4717">
        <v>3.5</v>
      </c>
      <c r="O4717">
        <v>145</v>
      </c>
      <c r="Q4717" t="s">
        <v>9026</v>
      </c>
      <c r="R4717" t="s">
        <v>9027</v>
      </c>
      <c r="S4717">
        <v>1000</v>
      </c>
      <c r="T4717" t="str">
        <f t="shared" si="146"/>
        <v>Excellent</v>
      </c>
      <c r="U4717" t="str">
        <f t="shared" si="147"/>
        <v>Affordable</v>
      </c>
    </row>
    <row r="4718" spans="1:21" x14ac:dyDescent="0.35">
      <c r="A4718" t="s">
        <v>4407</v>
      </c>
      <c r="B4718" t="s">
        <v>9111</v>
      </c>
      <c r="C4718" t="s">
        <v>9112</v>
      </c>
      <c r="D4718" t="s">
        <v>218</v>
      </c>
      <c r="E4718" t="s">
        <v>404</v>
      </c>
      <c r="F4718" t="s">
        <v>9113</v>
      </c>
      <c r="G4718" s="2">
        <v>919836672246</v>
      </c>
      <c r="H4718">
        <v>1</v>
      </c>
      <c r="I4718">
        <v>1</v>
      </c>
      <c r="J4718">
        <v>1</v>
      </c>
      <c r="K4718">
        <v>0</v>
      </c>
      <c r="L4718">
        <v>3.5</v>
      </c>
      <c r="M4718">
        <v>19</v>
      </c>
      <c r="N4718">
        <v>3.7</v>
      </c>
      <c r="O4718">
        <v>30</v>
      </c>
      <c r="R4718" t="s">
        <v>9114</v>
      </c>
      <c r="S4718">
        <v>1000</v>
      </c>
      <c r="T4718" t="str">
        <f t="shared" si="146"/>
        <v>Average</v>
      </c>
      <c r="U4718" t="str">
        <f t="shared" si="147"/>
        <v>Affordable</v>
      </c>
    </row>
    <row r="4719" spans="1:21" x14ac:dyDescent="0.35">
      <c r="A4719" t="s">
        <v>4691</v>
      </c>
      <c r="B4719" t="s">
        <v>9306</v>
      </c>
      <c r="C4719" t="s">
        <v>4693</v>
      </c>
      <c r="D4719" t="s">
        <v>4778</v>
      </c>
      <c r="E4719" t="s">
        <v>1336</v>
      </c>
      <c r="F4719" t="s">
        <v>9307</v>
      </c>
      <c r="G4719" s="2">
        <v>919330900347</v>
      </c>
      <c r="H4719">
        <v>1</v>
      </c>
      <c r="I4719">
        <v>1</v>
      </c>
      <c r="J4719">
        <v>1</v>
      </c>
      <c r="K4719">
        <v>0</v>
      </c>
      <c r="L4719">
        <v>4.0999999999999996</v>
      </c>
      <c r="M4719">
        <v>308</v>
      </c>
      <c r="N4719">
        <v>4.0999999999999996</v>
      </c>
      <c r="O4719">
        <v>6103</v>
      </c>
      <c r="Q4719" t="s">
        <v>9308</v>
      </c>
      <c r="R4719" t="s">
        <v>9309</v>
      </c>
      <c r="S4719">
        <v>1000</v>
      </c>
      <c r="T4719" t="str">
        <f t="shared" si="146"/>
        <v>Excellent</v>
      </c>
      <c r="U4719" t="str">
        <f t="shared" si="147"/>
        <v>Affordable</v>
      </c>
    </row>
    <row r="4720" spans="1:21" x14ac:dyDescent="0.35">
      <c r="A4720" t="s">
        <v>245</v>
      </c>
      <c r="B4720" t="s">
        <v>9340</v>
      </c>
      <c r="C4720" t="s">
        <v>9341</v>
      </c>
      <c r="D4720" t="s">
        <v>5871</v>
      </c>
      <c r="E4720" t="s">
        <v>40</v>
      </c>
      <c r="F4720" t="s">
        <v>9342</v>
      </c>
      <c r="G4720" s="2">
        <v>919830616319</v>
      </c>
      <c r="H4720">
        <v>1</v>
      </c>
      <c r="I4720">
        <v>1</v>
      </c>
      <c r="J4720">
        <v>1</v>
      </c>
      <c r="K4720">
        <v>0</v>
      </c>
      <c r="L4720">
        <v>3.8</v>
      </c>
      <c r="M4720">
        <v>96</v>
      </c>
      <c r="N4720">
        <v>4.0999999999999996</v>
      </c>
      <c r="O4720">
        <v>1086</v>
      </c>
      <c r="R4720" t="s">
        <v>9343</v>
      </c>
      <c r="S4720">
        <v>1000</v>
      </c>
      <c r="T4720" t="str">
        <f t="shared" si="146"/>
        <v>Average</v>
      </c>
      <c r="U4720" t="str">
        <f t="shared" si="147"/>
        <v>Affordable</v>
      </c>
    </row>
    <row r="4721" spans="1:21" x14ac:dyDescent="0.35">
      <c r="A4721" t="s">
        <v>9952</v>
      </c>
      <c r="B4721" t="s">
        <v>9953</v>
      </c>
      <c r="C4721" t="s">
        <v>9954</v>
      </c>
      <c r="D4721" t="s">
        <v>5871</v>
      </c>
      <c r="E4721" t="s">
        <v>1884</v>
      </c>
      <c r="F4721" t="s">
        <v>9955</v>
      </c>
      <c r="G4721" s="2">
        <v>919007665544</v>
      </c>
      <c r="H4721">
        <v>1</v>
      </c>
      <c r="I4721">
        <v>1</v>
      </c>
      <c r="J4721">
        <v>1</v>
      </c>
      <c r="K4721">
        <v>0</v>
      </c>
      <c r="L4721" t="s">
        <v>49</v>
      </c>
      <c r="M4721">
        <v>2</v>
      </c>
      <c r="N4721" t="s">
        <v>49</v>
      </c>
      <c r="O4721">
        <v>4</v>
      </c>
      <c r="S4721">
        <v>1000</v>
      </c>
      <c r="T4721" t="str">
        <f t="shared" si="146"/>
        <v>Not rated</v>
      </c>
      <c r="U4721" t="str">
        <f t="shared" si="147"/>
        <v>Affordable</v>
      </c>
    </row>
    <row r="4722" spans="1:21" x14ac:dyDescent="0.35">
      <c r="A4722" t="s">
        <v>10942</v>
      </c>
      <c r="B4722" t="s">
        <v>10943</v>
      </c>
      <c r="C4722" t="s">
        <v>10944</v>
      </c>
      <c r="D4722" t="s">
        <v>5379</v>
      </c>
      <c r="E4722" t="s">
        <v>322</v>
      </c>
      <c r="F4722" t="s">
        <v>10945</v>
      </c>
      <c r="G4722" s="2">
        <v>917596053959</v>
      </c>
      <c r="H4722">
        <v>1</v>
      </c>
      <c r="I4722">
        <v>1</v>
      </c>
      <c r="J4722">
        <v>1</v>
      </c>
      <c r="K4722">
        <v>0</v>
      </c>
      <c r="L4722">
        <v>3.6</v>
      </c>
      <c r="M4722">
        <v>34</v>
      </c>
      <c r="N4722">
        <v>3.5</v>
      </c>
      <c r="O4722">
        <v>64</v>
      </c>
      <c r="R4722" t="s">
        <v>10946</v>
      </c>
      <c r="S4722">
        <v>1000</v>
      </c>
      <c r="T4722" t="str">
        <f t="shared" si="146"/>
        <v>Average</v>
      </c>
      <c r="U4722" t="str">
        <f t="shared" si="147"/>
        <v>Affordable</v>
      </c>
    </row>
    <row r="4723" spans="1:21" x14ac:dyDescent="0.35">
      <c r="A4723" t="s">
        <v>4691</v>
      </c>
      <c r="B4723" t="s">
        <v>11263</v>
      </c>
      <c r="C4723" t="s">
        <v>4693</v>
      </c>
      <c r="D4723" t="s">
        <v>22</v>
      </c>
      <c r="E4723" t="s">
        <v>40</v>
      </c>
      <c r="F4723" t="s">
        <v>11264</v>
      </c>
      <c r="G4723" s="2">
        <v>919748409939</v>
      </c>
      <c r="H4723">
        <v>1</v>
      </c>
      <c r="I4723">
        <v>1</v>
      </c>
      <c r="J4723">
        <v>1</v>
      </c>
      <c r="K4723">
        <v>0</v>
      </c>
      <c r="L4723">
        <v>4.5</v>
      </c>
      <c r="M4723">
        <v>2167</v>
      </c>
      <c r="N4723">
        <v>4.2</v>
      </c>
      <c r="O4723">
        <v>15800</v>
      </c>
      <c r="Q4723" t="s">
        <v>11265</v>
      </c>
      <c r="R4723" t="s">
        <v>11266</v>
      </c>
      <c r="S4723">
        <v>1000</v>
      </c>
      <c r="T4723" t="str">
        <f t="shared" si="146"/>
        <v>Excellent</v>
      </c>
      <c r="U4723" t="str">
        <f t="shared" si="147"/>
        <v>Affordable</v>
      </c>
    </row>
    <row r="4724" spans="1:21" x14ac:dyDescent="0.35">
      <c r="A4724" t="s">
        <v>11468</v>
      </c>
      <c r="B4724" t="s">
        <v>11469</v>
      </c>
      <c r="C4724" t="s">
        <v>11470</v>
      </c>
      <c r="D4724" t="s">
        <v>587</v>
      </c>
      <c r="E4724" t="s">
        <v>1231</v>
      </c>
      <c r="F4724" t="s">
        <v>11471</v>
      </c>
      <c r="G4724" s="2">
        <v>919051858204</v>
      </c>
      <c r="H4724">
        <v>1</v>
      </c>
      <c r="I4724">
        <v>1</v>
      </c>
      <c r="J4724">
        <v>1</v>
      </c>
      <c r="K4724">
        <v>0</v>
      </c>
      <c r="L4724">
        <v>4.5999999999999996</v>
      </c>
      <c r="M4724">
        <v>2053</v>
      </c>
      <c r="N4724">
        <v>4</v>
      </c>
      <c r="O4724">
        <v>50</v>
      </c>
      <c r="Q4724" t="s">
        <v>11472</v>
      </c>
      <c r="R4724" t="s">
        <v>11473</v>
      </c>
      <c r="S4724">
        <v>1000</v>
      </c>
      <c r="T4724" t="str">
        <f t="shared" si="146"/>
        <v>Excellent</v>
      </c>
      <c r="U4724" t="str">
        <f t="shared" si="147"/>
        <v>Affordable</v>
      </c>
    </row>
    <row r="4725" spans="1:21" x14ac:dyDescent="0.35">
      <c r="A4725" t="s">
        <v>7509</v>
      </c>
      <c r="B4725" t="s">
        <v>11550</v>
      </c>
      <c r="C4725" t="s">
        <v>7511</v>
      </c>
      <c r="D4725" t="s">
        <v>813</v>
      </c>
      <c r="E4725" t="s">
        <v>40</v>
      </c>
      <c r="F4725" t="s">
        <v>11551</v>
      </c>
      <c r="G4725" s="2">
        <v>919875635051</v>
      </c>
      <c r="H4725">
        <v>1</v>
      </c>
      <c r="I4725">
        <v>0</v>
      </c>
      <c r="J4725">
        <v>1</v>
      </c>
      <c r="K4725">
        <v>0</v>
      </c>
      <c r="L4725">
        <v>3.9</v>
      </c>
      <c r="M4725">
        <v>244</v>
      </c>
      <c r="N4725">
        <v>3.7</v>
      </c>
      <c r="O4725">
        <v>814</v>
      </c>
      <c r="R4725" t="s">
        <v>11552</v>
      </c>
      <c r="S4725">
        <v>1000</v>
      </c>
      <c r="T4725" t="str">
        <f t="shared" si="146"/>
        <v>Average</v>
      </c>
      <c r="U4725" t="str">
        <f t="shared" si="147"/>
        <v>Affordable</v>
      </c>
    </row>
    <row r="4726" spans="1:21" x14ac:dyDescent="0.35">
      <c r="A4726" t="s">
        <v>11803</v>
      </c>
      <c r="B4726" t="s">
        <v>11804</v>
      </c>
      <c r="C4726" t="s">
        <v>11805</v>
      </c>
      <c r="D4726" t="s">
        <v>4875</v>
      </c>
      <c r="E4726" t="s">
        <v>404</v>
      </c>
      <c r="F4726" t="s">
        <v>11806</v>
      </c>
      <c r="G4726" s="2">
        <v>917044477312</v>
      </c>
      <c r="H4726">
        <v>1</v>
      </c>
      <c r="I4726">
        <v>1</v>
      </c>
      <c r="J4726">
        <v>1</v>
      </c>
      <c r="K4726">
        <v>0</v>
      </c>
      <c r="L4726">
        <v>3.8</v>
      </c>
      <c r="M4726">
        <v>42</v>
      </c>
      <c r="N4726" t="s">
        <v>49</v>
      </c>
      <c r="O4726">
        <v>1</v>
      </c>
      <c r="R4726" t="s">
        <v>11807</v>
      </c>
      <c r="S4726">
        <v>1000</v>
      </c>
      <c r="T4726" t="str">
        <f t="shared" si="146"/>
        <v>Average</v>
      </c>
      <c r="U4726" t="str">
        <f t="shared" si="147"/>
        <v>Affordable</v>
      </c>
    </row>
    <row r="4727" spans="1:21" x14ac:dyDescent="0.35">
      <c r="A4727" t="s">
        <v>4691</v>
      </c>
      <c r="B4727" t="s">
        <v>12026</v>
      </c>
      <c r="C4727" t="s">
        <v>4693</v>
      </c>
      <c r="D4727" t="s">
        <v>5115</v>
      </c>
      <c r="E4727" t="s">
        <v>40</v>
      </c>
      <c r="F4727" t="s">
        <v>12027</v>
      </c>
      <c r="G4727" s="2">
        <v>917044295701</v>
      </c>
      <c r="H4727">
        <v>1</v>
      </c>
      <c r="I4727">
        <v>1</v>
      </c>
      <c r="J4727">
        <v>1</v>
      </c>
      <c r="K4727">
        <v>0</v>
      </c>
      <c r="L4727">
        <v>4.3</v>
      </c>
      <c r="M4727">
        <v>1412</v>
      </c>
      <c r="N4727">
        <v>4.0999999999999996</v>
      </c>
      <c r="O4727">
        <v>21800</v>
      </c>
      <c r="Q4727" t="s">
        <v>12028</v>
      </c>
      <c r="R4727" t="s">
        <v>12029</v>
      </c>
      <c r="S4727">
        <v>1000</v>
      </c>
      <c r="T4727" t="str">
        <f t="shared" si="146"/>
        <v>Excellent</v>
      </c>
      <c r="U4727" t="str">
        <f t="shared" si="147"/>
        <v>Affordable</v>
      </c>
    </row>
    <row r="4728" spans="1:21" x14ac:dyDescent="0.35">
      <c r="A4728" t="s">
        <v>5213</v>
      </c>
      <c r="B4728" t="s">
        <v>12184</v>
      </c>
      <c r="C4728" t="s">
        <v>5215</v>
      </c>
      <c r="D4728" t="s">
        <v>3901</v>
      </c>
      <c r="E4728" t="s">
        <v>40</v>
      </c>
      <c r="F4728" t="s">
        <v>12185</v>
      </c>
      <c r="G4728" s="2">
        <v>917605036555</v>
      </c>
      <c r="H4728">
        <v>1</v>
      </c>
      <c r="I4728">
        <v>1</v>
      </c>
      <c r="J4728">
        <v>1</v>
      </c>
      <c r="K4728">
        <v>0</v>
      </c>
      <c r="L4728">
        <v>4.2</v>
      </c>
      <c r="M4728">
        <v>407</v>
      </c>
      <c r="N4728">
        <v>4</v>
      </c>
      <c r="O4728">
        <v>1866</v>
      </c>
      <c r="Q4728" t="s">
        <v>12186</v>
      </c>
      <c r="R4728" t="s">
        <v>12187</v>
      </c>
      <c r="S4728">
        <v>1000</v>
      </c>
      <c r="T4728" t="str">
        <f t="shared" si="146"/>
        <v>Excellent</v>
      </c>
      <c r="U4728" t="str">
        <f t="shared" si="147"/>
        <v>Affordable</v>
      </c>
    </row>
    <row r="4729" spans="1:21" x14ac:dyDescent="0.35">
      <c r="A4729" t="s">
        <v>9867</v>
      </c>
      <c r="B4729" t="s">
        <v>12526</v>
      </c>
      <c r="C4729" t="s">
        <v>12527</v>
      </c>
      <c r="D4729" t="s">
        <v>5576</v>
      </c>
      <c r="E4729" t="s">
        <v>4678</v>
      </c>
      <c r="F4729" t="s">
        <v>12266</v>
      </c>
      <c r="G4729" s="2">
        <v>916290191306</v>
      </c>
      <c r="H4729">
        <v>1</v>
      </c>
      <c r="I4729">
        <v>1</v>
      </c>
      <c r="J4729">
        <v>1</v>
      </c>
      <c r="K4729">
        <v>0</v>
      </c>
      <c r="L4729" t="s">
        <v>49</v>
      </c>
      <c r="M4729">
        <v>0</v>
      </c>
      <c r="N4729">
        <v>3.4</v>
      </c>
      <c r="O4729">
        <v>75</v>
      </c>
      <c r="S4729">
        <v>1000</v>
      </c>
      <c r="T4729" t="str">
        <f t="shared" si="146"/>
        <v>Not rated</v>
      </c>
      <c r="U4729" t="str">
        <f t="shared" si="147"/>
        <v>Affordable</v>
      </c>
    </row>
    <row r="4730" spans="1:21" x14ac:dyDescent="0.35">
      <c r="A4730" t="s">
        <v>13150</v>
      </c>
      <c r="B4730" t="s">
        <v>13151</v>
      </c>
      <c r="C4730" t="s">
        <v>13152</v>
      </c>
      <c r="D4730" t="s">
        <v>1634</v>
      </c>
      <c r="E4730" t="s">
        <v>54</v>
      </c>
      <c r="F4730" t="s">
        <v>13153</v>
      </c>
      <c r="G4730" s="2">
        <v>913323961025</v>
      </c>
      <c r="H4730">
        <v>1</v>
      </c>
      <c r="I4730">
        <v>1</v>
      </c>
      <c r="J4730">
        <v>1</v>
      </c>
      <c r="K4730">
        <v>0</v>
      </c>
      <c r="L4730">
        <v>4</v>
      </c>
      <c r="M4730">
        <v>242</v>
      </c>
      <c r="N4730">
        <v>4.5</v>
      </c>
      <c r="O4730">
        <v>277</v>
      </c>
      <c r="Q4730" t="s">
        <v>13154</v>
      </c>
      <c r="R4730" t="s">
        <v>13155</v>
      </c>
      <c r="S4730">
        <v>1000</v>
      </c>
      <c r="T4730" t="str">
        <f t="shared" si="146"/>
        <v>Excellent</v>
      </c>
      <c r="U4730" t="str">
        <f t="shared" si="147"/>
        <v>Affordable</v>
      </c>
    </row>
    <row r="4731" spans="1:21" x14ac:dyDescent="0.35">
      <c r="A4731" t="s">
        <v>2673</v>
      </c>
      <c r="B4731" t="s">
        <v>13612</v>
      </c>
      <c r="C4731" t="s">
        <v>13613</v>
      </c>
      <c r="D4731" t="s">
        <v>587</v>
      </c>
      <c r="E4731" t="s">
        <v>40</v>
      </c>
      <c r="F4731" t="s">
        <v>13614</v>
      </c>
      <c r="G4731" s="2">
        <v>918013629617</v>
      </c>
      <c r="H4731">
        <v>1</v>
      </c>
      <c r="I4731">
        <v>1</v>
      </c>
      <c r="J4731">
        <v>1</v>
      </c>
      <c r="K4731">
        <v>0</v>
      </c>
      <c r="L4731">
        <v>4.2</v>
      </c>
      <c r="M4731">
        <v>891</v>
      </c>
      <c r="N4731">
        <v>3.4</v>
      </c>
      <c r="O4731">
        <v>280</v>
      </c>
      <c r="Q4731" t="s">
        <v>13615</v>
      </c>
      <c r="R4731" t="s">
        <v>13616</v>
      </c>
      <c r="S4731">
        <v>1000</v>
      </c>
      <c r="T4731" t="str">
        <f t="shared" si="146"/>
        <v>Excellent</v>
      </c>
      <c r="U4731" t="str">
        <f t="shared" si="147"/>
        <v>Affordable</v>
      </c>
    </row>
    <row r="4732" spans="1:21" x14ac:dyDescent="0.35">
      <c r="A4732" t="s">
        <v>13725</v>
      </c>
      <c r="B4732" t="s">
        <v>13726</v>
      </c>
      <c r="C4732" t="s">
        <v>13727</v>
      </c>
      <c r="D4732" t="s">
        <v>842</v>
      </c>
      <c r="E4732" t="s">
        <v>398</v>
      </c>
      <c r="F4732" t="s">
        <v>13728</v>
      </c>
      <c r="G4732" s="2">
        <v>919831762264</v>
      </c>
      <c r="H4732">
        <v>1</v>
      </c>
      <c r="I4732">
        <v>1</v>
      </c>
      <c r="J4732">
        <v>1</v>
      </c>
      <c r="K4732">
        <v>0</v>
      </c>
      <c r="L4732">
        <v>3.7</v>
      </c>
      <c r="M4732">
        <v>59</v>
      </c>
      <c r="N4732" t="s">
        <v>49</v>
      </c>
      <c r="O4732">
        <v>11</v>
      </c>
      <c r="R4732" t="s">
        <v>13729</v>
      </c>
      <c r="S4732">
        <v>1000</v>
      </c>
      <c r="T4732" t="str">
        <f t="shared" si="146"/>
        <v>Average</v>
      </c>
      <c r="U4732" t="str">
        <f t="shared" si="147"/>
        <v>Affordable</v>
      </c>
    </row>
    <row r="4733" spans="1:21" x14ac:dyDescent="0.35">
      <c r="A4733" t="s">
        <v>13902</v>
      </c>
      <c r="B4733" t="s">
        <v>13903</v>
      </c>
      <c r="C4733" t="s">
        <v>13904</v>
      </c>
      <c r="D4733" t="s">
        <v>74</v>
      </c>
      <c r="E4733" t="s">
        <v>404</v>
      </c>
      <c r="F4733" t="s">
        <v>13905</v>
      </c>
      <c r="G4733" s="2">
        <v>919674916624</v>
      </c>
      <c r="H4733">
        <v>1</v>
      </c>
      <c r="I4733">
        <v>1</v>
      </c>
      <c r="J4733">
        <v>1</v>
      </c>
      <c r="K4733">
        <v>0</v>
      </c>
      <c r="L4733">
        <v>4</v>
      </c>
      <c r="M4733">
        <v>233</v>
      </c>
      <c r="N4733">
        <v>3.9</v>
      </c>
      <c r="O4733">
        <v>240</v>
      </c>
      <c r="Q4733" t="s">
        <v>13906</v>
      </c>
      <c r="R4733" t="s">
        <v>13907</v>
      </c>
      <c r="S4733">
        <v>1000</v>
      </c>
      <c r="T4733" t="str">
        <f t="shared" si="146"/>
        <v>Excellent</v>
      </c>
      <c r="U4733" t="str">
        <f t="shared" si="147"/>
        <v>Affordable</v>
      </c>
    </row>
    <row r="4734" spans="1:21" x14ac:dyDescent="0.35">
      <c r="A4734" t="s">
        <v>4691</v>
      </c>
      <c r="B4734" t="s">
        <v>14393</v>
      </c>
      <c r="C4734" t="s">
        <v>4693</v>
      </c>
      <c r="D4734" t="s">
        <v>74</v>
      </c>
      <c r="E4734" t="s">
        <v>40</v>
      </c>
      <c r="F4734" t="s">
        <v>14394</v>
      </c>
      <c r="G4734" s="2">
        <v>919073313181</v>
      </c>
      <c r="H4734">
        <v>1</v>
      </c>
      <c r="I4734">
        <v>1</v>
      </c>
      <c r="J4734">
        <v>1</v>
      </c>
      <c r="K4734">
        <v>0</v>
      </c>
      <c r="L4734">
        <v>4.4000000000000004</v>
      </c>
      <c r="M4734">
        <v>1596</v>
      </c>
      <c r="N4734">
        <v>4.2</v>
      </c>
      <c r="O4734">
        <v>13700</v>
      </c>
      <c r="P4734" t="s">
        <v>14395</v>
      </c>
      <c r="Q4734" t="s">
        <v>14396</v>
      </c>
      <c r="R4734" t="s">
        <v>14397</v>
      </c>
      <c r="S4734">
        <v>1000</v>
      </c>
      <c r="T4734" t="str">
        <f t="shared" si="146"/>
        <v>Excellent</v>
      </c>
      <c r="U4734" t="str">
        <f t="shared" si="147"/>
        <v>Affordable</v>
      </c>
    </row>
    <row r="4735" spans="1:21" x14ac:dyDescent="0.35">
      <c r="A4735" t="s">
        <v>14521</v>
      </c>
      <c r="B4735" t="s">
        <v>14522</v>
      </c>
      <c r="C4735" t="s">
        <v>14523</v>
      </c>
      <c r="D4735" t="s">
        <v>367</v>
      </c>
      <c r="E4735" t="s">
        <v>40</v>
      </c>
      <c r="F4735" t="s">
        <v>14524</v>
      </c>
      <c r="G4735" s="2">
        <v>919007024444</v>
      </c>
      <c r="H4735">
        <v>1</v>
      </c>
      <c r="I4735">
        <v>1</v>
      </c>
      <c r="J4735">
        <v>1</v>
      </c>
      <c r="K4735">
        <v>0</v>
      </c>
      <c r="L4735">
        <v>3.5</v>
      </c>
      <c r="M4735">
        <v>9</v>
      </c>
      <c r="N4735" t="s">
        <v>49</v>
      </c>
      <c r="O4735">
        <v>5</v>
      </c>
      <c r="S4735">
        <v>1000</v>
      </c>
      <c r="T4735" t="str">
        <f t="shared" si="146"/>
        <v>Average</v>
      </c>
      <c r="U4735" t="str">
        <f t="shared" si="147"/>
        <v>Affordable</v>
      </c>
    </row>
    <row r="4736" spans="1:21" x14ac:dyDescent="0.35">
      <c r="A4736" t="s">
        <v>14530</v>
      </c>
      <c r="B4736" t="s">
        <v>14531</v>
      </c>
      <c r="C4736" t="s">
        <v>14532</v>
      </c>
      <c r="D4736" t="s">
        <v>144</v>
      </c>
      <c r="E4736" t="s">
        <v>40</v>
      </c>
      <c r="F4736" t="s">
        <v>14533</v>
      </c>
      <c r="G4736" s="2">
        <v>919051486411</v>
      </c>
      <c r="H4736">
        <v>1</v>
      </c>
      <c r="I4736">
        <v>1</v>
      </c>
      <c r="J4736">
        <v>1</v>
      </c>
      <c r="K4736">
        <v>0</v>
      </c>
      <c r="L4736">
        <v>3.8</v>
      </c>
      <c r="M4736">
        <v>71</v>
      </c>
      <c r="N4736" t="s">
        <v>49</v>
      </c>
      <c r="O4736">
        <v>10</v>
      </c>
      <c r="Q4736" t="s">
        <v>14534</v>
      </c>
      <c r="R4736" t="s">
        <v>14535</v>
      </c>
      <c r="S4736">
        <v>1000</v>
      </c>
      <c r="T4736" t="str">
        <f t="shared" si="146"/>
        <v>Average</v>
      </c>
      <c r="U4736" t="str">
        <f t="shared" si="147"/>
        <v>Affordable</v>
      </c>
    </row>
    <row r="4737" spans="1:21" x14ac:dyDescent="0.35">
      <c r="A4737" t="s">
        <v>10490</v>
      </c>
      <c r="B4737" t="s">
        <v>15118</v>
      </c>
      <c r="C4737" t="s">
        <v>15119</v>
      </c>
      <c r="D4737" t="s">
        <v>1634</v>
      </c>
      <c r="E4737" t="s">
        <v>40</v>
      </c>
      <c r="F4737" t="s">
        <v>15120</v>
      </c>
      <c r="G4737" s="2" t="s">
        <v>15121</v>
      </c>
      <c r="H4737">
        <v>1</v>
      </c>
      <c r="I4737">
        <v>1</v>
      </c>
      <c r="J4737">
        <v>1</v>
      </c>
      <c r="K4737">
        <v>0</v>
      </c>
      <c r="L4737">
        <v>3.9</v>
      </c>
      <c r="M4737">
        <v>104</v>
      </c>
      <c r="N4737">
        <v>4.0999999999999996</v>
      </c>
      <c r="O4737">
        <v>1633</v>
      </c>
      <c r="Q4737" t="s">
        <v>15122</v>
      </c>
      <c r="R4737" t="s">
        <v>15123</v>
      </c>
      <c r="S4737">
        <v>1000</v>
      </c>
      <c r="T4737" t="str">
        <f t="shared" si="146"/>
        <v>Average</v>
      </c>
      <c r="U4737" t="str">
        <f t="shared" si="147"/>
        <v>Affordable</v>
      </c>
    </row>
    <row r="4738" spans="1:21" x14ac:dyDescent="0.35">
      <c r="A4738" t="s">
        <v>16396</v>
      </c>
      <c r="B4738" t="s">
        <v>16397</v>
      </c>
      <c r="C4738" t="s">
        <v>253</v>
      </c>
      <c r="D4738" t="s">
        <v>1843</v>
      </c>
      <c r="E4738" t="s">
        <v>40</v>
      </c>
      <c r="F4738" t="s">
        <v>16398</v>
      </c>
      <c r="G4738" s="2">
        <v>919830257658</v>
      </c>
      <c r="H4738">
        <v>1</v>
      </c>
      <c r="I4738">
        <v>1</v>
      </c>
      <c r="J4738">
        <v>1</v>
      </c>
      <c r="K4738">
        <v>0</v>
      </c>
      <c r="L4738">
        <v>3.9</v>
      </c>
      <c r="M4738">
        <v>51</v>
      </c>
      <c r="N4738">
        <v>4</v>
      </c>
      <c r="O4738">
        <v>48</v>
      </c>
      <c r="R4738" t="s">
        <v>16399</v>
      </c>
      <c r="S4738">
        <v>1000</v>
      </c>
      <c r="T4738" t="str">
        <f t="shared" ref="T4738:T4801" si="148">IF(OR($L4738="-", $L4738=""), "Not rated", IF($L4738&lt;3, "Poor", IF($L4738&lt;4, "Average", "Excellent")))</f>
        <v>Average</v>
      </c>
      <c r="U4738" t="str">
        <f t="shared" ref="U4738:U4801" si="149">IF($S4738&lt;=1049, "Affordable",IF($S4738&lt;=2049, "Expensive", IF($S4738&lt;=3049, "Very Expensive", "Luxurious Expensive")))</f>
        <v>Affordable</v>
      </c>
    </row>
    <row r="4739" spans="1:21" x14ac:dyDescent="0.35">
      <c r="A4739" t="s">
        <v>17029</v>
      </c>
      <c r="B4739" t="s">
        <v>17030</v>
      </c>
      <c r="C4739" t="s">
        <v>779</v>
      </c>
      <c r="D4739" t="s">
        <v>16075</v>
      </c>
      <c r="E4739" t="s">
        <v>54</v>
      </c>
      <c r="F4739" t="s">
        <v>16076</v>
      </c>
      <c r="G4739" s="2">
        <v>913324367541</v>
      </c>
      <c r="H4739">
        <v>1</v>
      </c>
      <c r="I4739">
        <v>1</v>
      </c>
      <c r="J4739">
        <v>1</v>
      </c>
      <c r="K4739">
        <v>0</v>
      </c>
      <c r="L4739">
        <v>3.7</v>
      </c>
      <c r="M4739">
        <v>219</v>
      </c>
      <c r="N4739">
        <v>3.3</v>
      </c>
      <c r="O4739">
        <v>104</v>
      </c>
      <c r="R4739" t="s">
        <v>17031</v>
      </c>
      <c r="S4739">
        <v>1000</v>
      </c>
      <c r="T4739" t="str">
        <f t="shared" si="148"/>
        <v>Average</v>
      </c>
      <c r="U4739" t="str">
        <f t="shared" si="149"/>
        <v>Affordable</v>
      </c>
    </row>
    <row r="4740" spans="1:21" x14ac:dyDescent="0.35">
      <c r="A4740" t="s">
        <v>4691</v>
      </c>
      <c r="B4740" t="s">
        <v>17139</v>
      </c>
      <c r="C4740" t="s">
        <v>4693</v>
      </c>
      <c r="D4740" t="s">
        <v>1634</v>
      </c>
      <c r="E4740" t="s">
        <v>40</v>
      </c>
      <c r="F4740" t="s">
        <v>17140</v>
      </c>
      <c r="G4740" s="2">
        <v>919073313187</v>
      </c>
      <c r="H4740">
        <v>1</v>
      </c>
      <c r="I4740">
        <v>1</v>
      </c>
      <c r="J4740">
        <v>1</v>
      </c>
      <c r="K4740">
        <v>0</v>
      </c>
      <c r="L4740">
        <v>4.4000000000000004</v>
      </c>
      <c r="M4740">
        <v>3064</v>
      </c>
      <c r="N4740">
        <v>4.2</v>
      </c>
      <c r="O4740">
        <v>24200</v>
      </c>
      <c r="P4740" t="s">
        <v>14395</v>
      </c>
      <c r="Q4740" t="s">
        <v>17141</v>
      </c>
      <c r="R4740" t="s">
        <v>17142</v>
      </c>
      <c r="S4740">
        <v>1000</v>
      </c>
      <c r="T4740" t="str">
        <f t="shared" si="148"/>
        <v>Excellent</v>
      </c>
      <c r="U4740" t="str">
        <f t="shared" si="149"/>
        <v>Affordable</v>
      </c>
    </row>
    <row r="4741" spans="1:21" x14ac:dyDescent="0.35">
      <c r="A4741" t="s">
        <v>4691</v>
      </c>
      <c r="B4741" t="s">
        <v>17768</v>
      </c>
      <c r="C4741" t="s">
        <v>4693</v>
      </c>
      <c r="D4741" t="s">
        <v>8116</v>
      </c>
      <c r="E4741" t="s">
        <v>40</v>
      </c>
      <c r="F4741" t="s">
        <v>17769</v>
      </c>
      <c r="G4741" s="2">
        <v>919073313179</v>
      </c>
      <c r="H4741">
        <v>1</v>
      </c>
      <c r="I4741">
        <v>1</v>
      </c>
      <c r="J4741">
        <v>1</v>
      </c>
      <c r="K4741">
        <v>0</v>
      </c>
      <c r="L4741">
        <v>4.2</v>
      </c>
      <c r="M4741">
        <v>1814</v>
      </c>
      <c r="N4741">
        <v>4.2</v>
      </c>
      <c r="O4741">
        <v>14900</v>
      </c>
      <c r="P4741" t="s">
        <v>14395</v>
      </c>
      <c r="Q4741" t="s">
        <v>17770</v>
      </c>
      <c r="R4741" t="s">
        <v>17771</v>
      </c>
      <c r="S4741">
        <v>1000</v>
      </c>
      <c r="T4741" t="str">
        <f t="shared" si="148"/>
        <v>Excellent</v>
      </c>
      <c r="U4741" t="str">
        <f t="shared" si="149"/>
        <v>Affordable</v>
      </c>
    </row>
    <row r="4742" spans="1:21" x14ac:dyDescent="0.35">
      <c r="A4742" t="s">
        <v>18292</v>
      </c>
      <c r="B4742" t="s">
        <v>18293</v>
      </c>
      <c r="C4742" t="s">
        <v>779</v>
      </c>
      <c r="D4742" t="s">
        <v>5923</v>
      </c>
      <c r="E4742" t="s">
        <v>1884</v>
      </c>
      <c r="F4742" t="s">
        <v>18294</v>
      </c>
      <c r="G4742" s="2">
        <v>918420803764</v>
      </c>
      <c r="H4742">
        <v>1</v>
      </c>
      <c r="I4742">
        <v>1</v>
      </c>
      <c r="J4742">
        <v>1</v>
      </c>
      <c r="K4742">
        <v>0</v>
      </c>
      <c r="L4742">
        <v>3.5</v>
      </c>
      <c r="M4742">
        <v>31</v>
      </c>
      <c r="N4742">
        <v>4.3</v>
      </c>
      <c r="O4742">
        <v>310</v>
      </c>
      <c r="S4742">
        <v>1000</v>
      </c>
      <c r="T4742" t="str">
        <f t="shared" si="148"/>
        <v>Average</v>
      </c>
      <c r="U4742" t="str">
        <f t="shared" si="149"/>
        <v>Affordable</v>
      </c>
    </row>
    <row r="4743" spans="1:21" x14ac:dyDescent="0.35">
      <c r="A4743" t="s">
        <v>2965</v>
      </c>
      <c r="B4743" t="s">
        <v>2966</v>
      </c>
      <c r="C4743" t="s">
        <v>397</v>
      </c>
      <c r="D4743" t="s">
        <v>187</v>
      </c>
      <c r="E4743" t="s">
        <v>54</v>
      </c>
      <c r="F4743" t="s">
        <v>2967</v>
      </c>
      <c r="G4743" s="2">
        <v>919123987116</v>
      </c>
      <c r="H4743">
        <v>1</v>
      </c>
      <c r="I4743">
        <v>1</v>
      </c>
      <c r="J4743">
        <v>1</v>
      </c>
      <c r="K4743">
        <v>0</v>
      </c>
      <c r="L4743" t="s">
        <v>49</v>
      </c>
      <c r="M4743">
        <v>0</v>
      </c>
      <c r="N4743">
        <v>4</v>
      </c>
      <c r="O4743">
        <v>72</v>
      </c>
      <c r="S4743">
        <v>1050</v>
      </c>
      <c r="T4743" t="str">
        <f t="shared" si="148"/>
        <v>Not rated</v>
      </c>
      <c r="U4743" t="str">
        <f t="shared" si="149"/>
        <v>Expensive</v>
      </c>
    </row>
    <row r="4744" spans="1:21" x14ac:dyDescent="0.35">
      <c r="A4744" t="s">
        <v>1333</v>
      </c>
      <c r="B4744" t="s">
        <v>1334</v>
      </c>
      <c r="C4744" t="s">
        <v>1335</v>
      </c>
      <c r="D4744" t="s">
        <v>31</v>
      </c>
      <c r="E4744" t="s">
        <v>1336</v>
      </c>
      <c r="F4744" t="s">
        <v>1337</v>
      </c>
      <c r="G4744" s="2">
        <v>917605060501</v>
      </c>
      <c r="H4744">
        <v>1</v>
      </c>
      <c r="I4744">
        <v>1</v>
      </c>
      <c r="J4744">
        <v>1</v>
      </c>
      <c r="K4744">
        <v>0</v>
      </c>
      <c r="L4744">
        <v>3.5</v>
      </c>
      <c r="M4744">
        <v>62</v>
      </c>
      <c r="N4744">
        <v>4.3</v>
      </c>
      <c r="O4744">
        <v>656</v>
      </c>
      <c r="R4744" t="s">
        <v>1338</v>
      </c>
      <c r="S4744">
        <v>1100</v>
      </c>
      <c r="T4744" t="str">
        <f t="shared" si="148"/>
        <v>Average</v>
      </c>
      <c r="U4744" t="str">
        <f t="shared" si="149"/>
        <v>Expensive</v>
      </c>
    </row>
    <row r="4745" spans="1:21" x14ac:dyDescent="0.35">
      <c r="A4745" t="s">
        <v>1639</v>
      </c>
      <c r="B4745" t="s">
        <v>1640</v>
      </c>
      <c r="C4745" t="s">
        <v>1641</v>
      </c>
      <c r="D4745" t="s">
        <v>813</v>
      </c>
      <c r="E4745" t="s">
        <v>152</v>
      </c>
      <c r="F4745" t="s">
        <v>1642</v>
      </c>
      <c r="G4745" s="2">
        <v>913346021555</v>
      </c>
      <c r="H4745">
        <v>1</v>
      </c>
      <c r="I4745">
        <v>1</v>
      </c>
      <c r="J4745">
        <v>1</v>
      </c>
      <c r="K4745">
        <v>0</v>
      </c>
      <c r="L4745">
        <v>3.9</v>
      </c>
      <c r="M4745">
        <v>220</v>
      </c>
      <c r="N4745">
        <v>3.8</v>
      </c>
      <c r="O4745">
        <v>478</v>
      </c>
      <c r="R4745" t="s">
        <v>1643</v>
      </c>
      <c r="S4745">
        <v>1100</v>
      </c>
      <c r="T4745" t="str">
        <f t="shared" si="148"/>
        <v>Average</v>
      </c>
      <c r="U4745" t="str">
        <f t="shared" si="149"/>
        <v>Expensive</v>
      </c>
    </row>
    <row r="4746" spans="1:21" x14ac:dyDescent="0.35">
      <c r="A4746" t="s">
        <v>2688</v>
      </c>
      <c r="B4746" t="s">
        <v>2689</v>
      </c>
      <c r="C4746" t="s">
        <v>2690</v>
      </c>
      <c r="D4746" t="s">
        <v>187</v>
      </c>
      <c r="E4746" t="s">
        <v>283</v>
      </c>
      <c r="F4746" t="s">
        <v>2691</v>
      </c>
      <c r="G4746" s="2">
        <v>919674565455</v>
      </c>
      <c r="H4746">
        <v>1</v>
      </c>
      <c r="I4746">
        <v>1</v>
      </c>
      <c r="J4746">
        <v>1</v>
      </c>
      <c r="K4746">
        <v>0</v>
      </c>
      <c r="L4746">
        <v>4.4000000000000004</v>
      </c>
      <c r="M4746">
        <v>3510</v>
      </c>
      <c r="N4746">
        <v>4.0999999999999996</v>
      </c>
      <c r="O4746">
        <v>2309</v>
      </c>
      <c r="P4746" t="s">
        <v>2692</v>
      </c>
      <c r="Q4746" t="s">
        <v>2693</v>
      </c>
      <c r="R4746" t="s">
        <v>2694</v>
      </c>
      <c r="S4746">
        <v>1100</v>
      </c>
      <c r="T4746" t="str">
        <f t="shared" si="148"/>
        <v>Excellent</v>
      </c>
      <c r="U4746" t="str">
        <f t="shared" si="149"/>
        <v>Expensive</v>
      </c>
    </row>
    <row r="4747" spans="1:21" x14ac:dyDescent="0.35">
      <c r="A4747" t="s">
        <v>3181</v>
      </c>
      <c r="B4747" t="s">
        <v>3182</v>
      </c>
      <c r="C4747" t="s">
        <v>2703</v>
      </c>
      <c r="D4747" t="s">
        <v>587</v>
      </c>
      <c r="E4747" t="s">
        <v>40</v>
      </c>
      <c r="F4747" t="s">
        <v>3183</v>
      </c>
      <c r="G4747" s="2">
        <v>913340213900</v>
      </c>
      <c r="H4747">
        <v>1</v>
      </c>
      <c r="I4747">
        <v>1</v>
      </c>
      <c r="J4747">
        <v>1</v>
      </c>
      <c r="K4747">
        <v>0</v>
      </c>
      <c r="L4747">
        <v>3.5</v>
      </c>
      <c r="M4747">
        <v>136</v>
      </c>
      <c r="N4747">
        <v>3.3</v>
      </c>
      <c r="O4747">
        <v>65</v>
      </c>
      <c r="R4747" t="s">
        <v>3184</v>
      </c>
      <c r="S4747">
        <v>1100</v>
      </c>
      <c r="T4747" t="str">
        <f t="shared" si="148"/>
        <v>Average</v>
      </c>
      <c r="U4747" t="str">
        <f t="shared" si="149"/>
        <v>Expensive</v>
      </c>
    </row>
    <row r="4748" spans="1:21" x14ac:dyDescent="0.35">
      <c r="A4748" t="s">
        <v>3615</v>
      </c>
      <c r="B4748" t="s">
        <v>3616</v>
      </c>
      <c r="C4748" t="s">
        <v>1433</v>
      </c>
      <c r="D4748" t="s">
        <v>465</v>
      </c>
      <c r="E4748" t="s">
        <v>40</v>
      </c>
      <c r="F4748" t="s">
        <v>3617</v>
      </c>
      <c r="G4748" s="2">
        <v>913340077888</v>
      </c>
      <c r="H4748">
        <v>1</v>
      </c>
      <c r="I4748">
        <v>1</v>
      </c>
      <c r="J4748">
        <v>1</v>
      </c>
      <c r="K4748">
        <v>0</v>
      </c>
      <c r="L4748">
        <v>3.9</v>
      </c>
      <c r="M4748">
        <v>333</v>
      </c>
      <c r="N4748">
        <v>4.0999999999999996</v>
      </c>
      <c r="O4748">
        <v>918</v>
      </c>
      <c r="Q4748" t="s">
        <v>3618</v>
      </c>
      <c r="R4748" t="s">
        <v>3619</v>
      </c>
      <c r="S4748">
        <v>1100</v>
      </c>
      <c r="T4748" t="str">
        <f t="shared" si="148"/>
        <v>Average</v>
      </c>
      <c r="U4748" t="str">
        <f t="shared" si="149"/>
        <v>Expensive</v>
      </c>
    </row>
    <row r="4749" spans="1:21" x14ac:dyDescent="0.35">
      <c r="A4749" t="s">
        <v>3752</v>
      </c>
      <c r="B4749" t="s">
        <v>3753</v>
      </c>
      <c r="C4749" t="s">
        <v>3754</v>
      </c>
      <c r="D4749" t="s">
        <v>151</v>
      </c>
      <c r="E4749" t="s">
        <v>322</v>
      </c>
      <c r="F4749" t="s">
        <v>3755</v>
      </c>
      <c r="G4749" s="2">
        <v>917439093294</v>
      </c>
      <c r="H4749">
        <v>1</v>
      </c>
      <c r="I4749">
        <v>1</v>
      </c>
      <c r="J4749">
        <v>1</v>
      </c>
      <c r="K4749">
        <v>0</v>
      </c>
      <c r="L4749">
        <v>3.8</v>
      </c>
      <c r="M4749">
        <v>99</v>
      </c>
      <c r="N4749">
        <v>3.8</v>
      </c>
      <c r="O4749">
        <v>68</v>
      </c>
      <c r="R4749" t="s">
        <v>3756</v>
      </c>
      <c r="S4749">
        <v>1100</v>
      </c>
      <c r="T4749" t="str">
        <f t="shared" si="148"/>
        <v>Average</v>
      </c>
      <c r="U4749" t="str">
        <f t="shared" si="149"/>
        <v>Expensive</v>
      </c>
    </row>
    <row r="4750" spans="1:21" x14ac:dyDescent="0.35">
      <c r="A4750" t="s">
        <v>5301</v>
      </c>
      <c r="B4750" t="s">
        <v>5302</v>
      </c>
      <c r="C4750" t="s">
        <v>5303</v>
      </c>
      <c r="D4750" t="s">
        <v>2348</v>
      </c>
      <c r="E4750" t="s">
        <v>40</v>
      </c>
      <c r="F4750" t="s">
        <v>5304</v>
      </c>
      <c r="G4750" s="2">
        <v>913340631002</v>
      </c>
      <c r="H4750">
        <v>1</v>
      </c>
      <c r="I4750">
        <v>1</v>
      </c>
      <c r="J4750">
        <v>1</v>
      </c>
      <c r="K4750">
        <v>0</v>
      </c>
      <c r="L4750">
        <v>4.5999999999999996</v>
      </c>
      <c r="M4750">
        <v>2059</v>
      </c>
      <c r="N4750">
        <v>4</v>
      </c>
      <c r="O4750">
        <v>3305</v>
      </c>
      <c r="P4750" t="s">
        <v>5305</v>
      </c>
      <c r="Q4750" t="s">
        <v>5306</v>
      </c>
      <c r="R4750" t="s">
        <v>5307</v>
      </c>
      <c r="S4750">
        <v>1100</v>
      </c>
      <c r="T4750" t="str">
        <f t="shared" si="148"/>
        <v>Excellent</v>
      </c>
      <c r="U4750" t="str">
        <f t="shared" si="149"/>
        <v>Expensive</v>
      </c>
    </row>
    <row r="4751" spans="1:21" x14ac:dyDescent="0.35">
      <c r="A4751" t="s">
        <v>5463</v>
      </c>
      <c r="B4751" t="s">
        <v>5464</v>
      </c>
      <c r="C4751" t="s">
        <v>296</v>
      </c>
      <c r="D4751" t="s">
        <v>3563</v>
      </c>
      <c r="E4751" t="s">
        <v>40</v>
      </c>
      <c r="F4751" t="s">
        <v>5465</v>
      </c>
      <c r="G4751" s="2">
        <v>919874517000</v>
      </c>
      <c r="H4751">
        <v>1</v>
      </c>
      <c r="I4751">
        <v>1</v>
      </c>
      <c r="J4751">
        <v>1</v>
      </c>
      <c r="K4751">
        <v>0</v>
      </c>
      <c r="L4751">
        <v>4.3</v>
      </c>
      <c r="M4751">
        <v>1094</v>
      </c>
      <c r="N4751">
        <v>3.7</v>
      </c>
      <c r="O4751">
        <v>1118</v>
      </c>
      <c r="Q4751" t="s">
        <v>5466</v>
      </c>
      <c r="R4751" t="s">
        <v>5467</v>
      </c>
      <c r="S4751">
        <v>1100</v>
      </c>
      <c r="T4751" t="str">
        <f t="shared" si="148"/>
        <v>Excellent</v>
      </c>
      <c r="U4751" t="str">
        <f t="shared" si="149"/>
        <v>Expensive</v>
      </c>
    </row>
    <row r="4752" spans="1:21" x14ac:dyDescent="0.35">
      <c r="A4752" t="s">
        <v>7237</v>
      </c>
      <c r="B4752" t="s">
        <v>7238</v>
      </c>
      <c r="C4752" t="s">
        <v>7239</v>
      </c>
      <c r="D4752" t="s">
        <v>4677</v>
      </c>
      <c r="E4752" t="s">
        <v>713</v>
      </c>
      <c r="F4752" t="s">
        <v>7240</v>
      </c>
      <c r="G4752" s="2">
        <v>919331134540</v>
      </c>
      <c r="H4752">
        <v>1</v>
      </c>
      <c r="I4752">
        <v>1</v>
      </c>
      <c r="J4752">
        <v>1</v>
      </c>
      <c r="K4752">
        <v>0</v>
      </c>
      <c r="L4752">
        <v>4.0999999999999996</v>
      </c>
      <c r="M4752">
        <v>828</v>
      </c>
      <c r="N4752">
        <v>3.7</v>
      </c>
      <c r="O4752">
        <v>540</v>
      </c>
      <c r="Q4752" t="s">
        <v>7241</v>
      </c>
      <c r="R4752" t="s">
        <v>7242</v>
      </c>
      <c r="S4752">
        <v>1100</v>
      </c>
      <c r="T4752" t="str">
        <f t="shared" si="148"/>
        <v>Excellent</v>
      </c>
      <c r="U4752" t="str">
        <f t="shared" si="149"/>
        <v>Expensive</v>
      </c>
    </row>
    <row r="4753" spans="1:21" x14ac:dyDescent="0.35">
      <c r="A4753" t="s">
        <v>7333</v>
      </c>
      <c r="B4753" t="s">
        <v>7334</v>
      </c>
      <c r="C4753" t="s">
        <v>7335</v>
      </c>
      <c r="D4753" t="s">
        <v>4677</v>
      </c>
      <c r="E4753" t="s">
        <v>40</v>
      </c>
      <c r="F4753" t="s">
        <v>7336</v>
      </c>
      <c r="G4753" s="2">
        <v>917003428306</v>
      </c>
      <c r="H4753">
        <v>1</v>
      </c>
      <c r="I4753">
        <v>1</v>
      </c>
      <c r="J4753">
        <v>1</v>
      </c>
      <c r="K4753">
        <v>0</v>
      </c>
      <c r="L4753">
        <v>4.0999999999999996</v>
      </c>
      <c r="M4753">
        <v>435</v>
      </c>
      <c r="N4753">
        <v>3.8</v>
      </c>
      <c r="O4753">
        <v>40</v>
      </c>
      <c r="Q4753" t="s">
        <v>7337</v>
      </c>
      <c r="R4753" t="s">
        <v>7338</v>
      </c>
      <c r="S4753">
        <v>1100</v>
      </c>
      <c r="T4753" t="str">
        <f t="shared" si="148"/>
        <v>Excellent</v>
      </c>
      <c r="U4753" t="str">
        <f t="shared" si="149"/>
        <v>Expensive</v>
      </c>
    </row>
    <row r="4754" spans="1:21" x14ac:dyDescent="0.35">
      <c r="A4754" t="s">
        <v>7387</v>
      </c>
      <c r="B4754" t="s">
        <v>7388</v>
      </c>
      <c r="C4754" t="s">
        <v>7389</v>
      </c>
      <c r="D4754" t="s">
        <v>1843</v>
      </c>
      <c r="E4754" t="s">
        <v>54</v>
      </c>
      <c r="F4754" t="s">
        <v>7390</v>
      </c>
      <c r="G4754" s="2">
        <v>913340669193</v>
      </c>
      <c r="H4754">
        <v>1</v>
      </c>
      <c r="I4754">
        <v>1</v>
      </c>
      <c r="J4754">
        <v>1</v>
      </c>
      <c r="K4754">
        <v>0</v>
      </c>
      <c r="L4754">
        <v>3.2</v>
      </c>
      <c r="M4754">
        <v>202</v>
      </c>
      <c r="N4754">
        <v>4.0999999999999996</v>
      </c>
      <c r="O4754">
        <v>90</v>
      </c>
      <c r="R4754" t="s">
        <v>7391</v>
      </c>
      <c r="S4754">
        <v>1100</v>
      </c>
      <c r="T4754" t="str">
        <f t="shared" si="148"/>
        <v>Average</v>
      </c>
      <c r="U4754" t="str">
        <f t="shared" si="149"/>
        <v>Expensive</v>
      </c>
    </row>
    <row r="4755" spans="1:21" x14ac:dyDescent="0.35">
      <c r="A4755" t="s">
        <v>7407</v>
      </c>
      <c r="B4755" t="s">
        <v>7408</v>
      </c>
      <c r="C4755" t="s">
        <v>397</v>
      </c>
      <c r="D4755" t="s">
        <v>7409</v>
      </c>
      <c r="E4755" t="s">
        <v>404</v>
      </c>
      <c r="F4755" t="s">
        <v>7410</v>
      </c>
      <c r="G4755" s="2">
        <v>913340319000</v>
      </c>
      <c r="H4755">
        <v>1</v>
      </c>
      <c r="I4755">
        <v>1</v>
      </c>
      <c r="J4755">
        <v>1</v>
      </c>
      <c r="K4755">
        <v>0</v>
      </c>
      <c r="L4755">
        <v>3.4</v>
      </c>
      <c r="M4755">
        <v>209</v>
      </c>
      <c r="N4755">
        <v>3</v>
      </c>
      <c r="O4755">
        <v>148</v>
      </c>
      <c r="Q4755" t="s">
        <v>7411</v>
      </c>
      <c r="R4755" t="s">
        <v>7412</v>
      </c>
      <c r="S4755">
        <v>1100</v>
      </c>
      <c r="T4755" t="str">
        <f t="shared" si="148"/>
        <v>Average</v>
      </c>
      <c r="U4755" t="str">
        <f t="shared" si="149"/>
        <v>Expensive</v>
      </c>
    </row>
    <row r="4756" spans="1:21" x14ac:dyDescent="0.35">
      <c r="A4756" t="s">
        <v>7432</v>
      </c>
      <c r="B4756" t="s">
        <v>7433</v>
      </c>
      <c r="C4756" t="s">
        <v>7434</v>
      </c>
      <c r="D4756" t="s">
        <v>4875</v>
      </c>
      <c r="E4756" t="s">
        <v>40</v>
      </c>
      <c r="F4756" t="s">
        <v>7435</v>
      </c>
      <c r="G4756" s="2">
        <v>917044477312</v>
      </c>
      <c r="H4756">
        <v>1</v>
      </c>
      <c r="I4756">
        <v>1</v>
      </c>
      <c r="J4756">
        <v>1</v>
      </c>
      <c r="K4756">
        <v>0</v>
      </c>
      <c r="L4756">
        <v>4.0999999999999996</v>
      </c>
      <c r="M4756">
        <v>320</v>
      </c>
      <c r="N4756">
        <v>3.8</v>
      </c>
      <c r="O4756">
        <v>99</v>
      </c>
      <c r="Q4756" t="s">
        <v>7436</v>
      </c>
      <c r="R4756" t="s">
        <v>7437</v>
      </c>
      <c r="S4756">
        <v>1100</v>
      </c>
      <c r="T4756" t="str">
        <f t="shared" si="148"/>
        <v>Excellent</v>
      </c>
      <c r="U4756" t="str">
        <f t="shared" si="149"/>
        <v>Expensive</v>
      </c>
    </row>
    <row r="4757" spans="1:21" x14ac:dyDescent="0.35">
      <c r="A4757" t="s">
        <v>1639</v>
      </c>
      <c r="B4757" t="s">
        <v>8562</v>
      </c>
      <c r="C4757" t="s">
        <v>1641</v>
      </c>
      <c r="D4757" t="s">
        <v>367</v>
      </c>
      <c r="E4757" t="s">
        <v>973</v>
      </c>
      <c r="F4757" t="s">
        <v>8563</v>
      </c>
      <c r="G4757" s="2">
        <v>913346037746</v>
      </c>
      <c r="H4757">
        <v>1</v>
      </c>
      <c r="I4757">
        <v>1</v>
      </c>
      <c r="J4757">
        <v>1</v>
      </c>
      <c r="K4757">
        <v>0</v>
      </c>
      <c r="L4757">
        <v>4</v>
      </c>
      <c r="M4757">
        <v>511</v>
      </c>
      <c r="N4757">
        <v>4.3</v>
      </c>
      <c r="O4757">
        <v>321</v>
      </c>
      <c r="Q4757" t="s">
        <v>8564</v>
      </c>
      <c r="R4757" t="s">
        <v>8565</v>
      </c>
      <c r="S4757">
        <v>1100</v>
      </c>
      <c r="T4757" t="str">
        <f t="shared" si="148"/>
        <v>Excellent</v>
      </c>
      <c r="U4757" t="str">
        <f t="shared" si="149"/>
        <v>Expensive</v>
      </c>
    </row>
    <row r="4758" spans="1:21" x14ac:dyDescent="0.35">
      <c r="A4758" t="s">
        <v>11559</v>
      </c>
      <c r="B4758" t="s">
        <v>11560</v>
      </c>
      <c r="C4758" t="s">
        <v>11561</v>
      </c>
      <c r="D4758" t="s">
        <v>587</v>
      </c>
      <c r="E4758" t="s">
        <v>404</v>
      </c>
      <c r="F4758" t="s">
        <v>11562</v>
      </c>
      <c r="G4758" s="2">
        <v>919831219980</v>
      </c>
      <c r="H4758">
        <v>1</v>
      </c>
      <c r="I4758">
        <v>1</v>
      </c>
      <c r="J4758">
        <v>1</v>
      </c>
      <c r="K4758">
        <v>0</v>
      </c>
      <c r="L4758">
        <v>4.0999999999999996</v>
      </c>
      <c r="M4758">
        <v>504</v>
      </c>
      <c r="N4758">
        <v>4.0999999999999996</v>
      </c>
      <c r="O4758">
        <v>575</v>
      </c>
      <c r="Q4758" t="s">
        <v>11563</v>
      </c>
      <c r="R4758" t="s">
        <v>11564</v>
      </c>
      <c r="S4758">
        <v>1100</v>
      </c>
      <c r="T4758" t="str">
        <f t="shared" si="148"/>
        <v>Excellent</v>
      </c>
      <c r="U4758" t="str">
        <f t="shared" si="149"/>
        <v>Expensive</v>
      </c>
    </row>
    <row r="4759" spans="1:21" x14ac:dyDescent="0.35">
      <c r="A4759" t="s">
        <v>11662</v>
      </c>
      <c r="B4759" t="s">
        <v>11663</v>
      </c>
      <c r="C4759" t="s">
        <v>11664</v>
      </c>
      <c r="D4759" t="s">
        <v>587</v>
      </c>
      <c r="E4759" t="s">
        <v>40</v>
      </c>
      <c r="F4759" t="s">
        <v>11665</v>
      </c>
      <c r="G4759" s="2">
        <v>919330145161</v>
      </c>
      <c r="H4759">
        <v>1</v>
      </c>
      <c r="I4759">
        <v>1</v>
      </c>
      <c r="J4759">
        <v>1</v>
      </c>
      <c r="K4759">
        <v>0</v>
      </c>
      <c r="L4759">
        <v>4.0999999999999996</v>
      </c>
      <c r="M4759">
        <v>184</v>
      </c>
      <c r="N4759">
        <v>3.6</v>
      </c>
      <c r="O4759">
        <v>68</v>
      </c>
      <c r="Q4759" t="s">
        <v>11666</v>
      </c>
      <c r="R4759" t="s">
        <v>11667</v>
      </c>
      <c r="S4759">
        <v>1100</v>
      </c>
      <c r="T4759" t="str">
        <f t="shared" si="148"/>
        <v>Excellent</v>
      </c>
      <c r="U4759" t="str">
        <f t="shared" si="149"/>
        <v>Expensive</v>
      </c>
    </row>
    <row r="4760" spans="1:21" x14ac:dyDescent="0.35">
      <c r="A4760" t="s">
        <v>12476</v>
      </c>
      <c r="B4760" t="s">
        <v>12477</v>
      </c>
      <c r="C4760" t="s">
        <v>12478</v>
      </c>
      <c r="D4760" t="s">
        <v>5115</v>
      </c>
      <c r="E4760" t="s">
        <v>40</v>
      </c>
      <c r="F4760" t="s">
        <v>12479</v>
      </c>
      <c r="G4760" s="2">
        <v>917603022711</v>
      </c>
      <c r="H4760">
        <v>1</v>
      </c>
      <c r="I4760">
        <v>1</v>
      </c>
      <c r="J4760">
        <v>1</v>
      </c>
      <c r="K4760">
        <v>0</v>
      </c>
      <c r="L4760">
        <v>3.9</v>
      </c>
      <c r="M4760">
        <v>89</v>
      </c>
      <c r="N4760" t="s">
        <v>49</v>
      </c>
      <c r="O4760">
        <v>4</v>
      </c>
      <c r="R4760" t="s">
        <v>12480</v>
      </c>
      <c r="S4760">
        <v>1100</v>
      </c>
      <c r="T4760" t="str">
        <f t="shared" si="148"/>
        <v>Average</v>
      </c>
      <c r="U4760" t="str">
        <f t="shared" si="149"/>
        <v>Expensive</v>
      </c>
    </row>
    <row r="4761" spans="1:21" x14ac:dyDescent="0.35">
      <c r="A4761" t="s">
        <v>13077</v>
      </c>
      <c r="B4761" t="s">
        <v>13078</v>
      </c>
      <c r="C4761" t="s">
        <v>7676</v>
      </c>
      <c r="D4761" t="s">
        <v>720</v>
      </c>
      <c r="E4761" t="s">
        <v>283</v>
      </c>
      <c r="F4761" t="s">
        <v>8598</v>
      </c>
      <c r="G4761" s="2">
        <v>917439086767</v>
      </c>
      <c r="H4761">
        <v>1</v>
      </c>
      <c r="I4761">
        <v>1</v>
      </c>
      <c r="J4761">
        <v>1</v>
      </c>
      <c r="K4761">
        <v>0</v>
      </c>
      <c r="L4761">
        <v>3.7</v>
      </c>
      <c r="M4761">
        <v>89</v>
      </c>
      <c r="N4761">
        <v>3.8</v>
      </c>
      <c r="O4761">
        <v>155</v>
      </c>
      <c r="R4761" t="s">
        <v>13079</v>
      </c>
      <c r="S4761">
        <v>1100</v>
      </c>
      <c r="T4761" t="str">
        <f t="shared" si="148"/>
        <v>Average</v>
      </c>
      <c r="U4761" t="str">
        <f t="shared" si="149"/>
        <v>Expensive</v>
      </c>
    </row>
    <row r="4762" spans="1:21" x14ac:dyDescent="0.35">
      <c r="A4762" t="s">
        <v>1639</v>
      </c>
      <c r="B4762" t="s">
        <v>13551</v>
      </c>
      <c r="C4762" t="s">
        <v>1641</v>
      </c>
      <c r="D4762" t="s">
        <v>587</v>
      </c>
      <c r="E4762" t="s">
        <v>40</v>
      </c>
      <c r="F4762" t="s">
        <v>13552</v>
      </c>
      <c r="G4762" s="2">
        <v>919073638294</v>
      </c>
      <c r="H4762">
        <v>1</v>
      </c>
      <c r="I4762">
        <v>1</v>
      </c>
      <c r="J4762">
        <v>1</v>
      </c>
      <c r="K4762">
        <v>0</v>
      </c>
      <c r="L4762">
        <v>3.7</v>
      </c>
      <c r="M4762">
        <v>131</v>
      </c>
      <c r="N4762">
        <v>4.0999999999999996</v>
      </c>
      <c r="O4762">
        <v>165</v>
      </c>
      <c r="R4762" t="s">
        <v>13553</v>
      </c>
      <c r="S4762">
        <v>1100</v>
      </c>
      <c r="T4762" t="str">
        <f t="shared" si="148"/>
        <v>Average</v>
      </c>
      <c r="U4762" t="str">
        <f t="shared" si="149"/>
        <v>Expensive</v>
      </c>
    </row>
    <row r="4763" spans="1:21" x14ac:dyDescent="0.35">
      <c r="A4763" t="s">
        <v>141</v>
      </c>
      <c r="B4763" t="s">
        <v>142</v>
      </c>
      <c r="C4763" t="s">
        <v>143</v>
      </c>
      <c r="D4763" t="s">
        <v>144</v>
      </c>
      <c r="E4763" t="s">
        <v>40</v>
      </c>
      <c r="F4763" t="s">
        <v>145</v>
      </c>
      <c r="G4763" s="2">
        <v>917604035764</v>
      </c>
      <c r="H4763">
        <v>1</v>
      </c>
      <c r="I4763">
        <v>1</v>
      </c>
      <c r="J4763">
        <v>1</v>
      </c>
      <c r="K4763">
        <v>0</v>
      </c>
      <c r="L4763">
        <v>4.5</v>
      </c>
      <c r="M4763">
        <v>6454</v>
      </c>
      <c r="N4763">
        <v>4.0999999999999996</v>
      </c>
      <c r="O4763">
        <v>7649</v>
      </c>
      <c r="Q4763" t="s">
        <v>146</v>
      </c>
      <c r="R4763" t="s">
        <v>147</v>
      </c>
      <c r="S4763">
        <v>1200</v>
      </c>
      <c r="T4763" t="str">
        <f t="shared" si="148"/>
        <v>Excellent</v>
      </c>
      <c r="U4763" t="str">
        <f t="shared" si="149"/>
        <v>Expensive</v>
      </c>
    </row>
    <row r="4764" spans="1:21" x14ac:dyDescent="0.35">
      <c r="A4764" t="s">
        <v>541</v>
      </c>
      <c r="B4764" t="s">
        <v>542</v>
      </c>
      <c r="C4764" t="s">
        <v>543</v>
      </c>
      <c r="D4764" t="s">
        <v>31</v>
      </c>
      <c r="E4764" t="s">
        <v>322</v>
      </c>
      <c r="F4764" t="s">
        <v>544</v>
      </c>
      <c r="G4764" s="2">
        <v>913346021224</v>
      </c>
      <c r="H4764">
        <v>1</v>
      </c>
      <c r="I4764">
        <v>1</v>
      </c>
      <c r="J4764">
        <v>1</v>
      </c>
      <c r="K4764">
        <v>0</v>
      </c>
      <c r="L4764">
        <v>4.5</v>
      </c>
      <c r="M4764">
        <v>8326</v>
      </c>
      <c r="N4764">
        <v>4.2</v>
      </c>
      <c r="O4764">
        <v>18000</v>
      </c>
      <c r="Q4764" t="s">
        <v>545</v>
      </c>
      <c r="R4764" t="s">
        <v>546</v>
      </c>
      <c r="S4764">
        <v>1200</v>
      </c>
      <c r="T4764" t="str">
        <f t="shared" si="148"/>
        <v>Excellent</v>
      </c>
      <c r="U4764" t="str">
        <f t="shared" si="149"/>
        <v>Expensive</v>
      </c>
    </row>
    <row r="4765" spans="1:21" x14ac:dyDescent="0.35">
      <c r="A4765" t="s">
        <v>867</v>
      </c>
      <c r="B4765" t="s">
        <v>868</v>
      </c>
      <c r="C4765" t="s">
        <v>869</v>
      </c>
      <c r="D4765" t="s">
        <v>870</v>
      </c>
      <c r="E4765" t="s">
        <v>40</v>
      </c>
      <c r="F4765" t="s">
        <v>871</v>
      </c>
      <c r="G4765" s="2">
        <v>913322870005</v>
      </c>
      <c r="H4765">
        <v>1</v>
      </c>
      <c r="I4765">
        <v>1</v>
      </c>
      <c r="J4765">
        <v>1</v>
      </c>
      <c r="K4765">
        <v>0</v>
      </c>
      <c r="L4765">
        <v>4.5999999999999996</v>
      </c>
      <c r="M4765">
        <v>8457</v>
      </c>
      <c r="N4765">
        <v>4</v>
      </c>
      <c r="O4765">
        <v>3844</v>
      </c>
      <c r="P4765" t="s">
        <v>872</v>
      </c>
      <c r="Q4765" t="s">
        <v>873</v>
      </c>
      <c r="R4765" t="s">
        <v>874</v>
      </c>
      <c r="S4765">
        <v>1200</v>
      </c>
      <c r="T4765" t="str">
        <f t="shared" si="148"/>
        <v>Excellent</v>
      </c>
      <c r="U4765" t="str">
        <f t="shared" si="149"/>
        <v>Expensive</v>
      </c>
    </row>
    <row r="4766" spans="1:21" x14ac:dyDescent="0.35">
      <c r="A4766" t="s">
        <v>1782</v>
      </c>
      <c r="B4766" t="s">
        <v>1783</v>
      </c>
      <c r="C4766" t="s">
        <v>1784</v>
      </c>
      <c r="D4766" t="s">
        <v>289</v>
      </c>
      <c r="E4766" t="s">
        <v>510</v>
      </c>
      <c r="F4766" t="s">
        <v>1785</v>
      </c>
      <c r="G4766" s="2">
        <v>918240815296</v>
      </c>
      <c r="H4766">
        <v>1</v>
      </c>
      <c r="I4766">
        <v>0</v>
      </c>
      <c r="J4766">
        <v>1</v>
      </c>
      <c r="K4766">
        <v>1</v>
      </c>
      <c r="L4766">
        <v>4</v>
      </c>
      <c r="M4766">
        <v>392</v>
      </c>
      <c r="N4766">
        <v>3.7</v>
      </c>
      <c r="O4766">
        <v>1325</v>
      </c>
      <c r="Q4766" t="s">
        <v>1786</v>
      </c>
      <c r="R4766" t="s">
        <v>1787</v>
      </c>
      <c r="S4766">
        <v>1200</v>
      </c>
      <c r="T4766" t="str">
        <f t="shared" si="148"/>
        <v>Excellent</v>
      </c>
      <c r="U4766" t="str">
        <f t="shared" si="149"/>
        <v>Expensive</v>
      </c>
    </row>
    <row r="4767" spans="1:21" x14ac:dyDescent="0.35">
      <c r="A4767" t="s">
        <v>1828</v>
      </c>
      <c r="B4767" t="s">
        <v>1829</v>
      </c>
      <c r="C4767" t="s">
        <v>1830</v>
      </c>
      <c r="D4767" t="s">
        <v>60</v>
      </c>
      <c r="E4767" t="s">
        <v>40</v>
      </c>
      <c r="F4767" t="s">
        <v>1831</v>
      </c>
      <c r="G4767" s="2">
        <v>919836670667</v>
      </c>
      <c r="H4767">
        <v>1</v>
      </c>
      <c r="I4767">
        <v>1</v>
      </c>
      <c r="J4767">
        <v>1</v>
      </c>
      <c r="K4767">
        <v>0</v>
      </c>
      <c r="L4767">
        <v>3.7</v>
      </c>
      <c r="M4767">
        <v>609</v>
      </c>
      <c r="N4767">
        <v>4.3</v>
      </c>
      <c r="O4767">
        <v>1946</v>
      </c>
      <c r="Q4767" t="s">
        <v>1832</v>
      </c>
      <c r="R4767" t="s">
        <v>1833</v>
      </c>
      <c r="S4767">
        <v>1200</v>
      </c>
      <c r="T4767" t="str">
        <f t="shared" si="148"/>
        <v>Average</v>
      </c>
      <c r="U4767" t="str">
        <f t="shared" si="149"/>
        <v>Expensive</v>
      </c>
    </row>
    <row r="4768" spans="1:21" x14ac:dyDescent="0.35">
      <c r="A4768" t="s">
        <v>2424</v>
      </c>
      <c r="B4768" t="s">
        <v>2425</v>
      </c>
      <c r="C4768" t="s">
        <v>2426</v>
      </c>
      <c r="D4768" t="s">
        <v>31</v>
      </c>
      <c r="E4768" t="s">
        <v>322</v>
      </c>
      <c r="F4768" t="s">
        <v>2427</v>
      </c>
      <c r="G4768" s="2" t="s">
        <v>2428</v>
      </c>
      <c r="H4768">
        <v>1</v>
      </c>
      <c r="I4768">
        <v>1</v>
      </c>
      <c r="J4768">
        <v>1</v>
      </c>
      <c r="K4768">
        <v>1</v>
      </c>
      <c r="L4768">
        <v>3.8</v>
      </c>
      <c r="M4768">
        <v>56</v>
      </c>
      <c r="N4768">
        <v>4</v>
      </c>
      <c r="O4768">
        <v>12</v>
      </c>
      <c r="R4768" t="s">
        <v>2429</v>
      </c>
      <c r="S4768">
        <v>1200</v>
      </c>
      <c r="T4768" t="str">
        <f t="shared" si="148"/>
        <v>Average</v>
      </c>
      <c r="U4768" t="str">
        <f t="shared" si="149"/>
        <v>Expensive</v>
      </c>
    </row>
    <row r="4769" spans="1:21" x14ac:dyDescent="0.35">
      <c r="A4769" t="s">
        <v>2673</v>
      </c>
      <c r="B4769" t="s">
        <v>2674</v>
      </c>
      <c r="C4769" t="s">
        <v>2675</v>
      </c>
      <c r="D4769" t="s">
        <v>131</v>
      </c>
      <c r="E4769" t="s">
        <v>713</v>
      </c>
      <c r="F4769" t="s">
        <v>2676</v>
      </c>
      <c r="G4769" s="2">
        <v>918981967844</v>
      </c>
      <c r="H4769">
        <v>1</v>
      </c>
      <c r="I4769">
        <v>1</v>
      </c>
      <c r="J4769">
        <v>1</v>
      </c>
      <c r="K4769">
        <v>0</v>
      </c>
      <c r="L4769">
        <v>4.4000000000000004</v>
      </c>
      <c r="M4769">
        <v>1857</v>
      </c>
      <c r="N4769">
        <v>4</v>
      </c>
      <c r="O4769">
        <v>1412</v>
      </c>
      <c r="P4769" t="s">
        <v>2677</v>
      </c>
      <c r="Q4769" t="s">
        <v>2678</v>
      </c>
      <c r="R4769" t="s">
        <v>2679</v>
      </c>
      <c r="S4769">
        <v>1200</v>
      </c>
      <c r="T4769" t="str">
        <f t="shared" si="148"/>
        <v>Excellent</v>
      </c>
      <c r="U4769" t="str">
        <f t="shared" si="149"/>
        <v>Expensive</v>
      </c>
    </row>
    <row r="4770" spans="1:21" x14ac:dyDescent="0.35">
      <c r="A4770" t="s">
        <v>2917</v>
      </c>
      <c r="B4770" t="s">
        <v>2918</v>
      </c>
      <c r="C4770" t="s">
        <v>1515</v>
      </c>
      <c r="D4770" t="s">
        <v>60</v>
      </c>
      <c r="E4770" t="s">
        <v>40</v>
      </c>
      <c r="F4770" t="s">
        <v>2919</v>
      </c>
      <c r="G4770" s="2">
        <v>919083236688</v>
      </c>
      <c r="H4770">
        <v>1</v>
      </c>
      <c r="I4770">
        <v>1</v>
      </c>
      <c r="J4770">
        <v>1</v>
      </c>
      <c r="K4770">
        <v>0</v>
      </c>
      <c r="L4770">
        <v>3.8</v>
      </c>
      <c r="M4770">
        <v>48</v>
      </c>
      <c r="N4770">
        <v>4</v>
      </c>
      <c r="O4770">
        <v>123</v>
      </c>
      <c r="Q4770" t="s">
        <v>2920</v>
      </c>
      <c r="R4770" t="s">
        <v>2921</v>
      </c>
      <c r="S4770">
        <v>1200</v>
      </c>
      <c r="T4770" t="str">
        <f t="shared" si="148"/>
        <v>Average</v>
      </c>
      <c r="U4770" t="str">
        <f t="shared" si="149"/>
        <v>Expensive</v>
      </c>
    </row>
    <row r="4771" spans="1:21" x14ac:dyDescent="0.35">
      <c r="A4771" t="s">
        <v>2968</v>
      </c>
      <c r="B4771" t="s">
        <v>2969</v>
      </c>
      <c r="C4771" t="s">
        <v>2970</v>
      </c>
      <c r="D4771" t="s">
        <v>720</v>
      </c>
      <c r="E4771" t="s">
        <v>322</v>
      </c>
      <c r="F4771" t="s">
        <v>2971</v>
      </c>
      <c r="G4771" s="2">
        <v>919830662966</v>
      </c>
      <c r="H4771">
        <v>1</v>
      </c>
      <c r="I4771">
        <v>1</v>
      </c>
      <c r="J4771">
        <v>1</v>
      </c>
      <c r="K4771">
        <v>0</v>
      </c>
      <c r="L4771" t="s">
        <v>49</v>
      </c>
      <c r="M4771">
        <v>0</v>
      </c>
      <c r="N4771">
        <v>4.4000000000000004</v>
      </c>
      <c r="O4771">
        <v>106</v>
      </c>
      <c r="R4771" t="s">
        <v>2972</v>
      </c>
      <c r="S4771">
        <v>1200</v>
      </c>
      <c r="T4771" t="str">
        <f t="shared" si="148"/>
        <v>Not rated</v>
      </c>
      <c r="U4771" t="str">
        <f t="shared" si="149"/>
        <v>Expensive</v>
      </c>
    </row>
    <row r="4772" spans="1:21" x14ac:dyDescent="0.35">
      <c r="A4772" t="s">
        <v>3013</v>
      </c>
      <c r="B4772" t="s">
        <v>3014</v>
      </c>
      <c r="C4772" t="s">
        <v>3015</v>
      </c>
      <c r="D4772" t="s">
        <v>187</v>
      </c>
      <c r="E4772" t="s">
        <v>40</v>
      </c>
      <c r="F4772" t="s">
        <v>3016</v>
      </c>
      <c r="G4772" s="2">
        <v>918777047803</v>
      </c>
      <c r="H4772">
        <v>1</v>
      </c>
      <c r="I4772">
        <v>1</v>
      </c>
      <c r="J4772">
        <v>1</v>
      </c>
      <c r="K4772">
        <v>0</v>
      </c>
      <c r="L4772">
        <v>4.3</v>
      </c>
      <c r="M4772">
        <v>764</v>
      </c>
      <c r="N4772">
        <v>3.5</v>
      </c>
      <c r="O4772">
        <v>40</v>
      </c>
      <c r="Q4772" t="s">
        <v>3017</v>
      </c>
      <c r="R4772" t="s">
        <v>3018</v>
      </c>
      <c r="S4772">
        <v>1200</v>
      </c>
      <c r="T4772" t="str">
        <f t="shared" si="148"/>
        <v>Excellent</v>
      </c>
      <c r="U4772" t="str">
        <f t="shared" si="149"/>
        <v>Expensive</v>
      </c>
    </row>
    <row r="4773" spans="1:21" x14ac:dyDescent="0.35">
      <c r="A4773" t="s">
        <v>3023</v>
      </c>
      <c r="B4773" t="s">
        <v>3024</v>
      </c>
      <c r="C4773" t="s">
        <v>3025</v>
      </c>
      <c r="D4773" t="s">
        <v>289</v>
      </c>
      <c r="E4773" t="s">
        <v>40</v>
      </c>
      <c r="F4773" t="s">
        <v>3026</v>
      </c>
      <c r="G4773" s="2">
        <v>917004985103</v>
      </c>
      <c r="H4773">
        <v>1</v>
      </c>
      <c r="I4773">
        <v>1</v>
      </c>
      <c r="J4773">
        <v>1</v>
      </c>
      <c r="K4773">
        <v>0</v>
      </c>
      <c r="L4773">
        <v>4.3</v>
      </c>
      <c r="M4773">
        <v>876</v>
      </c>
      <c r="N4773">
        <v>4</v>
      </c>
      <c r="O4773">
        <v>4386</v>
      </c>
      <c r="Q4773" t="s">
        <v>3027</v>
      </c>
      <c r="R4773" t="s">
        <v>3028</v>
      </c>
      <c r="S4773">
        <v>1200</v>
      </c>
      <c r="T4773" t="str">
        <f t="shared" si="148"/>
        <v>Excellent</v>
      </c>
      <c r="U4773" t="str">
        <f t="shared" si="149"/>
        <v>Expensive</v>
      </c>
    </row>
    <row r="4774" spans="1:21" x14ac:dyDescent="0.35">
      <c r="A4774" t="s">
        <v>3277</v>
      </c>
      <c r="B4774" t="s">
        <v>3278</v>
      </c>
      <c r="C4774" t="s">
        <v>3279</v>
      </c>
      <c r="D4774" t="s">
        <v>908</v>
      </c>
      <c r="E4774" t="s">
        <v>40</v>
      </c>
      <c r="F4774" t="s">
        <v>3280</v>
      </c>
      <c r="G4774" s="2">
        <v>919830352991</v>
      </c>
      <c r="H4774">
        <v>1</v>
      </c>
      <c r="I4774">
        <v>1</v>
      </c>
      <c r="J4774">
        <v>1</v>
      </c>
      <c r="K4774">
        <v>0</v>
      </c>
      <c r="L4774">
        <v>4.3</v>
      </c>
      <c r="M4774">
        <v>2211</v>
      </c>
      <c r="N4774">
        <v>3.3</v>
      </c>
      <c r="O4774">
        <v>259</v>
      </c>
      <c r="P4774" t="s">
        <v>3281</v>
      </c>
      <c r="Q4774" t="s">
        <v>3282</v>
      </c>
      <c r="R4774" t="s">
        <v>3283</v>
      </c>
      <c r="S4774">
        <v>1200</v>
      </c>
      <c r="T4774" t="str">
        <f t="shared" si="148"/>
        <v>Excellent</v>
      </c>
      <c r="U4774" t="str">
        <f t="shared" si="149"/>
        <v>Expensive</v>
      </c>
    </row>
    <row r="4775" spans="1:21" x14ac:dyDescent="0.35">
      <c r="A4775" t="s">
        <v>3801</v>
      </c>
      <c r="B4775" t="s">
        <v>3802</v>
      </c>
      <c r="C4775" t="s">
        <v>3803</v>
      </c>
      <c r="D4775" t="s">
        <v>587</v>
      </c>
      <c r="E4775" t="s">
        <v>40</v>
      </c>
      <c r="F4775" t="s">
        <v>2247</v>
      </c>
      <c r="G4775" s="2">
        <v>913340632171</v>
      </c>
      <c r="H4775">
        <v>1</v>
      </c>
      <c r="I4775">
        <v>1</v>
      </c>
      <c r="J4775">
        <v>1</v>
      </c>
      <c r="K4775">
        <v>0</v>
      </c>
      <c r="L4775">
        <v>4.2</v>
      </c>
      <c r="M4775">
        <v>323</v>
      </c>
      <c r="N4775">
        <v>4.0999999999999996</v>
      </c>
      <c r="O4775">
        <v>413</v>
      </c>
      <c r="Q4775" t="s">
        <v>3804</v>
      </c>
      <c r="R4775" t="s">
        <v>3805</v>
      </c>
      <c r="S4775">
        <v>1200</v>
      </c>
      <c r="T4775" t="str">
        <f t="shared" si="148"/>
        <v>Excellent</v>
      </c>
      <c r="U4775" t="str">
        <f t="shared" si="149"/>
        <v>Expensive</v>
      </c>
    </row>
    <row r="4776" spans="1:21" x14ac:dyDescent="0.35">
      <c r="A4776" t="s">
        <v>141</v>
      </c>
      <c r="B4776" t="s">
        <v>4767</v>
      </c>
      <c r="C4776" t="s">
        <v>143</v>
      </c>
      <c r="D4776" t="s">
        <v>2348</v>
      </c>
      <c r="E4776" t="s">
        <v>40</v>
      </c>
      <c r="F4776" t="s">
        <v>4768</v>
      </c>
      <c r="G4776" s="2">
        <v>918274056652</v>
      </c>
      <c r="H4776">
        <v>1</v>
      </c>
      <c r="I4776">
        <v>1</v>
      </c>
      <c r="J4776">
        <v>1</v>
      </c>
      <c r="K4776">
        <v>0</v>
      </c>
      <c r="L4776">
        <v>4.3</v>
      </c>
      <c r="M4776">
        <v>4561</v>
      </c>
      <c r="N4776">
        <v>4.2</v>
      </c>
      <c r="O4776">
        <v>10200</v>
      </c>
      <c r="Q4776" t="s">
        <v>4769</v>
      </c>
      <c r="R4776" t="s">
        <v>4770</v>
      </c>
      <c r="S4776">
        <v>1200</v>
      </c>
      <c r="T4776" t="str">
        <f t="shared" si="148"/>
        <v>Excellent</v>
      </c>
      <c r="U4776" t="str">
        <f t="shared" si="149"/>
        <v>Expensive</v>
      </c>
    </row>
    <row r="4777" spans="1:21" x14ac:dyDescent="0.35">
      <c r="A4777" t="s">
        <v>970</v>
      </c>
      <c r="B4777" t="s">
        <v>5187</v>
      </c>
      <c r="C4777" t="s">
        <v>972</v>
      </c>
      <c r="D4777" t="s">
        <v>1121</v>
      </c>
      <c r="E4777" t="s">
        <v>40</v>
      </c>
      <c r="F4777" t="s">
        <v>5188</v>
      </c>
      <c r="G4777" s="2">
        <v>919971448700</v>
      </c>
      <c r="H4777">
        <v>1</v>
      </c>
      <c r="I4777">
        <v>1</v>
      </c>
      <c r="J4777">
        <v>1</v>
      </c>
      <c r="K4777">
        <v>0</v>
      </c>
      <c r="L4777">
        <v>4.4000000000000004</v>
      </c>
      <c r="M4777">
        <v>1637</v>
      </c>
      <c r="N4777">
        <v>4.0999999999999996</v>
      </c>
      <c r="O4777">
        <v>3755</v>
      </c>
      <c r="Q4777" t="s">
        <v>5189</v>
      </c>
      <c r="R4777" t="s">
        <v>5190</v>
      </c>
      <c r="S4777">
        <v>1200</v>
      </c>
      <c r="T4777" t="str">
        <f t="shared" si="148"/>
        <v>Excellent</v>
      </c>
      <c r="U4777" t="str">
        <f t="shared" si="149"/>
        <v>Expensive</v>
      </c>
    </row>
    <row r="4778" spans="1:21" x14ac:dyDescent="0.35">
      <c r="A4778" t="s">
        <v>5260</v>
      </c>
      <c r="B4778" t="s">
        <v>5261</v>
      </c>
      <c r="C4778" t="s">
        <v>5262</v>
      </c>
      <c r="D4778" t="s">
        <v>4677</v>
      </c>
      <c r="E4778" t="s">
        <v>54</v>
      </c>
      <c r="F4778" t="s">
        <v>5263</v>
      </c>
      <c r="G4778" s="2">
        <v>917337383763</v>
      </c>
      <c r="H4778">
        <v>1</v>
      </c>
      <c r="I4778">
        <v>1</v>
      </c>
      <c r="J4778">
        <v>1</v>
      </c>
      <c r="K4778">
        <v>0</v>
      </c>
      <c r="L4778">
        <v>4.5</v>
      </c>
      <c r="M4778">
        <v>3216</v>
      </c>
      <c r="N4778">
        <v>3.8</v>
      </c>
      <c r="O4778">
        <v>530</v>
      </c>
      <c r="Q4778" t="s">
        <v>5264</v>
      </c>
      <c r="R4778" t="s">
        <v>5265</v>
      </c>
      <c r="S4778">
        <v>1200</v>
      </c>
      <c r="T4778" t="str">
        <f t="shared" si="148"/>
        <v>Excellent</v>
      </c>
      <c r="U4778" t="str">
        <f t="shared" si="149"/>
        <v>Expensive</v>
      </c>
    </row>
    <row r="4779" spans="1:21" x14ac:dyDescent="0.35">
      <c r="A4779" t="s">
        <v>6313</v>
      </c>
      <c r="B4779" t="s">
        <v>6314</v>
      </c>
      <c r="C4779" t="s">
        <v>6315</v>
      </c>
      <c r="D4779" t="s">
        <v>2348</v>
      </c>
      <c r="E4779" t="s">
        <v>40</v>
      </c>
      <c r="F4779" t="s">
        <v>6316</v>
      </c>
      <c r="G4779" s="2">
        <v>913340010898</v>
      </c>
      <c r="H4779">
        <v>1</v>
      </c>
      <c r="I4779">
        <v>1</v>
      </c>
      <c r="J4779">
        <v>1</v>
      </c>
      <c r="K4779">
        <v>0</v>
      </c>
      <c r="L4779">
        <v>4.5999999999999996</v>
      </c>
      <c r="M4779">
        <v>1379</v>
      </c>
      <c r="N4779">
        <v>4</v>
      </c>
      <c r="O4779">
        <v>1451</v>
      </c>
      <c r="Q4779" t="s">
        <v>6317</v>
      </c>
      <c r="R4779" t="s">
        <v>6318</v>
      </c>
      <c r="S4779">
        <v>1200</v>
      </c>
      <c r="T4779" t="str">
        <f t="shared" si="148"/>
        <v>Excellent</v>
      </c>
      <c r="U4779" t="str">
        <f t="shared" si="149"/>
        <v>Expensive</v>
      </c>
    </row>
    <row r="4780" spans="1:21" x14ac:dyDescent="0.35">
      <c r="A4780" t="s">
        <v>6663</v>
      </c>
      <c r="B4780" t="s">
        <v>6664</v>
      </c>
      <c r="C4780" t="s">
        <v>5303</v>
      </c>
      <c r="D4780" t="s">
        <v>2348</v>
      </c>
      <c r="E4780" t="s">
        <v>40</v>
      </c>
      <c r="F4780" t="s">
        <v>6665</v>
      </c>
      <c r="G4780" s="2">
        <v>913340724343</v>
      </c>
      <c r="H4780">
        <v>1</v>
      </c>
      <c r="I4780">
        <v>1</v>
      </c>
      <c r="J4780">
        <v>1</v>
      </c>
      <c r="K4780">
        <v>0</v>
      </c>
      <c r="L4780">
        <v>4.2</v>
      </c>
      <c r="M4780">
        <v>475</v>
      </c>
      <c r="N4780">
        <v>3.7</v>
      </c>
      <c r="O4780">
        <v>574</v>
      </c>
      <c r="P4780" t="s">
        <v>6666</v>
      </c>
      <c r="Q4780" t="s">
        <v>6667</v>
      </c>
      <c r="R4780" t="s">
        <v>6668</v>
      </c>
      <c r="S4780">
        <v>1200</v>
      </c>
      <c r="T4780" t="str">
        <f t="shared" si="148"/>
        <v>Excellent</v>
      </c>
      <c r="U4780" t="str">
        <f t="shared" si="149"/>
        <v>Expensive</v>
      </c>
    </row>
    <row r="4781" spans="1:21" x14ac:dyDescent="0.35">
      <c r="A4781" t="s">
        <v>7114</v>
      </c>
      <c r="B4781" t="s">
        <v>7115</v>
      </c>
      <c r="C4781" t="s">
        <v>1623</v>
      </c>
      <c r="D4781" t="s">
        <v>5115</v>
      </c>
      <c r="E4781" t="s">
        <v>152</v>
      </c>
      <c r="F4781" t="s">
        <v>7116</v>
      </c>
      <c r="G4781" s="2">
        <v>917449632563</v>
      </c>
      <c r="H4781">
        <v>1</v>
      </c>
      <c r="I4781">
        <v>1</v>
      </c>
      <c r="J4781">
        <v>1</v>
      </c>
      <c r="K4781">
        <v>0</v>
      </c>
      <c r="L4781">
        <v>4.2</v>
      </c>
      <c r="M4781">
        <v>367</v>
      </c>
      <c r="N4781">
        <v>4.0999999999999996</v>
      </c>
      <c r="O4781">
        <v>543</v>
      </c>
      <c r="Q4781" t="s">
        <v>7117</v>
      </c>
      <c r="R4781" t="s">
        <v>7118</v>
      </c>
      <c r="S4781">
        <v>1200</v>
      </c>
      <c r="T4781" t="str">
        <f t="shared" si="148"/>
        <v>Excellent</v>
      </c>
      <c r="U4781" t="str">
        <f t="shared" si="149"/>
        <v>Expensive</v>
      </c>
    </row>
    <row r="4782" spans="1:21" x14ac:dyDescent="0.35">
      <c r="A4782" t="s">
        <v>7180</v>
      </c>
      <c r="B4782" t="s">
        <v>7181</v>
      </c>
      <c r="C4782" t="s">
        <v>3799</v>
      </c>
      <c r="D4782" t="s">
        <v>3563</v>
      </c>
      <c r="E4782" t="s">
        <v>1138</v>
      </c>
      <c r="F4782" t="s">
        <v>7182</v>
      </c>
      <c r="G4782" s="2">
        <v>919831061440</v>
      </c>
      <c r="H4782">
        <v>1</v>
      </c>
      <c r="I4782">
        <v>1</v>
      </c>
      <c r="J4782">
        <v>1</v>
      </c>
      <c r="K4782">
        <v>0</v>
      </c>
      <c r="L4782">
        <v>4.0999999999999996</v>
      </c>
      <c r="M4782">
        <v>1343</v>
      </c>
      <c r="N4782">
        <v>3.3</v>
      </c>
      <c r="O4782">
        <v>18</v>
      </c>
      <c r="Q4782" t="s">
        <v>7183</v>
      </c>
      <c r="R4782" t="s">
        <v>7184</v>
      </c>
      <c r="S4782">
        <v>1200</v>
      </c>
      <c r="T4782" t="str">
        <f t="shared" si="148"/>
        <v>Excellent</v>
      </c>
      <c r="U4782" t="str">
        <f t="shared" si="149"/>
        <v>Expensive</v>
      </c>
    </row>
    <row r="4783" spans="1:21" x14ac:dyDescent="0.35">
      <c r="A4783" t="s">
        <v>7374</v>
      </c>
      <c r="B4783" t="s">
        <v>7375</v>
      </c>
      <c r="C4783" t="s">
        <v>7376</v>
      </c>
      <c r="D4783" t="s">
        <v>1843</v>
      </c>
      <c r="E4783" t="s">
        <v>1888</v>
      </c>
      <c r="F4783" t="s">
        <v>7377</v>
      </c>
      <c r="G4783" s="2">
        <v>918420850020</v>
      </c>
      <c r="H4783">
        <v>1</v>
      </c>
      <c r="I4783">
        <v>1</v>
      </c>
      <c r="J4783">
        <v>1</v>
      </c>
      <c r="K4783">
        <v>0</v>
      </c>
      <c r="L4783">
        <v>3.9</v>
      </c>
      <c r="M4783">
        <v>307</v>
      </c>
      <c r="N4783">
        <v>4.4000000000000004</v>
      </c>
      <c r="O4783">
        <v>236</v>
      </c>
      <c r="Q4783" t="s">
        <v>7378</v>
      </c>
      <c r="R4783" t="s">
        <v>7379</v>
      </c>
      <c r="S4783">
        <v>1200</v>
      </c>
      <c r="T4783" t="str">
        <f t="shared" si="148"/>
        <v>Average</v>
      </c>
      <c r="U4783" t="str">
        <f t="shared" si="149"/>
        <v>Expensive</v>
      </c>
    </row>
    <row r="4784" spans="1:21" x14ac:dyDescent="0.35">
      <c r="A4784" t="s">
        <v>141</v>
      </c>
      <c r="B4784" t="s">
        <v>8033</v>
      </c>
      <c r="C4784" t="s">
        <v>143</v>
      </c>
      <c r="D4784" t="s">
        <v>587</v>
      </c>
      <c r="E4784" t="s">
        <v>40</v>
      </c>
      <c r="F4784" t="s">
        <v>8034</v>
      </c>
      <c r="G4784" s="2">
        <v>918961556551</v>
      </c>
      <c r="H4784">
        <v>1</v>
      </c>
      <c r="I4784">
        <v>1</v>
      </c>
      <c r="J4784">
        <v>1</v>
      </c>
      <c r="K4784">
        <v>0</v>
      </c>
      <c r="L4784">
        <v>4.4000000000000004</v>
      </c>
      <c r="M4784">
        <v>1468</v>
      </c>
      <c r="N4784">
        <v>4.0999999999999996</v>
      </c>
      <c r="O4784">
        <v>8553</v>
      </c>
      <c r="Q4784" t="s">
        <v>8035</v>
      </c>
      <c r="R4784" t="s">
        <v>8036</v>
      </c>
      <c r="S4784">
        <v>1200</v>
      </c>
      <c r="T4784" t="str">
        <f t="shared" si="148"/>
        <v>Excellent</v>
      </c>
      <c r="U4784" t="str">
        <f t="shared" si="149"/>
        <v>Expensive</v>
      </c>
    </row>
    <row r="4785" spans="1:21" x14ac:dyDescent="0.35">
      <c r="A4785" t="s">
        <v>8661</v>
      </c>
      <c r="B4785" t="s">
        <v>8662</v>
      </c>
      <c r="C4785" t="s">
        <v>8663</v>
      </c>
      <c r="D4785" t="s">
        <v>31</v>
      </c>
      <c r="E4785" t="s">
        <v>290</v>
      </c>
      <c r="F4785" t="s">
        <v>4520</v>
      </c>
      <c r="G4785" s="2">
        <v>913340089691</v>
      </c>
      <c r="H4785">
        <v>1</v>
      </c>
      <c r="I4785">
        <v>1</v>
      </c>
      <c r="J4785">
        <v>1</v>
      </c>
      <c r="K4785">
        <v>0</v>
      </c>
      <c r="L4785">
        <v>4.0999999999999996</v>
      </c>
      <c r="M4785">
        <v>950</v>
      </c>
      <c r="N4785">
        <v>3.9</v>
      </c>
      <c r="O4785">
        <v>6431</v>
      </c>
      <c r="Q4785" t="s">
        <v>8664</v>
      </c>
      <c r="R4785" t="s">
        <v>8665</v>
      </c>
      <c r="S4785">
        <v>1200</v>
      </c>
      <c r="T4785" t="str">
        <f t="shared" si="148"/>
        <v>Excellent</v>
      </c>
      <c r="U4785" t="str">
        <f t="shared" si="149"/>
        <v>Expensive</v>
      </c>
    </row>
    <row r="4786" spans="1:21" x14ac:dyDescent="0.35">
      <c r="A4786" t="s">
        <v>9007</v>
      </c>
      <c r="B4786" t="s">
        <v>9008</v>
      </c>
      <c r="C4786" t="s">
        <v>9009</v>
      </c>
      <c r="D4786" t="s">
        <v>218</v>
      </c>
      <c r="E4786" t="s">
        <v>188</v>
      </c>
      <c r="F4786" t="s">
        <v>9010</v>
      </c>
      <c r="G4786" s="2">
        <v>919903914444</v>
      </c>
      <c r="H4786">
        <v>1</v>
      </c>
      <c r="I4786">
        <v>1</v>
      </c>
      <c r="J4786">
        <v>1</v>
      </c>
      <c r="K4786">
        <v>0</v>
      </c>
      <c r="L4786">
        <v>4</v>
      </c>
      <c r="M4786">
        <v>560</v>
      </c>
      <c r="N4786">
        <v>4.2</v>
      </c>
      <c r="O4786">
        <v>722</v>
      </c>
      <c r="Q4786" t="s">
        <v>9011</v>
      </c>
      <c r="R4786" t="s">
        <v>9012</v>
      </c>
      <c r="S4786">
        <v>1200</v>
      </c>
      <c r="T4786" t="str">
        <f t="shared" si="148"/>
        <v>Excellent</v>
      </c>
      <c r="U4786" t="str">
        <f t="shared" si="149"/>
        <v>Expensive</v>
      </c>
    </row>
    <row r="4787" spans="1:21" x14ac:dyDescent="0.35">
      <c r="A4787" t="s">
        <v>10103</v>
      </c>
      <c r="B4787" t="s">
        <v>10104</v>
      </c>
      <c r="C4787" t="s">
        <v>10105</v>
      </c>
      <c r="D4787" t="s">
        <v>10106</v>
      </c>
      <c r="E4787" t="s">
        <v>283</v>
      </c>
      <c r="F4787" t="s">
        <v>10107</v>
      </c>
      <c r="G4787" s="2">
        <v>919163433000</v>
      </c>
      <c r="H4787">
        <v>1</v>
      </c>
      <c r="I4787">
        <v>1</v>
      </c>
      <c r="J4787">
        <v>1</v>
      </c>
      <c r="K4787">
        <v>0</v>
      </c>
      <c r="L4787">
        <v>4.2</v>
      </c>
      <c r="M4787">
        <v>532</v>
      </c>
      <c r="N4787">
        <v>4.2</v>
      </c>
      <c r="O4787">
        <v>262</v>
      </c>
      <c r="Q4787" t="s">
        <v>10108</v>
      </c>
      <c r="R4787" t="s">
        <v>10109</v>
      </c>
      <c r="S4787">
        <v>1200</v>
      </c>
      <c r="T4787" t="str">
        <f t="shared" si="148"/>
        <v>Excellent</v>
      </c>
      <c r="U4787" t="str">
        <f t="shared" si="149"/>
        <v>Expensive</v>
      </c>
    </row>
    <row r="4788" spans="1:21" x14ac:dyDescent="0.35">
      <c r="A4788" t="s">
        <v>10350</v>
      </c>
      <c r="B4788" t="s">
        <v>10351</v>
      </c>
      <c r="C4788" t="s">
        <v>10352</v>
      </c>
      <c r="D4788" t="s">
        <v>4778</v>
      </c>
      <c r="E4788" t="s">
        <v>40</v>
      </c>
      <c r="F4788" t="s">
        <v>5247</v>
      </c>
      <c r="G4788" s="2">
        <v>918585009594</v>
      </c>
      <c r="H4788">
        <v>1</v>
      </c>
      <c r="I4788">
        <v>1</v>
      </c>
      <c r="J4788">
        <v>1</v>
      </c>
      <c r="K4788">
        <v>0</v>
      </c>
      <c r="L4788">
        <v>4.2</v>
      </c>
      <c r="M4788">
        <v>1559</v>
      </c>
      <c r="N4788">
        <v>3.9</v>
      </c>
      <c r="O4788">
        <v>564</v>
      </c>
      <c r="Q4788" t="s">
        <v>10353</v>
      </c>
      <c r="R4788" t="s">
        <v>10354</v>
      </c>
      <c r="S4788">
        <v>1200</v>
      </c>
      <c r="T4788" t="str">
        <f t="shared" si="148"/>
        <v>Excellent</v>
      </c>
      <c r="U4788" t="str">
        <f t="shared" si="149"/>
        <v>Expensive</v>
      </c>
    </row>
    <row r="4789" spans="1:21" x14ac:dyDescent="0.35">
      <c r="A4789" t="s">
        <v>10423</v>
      </c>
      <c r="B4789" t="s">
        <v>10424</v>
      </c>
      <c r="C4789" t="s">
        <v>10425</v>
      </c>
      <c r="D4789" t="s">
        <v>4778</v>
      </c>
      <c r="E4789" t="s">
        <v>775</v>
      </c>
      <c r="F4789" t="s">
        <v>10426</v>
      </c>
      <c r="G4789" s="2">
        <v>917596093768</v>
      </c>
      <c r="H4789">
        <v>1</v>
      </c>
      <c r="I4789">
        <v>1</v>
      </c>
      <c r="J4789">
        <v>1</v>
      </c>
      <c r="K4789">
        <v>0</v>
      </c>
      <c r="L4789">
        <v>3.7</v>
      </c>
      <c r="M4789">
        <v>175</v>
      </c>
      <c r="N4789">
        <v>4</v>
      </c>
      <c r="O4789">
        <v>45</v>
      </c>
      <c r="R4789" t="s">
        <v>10427</v>
      </c>
      <c r="S4789">
        <v>1200</v>
      </c>
      <c r="T4789" t="str">
        <f t="shared" si="148"/>
        <v>Average</v>
      </c>
      <c r="U4789" t="str">
        <f t="shared" si="149"/>
        <v>Expensive</v>
      </c>
    </row>
    <row r="4790" spans="1:21" x14ac:dyDescent="0.35">
      <c r="A4790" t="s">
        <v>10634</v>
      </c>
      <c r="B4790" t="s">
        <v>10635</v>
      </c>
      <c r="C4790" t="s">
        <v>10636</v>
      </c>
      <c r="D4790" t="s">
        <v>4778</v>
      </c>
      <c r="E4790" t="s">
        <v>786</v>
      </c>
      <c r="F4790" t="s">
        <v>10637</v>
      </c>
      <c r="G4790" s="2">
        <v>917439937033</v>
      </c>
      <c r="H4790">
        <v>1</v>
      </c>
      <c r="I4790">
        <v>1</v>
      </c>
      <c r="J4790">
        <v>1</v>
      </c>
      <c r="K4790">
        <v>0</v>
      </c>
      <c r="L4790" t="s">
        <v>49</v>
      </c>
      <c r="M4790">
        <v>0</v>
      </c>
      <c r="N4790" t="s">
        <v>49</v>
      </c>
      <c r="O4790">
        <v>0</v>
      </c>
      <c r="R4790" t="s">
        <v>10638</v>
      </c>
      <c r="S4790">
        <v>1200</v>
      </c>
      <c r="T4790" t="str">
        <f t="shared" si="148"/>
        <v>Not rated</v>
      </c>
      <c r="U4790" t="str">
        <f t="shared" si="149"/>
        <v>Expensive</v>
      </c>
    </row>
    <row r="4791" spans="1:21" x14ac:dyDescent="0.35">
      <c r="A4791" t="s">
        <v>11455</v>
      </c>
      <c r="B4791" t="s">
        <v>11456</v>
      </c>
      <c r="C4791" t="s">
        <v>11457</v>
      </c>
      <c r="D4791" t="s">
        <v>367</v>
      </c>
      <c r="E4791" t="s">
        <v>188</v>
      </c>
      <c r="F4791" t="s">
        <v>11458</v>
      </c>
      <c r="G4791" s="2">
        <v>913340218050</v>
      </c>
      <c r="H4791">
        <v>1</v>
      </c>
      <c r="I4791">
        <v>1</v>
      </c>
      <c r="J4791">
        <v>1</v>
      </c>
      <c r="K4791">
        <v>1</v>
      </c>
      <c r="L4791">
        <v>4.2</v>
      </c>
      <c r="M4791">
        <v>1000</v>
      </c>
      <c r="N4791">
        <v>4</v>
      </c>
      <c r="O4791">
        <v>650</v>
      </c>
      <c r="P4791" t="s">
        <v>11459</v>
      </c>
      <c r="Q4791" t="s">
        <v>11460</v>
      </c>
      <c r="R4791" t="s">
        <v>11461</v>
      </c>
      <c r="S4791">
        <v>1200</v>
      </c>
      <c r="T4791" t="str">
        <f t="shared" si="148"/>
        <v>Excellent</v>
      </c>
      <c r="U4791" t="str">
        <f t="shared" si="149"/>
        <v>Expensive</v>
      </c>
    </row>
    <row r="4792" spans="1:21" x14ac:dyDescent="0.35">
      <c r="A4792" t="s">
        <v>11478</v>
      </c>
      <c r="B4792" t="s">
        <v>11479</v>
      </c>
      <c r="C4792" t="s">
        <v>11480</v>
      </c>
      <c r="D4792" t="s">
        <v>465</v>
      </c>
      <c r="E4792" t="s">
        <v>404</v>
      </c>
      <c r="F4792" t="s">
        <v>11481</v>
      </c>
      <c r="G4792" s="2">
        <v>919903608899</v>
      </c>
      <c r="H4792">
        <v>1</v>
      </c>
      <c r="I4792">
        <v>1</v>
      </c>
      <c r="J4792">
        <v>1</v>
      </c>
      <c r="K4792">
        <v>0</v>
      </c>
      <c r="L4792">
        <v>4.0999999999999996</v>
      </c>
      <c r="M4792">
        <v>1088</v>
      </c>
      <c r="N4792">
        <v>4.3</v>
      </c>
      <c r="O4792">
        <v>666</v>
      </c>
      <c r="Q4792" t="s">
        <v>11482</v>
      </c>
      <c r="R4792" t="s">
        <v>11483</v>
      </c>
      <c r="S4792">
        <v>1200</v>
      </c>
      <c r="T4792" t="str">
        <f t="shared" si="148"/>
        <v>Excellent</v>
      </c>
      <c r="U4792" t="str">
        <f t="shared" si="149"/>
        <v>Expensive</v>
      </c>
    </row>
    <row r="4793" spans="1:21" x14ac:dyDescent="0.35">
      <c r="A4793" t="s">
        <v>11524</v>
      </c>
      <c r="B4793" t="s">
        <v>11525</v>
      </c>
      <c r="C4793" t="s">
        <v>11526</v>
      </c>
      <c r="D4793" t="s">
        <v>587</v>
      </c>
      <c r="E4793" t="s">
        <v>40</v>
      </c>
      <c r="F4793" t="s">
        <v>11527</v>
      </c>
      <c r="G4793" s="2" t="s">
        <v>11528</v>
      </c>
      <c r="H4793">
        <v>1</v>
      </c>
      <c r="I4793">
        <v>1</v>
      </c>
      <c r="J4793">
        <v>1</v>
      </c>
      <c r="K4793">
        <v>0</v>
      </c>
      <c r="L4793">
        <v>4.0999999999999996</v>
      </c>
      <c r="M4793">
        <v>599</v>
      </c>
      <c r="N4793">
        <v>4</v>
      </c>
      <c r="O4793">
        <v>1101</v>
      </c>
      <c r="Q4793" t="s">
        <v>11529</v>
      </c>
      <c r="R4793" t="s">
        <v>11530</v>
      </c>
      <c r="S4793">
        <v>1200</v>
      </c>
      <c r="T4793" t="str">
        <f t="shared" si="148"/>
        <v>Excellent</v>
      </c>
      <c r="U4793" t="str">
        <f t="shared" si="149"/>
        <v>Expensive</v>
      </c>
    </row>
    <row r="4794" spans="1:21" x14ac:dyDescent="0.35">
      <c r="A4794" t="s">
        <v>13238</v>
      </c>
      <c r="B4794" t="s">
        <v>13239</v>
      </c>
      <c r="C4794" t="s">
        <v>13240</v>
      </c>
      <c r="D4794" t="s">
        <v>763</v>
      </c>
      <c r="E4794" t="s">
        <v>897</v>
      </c>
      <c r="F4794" t="s">
        <v>13241</v>
      </c>
      <c r="G4794" s="2">
        <v>919051128497</v>
      </c>
      <c r="H4794">
        <v>1</v>
      </c>
      <c r="I4794">
        <v>1</v>
      </c>
      <c r="J4794">
        <v>1</v>
      </c>
      <c r="K4794">
        <v>0</v>
      </c>
      <c r="L4794">
        <v>4.2</v>
      </c>
      <c r="M4794">
        <v>311</v>
      </c>
      <c r="N4794">
        <v>3.7</v>
      </c>
      <c r="O4794">
        <v>41</v>
      </c>
      <c r="Q4794" t="s">
        <v>13242</v>
      </c>
      <c r="R4794" t="s">
        <v>13243</v>
      </c>
      <c r="S4794">
        <v>1200</v>
      </c>
      <c r="T4794" t="str">
        <f t="shared" si="148"/>
        <v>Excellent</v>
      </c>
      <c r="U4794" t="str">
        <f t="shared" si="149"/>
        <v>Expensive</v>
      </c>
    </row>
    <row r="4795" spans="1:21" x14ac:dyDescent="0.35">
      <c r="A4795" t="s">
        <v>867</v>
      </c>
      <c r="B4795" t="s">
        <v>13482</v>
      </c>
      <c r="C4795" t="s">
        <v>869</v>
      </c>
      <c r="D4795" t="s">
        <v>3245</v>
      </c>
      <c r="E4795" t="s">
        <v>40</v>
      </c>
      <c r="F4795" t="s">
        <v>13483</v>
      </c>
      <c r="G4795" s="2">
        <v>913340689050</v>
      </c>
      <c r="H4795">
        <v>1</v>
      </c>
      <c r="I4795">
        <v>1</v>
      </c>
      <c r="J4795">
        <v>1</v>
      </c>
      <c r="K4795">
        <v>0</v>
      </c>
      <c r="L4795">
        <v>4.5999999999999996</v>
      </c>
      <c r="M4795">
        <v>3939</v>
      </c>
      <c r="N4795">
        <v>4.2</v>
      </c>
      <c r="O4795">
        <v>4432</v>
      </c>
      <c r="Q4795" t="s">
        <v>13484</v>
      </c>
      <c r="R4795" t="s">
        <v>13485</v>
      </c>
      <c r="S4795">
        <v>1200</v>
      </c>
      <c r="T4795" t="str">
        <f t="shared" si="148"/>
        <v>Excellent</v>
      </c>
      <c r="U4795" t="str">
        <f t="shared" si="149"/>
        <v>Expensive</v>
      </c>
    </row>
    <row r="4796" spans="1:21" x14ac:dyDescent="0.35">
      <c r="A4796" t="s">
        <v>13757</v>
      </c>
      <c r="B4796" t="s">
        <v>13758</v>
      </c>
      <c r="C4796" t="s">
        <v>13759</v>
      </c>
      <c r="D4796" t="s">
        <v>31</v>
      </c>
      <c r="E4796" t="s">
        <v>40</v>
      </c>
      <c r="F4796" t="s">
        <v>13760</v>
      </c>
      <c r="G4796" s="2">
        <v>913340610098</v>
      </c>
      <c r="H4796">
        <v>1</v>
      </c>
      <c r="I4796">
        <v>1</v>
      </c>
      <c r="J4796">
        <v>1</v>
      </c>
      <c r="K4796">
        <v>0</v>
      </c>
      <c r="L4796">
        <v>3.3</v>
      </c>
      <c r="M4796">
        <v>188</v>
      </c>
      <c r="N4796">
        <v>4.0999999999999996</v>
      </c>
      <c r="O4796">
        <v>64</v>
      </c>
      <c r="R4796" t="s">
        <v>13761</v>
      </c>
      <c r="S4796">
        <v>1200</v>
      </c>
      <c r="T4796" t="str">
        <f t="shared" si="148"/>
        <v>Average</v>
      </c>
      <c r="U4796" t="str">
        <f t="shared" si="149"/>
        <v>Expensive</v>
      </c>
    </row>
    <row r="4797" spans="1:21" x14ac:dyDescent="0.35">
      <c r="A4797" t="s">
        <v>13837</v>
      </c>
      <c r="B4797" t="s">
        <v>13838</v>
      </c>
      <c r="C4797" t="s">
        <v>13839</v>
      </c>
      <c r="D4797" t="s">
        <v>587</v>
      </c>
      <c r="E4797" t="s">
        <v>54</v>
      </c>
      <c r="F4797" t="s">
        <v>13840</v>
      </c>
      <c r="G4797" s="2">
        <v>916360988587</v>
      </c>
      <c r="H4797">
        <v>1</v>
      </c>
      <c r="I4797">
        <v>1</v>
      </c>
      <c r="J4797">
        <v>1</v>
      </c>
      <c r="K4797">
        <v>0</v>
      </c>
      <c r="L4797">
        <v>3.9</v>
      </c>
      <c r="M4797">
        <v>9</v>
      </c>
      <c r="N4797">
        <v>3.3</v>
      </c>
      <c r="O4797">
        <v>46</v>
      </c>
      <c r="S4797">
        <v>1200</v>
      </c>
      <c r="T4797" t="str">
        <f t="shared" si="148"/>
        <v>Average</v>
      </c>
      <c r="U4797" t="str">
        <f t="shared" si="149"/>
        <v>Expensive</v>
      </c>
    </row>
    <row r="4798" spans="1:21" x14ac:dyDescent="0.35">
      <c r="A4798" t="s">
        <v>14014</v>
      </c>
      <c r="B4798" t="s">
        <v>14015</v>
      </c>
      <c r="C4798" t="s">
        <v>14016</v>
      </c>
      <c r="D4798" t="s">
        <v>418</v>
      </c>
      <c r="E4798" t="s">
        <v>40</v>
      </c>
      <c r="F4798" t="s">
        <v>14017</v>
      </c>
      <c r="G4798" s="2">
        <v>913324401314</v>
      </c>
      <c r="H4798">
        <v>1</v>
      </c>
      <c r="I4798">
        <v>1</v>
      </c>
      <c r="J4798">
        <v>1</v>
      </c>
      <c r="K4798">
        <v>0</v>
      </c>
      <c r="L4798">
        <v>3.7</v>
      </c>
      <c r="M4798">
        <v>218</v>
      </c>
      <c r="N4798">
        <v>4</v>
      </c>
      <c r="O4798">
        <v>69</v>
      </c>
      <c r="R4798" t="s">
        <v>14018</v>
      </c>
      <c r="S4798">
        <v>1200</v>
      </c>
      <c r="T4798" t="str">
        <f t="shared" si="148"/>
        <v>Average</v>
      </c>
      <c r="U4798" t="str">
        <f t="shared" si="149"/>
        <v>Expensive</v>
      </c>
    </row>
    <row r="4799" spans="1:21" x14ac:dyDescent="0.35">
      <c r="A4799" t="s">
        <v>14027</v>
      </c>
      <c r="B4799" t="s">
        <v>14028</v>
      </c>
      <c r="C4799" t="s">
        <v>10316</v>
      </c>
      <c r="D4799" t="s">
        <v>31</v>
      </c>
      <c r="E4799" t="s">
        <v>54</v>
      </c>
      <c r="F4799" t="s">
        <v>14029</v>
      </c>
      <c r="G4799" s="2">
        <v>913340011443</v>
      </c>
      <c r="H4799">
        <v>1</v>
      </c>
      <c r="I4799">
        <v>1</v>
      </c>
      <c r="J4799">
        <v>1</v>
      </c>
      <c r="K4799">
        <v>0</v>
      </c>
      <c r="L4799">
        <v>2.5</v>
      </c>
      <c r="M4799">
        <v>598</v>
      </c>
      <c r="N4799">
        <v>4</v>
      </c>
      <c r="O4799">
        <v>45</v>
      </c>
      <c r="Q4799" t="s">
        <v>14030</v>
      </c>
      <c r="R4799" t="s">
        <v>14031</v>
      </c>
      <c r="S4799">
        <v>1200</v>
      </c>
      <c r="T4799" t="str">
        <f t="shared" si="148"/>
        <v>Poor</v>
      </c>
      <c r="U4799" t="str">
        <f t="shared" si="149"/>
        <v>Expensive</v>
      </c>
    </row>
    <row r="4800" spans="1:21" x14ac:dyDescent="0.35">
      <c r="A4800" t="s">
        <v>14517</v>
      </c>
      <c r="B4800" t="s">
        <v>14518</v>
      </c>
      <c r="C4800" t="s">
        <v>13573</v>
      </c>
      <c r="D4800" t="s">
        <v>3563</v>
      </c>
      <c r="E4800" t="s">
        <v>40</v>
      </c>
      <c r="F4800" t="s">
        <v>14519</v>
      </c>
      <c r="G4800" s="2">
        <v>913340063262</v>
      </c>
      <c r="H4800">
        <v>1</v>
      </c>
      <c r="I4800">
        <v>1</v>
      </c>
      <c r="J4800">
        <v>1</v>
      </c>
      <c r="K4800">
        <v>0</v>
      </c>
      <c r="L4800">
        <v>3.6</v>
      </c>
      <c r="M4800">
        <v>75</v>
      </c>
      <c r="N4800" t="s">
        <v>49</v>
      </c>
      <c r="O4800">
        <v>4</v>
      </c>
      <c r="R4800" t="s">
        <v>14520</v>
      </c>
      <c r="S4800">
        <v>1200</v>
      </c>
      <c r="T4800" t="str">
        <f t="shared" si="148"/>
        <v>Average</v>
      </c>
      <c r="U4800" t="str">
        <f t="shared" si="149"/>
        <v>Expensive</v>
      </c>
    </row>
    <row r="4801" spans="1:21" x14ac:dyDescent="0.35">
      <c r="A4801" t="s">
        <v>16208</v>
      </c>
      <c r="B4801" t="s">
        <v>16209</v>
      </c>
      <c r="C4801" t="s">
        <v>16210</v>
      </c>
      <c r="D4801" t="s">
        <v>2051</v>
      </c>
      <c r="E4801" t="s">
        <v>1884</v>
      </c>
      <c r="F4801" t="s">
        <v>16211</v>
      </c>
      <c r="G4801" s="2">
        <v>917980696906</v>
      </c>
      <c r="H4801">
        <v>1</v>
      </c>
      <c r="I4801">
        <v>1</v>
      </c>
      <c r="J4801">
        <v>1</v>
      </c>
      <c r="K4801">
        <v>0</v>
      </c>
      <c r="L4801">
        <v>3.7</v>
      </c>
      <c r="M4801">
        <v>39</v>
      </c>
      <c r="N4801" t="s">
        <v>49</v>
      </c>
      <c r="O4801">
        <v>8</v>
      </c>
      <c r="R4801" t="s">
        <v>16212</v>
      </c>
      <c r="S4801">
        <v>1200</v>
      </c>
      <c r="T4801" t="str">
        <f t="shared" si="148"/>
        <v>Average</v>
      </c>
      <c r="U4801" t="str">
        <f t="shared" si="149"/>
        <v>Expensive</v>
      </c>
    </row>
    <row r="4802" spans="1:21" x14ac:dyDescent="0.35">
      <c r="A4802" t="s">
        <v>16470</v>
      </c>
      <c r="B4802" t="s">
        <v>16471</v>
      </c>
      <c r="C4802" t="s">
        <v>3478</v>
      </c>
      <c r="D4802" t="s">
        <v>4677</v>
      </c>
      <c r="E4802" t="s">
        <v>404</v>
      </c>
      <c r="F4802" t="s">
        <v>16472</v>
      </c>
      <c r="G4802" s="2">
        <v>913323577641</v>
      </c>
      <c r="H4802">
        <v>1</v>
      </c>
      <c r="I4802">
        <v>1</v>
      </c>
      <c r="J4802">
        <v>1</v>
      </c>
      <c r="K4802">
        <v>0</v>
      </c>
      <c r="L4802">
        <v>4.3</v>
      </c>
      <c r="M4802">
        <v>2116</v>
      </c>
      <c r="N4802">
        <v>4</v>
      </c>
      <c r="O4802">
        <v>39</v>
      </c>
      <c r="Q4802" t="s">
        <v>16473</v>
      </c>
      <c r="R4802" t="s">
        <v>16474</v>
      </c>
      <c r="S4802">
        <v>1200</v>
      </c>
      <c r="T4802" t="str">
        <f t="shared" ref="T4802:T4865" si="150">IF(OR($L4802="-", $L4802=""), "Not rated", IF($L4802&lt;3, "Poor", IF($L4802&lt;4, "Average", "Excellent")))</f>
        <v>Excellent</v>
      </c>
      <c r="U4802" t="str">
        <f t="shared" ref="U4802:U4865" si="151">IF($S4802&lt;=1049, "Affordable",IF($S4802&lt;=2049, "Expensive", IF($S4802&lt;=3049, "Very Expensive", "Luxurious Expensive")))</f>
        <v>Expensive</v>
      </c>
    </row>
    <row r="4803" spans="1:21" x14ac:dyDescent="0.35">
      <c r="A4803" t="s">
        <v>141</v>
      </c>
      <c r="B4803" t="s">
        <v>17167</v>
      </c>
      <c r="C4803" t="s">
        <v>143</v>
      </c>
      <c r="D4803" t="s">
        <v>8447</v>
      </c>
      <c r="E4803" t="s">
        <v>40</v>
      </c>
      <c r="F4803" t="s">
        <v>17168</v>
      </c>
      <c r="G4803" s="2">
        <v>919903767636</v>
      </c>
      <c r="H4803">
        <v>1</v>
      </c>
      <c r="I4803">
        <v>1</v>
      </c>
      <c r="J4803">
        <v>1</v>
      </c>
      <c r="K4803">
        <v>0</v>
      </c>
      <c r="L4803">
        <v>3.6</v>
      </c>
      <c r="M4803">
        <v>164</v>
      </c>
      <c r="N4803">
        <v>4.2</v>
      </c>
      <c r="O4803">
        <v>8074</v>
      </c>
      <c r="Q4803" t="s">
        <v>17169</v>
      </c>
      <c r="R4803" t="s">
        <v>17170</v>
      </c>
      <c r="S4803">
        <v>1200</v>
      </c>
      <c r="T4803" t="str">
        <f t="shared" si="150"/>
        <v>Average</v>
      </c>
      <c r="U4803" t="str">
        <f t="shared" si="151"/>
        <v>Expensive</v>
      </c>
    </row>
    <row r="4804" spans="1:21" x14ac:dyDescent="0.35">
      <c r="A4804" t="s">
        <v>17454</v>
      </c>
      <c r="B4804" t="s">
        <v>17455</v>
      </c>
      <c r="C4804" t="s">
        <v>17456</v>
      </c>
      <c r="D4804" t="s">
        <v>842</v>
      </c>
      <c r="E4804" t="s">
        <v>40</v>
      </c>
      <c r="F4804" t="s">
        <v>17457</v>
      </c>
      <c r="G4804" s="2">
        <v>919830034763</v>
      </c>
      <c r="H4804">
        <v>1</v>
      </c>
      <c r="I4804">
        <v>1</v>
      </c>
      <c r="J4804">
        <v>0</v>
      </c>
      <c r="K4804">
        <v>0</v>
      </c>
      <c r="L4804">
        <v>3.7</v>
      </c>
      <c r="M4804">
        <v>30</v>
      </c>
      <c r="N4804">
        <v>4</v>
      </c>
      <c r="O4804">
        <v>15</v>
      </c>
      <c r="Q4804" t="s">
        <v>17458</v>
      </c>
      <c r="R4804" t="s">
        <v>17459</v>
      </c>
      <c r="S4804">
        <v>1200</v>
      </c>
      <c r="T4804" t="str">
        <f t="shared" si="150"/>
        <v>Average</v>
      </c>
      <c r="U4804" t="str">
        <f t="shared" si="151"/>
        <v>Expensive</v>
      </c>
    </row>
    <row r="4805" spans="1:21" x14ac:dyDescent="0.35">
      <c r="A4805" t="s">
        <v>141</v>
      </c>
      <c r="B4805" t="s">
        <v>18112</v>
      </c>
      <c r="C4805" t="s">
        <v>143</v>
      </c>
      <c r="D4805" t="s">
        <v>6691</v>
      </c>
      <c r="E4805" t="s">
        <v>40</v>
      </c>
      <c r="F4805" t="s">
        <v>18113</v>
      </c>
      <c r="G4805" s="2">
        <v>917596088080</v>
      </c>
      <c r="H4805">
        <v>1</v>
      </c>
      <c r="I4805">
        <v>1</v>
      </c>
      <c r="J4805">
        <v>1</v>
      </c>
      <c r="K4805">
        <v>0</v>
      </c>
      <c r="L4805">
        <v>4.2</v>
      </c>
      <c r="M4805">
        <v>697</v>
      </c>
      <c r="N4805">
        <v>4.2</v>
      </c>
      <c r="O4805">
        <v>12200</v>
      </c>
      <c r="Q4805" t="s">
        <v>18114</v>
      </c>
      <c r="R4805" t="s">
        <v>18115</v>
      </c>
      <c r="S4805">
        <v>1200</v>
      </c>
      <c r="T4805" t="str">
        <f t="shared" si="150"/>
        <v>Excellent</v>
      </c>
      <c r="U4805" t="str">
        <f t="shared" si="151"/>
        <v>Expensive</v>
      </c>
    </row>
    <row r="4806" spans="1:21" x14ac:dyDescent="0.35">
      <c r="A4806" t="s">
        <v>3185</v>
      </c>
      <c r="B4806" t="s">
        <v>3186</v>
      </c>
      <c r="C4806" t="s">
        <v>3187</v>
      </c>
      <c r="D4806" t="s">
        <v>22</v>
      </c>
      <c r="E4806" t="s">
        <v>40</v>
      </c>
      <c r="F4806" t="s">
        <v>3188</v>
      </c>
      <c r="G4806" s="2">
        <v>919163948888</v>
      </c>
      <c r="H4806">
        <v>1</v>
      </c>
      <c r="I4806">
        <v>1</v>
      </c>
      <c r="J4806">
        <v>1</v>
      </c>
      <c r="K4806">
        <v>0</v>
      </c>
      <c r="L4806">
        <v>4.2</v>
      </c>
      <c r="M4806">
        <v>1446</v>
      </c>
      <c r="N4806">
        <v>3.9</v>
      </c>
      <c r="O4806">
        <v>741</v>
      </c>
      <c r="P4806" t="s">
        <v>3189</v>
      </c>
      <c r="Q4806" t="s">
        <v>3190</v>
      </c>
      <c r="R4806" t="s">
        <v>3191</v>
      </c>
      <c r="S4806">
        <v>1300</v>
      </c>
      <c r="T4806" t="str">
        <f t="shared" si="150"/>
        <v>Excellent</v>
      </c>
      <c r="U4806" t="str">
        <f t="shared" si="151"/>
        <v>Expensive</v>
      </c>
    </row>
    <row r="4807" spans="1:21" x14ac:dyDescent="0.35">
      <c r="A4807" t="s">
        <v>7392</v>
      </c>
      <c r="B4807" t="s">
        <v>7393</v>
      </c>
      <c r="C4807" t="s">
        <v>7394</v>
      </c>
      <c r="D4807" t="s">
        <v>7395</v>
      </c>
      <c r="E4807" t="s">
        <v>40</v>
      </c>
      <c r="F4807" t="s">
        <v>7396</v>
      </c>
      <c r="G4807" s="2">
        <v>913371000131</v>
      </c>
      <c r="H4807">
        <v>1</v>
      </c>
      <c r="I4807">
        <v>1</v>
      </c>
      <c r="J4807">
        <v>1</v>
      </c>
      <c r="K4807">
        <v>0</v>
      </c>
      <c r="L4807">
        <v>4.0999999999999996</v>
      </c>
      <c r="M4807">
        <v>325</v>
      </c>
      <c r="N4807" t="s">
        <v>49</v>
      </c>
      <c r="O4807">
        <v>1</v>
      </c>
      <c r="R4807" t="s">
        <v>7397</v>
      </c>
      <c r="S4807">
        <v>1300</v>
      </c>
      <c r="T4807" t="str">
        <f t="shared" si="150"/>
        <v>Excellent</v>
      </c>
      <c r="U4807" t="str">
        <f t="shared" si="151"/>
        <v>Expensive</v>
      </c>
    </row>
    <row r="4808" spans="1:21" x14ac:dyDescent="0.35">
      <c r="A4808" t="s">
        <v>10262</v>
      </c>
      <c r="B4808" t="s">
        <v>10263</v>
      </c>
      <c r="C4808" t="s">
        <v>10264</v>
      </c>
      <c r="D4808" t="s">
        <v>4778</v>
      </c>
      <c r="E4808" t="s">
        <v>40</v>
      </c>
      <c r="F4808" t="s">
        <v>10265</v>
      </c>
      <c r="G4808" s="2">
        <v>917595989634</v>
      </c>
      <c r="H4808">
        <v>1</v>
      </c>
      <c r="I4808">
        <v>1</v>
      </c>
      <c r="J4808">
        <v>1</v>
      </c>
      <c r="K4808">
        <v>0</v>
      </c>
      <c r="L4808">
        <v>4.0999999999999996</v>
      </c>
      <c r="M4808">
        <v>621</v>
      </c>
      <c r="N4808" t="s">
        <v>49</v>
      </c>
      <c r="O4808">
        <v>11</v>
      </c>
      <c r="Q4808" t="s">
        <v>10266</v>
      </c>
      <c r="R4808" t="s">
        <v>10267</v>
      </c>
      <c r="S4808">
        <v>1300</v>
      </c>
      <c r="T4808" t="str">
        <f t="shared" si="150"/>
        <v>Excellent</v>
      </c>
      <c r="U4808" t="str">
        <f t="shared" si="151"/>
        <v>Expensive</v>
      </c>
    </row>
    <row r="4809" spans="1:21" x14ac:dyDescent="0.35">
      <c r="A4809" t="s">
        <v>13626</v>
      </c>
      <c r="B4809" t="s">
        <v>13627</v>
      </c>
      <c r="C4809" t="s">
        <v>3655</v>
      </c>
      <c r="D4809" t="s">
        <v>131</v>
      </c>
      <c r="E4809" t="s">
        <v>4424</v>
      </c>
      <c r="F4809" t="s">
        <v>13628</v>
      </c>
      <c r="G4809" s="2">
        <v>918100485151</v>
      </c>
      <c r="H4809">
        <v>1</v>
      </c>
      <c r="I4809">
        <v>1</v>
      </c>
      <c r="J4809">
        <v>1</v>
      </c>
      <c r="K4809">
        <v>0</v>
      </c>
      <c r="L4809">
        <v>3.7</v>
      </c>
      <c r="M4809">
        <v>20</v>
      </c>
      <c r="N4809">
        <v>4</v>
      </c>
      <c r="O4809">
        <v>29</v>
      </c>
      <c r="R4809" t="s">
        <v>13629</v>
      </c>
      <c r="S4809">
        <v>1300</v>
      </c>
      <c r="T4809" t="str">
        <f t="shared" si="150"/>
        <v>Average</v>
      </c>
      <c r="U4809" t="str">
        <f t="shared" si="151"/>
        <v>Expensive</v>
      </c>
    </row>
    <row r="4810" spans="1:21" x14ac:dyDescent="0.35">
      <c r="A4810" t="s">
        <v>14501</v>
      </c>
      <c r="B4810" t="s">
        <v>14502</v>
      </c>
      <c r="C4810" t="s">
        <v>14503</v>
      </c>
      <c r="D4810" t="s">
        <v>4677</v>
      </c>
      <c r="E4810" t="s">
        <v>40</v>
      </c>
      <c r="F4810" t="s">
        <v>14504</v>
      </c>
      <c r="G4810" s="2">
        <v>919830435123</v>
      </c>
      <c r="H4810">
        <v>1</v>
      </c>
      <c r="I4810">
        <v>1</v>
      </c>
      <c r="J4810">
        <v>1</v>
      </c>
      <c r="K4810">
        <v>0</v>
      </c>
      <c r="L4810">
        <v>4</v>
      </c>
      <c r="M4810">
        <v>219</v>
      </c>
      <c r="N4810" t="s">
        <v>49</v>
      </c>
      <c r="O4810">
        <v>5</v>
      </c>
      <c r="Q4810" t="s">
        <v>14505</v>
      </c>
      <c r="R4810" t="s">
        <v>14506</v>
      </c>
      <c r="S4810">
        <v>1300</v>
      </c>
      <c r="T4810" t="str">
        <f t="shared" si="150"/>
        <v>Excellent</v>
      </c>
      <c r="U4810" t="str">
        <f t="shared" si="151"/>
        <v>Expensive</v>
      </c>
    </row>
    <row r="4811" spans="1:21" x14ac:dyDescent="0.35">
      <c r="A4811" t="s">
        <v>15284</v>
      </c>
      <c r="B4811" t="s">
        <v>15285</v>
      </c>
      <c r="C4811" t="s">
        <v>15286</v>
      </c>
      <c r="D4811" t="s">
        <v>1634</v>
      </c>
      <c r="E4811" t="s">
        <v>404</v>
      </c>
      <c r="F4811" t="s">
        <v>15287</v>
      </c>
      <c r="G4811" s="2">
        <v>919903130706</v>
      </c>
      <c r="H4811">
        <v>1</v>
      </c>
      <c r="I4811">
        <v>1</v>
      </c>
      <c r="J4811">
        <v>1</v>
      </c>
      <c r="K4811">
        <v>0</v>
      </c>
      <c r="L4811">
        <v>4</v>
      </c>
      <c r="M4811">
        <v>131</v>
      </c>
      <c r="N4811">
        <v>4</v>
      </c>
      <c r="O4811">
        <v>1228</v>
      </c>
      <c r="Q4811" t="s">
        <v>15288</v>
      </c>
      <c r="R4811" t="s">
        <v>15289</v>
      </c>
      <c r="S4811">
        <v>1300</v>
      </c>
      <c r="T4811" t="str">
        <f t="shared" si="150"/>
        <v>Excellent</v>
      </c>
      <c r="U4811" t="str">
        <f t="shared" si="151"/>
        <v>Expensive</v>
      </c>
    </row>
    <row r="4812" spans="1:21" x14ac:dyDescent="0.35">
      <c r="A4812" t="s">
        <v>3074</v>
      </c>
      <c r="B4812" t="s">
        <v>3075</v>
      </c>
      <c r="C4812" t="s">
        <v>3076</v>
      </c>
      <c r="D4812" t="s">
        <v>31</v>
      </c>
      <c r="E4812" t="s">
        <v>40</v>
      </c>
      <c r="F4812" t="s">
        <v>3077</v>
      </c>
      <c r="G4812" s="2">
        <v>919163142424</v>
      </c>
      <c r="H4812">
        <v>1</v>
      </c>
      <c r="I4812">
        <v>1</v>
      </c>
      <c r="J4812">
        <v>1</v>
      </c>
      <c r="K4812">
        <v>0</v>
      </c>
      <c r="L4812">
        <v>4.4000000000000004</v>
      </c>
      <c r="M4812">
        <v>1869</v>
      </c>
      <c r="N4812">
        <v>4</v>
      </c>
      <c r="O4812">
        <v>23</v>
      </c>
      <c r="P4812" t="s">
        <v>3078</v>
      </c>
      <c r="Q4812" t="s">
        <v>3079</v>
      </c>
      <c r="R4812" t="s">
        <v>3080</v>
      </c>
      <c r="S4812">
        <v>1400</v>
      </c>
      <c r="T4812" t="str">
        <f t="shared" si="150"/>
        <v>Excellent</v>
      </c>
      <c r="U4812" t="str">
        <f t="shared" si="151"/>
        <v>Expensive</v>
      </c>
    </row>
    <row r="4813" spans="1:21" x14ac:dyDescent="0.35">
      <c r="A4813" t="s">
        <v>3197</v>
      </c>
      <c r="B4813" t="s">
        <v>3198</v>
      </c>
      <c r="C4813" t="s">
        <v>3199</v>
      </c>
      <c r="D4813" t="s">
        <v>3200</v>
      </c>
      <c r="E4813" t="s">
        <v>283</v>
      </c>
      <c r="F4813" t="s">
        <v>3201</v>
      </c>
      <c r="G4813" s="2">
        <v>916289812912</v>
      </c>
      <c r="H4813">
        <v>1</v>
      </c>
      <c r="I4813">
        <v>1</v>
      </c>
      <c r="J4813">
        <v>1</v>
      </c>
      <c r="K4813">
        <v>0</v>
      </c>
      <c r="L4813">
        <v>4</v>
      </c>
      <c r="M4813">
        <v>632</v>
      </c>
      <c r="N4813">
        <v>4</v>
      </c>
      <c r="O4813">
        <v>101</v>
      </c>
      <c r="Q4813" t="s">
        <v>3202</v>
      </c>
      <c r="R4813" t="s">
        <v>3203</v>
      </c>
      <c r="S4813">
        <v>1400</v>
      </c>
      <c r="T4813" t="str">
        <f t="shared" si="150"/>
        <v>Excellent</v>
      </c>
      <c r="U4813" t="str">
        <f t="shared" si="151"/>
        <v>Expensive</v>
      </c>
    </row>
    <row r="4814" spans="1:21" x14ac:dyDescent="0.35">
      <c r="A4814" t="s">
        <v>3501</v>
      </c>
      <c r="B4814" t="s">
        <v>3502</v>
      </c>
      <c r="C4814" t="s">
        <v>3503</v>
      </c>
      <c r="D4814" t="s">
        <v>144</v>
      </c>
      <c r="E4814" t="s">
        <v>40</v>
      </c>
      <c r="F4814" t="s">
        <v>3504</v>
      </c>
      <c r="G4814" s="2">
        <v>919051034803</v>
      </c>
      <c r="H4814">
        <v>1</v>
      </c>
      <c r="I4814">
        <v>1</v>
      </c>
      <c r="J4814">
        <v>1</v>
      </c>
      <c r="K4814">
        <v>0</v>
      </c>
      <c r="L4814">
        <v>4.2</v>
      </c>
      <c r="M4814">
        <v>876</v>
      </c>
      <c r="N4814">
        <v>3.9</v>
      </c>
      <c r="O4814">
        <v>150</v>
      </c>
      <c r="Q4814" t="s">
        <v>3505</v>
      </c>
      <c r="R4814" t="s">
        <v>3506</v>
      </c>
      <c r="S4814">
        <v>1400</v>
      </c>
      <c r="T4814" t="str">
        <f t="shared" si="150"/>
        <v>Excellent</v>
      </c>
      <c r="U4814" t="str">
        <f t="shared" si="151"/>
        <v>Expensive</v>
      </c>
    </row>
    <row r="4815" spans="1:21" x14ac:dyDescent="0.35">
      <c r="A4815" t="s">
        <v>3679</v>
      </c>
      <c r="B4815" t="s">
        <v>3680</v>
      </c>
      <c r="C4815" t="s">
        <v>3681</v>
      </c>
      <c r="D4815" t="s">
        <v>870</v>
      </c>
      <c r="E4815" t="s">
        <v>40</v>
      </c>
      <c r="F4815" t="s">
        <v>3682</v>
      </c>
      <c r="G4815" s="2" t="s">
        <v>3683</v>
      </c>
      <c r="H4815">
        <v>1</v>
      </c>
      <c r="I4815">
        <v>1</v>
      </c>
      <c r="J4815">
        <v>1</v>
      </c>
      <c r="K4815">
        <v>0</v>
      </c>
      <c r="L4815">
        <v>4</v>
      </c>
      <c r="M4815">
        <v>223</v>
      </c>
      <c r="N4815">
        <v>4.2</v>
      </c>
      <c r="O4815">
        <v>61</v>
      </c>
      <c r="R4815" t="s">
        <v>3684</v>
      </c>
      <c r="S4815">
        <v>1400</v>
      </c>
      <c r="T4815" t="str">
        <f t="shared" si="150"/>
        <v>Excellent</v>
      </c>
      <c r="U4815" t="str">
        <f t="shared" si="151"/>
        <v>Expensive</v>
      </c>
    </row>
    <row r="4816" spans="1:21" x14ac:dyDescent="0.35">
      <c r="A4816" t="s">
        <v>3708</v>
      </c>
      <c r="B4816" t="s">
        <v>3709</v>
      </c>
      <c r="C4816" t="s">
        <v>3710</v>
      </c>
      <c r="D4816" t="s">
        <v>47</v>
      </c>
      <c r="E4816" t="s">
        <v>40</v>
      </c>
      <c r="F4816" t="s">
        <v>3711</v>
      </c>
      <c r="G4816" s="2">
        <v>919051496993</v>
      </c>
      <c r="H4816">
        <v>1</v>
      </c>
      <c r="I4816">
        <v>1</v>
      </c>
      <c r="J4816">
        <v>1</v>
      </c>
      <c r="K4816">
        <v>0</v>
      </c>
      <c r="L4816">
        <v>4</v>
      </c>
      <c r="M4816">
        <v>116</v>
      </c>
      <c r="N4816" t="s">
        <v>49</v>
      </c>
      <c r="O4816">
        <v>21</v>
      </c>
      <c r="Q4816" t="s">
        <v>3712</v>
      </c>
      <c r="R4816" t="s">
        <v>3713</v>
      </c>
      <c r="S4816">
        <v>1400</v>
      </c>
      <c r="T4816" t="str">
        <f t="shared" si="150"/>
        <v>Excellent</v>
      </c>
      <c r="U4816" t="str">
        <f t="shared" si="151"/>
        <v>Expensive</v>
      </c>
    </row>
    <row r="4817" spans="1:21" x14ac:dyDescent="0.35">
      <c r="A4817" t="s">
        <v>3723</v>
      </c>
      <c r="B4817" t="s">
        <v>3724</v>
      </c>
      <c r="C4817" t="s">
        <v>3725</v>
      </c>
      <c r="D4817" t="s">
        <v>31</v>
      </c>
      <c r="E4817" t="s">
        <v>40</v>
      </c>
      <c r="F4817" t="s">
        <v>3726</v>
      </c>
      <c r="G4817" s="2">
        <v>913379648506</v>
      </c>
      <c r="H4817">
        <v>1</v>
      </c>
      <c r="I4817">
        <v>1</v>
      </c>
      <c r="J4817">
        <v>1</v>
      </c>
      <c r="K4817">
        <v>0</v>
      </c>
      <c r="L4817">
        <v>4.2</v>
      </c>
      <c r="M4817">
        <v>626</v>
      </c>
      <c r="N4817">
        <v>3.8</v>
      </c>
      <c r="O4817">
        <v>50</v>
      </c>
      <c r="Q4817" t="s">
        <v>3727</v>
      </c>
      <c r="R4817" t="s">
        <v>3728</v>
      </c>
      <c r="S4817">
        <v>1400</v>
      </c>
      <c r="T4817" t="str">
        <f t="shared" si="150"/>
        <v>Excellent</v>
      </c>
      <c r="U4817" t="str">
        <f t="shared" si="151"/>
        <v>Expensive</v>
      </c>
    </row>
    <row r="4818" spans="1:21" x14ac:dyDescent="0.35">
      <c r="A4818" t="s">
        <v>3928</v>
      </c>
      <c r="B4818" t="s">
        <v>3929</v>
      </c>
      <c r="C4818" t="s">
        <v>3930</v>
      </c>
      <c r="D4818" t="s">
        <v>31</v>
      </c>
      <c r="E4818" t="s">
        <v>40</v>
      </c>
      <c r="F4818" t="s">
        <v>3931</v>
      </c>
      <c r="G4818" s="2">
        <v>917439243082</v>
      </c>
      <c r="H4818">
        <v>1</v>
      </c>
      <c r="I4818">
        <v>0</v>
      </c>
      <c r="J4818">
        <v>1</v>
      </c>
      <c r="K4818">
        <v>0</v>
      </c>
      <c r="L4818">
        <v>3.9</v>
      </c>
      <c r="M4818">
        <v>238</v>
      </c>
      <c r="N4818">
        <v>4</v>
      </c>
      <c r="O4818">
        <v>17</v>
      </c>
      <c r="Q4818" t="s">
        <v>3932</v>
      </c>
      <c r="R4818" t="s">
        <v>3933</v>
      </c>
      <c r="S4818">
        <v>1400</v>
      </c>
      <c r="T4818" t="str">
        <f t="shared" si="150"/>
        <v>Average</v>
      </c>
      <c r="U4818" t="str">
        <f t="shared" si="151"/>
        <v>Expensive</v>
      </c>
    </row>
    <row r="4819" spans="1:21" x14ac:dyDescent="0.35">
      <c r="A4819" t="s">
        <v>4085</v>
      </c>
      <c r="B4819" t="s">
        <v>4086</v>
      </c>
      <c r="C4819" t="s">
        <v>3187</v>
      </c>
      <c r="D4819" t="s">
        <v>22</v>
      </c>
      <c r="E4819" t="s">
        <v>40</v>
      </c>
      <c r="F4819" t="s">
        <v>4087</v>
      </c>
      <c r="G4819" s="2">
        <v>919163834145</v>
      </c>
      <c r="H4819">
        <v>1</v>
      </c>
      <c r="I4819">
        <v>1</v>
      </c>
      <c r="J4819">
        <v>1</v>
      </c>
      <c r="K4819">
        <v>0</v>
      </c>
      <c r="L4819">
        <v>3.8</v>
      </c>
      <c r="M4819">
        <v>40</v>
      </c>
      <c r="N4819" t="s">
        <v>49</v>
      </c>
      <c r="O4819">
        <v>2</v>
      </c>
      <c r="R4819" t="s">
        <v>4088</v>
      </c>
      <c r="S4819">
        <v>1400</v>
      </c>
      <c r="T4819" t="str">
        <f t="shared" si="150"/>
        <v>Average</v>
      </c>
      <c r="U4819" t="str">
        <f t="shared" si="151"/>
        <v>Expensive</v>
      </c>
    </row>
    <row r="4820" spans="1:21" x14ac:dyDescent="0.35">
      <c r="A4820" t="s">
        <v>5260</v>
      </c>
      <c r="B4820" t="s">
        <v>5330</v>
      </c>
      <c r="C4820" t="s">
        <v>5331</v>
      </c>
      <c r="D4820" t="s">
        <v>5115</v>
      </c>
      <c r="E4820" t="s">
        <v>54</v>
      </c>
      <c r="F4820" t="s">
        <v>5332</v>
      </c>
      <c r="G4820" s="2">
        <v>917337383763</v>
      </c>
      <c r="H4820">
        <v>1</v>
      </c>
      <c r="I4820">
        <v>1</v>
      </c>
      <c r="J4820">
        <v>1</v>
      </c>
      <c r="K4820">
        <v>0</v>
      </c>
      <c r="L4820">
        <v>4.2</v>
      </c>
      <c r="M4820">
        <v>345</v>
      </c>
      <c r="N4820">
        <v>3.5</v>
      </c>
      <c r="O4820">
        <v>80</v>
      </c>
      <c r="Q4820" t="s">
        <v>5333</v>
      </c>
      <c r="R4820" t="s">
        <v>5334</v>
      </c>
      <c r="S4820">
        <v>1400</v>
      </c>
      <c r="T4820" t="str">
        <f t="shared" si="150"/>
        <v>Excellent</v>
      </c>
      <c r="U4820" t="str">
        <f t="shared" si="151"/>
        <v>Expensive</v>
      </c>
    </row>
    <row r="4821" spans="1:21" x14ac:dyDescent="0.35">
      <c r="A4821" t="s">
        <v>6989</v>
      </c>
      <c r="B4821" t="s">
        <v>6990</v>
      </c>
      <c r="C4821" t="s">
        <v>6991</v>
      </c>
      <c r="D4821" t="s">
        <v>2348</v>
      </c>
      <c r="E4821" t="s">
        <v>40</v>
      </c>
      <c r="F4821" t="s">
        <v>6992</v>
      </c>
      <c r="G4821" s="2">
        <v>919831155254</v>
      </c>
      <c r="H4821">
        <v>1</v>
      </c>
      <c r="I4821">
        <v>1</v>
      </c>
      <c r="J4821">
        <v>1</v>
      </c>
      <c r="K4821">
        <v>0</v>
      </c>
      <c r="L4821">
        <v>4.3</v>
      </c>
      <c r="M4821">
        <v>708</v>
      </c>
      <c r="N4821">
        <v>3.8</v>
      </c>
      <c r="O4821">
        <v>310</v>
      </c>
      <c r="Q4821" t="s">
        <v>6993</v>
      </c>
      <c r="R4821" t="s">
        <v>6994</v>
      </c>
      <c r="S4821">
        <v>1400</v>
      </c>
      <c r="T4821" t="str">
        <f t="shared" si="150"/>
        <v>Excellent</v>
      </c>
      <c r="U4821" t="str">
        <f t="shared" si="151"/>
        <v>Expensive</v>
      </c>
    </row>
    <row r="4822" spans="1:21" x14ac:dyDescent="0.35">
      <c r="A4822" t="s">
        <v>7318</v>
      </c>
      <c r="B4822" t="s">
        <v>7319</v>
      </c>
      <c r="C4822" t="s">
        <v>7320</v>
      </c>
      <c r="D4822" t="s">
        <v>7321</v>
      </c>
      <c r="E4822" t="s">
        <v>124</v>
      </c>
      <c r="F4822" t="s">
        <v>7322</v>
      </c>
      <c r="G4822" s="2">
        <v>919231000794</v>
      </c>
      <c r="H4822">
        <v>1</v>
      </c>
      <c r="I4822">
        <v>1</v>
      </c>
      <c r="J4822">
        <v>1</v>
      </c>
      <c r="K4822">
        <v>0</v>
      </c>
      <c r="L4822">
        <v>3.9</v>
      </c>
      <c r="M4822">
        <v>658</v>
      </c>
      <c r="N4822" t="s">
        <v>49</v>
      </c>
      <c r="O4822">
        <v>6</v>
      </c>
      <c r="Q4822" t="s">
        <v>7323</v>
      </c>
      <c r="R4822" t="s">
        <v>7324</v>
      </c>
      <c r="S4822">
        <v>1400</v>
      </c>
      <c r="T4822" t="str">
        <f t="shared" si="150"/>
        <v>Average</v>
      </c>
      <c r="U4822" t="str">
        <f t="shared" si="151"/>
        <v>Expensive</v>
      </c>
    </row>
    <row r="4823" spans="1:21" x14ac:dyDescent="0.35">
      <c r="A4823" t="s">
        <v>5260</v>
      </c>
      <c r="B4823" t="s">
        <v>8371</v>
      </c>
      <c r="C4823" t="s">
        <v>5331</v>
      </c>
      <c r="D4823" t="s">
        <v>654</v>
      </c>
      <c r="E4823" t="s">
        <v>54</v>
      </c>
      <c r="F4823" t="s">
        <v>8372</v>
      </c>
      <c r="G4823" s="2">
        <v>917337383763</v>
      </c>
      <c r="H4823">
        <v>1</v>
      </c>
      <c r="I4823">
        <v>1</v>
      </c>
      <c r="J4823">
        <v>1</v>
      </c>
      <c r="K4823">
        <v>0</v>
      </c>
      <c r="L4823">
        <v>4.2</v>
      </c>
      <c r="M4823">
        <v>399</v>
      </c>
      <c r="N4823">
        <v>3.7</v>
      </c>
      <c r="O4823">
        <v>150</v>
      </c>
      <c r="Q4823" t="s">
        <v>8373</v>
      </c>
      <c r="R4823" t="s">
        <v>8374</v>
      </c>
      <c r="S4823">
        <v>1400</v>
      </c>
      <c r="T4823" t="str">
        <f t="shared" si="150"/>
        <v>Excellent</v>
      </c>
      <c r="U4823" t="str">
        <f t="shared" si="151"/>
        <v>Expensive</v>
      </c>
    </row>
    <row r="4824" spans="1:21" x14ac:dyDescent="0.35">
      <c r="A4824" t="s">
        <v>11778</v>
      </c>
      <c r="B4824" t="s">
        <v>11779</v>
      </c>
      <c r="C4824" t="s">
        <v>1433</v>
      </c>
      <c r="D4824" t="s">
        <v>943</v>
      </c>
      <c r="E4824" t="s">
        <v>1231</v>
      </c>
      <c r="F4824" t="s">
        <v>11780</v>
      </c>
      <c r="G4824" s="2">
        <v>919836685620</v>
      </c>
      <c r="H4824">
        <v>1</v>
      </c>
      <c r="I4824">
        <v>1</v>
      </c>
      <c r="J4824">
        <v>1</v>
      </c>
      <c r="K4824">
        <v>0</v>
      </c>
      <c r="L4824">
        <v>3.9</v>
      </c>
      <c r="M4824">
        <v>270</v>
      </c>
      <c r="N4824">
        <v>4.0999999999999996</v>
      </c>
      <c r="O4824">
        <v>522</v>
      </c>
      <c r="Q4824" t="s">
        <v>11781</v>
      </c>
      <c r="R4824" t="s">
        <v>11782</v>
      </c>
      <c r="S4824">
        <v>1400</v>
      </c>
      <c r="T4824" t="str">
        <f t="shared" si="150"/>
        <v>Average</v>
      </c>
      <c r="U4824" t="str">
        <f t="shared" si="151"/>
        <v>Expensive</v>
      </c>
    </row>
    <row r="4825" spans="1:21" x14ac:dyDescent="0.35">
      <c r="A4825" t="s">
        <v>3074</v>
      </c>
      <c r="B4825" t="s">
        <v>13679</v>
      </c>
      <c r="C4825" t="s">
        <v>13680</v>
      </c>
      <c r="D4825" t="s">
        <v>587</v>
      </c>
      <c r="E4825" t="s">
        <v>404</v>
      </c>
      <c r="F4825" t="s">
        <v>13681</v>
      </c>
      <c r="G4825" s="2">
        <v>919163620909</v>
      </c>
      <c r="H4825">
        <v>1</v>
      </c>
      <c r="I4825">
        <v>1</v>
      </c>
      <c r="J4825">
        <v>1</v>
      </c>
      <c r="K4825">
        <v>0</v>
      </c>
      <c r="L4825">
        <v>4.2</v>
      </c>
      <c r="M4825">
        <v>691</v>
      </c>
      <c r="N4825">
        <v>4.0999999999999996</v>
      </c>
      <c r="O4825">
        <v>263</v>
      </c>
      <c r="P4825" t="s">
        <v>3078</v>
      </c>
      <c r="Q4825" t="s">
        <v>13682</v>
      </c>
      <c r="R4825" t="s">
        <v>13683</v>
      </c>
      <c r="S4825">
        <v>1400</v>
      </c>
      <c r="T4825" t="str">
        <f t="shared" si="150"/>
        <v>Excellent</v>
      </c>
      <c r="U4825" t="str">
        <f t="shared" si="151"/>
        <v>Expensive</v>
      </c>
    </row>
    <row r="4826" spans="1:21" x14ac:dyDescent="0.35">
      <c r="A4826" t="s">
        <v>1383</v>
      </c>
      <c r="B4826" t="s">
        <v>1384</v>
      </c>
      <c r="C4826" t="s">
        <v>1385</v>
      </c>
      <c r="D4826" t="s">
        <v>1386</v>
      </c>
      <c r="E4826" t="s">
        <v>40</v>
      </c>
      <c r="F4826" t="s">
        <v>1387</v>
      </c>
      <c r="G4826" s="2">
        <v>913346022744</v>
      </c>
      <c r="H4826">
        <v>1</v>
      </c>
      <c r="I4826">
        <v>1</v>
      </c>
      <c r="J4826">
        <v>1</v>
      </c>
      <c r="K4826">
        <v>0</v>
      </c>
      <c r="L4826">
        <v>4.7</v>
      </c>
      <c r="M4826">
        <v>1372</v>
      </c>
      <c r="N4826">
        <v>4.0999999999999996</v>
      </c>
      <c r="O4826">
        <v>5279</v>
      </c>
      <c r="P4826" t="s">
        <v>1388</v>
      </c>
      <c r="Q4826" t="s">
        <v>1389</v>
      </c>
      <c r="R4826" t="s">
        <v>1390</v>
      </c>
      <c r="S4826">
        <v>1500</v>
      </c>
      <c r="T4826" t="str">
        <f t="shared" si="150"/>
        <v>Excellent</v>
      </c>
      <c r="U4826" t="str">
        <f t="shared" si="151"/>
        <v>Expensive</v>
      </c>
    </row>
    <row r="4827" spans="1:21" x14ac:dyDescent="0.35">
      <c r="A4827" t="s">
        <v>1391</v>
      </c>
      <c r="B4827" t="s">
        <v>1392</v>
      </c>
      <c r="C4827" t="s">
        <v>1393</v>
      </c>
      <c r="D4827" t="s">
        <v>31</v>
      </c>
      <c r="E4827" t="s">
        <v>40</v>
      </c>
      <c r="F4827" t="s">
        <v>1394</v>
      </c>
      <c r="G4827" s="2">
        <v>919830462761</v>
      </c>
      <c r="H4827">
        <v>1</v>
      </c>
      <c r="I4827">
        <v>1</v>
      </c>
      <c r="J4827">
        <v>1</v>
      </c>
      <c r="K4827">
        <v>0</v>
      </c>
      <c r="L4827">
        <v>4.4000000000000004</v>
      </c>
      <c r="M4827">
        <v>940</v>
      </c>
      <c r="N4827">
        <v>4.2</v>
      </c>
      <c r="O4827">
        <v>1345</v>
      </c>
      <c r="Q4827" t="s">
        <v>1395</v>
      </c>
      <c r="R4827" t="s">
        <v>1396</v>
      </c>
      <c r="S4827">
        <v>1500</v>
      </c>
      <c r="T4827" t="str">
        <f t="shared" si="150"/>
        <v>Excellent</v>
      </c>
      <c r="U4827" t="str">
        <f t="shared" si="151"/>
        <v>Expensive</v>
      </c>
    </row>
    <row r="4828" spans="1:21" x14ac:dyDescent="0.35">
      <c r="A4828" t="s">
        <v>1603</v>
      </c>
      <c r="B4828" t="s">
        <v>1604</v>
      </c>
      <c r="C4828" t="s">
        <v>1605</v>
      </c>
      <c r="D4828" t="s">
        <v>144</v>
      </c>
      <c r="E4828" t="s">
        <v>40</v>
      </c>
      <c r="F4828" t="s">
        <v>1606</v>
      </c>
      <c r="G4828" s="2">
        <v>919163000200</v>
      </c>
      <c r="H4828">
        <v>1</v>
      </c>
      <c r="I4828">
        <v>1</v>
      </c>
      <c r="J4828">
        <v>1</v>
      </c>
      <c r="K4828">
        <v>0</v>
      </c>
      <c r="L4828">
        <v>4.0999999999999996</v>
      </c>
      <c r="M4828">
        <v>238</v>
      </c>
      <c r="N4828">
        <v>3.5</v>
      </c>
      <c r="O4828">
        <v>240</v>
      </c>
      <c r="Q4828" t="s">
        <v>1607</v>
      </c>
      <c r="R4828" t="s">
        <v>1608</v>
      </c>
      <c r="S4828">
        <v>1500</v>
      </c>
      <c r="T4828" t="str">
        <f t="shared" si="150"/>
        <v>Excellent</v>
      </c>
      <c r="U4828" t="str">
        <f t="shared" si="151"/>
        <v>Expensive</v>
      </c>
    </row>
    <row r="4829" spans="1:21" x14ac:dyDescent="0.35">
      <c r="A4829" t="s">
        <v>1752</v>
      </c>
      <c r="B4829" t="s">
        <v>1753</v>
      </c>
      <c r="C4829" t="s">
        <v>1754</v>
      </c>
      <c r="D4829" t="s">
        <v>661</v>
      </c>
      <c r="E4829" t="s">
        <v>40</v>
      </c>
      <c r="F4829" t="s">
        <v>662</v>
      </c>
      <c r="G4829" s="2">
        <v>919830164688</v>
      </c>
      <c r="H4829">
        <v>1</v>
      </c>
      <c r="I4829">
        <v>1</v>
      </c>
      <c r="J4829">
        <v>1</v>
      </c>
      <c r="K4829">
        <v>0</v>
      </c>
      <c r="L4829">
        <v>4.5999999999999996</v>
      </c>
      <c r="M4829">
        <v>3969</v>
      </c>
      <c r="N4829">
        <v>4.0999999999999996</v>
      </c>
      <c r="O4829">
        <v>1568</v>
      </c>
      <c r="P4829" t="s">
        <v>1755</v>
      </c>
      <c r="Q4829" t="s">
        <v>1756</v>
      </c>
      <c r="R4829" t="s">
        <v>1757</v>
      </c>
      <c r="S4829">
        <v>1500</v>
      </c>
      <c r="T4829" t="str">
        <f t="shared" si="150"/>
        <v>Excellent</v>
      </c>
      <c r="U4829" t="str">
        <f t="shared" si="151"/>
        <v>Expensive</v>
      </c>
    </row>
    <row r="4830" spans="1:21" x14ac:dyDescent="0.35">
      <c r="A4830" t="s">
        <v>2099</v>
      </c>
      <c r="B4830" t="s">
        <v>2100</v>
      </c>
      <c r="C4830" t="s">
        <v>2101</v>
      </c>
      <c r="D4830" t="s">
        <v>31</v>
      </c>
      <c r="E4830" t="s">
        <v>404</v>
      </c>
      <c r="F4830" t="s">
        <v>2102</v>
      </c>
      <c r="G4830" s="2">
        <v>919920240097</v>
      </c>
      <c r="H4830">
        <v>1</v>
      </c>
      <c r="I4830">
        <v>1</v>
      </c>
      <c r="J4830">
        <v>1</v>
      </c>
      <c r="K4830">
        <v>1</v>
      </c>
      <c r="L4830">
        <v>4.2</v>
      </c>
      <c r="M4830">
        <v>209</v>
      </c>
      <c r="N4830">
        <v>4.3</v>
      </c>
      <c r="O4830">
        <v>466</v>
      </c>
      <c r="Q4830" t="s">
        <v>2103</v>
      </c>
      <c r="R4830" t="s">
        <v>2104</v>
      </c>
      <c r="S4830">
        <v>1500</v>
      </c>
      <c r="T4830" t="str">
        <f t="shared" si="150"/>
        <v>Excellent</v>
      </c>
      <c r="U4830" t="str">
        <f t="shared" si="151"/>
        <v>Expensive</v>
      </c>
    </row>
    <row r="4831" spans="1:21" x14ac:dyDescent="0.35">
      <c r="A4831" t="s">
        <v>251</v>
      </c>
      <c r="B4831" t="s">
        <v>2200</v>
      </c>
      <c r="C4831" t="s">
        <v>296</v>
      </c>
      <c r="D4831" t="s">
        <v>282</v>
      </c>
      <c r="E4831" t="s">
        <v>40</v>
      </c>
      <c r="F4831" t="s">
        <v>2201</v>
      </c>
      <c r="G4831" s="2">
        <v>919073355019</v>
      </c>
      <c r="H4831">
        <v>1</v>
      </c>
      <c r="I4831">
        <v>1</v>
      </c>
      <c r="J4831">
        <v>1</v>
      </c>
      <c r="K4831">
        <v>0</v>
      </c>
      <c r="L4831" t="s">
        <v>49</v>
      </c>
      <c r="M4831">
        <v>3</v>
      </c>
      <c r="N4831">
        <v>4.2</v>
      </c>
      <c r="O4831">
        <v>66</v>
      </c>
      <c r="S4831">
        <v>1500</v>
      </c>
      <c r="T4831" t="str">
        <f t="shared" si="150"/>
        <v>Not rated</v>
      </c>
      <c r="U4831" t="str">
        <f t="shared" si="151"/>
        <v>Expensive</v>
      </c>
    </row>
    <row r="4832" spans="1:21" x14ac:dyDescent="0.35">
      <c r="A4832" t="s">
        <v>2330</v>
      </c>
      <c r="B4832" t="s">
        <v>2331</v>
      </c>
      <c r="C4832" t="s">
        <v>2332</v>
      </c>
      <c r="D4832" t="s">
        <v>1386</v>
      </c>
      <c r="E4832" t="s">
        <v>40</v>
      </c>
      <c r="F4832" t="s">
        <v>2333</v>
      </c>
      <c r="G4832" s="2">
        <v>918420309813</v>
      </c>
      <c r="H4832">
        <v>1</v>
      </c>
      <c r="I4832">
        <v>1</v>
      </c>
      <c r="J4832">
        <v>1</v>
      </c>
      <c r="K4832">
        <v>0</v>
      </c>
      <c r="L4832">
        <v>4.4000000000000004</v>
      </c>
      <c r="M4832">
        <v>2123</v>
      </c>
      <c r="N4832">
        <v>4.0999999999999996</v>
      </c>
      <c r="O4832">
        <v>1401</v>
      </c>
      <c r="Q4832" t="s">
        <v>2334</v>
      </c>
      <c r="R4832" t="s">
        <v>2335</v>
      </c>
      <c r="S4832">
        <v>1500</v>
      </c>
      <c r="T4832" t="str">
        <f t="shared" si="150"/>
        <v>Excellent</v>
      </c>
      <c r="U4832" t="str">
        <f t="shared" si="151"/>
        <v>Expensive</v>
      </c>
    </row>
    <row r="4833" spans="1:21" x14ac:dyDescent="0.35">
      <c r="A4833" t="s">
        <v>2639</v>
      </c>
      <c r="B4833" t="s">
        <v>2640</v>
      </c>
      <c r="C4833" t="s">
        <v>2641</v>
      </c>
      <c r="D4833" t="s">
        <v>187</v>
      </c>
      <c r="E4833" t="s">
        <v>40</v>
      </c>
      <c r="F4833" t="s">
        <v>2642</v>
      </c>
      <c r="G4833" s="2">
        <v>913340082121</v>
      </c>
      <c r="H4833">
        <v>1</v>
      </c>
      <c r="I4833">
        <v>1</v>
      </c>
      <c r="J4833">
        <v>1</v>
      </c>
      <c r="K4833">
        <v>0</v>
      </c>
      <c r="L4833">
        <v>4</v>
      </c>
      <c r="M4833">
        <v>237</v>
      </c>
      <c r="N4833">
        <v>4</v>
      </c>
      <c r="O4833">
        <v>340</v>
      </c>
      <c r="Q4833" t="s">
        <v>2643</v>
      </c>
      <c r="R4833" t="s">
        <v>2644</v>
      </c>
      <c r="S4833">
        <v>1500</v>
      </c>
      <c r="T4833" t="str">
        <f t="shared" si="150"/>
        <v>Excellent</v>
      </c>
      <c r="U4833" t="str">
        <f t="shared" si="151"/>
        <v>Expensive</v>
      </c>
    </row>
    <row r="4834" spans="1:21" x14ac:dyDescent="0.35">
      <c r="A4834" t="s">
        <v>2949</v>
      </c>
      <c r="B4834" t="s">
        <v>2950</v>
      </c>
      <c r="C4834" t="s">
        <v>2951</v>
      </c>
      <c r="D4834" t="s">
        <v>22</v>
      </c>
      <c r="E4834" t="s">
        <v>40</v>
      </c>
      <c r="F4834" t="s">
        <v>2952</v>
      </c>
      <c r="G4834" s="2">
        <v>919831436818</v>
      </c>
      <c r="H4834">
        <v>1</v>
      </c>
      <c r="I4834">
        <v>1</v>
      </c>
      <c r="J4834">
        <v>1</v>
      </c>
      <c r="K4834">
        <v>0</v>
      </c>
      <c r="L4834">
        <v>4</v>
      </c>
      <c r="M4834">
        <v>367</v>
      </c>
      <c r="N4834">
        <v>3.3</v>
      </c>
      <c r="O4834">
        <v>55</v>
      </c>
      <c r="Q4834" t="s">
        <v>2953</v>
      </c>
      <c r="R4834" t="s">
        <v>2954</v>
      </c>
      <c r="S4834">
        <v>1500</v>
      </c>
      <c r="T4834" t="str">
        <f t="shared" si="150"/>
        <v>Excellent</v>
      </c>
      <c r="U4834" t="str">
        <f t="shared" si="151"/>
        <v>Expensive</v>
      </c>
    </row>
    <row r="4835" spans="1:21" x14ac:dyDescent="0.35">
      <c r="A4835" t="s">
        <v>3129</v>
      </c>
      <c r="B4835" t="s">
        <v>3130</v>
      </c>
      <c r="C4835" t="s">
        <v>3131</v>
      </c>
      <c r="D4835" t="s">
        <v>587</v>
      </c>
      <c r="E4835" t="s">
        <v>188</v>
      </c>
      <c r="F4835" t="s">
        <v>3132</v>
      </c>
      <c r="G4835" s="2">
        <v>919836911500</v>
      </c>
      <c r="H4835">
        <v>1</v>
      </c>
      <c r="I4835">
        <v>1</v>
      </c>
      <c r="J4835">
        <v>1</v>
      </c>
      <c r="K4835">
        <v>0</v>
      </c>
      <c r="L4835">
        <v>3.9</v>
      </c>
      <c r="M4835">
        <v>139</v>
      </c>
      <c r="N4835">
        <v>4.2</v>
      </c>
      <c r="O4835">
        <v>493</v>
      </c>
      <c r="Q4835" t="s">
        <v>3133</v>
      </c>
      <c r="R4835" t="s">
        <v>3134</v>
      </c>
      <c r="S4835">
        <v>1500</v>
      </c>
      <c r="T4835" t="str">
        <f t="shared" si="150"/>
        <v>Average</v>
      </c>
      <c r="U4835" t="str">
        <f t="shared" si="151"/>
        <v>Expensive</v>
      </c>
    </row>
    <row r="4836" spans="1:21" x14ac:dyDescent="0.35">
      <c r="A4836" t="s">
        <v>3318</v>
      </c>
      <c r="B4836" t="s">
        <v>3319</v>
      </c>
      <c r="C4836" t="s">
        <v>3320</v>
      </c>
      <c r="D4836" t="s">
        <v>151</v>
      </c>
      <c r="E4836" t="s">
        <v>40</v>
      </c>
      <c r="F4836" t="s">
        <v>3321</v>
      </c>
      <c r="G4836" s="2">
        <v>918032211581</v>
      </c>
      <c r="H4836">
        <v>1</v>
      </c>
      <c r="I4836">
        <v>1</v>
      </c>
      <c r="J4836">
        <v>1</v>
      </c>
      <c r="K4836">
        <v>0</v>
      </c>
      <c r="L4836">
        <v>3.9</v>
      </c>
      <c r="M4836">
        <v>320</v>
      </c>
      <c r="N4836">
        <v>3.9</v>
      </c>
      <c r="O4836">
        <v>148</v>
      </c>
      <c r="P4836" t="s">
        <v>3322</v>
      </c>
      <c r="R4836" t="s">
        <v>3323</v>
      </c>
      <c r="S4836">
        <v>1500</v>
      </c>
      <c r="T4836" t="str">
        <f t="shared" si="150"/>
        <v>Average</v>
      </c>
      <c r="U4836" t="str">
        <f t="shared" si="151"/>
        <v>Expensive</v>
      </c>
    </row>
    <row r="4837" spans="1:21" x14ac:dyDescent="0.35">
      <c r="A4837" t="s">
        <v>3433</v>
      </c>
      <c r="B4837" t="s">
        <v>3434</v>
      </c>
      <c r="C4837" t="s">
        <v>3435</v>
      </c>
      <c r="D4837" t="s">
        <v>22</v>
      </c>
      <c r="E4837" t="s">
        <v>40</v>
      </c>
      <c r="F4837" t="s">
        <v>3436</v>
      </c>
      <c r="G4837" s="2">
        <v>918697407944</v>
      </c>
      <c r="H4837">
        <v>1</v>
      </c>
      <c r="I4837">
        <v>1</v>
      </c>
      <c r="J4837">
        <v>1</v>
      </c>
      <c r="K4837">
        <v>0</v>
      </c>
      <c r="L4837">
        <v>3.6</v>
      </c>
      <c r="M4837">
        <v>1080</v>
      </c>
      <c r="N4837" t="s">
        <v>49</v>
      </c>
      <c r="O4837">
        <v>8</v>
      </c>
      <c r="Q4837" t="s">
        <v>3437</v>
      </c>
      <c r="R4837" t="s">
        <v>3438</v>
      </c>
      <c r="S4837">
        <v>1500</v>
      </c>
      <c r="T4837" t="str">
        <f t="shared" si="150"/>
        <v>Average</v>
      </c>
      <c r="U4837" t="str">
        <f t="shared" si="151"/>
        <v>Expensive</v>
      </c>
    </row>
    <row r="4838" spans="1:21" x14ac:dyDescent="0.35">
      <c r="A4838" t="s">
        <v>3476</v>
      </c>
      <c r="B4838" t="s">
        <v>3477</v>
      </c>
      <c r="C4838" t="s">
        <v>3478</v>
      </c>
      <c r="D4838" t="s">
        <v>22</v>
      </c>
      <c r="E4838" t="s">
        <v>40</v>
      </c>
      <c r="F4838" t="s">
        <v>3479</v>
      </c>
      <c r="G4838" s="2">
        <v>913322811313</v>
      </c>
      <c r="H4838">
        <v>1</v>
      </c>
      <c r="I4838">
        <v>1</v>
      </c>
      <c r="J4838">
        <v>1</v>
      </c>
      <c r="K4838">
        <v>0</v>
      </c>
      <c r="L4838">
        <v>3.7</v>
      </c>
      <c r="M4838">
        <v>1170</v>
      </c>
      <c r="N4838" t="s">
        <v>49</v>
      </c>
      <c r="O4838">
        <v>2</v>
      </c>
      <c r="Q4838" t="s">
        <v>3480</v>
      </c>
      <c r="R4838" t="s">
        <v>3481</v>
      </c>
      <c r="S4838">
        <v>1500</v>
      </c>
      <c r="T4838" t="str">
        <f t="shared" si="150"/>
        <v>Average</v>
      </c>
      <c r="U4838" t="str">
        <f t="shared" si="151"/>
        <v>Expensive</v>
      </c>
    </row>
    <row r="4839" spans="1:21" x14ac:dyDescent="0.35">
      <c r="A4839" t="s">
        <v>3447</v>
      </c>
      <c r="B4839" t="s">
        <v>3561</v>
      </c>
      <c r="C4839" t="s">
        <v>3562</v>
      </c>
      <c r="D4839" t="s">
        <v>3563</v>
      </c>
      <c r="E4839" t="s">
        <v>40</v>
      </c>
      <c r="F4839" t="s">
        <v>3564</v>
      </c>
      <c r="G4839" s="2">
        <v>919874473831</v>
      </c>
      <c r="H4839">
        <v>1</v>
      </c>
      <c r="I4839">
        <v>1</v>
      </c>
      <c r="J4839">
        <v>1</v>
      </c>
      <c r="K4839">
        <v>0</v>
      </c>
      <c r="L4839">
        <v>4.0999999999999996</v>
      </c>
      <c r="M4839">
        <v>1064</v>
      </c>
      <c r="N4839">
        <v>4.3</v>
      </c>
      <c r="O4839">
        <v>283</v>
      </c>
      <c r="Q4839" t="s">
        <v>3565</v>
      </c>
      <c r="R4839" t="s">
        <v>3566</v>
      </c>
      <c r="S4839">
        <v>1500</v>
      </c>
      <c r="T4839" t="str">
        <f t="shared" si="150"/>
        <v>Excellent</v>
      </c>
      <c r="U4839" t="str">
        <f t="shared" si="151"/>
        <v>Expensive</v>
      </c>
    </row>
    <row r="4840" spans="1:21" x14ac:dyDescent="0.35">
      <c r="A4840" t="s">
        <v>3906</v>
      </c>
      <c r="B4840" t="s">
        <v>3907</v>
      </c>
      <c r="C4840" t="s">
        <v>3908</v>
      </c>
      <c r="D4840" t="s">
        <v>47</v>
      </c>
      <c r="E4840" t="s">
        <v>40</v>
      </c>
      <c r="F4840" t="s">
        <v>3909</v>
      </c>
      <c r="G4840" s="2">
        <v>918335069502</v>
      </c>
      <c r="H4840">
        <v>1</v>
      </c>
      <c r="I4840">
        <v>1</v>
      </c>
      <c r="J4840">
        <v>1</v>
      </c>
      <c r="K4840">
        <v>0</v>
      </c>
      <c r="L4840">
        <v>4</v>
      </c>
      <c r="M4840">
        <v>344</v>
      </c>
      <c r="N4840">
        <v>4</v>
      </c>
      <c r="O4840">
        <v>29</v>
      </c>
      <c r="Q4840" t="s">
        <v>3910</v>
      </c>
      <c r="R4840" t="s">
        <v>3911</v>
      </c>
      <c r="S4840">
        <v>1500</v>
      </c>
      <c r="T4840" t="str">
        <f t="shared" si="150"/>
        <v>Excellent</v>
      </c>
      <c r="U4840" t="str">
        <f t="shared" si="151"/>
        <v>Expensive</v>
      </c>
    </row>
    <row r="4841" spans="1:21" x14ac:dyDescent="0.35">
      <c r="A4841" t="s">
        <v>4503</v>
      </c>
      <c r="B4841" t="s">
        <v>4504</v>
      </c>
      <c r="C4841" t="s">
        <v>4505</v>
      </c>
      <c r="D4841" t="s">
        <v>74</v>
      </c>
      <c r="E4841" t="s">
        <v>404</v>
      </c>
      <c r="F4841" t="s">
        <v>4506</v>
      </c>
      <c r="G4841" s="2">
        <v>919836242749</v>
      </c>
      <c r="H4841">
        <v>1</v>
      </c>
      <c r="I4841">
        <v>1</v>
      </c>
      <c r="J4841">
        <v>1</v>
      </c>
      <c r="K4841">
        <v>0</v>
      </c>
      <c r="L4841">
        <v>4.0999999999999996</v>
      </c>
      <c r="M4841">
        <v>338</v>
      </c>
      <c r="N4841">
        <v>3.5</v>
      </c>
      <c r="O4841">
        <v>308</v>
      </c>
      <c r="Q4841" t="s">
        <v>4507</v>
      </c>
      <c r="R4841" t="s">
        <v>4508</v>
      </c>
      <c r="S4841">
        <v>1500</v>
      </c>
      <c r="T4841" t="str">
        <f t="shared" si="150"/>
        <v>Excellent</v>
      </c>
      <c r="U4841" t="str">
        <f t="shared" si="151"/>
        <v>Expensive</v>
      </c>
    </row>
    <row r="4842" spans="1:21" x14ac:dyDescent="0.35">
      <c r="A4842" t="s">
        <v>4581</v>
      </c>
      <c r="B4842" t="s">
        <v>4582</v>
      </c>
      <c r="C4842" t="s">
        <v>4583</v>
      </c>
      <c r="D4842" t="s">
        <v>31</v>
      </c>
      <c r="E4842" t="s">
        <v>4245</v>
      </c>
      <c r="F4842" t="s">
        <v>4584</v>
      </c>
      <c r="G4842" s="2">
        <v>913340602507</v>
      </c>
      <c r="H4842">
        <v>1</v>
      </c>
      <c r="I4842">
        <v>1</v>
      </c>
      <c r="J4842">
        <v>1</v>
      </c>
      <c r="K4842">
        <v>0</v>
      </c>
      <c r="L4842">
        <v>4.4000000000000004</v>
      </c>
      <c r="M4842">
        <v>2897</v>
      </c>
      <c r="N4842">
        <v>4</v>
      </c>
      <c r="O4842">
        <v>16</v>
      </c>
      <c r="P4842" t="s">
        <v>4585</v>
      </c>
      <c r="Q4842" t="s">
        <v>4586</v>
      </c>
      <c r="R4842" t="s">
        <v>4587</v>
      </c>
      <c r="S4842">
        <v>1500</v>
      </c>
      <c r="T4842" t="str">
        <f t="shared" si="150"/>
        <v>Excellent</v>
      </c>
      <c r="U4842" t="str">
        <f t="shared" si="151"/>
        <v>Expensive</v>
      </c>
    </row>
    <row r="4843" spans="1:21" x14ac:dyDescent="0.35">
      <c r="A4843" t="s">
        <v>4634</v>
      </c>
      <c r="B4843" t="s">
        <v>4635</v>
      </c>
      <c r="C4843" t="s">
        <v>4636</v>
      </c>
      <c r="D4843" t="s">
        <v>22</v>
      </c>
      <c r="E4843" t="s">
        <v>4245</v>
      </c>
      <c r="F4843" t="s">
        <v>4637</v>
      </c>
      <c r="G4843" s="2">
        <v>918420333999</v>
      </c>
      <c r="H4843">
        <v>1</v>
      </c>
      <c r="I4843">
        <v>0</v>
      </c>
      <c r="J4843">
        <v>1</v>
      </c>
      <c r="K4843">
        <v>0</v>
      </c>
      <c r="L4843">
        <v>4.0999999999999996</v>
      </c>
      <c r="M4843">
        <v>929</v>
      </c>
      <c r="N4843">
        <v>4.2</v>
      </c>
      <c r="O4843">
        <v>92</v>
      </c>
      <c r="Q4843" t="s">
        <v>4638</v>
      </c>
      <c r="R4843" t="s">
        <v>4639</v>
      </c>
      <c r="S4843">
        <v>1500</v>
      </c>
      <c r="T4843" t="str">
        <f t="shared" si="150"/>
        <v>Excellent</v>
      </c>
      <c r="U4843" t="str">
        <f t="shared" si="151"/>
        <v>Expensive</v>
      </c>
    </row>
    <row r="4844" spans="1:21" x14ac:dyDescent="0.35">
      <c r="A4844" t="s">
        <v>7224</v>
      </c>
      <c r="B4844" t="s">
        <v>7225</v>
      </c>
      <c r="C4844" t="s">
        <v>7226</v>
      </c>
      <c r="D4844" t="s">
        <v>4677</v>
      </c>
      <c r="E4844" t="s">
        <v>40</v>
      </c>
      <c r="F4844" t="s">
        <v>7227</v>
      </c>
      <c r="G4844" s="2">
        <v>913323570326</v>
      </c>
      <c r="H4844">
        <v>1</v>
      </c>
      <c r="I4844">
        <v>1</v>
      </c>
      <c r="J4844">
        <v>1</v>
      </c>
      <c r="K4844">
        <v>0</v>
      </c>
      <c r="L4844">
        <v>3.9</v>
      </c>
      <c r="M4844">
        <v>672</v>
      </c>
      <c r="N4844">
        <v>3.7</v>
      </c>
      <c r="O4844">
        <v>176</v>
      </c>
      <c r="Q4844" t="s">
        <v>7228</v>
      </c>
      <c r="R4844" t="s">
        <v>7229</v>
      </c>
      <c r="S4844">
        <v>1500</v>
      </c>
      <c r="T4844" t="str">
        <f t="shared" si="150"/>
        <v>Average</v>
      </c>
      <c r="U4844" t="str">
        <f t="shared" si="151"/>
        <v>Expensive</v>
      </c>
    </row>
    <row r="4845" spans="1:21" x14ac:dyDescent="0.35">
      <c r="A4845" t="s">
        <v>7293</v>
      </c>
      <c r="B4845" t="s">
        <v>7294</v>
      </c>
      <c r="C4845" t="s">
        <v>7295</v>
      </c>
      <c r="D4845" t="s">
        <v>4677</v>
      </c>
      <c r="E4845" t="s">
        <v>3216</v>
      </c>
      <c r="F4845" t="s">
        <v>7296</v>
      </c>
      <c r="G4845" s="2">
        <v>919830552117</v>
      </c>
      <c r="H4845">
        <v>1</v>
      </c>
      <c r="I4845">
        <v>1</v>
      </c>
      <c r="J4845">
        <v>1</v>
      </c>
      <c r="K4845">
        <v>0</v>
      </c>
      <c r="L4845">
        <v>3.9</v>
      </c>
      <c r="M4845">
        <v>1782</v>
      </c>
      <c r="N4845">
        <v>4</v>
      </c>
      <c r="O4845">
        <v>26</v>
      </c>
      <c r="P4845" t="s">
        <v>7297</v>
      </c>
      <c r="Q4845" t="s">
        <v>7298</v>
      </c>
      <c r="R4845" t="s">
        <v>7299</v>
      </c>
      <c r="S4845">
        <v>1500</v>
      </c>
      <c r="T4845" t="str">
        <f t="shared" si="150"/>
        <v>Average</v>
      </c>
      <c r="U4845" t="str">
        <f t="shared" si="151"/>
        <v>Expensive</v>
      </c>
    </row>
    <row r="4846" spans="1:21" x14ac:dyDescent="0.35">
      <c r="A4846" t="s">
        <v>10292</v>
      </c>
      <c r="B4846" t="s">
        <v>10293</v>
      </c>
      <c r="C4846" t="s">
        <v>10294</v>
      </c>
      <c r="D4846" t="s">
        <v>4677</v>
      </c>
      <c r="E4846" t="s">
        <v>40</v>
      </c>
      <c r="F4846" t="s">
        <v>10295</v>
      </c>
      <c r="G4846" s="2">
        <v>918373049405</v>
      </c>
      <c r="H4846">
        <v>1</v>
      </c>
      <c r="I4846">
        <v>1</v>
      </c>
      <c r="J4846">
        <v>1</v>
      </c>
      <c r="K4846">
        <v>0</v>
      </c>
      <c r="L4846">
        <v>4.0999999999999996</v>
      </c>
      <c r="M4846">
        <v>3026</v>
      </c>
      <c r="N4846">
        <v>3.5</v>
      </c>
      <c r="O4846">
        <v>126</v>
      </c>
      <c r="Q4846" t="s">
        <v>10296</v>
      </c>
      <c r="R4846" t="s">
        <v>10297</v>
      </c>
      <c r="S4846">
        <v>1500</v>
      </c>
      <c r="T4846" t="str">
        <f t="shared" si="150"/>
        <v>Excellent</v>
      </c>
      <c r="U4846" t="str">
        <f t="shared" si="151"/>
        <v>Expensive</v>
      </c>
    </row>
    <row r="4847" spans="1:21" x14ac:dyDescent="0.35">
      <c r="A4847" t="s">
        <v>10308</v>
      </c>
      <c r="B4847" t="s">
        <v>10309</v>
      </c>
      <c r="C4847" t="s">
        <v>10310</v>
      </c>
      <c r="D4847" t="s">
        <v>5672</v>
      </c>
      <c r="E4847" t="s">
        <v>40</v>
      </c>
      <c r="F4847" t="s">
        <v>10311</v>
      </c>
      <c r="G4847" s="2">
        <v>918420605194</v>
      </c>
      <c r="H4847">
        <v>1</v>
      </c>
      <c r="I4847">
        <v>1</v>
      </c>
      <c r="J4847">
        <v>1</v>
      </c>
      <c r="K4847">
        <v>0</v>
      </c>
      <c r="L4847">
        <v>4.3</v>
      </c>
      <c r="M4847">
        <v>2573</v>
      </c>
      <c r="N4847" t="s">
        <v>49</v>
      </c>
      <c r="O4847">
        <v>11</v>
      </c>
      <c r="Q4847" t="s">
        <v>10312</v>
      </c>
      <c r="R4847" t="s">
        <v>10313</v>
      </c>
      <c r="S4847">
        <v>1500</v>
      </c>
      <c r="T4847" t="str">
        <f t="shared" si="150"/>
        <v>Excellent</v>
      </c>
      <c r="U4847" t="str">
        <f t="shared" si="151"/>
        <v>Expensive</v>
      </c>
    </row>
    <row r="4848" spans="1:21" x14ac:dyDescent="0.35">
      <c r="A4848" t="s">
        <v>11569</v>
      </c>
      <c r="B4848" t="s">
        <v>11570</v>
      </c>
      <c r="C4848" t="s">
        <v>11571</v>
      </c>
      <c r="D4848" t="s">
        <v>587</v>
      </c>
      <c r="E4848" t="s">
        <v>40</v>
      </c>
      <c r="F4848" t="s">
        <v>11572</v>
      </c>
      <c r="G4848" s="2">
        <v>918910770960</v>
      </c>
      <c r="H4848">
        <v>1</v>
      </c>
      <c r="I4848">
        <v>1</v>
      </c>
      <c r="J4848">
        <v>1</v>
      </c>
      <c r="K4848">
        <v>0</v>
      </c>
      <c r="L4848">
        <v>4.4000000000000004</v>
      </c>
      <c r="M4848">
        <v>1026</v>
      </c>
      <c r="N4848" t="s">
        <v>49</v>
      </c>
      <c r="O4848">
        <v>11</v>
      </c>
      <c r="Q4848" t="s">
        <v>11573</v>
      </c>
      <c r="R4848" t="s">
        <v>11574</v>
      </c>
      <c r="S4848">
        <v>1500</v>
      </c>
      <c r="T4848" t="str">
        <f t="shared" si="150"/>
        <v>Excellent</v>
      </c>
      <c r="U4848" t="str">
        <f t="shared" si="151"/>
        <v>Expensive</v>
      </c>
    </row>
    <row r="4849" spans="1:21" x14ac:dyDescent="0.35">
      <c r="A4849" t="s">
        <v>11599</v>
      </c>
      <c r="B4849" t="s">
        <v>11600</v>
      </c>
      <c r="C4849" t="s">
        <v>11601</v>
      </c>
      <c r="D4849" t="s">
        <v>22</v>
      </c>
      <c r="E4849" t="s">
        <v>40</v>
      </c>
      <c r="F4849" t="s">
        <v>11602</v>
      </c>
      <c r="G4849" s="2">
        <v>919339902020</v>
      </c>
      <c r="H4849">
        <v>1</v>
      </c>
      <c r="I4849">
        <v>1</v>
      </c>
      <c r="J4849">
        <v>1</v>
      </c>
      <c r="K4849">
        <v>0</v>
      </c>
      <c r="L4849">
        <v>4.2</v>
      </c>
      <c r="M4849">
        <v>2079</v>
      </c>
      <c r="N4849">
        <v>3.9</v>
      </c>
      <c r="O4849">
        <v>65</v>
      </c>
      <c r="Q4849" t="s">
        <v>11603</v>
      </c>
      <c r="R4849" t="s">
        <v>11604</v>
      </c>
      <c r="S4849">
        <v>1500</v>
      </c>
      <c r="T4849" t="str">
        <f t="shared" si="150"/>
        <v>Excellent</v>
      </c>
      <c r="U4849" t="str">
        <f t="shared" si="151"/>
        <v>Expensive</v>
      </c>
    </row>
    <row r="4850" spans="1:21" x14ac:dyDescent="0.35">
      <c r="A4850" t="s">
        <v>12575</v>
      </c>
      <c r="B4850" t="s">
        <v>12576</v>
      </c>
      <c r="C4850" t="s">
        <v>12577</v>
      </c>
      <c r="D4850" t="s">
        <v>5115</v>
      </c>
      <c r="E4850" t="s">
        <v>40</v>
      </c>
      <c r="F4850" t="s">
        <v>12578</v>
      </c>
      <c r="G4850" s="2">
        <v>919674949278</v>
      </c>
      <c r="H4850">
        <v>1</v>
      </c>
      <c r="I4850">
        <v>1</v>
      </c>
      <c r="J4850">
        <v>1</v>
      </c>
      <c r="K4850">
        <v>0</v>
      </c>
      <c r="L4850">
        <v>4</v>
      </c>
      <c r="M4850">
        <v>204</v>
      </c>
      <c r="N4850" t="s">
        <v>49</v>
      </c>
      <c r="O4850">
        <v>2</v>
      </c>
      <c r="Q4850" t="s">
        <v>12579</v>
      </c>
      <c r="R4850" t="s">
        <v>12580</v>
      </c>
      <c r="S4850">
        <v>1500</v>
      </c>
      <c r="T4850" t="str">
        <f t="shared" si="150"/>
        <v>Excellent</v>
      </c>
      <c r="U4850" t="str">
        <f t="shared" si="151"/>
        <v>Expensive</v>
      </c>
    </row>
    <row r="4851" spans="1:21" x14ac:dyDescent="0.35">
      <c r="A4851" t="s">
        <v>1603</v>
      </c>
      <c r="B4851" t="s">
        <v>13518</v>
      </c>
      <c r="C4851" t="s">
        <v>1605</v>
      </c>
      <c r="D4851" t="s">
        <v>8247</v>
      </c>
      <c r="E4851" t="s">
        <v>40</v>
      </c>
      <c r="F4851" t="s">
        <v>13519</v>
      </c>
      <c r="G4851" s="2">
        <v>919163764444</v>
      </c>
      <c r="H4851">
        <v>1</v>
      </c>
      <c r="I4851">
        <v>1</v>
      </c>
      <c r="J4851">
        <v>1</v>
      </c>
      <c r="K4851">
        <v>0</v>
      </c>
      <c r="L4851">
        <v>4.3</v>
      </c>
      <c r="M4851">
        <v>1060</v>
      </c>
      <c r="N4851">
        <v>4.0999999999999996</v>
      </c>
      <c r="O4851">
        <v>1270</v>
      </c>
      <c r="P4851" t="s">
        <v>13520</v>
      </c>
      <c r="Q4851" t="s">
        <v>13521</v>
      </c>
      <c r="R4851" t="s">
        <v>13522</v>
      </c>
      <c r="S4851">
        <v>1500</v>
      </c>
      <c r="T4851" t="str">
        <f t="shared" si="150"/>
        <v>Excellent</v>
      </c>
      <c r="U4851" t="str">
        <f t="shared" si="151"/>
        <v>Expensive</v>
      </c>
    </row>
    <row r="4852" spans="1:21" x14ac:dyDescent="0.35">
      <c r="A4852" t="s">
        <v>13977</v>
      </c>
      <c r="B4852" t="s">
        <v>13978</v>
      </c>
      <c r="C4852" t="s">
        <v>13979</v>
      </c>
      <c r="D4852" t="s">
        <v>1599</v>
      </c>
      <c r="F4852" t="s">
        <v>13980</v>
      </c>
      <c r="G4852" s="2">
        <v>919831702804</v>
      </c>
      <c r="H4852">
        <v>1</v>
      </c>
      <c r="I4852">
        <v>1</v>
      </c>
      <c r="J4852">
        <v>1</v>
      </c>
      <c r="K4852">
        <v>0</v>
      </c>
      <c r="L4852">
        <v>3.8</v>
      </c>
      <c r="M4852">
        <v>43</v>
      </c>
      <c r="N4852">
        <v>3.6</v>
      </c>
      <c r="O4852">
        <v>47</v>
      </c>
      <c r="R4852" t="s">
        <v>13981</v>
      </c>
      <c r="S4852">
        <v>1500</v>
      </c>
      <c r="T4852" t="str">
        <f t="shared" si="150"/>
        <v>Average</v>
      </c>
      <c r="U4852" t="str">
        <f t="shared" si="151"/>
        <v>Expensive</v>
      </c>
    </row>
    <row r="4853" spans="1:21" x14ac:dyDescent="0.35">
      <c r="A4853" t="s">
        <v>16404</v>
      </c>
      <c r="B4853" t="s">
        <v>16405</v>
      </c>
      <c r="C4853" t="s">
        <v>16406</v>
      </c>
      <c r="D4853" t="s">
        <v>2227</v>
      </c>
      <c r="E4853" t="s">
        <v>124</v>
      </c>
      <c r="F4853" t="s">
        <v>16407</v>
      </c>
      <c r="G4853" s="2">
        <v>917044077658</v>
      </c>
      <c r="H4853">
        <v>1</v>
      </c>
      <c r="I4853">
        <v>1</v>
      </c>
      <c r="J4853">
        <v>1</v>
      </c>
      <c r="K4853">
        <v>0</v>
      </c>
      <c r="L4853">
        <v>3.9</v>
      </c>
      <c r="M4853">
        <v>103</v>
      </c>
      <c r="N4853">
        <v>3.9</v>
      </c>
      <c r="O4853">
        <v>59</v>
      </c>
      <c r="Q4853" t="s">
        <v>16408</v>
      </c>
      <c r="R4853" t="s">
        <v>16409</v>
      </c>
      <c r="S4853">
        <v>1500</v>
      </c>
      <c r="T4853" t="str">
        <f t="shared" si="150"/>
        <v>Average</v>
      </c>
      <c r="U4853" t="str">
        <f t="shared" si="151"/>
        <v>Expensive</v>
      </c>
    </row>
    <row r="4854" spans="1:21" x14ac:dyDescent="0.35">
      <c r="A4854" t="s">
        <v>2860</v>
      </c>
      <c r="B4854" t="s">
        <v>2861</v>
      </c>
      <c r="C4854" t="s">
        <v>2862</v>
      </c>
      <c r="D4854" t="s">
        <v>870</v>
      </c>
      <c r="E4854" t="s">
        <v>40</v>
      </c>
      <c r="F4854" t="s">
        <v>2863</v>
      </c>
      <c r="G4854" s="2">
        <v>919836621119</v>
      </c>
      <c r="H4854">
        <v>1</v>
      </c>
      <c r="I4854">
        <v>1</v>
      </c>
      <c r="J4854">
        <v>1</v>
      </c>
      <c r="K4854">
        <v>0</v>
      </c>
      <c r="L4854">
        <v>4.0999999999999996</v>
      </c>
      <c r="M4854">
        <v>509</v>
      </c>
      <c r="N4854">
        <v>4.2</v>
      </c>
      <c r="O4854">
        <v>418</v>
      </c>
      <c r="Q4854" t="s">
        <v>2864</v>
      </c>
      <c r="R4854" t="s">
        <v>2865</v>
      </c>
      <c r="S4854">
        <v>1600</v>
      </c>
      <c r="T4854" t="str">
        <f t="shared" si="150"/>
        <v>Excellent</v>
      </c>
      <c r="U4854" t="str">
        <f t="shared" si="151"/>
        <v>Expensive</v>
      </c>
    </row>
    <row r="4855" spans="1:21" x14ac:dyDescent="0.35">
      <c r="A4855" t="s">
        <v>3090</v>
      </c>
      <c r="B4855" t="s">
        <v>3091</v>
      </c>
      <c r="C4855" t="s">
        <v>3092</v>
      </c>
      <c r="D4855" t="s">
        <v>1386</v>
      </c>
      <c r="E4855" t="s">
        <v>40</v>
      </c>
      <c r="F4855" t="s">
        <v>3093</v>
      </c>
      <c r="G4855" s="2">
        <v>919830372761</v>
      </c>
      <c r="H4855">
        <v>1</v>
      </c>
      <c r="I4855">
        <v>1</v>
      </c>
      <c r="J4855">
        <v>1</v>
      </c>
      <c r="K4855">
        <v>0</v>
      </c>
      <c r="L4855">
        <v>4.0999999999999996</v>
      </c>
      <c r="M4855">
        <v>412</v>
      </c>
      <c r="N4855">
        <v>4</v>
      </c>
      <c r="O4855">
        <v>347</v>
      </c>
      <c r="Q4855" t="s">
        <v>3094</v>
      </c>
      <c r="R4855" t="s">
        <v>3095</v>
      </c>
      <c r="S4855">
        <v>1600</v>
      </c>
      <c r="T4855" t="str">
        <f t="shared" si="150"/>
        <v>Excellent</v>
      </c>
      <c r="U4855" t="str">
        <f t="shared" si="151"/>
        <v>Expensive</v>
      </c>
    </row>
    <row r="4856" spans="1:21" x14ac:dyDescent="0.35">
      <c r="A4856" t="s">
        <v>3447</v>
      </c>
      <c r="B4856" t="s">
        <v>3448</v>
      </c>
      <c r="C4856" t="s">
        <v>3449</v>
      </c>
      <c r="D4856" t="s">
        <v>3450</v>
      </c>
      <c r="E4856" t="s">
        <v>124</v>
      </c>
      <c r="F4856" t="s">
        <v>3451</v>
      </c>
      <c r="G4856" s="2">
        <v>918420199649</v>
      </c>
      <c r="H4856">
        <v>1</v>
      </c>
      <c r="I4856">
        <v>1</v>
      </c>
      <c r="J4856">
        <v>1</v>
      </c>
      <c r="K4856">
        <v>0</v>
      </c>
      <c r="L4856">
        <v>4</v>
      </c>
      <c r="M4856">
        <v>456</v>
      </c>
      <c r="N4856">
        <v>4</v>
      </c>
      <c r="O4856">
        <v>30</v>
      </c>
      <c r="Q4856" t="s">
        <v>3452</v>
      </c>
      <c r="R4856" t="s">
        <v>3453</v>
      </c>
      <c r="S4856">
        <v>1600</v>
      </c>
      <c r="T4856" t="str">
        <f t="shared" si="150"/>
        <v>Excellent</v>
      </c>
      <c r="U4856" t="str">
        <f t="shared" si="151"/>
        <v>Expensive</v>
      </c>
    </row>
    <row r="4857" spans="1:21" x14ac:dyDescent="0.35">
      <c r="A4857" t="s">
        <v>3664</v>
      </c>
      <c r="B4857" t="s">
        <v>3665</v>
      </c>
      <c r="C4857" t="s">
        <v>3666</v>
      </c>
      <c r="D4857" t="s">
        <v>654</v>
      </c>
      <c r="E4857" t="s">
        <v>3667</v>
      </c>
      <c r="F4857" t="s">
        <v>3668</v>
      </c>
      <c r="G4857" s="2">
        <v>919836752666</v>
      </c>
      <c r="H4857">
        <v>1</v>
      </c>
      <c r="I4857">
        <v>1</v>
      </c>
      <c r="J4857">
        <v>1</v>
      </c>
      <c r="K4857">
        <v>0</v>
      </c>
      <c r="L4857">
        <v>3.8</v>
      </c>
      <c r="M4857">
        <v>39</v>
      </c>
      <c r="N4857" t="s">
        <v>49</v>
      </c>
      <c r="O4857">
        <v>4</v>
      </c>
      <c r="R4857" t="s">
        <v>3669</v>
      </c>
      <c r="S4857">
        <v>1600</v>
      </c>
      <c r="T4857" t="str">
        <f t="shared" si="150"/>
        <v>Average</v>
      </c>
      <c r="U4857" t="str">
        <f t="shared" si="151"/>
        <v>Expensive</v>
      </c>
    </row>
    <row r="4858" spans="1:21" x14ac:dyDescent="0.35">
      <c r="A4858" t="s">
        <v>3875</v>
      </c>
      <c r="B4858" t="s">
        <v>3876</v>
      </c>
      <c r="C4858" t="s">
        <v>3877</v>
      </c>
      <c r="D4858" t="s">
        <v>47</v>
      </c>
      <c r="E4858" t="s">
        <v>40</v>
      </c>
      <c r="F4858" t="s">
        <v>3878</v>
      </c>
      <c r="G4858" s="2">
        <v>919903100444</v>
      </c>
      <c r="H4858">
        <v>1</v>
      </c>
      <c r="I4858">
        <v>1</v>
      </c>
      <c r="J4858">
        <v>1</v>
      </c>
      <c r="K4858">
        <v>0</v>
      </c>
      <c r="L4858">
        <v>4.3</v>
      </c>
      <c r="M4858">
        <v>1139</v>
      </c>
      <c r="N4858">
        <v>3.3</v>
      </c>
      <c r="O4858">
        <v>136</v>
      </c>
      <c r="Q4858" t="s">
        <v>3879</v>
      </c>
      <c r="R4858" t="s">
        <v>3880</v>
      </c>
      <c r="S4858">
        <v>1600</v>
      </c>
      <c r="T4858" t="str">
        <f t="shared" si="150"/>
        <v>Excellent</v>
      </c>
      <c r="U4858" t="str">
        <f t="shared" si="151"/>
        <v>Expensive</v>
      </c>
    </row>
    <row r="4859" spans="1:21" x14ac:dyDescent="0.35">
      <c r="A4859" t="s">
        <v>10188</v>
      </c>
      <c r="B4859" t="s">
        <v>10189</v>
      </c>
      <c r="C4859" t="s">
        <v>3015</v>
      </c>
      <c r="D4859" t="s">
        <v>4677</v>
      </c>
      <c r="E4859" t="s">
        <v>40</v>
      </c>
      <c r="F4859" t="s">
        <v>10190</v>
      </c>
      <c r="G4859" s="2">
        <v>918420310000</v>
      </c>
      <c r="H4859">
        <v>1</v>
      </c>
      <c r="I4859">
        <v>1</v>
      </c>
      <c r="J4859">
        <v>1</v>
      </c>
      <c r="K4859">
        <v>0</v>
      </c>
      <c r="L4859">
        <v>4.3</v>
      </c>
      <c r="M4859">
        <v>2972</v>
      </c>
      <c r="N4859">
        <v>3.3</v>
      </c>
      <c r="O4859">
        <v>342</v>
      </c>
      <c r="Q4859" t="s">
        <v>10191</v>
      </c>
      <c r="R4859" t="s">
        <v>10192</v>
      </c>
      <c r="S4859">
        <v>1600</v>
      </c>
      <c r="T4859" t="str">
        <f t="shared" si="150"/>
        <v>Excellent</v>
      </c>
      <c r="U4859" t="str">
        <f t="shared" si="151"/>
        <v>Expensive</v>
      </c>
    </row>
    <row r="4860" spans="1:21" x14ac:dyDescent="0.35">
      <c r="A4860" t="s">
        <v>10675</v>
      </c>
      <c r="B4860" t="s">
        <v>10676</v>
      </c>
      <c r="C4860" t="s">
        <v>7676</v>
      </c>
      <c r="D4860" t="s">
        <v>6461</v>
      </c>
      <c r="E4860" t="s">
        <v>40</v>
      </c>
      <c r="F4860" t="s">
        <v>6462</v>
      </c>
      <c r="G4860" s="2">
        <v>919674133310</v>
      </c>
      <c r="H4860">
        <v>1</v>
      </c>
      <c r="I4860">
        <v>1</v>
      </c>
      <c r="J4860">
        <v>1</v>
      </c>
      <c r="K4860">
        <v>0</v>
      </c>
      <c r="L4860">
        <v>4.0999999999999996</v>
      </c>
      <c r="M4860">
        <v>733</v>
      </c>
      <c r="N4860">
        <v>3.8</v>
      </c>
      <c r="O4860">
        <v>208</v>
      </c>
      <c r="Q4860" t="s">
        <v>10677</v>
      </c>
      <c r="R4860" t="s">
        <v>10678</v>
      </c>
      <c r="S4860">
        <v>1600</v>
      </c>
      <c r="T4860" t="str">
        <f t="shared" si="150"/>
        <v>Excellent</v>
      </c>
      <c r="U4860" t="str">
        <f t="shared" si="151"/>
        <v>Expensive</v>
      </c>
    </row>
    <row r="4861" spans="1:21" x14ac:dyDescent="0.35">
      <c r="A4861" t="s">
        <v>11508</v>
      </c>
      <c r="B4861" t="s">
        <v>11509</v>
      </c>
      <c r="C4861" t="s">
        <v>11510</v>
      </c>
      <c r="D4861" t="s">
        <v>11511</v>
      </c>
      <c r="E4861" t="s">
        <v>188</v>
      </c>
      <c r="F4861" t="s">
        <v>11512</v>
      </c>
      <c r="G4861" s="2">
        <v>916292251966</v>
      </c>
      <c r="H4861">
        <v>1</v>
      </c>
      <c r="I4861">
        <v>1</v>
      </c>
      <c r="J4861">
        <v>1</v>
      </c>
      <c r="K4861">
        <v>0</v>
      </c>
      <c r="L4861">
        <v>3.4</v>
      </c>
      <c r="M4861">
        <v>1050</v>
      </c>
      <c r="N4861">
        <v>4</v>
      </c>
      <c r="O4861">
        <v>34</v>
      </c>
      <c r="P4861" t="s">
        <v>11513</v>
      </c>
      <c r="R4861" t="s">
        <v>11514</v>
      </c>
      <c r="S4861">
        <v>1600</v>
      </c>
      <c r="T4861" t="str">
        <f t="shared" si="150"/>
        <v>Average</v>
      </c>
      <c r="U4861" t="str">
        <f t="shared" si="151"/>
        <v>Expensive</v>
      </c>
    </row>
    <row r="4862" spans="1:21" x14ac:dyDescent="0.35">
      <c r="A4862" t="s">
        <v>15400</v>
      </c>
      <c r="B4862" t="s">
        <v>15401</v>
      </c>
      <c r="C4862" t="s">
        <v>15402</v>
      </c>
      <c r="D4862" t="s">
        <v>8623</v>
      </c>
      <c r="E4862" t="s">
        <v>404</v>
      </c>
      <c r="F4862" t="s">
        <v>15403</v>
      </c>
      <c r="G4862" s="2">
        <v>913324300101</v>
      </c>
      <c r="H4862">
        <v>1</v>
      </c>
      <c r="I4862">
        <v>1</v>
      </c>
      <c r="J4862">
        <v>1</v>
      </c>
      <c r="K4862">
        <v>0</v>
      </c>
      <c r="L4862">
        <v>3.9</v>
      </c>
      <c r="M4862">
        <v>247</v>
      </c>
      <c r="N4862">
        <v>4.3</v>
      </c>
      <c r="O4862">
        <v>309</v>
      </c>
      <c r="Q4862" t="s">
        <v>15404</v>
      </c>
      <c r="R4862" t="s">
        <v>15405</v>
      </c>
      <c r="S4862">
        <v>1600</v>
      </c>
      <c r="T4862" t="str">
        <f t="shared" si="150"/>
        <v>Average</v>
      </c>
      <c r="U4862" t="str">
        <f t="shared" si="151"/>
        <v>Expensive</v>
      </c>
    </row>
    <row r="4863" spans="1:21" x14ac:dyDescent="0.35">
      <c r="A4863" t="s">
        <v>1976</v>
      </c>
      <c r="B4863" t="s">
        <v>1977</v>
      </c>
      <c r="C4863" t="s">
        <v>1978</v>
      </c>
      <c r="D4863" t="s">
        <v>31</v>
      </c>
      <c r="E4863" t="s">
        <v>322</v>
      </c>
      <c r="F4863" t="s">
        <v>1979</v>
      </c>
      <c r="G4863" s="2">
        <v>919163277230</v>
      </c>
      <c r="H4863">
        <v>1</v>
      </c>
      <c r="I4863">
        <v>1</v>
      </c>
      <c r="J4863">
        <v>1</v>
      </c>
      <c r="K4863">
        <v>0</v>
      </c>
      <c r="L4863">
        <v>4.3</v>
      </c>
      <c r="M4863">
        <v>372</v>
      </c>
      <c r="N4863">
        <v>4.5</v>
      </c>
      <c r="O4863">
        <v>373</v>
      </c>
      <c r="Q4863" t="s">
        <v>1980</v>
      </c>
      <c r="R4863" t="s">
        <v>1981</v>
      </c>
      <c r="S4863">
        <v>1700</v>
      </c>
      <c r="T4863" t="str">
        <f t="shared" si="150"/>
        <v>Excellent</v>
      </c>
      <c r="U4863" t="str">
        <f t="shared" si="151"/>
        <v>Expensive</v>
      </c>
    </row>
    <row r="4864" spans="1:21" x14ac:dyDescent="0.35">
      <c r="A4864" t="s">
        <v>3068</v>
      </c>
      <c r="B4864" t="s">
        <v>3069</v>
      </c>
      <c r="C4864" t="s">
        <v>1373</v>
      </c>
      <c r="D4864" t="s">
        <v>74</v>
      </c>
      <c r="E4864" t="s">
        <v>1884</v>
      </c>
      <c r="F4864" t="s">
        <v>3070</v>
      </c>
      <c r="G4864" s="2">
        <v>913340034137</v>
      </c>
      <c r="H4864">
        <v>1</v>
      </c>
      <c r="I4864">
        <v>1</v>
      </c>
      <c r="J4864">
        <v>1</v>
      </c>
      <c r="K4864">
        <v>0</v>
      </c>
      <c r="L4864">
        <v>4.0999999999999996</v>
      </c>
      <c r="M4864">
        <v>466</v>
      </c>
      <c r="N4864">
        <v>4</v>
      </c>
      <c r="O4864">
        <v>890</v>
      </c>
      <c r="P4864" t="s">
        <v>3071</v>
      </c>
      <c r="Q4864" t="s">
        <v>3072</v>
      </c>
      <c r="R4864" t="s">
        <v>3073</v>
      </c>
      <c r="S4864">
        <v>1700</v>
      </c>
      <c r="T4864" t="str">
        <f t="shared" si="150"/>
        <v>Excellent</v>
      </c>
      <c r="U4864" t="str">
        <f t="shared" si="151"/>
        <v>Expensive</v>
      </c>
    </row>
    <row r="4865" spans="1:21" x14ac:dyDescent="0.35">
      <c r="A4865" t="s">
        <v>3341</v>
      </c>
      <c r="B4865" t="s">
        <v>3342</v>
      </c>
      <c r="C4865" t="s">
        <v>3343</v>
      </c>
      <c r="D4865" t="s">
        <v>3344</v>
      </c>
      <c r="E4865" t="s">
        <v>283</v>
      </c>
      <c r="F4865" t="s">
        <v>3345</v>
      </c>
      <c r="G4865" s="2">
        <v>919903999567</v>
      </c>
      <c r="H4865">
        <v>1</v>
      </c>
      <c r="I4865">
        <v>1</v>
      </c>
      <c r="J4865">
        <v>1</v>
      </c>
      <c r="K4865">
        <v>0</v>
      </c>
      <c r="L4865">
        <v>4.3</v>
      </c>
      <c r="M4865">
        <v>1422</v>
      </c>
      <c r="N4865">
        <v>3.6</v>
      </c>
      <c r="O4865">
        <v>111</v>
      </c>
      <c r="P4865" t="s">
        <v>3346</v>
      </c>
      <c r="Q4865" t="s">
        <v>3347</v>
      </c>
      <c r="R4865" t="s">
        <v>3348</v>
      </c>
      <c r="S4865">
        <v>1700</v>
      </c>
      <c r="T4865" t="str">
        <f t="shared" si="150"/>
        <v>Excellent</v>
      </c>
      <c r="U4865" t="str">
        <f t="shared" si="151"/>
        <v>Expensive</v>
      </c>
    </row>
    <row r="4866" spans="1:21" x14ac:dyDescent="0.35">
      <c r="A4866" t="s">
        <v>5509</v>
      </c>
      <c r="B4866" t="s">
        <v>5510</v>
      </c>
      <c r="C4866" t="s">
        <v>5511</v>
      </c>
      <c r="D4866" t="s">
        <v>3563</v>
      </c>
      <c r="E4866" t="s">
        <v>40</v>
      </c>
      <c r="F4866" t="s">
        <v>5512</v>
      </c>
      <c r="G4866" s="2">
        <v>919051477177</v>
      </c>
      <c r="H4866">
        <v>1</v>
      </c>
      <c r="I4866">
        <v>1</v>
      </c>
      <c r="J4866">
        <v>0</v>
      </c>
      <c r="K4866">
        <v>0</v>
      </c>
      <c r="L4866">
        <v>4.2</v>
      </c>
      <c r="M4866">
        <v>1123</v>
      </c>
      <c r="N4866">
        <v>3.8</v>
      </c>
      <c r="O4866">
        <v>1300</v>
      </c>
      <c r="Q4866" t="s">
        <v>5513</v>
      </c>
      <c r="R4866" t="s">
        <v>5514</v>
      </c>
      <c r="S4866">
        <v>1700</v>
      </c>
      <c r="T4866" t="str">
        <f t="shared" ref="T4866:T4924" si="152">IF(OR($L4866="-", $L4866=""), "Not rated", IF($L4866&lt;3, "Poor", IF($L4866&lt;4, "Average", "Excellent")))</f>
        <v>Excellent</v>
      </c>
      <c r="U4866" t="str">
        <f t="shared" ref="U4866:U4924" si="153">IF($S4866&lt;=1049, "Affordable",IF($S4866&lt;=2049, "Expensive", IF($S4866&lt;=3049, "Very Expensive", "Luxurious Expensive")))</f>
        <v>Expensive</v>
      </c>
    </row>
    <row r="4867" spans="1:21" x14ac:dyDescent="0.35">
      <c r="A4867" t="s">
        <v>6487</v>
      </c>
      <c r="B4867" t="s">
        <v>6488</v>
      </c>
      <c r="C4867" t="s">
        <v>6489</v>
      </c>
      <c r="D4867" t="s">
        <v>3563</v>
      </c>
      <c r="E4867" t="s">
        <v>404</v>
      </c>
      <c r="F4867" t="s">
        <v>6490</v>
      </c>
      <c r="G4867" s="2">
        <v>913340063211</v>
      </c>
      <c r="H4867">
        <v>1</v>
      </c>
      <c r="I4867">
        <v>1</v>
      </c>
      <c r="J4867">
        <v>1</v>
      </c>
      <c r="K4867">
        <v>0</v>
      </c>
      <c r="L4867">
        <v>4.5</v>
      </c>
      <c r="M4867">
        <v>2892</v>
      </c>
      <c r="N4867">
        <v>3.8</v>
      </c>
      <c r="O4867">
        <v>1043</v>
      </c>
      <c r="P4867" t="s">
        <v>6491</v>
      </c>
      <c r="Q4867" t="s">
        <v>6492</v>
      </c>
      <c r="R4867" t="s">
        <v>6493</v>
      </c>
      <c r="S4867">
        <v>1700</v>
      </c>
      <c r="T4867" t="str">
        <f t="shared" si="152"/>
        <v>Excellent</v>
      </c>
      <c r="U4867" t="str">
        <f t="shared" si="153"/>
        <v>Expensive</v>
      </c>
    </row>
    <row r="4868" spans="1:21" x14ac:dyDescent="0.35">
      <c r="A4868" t="s">
        <v>7054</v>
      </c>
      <c r="B4868" t="s">
        <v>7055</v>
      </c>
      <c r="C4868" t="s">
        <v>7056</v>
      </c>
      <c r="D4868" t="s">
        <v>5871</v>
      </c>
      <c r="E4868" t="s">
        <v>40</v>
      </c>
      <c r="F4868" t="s">
        <v>7057</v>
      </c>
      <c r="G4868" s="2">
        <v>916292135401</v>
      </c>
      <c r="H4868">
        <v>1</v>
      </c>
      <c r="I4868">
        <v>1</v>
      </c>
      <c r="J4868">
        <v>1</v>
      </c>
      <c r="K4868">
        <v>0</v>
      </c>
      <c r="L4868">
        <v>4.7</v>
      </c>
      <c r="M4868">
        <v>984</v>
      </c>
      <c r="N4868">
        <v>4.0999999999999996</v>
      </c>
      <c r="O4868">
        <v>1317</v>
      </c>
      <c r="Q4868" t="s">
        <v>7058</v>
      </c>
      <c r="R4868" t="s">
        <v>7059</v>
      </c>
      <c r="S4868">
        <v>1700</v>
      </c>
      <c r="T4868" t="str">
        <f t="shared" si="152"/>
        <v>Excellent</v>
      </c>
      <c r="U4868" t="str">
        <f t="shared" si="153"/>
        <v>Expensive</v>
      </c>
    </row>
    <row r="4869" spans="1:21" x14ac:dyDescent="0.35">
      <c r="A4869" t="s">
        <v>7243</v>
      </c>
      <c r="B4869" t="s">
        <v>7244</v>
      </c>
      <c r="C4869" t="s">
        <v>3716</v>
      </c>
      <c r="D4869" t="s">
        <v>7245</v>
      </c>
      <c r="E4869" t="s">
        <v>40</v>
      </c>
      <c r="F4869" t="s">
        <v>7246</v>
      </c>
      <c r="G4869" s="2">
        <v>919674013123</v>
      </c>
      <c r="H4869">
        <v>1</v>
      </c>
      <c r="I4869">
        <v>1</v>
      </c>
      <c r="J4869">
        <v>1</v>
      </c>
      <c r="K4869">
        <v>0</v>
      </c>
      <c r="L4869">
        <v>3.9</v>
      </c>
      <c r="M4869">
        <v>415</v>
      </c>
      <c r="N4869" t="s">
        <v>49</v>
      </c>
      <c r="O4869">
        <v>6</v>
      </c>
      <c r="Q4869" t="s">
        <v>7247</v>
      </c>
      <c r="R4869" t="s">
        <v>7248</v>
      </c>
      <c r="S4869">
        <v>1700</v>
      </c>
      <c r="T4869" t="str">
        <f t="shared" si="152"/>
        <v>Average</v>
      </c>
      <c r="U4869" t="str">
        <f t="shared" si="153"/>
        <v>Expensive</v>
      </c>
    </row>
    <row r="4870" spans="1:21" x14ac:dyDescent="0.35">
      <c r="A4870" t="s">
        <v>5509</v>
      </c>
      <c r="B4870" t="s">
        <v>9517</v>
      </c>
      <c r="C4870" t="s">
        <v>5511</v>
      </c>
      <c r="D4870" t="s">
        <v>5672</v>
      </c>
      <c r="E4870" t="s">
        <v>404</v>
      </c>
      <c r="F4870" t="s">
        <v>5673</v>
      </c>
      <c r="G4870" s="2">
        <v>918697905725</v>
      </c>
      <c r="H4870">
        <v>1</v>
      </c>
      <c r="I4870">
        <v>1</v>
      </c>
      <c r="J4870">
        <v>1</v>
      </c>
      <c r="K4870">
        <v>0</v>
      </c>
      <c r="L4870">
        <v>4.0999999999999996</v>
      </c>
      <c r="M4870">
        <v>1219</v>
      </c>
      <c r="N4870">
        <v>4.2</v>
      </c>
      <c r="O4870">
        <v>1860</v>
      </c>
      <c r="P4870" t="s">
        <v>9518</v>
      </c>
      <c r="Q4870" t="s">
        <v>9519</v>
      </c>
      <c r="R4870" t="s">
        <v>9520</v>
      </c>
      <c r="S4870">
        <v>1700</v>
      </c>
      <c r="T4870" t="str">
        <f t="shared" si="152"/>
        <v>Excellent</v>
      </c>
      <c r="U4870" t="str">
        <f t="shared" si="153"/>
        <v>Expensive</v>
      </c>
    </row>
    <row r="4871" spans="1:21" x14ac:dyDescent="0.35">
      <c r="A4871" t="s">
        <v>6413</v>
      </c>
      <c r="B4871" t="s">
        <v>17385</v>
      </c>
      <c r="C4871" t="s">
        <v>1262</v>
      </c>
      <c r="D4871" t="s">
        <v>16667</v>
      </c>
      <c r="E4871" t="s">
        <v>40</v>
      </c>
      <c r="F4871" t="s">
        <v>17386</v>
      </c>
      <c r="G4871" s="2">
        <v>913324489951</v>
      </c>
      <c r="H4871">
        <v>1</v>
      </c>
      <c r="I4871">
        <v>1</v>
      </c>
      <c r="J4871">
        <v>1</v>
      </c>
      <c r="K4871">
        <v>0</v>
      </c>
      <c r="L4871">
        <v>3.9</v>
      </c>
      <c r="M4871">
        <v>272</v>
      </c>
      <c r="N4871">
        <v>3.3</v>
      </c>
      <c r="O4871">
        <v>92</v>
      </c>
      <c r="P4871" t="s">
        <v>3071</v>
      </c>
      <c r="R4871" t="s">
        <v>17387</v>
      </c>
      <c r="S4871">
        <v>1700</v>
      </c>
      <c r="T4871" t="str">
        <f t="shared" si="152"/>
        <v>Average</v>
      </c>
      <c r="U4871" t="str">
        <f t="shared" si="153"/>
        <v>Expensive</v>
      </c>
    </row>
    <row r="4872" spans="1:21" x14ac:dyDescent="0.35">
      <c r="A4872" t="s">
        <v>369</v>
      </c>
      <c r="B4872" t="s">
        <v>370</v>
      </c>
      <c r="C4872" t="s">
        <v>371</v>
      </c>
      <c r="D4872" t="s">
        <v>360</v>
      </c>
      <c r="E4872" t="s">
        <v>40</v>
      </c>
      <c r="F4872" t="s">
        <v>372</v>
      </c>
      <c r="G4872" s="2">
        <v>913369028723</v>
      </c>
      <c r="H4872">
        <v>1</v>
      </c>
      <c r="I4872">
        <v>1</v>
      </c>
      <c r="J4872">
        <v>1</v>
      </c>
      <c r="K4872">
        <v>0</v>
      </c>
      <c r="L4872">
        <v>4.9000000000000004</v>
      </c>
      <c r="M4872">
        <v>5619</v>
      </c>
      <c r="N4872">
        <v>3.9</v>
      </c>
      <c r="O4872">
        <v>1507</v>
      </c>
      <c r="P4872" t="s">
        <v>373</v>
      </c>
      <c r="Q4872" t="s">
        <v>374</v>
      </c>
      <c r="R4872" t="s">
        <v>375</v>
      </c>
      <c r="S4872">
        <v>1800</v>
      </c>
      <c r="T4872" t="str">
        <f t="shared" si="152"/>
        <v>Excellent</v>
      </c>
      <c r="U4872" t="str">
        <f t="shared" si="153"/>
        <v>Expensive</v>
      </c>
    </row>
    <row r="4873" spans="1:21" x14ac:dyDescent="0.35">
      <c r="A4873" t="s">
        <v>2595</v>
      </c>
      <c r="B4873" t="s">
        <v>2596</v>
      </c>
      <c r="C4873" t="s">
        <v>647</v>
      </c>
      <c r="D4873" t="s">
        <v>2597</v>
      </c>
      <c r="E4873" t="s">
        <v>40</v>
      </c>
      <c r="F4873" t="s">
        <v>2598</v>
      </c>
      <c r="G4873" s="2">
        <v>919330627513</v>
      </c>
      <c r="H4873">
        <v>1</v>
      </c>
      <c r="I4873">
        <v>1</v>
      </c>
      <c r="J4873">
        <v>1</v>
      </c>
      <c r="K4873">
        <v>0</v>
      </c>
      <c r="L4873">
        <v>4.4000000000000004</v>
      </c>
      <c r="M4873">
        <v>3379</v>
      </c>
      <c r="N4873">
        <v>3.8</v>
      </c>
      <c r="O4873">
        <v>149</v>
      </c>
      <c r="P4873" t="s">
        <v>2599</v>
      </c>
      <c r="Q4873" t="s">
        <v>2600</v>
      </c>
      <c r="R4873" t="s">
        <v>2601</v>
      </c>
      <c r="S4873">
        <v>1800</v>
      </c>
      <c r="T4873" t="str">
        <f t="shared" si="152"/>
        <v>Excellent</v>
      </c>
      <c r="U4873" t="str">
        <f t="shared" si="153"/>
        <v>Expensive</v>
      </c>
    </row>
    <row r="4874" spans="1:21" x14ac:dyDescent="0.35">
      <c r="A4874" t="s">
        <v>3454</v>
      </c>
      <c r="B4874" t="s">
        <v>3455</v>
      </c>
      <c r="C4874" t="s">
        <v>3456</v>
      </c>
      <c r="D4874" t="s">
        <v>187</v>
      </c>
      <c r="E4874" t="s">
        <v>40</v>
      </c>
      <c r="F4874" t="s">
        <v>3457</v>
      </c>
      <c r="G4874" s="2">
        <v>913340671012</v>
      </c>
      <c r="H4874">
        <v>1</v>
      </c>
      <c r="I4874">
        <v>1</v>
      </c>
      <c r="J4874">
        <v>1</v>
      </c>
      <c r="K4874">
        <v>0</v>
      </c>
      <c r="L4874">
        <v>4.3</v>
      </c>
      <c r="M4874">
        <v>2663</v>
      </c>
      <c r="N4874">
        <v>4</v>
      </c>
      <c r="O4874">
        <v>593</v>
      </c>
      <c r="Q4874" t="s">
        <v>3458</v>
      </c>
      <c r="R4874" t="s">
        <v>3459</v>
      </c>
      <c r="S4874">
        <v>1800</v>
      </c>
      <c r="T4874" t="str">
        <f t="shared" si="152"/>
        <v>Excellent</v>
      </c>
      <c r="U4874" t="str">
        <f t="shared" si="153"/>
        <v>Expensive</v>
      </c>
    </row>
    <row r="4875" spans="1:21" x14ac:dyDescent="0.35">
      <c r="A4875" t="s">
        <v>3791</v>
      </c>
      <c r="B4875" t="s">
        <v>3792</v>
      </c>
      <c r="C4875" t="s">
        <v>3793</v>
      </c>
      <c r="D4875" t="s">
        <v>31</v>
      </c>
      <c r="E4875" t="s">
        <v>40</v>
      </c>
      <c r="F4875" t="s">
        <v>3794</v>
      </c>
      <c r="G4875" s="2">
        <v>917439243082</v>
      </c>
      <c r="H4875">
        <v>1</v>
      </c>
      <c r="I4875">
        <v>1</v>
      </c>
      <c r="J4875">
        <v>1</v>
      </c>
      <c r="K4875">
        <v>0</v>
      </c>
      <c r="L4875">
        <v>4</v>
      </c>
      <c r="M4875">
        <v>480</v>
      </c>
      <c r="N4875" t="s">
        <v>49</v>
      </c>
      <c r="O4875">
        <v>10</v>
      </c>
      <c r="Q4875" t="s">
        <v>3795</v>
      </c>
      <c r="R4875" t="s">
        <v>3796</v>
      </c>
      <c r="S4875">
        <v>1800</v>
      </c>
      <c r="T4875" t="str">
        <f t="shared" si="152"/>
        <v>Excellent</v>
      </c>
      <c r="U4875" t="str">
        <f t="shared" si="153"/>
        <v>Expensive</v>
      </c>
    </row>
    <row r="4876" spans="1:21" x14ac:dyDescent="0.35">
      <c r="A4876" t="s">
        <v>4649</v>
      </c>
      <c r="B4876" t="s">
        <v>4650</v>
      </c>
      <c r="C4876" t="s">
        <v>4651</v>
      </c>
      <c r="D4876" t="s">
        <v>47</v>
      </c>
      <c r="E4876" t="s">
        <v>404</v>
      </c>
      <c r="F4876" t="s">
        <v>4652</v>
      </c>
      <c r="G4876" s="2" t="s">
        <v>4653</v>
      </c>
      <c r="H4876">
        <v>1</v>
      </c>
      <c r="I4876">
        <v>1</v>
      </c>
      <c r="J4876">
        <v>1</v>
      </c>
      <c r="K4876">
        <v>0</v>
      </c>
      <c r="L4876">
        <v>4.2</v>
      </c>
      <c r="M4876">
        <v>1650</v>
      </c>
      <c r="N4876">
        <v>4</v>
      </c>
      <c r="O4876">
        <v>53</v>
      </c>
      <c r="Q4876" t="s">
        <v>4654</v>
      </c>
      <c r="R4876" t="s">
        <v>4655</v>
      </c>
      <c r="S4876">
        <v>1800</v>
      </c>
      <c r="T4876" t="str">
        <f t="shared" si="152"/>
        <v>Excellent</v>
      </c>
      <c r="U4876" t="str">
        <f t="shared" si="153"/>
        <v>Expensive</v>
      </c>
    </row>
    <row r="4877" spans="1:21" x14ac:dyDescent="0.35">
      <c r="A4877" t="s">
        <v>369</v>
      </c>
      <c r="B4877" t="s">
        <v>4910</v>
      </c>
      <c r="C4877" t="s">
        <v>371</v>
      </c>
      <c r="D4877" t="s">
        <v>4800</v>
      </c>
      <c r="E4877" t="s">
        <v>322</v>
      </c>
      <c r="F4877" t="s">
        <v>4911</v>
      </c>
      <c r="G4877" s="2">
        <v>918069028723</v>
      </c>
      <c r="H4877">
        <v>1</v>
      </c>
      <c r="I4877">
        <v>1</v>
      </c>
      <c r="J4877">
        <v>1</v>
      </c>
      <c r="K4877">
        <v>0</v>
      </c>
      <c r="L4877">
        <v>4.5999999999999996</v>
      </c>
      <c r="M4877">
        <v>1516</v>
      </c>
      <c r="N4877">
        <v>3.9</v>
      </c>
      <c r="O4877">
        <v>2130</v>
      </c>
      <c r="Q4877" t="s">
        <v>4912</v>
      </c>
      <c r="R4877" t="s">
        <v>4913</v>
      </c>
      <c r="S4877">
        <v>1800</v>
      </c>
      <c r="T4877" t="str">
        <f t="shared" si="152"/>
        <v>Excellent</v>
      </c>
      <c r="U4877" t="str">
        <f t="shared" si="153"/>
        <v>Expensive</v>
      </c>
    </row>
    <row r="4878" spans="1:21" x14ac:dyDescent="0.35">
      <c r="A4878" t="s">
        <v>6529</v>
      </c>
      <c r="B4878" t="s">
        <v>6530</v>
      </c>
      <c r="C4878" t="s">
        <v>6531</v>
      </c>
      <c r="D4878" t="s">
        <v>2348</v>
      </c>
      <c r="E4878" t="s">
        <v>40</v>
      </c>
      <c r="F4878" t="s">
        <v>6532</v>
      </c>
      <c r="G4878" s="2">
        <v>919748031000</v>
      </c>
      <c r="H4878">
        <v>1</v>
      </c>
      <c r="I4878">
        <v>1</v>
      </c>
      <c r="J4878">
        <v>1</v>
      </c>
      <c r="K4878">
        <v>0</v>
      </c>
      <c r="L4878">
        <v>3.8</v>
      </c>
      <c r="M4878">
        <v>106</v>
      </c>
      <c r="N4878">
        <v>3.4</v>
      </c>
      <c r="O4878">
        <v>111</v>
      </c>
      <c r="R4878" t="s">
        <v>6533</v>
      </c>
      <c r="S4878">
        <v>1800</v>
      </c>
      <c r="T4878" t="str">
        <f t="shared" si="152"/>
        <v>Average</v>
      </c>
      <c r="U4878" t="str">
        <f t="shared" si="153"/>
        <v>Expensive</v>
      </c>
    </row>
    <row r="4879" spans="1:21" x14ac:dyDescent="0.35">
      <c r="A4879" t="s">
        <v>7087</v>
      </c>
      <c r="B4879" t="s">
        <v>7088</v>
      </c>
      <c r="C4879" t="s">
        <v>7089</v>
      </c>
      <c r="D4879" t="s">
        <v>3563</v>
      </c>
      <c r="E4879" t="s">
        <v>40</v>
      </c>
      <c r="F4879" t="s">
        <v>7090</v>
      </c>
      <c r="G4879" s="2">
        <v>918420070000</v>
      </c>
      <c r="H4879">
        <v>1</v>
      </c>
      <c r="I4879">
        <v>1</v>
      </c>
      <c r="J4879">
        <v>1</v>
      </c>
      <c r="K4879">
        <v>0</v>
      </c>
      <c r="L4879">
        <v>4.4000000000000004</v>
      </c>
      <c r="M4879">
        <v>2664</v>
      </c>
      <c r="N4879">
        <v>3.4</v>
      </c>
      <c r="O4879">
        <v>153</v>
      </c>
      <c r="P4879" t="s">
        <v>7091</v>
      </c>
      <c r="Q4879" t="s">
        <v>7092</v>
      </c>
      <c r="R4879" t="s">
        <v>7093</v>
      </c>
      <c r="S4879">
        <v>1800</v>
      </c>
      <c r="T4879" t="str">
        <f t="shared" si="152"/>
        <v>Excellent</v>
      </c>
      <c r="U4879" t="str">
        <f t="shared" si="153"/>
        <v>Expensive</v>
      </c>
    </row>
    <row r="4880" spans="1:21" x14ac:dyDescent="0.35">
      <c r="A4880" t="s">
        <v>7285</v>
      </c>
      <c r="B4880" t="s">
        <v>7286</v>
      </c>
      <c r="C4880" t="s">
        <v>3716</v>
      </c>
      <c r="D4880" t="s">
        <v>7287</v>
      </c>
      <c r="E4880" t="s">
        <v>40</v>
      </c>
      <c r="F4880" t="s">
        <v>7288</v>
      </c>
      <c r="G4880" s="2" t="s">
        <v>7289</v>
      </c>
      <c r="H4880">
        <v>1</v>
      </c>
      <c r="I4880">
        <v>1</v>
      </c>
      <c r="J4880">
        <v>1</v>
      </c>
      <c r="K4880">
        <v>0</v>
      </c>
      <c r="L4880">
        <v>4.5</v>
      </c>
      <c r="M4880">
        <v>1936</v>
      </c>
      <c r="N4880">
        <v>3.8</v>
      </c>
      <c r="O4880">
        <v>154</v>
      </c>
      <c r="P4880" t="s">
        <v>7290</v>
      </c>
      <c r="Q4880" t="s">
        <v>7291</v>
      </c>
      <c r="R4880" t="s">
        <v>7292</v>
      </c>
      <c r="S4880">
        <v>1800</v>
      </c>
      <c r="T4880" t="str">
        <f t="shared" si="152"/>
        <v>Excellent</v>
      </c>
      <c r="U4880" t="str">
        <f t="shared" si="153"/>
        <v>Expensive</v>
      </c>
    </row>
    <row r="4881" spans="1:21" x14ac:dyDescent="0.35">
      <c r="A4881" t="s">
        <v>369</v>
      </c>
      <c r="B4881" t="s">
        <v>8086</v>
      </c>
      <c r="C4881" t="s">
        <v>371</v>
      </c>
      <c r="D4881" t="s">
        <v>2287</v>
      </c>
      <c r="E4881" t="s">
        <v>40</v>
      </c>
      <c r="F4881" t="s">
        <v>8087</v>
      </c>
      <c r="G4881" s="2">
        <v>918069028723</v>
      </c>
      <c r="H4881">
        <v>1</v>
      </c>
      <c r="I4881">
        <v>1</v>
      </c>
      <c r="J4881">
        <v>1</v>
      </c>
      <c r="K4881">
        <v>0</v>
      </c>
      <c r="L4881">
        <v>4.4000000000000004</v>
      </c>
      <c r="M4881">
        <v>1361</v>
      </c>
      <c r="N4881">
        <v>3.7</v>
      </c>
      <c r="O4881">
        <v>2157</v>
      </c>
      <c r="Q4881" t="s">
        <v>8088</v>
      </c>
      <c r="R4881" t="s">
        <v>8089</v>
      </c>
      <c r="S4881">
        <v>1800</v>
      </c>
      <c r="T4881" t="str">
        <f t="shared" si="152"/>
        <v>Excellent</v>
      </c>
      <c r="U4881" t="str">
        <f t="shared" si="153"/>
        <v>Expensive</v>
      </c>
    </row>
    <row r="4882" spans="1:21" x14ac:dyDescent="0.35">
      <c r="A4882" t="s">
        <v>10126</v>
      </c>
      <c r="B4882" t="s">
        <v>10127</v>
      </c>
      <c r="C4882" t="s">
        <v>10128</v>
      </c>
      <c r="D4882" t="s">
        <v>4677</v>
      </c>
      <c r="E4882" t="s">
        <v>404</v>
      </c>
      <c r="F4882" t="s">
        <v>10129</v>
      </c>
      <c r="G4882" s="2">
        <v>919874260443</v>
      </c>
      <c r="H4882">
        <v>1</v>
      </c>
      <c r="I4882">
        <v>1</v>
      </c>
      <c r="J4882">
        <v>1</v>
      </c>
      <c r="K4882">
        <v>0</v>
      </c>
      <c r="L4882">
        <v>4.3</v>
      </c>
      <c r="M4882">
        <v>2726</v>
      </c>
      <c r="N4882">
        <v>3.8</v>
      </c>
      <c r="O4882">
        <v>322</v>
      </c>
      <c r="Q4882" t="s">
        <v>10130</v>
      </c>
      <c r="R4882" t="s">
        <v>10131</v>
      </c>
      <c r="S4882">
        <v>1800</v>
      </c>
      <c r="T4882" t="str">
        <f t="shared" si="152"/>
        <v>Excellent</v>
      </c>
      <c r="U4882" t="str">
        <f t="shared" si="153"/>
        <v>Expensive</v>
      </c>
    </row>
    <row r="4883" spans="1:21" x14ac:dyDescent="0.35">
      <c r="A4883" t="s">
        <v>11978</v>
      </c>
      <c r="B4883" t="s">
        <v>11979</v>
      </c>
      <c r="C4883" t="s">
        <v>11980</v>
      </c>
      <c r="D4883" t="s">
        <v>282</v>
      </c>
      <c r="E4883" t="s">
        <v>4479</v>
      </c>
      <c r="F4883" t="s">
        <v>11981</v>
      </c>
      <c r="G4883" s="2">
        <v>916292000334</v>
      </c>
      <c r="H4883">
        <v>1</v>
      </c>
      <c r="I4883">
        <v>1</v>
      </c>
      <c r="J4883">
        <v>1</v>
      </c>
      <c r="K4883">
        <v>0</v>
      </c>
      <c r="L4883">
        <v>4</v>
      </c>
      <c r="M4883">
        <v>252</v>
      </c>
      <c r="N4883" t="s">
        <v>49</v>
      </c>
      <c r="O4883">
        <v>7</v>
      </c>
      <c r="R4883" t="s">
        <v>11982</v>
      </c>
      <c r="S4883">
        <v>1800</v>
      </c>
      <c r="T4883" t="str">
        <f t="shared" si="152"/>
        <v>Excellent</v>
      </c>
      <c r="U4883" t="str">
        <f t="shared" si="153"/>
        <v>Expensive</v>
      </c>
    </row>
    <row r="4884" spans="1:21" x14ac:dyDescent="0.35">
      <c r="A4884" t="s">
        <v>369</v>
      </c>
      <c r="B4884" t="s">
        <v>12104</v>
      </c>
      <c r="C4884" t="s">
        <v>371</v>
      </c>
      <c r="D4884" t="s">
        <v>5672</v>
      </c>
      <c r="E4884" t="s">
        <v>40</v>
      </c>
      <c r="F4884" t="s">
        <v>12105</v>
      </c>
      <c r="G4884" s="2">
        <v>918069028723</v>
      </c>
      <c r="H4884">
        <v>1</v>
      </c>
      <c r="I4884">
        <v>0</v>
      </c>
      <c r="J4884">
        <v>1</v>
      </c>
      <c r="K4884">
        <v>0</v>
      </c>
      <c r="L4884">
        <v>4.5</v>
      </c>
      <c r="M4884">
        <v>734</v>
      </c>
      <c r="N4884">
        <v>4</v>
      </c>
      <c r="O4884">
        <v>1370</v>
      </c>
      <c r="Q4884" t="s">
        <v>12106</v>
      </c>
      <c r="R4884" t="s">
        <v>12107</v>
      </c>
      <c r="S4884">
        <v>1800</v>
      </c>
      <c r="T4884" t="str">
        <f t="shared" si="152"/>
        <v>Excellent</v>
      </c>
      <c r="U4884" t="str">
        <f t="shared" si="153"/>
        <v>Expensive</v>
      </c>
    </row>
    <row r="4885" spans="1:21" x14ac:dyDescent="0.35">
      <c r="A4885" t="s">
        <v>14019</v>
      </c>
      <c r="B4885" t="s">
        <v>14020</v>
      </c>
      <c r="C4885" t="s">
        <v>14021</v>
      </c>
      <c r="D4885" t="s">
        <v>14022</v>
      </c>
      <c r="E4885" t="s">
        <v>40</v>
      </c>
      <c r="F4885" t="s">
        <v>14023</v>
      </c>
      <c r="G4885" s="2">
        <v>919051303633</v>
      </c>
      <c r="H4885">
        <v>1</v>
      </c>
      <c r="I4885">
        <v>0</v>
      </c>
      <c r="J4885">
        <v>1</v>
      </c>
      <c r="K4885">
        <v>0</v>
      </c>
      <c r="L4885">
        <v>4.0999999999999996</v>
      </c>
      <c r="M4885">
        <v>620</v>
      </c>
      <c r="N4885">
        <v>3.8</v>
      </c>
      <c r="O4885">
        <v>205</v>
      </c>
      <c r="P4885" t="s">
        <v>14024</v>
      </c>
      <c r="Q4885" t="s">
        <v>14025</v>
      </c>
      <c r="R4885" t="s">
        <v>14026</v>
      </c>
      <c r="S4885">
        <v>1800</v>
      </c>
      <c r="T4885" t="str">
        <f t="shared" si="152"/>
        <v>Excellent</v>
      </c>
      <c r="U4885" t="str">
        <f t="shared" si="153"/>
        <v>Expensive</v>
      </c>
    </row>
    <row r="4886" spans="1:21" x14ac:dyDescent="0.35">
      <c r="A4886" t="s">
        <v>16145</v>
      </c>
      <c r="B4886" t="s">
        <v>16146</v>
      </c>
      <c r="C4886" t="s">
        <v>16147</v>
      </c>
      <c r="D4886" t="s">
        <v>22</v>
      </c>
      <c r="E4886" t="s">
        <v>40</v>
      </c>
      <c r="F4886" t="s">
        <v>16148</v>
      </c>
      <c r="G4886" s="2">
        <v>916289769643</v>
      </c>
      <c r="H4886">
        <v>1</v>
      </c>
      <c r="I4886">
        <v>1</v>
      </c>
      <c r="J4886">
        <v>1</v>
      </c>
      <c r="K4886">
        <v>0</v>
      </c>
      <c r="L4886">
        <v>4</v>
      </c>
      <c r="M4886">
        <v>166</v>
      </c>
      <c r="N4886" t="s">
        <v>49</v>
      </c>
      <c r="O4886">
        <v>4</v>
      </c>
      <c r="Q4886" t="s">
        <v>16149</v>
      </c>
      <c r="R4886" t="s">
        <v>16150</v>
      </c>
      <c r="S4886">
        <v>1800</v>
      </c>
      <c r="T4886" t="str">
        <f t="shared" si="152"/>
        <v>Excellent</v>
      </c>
      <c r="U4886" t="str">
        <f t="shared" si="153"/>
        <v>Expensive</v>
      </c>
    </row>
    <row r="4887" spans="1:21" x14ac:dyDescent="0.35">
      <c r="A4887" t="s">
        <v>2695</v>
      </c>
      <c r="B4887" t="s">
        <v>2696</v>
      </c>
      <c r="C4887" t="s">
        <v>2697</v>
      </c>
      <c r="D4887" t="s">
        <v>870</v>
      </c>
      <c r="E4887" t="s">
        <v>322</v>
      </c>
      <c r="F4887" t="s">
        <v>2190</v>
      </c>
      <c r="G4887" s="2">
        <v>919073307723</v>
      </c>
      <c r="H4887">
        <v>1</v>
      </c>
      <c r="I4887">
        <v>1</v>
      </c>
      <c r="J4887">
        <v>1</v>
      </c>
      <c r="K4887">
        <v>0</v>
      </c>
      <c r="L4887">
        <v>4.4000000000000004</v>
      </c>
      <c r="M4887">
        <v>1518</v>
      </c>
      <c r="N4887">
        <v>4.0999999999999996</v>
      </c>
      <c r="O4887">
        <v>809</v>
      </c>
      <c r="P4887" t="s">
        <v>2698</v>
      </c>
      <c r="Q4887" t="s">
        <v>2699</v>
      </c>
      <c r="R4887" t="s">
        <v>2700</v>
      </c>
      <c r="S4887">
        <v>1900</v>
      </c>
      <c r="T4887" t="str">
        <f t="shared" si="152"/>
        <v>Excellent</v>
      </c>
      <c r="U4887" t="str">
        <f t="shared" si="153"/>
        <v>Expensive</v>
      </c>
    </row>
    <row r="4888" spans="1:21" x14ac:dyDescent="0.35">
      <c r="A4888" t="s">
        <v>3272</v>
      </c>
      <c r="B4888" t="s">
        <v>3273</v>
      </c>
      <c r="C4888" t="s">
        <v>3274</v>
      </c>
      <c r="D4888" t="s">
        <v>870</v>
      </c>
      <c r="E4888" t="s">
        <v>40</v>
      </c>
      <c r="F4888" t="s">
        <v>2190</v>
      </c>
      <c r="G4888" s="2">
        <v>919073307721</v>
      </c>
      <c r="H4888">
        <v>1</v>
      </c>
      <c r="I4888">
        <v>1</v>
      </c>
      <c r="J4888">
        <v>1</v>
      </c>
      <c r="K4888">
        <v>0</v>
      </c>
      <c r="L4888">
        <v>4.5</v>
      </c>
      <c r="M4888">
        <v>3898</v>
      </c>
      <c r="N4888">
        <v>3.8</v>
      </c>
      <c r="O4888">
        <v>50</v>
      </c>
      <c r="Q4888" t="s">
        <v>3275</v>
      </c>
      <c r="R4888" t="s">
        <v>3276</v>
      </c>
      <c r="S4888">
        <v>1900</v>
      </c>
      <c r="T4888" t="str">
        <f t="shared" si="152"/>
        <v>Excellent</v>
      </c>
      <c r="U4888" t="str">
        <f t="shared" si="153"/>
        <v>Expensive</v>
      </c>
    </row>
    <row r="4889" spans="1:21" x14ac:dyDescent="0.35">
      <c r="A4889" t="s">
        <v>3602</v>
      </c>
      <c r="B4889" t="s">
        <v>3603</v>
      </c>
      <c r="C4889" t="s">
        <v>3604</v>
      </c>
      <c r="D4889" t="s">
        <v>3605</v>
      </c>
      <c r="E4889" t="s">
        <v>40</v>
      </c>
      <c r="F4889" t="s">
        <v>3606</v>
      </c>
      <c r="G4889" s="2">
        <v>919051888863</v>
      </c>
      <c r="H4889">
        <v>1</v>
      </c>
      <c r="I4889">
        <v>1</v>
      </c>
      <c r="J4889">
        <v>1</v>
      </c>
      <c r="K4889">
        <v>0</v>
      </c>
      <c r="L4889">
        <v>3.9</v>
      </c>
      <c r="M4889">
        <v>228</v>
      </c>
      <c r="N4889">
        <v>4</v>
      </c>
      <c r="O4889">
        <v>67</v>
      </c>
      <c r="P4889" t="s">
        <v>3607</v>
      </c>
      <c r="R4889" t="s">
        <v>3608</v>
      </c>
      <c r="S4889">
        <v>1900</v>
      </c>
      <c r="T4889" t="str">
        <f t="shared" si="152"/>
        <v>Average</v>
      </c>
      <c r="U4889" t="str">
        <f t="shared" si="153"/>
        <v>Expensive</v>
      </c>
    </row>
    <row r="4890" spans="1:21" x14ac:dyDescent="0.35">
      <c r="A4890" t="s">
        <v>621</v>
      </c>
      <c r="B4890" t="s">
        <v>622</v>
      </c>
      <c r="C4890" t="s">
        <v>623</v>
      </c>
      <c r="D4890" t="s">
        <v>74</v>
      </c>
      <c r="E4890" t="s">
        <v>404</v>
      </c>
      <c r="F4890" t="s">
        <v>75</v>
      </c>
      <c r="G4890" s="2">
        <v>916292192008</v>
      </c>
      <c r="H4890">
        <v>1</v>
      </c>
      <c r="I4890">
        <v>1</v>
      </c>
      <c r="J4890">
        <v>1</v>
      </c>
      <c r="K4890">
        <v>0</v>
      </c>
      <c r="L4890">
        <v>4.5999999999999996</v>
      </c>
      <c r="M4890">
        <v>2657</v>
      </c>
      <c r="N4890">
        <v>4.3</v>
      </c>
      <c r="O4890">
        <v>2008</v>
      </c>
      <c r="P4890" t="s">
        <v>624</v>
      </c>
      <c r="Q4890" t="s">
        <v>625</v>
      </c>
      <c r="R4890" t="s">
        <v>626</v>
      </c>
      <c r="S4890">
        <v>2000</v>
      </c>
      <c r="T4890" t="str">
        <f t="shared" si="152"/>
        <v>Excellent</v>
      </c>
      <c r="U4890" t="str">
        <f t="shared" si="153"/>
        <v>Expensive</v>
      </c>
    </row>
    <row r="4891" spans="1:21" x14ac:dyDescent="0.35">
      <c r="A4891" t="s">
        <v>658</v>
      </c>
      <c r="B4891" t="s">
        <v>659</v>
      </c>
      <c r="C4891" t="s">
        <v>660</v>
      </c>
      <c r="D4891" t="s">
        <v>661</v>
      </c>
      <c r="E4891" t="s">
        <v>404</v>
      </c>
      <c r="F4891" t="s">
        <v>662</v>
      </c>
      <c r="G4891" s="2">
        <v>919330627510</v>
      </c>
      <c r="H4891">
        <v>1</v>
      </c>
      <c r="I4891">
        <v>1</v>
      </c>
      <c r="J4891">
        <v>1</v>
      </c>
      <c r="K4891">
        <v>0</v>
      </c>
      <c r="L4891">
        <v>4.7</v>
      </c>
      <c r="M4891">
        <v>1997</v>
      </c>
      <c r="N4891">
        <v>4.4000000000000004</v>
      </c>
      <c r="O4891">
        <v>1291</v>
      </c>
      <c r="P4891" t="s">
        <v>663</v>
      </c>
      <c r="Q4891" t="s">
        <v>664</v>
      </c>
      <c r="R4891" t="s">
        <v>665</v>
      </c>
      <c r="S4891">
        <v>2000</v>
      </c>
      <c r="T4891" t="str">
        <f t="shared" si="152"/>
        <v>Excellent</v>
      </c>
      <c r="U4891" t="str">
        <f t="shared" si="153"/>
        <v>Expensive</v>
      </c>
    </row>
    <row r="4892" spans="1:21" x14ac:dyDescent="0.35">
      <c r="A4892" t="s">
        <v>1366</v>
      </c>
      <c r="B4892" t="s">
        <v>1367</v>
      </c>
      <c r="C4892" t="s">
        <v>948</v>
      </c>
      <c r="D4892" t="s">
        <v>1368</v>
      </c>
      <c r="E4892" t="s">
        <v>54</v>
      </c>
      <c r="F4892" t="s">
        <v>1369</v>
      </c>
      <c r="G4892" s="2">
        <v>913323454545</v>
      </c>
      <c r="H4892">
        <v>1</v>
      </c>
      <c r="I4892">
        <v>1</v>
      </c>
      <c r="J4892">
        <v>0</v>
      </c>
      <c r="K4892">
        <v>0</v>
      </c>
      <c r="L4892">
        <v>4.0999999999999996</v>
      </c>
      <c r="M4892">
        <v>191</v>
      </c>
      <c r="N4892">
        <v>4.4000000000000004</v>
      </c>
      <c r="O4892">
        <v>376</v>
      </c>
      <c r="R4892" t="s">
        <v>1370</v>
      </c>
      <c r="S4892">
        <v>2000</v>
      </c>
      <c r="T4892" t="str">
        <f t="shared" si="152"/>
        <v>Excellent</v>
      </c>
      <c r="U4892" t="str">
        <f t="shared" si="153"/>
        <v>Expensive</v>
      </c>
    </row>
    <row r="4893" spans="1:21" x14ac:dyDescent="0.35">
      <c r="A4893" t="s">
        <v>1636</v>
      </c>
      <c r="B4893" t="s">
        <v>1637</v>
      </c>
      <c r="C4893" t="s">
        <v>1638</v>
      </c>
      <c r="D4893" t="s">
        <v>74</v>
      </c>
      <c r="E4893" t="s">
        <v>322</v>
      </c>
      <c r="F4893" t="s">
        <v>75</v>
      </c>
      <c r="G4893" s="2">
        <v>919330627506</v>
      </c>
      <c r="H4893">
        <v>1</v>
      </c>
      <c r="I4893">
        <v>0</v>
      </c>
      <c r="J4893">
        <v>1</v>
      </c>
      <c r="K4893">
        <v>0</v>
      </c>
      <c r="L4893">
        <v>3</v>
      </c>
      <c r="M4893">
        <v>4</v>
      </c>
      <c r="N4893">
        <v>4.3</v>
      </c>
      <c r="O4893">
        <v>293</v>
      </c>
      <c r="S4893">
        <v>2000</v>
      </c>
      <c r="T4893" t="str">
        <f t="shared" si="152"/>
        <v>Average</v>
      </c>
      <c r="U4893" t="str">
        <f t="shared" si="153"/>
        <v>Expensive</v>
      </c>
    </row>
    <row r="4894" spans="1:21" x14ac:dyDescent="0.35">
      <c r="A4894" t="s">
        <v>1958</v>
      </c>
      <c r="B4894" t="s">
        <v>1959</v>
      </c>
      <c r="C4894" t="s">
        <v>1960</v>
      </c>
      <c r="D4894" t="s">
        <v>22</v>
      </c>
      <c r="E4894" t="s">
        <v>1884</v>
      </c>
      <c r="F4894" t="s">
        <v>1961</v>
      </c>
      <c r="G4894" s="2">
        <v>919674747405</v>
      </c>
      <c r="H4894">
        <v>1</v>
      </c>
      <c r="I4894">
        <v>1</v>
      </c>
      <c r="J4894">
        <v>1</v>
      </c>
      <c r="K4894">
        <v>0</v>
      </c>
      <c r="L4894">
        <v>4.2</v>
      </c>
      <c r="M4894">
        <v>1269</v>
      </c>
      <c r="N4894">
        <v>3.9</v>
      </c>
      <c r="O4894">
        <v>1090</v>
      </c>
      <c r="P4894" t="s">
        <v>1962</v>
      </c>
      <c r="Q4894" t="s">
        <v>1963</v>
      </c>
      <c r="R4894" t="s">
        <v>1964</v>
      </c>
      <c r="S4894">
        <v>2000</v>
      </c>
      <c r="T4894" t="str">
        <f t="shared" si="152"/>
        <v>Excellent</v>
      </c>
      <c r="U4894" t="str">
        <f t="shared" si="153"/>
        <v>Expensive</v>
      </c>
    </row>
    <row r="4895" spans="1:21" x14ac:dyDescent="0.35">
      <c r="A4895" t="s">
        <v>2535</v>
      </c>
      <c r="B4895" t="s">
        <v>2536</v>
      </c>
      <c r="C4895" t="s">
        <v>2537</v>
      </c>
      <c r="D4895" t="s">
        <v>738</v>
      </c>
      <c r="E4895" t="s">
        <v>40</v>
      </c>
      <c r="F4895" t="s">
        <v>2538</v>
      </c>
      <c r="G4895" s="2">
        <v>918047092574</v>
      </c>
      <c r="H4895">
        <v>1</v>
      </c>
      <c r="I4895">
        <v>1</v>
      </c>
      <c r="J4895">
        <v>1</v>
      </c>
      <c r="K4895">
        <v>0</v>
      </c>
      <c r="L4895">
        <v>4.0999999999999996</v>
      </c>
      <c r="M4895">
        <v>582</v>
      </c>
      <c r="N4895">
        <v>4</v>
      </c>
      <c r="O4895">
        <v>260</v>
      </c>
      <c r="Q4895" t="s">
        <v>2539</v>
      </c>
      <c r="R4895" t="s">
        <v>2540</v>
      </c>
      <c r="S4895">
        <v>2000</v>
      </c>
      <c r="T4895" t="str">
        <f t="shared" si="152"/>
        <v>Excellent</v>
      </c>
      <c r="U4895" t="str">
        <f t="shared" si="153"/>
        <v>Expensive</v>
      </c>
    </row>
    <row r="4896" spans="1:21" x14ac:dyDescent="0.35">
      <c r="A4896" t="s">
        <v>3770</v>
      </c>
      <c r="B4896" t="s">
        <v>3771</v>
      </c>
      <c r="C4896" t="s">
        <v>3772</v>
      </c>
      <c r="D4896" t="s">
        <v>187</v>
      </c>
      <c r="E4896" t="s">
        <v>40</v>
      </c>
      <c r="F4896" t="s">
        <v>3773</v>
      </c>
      <c r="G4896" s="2">
        <v>913340669145</v>
      </c>
      <c r="H4896">
        <v>1</v>
      </c>
      <c r="I4896">
        <v>1</v>
      </c>
      <c r="J4896">
        <v>1</v>
      </c>
      <c r="K4896">
        <v>0</v>
      </c>
      <c r="L4896">
        <v>4.3</v>
      </c>
      <c r="M4896">
        <v>450</v>
      </c>
      <c r="N4896">
        <v>4</v>
      </c>
      <c r="O4896">
        <v>15</v>
      </c>
      <c r="Q4896" t="s">
        <v>3774</v>
      </c>
      <c r="R4896" t="s">
        <v>3775</v>
      </c>
      <c r="S4896">
        <v>2000</v>
      </c>
      <c r="T4896" t="str">
        <f t="shared" si="152"/>
        <v>Excellent</v>
      </c>
      <c r="U4896" t="str">
        <f t="shared" si="153"/>
        <v>Expensive</v>
      </c>
    </row>
    <row r="4897" spans="1:21" x14ac:dyDescent="0.35">
      <c r="A4897" t="s">
        <v>1636</v>
      </c>
      <c r="B4897" t="s">
        <v>5539</v>
      </c>
      <c r="C4897" t="s">
        <v>5540</v>
      </c>
      <c r="D4897" t="s">
        <v>3563</v>
      </c>
      <c r="E4897" t="s">
        <v>40</v>
      </c>
      <c r="F4897" t="s">
        <v>5541</v>
      </c>
      <c r="G4897" s="2">
        <v>913323581445</v>
      </c>
      <c r="H4897">
        <v>1</v>
      </c>
      <c r="I4897">
        <v>1</v>
      </c>
      <c r="J4897">
        <v>1</v>
      </c>
      <c r="K4897">
        <v>0</v>
      </c>
      <c r="L4897" t="s">
        <v>49</v>
      </c>
      <c r="M4897">
        <v>2</v>
      </c>
      <c r="N4897">
        <v>4.2</v>
      </c>
      <c r="O4897">
        <v>316</v>
      </c>
      <c r="R4897" t="s">
        <v>5542</v>
      </c>
      <c r="S4897">
        <v>2000</v>
      </c>
      <c r="T4897" t="str">
        <f t="shared" si="152"/>
        <v>Not rated</v>
      </c>
      <c r="U4897" t="str">
        <f t="shared" si="153"/>
        <v>Expensive</v>
      </c>
    </row>
    <row r="4898" spans="1:21" x14ac:dyDescent="0.35">
      <c r="A4898" t="s">
        <v>6964</v>
      </c>
      <c r="B4898" t="s">
        <v>6965</v>
      </c>
      <c r="C4898" t="s">
        <v>46</v>
      </c>
      <c r="D4898" t="s">
        <v>5379</v>
      </c>
      <c r="E4898" t="s">
        <v>40</v>
      </c>
      <c r="F4898" t="s">
        <v>6966</v>
      </c>
      <c r="G4898" s="2">
        <v>919007012906</v>
      </c>
      <c r="H4898">
        <v>1</v>
      </c>
      <c r="I4898">
        <v>1</v>
      </c>
      <c r="J4898">
        <v>1</v>
      </c>
      <c r="K4898">
        <v>0</v>
      </c>
      <c r="L4898" t="s">
        <v>49</v>
      </c>
      <c r="M4898">
        <v>0</v>
      </c>
      <c r="N4898" t="s">
        <v>49</v>
      </c>
      <c r="O4898">
        <v>3</v>
      </c>
      <c r="S4898">
        <v>2000</v>
      </c>
      <c r="T4898" t="str">
        <f t="shared" si="152"/>
        <v>Not rated</v>
      </c>
      <c r="U4898" t="str">
        <f t="shared" si="153"/>
        <v>Expensive</v>
      </c>
    </row>
    <row r="4899" spans="1:21" x14ac:dyDescent="0.35">
      <c r="A4899" t="s">
        <v>7212</v>
      </c>
      <c r="B4899" t="s">
        <v>7213</v>
      </c>
      <c r="C4899" t="s">
        <v>7214</v>
      </c>
      <c r="D4899" t="s">
        <v>1714</v>
      </c>
      <c r="E4899" t="s">
        <v>40</v>
      </c>
      <c r="F4899" t="s">
        <v>7215</v>
      </c>
      <c r="G4899" s="2">
        <v>919073948464</v>
      </c>
      <c r="H4899">
        <v>1</v>
      </c>
      <c r="I4899">
        <v>1</v>
      </c>
      <c r="J4899">
        <v>1</v>
      </c>
      <c r="K4899">
        <v>0</v>
      </c>
      <c r="L4899">
        <v>4.3</v>
      </c>
      <c r="M4899">
        <v>1874</v>
      </c>
      <c r="N4899">
        <v>4.0999999999999996</v>
      </c>
      <c r="O4899">
        <v>308</v>
      </c>
      <c r="Q4899" t="s">
        <v>7216</v>
      </c>
      <c r="R4899" t="s">
        <v>7217</v>
      </c>
      <c r="S4899">
        <v>2000</v>
      </c>
      <c r="T4899" t="str">
        <f t="shared" si="152"/>
        <v>Excellent</v>
      </c>
      <c r="U4899" t="str">
        <f t="shared" si="153"/>
        <v>Expensive</v>
      </c>
    </row>
    <row r="4900" spans="1:21" x14ac:dyDescent="0.35">
      <c r="A4900" t="s">
        <v>10110</v>
      </c>
      <c r="B4900" t="s">
        <v>10111</v>
      </c>
      <c r="C4900" t="s">
        <v>253</v>
      </c>
      <c r="D4900" t="s">
        <v>5379</v>
      </c>
      <c r="E4900" t="s">
        <v>40</v>
      </c>
      <c r="F4900" t="s">
        <v>10112</v>
      </c>
      <c r="G4900" s="2">
        <v>919007012906</v>
      </c>
      <c r="H4900">
        <v>1</v>
      </c>
      <c r="I4900">
        <v>1</v>
      </c>
      <c r="J4900">
        <v>0</v>
      </c>
      <c r="K4900">
        <v>0</v>
      </c>
      <c r="L4900">
        <v>2.9</v>
      </c>
      <c r="M4900">
        <v>301</v>
      </c>
      <c r="N4900">
        <v>4.2</v>
      </c>
      <c r="O4900">
        <v>327</v>
      </c>
      <c r="P4900" t="s">
        <v>3065</v>
      </c>
      <c r="Q4900" t="s">
        <v>10113</v>
      </c>
      <c r="R4900" t="s">
        <v>10114</v>
      </c>
      <c r="S4900">
        <v>2000</v>
      </c>
      <c r="T4900" t="str">
        <f t="shared" si="152"/>
        <v>Poor</v>
      </c>
      <c r="U4900" t="str">
        <f t="shared" si="153"/>
        <v>Expensive</v>
      </c>
    </row>
    <row r="4901" spans="1:21" x14ac:dyDescent="0.35">
      <c r="A4901" t="s">
        <v>10298</v>
      </c>
      <c r="B4901" t="s">
        <v>10299</v>
      </c>
      <c r="C4901" t="s">
        <v>10300</v>
      </c>
      <c r="D4901" t="s">
        <v>4677</v>
      </c>
      <c r="E4901" t="s">
        <v>40</v>
      </c>
      <c r="F4901" t="s">
        <v>10301</v>
      </c>
      <c r="G4901" s="2">
        <v>919830853558</v>
      </c>
      <c r="H4901">
        <v>1</v>
      </c>
      <c r="I4901">
        <v>0</v>
      </c>
      <c r="J4901">
        <v>1</v>
      </c>
      <c r="K4901">
        <v>0</v>
      </c>
      <c r="L4901">
        <v>4.2</v>
      </c>
      <c r="M4901">
        <v>1095</v>
      </c>
      <c r="N4901">
        <v>3.9</v>
      </c>
      <c r="O4901">
        <v>29</v>
      </c>
      <c r="Q4901" t="s">
        <v>10302</v>
      </c>
      <c r="R4901" t="s">
        <v>10303</v>
      </c>
      <c r="S4901">
        <v>2000</v>
      </c>
      <c r="T4901" t="str">
        <f t="shared" si="152"/>
        <v>Excellent</v>
      </c>
      <c r="U4901" t="str">
        <f t="shared" si="153"/>
        <v>Expensive</v>
      </c>
    </row>
    <row r="4902" spans="1:21" x14ac:dyDescent="0.35">
      <c r="A4902" t="s">
        <v>10378</v>
      </c>
      <c r="B4902" t="s">
        <v>10379</v>
      </c>
      <c r="C4902" t="s">
        <v>10380</v>
      </c>
      <c r="D4902" t="s">
        <v>4677</v>
      </c>
      <c r="E4902" t="s">
        <v>40</v>
      </c>
      <c r="F4902" t="s">
        <v>10381</v>
      </c>
      <c r="G4902" s="2">
        <v>918100071858</v>
      </c>
      <c r="H4902">
        <v>1</v>
      </c>
      <c r="I4902">
        <v>1</v>
      </c>
      <c r="J4902">
        <v>1</v>
      </c>
      <c r="K4902">
        <v>0</v>
      </c>
      <c r="L4902">
        <v>4.2</v>
      </c>
      <c r="M4902">
        <v>728</v>
      </c>
      <c r="N4902">
        <v>3.5</v>
      </c>
      <c r="O4902">
        <v>63</v>
      </c>
      <c r="Q4902" t="s">
        <v>10382</v>
      </c>
      <c r="R4902" t="s">
        <v>10383</v>
      </c>
      <c r="S4902">
        <v>2000</v>
      </c>
      <c r="T4902" t="str">
        <f t="shared" si="152"/>
        <v>Excellent</v>
      </c>
      <c r="U4902" t="str">
        <f t="shared" si="153"/>
        <v>Expensive</v>
      </c>
    </row>
    <row r="4903" spans="1:21" x14ac:dyDescent="0.35">
      <c r="A4903" t="s">
        <v>7212</v>
      </c>
      <c r="B4903" t="s">
        <v>11565</v>
      </c>
      <c r="C4903" t="s">
        <v>7214</v>
      </c>
      <c r="D4903" t="s">
        <v>3245</v>
      </c>
      <c r="E4903" t="s">
        <v>40</v>
      </c>
      <c r="F4903" t="s">
        <v>11566</v>
      </c>
      <c r="G4903" s="2">
        <v>918336940865</v>
      </c>
      <c r="H4903">
        <v>1</v>
      </c>
      <c r="I4903">
        <v>1</v>
      </c>
      <c r="J4903">
        <v>1</v>
      </c>
      <c r="K4903">
        <v>0</v>
      </c>
      <c r="L4903">
        <v>4.3</v>
      </c>
      <c r="M4903">
        <v>3719</v>
      </c>
      <c r="N4903">
        <v>3.8</v>
      </c>
      <c r="O4903">
        <v>461</v>
      </c>
      <c r="Q4903" t="s">
        <v>11567</v>
      </c>
      <c r="R4903" t="s">
        <v>11568</v>
      </c>
      <c r="S4903">
        <v>2000</v>
      </c>
      <c r="T4903" t="str">
        <f t="shared" si="152"/>
        <v>Excellent</v>
      </c>
      <c r="U4903" t="str">
        <f t="shared" si="153"/>
        <v>Expensive</v>
      </c>
    </row>
    <row r="4904" spans="1:21" x14ac:dyDescent="0.35">
      <c r="A4904" t="s">
        <v>621</v>
      </c>
      <c r="B4904" t="s">
        <v>13448</v>
      </c>
      <c r="C4904" t="s">
        <v>623</v>
      </c>
      <c r="D4904" t="s">
        <v>218</v>
      </c>
      <c r="E4904" t="s">
        <v>322</v>
      </c>
      <c r="F4904" t="s">
        <v>13446</v>
      </c>
      <c r="G4904" s="2">
        <v>918336940864</v>
      </c>
      <c r="H4904">
        <v>1</v>
      </c>
      <c r="I4904">
        <v>1</v>
      </c>
      <c r="J4904">
        <v>1</v>
      </c>
      <c r="K4904">
        <v>0</v>
      </c>
      <c r="L4904" t="s">
        <v>49</v>
      </c>
      <c r="M4904">
        <v>1</v>
      </c>
      <c r="N4904">
        <v>4.2</v>
      </c>
      <c r="O4904">
        <v>210</v>
      </c>
      <c r="S4904">
        <v>2000</v>
      </c>
      <c r="T4904" t="str">
        <f t="shared" si="152"/>
        <v>Not rated</v>
      </c>
      <c r="U4904" t="str">
        <f t="shared" si="153"/>
        <v>Expensive</v>
      </c>
    </row>
    <row r="4905" spans="1:21" x14ac:dyDescent="0.35">
      <c r="A4905" t="s">
        <v>1636</v>
      </c>
      <c r="B4905" t="s">
        <v>13648</v>
      </c>
      <c r="C4905" t="s">
        <v>1638</v>
      </c>
      <c r="D4905" t="s">
        <v>3245</v>
      </c>
      <c r="E4905" t="s">
        <v>404</v>
      </c>
      <c r="F4905" t="s">
        <v>13649</v>
      </c>
      <c r="G4905" s="2">
        <v>918336940864</v>
      </c>
      <c r="H4905">
        <v>1</v>
      </c>
      <c r="I4905">
        <v>1</v>
      </c>
      <c r="J4905">
        <v>1</v>
      </c>
      <c r="K4905">
        <v>0</v>
      </c>
      <c r="L4905">
        <v>4.8</v>
      </c>
      <c r="M4905">
        <v>2417</v>
      </c>
      <c r="N4905">
        <v>4.3</v>
      </c>
      <c r="O4905">
        <v>1288</v>
      </c>
      <c r="Q4905" t="s">
        <v>13650</v>
      </c>
      <c r="R4905" t="s">
        <v>13651</v>
      </c>
      <c r="S4905">
        <v>2000</v>
      </c>
      <c r="T4905" t="str">
        <f t="shared" si="152"/>
        <v>Excellent</v>
      </c>
      <c r="U4905" t="str">
        <f t="shared" si="153"/>
        <v>Expensive</v>
      </c>
    </row>
    <row r="4906" spans="1:21" x14ac:dyDescent="0.35">
      <c r="A4906" t="s">
        <v>621</v>
      </c>
      <c r="B4906" t="s">
        <v>14438</v>
      </c>
      <c r="C4906" t="s">
        <v>623</v>
      </c>
      <c r="D4906" t="s">
        <v>2597</v>
      </c>
      <c r="E4906" t="s">
        <v>404</v>
      </c>
      <c r="F4906" t="s">
        <v>14439</v>
      </c>
      <c r="G4906" s="2">
        <v>919330627508</v>
      </c>
      <c r="H4906">
        <v>1</v>
      </c>
      <c r="I4906">
        <v>1</v>
      </c>
      <c r="J4906">
        <v>1</v>
      </c>
      <c r="K4906">
        <v>0</v>
      </c>
      <c r="L4906">
        <v>4.5999999999999996</v>
      </c>
      <c r="M4906">
        <v>1243</v>
      </c>
      <c r="N4906">
        <v>4.4000000000000004</v>
      </c>
      <c r="O4906">
        <v>388</v>
      </c>
      <c r="P4906" t="s">
        <v>14440</v>
      </c>
      <c r="Q4906" t="s">
        <v>14441</v>
      </c>
      <c r="R4906" t="s">
        <v>14442</v>
      </c>
      <c r="S4906">
        <v>2000</v>
      </c>
      <c r="T4906" t="str">
        <f t="shared" si="152"/>
        <v>Excellent</v>
      </c>
      <c r="U4906" t="str">
        <f t="shared" si="153"/>
        <v>Expensive</v>
      </c>
    </row>
    <row r="4907" spans="1:21" x14ac:dyDescent="0.35">
      <c r="A4907" t="s">
        <v>658</v>
      </c>
      <c r="B4907" t="s">
        <v>14446</v>
      </c>
      <c r="C4907" t="s">
        <v>660</v>
      </c>
      <c r="D4907" t="s">
        <v>2597</v>
      </c>
      <c r="E4907" t="s">
        <v>404</v>
      </c>
      <c r="F4907" t="s">
        <v>14447</v>
      </c>
      <c r="G4907" s="2">
        <v>919330627512</v>
      </c>
      <c r="H4907">
        <v>1</v>
      </c>
      <c r="I4907">
        <v>1</v>
      </c>
      <c r="J4907">
        <v>1</v>
      </c>
      <c r="K4907">
        <v>0</v>
      </c>
      <c r="L4907">
        <v>4.5999999999999996</v>
      </c>
      <c r="M4907">
        <v>1176</v>
      </c>
      <c r="N4907">
        <v>4.3</v>
      </c>
      <c r="O4907">
        <v>577</v>
      </c>
      <c r="P4907" t="s">
        <v>14448</v>
      </c>
      <c r="Q4907" t="s">
        <v>14449</v>
      </c>
      <c r="R4907" t="s">
        <v>14450</v>
      </c>
      <c r="S4907">
        <v>2000</v>
      </c>
      <c r="T4907" t="str">
        <f t="shared" si="152"/>
        <v>Excellent</v>
      </c>
      <c r="U4907" t="str">
        <f t="shared" si="153"/>
        <v>Expensive</v>
      </c>
    </row>
    <row r="4908" spans="1:21" x14ac:dyDescent="0.35">
      <c r="A4908" t="s">
        <v>14975</v>
      </c>
      <c r="B4908" t="s">
        <v>14976</v>
      </c>
      <c r="C4908" t="s">
        <v>14977</v>
      </c>
      <c r="D4908" t="s">
        <v>31</v>
      </c>
      <c r="E4908" t="s">
        <v>40</v>
      </c>
      <c r="F4908" t="s">
        <v>14978</v>
      </c>
      <c r="G4908" s="2">
        <v>918100105700</v>
      </c>
      <c r="H4908">
        <v>1</v>
      </c>
      <c r="I4908">
        <v>1</v>
      </c>
      <c r="J4908">
        <v>1</v>
      </c>
      <c r="K4908">
        <v>0</v>
      </c>
      <c r="L4908">
        <v>4</v>
      </c>
      <c r="M4908">
        <v>260</v>
      </c>
      <c r="N4908" t="s">
        <v>49</v>
      </c>
      <c r="O4908">
        <v>5</v>
      </c>
      <c r="Q4908" t="s">
        <v>14979</v>
      </c>
      <c r="R4908" t="s">
        <v>14980</v>
      </c>
      <c r="S4908">
        <v>2000</v>
      </c>
      <c r="T4908" t="str">
        <f t="shared" si="152"/>
        <v>Excellent</v>
      </c>
      <c r="U4908" t="str">
        <f t="shared" si="153"/>
        <v>Expensive</v>
      </c>
    </row>
    <row r="4909" spans="1:21" x14ac:dyDescent="0.35">
      <c r="A4909" t="s">
        <v>621</v>
      </c>
      <c r="B4909" t="s">
        <v>15144</v>
      </c>
      <c r="C4909" t="s">
        <v>623</v>
      </c>
      <c r="D4909" t="s">
        <v>2287</v>
      </c>
      <c r="E4909" t="s">
        <v>40</v>
      </c>
      <c r="F4909" t="s">
        <v>15145</v>
      </c>
      <c r="G4909" s="2">
        <v>916292212135</v>
      </c>
      <c r="H4909">
        <v>1</v>
      </c>
      <c r="I4909">
        <v>1</v>
      </c>
      <c r="J4909">
        <v>1</v>
      </c>
      <c r="K4909">
        <v>0</v>
      </c>
      <c r="L4909" t="s">
        <v>49</v>
      </c>
      <c r="M4909">
        <v>1</v>
      </c>
      <c r="N4909">
        <v>4.0999999999999996</v>
      </c>
      <c r="O4909">
        <v>391</v>
      </c>
      <c r="S4909">
        <v>2000</v>
      </c>
      <c r="T4909" t="str">
        <f t="shared" si="152"/>
        <v>Not rated</v>
      </c>
      <c r="U4909" t="str">
        <f t="shared" si="153"/>
        <v>Expensive</v>
      </c>
    </row>
    <row r="4910" spans="1:21" x14ac:dyDescent="0.35">
      <c r="A4910" t="s">
        <v>621</v>
      </c>
      <c r="B4910" t="s">
        <v>16544</v>
      </c>
      <c r="C4910" t="s">
        <v>623</v>
      </c>
      <c r="D4910" t="s">
        <v>720</v>
      </c>
      <c r="E4910" t="s">
        <v>322</v>
      </c>
      <c r="F4910" t="s">
        <v>16545</v>
      </c>
      <c r="G4910" s="2">
        <v>919830662966</v>
      </c>
      <c r="H4910">
        <v>1</v>
      </c>
      <c r="I4910">
        <v>1</v>
      </c>
      <c r="J4910">
        <v>1</v>
      </c>
      <c r="K4910">
        <v>0</v>
      </c>
      <c r="L4910" t="s">
        <v>49</v>
      </c>
      <c r="M4910">
        <v>3</v>
      </c>
      <c r="N4910">
        <v>4.4000000000000004</v>
      </c>
      <c r="O4910">
        <v>445</v>
      </c>
      <c r="S4910">
        <v>2000</v>
      </c>
      <c r="T4910" t="str">
        <f t="shared" si="152"/>
        <v>Not rated</v>
      </c>
      <c r="U4910" t="str">
        <f t="shared" si="153"/>
        <v>Expensive</v>
      </c>
    </row>
    <row r="4911" spans="1:21" x14ac:dyDescent="0.35">
      <c r="A4911" t="s">
        <v>17506</v>
      </c>
      <c r="B4911" t="s">
        <v>17507</v>
      </c>
      <c r="C4911" t="s">
        <v>10530</v>
      </c>
      <c r="D4911" t="s">
        <v>738</v>
      </c>
      <c r="E4911" t="s">
        <v>40</v>
      </c>
      <c r="F4911" t="s">
        <v>17508</v>
      </c>
      <c r="G4911" s="2">
        <v>919830136701</v>
      </c>
      <c r="H4911">
        <v>1</v>
      </c>
      <c r="I4911">
        <v>1</v>
      </c>
      <c r="J4911">
        <v>1</v>
      </c>
      <c r="K4911">
        <v>1</v>
      </c>
      <c r="L4911">
        <v>3.1</v>
      </c>
      <c r="M4911">
        <v>17</v>
      </c>
      <c r="N4911" t="s">
        <v>49</v>
      </c>
      <c r="O4911">
        <v>6</v>
      </c>
      <c r="R4911" t="s">
        <v>17509</v>
      </c>
      <c r="S4911">
        <v>2000</v>
      </c>
      <c r="T4911" t="str">
        <f t="shared" si="152"/>
        <v>Average</v>
      </c>
      <c r="U4911" t="str">
        <f t="shared" si="153"/>
        <v>Expensive</v>
      </c>
    </row>
    <row r="4912" spans="1:21" x14ac:dyDescent="0.35">
      <c r="A4912" t="s">
        <v>6381</v>
      </c>
      <c r="B4912" t="s">
        <v>6382</v>
      </c>
      <c r="C4912" t="s">
        <v>6383</v>
      </c>
      <c r="D4912" t="s">
        <v>1714</v>
      </c>
      <c r="E4912" t="s">
        <v>404</v>
      </c>
      <c r="F4912" t="s">
        <v>6384</v>
      </c>
      <c r="G4912" s="2">
        <v>919330627517</v>
      </c>
      <c r="H4912">
        <v>1</v>
      </c>
      <c r="I4912">
        <v>1</v>
      </c>
      <c r="J4912">
        <v>1</v>
      </c>
      <c r="K4912">
        <v>0</v>
      </c>
      <c r="L4912">
        <v>4.3</v>
      </c>
      <c r="M4912">
        <v>2245</v>
      </c>
      <c r="N4912">
        <v>4</v>
      </c>
      <c r="O4912">
        <v>300</v>
      </c>
      <c r="P4912" t="s">
        <v>6385</v>
      </c>
      <c r="Q4912" t="s">
        <v>6386</v>
      </c>
      <c r="R4912" t="s">
        <v>6387</v>
      </c>
      <c r="S4912">
        <v>2100</v>
      </c>
      <c r="T4912" t="str">
        <f t="shared" si="152"/>
        <v>Excellent</v>
      </c>
      <c r="U4912" t="str">
        <f t="shared" si="153"/>
        <v>Very Expensive</v>
      </c>
    </row>
    <row r="4913" spans="1:21" x14ac:dyDescent="0.35">
      <c r="A4913" t="s">
        <v>4371</v>
      </c>
      <c r="B4913" t="s">
        <v>4372</v>
      </c>
      <c r="C4913" t="s">
        <v>939</v>
      </c>
      <c r="D4913" t="s">
        <v>66</v>
      </c>
      <c r="E4913" t="s">
        <v>404</v>
      </c>
      <c r="F4913" t="s">
        <v>4373</v>
      </c>
      <c r="G4913" s="2">
        <v>919007066665</v>
      </c>
      <c r="H4913">
        <v>1</v>
      </c>
      <c r="I4913">
        <v>1</v>
      </c>
      <c r="J4913">
        <v>1</v>
      </c>
      <c r="K4913">
        <v>0</v>
      </c>
      <c r="L4913">
        <v>4.3</v>
      </c>
      <c r="M4913">
        <v>901</v>
      </c>
      <c r="N4913">
        <v>4</v>
      </c>
      <c r="O4913">
        <v>489</v>
      </c>
      <c r="P4913" t="s">
        <v>4374</v>
      </c>
      <c r="Q4913" t="s">
        <v>4375</v>
      </c>
      <c r="R4913" t="s">
        <v>4376</v>
      </c>
      <c r="S4913">
        <v>2200</v>
      </c>
      <c r="T4913" t="str">
        <f t="shared" si="152"/>
        <v>Excellent</v>
      </c>
      <c r="U4913" t="str">
        <f t="shared" si="153"/>
        <v>Very Expensive</v>
      </c>
    </row>
    <row r="4914" spans="1:21" x14ac:dyDescent="0.35">
      <c r="A4914" t="s">
        <v>3364</v>
      </c>
      <c r="B4914" t="s">
        <v>3365</v>
      </c>
      <c r="C4914" t="s">
        <v>3366</v>
      </c>
      <c r="D4914" t="s">
        <v>3200</v>
      </c>
      <c r="E4914" t="s">
        <v>40</v>
      </c>
      <c r="F4914" t="s">
        <v>3367</v>
      </c>
      <c r="G4914" s="2">
        <v>918420763989</v>
      </c>
      <c r="H4914">
        <v>1</v>
      </c>
      <c r="I4914">
        <v>0</v>
      </c>
      <c r="J4914">
        <v>1</v>
      </c>
      <c r="K4914">
        <v>0</v>
      </c>
      <c r="L4914">
        <v>3.8</v>
      </c>
      <c r="M4914">
        <v>138</v>
      </c>
      <c r="N4914" t="s">
        <v>49</v>
      </c>
      <c r="O4914">
        <v>8</v>
      </c>
      <c r="R4914" t="s">
        <v>3368</v>
      </c>
      <c r="S4914">
        <v>2300</v>
      </c>
      <c r="T4914" t="str">
        <f t="shared" si="152"/>
        <v>Average</v>
      </c>
      <c r="U4914" t="str">
        <f t="shared" si="153"/>
        <v>Very Expensive</v>
      </c>
    </row>
    <row r="4915" spans="1:21" x14ac:dyDescent="0.35">
      <c r="A4915" t="s">
        <v>10396</v>
      </c>
      <c r="B4915" t="s">
        <v>10397</v>
      </c>
      <c r="C4915" t="s">
        <v>10398</v>
      </c>
      <c r="D4915" t="s">
        <v>4778</v>
      </c>
      <c r="E4915" t="s">
        <v>40</v>
      </c>
      <c r="F4915" t="s">
        <v>10399</v>
      </c>
      <c r="G4915" s="2">
        <v>913366664444</v>
      </c>
      <c r="H4915">
        <v>1</v>
      </c>
      <c r="I4915">
        <v>1</v>
      </c>
      <c r="J4915">
        <v>1</v>
      </c>
      <c r="K4915">
        <v>0</v>
      </c>
      <c r="L4915">
        <v>3.7</v>
      </c>
      <c r="M4915">
        <v>245</v>
      </c>
      <c r="N4915">
        <v>3.6</v>
      </c>
      <c r="O4915">
        <v>218</v>
      </c>
      <c r="R4915" t="s">
        <v>10400</v>
      </c>
      <c r="S4915">
        <v>2400</v>
      </c>
      <c r="T4915" t="str">
        <f t="shared" si="152"/>
        <v>Average</v>
      </c>
      <c r="U4915" t="str">
        <f t="shared" si="153"/>
        <v>Very Expensive</v>
      </c>
    </row>
    <row r="4916" spans="1:21" x14ac:dyDescent="0.35">
      <c r="A4916" t="s">
        <v>1466</v>
      </c>
      <c r="B4916" t="s">
        <v>1467</v>
      </c>
      <c r="C4916" t="s">
        <v>1468</v>
      </c>
      <c r="D4916" t="s">
        <v>31</v>
      </c>
      <c r="E4916" t="s">
        <v>40</v>
      </c>
      <c r="F4916" t="s">
        <v>1469</v>
      </c>
      <c r="G4916" s="2">
        <v>919073707070</v>
      </c>
      <c r="H4916">
        <v>1</v>
      </c>
      <c r="I4916">
        <v>0</v>
      </c>
      <c r="J4916">
        <v>1</v>
      </c>
      <c r="K4916">
        <v>0</v>
      </c>
      <c r="L4916">
        <v>4.8</v>
      </c>
      <c r="M4916">
        <v>1975</v>
      </c>
      <c r="N4916">
        <v>4.0999999999999996</v>
      </c>
      <c r="O4916">
        <v>707</v>
      </c>
      <c r="Q4916" t="s">
        <v>1470</v>
      </c>
      <c r="R4916" t="s">
        <v>1471</v>
      </c>
      <c r="S4916">
        <v>2500</v>
      </c>
      <c r="T4916" t="str">
        <f t="shared" si="152"/>
        <v>Excellent</v>
      </c>
      <c r="U4916" t="str">
        <f t="shared" si="153"/>
        <v>Very Expensive</v>
      </c>
    </row>
    <row r="4917" spans="1:21" x14ac:dyDescent="0.35">
      <c r="A4917" t="s">
        <v>2130</v>
      </c>
      <c r="B4917" t="s">
        <v>2131</v>
      </c>
      <c r="C4917" t="s">
        <v>2132</v>
      </c>
      <c r="D4917" t="s">
        <v>870</v>
      </c>
      <c r="E4917" t="s">
        <v>40</v>
      </c>
      <c r="F4917" t="s">
        <v>2133</v>
      </c>
      <c r="G4917" s="2">
        <v>919222222800</v>
      </c>
      <c r="H4917">
        <v>1</v>
      </c>
      <c r="I4917">
        <v>1</v>
      </c>
      <c r="J4917">
        <v>1</v>
      </c>
      <c r="K4917">
        <v>0</v>
      </c>
      <c r="L4917">
        <v>4.5999999999999996</v>
      </c>
      <c r="M4917">
        <v>1988</v>
      </c>
      <c r="N4917">
        <v>4</v>
      </c>
      <c r="O4917">
        <v>333</v>
      </c>
      <c r="Q4917" t="s">
        <v>2134</v>
      </c>
      <c r="R4917" t="s">
        <v>2135</v>
      </c>
      <c r="S4917">
        <v>2500</v>
      </c>
      <c r="T4917" t="str">
        <f t="shared" si="152"/>
        <v>Excellent</v>
      </c>
      <c r="U4917" t="str">
        <f t="shared" si="153"/>
        <v>Very Expensive</v>
      </c>
    </row>
    <row r="4918" spans="1:21" x14ac:dyDescent="0.35">
      <c r="A4918" t="s">
        <v>3324</v>
      </c>
      <c r="B4918" t="s">
        <v>3325</v>
      </c>
      <c r="C4918" t="s">
        <v>3326</v>
      </c>
      <c r="D4918" t="s">
        <v>74</v>
      </c>
      <c r="E4918" t="s">
        <v>124</v>
      </c>
      <c r="F4918" t="s">
        <v>3327</v>
      </c>
      <c r="G4918" s="2">
        <v>918335834800</v>
      </c>
      <c r="H4918">
        <v>1</v>
      </c>
      <c r="I4918">
        <v>1</v>
      </c>
      <c r="J4918">
        <v>1</v>
      </c>
      <c r="K4918">
        <v>0</v>
      </c>
      <c r="L4918">
        <v>3.6</v>
      </c>
      <c r="M4918">
        <v>460</v>
      </c>
      <c r="N4918" t="s">
        <v>49</v>
      </c>
      <c r="O4918">
        <v>2</v>
      </c>
      <c r="Q4918" t="s">
        <v>3328</v>
      </c>
      <c r="R4918" t="s">
        <v>3329</v>
      </c>
      <c r="S4918">
        <v>2500</v>
      </c>
      <c r="T4918" t="str">
        <f t="shared" si="152"/>
        <v>Average</v>
      </c>
      <c r="U4918" t="str">
        <f t="shared" si="153"/>
        <v>Very Expensive</v>
      </c>
    </row>
    <row r="4919" spans="1:21" x14ac:dyDescent="0.35">
      <c r="A4919" t="s">
        <v>2187</v>
      </c>
      <c r="B4919" t="s">
        <v>2188</v>
      </c>
      <c r="C4919" t="s">
        <v>2189</v>
      </c>
      <c r="D4919" t="s">
        <v>870</v>
      </c>
      <c r="E4919" t="s">
        <v>40</v>
      </c>
      <c r="F4919" t="s">
        <v>2190</v>
      </c>
      <c r="G4919" s="2">
        <v>913340333211</v>
      </c>
      <c r="H4919">
        <v>1</v>
      </c>
      <c r="I4919">
        <v>1</v>
      </c>
      <c r="J4919">
        <v>1</v>
      </c>
      <c r="K4919">
        <v>0</v>
      </c>
      <c r="L4919">
        <v>4.3</v>
      </c>
      <c r="M4919">
        <v>1158</v>
      </c>
      <c r="N4919">
        <v>3.8</v>
      </c>
      <c r="O4919">
        <v>878</v>
      </c>
      <c r="P4919" t="s">
        <v>2191</v>
      </c>
      <c r="Q4919" t="s">
        <v>2192</v>
      </c>
      <c r="R4919" t="s">
        <v>2193</v>
      </c>
      <c r="S4919">
        <v>2700</v>
      </c>
      <c r="T4919" t="str">
        <f t="shared" si="152"/>
        <v>Excellent</v>
      </c>
      <c r="U4919" t="str">
        <f t="shared" si="153"/>
        <v>Very Expensive</v>
      </c>
    </row>
    <row r="4920" spans="1:21" x14ac:dyDescent="0.35">
      <c r="A4920" t="s">
        <v>6362</v>
      </c>
      <c r="B4920" t="s">
        <v>6363</v>
      </c>
      <c r="C4920" t="s">
        <v>6364</v>
      </c>
      <c r="D4920" t="s">
        <v>6365</v>
      </c>
      <c r="E4920" t="s">
        <v>713</v>
      </c>
      <c r="F4920" t="s">
        <v>6366</v>
      </c>
      <c r="G4920" s="2">
        <v>918584077005</v>
      </c>
      <c r="H4920">
        <v>1</v>
      </c>
      <c r="I4920">
        <v>1</v>
      </c>
      <c r="J4920">
        <v>0</v>
      </c>
      <c r="K4920">
        <v>0</v>
      </c>
      <c r="L4920">
        <v>4.2</v>
      </c>
      <c r="M4920">
        <v>1032</v>
      </c>
      <c r="N4920">
        <v>3.6</v>
      </c>
      <c r="O4920">
        <v>190</v>
      </c>
      <c r="Q4920" t="s">
        <v>6367</v>
      </c>
      <c r="R4920" t="s">
        <v>6368</v>
      </c>
      <c r="S4920">
        <v>2700</v>
      </c>
      <c r="T4920" t="str">
        <f t="shared" si="152"/>
        <v>Excellent</v>
      </c>
      <c r="U4920" t="str">
        <f t="shared" si="153"/>
        <v>Very Expensive</v>
      </c>
    </row>
    <row r="4921" spans="1:21" x14ac:dyDescent="0.35">
      <c r="A4921" t="s">
        <v>10328</v>
      </c>
      <c r="B4921" t="s">
        <v>10329</v>
      </c>
      <c r="C4921" t="s">
        <v>10330</v>
      </c>
      <c r="D4921" t="s">
        <v>10331</v>
      </c>
      <c r="E4921" t="s">
        <v>775</v>
      </c>
      <c r="F4921" t="s">
        <v>10332</v>
      </c>
      <c r="G4921" s="2">
        <v>913340371234</v>
      </c>
      <c r="H4921">
        <v>1</v>
      </c>
      <c r="I4921">
        <v>1</v>
      </c>
      <c r="J4921">
        <v>1</v>
      </c>
      <c r="K4921">
        <v>0</v>
      </c>
      <c r="L4921">
        <v>4.5</v>
      </c>
      <c r="M4921">
        <v>1160</v>
      </c>
      <c r="N4921">
        <v>3.7</v>
      </c>
      <c r="O4921">
        <v>163</v>
      </c>
      <c r="Q4921" t="s">
        <v>10333</v>
      </c>
      <c r="R4921" t="s">
        <v>10334</v>
      </c>
      <c r="S4921">
        <v>3000</v>
      </c>
      <c r="T4921" t="str">
        <f t="shared" si="152"/>
        <v>Excellent</v>
      </c>
      <c r="U4921" t="str">
        <f t="shared" si="153"/>
        <v>Very Expensive</v>
      </c>
    </row>
    <row r="4922" spans="1:21" x14ac:dyDescent="0.35">
      <c r="A4922" t="s">
        <v>11609</v>
      </c>
      <c r="B4922" t="s">
        <v>11610</v>
      </c>
      <c r="C4922" t="s">
        <v>11611</v>
      </c>
      <c r="D4922" t="s">
        <v>870</v>
      </c>
      <c r="E4922" t="s">
        <v>40</v>
      </c>
      <c r="F4922" t="s">
        <v>11612</v>
      </c>
      <c r="G4922" s="2">
        <v>918017888077</v>
      </c>
      <c r="H4922">
        <v>1</v>
      </c>
      <c r="I4922">
        <v>0</v>
      </c>
      <c r="J4922">
        <v>1</v>
      </c>
      <c r="K4922">
        <v>0</v>
      </c>
      <c r="L4922">
        <v>3.8</v>
      </c>
      <c r="M4922">
        <v>246</v>
      </c>
      <c r="N4922">
        <v>4</v>
      </c>
      <c r="O4922">
        <v>14</v>
      </c>
      <c r="Q4922" t="s">
        <v>11613</v>
      </c>
      <c r="R4922" t="s">
        <v>11614</v>
      </c>
      <c r="S4922">
        <v>3100</v>
      </c>
      <c r="T4922" t="str">
        <f t="shared" si="152"/>
        <v>Average</v>
      </c>
      <c r="U4922" t="str">
        <f t="shared" si="153"/>
        <v>Luxurious Expensive</v>
      </c>
    </row>
    <row r="4923" spans="1:21" x14ac:dyDescent="0.35">
      <c r="A4923" t="s">
        <v>3061</v>
      </c>
      <c r="B4923" t="s">
        <v>3062</v>
      </c>
      <c r="C4923" t="s">
        <v>46</v>
      </c>
      <c r="D4923" t="s">
        <v>3063</v>
      </c>
      <c r="E4923" t="s">
        <v>40</v>
      </c>
      <c r="F4923" t="s">
        <v>3064</v>
      </c>
      <c r="G4923" s="2">
        <v>919831780403</v>
      </c>
      <c r="H4923">
        <v>1</v>
      </c>
      <c r="I4923">
        <v>0</v>
      </c>
      <c r="J4923">
        <v>1</v>
      </c>
      <c r="K4923">
        <v>0</v>
      </c>
      <c r="L4923">
        <v>4.0999999999999996</v>
      </c>
      <c r="M4923">
        <v>717</v>
      </c>
      <c r="N4923" t="s">
        <v>49</v>
      </c>
      <c r="O4923">
        <v>2</v>
      </c>
      <c r="P4923" t="s">
        <v>3065</v>
      </c>
      <c r="Q4923" t="s">
        <v>3066</v>
      </c>
      <c r="R4923" t="s">
        <v>3067</v>
      </c>
      <c r="S4923">
        <v>4000</v>
      </c>
      <c r="T4923" t="str">
        <f t="shared" si="152"/>
        <v>Excellent</v>
      </c>
      <c r="U4923" t="str">
        <f t="shared" si="153"/>
        <v>Luxurious Expensive</v>
      </c>
    </row>
    <row r="4924" spans="1:21" x14ac:dyDescent="0.35">
      <c r="A4924" t="s">
        <v>14032</v>
      </c>
      <c r="B4924" t="s">
        <v>14033</v>
      </c>
      <c r="C4924" t="s">
        <v>14034</v>
      </c>
      <c r="D4924" t="s">
        <v>14035</v>
      </c>
      <c r="E4924" t="s">
        <v>14036</v>
      </c>
      <c r="F4924" t="s">
        <v>14037</v>
      </c>
      <c r="G4924" s="2">
        <v>918335010101</v>
      </c>
      <c r="H4924">
        <v>1</v>
      </c>
      <c r="I4924">
        <v>0</v>
      </c>
      <c r="J4924">
        <v>1</v>
      </c>
      <c r="K4924">
        <v>0</v>
      </c>
      <c r="L4924">
        <v>4.2</v>
      </c>
      <c r="M4924">
        <v>378</v>
      </c>
      <c r="N4924">
        <v>4</v>
      </c>
      <c r="O4924">
        <v>21</v>
      </c>
      <c r="P4924" t="s">
        <v>14038</v>
      </c>
      <c r="Q4924" t="s">
        <v>14039</v>
      </c>
      <c r="R4924" t="s">
        <v>14040</v>
      </c>
      <c r="S4924">
        <v>4000</v>
      </c>
      <c r="T4924" t="str">
        <f t="shared" si="152"/>
        <v>Excellent</v>
      </c>
      <c r="U4924" t="str">
        <f t="shared" si="153"/>
        <v>Luxurious Expensive</v>
      </c>
    </row>
  </sheetData>
  <sortState xmlns:xlrd2="http://schemas.microsoft.com/office/spreadsheetml/2017/richdata2" ref="A2:U4925">
    <sortCondition ref="S1:S4925"/>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E40D5-BC47-493D-8890-120EFE5D0080}">
  <dimension ref="A4:A11"/>
  <sheetViews>
    <sheetView workbookViewId="0">
      <selection activeCell="C10" sqref="C10"/>
    </sheetView>
  </sheetViews>
  <sheetFormatPr defaultRowHeight="14.5" x14ac:dyDescent="0.35"/>
  <cols>
    <col min="1" max="1" width="100.7265625" bestFit="1" customWidth="1"/>
  </cols>
  <sheetData>
    <row r="4" spans="1:1" x14ac:dyDescent="0.35">
      <c r="A4" s="27" t="s">
        <v>19014</v>
      </c>
    </row>
    <row r="5" spans="1:1" x14ac:dyDescent="0.35">
      <c r="A5" s="27" t="s">
        <v>19015</v>
      </c>
    </row>
    <row r="6" spans="1:1" s="3" customFormat="1" x14ac:dyDescent="0.35">
      <c r="A6" s="28" t="s">
        <v>19016</v>
      </c>
    </row>
    <row r="7" spans="1:1" s="3" customFormat="1" x14ac:dyDescent="0.35">
      <c r="A7" s="28" t="s">
        <v>19017</v>
      </c>
    </row>
    <row r="8" spans="1:1" s="3" customFormat="1" x14ac:dyDescent="0.35">
      <c r="A8" s="28" t="s">
        <v>19018</v>
      </c>
    </row>
    <row r="9" spans="1:1" s="3" customFormat="1" x14ac:dyDescent="0.35">
      <c r="A9" s="28" t="s">
        <v>19019</v>
      </c>
    </row>
    <row r="10" spans="1:1" s="3" customFormat="1" x14ac:dyDescent="0.35">
      <c r="A10" s="28" t="s">
        <v>19048</v>
      </c>
    </row>
    <row r="11" spans="1:1" s="3" customFormat="1"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3B11-DA48-487F-B63F-9F0355BD1CB4}">
  <dimension ref="A2:B15"/>
  <sheetViews>
    <sheetView showGridLines="0" workbookViewId="0">
      <selection activeCell="D21" sqref="D21"/>
    </sheetView>
  </sheetViews>
  <sheetFormatPr defaultRowHeight="14.5" x14ac:dyDescent="0.35"/>
  <cols>
    <col min="1" max="1" width="40.36328125" bestFit="1" customWidth="1"/>
    <col min="2" max="2" width="19.453125" bestFit="1" customWidth="1"/>
  </cols>
  <sheetData>
    <row r="2" spans="1:2" x14ac:dyDescent="0.35">
      <c r="A2" s="7" t="s">
        <v>19023</v>
      </c>
    </row>
    <row r="3" spans="1:2" x14ac:dyDescent="0.35">
      <c r="A3" s="4" t="s">
        <v>19022</v>
      </c>
      <c r="B3" t="s">
        <v>19021</v>
      </c>
    </row>
    <row r="4" spans="1:2" x14ac:dyDescent="0.35">
      <c r="A4" s="5" t="s">
        <v>1636</v>
      </c>
      <c r="B4" s="6">
        <v>4.8</v>
      </c>
    </row>
    <row r="5" spans="1:2" x14ac:dyDescent="0.35">
      <c r="A5" s="5" t="s">
        <v>148</v>
      </c>
      <c r="B5" s="6">
        <v>4.7</v>
      </c>
    </row>
    <row r="6" spans="1:2" x14ac:dyDescent="0.35">
      <c r="A6" s="5" t="s">
        <v>369</v>
      </c>
      <c r="B6" s="6">
        <v>4.9000000000000004</v>
      </c>
    </row>
    <row r="7" spans="1:2" x14ac:dyDescent="0.35">
      <c r="A7" s="5" t="s">
        <v>4300</v>
      </c>
      <c r="B7" s="6">
        <v>4.7</v>
      </c>
    </row>
    <row r="8" spans="1:2" x14ac:dyDescent="0.35">
      <c r="A8" s="5" t="s">
        <v>7054</v>
      </c>
      <c r="B8" s="6">
        <v>4.7</v>
      </c>
    </row>
    <row r="9" spans="1:2" x14ac:dyDescent="0.35">
      <c r="A9" s="5" t="s">
        <v>305</v>
      </c>
      <c r="B9" s="6">
        <v>4.7</v>
      </c>
    </row>
    <row r="10" spans="1:2" x14ac:dyDescent="0.35">
      <c r="A10" s="5" t="s">
        <v>535</v>
      </c>
      <c r="B10" s="6">
        <v>4.7</v>
      </c>
    </row>
    <row r="11" spans="1:2" x14ac:dyDescent="0.35">
      <c r="A11" s="5" t="s">
        <v>4359</v>
      </c>
      <c r="B11" s="6">
        <v>4.7</v>
      </c>
    </row>
    <row r="12" spans="1:2" x14ac:dyDescent="0.35">
      <c r="A12" s="5" t="s">
        <v>457</v>
      </c>
      <c r="B12" s="6">
        <v>4.9000000000000004</v>
      </c>
    </row>
    <row r="13" spans="1:2" x14ac:dyDescent="0.35">
      <c r="A13" s="5" t="s">
        <v>658</v>
      </c>
      <c r="B13" s="6">
        <v>4.7</v>
      </c>
    </row>
    <row r="14" spans="1:2" x14ac:dyDescent="0.35">
      <c r="A14" s="5" t="s">
        <v>1466</v>
      </c>
      <c r="B14" s="6">
        <v>4.8</v>
      </c>
    </row>
    <row r="15" spans="1:2" x14ac:dyDescent="0.35">
      <c r="A15" s="5" t="s">
        <v>1383</v>
      </c>
      <c r="B15" s="6">
        <v>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4D6DC-1DDB-4B05-A768-B2392E298214}">
  <dimension ref="A2:O148"/>
  <sheetViews>
    <sheetView workbookViewId="0">
      <selection activeCell="H12" sqref="H12"/>
    </sheetView>
  </sheetViews>
  <sheetFormatPr defaultRowHeight="14.5" x14ac:dyDescent="0.35"/>
  <cols>
    <col min="1" max="1" width="44.1796875" bestFit="1" customWidth="1"/>
    <col min="2" max="2" width="16.54296875" bestFit="1" customWidth="1"/>
  </cols>
  <sheetData>
    <row r="2" spans="1:15" x14ac:dyDescent="0.35">
      <c r="A2" s="7" t="s">
        <v>19025</v>
      </c>
    </row>
    <row r="3" spans="1:15" x14ac:dyDescent="0.35">
      <c r="A3" s="4" t="s">
        <v>3</v>
      </c>
      <c r="B3" t="s">
        <v>19024</v>
      </c>
    </row>
    <row r="4" spans="1:15" x14ac:dyDescent="0.35">
      <c r="A4" t="s">
        <v>3245</v>
      </c>
      <c r="B4" s="6">
        <v>20</v>
      </c>
      <c r="M4" s="26"/>
      <c r="N4" s="8"/>
      <c r="O4" s="8"/>
    </row>
    <row r="5" spans="1:15" x14ac:dyDescent="0.35">
      <c r="A5" t="s">
        <v>13428</v>
      </c>
      <c r="B5" s="6">
        <v>23</v>
      </c>
    </row>
    <row r="6" spans="1:15" x14ac:dyDescent="0.35">
      <c r="A6" t="s">
        <v>813</v>
      </c>
      <c r="B6" s="6">
        <v>25</v>
      </c>
    </row>
    <row r="7" spans="1:15" x14ac:dyDescent="0.35">
      <c r="A7" t="s">
        <v>5379</v>
      </c>
      <c r="B7" s="6">
        <v>16</v>
      </c>
    </row>
    <row r="8" spans="1:15" x14ac:dyDescent="0.35">
      <c r="A8" t="s">
        <v>1737</v>
      </c>
      <c r="B8" s="6">
        <v>55</v>
      </c>
    </row>
    <row r="9" spans="1:15" x14ac:dyDescent="0.35">
      <c r="A9" t="s">
        <v>5115</v>
      </c>
      <c r="B9" s="6">
        <v>203</v>
      </c>
    </row>
    <row r="10" spans="1:15" x14ac:dyDescent="0.35">
      <c r="A10" t="s">
        <v>74</v>
      </c>
      <c r="B10" s="6">
        <v>103</v>
      </c>
    </row>
    <row r="11" spans="1:15" x14ac:dyDescent="0.35">
      <c r="A11" t="s">
        <v>4687</v>
      </c>
      <c r="B11" s="6">
        <v>80</v>
      </c>
    </row>
    <row r="12" spans="1:15" x14ac:dyDescent="0.35">
      <c r="A12" t="s">
        <v>123</v>
      </c>
      <c r="B12" s="6">
        <v>34</v>
      </c>
    </row>
    <row r="13" spans="1:15" x14ac:dyDescent="0.35">
      <c r="A13" t="s">
        <v>5923</v>
      </c>
      <c r="B13" s="6">
        <v>47</v>
      </c>
    </row>
    <row r="14" spans="1:15" x14ac:dyDescent="0.35">
      <c r="A14" t="s">
        <v>12075</v>
      </c>
      <c r="B14" s="6">
        <v>10</v>
      </c>
    </row>
    <row r="15" spans="1:15" x14ac:dyDescent="0.35">
      <c r="A15" t="s">
        <v>12613</v>
      </c>
      <c r="B15" s="6">
        <v>1</v>
      </c>
    </row>
    <row r="16" spans="1:15" x14ac:dyDescent="0.35">
      <c r="A16" t="s">
        <v>1634</v>
      </c>
      <c r="B16" s="6">
        <v>194</v>
      </c>
    </row>
    <row r="17" spans="1:2" x14ac:dyDescent="0.35">
      <c r="A17" t="s">
        <v>7139</v>
      </c>
      <c r="B17" s="6">
        <v>9</v>
      </c>
    </row>
    <row r="18" spans="1:2" x14ac:dyDescent="0.35">
      <c r="A18" t="s">
        <v>1379</v>
      </c>
      <c r="B18" s="6">
        <v>33</v>
      </c>
    </row>
    <row r="19" spans="1:2" x14ac:dyDescent="0.35">
      <c r="A19" t="s">
        <v>131</v>
      </c>
      <c r="B19" s="6">
        <v>64</v>
      </c>
    </row>
    <row r="20" spans="1:2" x14ac:dyDescent="0.35">
      <c r="A20" t="s">
        <v>2621</v>
      </c>
      <c r="B20" s="6">
        <v>8</v>
      </c>
    </row>
    <row r="21" spans="1:2" x14ac:dyDescent="0.35">
      <c r="A21" t="s">
        <v>5018</v>
      </c>
      <c r="B21" s="6">
        <v>6</v>
      </c>
    </row>
    <row r="22" spans="1:2" x14ac:dyDescent="0.35">
      <c r="A22" t="s">
        <v>22</v>
      </c>
      <c r="B22" s="6">
        <v>35</v>
      </c>
    </row>
    <row r="23" spans="1:2" x14ac:dyDescent="0.35">
      <c r="A23" t="s">
        <v>13689</v>
      </c>
      <c r="B23" s="6">
        <v>1</v>
      </c>
    </row>
    <row r="24" spans="1:2" x14ac:dyDescent="0.35">
      <c r="A24" t="s">
        <v>445</v>
      </c>
      <c r="B24" s="6">
        <v>18</v>
      </c>
    </row>
    <row r="25" spans="1:2" x14ac:dyDescent="0.35">
      <c r="A25" t="s">
        <v>7281</v>
      </c>
      <c r="B25" s="6">
        <v>1</v>
      </c>
    </row>
    <row r="26" spans="1:2" x14ac:dyDescent="0.35">
      <c r="A26" t="s">
        <v>5871</v>
      </c>
      <c r="B26" s="6">
        <v>226</v>
      </c>
    </row>
    <row r="27" spans="1:2" x14ac:dyDescent="0.35">
      <c r="A27" t="s">
        <v>282</v>
      </c>
      <c r="B27" s="6">
        <v>12</v>
      </c>
    </row>
    <row r="28" spans="1:2" x14ac:dyDescent="0.35">
      <c r="A28" t="s">
        <v>3563</v>
      </c>
      <c r="B28" s="6">
        <v>29</v>
      </c>
    </row>
    <row r="29" spans="1:2" x14ac:dyDescent="0.35">
      <c r="A29" t="s">
        <v>5672</v>
      </c>
      <c r="B29" s="6">
        <v>18</v>
      </c>
    </row>
    <row r="30" spans="1:2" x14ac:dyDescent="0.35">
      <c r="A30" t="s">
        <v>7409</v>
      </c>
      <c r="B30" s="6">
        <v>1</v>
      </c>
    </row>
    <row r="31" spans="1:2" x14ac:dyDescent="0.35">
      <c r="A31" t="s">
        <v>117</v>
      </c>
      <c r="B31" s="6">
        <v>14</v>
      </c>
    </row>
    <row r="32" spans="1:2" x14ac:dyDescent="0.35">
      <c r="A32" t="s">
        <v>1058</v>
      </c>
      <c r="B32" s="6">
        <v>31</v>
      </c>
    </row>
    <row r="33" spans="1:2" x14ac:dyDescent="0.35">
      <c r="A33" t="s">
        <v>7245</v>
      </c>
      <c r="B33" s="6">
        <v>1</v>
      </c>
    </row>
    <row r="34" spans="1:2" x14ac:dyDescent="0.35">
      <c r="A34" t="s">
        <v>144</v>
      </c>
      <c r="B34" s="6">
        <v>34</v>
      </c>
    </row>
    <row r="35" spans="1:2" x14ac:dyDescent="0.35">
      <c r="A35" t="s">
        <v>763</v>
      </c>
      <c r="B35" s="6">
        <v>23</v>
      </c>
    </row>
    <row r="36" spans="1:2" x14ac:dyDescent="0.35">
      <c r="A36" t="s">
        <v>5761</v>
      </c>
      <c r="B36" s="6">
        <v>7</v>
      </c>
    </row>
    <row r="37" spans="1:2" x14ac:dyDescent="0.35">
      <c r="A37" t="s">
        <v>4800</v>
      </c>
      <c r="B37" s="6">
        <v>4</v>
      </c>
    </row>
    <row r="38" spans="1:2" x14ac:dyDescent="0.35">
      <c r="A38" t="s">
        <v>9296</v>
      </c>
      <c r="B38" s="6">
        <v>2</v>
      </c>
    </row>
    <row r="39" spans="1:2" x14ac:dyDescent="0.35">
      <c r="A39" t="s">
        <v>9461</v>
      </c>
      <c r="B39" s="6">
        <v>3</v>
      </c>
    </row>
    <row r="40" spans="1:2" x14ac:dyDescent="0.35">
      <c r="A40" t="s">
        <v>3901</v>
      </c>
      <c r="B40" s="6">
        <v>132</v>
      </c>
    </row>
    <row r="41" spans="1:2" x14ac:dyDescent="0.35">
      <c r="A41" t="s">
        <v>11315</v>
      </c>
      <c r="B41" s="6">
        <v>1</v>
      </c>
    </row>
    <row r="42" spans="1:2" x14ac:dyDescent="0.35">
      <c r="A42" t="s">
        <v>9322</v>
      </c>
      <c r="B42" s="6">
        <v>5</v>
      </c>
    </row>
    <row r="43" spans="1:2" x14ac:dyDescent="0.35">
      <c r="A43" t="s">
        <v>187</v>
      </c>
      <c r="B43" s="6">
        <v>49</v>
      </c>
    </row>
    <row r="44" spans="1:2" x14ac:dyDescent="0.35">
      <c r="A44" t="s">
        <v>16667</v>
      </c>
      <c r="B44" s="6">
        <v>2</v>
      </c>
    </row>
    <row r="45" spans="1:2" x14ac:dyDescent="0.35">
      <c r="A45" t="s">
        <v>182</v>
      </c>
      <c r="B45" s="6">
        <v>39</v>
      </c>
    </row>
    <row r="46" spans="1:2" x14ac:dyDescent="0.35">
      <c r="A46" t="s">
        <v>274</v>
      </c>
      <c r="B46" s="6">
        <v>14</v>
      </c>
    </row>
    <row r="47" spans="1:2" x14ac:dyDescent="0.35">
      <c r="A47" t="s">
        <v>1386</v>
      </c>
      <c r="B47" s="6">
        <v>3</v>
      </c>
    </row>
    <row r="48" spans="1:2" x14ac:dyDescent="0.35">
      <c r="A48" t="s">
        <v>661</v>
      </c>
      <c r="B48" s="6">
        <v>4</v>
      </c>
    </row>
    <row r="49" spans="1:2" x14ac:dyDescent="0.35">
      <c r="A49" t="s">
        <v>8623</v>
      </c>
      <c r="B49" s="6">
        <v>92</v>
      </c>
    </row>
    <row r="50" spans="1:2" x14ac:dyDescent="0.35">
      <c r="A50" t="s">
        <v>818</v>
      </c>
      <c r="B50" s="6">
        <v>48</v>
      </c>
    </row>
    <row r="51" spans="1:2" x14ac:dyDescent="0.35">
      <c r="A51" t="s">
        <v>978</v>
      </c>
      <c r="B51" s="6">
        <v>22</v>
      </c>
    </row>
    <row r="52" spans="1:2" x14ac:dyDescent="0.35">
      <c r="A52" t="s">
        <v>7743</v>
      </c>
      <c r="B52" s="6">
        <v>1</v>
      </c>
    </row>
    <row r="53" spans="1:2" x14ac:dyDescent="0.35">
      <c r="A53" t="s">
        <v>8116</v>
      </c>
      <c r="B53" s="6">
        <v>38</v>
      </c>
    </row>
    <row r="54" spans="1:2" x14ac:dyDescent="0.35">
      <c r="A54" t="s">
        <v>418</v>
      </c>
      <c r="B54" s="6">
        <v>28</v>
      </c>
    </row>
    <row r="55" spans="1:2" x14ac:dyDescent="0.35">
      <c r="A55" t="s">
        <v>15071</v>
      </c>
      <c r="B55" s="6">
        <v>2</v>
      </c>
    </row>
    <row r="56" spans="1:2" x14ac:dyDescent="0.35">
      <c r="A56" t="s">
        <v>915</v>
      </c>
      <c r="B56" s="6">
        <v>47</v>
      </c>
    </row>
    <row r="57" spans="1:2" x14ac:dyDescent="0.35">
      <c r="A57" t="s">
        <v>321</v>
      </c>
      <c r="B57" s="6">
        <v>38</v>
      </c>
    </row>
    <row r="58" spans="1:2" x14ac:dyDescent="0.35">
      <c r="A58" t="s">
        <v>465</v>
      </c>
      <c r="B58" s="6">
        <v>39</v>
      </c>
    </row>
    <row r="59" spans="1:2" x14ac:dyDescent="0.35">
      <c r="A59" t="s">
        <v>7395</v>
      </c>
      <c r="B59" s="6">
        <v>1</v>
      </c>
    </row>
    <row r="60" spans="1:2" x14ac:dyDescent="0.35">
      <c r="A60" t="s">
        <v>7251</v>
      </c>
      <c r="B60" s="6">
        <v>1</v>
      </c>
    </row>
    <row r="61" spans="1:2" x14ac:dyDescent="0.35">
      <c r="A61" t="s">
        <v>10106</v>
      </c>
      <c r="B61" s="6">
        <v>1</v>
      </c>
    </row>
    <row r="62" spans="1:2" x14ac:dyDescent="0.35">
      <c r="A62" t="s">
        <v>7259</v>
      </c>
      <c r="B62" s="6">
        <v>1</v>
      </c>
    </row>
    <row r="63" spans="1:2" x14ac:dyDescent="0.35">
      <c r="A63" t="s">
        <v>1368</v>
      </c>
      <c r="B63" s="6">
        <v>1</v>
      </c>
    </row>
    <row r="64" spans="1:2" x14ac:dyDescent="0.35">
      <c r="A64" t="s">
        <v>705</v>
      </c>
      <c r="B64" s="6">
        <v>122</v>
      </c>
    </row>
    <row r="65" spans="1:2" x14ac:dyDescent="0.35">
      <c r="A65" t="s">
        <v>720</v>
      </c>
      <c r="B65" s="6">
        <v>55</v>
      </c>
    </row>
    <row r="66" spans="1:2" x14ac:dyDescent="0.35">
      <c r="A66" t="s">
        <v>17056</v>
      </c>
      <c r="B66" s="6">
        <v>19</v>
      </c>
    </row>
    <row r="67" spans="1:2" x14ac:dyDescent="0.35">
      <c r="A67" t="s">
        <v>5576</v>
      </c>
      <c r="B67" s="6">
        <v>72</v>
      </c>
    </row>
    <row r="68" spans="1:2" x14ac:dyDescent="0.35">
      <c r="A68" t="s">
        <v>669</v>
      </c>
      <c r="B68" s="6">
        <v>33</v>
      </c>
    </row>
    <row r="69" spans="1:2" x14ac:dyDescent="0.35">
      <c r="A69" t="s">
        <v>8247</v>
      </c>
      <c r="B69" s="6">
        <v>45</v>
      </c>
    </row>
    <row r="70" spans="1:2" x14ac:dyDescent="0.35">
      <c r="A70" t="s">
        <v>6691</v>
      </c>
      <c r="B70" s="6">
        <v>18</v>
      </c>
    </row>
    <row r="71" spans="1:2" x14ac:dyDescent="0.35">
      <c r="A71" t="s">
        <v>1121</v>
      </c>
      <c r="B71" s="6">
        <v>72</v>
      </c>
    </row>
    <row r="72" spans="1:2" x14ac:dyDescent="0.35">
      <c r="A72" t="s">
        <v>218</v>
      </c>
      <c r="B72" s="6">
        <v>109</v>
      </c>
    </row>
    <row r="73" spans="1:2" x14ac:dyDescent="0.35">
      <c r="A73" t="s">
        <v>3605</v>
      </c>
      <c r="B73" s="6">
        <v>1</v>
      </c>
    </row>
    <row r="74" spans="1:2" x14ac:dyDescent="0.35">
      <c r="A74" t="s">
        <v>2803</v>
      </c>
      <c r="B74" s="6">
        <v>123</v>
      </c>
    </row>
    <row r="75" spans="1:2" x14ac:dyDescent="0.35">
      <c r="A75" t="s">
        <v>308</v>
      </c>
      <c r="B75" s="6">
        <v>24</v>
      </c>
    </row>
    <row r="76" spans="1:2" x14ac:dyDescent="0.35">
      <c r="A76" t="s">
        <v>2051</v>
      </c>
      <c r="B76" s="6">
        <v>18</v>
      </c>
    </row>
    <row r="77" spans="1:2" x14ac:dyDescent="0.35">
      <c r="A77" t="s">
        <v>2287</v>
      </c>
      <c r="B77" s="6">
        <v>11</v>
      </c>
    </row>
    <row r="78" spans="1:2" x14ac:dyDescent="0.35">
      <c r="A78" t="s">
        <v>842</v>
      </c>
      <c r="B78" s="6">
        <v>30</v>
      </c>
    </row>
    <row r="79" spans="1:2" x14ac:dyDescent="0.35">
      <c r="A79" t="s">
        <v>5624</v>
      </c>
      <c r="B79" s="6">
        <v>59</v>
      </c>
    </row>
    <row r="80" spans="1:2" x14ac:dyDescent="0.35">
      <c r="A80" t="s">
        <v>18544</v>
      </c>
      <c r="B80" s="6">
        <v>1</v>
      </c>
    </row>
    <row r="81" spans="1:2" x14ac:dyDescent="0.35">
      <c r="A81" t="s">
        <v>738</v>
      </c>
      <c r="B81" s="6">
        <v>12</v>
      </c>
    </row>
    <row r="82" spans="1:2" x14ac:dyDescent="0.35">
      <c r="A82" t="s">
        <v>3099</v>
      </c>
      <c r="B82" s="6">
        <v>10</v>
      </c>
    </row>
    <row r="83" spans="1:2" x14ac:dyDescent="0.35">
      <c r="A83" t="s">
        <v>1714</v>
      </c>
      <c r="B83" s="6">
        <v>6</v>
      </c>
    </row>
    <row r="84" spans="1:2" x14ac:dyDescent="0.35">
      <c r="A84" t="s">
        <v>337</v>
      </c>
      <c r="B84" s="6">
        <v>16</v>
      </c>
    </row>
    <row r="85" spans="1:2" x14ac:dyDescent="0.35">
      <c r="A85" t="s">
        <v>14088</v>
      </c>
      <c r="B85" s="6">
        <v>1</v>
      </c>
    </row>
    <row r="86" spans="1:2" x14ac:dyDescent="0.35">
      <c r="A86" t="s">
        <v>3444</v>
      </c>
      <c r="B86" s="6">
        <v>1</v>
      </c>
    </row>
    <row r="87" spans="1:2" x14ac:dyDescent="0.35">
      <c r="A87" t="s">
        <v>16929</v>
      </c>
      <c r="B87" s="6">
        <v>2</v>
      </c>
    </row>
    <row r="88" spans="1:2" x14ac:dyDescent="0.35">
      <c r="A88" t="s">
        <v>367</v>
      </c>
      <c r="B88" s="6">
        <v>21</v>
      </c>
    </row>
    <row r="89" spans="1:2" x14ac:dyDescent="0.35">
      <c r="A89" t="s">
        <v>4854</v>
      </c>
      <c r="B89" s="6">
        <v>44</v>
      </c>
    </row>
    <row r="90" spans="1:2" x14ac:dyDescent="0.35">
      <c r="A90" t="s">
        <v>8447</v>
      </c>
      <c r="B90" s="6">
        <v>71</v>
      </c>
    </row>
    <row r="91" spans="1:2" x14ac:dyDescent="0.35">
      <c r="A91" t="s">
        <v>15857</v>
      </c>
      <c r="B91" s="6">
        <v>10</v>
      </c>
    </row>
    <row r="92" spans="1:2" x14ac:dyDescent="0.35">
      <c r="A92" t="s">
        <v>557</v>
      </c>
      <c r="B92" s="6">
        <v>76</v>
      </c>
    </row>
    <row r="93" spans="1:2" x14ac:dyDescent="0.35">
      <c r="A93" t="s">
        <v>66</v>
      </c>
      <c r="B93" s="6">
        <v>32</v>
      </c>
    </row>
    <row r="94" spans="1:2" x14ac:dyDescent="0.35">
      <c r="A94" t="s">
        <v>4778</v>
      </c>
      <c r="B94" s="6">
        <v>347</v>
      </c>
    </row>
    <row r="95" spans="1:2" x14ac:dyDescent="0.35">
      <c r="A95" t="s">
        <v>6365</v>
      </c>
      <c r="B95" s="6">
        <v>1</v>
      </c>
    </row>
    <row r="96" spans="1:2" x14ac:dyDescent="0.35">
      <c r="A96" t="s">
        <v>6461</v>
      </c>
      <c r="B96" s="6">
        <v>2</v>
      </c>
    </row>
    <row r="97" spans="1:2" x14ac:dyDescent="0.35">
      <c r="A97" t="s">
        <v>289</v>
      </c>
      <c r="B97" s="6">
        <v>19</v>
      </c>
    </row>
    <row r="98" spans="1:2" x14ac:dyDescent="0.35">
      <c r="A98" t="s">
        <v>5704</v>
      </c>
      <c r="B98" s="6">
        <v>17</v>
      </c>
    </row>
    <row r="99" spans="1:2" x14ac:dyDescent="0.35">
      <c r="A99" t="s">
        <v>908</v>
      </c>
      <c r="B99" s="6">
        <v>2</v>
      </c>
    </row>
    <row r="100" spans="1:2" x14ac:dyDescent="0.35">
      <c r="A100" t="s">
        <v>7122</v>
      </c>
      <c r="B100" s="6">
        <v>1</v>
      </c>
    </row>
    <row r="101" spans="1:2" x14ac:dyDescent="0.35">
      <c r="A101" t="s">
        <v>39</v>
      </c>
      <c r="B101" s="6">
        <v>106</v>
      </c>
    </row>
    <row r="102" spans="1:2" x14ac:dyDescent="0.35">
      <c r="A102" t="s">
        <v>31</v>
      </c>
      <c r="B102" s="6">
        <v>93</v>
      </c>
    </row>
    <row r="103" spans="1:2" x14ac:dyDescent="0.35">
      <c r="A103" t="s">
        <v>455</v>
      </c>
      <c r="B103" s="6">
        <v>78</v>
      </c>
    </row>
    <row r="104" spans="1:2" x14ac:dyDescent="0.35">
      <c r="A104" t="s">
        <v>7287</v>
      </c>
      <c r="B104" s="6">
        <v>1</v>
      </c>
    </row>
    <row r="105" spans="1:2" x14ac:dyDescent="0.35">
      <c r="A105" t="s">
        <v>1599</v>
      </c>
      <c r="B105" s="6">
        <v>61</v>
      </c>
    </row>
    <row r="106" spans="1:2" x14ac:dyDescent="0.35">
      <c r="A106" t="s">
        <v>870</v>
      </c>
      <c r="B106" s="6">
        <v>26</v>
      </c>
    </row>
    <row r="107" spans="1:2" x14ac:dyDescent="0.35">
      <c r="A107" t="s">
        <v>4755</v>
      </c>
      <c r="B107" s="6">
        <v>2</v>
      </c>
    </row>
    <row r="108" spans="1:2" x14ac:dyDescent="0.35">
      <c r="A108" t="s">
        <v>3450</v>
      </c>
      <c r="B108" s="6">
        <v>1</v>
      </c>
    </row>
    <row r="109" spans="1:2" x14ac:dyDescent="0.35">
      <c r="A109" t="s">
        <v>654</v>
      </c>
      <c r="B109" s="6">
        <v>55</v>
      </c>
    </row>
    <row r="110" spans="1:2" x14ac:dyDescent="0.35">
      <c r="A110" t="s">
        <v>18551</v>
      </c>
      <c r="B110" s="6">
        <v>1</v>
      </c>
    </row>
    <row r="111" spans="1:2" x14ac:dyDescent="0.35">
      <c r="A111" t="s">
        <v>6767</v>
      </c>
      <c r="B111" s="6">
        <v>1</v>
      </c>
    </row>
    <row r="112" spans="1:2" x14ac:dyDescent="0.35">
      <c r="A112" t="s">
        <v>8138</v>
      </c>
      <c r="B112" s="6">
        <v>37</v>
      </c>
    </row>
    <row r="113" spans="1:2" x14ac:dyDescent="0.35">
      <c r="A113" t="s">
        <v>2227</v>
      </c>
      <c r="B113" s="6">
        <v>19</v>
      </c>
    </row>
    <row r="114" spans="1:2" x14ac:dyDescent="0.35">
      <c r="A114" t="s">
        <v>1357</v>
      </c>
      <c r="B114" s="6">
        <v>11</v>
      </c>
    </row>
    <row r="115" spans="1:2" x14ac:dyDescent="0.35">
      <c r="A115" t="s">
        <v>2348</v>
      </c>
      <c r="B115" s="6">
        <v>114</v>
      </c>
    </row>
    <row r="116" spans="1:2" x14ac:dyDescent="0.35">
      <c r="A116" t="s">
        <v>4701</v>
      </c>
      <c r="B116" s="6">
        <v>37</v>
      </c>
    </row>
    <row r="117" spans="1:2" x14ac:dyDescent="0.35">
      <c r="A117" t="s">
        <v>1843</v>
      </c>
      <c r="B117" s="6">
        <v>35</v>
      </c>
    </row>
    <row r="118" spans="1:2" x14ac:dyDescent="0.35">
      <c r="A118" t="s">
        <v>4709</v>
      </c>
      <c r="B118" s="6">
        <v>22</v>
      </c>
    </row>
    <row r="119" spans="1:2" x14ac:dyDescent="0.35">
      <c r="A119" t="s">
        <v>4677</v>
      </c>
      <c r="B119" s="6">
        <v>177</v>
      </c>
    </row>
    <row r="120" spans="1:2" x14ac:dyDescent="0.35">
      <c r="A120" t="s">
        <v>17746</v>
      </c>
      <c r="B120" s="6">
        <v>1</v>
      </c>
    </row>
    <row r="121" spans="1:2" x14ac:dyDescent="0.35">
      <c r="A121" t="s">
        <v>3310</v>
      </c>
      <c r="B121" s="6">
        <v>15</v>
      </c>
    </row>
    <row r="122" spans="1:2" x14ac:dyDescent="0.35">
      <c r="A122" t="s">
        <v>835</v>
      </c>
      <c r="B122" s="6">
        <v>26</v>
      </c>
    </row>
    <row r="123" spans="1:2" x14ac:dyDescent="0.35">
      <c r="A123" t="s">
        <v>2597</v>
      </c>
      <c r="B123" s="6">
        <v>4</v>
      </c>
    </row>
    <row r="124" spans="1:2" x14ac:dyDescent="0.35">
      <c r="A124" t="s">
        <v>17725</v>
      </c>
      <c r="B124" s="6">
        <v>33</v>
      </c>
    </row>
    <row r="125" spans="1:2" x14ac:dyDescent="0.35">
      <c r="A125" t="s">
        <v>4033</v>
      </c>
      <c r="B125" s="6">
        <v>2</v>
      </c>
    </row>
    <row r="126" spans="1:2" x14ac:dyDescent="0.35">
      <c r="A126" t="s">
        <v>2617</v>
      </c>
      <c r="B126" s="6">
        <v>4</v>
      </c>
    </row>
    <row r="127" spans="1:2" x14ac:dyDescent="0.35">
      <c r="A127" t="s">
        <v>587</v>
      </c>
      <c r="B127" s="6">
        <v>64</v>
      </c>
    </row>
    <row r="128" spans="1:2" x14ac:dyDescent="0.35">
      <c r="A128" t="s">
        <v>7715</v>
      </c>
      <c r="B128" s="6">
        <v>3</v>
      </c>
    </row>
    <row r="129" spans="1:2" x14ac:dyDescent="0.35">
      <c r="A129" t="s">
        <v>450</v>
      </c>
      <c r="B129" s="6">
        <v>31</v>
      </c>
    </row>
    <row r="130" spans="1:2" x14ac:dyDescent="0.35">
      <c r="A130" t="s">
        <v>943</v>
      </c>
      <c r="B130" s="6">
        <v>26</v>
      </c>
    </row>
    <row r="131" spans="1:2" x14ac:dyDescent="0.35">
      <c r="A131" t="s">
        <v>168</v>
      </c>
      <c r="B131" s="6">
        <v>11</v>
      </c>
    </row>
    <row r="132" spans="1:2" x14ac:dyDescent="0.35">
      <c r="A132" t="s">
        <v>16709</v>
      </c>
      <c r="B132" s="6">
        <v>15</v>
      </c>
    </row>
    <row r="133" spans="1:2" x14ac:dyDescent="0.35">
      <c r="A133" t="s">
        <v>14022</v>
      </c>
      <c r="B133" s="6">
        <v>1</v>
      </c>
    </row>
    <row r="134" spans="1:2" x14ac:dyDescent="0.35">
      <c r="A134" t="s">
        <v>3344</v>
      </c>
      <c r="B134" s="6">
        <v>1</v>
      </c>
    </row>
    <row r="135" spans="1:2" x14ac:dyDescent="0.35">
      <c r="A135" t="s">
        <v>11511</v>
      </c>
      <c r="B135" s="6">
        <v>1</v>
      </c>
    </row>
    <row r="136" spans="1:2" x14ac:dyDescent="0.35">
      <c r="A136" t="s">
        <v>16075</v>
      </c>
      <c r="B136" s="6">
        <v>2</v>
      </c>
    </row>
    <row r="137" spans="1:2" x14ac:dyDescent="0.35">
      <c r="A137" t="s">
        <v>14035</v>
      </c>
      <c r="B137" s="6">
        <v>1</v>
      </c>
    </row>
    <row r="138" spans="1:2" x14ac:dyDescent="0.35">
      <c r="A138" t="s">
        <v>3063</v>
      </c>
      <c r="B138" s="6">
        <v>1</v>
      </c>
    </row>
    <row r="139" spans="1:2" x14ac:dyDescent="0.35">
      <c r="A139" t="s">
        <v>7321</v>
      </c>
      <c r="B139" s="6">
        <v>1</v>
      </c>
    </row>
    <row r="140" spans="1:2" x14ac:dyDescent="0.35">
      <c r="A140" t="s">
        <v>3200</v>
      </c>
      <c r="B140" s="6">
        <v>3</v>
      </c>
    </row>
    <row r="141" spans="1:2" x14ac:dyDescent="0.35">
      <c r="A141" t="s">
        <v>10331</v>
      </c>
      <c r="B141" s="6">
        <v>1</v>
      </c>
    </row>
    <row r="142" spans="1:2" x14ac:dyDescent="0.35">
      <c r="A142" t="s">
        <v>151</v>
      </c>
      <c r="B142" s="6">
        <v>21</v>
      </c>
    </row>
    <row r="143" spans="1:2" x14ac:dyDescent="0.35">
      <c r="A143" t="s">
        <v>60</v>
      </c>
      <c r="B143" s="6">
        <v>177</v>
      </c>
    </row>
    <row r="144" spans="1:2" x14ac:dyDescent="0.35">
      <c r="A144" t="s">
        <v>47</v>
      </c>
      <c r="B144" s="6">
        <v>61</v>
      </c>
    </row>
    <row r="145" spans="1:2" x14ac:dyDescent="0.35">
      <c r="A145" t="s">
        <v>4875</v>
      </c>
      <c r="B145" s="6">
        <v>16</v>
      </c>
    </row>
    <row r="146" spans="1:2" x14ac:dyDescent="0.35">
      <c r="A146" t="s">
        <v>13574</v>
      </c>
      <c r="B146" s="6">
        <v>2</v>
      </c>
    </row>
    <row r="147" spans="1:2" x14ac:dyDescent="0.35">
      <c r="A147" t="s">
        <v>6640</v>
      </c>
      <c r="B147" s="6">
        <v>1</v>
      </c>
    </row>
    <row r="148" spans="1:2" x14ac:dyDescent="0.35">
      <c r="A148" t="s">
        <v>360</v>
      </c>
      <c r="B148" s="6">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0DE6-7486-493D-ADE0-C2315A566EAB}">
  <dimension ref="A3:B32"/>
  <sheetViews>
    <sheetView workbookViewId="0">
      <selection activeCell="H25" sqref="H25"/>
    </sheetView>
  </sheetViews>
  <sheetFormatPr defaultRowHeight="14.5" x14ac:dyDescent="0.35"/>
  <cols>
    <col min="1" max="1" width="45.81640625" bestFit="1" customWidth="1"/>
    <col min="2" max="2" width="20.54296875" bestFit="1" customWidth="1"/>
  </cols>
  <sheetData>
    <row r="3" spans="1:2" x14ac:dyDescent="0.35">
      <c r="A3" s="4" t="s">
        <v>0</v>
      </c>
      <c r="B3" t="s">
        <v>19020</v>
      </c>
    </row>
    <row r="4" spans="1:2" x14ac:dyDescent="0.35">
      <c r="A4" t="s">
        <v>4870</v>
      </c>
      <c r="B4" s="6">
        <v>4.5</v>
      </c>
    </row>
    <row r="5" spans="1:2" x14ac:dyDescent="0.35">
      <c r="A5" t="s">
        <v>2905</v>
      </c>
      <c r="B5" s="6">
        <v>4.5</v>
      </c>
    </row>
    <row r="6" spans="1:2" x14ac:dyDescent="0.35">
      <c r="A6" t="s">
        <v>326</v>
      </c>
      <c r="B6" s="6">
        <v>4.5</v>
      </c>
    </row>
    <row r="7" spans="1:2" x14ac:dyDescent="0.35">
      <c r="A7" t="s">
        <v>11594</v>
      </c>
      <c r="B7" s="6">
        <v>4.5</v>
      </c>
    </row>
    <row r="8" spans="1:2" x14ac:dyDescent="0.35">
      <c r="A8" t="s">
        <v>2523</v>
      </c>
      <c r="B8" s="6">
        <v>4.5</v>
      </c>
    </row>
    <row r="9" spans="1:2" x14ac:dyDescent="0.35">
      <c r="A9" t="s">
        <v>3214</v>
      </c>
      <c r="B9" s="6">
        <v>4.5</v>
      </c>
    </row>
    <row r="10" spans="1:2" x14ac:dyDescent="0.35">
      <c r="A10" t="s">
        <v>426</v>
      </c>
      <c r="B10" s="6">
        <v>4.5</v>
      </c>
    </row>
    <row r="11" spans="1:2" x14ac:dyDescent="0.35">
      <c r="A11" t="s">
        <v>2361</v>
      </c>
      <c r="B11" s="6">
        <v>4.5</v>
      </c>
    </row>
    <row r="12" spans="1:2" x14ac:dyDescent="0.35">
      <c r="A12" t="s">
        <v>4569</v>
      </c>
      <c r="B12" s="6">
        <v>4.5999999999999996</v>
      </c>
    </row>
    <row r="13" spans="1:2" x14ac:dyDescent="0.35">
      <c r="A13" t="s">
        <v>71</v>
      </c>
      <c r="B13" s="6">
        <v>4.5999999999999996</v>
      </c>
    </row>
    <row r="14" spans="1:2" x14ac:dyDescent="0.35">
      <c r="A14" t="s">
        <v>17632</v>
      </c>
      <c r="B14" s="6">
        <v>4.5</v>
      </c>
    </row>
    <row r="15" spans="1:2" x14ac:dyDescent="0.35">
      <c r="A15" t="s">
        <v>6727</v>
      </c>
      <c r="B15" s="6">
        <v>4.5</v>
      </c>
    </row>
    <row r="16" spans="1:2" x14ac:dyDescent="0.35">
      <c r="A16" t="s">
        <v>1167</v>
      </c>
      <c r="B16" s="6">
        <v>4.5</v>
      </c>
    </row>
    <row r="17" spans="1:2" x14ac:dyDescent="0.35">
      <c r="A17" t="s">
        <v>103</v>
      </c>
      <c r="B17" s="6">
        <v>4.5999999999999996</v>
      </c>
    </row>
    <row r="18" spans="1:2" x14ac:dyDescent="0.35">
      <c r="A18" t="s">
        <v>8538</v>
      </c>
      <c r="B18" s="6">
        <v>4.5</v>
      </c>
    </row>
    <row r="19" spans="1:2" x14ac:dyDescent="0.35">
      <c r="A19" t="s">
        <v>11748</v>
      </c>
      <c r="B19" s="6">
        <v>4.5</v>
      </c>
    </row>
    <row r="20" spans="1:2" x14ac:dyDescent="0.35">
      <c r="A20" t="s">
        <v>15787</v>
      </c>
      <c r="B20" s="6">
        <v>4.5</v>
      </c>
    </row>
    <row r="21" spans="1:2" x14ac:dyDescent="0.35">
      <c r="A21" t="s">
        <v>457</v>
      </c>
      <c r="B21" s="6">
        <v>4.5999999999999996</v>
      </c>
    </row>
    <row r="22" spans="1:2" x14ac:dyDescent="0.35">
      <c r="A22" t="s">
        <v>212</v>
      </c>
      <c r="B22" s="6">
        <v>4.5999999999999996</v>
      </c>
    </row>
    <row r="23" spans="1:2" x14ac:dyDescent="0.35">
      <c r="A23" t="s">
        <v>717</v>
      </c>
      <c r="B23" s="6">
        <v>4.5</v>
      </c>
    </row>
    <row r="24" spans="1:2" x14ac:dyDescent="0.35">
      <c r="A24" t="s">
        <v>1976</v>
      </c>
      <c r="B24" s="6">
        <v>4.5</v>
      </c>
    </row>
    <row r="25" spans="1:2" x14ac:dyDescent="0.35">
      <c r="A25" t="s">
        <v>4445</v>
      </c>
      <c r="B25" s="6">
        <v>4.5</v>
      </c>
    </row>
    <row r="26" spans="1:2" x14ac:dyDescent="0.35">
      <c r="A26" t="s">
        <v>5528</v>
      </c>
      <c r="B26" s="6">
        <v>4.5</v>
      </c>
    </row>
    <row r="27" spans="1:2" x14ac:dyDescent="0.35">
      <c r="A27" t="s">
        <v>9754</v>
      </c>
      <c r="B27" s="6">
        <v>4.5999999999999996</v>
      </c>
    </row>
    <row r="28" spans="1:2" x14ac:dyDescent="0.35">
      <c r="A28" t="s">
        <v>17279</v>
      </c>
      <c r="B28" s="6">
        <v>4.5</v>
      </c>
    </row>
    <row r="29" spans="1:2" x14ac:dyDescent="0.35">
      <c r="A29" t="s">
        <v>1096</v>
      </c>
      <c r="B29" s="6">
        <v>4.5</v>
      </c>
    </row>
    <row r="30" spans="1:2" x14ac:dyDescent="0.35">
      <c r="A30" t="s">
        <v>13150</v>
      </c>
      <c r="B30" s="6">
        <v>4.5</v>
      </c>
    </row>
    <row r="31" spans="1:2" x14ac:dyDescent="0.35">
      <c r="A31" t="s">
        <v>5325</v>
      </c>
      <c r="B31" s="6">
        <v>4.5</v>
      </c>
    </row>
    <row r="32" spans="1:2" x14ac:dyDescent="0.35">
      <c r="A32" t="s">
        <v>16888</v>
      </c>
      <c r="B32" s="6">
        <v>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599BC-812C-468E-9401-82846BD88FC1}">
  <dimension ref="A3:B15"/>
  <sheetViews>
    <sheetView workbookViewId="0">
      <selection activeCell="C21" sqref="C21"/>
    </sheetView>
  </sheetViews>
  <sheetFormatPr defaultRowHeight="14.5" x14ac:dyDescent="0.35"/>
  <cols>
    <col min="1" max="1" width="65.08984375" bestFit="1" customWidth="1"/>
    <col min="2" max="2" width="19.453125" bestFit="1" customWidth="1"/>
  </cols>
  <sheetData>
    <row r="3" spans="1:2" x14ac:dyDescent="0.35">
      <c r="A3" s="4" t="s">
        <v>2</v>
      </c>
      <c r="B3" t="s">
        <v>19021</v>
      </c>
    </row>
    <row r="4" spans="1:2" x14ac:dyDescent="0.35">
      <c r="A4" t="s">
        <v>1468</v>
      </c>
      <c r="B4" s="6">
        <v>4.8</v>
      </c>
    </row>
    <row r="5" spans="1:2" x14ac:dyDescent="0.35">
      <c r="A5" t="s">
        <v>1385</v>
      </c>
      <c r="B5" s="6">
        <v>4.7</v>
      </c>
    </row>
    <row r="6" spans="1:2" x14ac:dyDescent="0.35">
      <c r="A6" t="s">
        <v>371</v>
      </c>
      <c r="B6" s="6">
        <v>4.9000000000000004</v>
      </c>
    </row>
    <row r="7" spans="1:2" x14ac:dyDescent="0.35">
      <c r="A7" t="s">
        <v>660</v>
      </c>
      <c r="B7" s="6">
        <v>4.7</v>
      </c>
    </row>
    <row r="8" spans="1:2" x14ac:dyDescent="0.35">
      <c r="A8" t="s">
        <v>307</v>
      </c>
      <c r="B8" s="6">
        <v>4.7</v>
      </c>
    </row>
    <row r="9" spans="1:2" x14ac:dyDescent="0.35">
      <c r="A9" t="s">
        <v>4361</v>
      </c>
      <c r="B9" s="6">
        <v>4.7</v>
      </c>
    </row>
    <row r="10" spans="1:2" x14ac:dyDescent="0.35">
      <c r="A10" t="s">
        <v>4302</v>
      </c>
      <c r="B10" s="6">
        <v>4.7</v>
      </c>
    </row>
    <row r="11" spans="1:2" x14ac:dyDescent="0.35">
      <c r="A11" t="s">
        <v>1638</v>
      </c>
      <c r="B11" s="6">
        <v>4.8</v>
      </c>
    </row>
    <row r="12" spans="1:2" x14ac:dyDescent="0.35">
      <c r="A12" t="s">
        <v>5000</v>
      </c>
      <c r="B12" s="6">
        <v>4.7</v>
      </c>
    </row>
    <row r="13" spans="1:2" x14ac:dyDescent="0.35">
      <c r="A13" t="s">
        <v>7056</v>
      </c>
      <c r="B13" s="6">
        <v>4.7</v>
      </c>
    </row>
    <row r="14" spans="1:2" x14ac:dyDescent="0.35">
      <c r="A14" t="s">
        <v>105</v>
      </c>
      <c r="B14" s="6">
        <v>4.9000000000000004</v>
      </c>
    </row>
    <row r="15" spans="1:2" x14ac:dyDescent="0.35">
      <c r="A15" t="s">
        <v>2983</v>
      </c>
      <c r="B15" s="6">
        <v>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5056C-D67C-49B7-94D8-39DDE390A52D}">
  <dimension ref="C4:D10"/>
  <sheetViews>
    <sheetView topLeftCell="B1" workbookViewId="0">
      <selection activeCell="M18" sqref="M18"/>
    </sheetView>
  </sheetViews>
  <sheetFormatPr defaultRowHeight="14.5" x14ac:dyDescent="0.35"/>
  <cols>
    <col min="3" max="3" width="17.1796875" bestFit="1" customWidth="1"/>
    <col min="4" max="4" width="22.81640625" bestFit="1" customWidth="1"/>
  </cols>
  <sheetData>
    <row r="4" spans="3:4" x14ac:dyDescent="0.35">
      <c r="C4" s="4" t="s">
        <v>10</v>
      </c>
      <c r="D4" s="5">
        <v>1</v>
      </c>
    </row>
    <row r="6" spans="3:4" x14ac:dyDescent="0.35">
      <c r="C6" s="4" t="s">
        <v>19012</v>
      </c>
      <c r="D6" t="s">
        <v>19030</v>
      </c>
    </row>
    <row r="7" spans="3:4" x14ac:dyDescent="0.35">
      <c r="C7" t="s">
        <v>19029</v>
      </c>
      <c r="D7" s="6">
        <v>7</v>
      </c>
    </row>
    <row r="8" spans="3:4" x14ac:dyDescent="0.35">
      <c r="C8" t="s">
        <v>19028</v>
      </c>
      <c r="D8" s="6">
        <v>159</v>
      </c>
    </row>
    <row r="9" spans="3:4" x14ac:dyDescent="0.35">
      <c r="C9" t="s">
        <v>19027</v>
      </c>
      <c r="D9" s="6">
        <v>48</v>
      </c>
    </row>
    <row r="10" spans="3:4" x14ac:dyDescent="0.35">
      <c r="C10" t="s">
        <v>19026</v>
      </c>
      <c r="D10" s="6">
        <v>126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614D5-5E53-4353-B7C2-A075CCB3831F}">
  <dimension ref="A3:B7"/>
  <sheetViews>
    <sheetView workbookViewId="0">
      <selection activeCell="H9" sqref="H9"/>
    </sheetView>
  </sheetViews>
  <sheetFormatPr defaultRowHeight="14.5" x14ac:dyDescent="0.35"/>
  <cols>
    <col min="1" max="1" width="17.81640625" bestFit="1" customWidth="1"/>
    <col min="2" max="2" width="20.54296875" bestFit="1" customWidth="1"/>
  </cols>
  <sheetData>
    <row r="3" spans="1:2" x14ac:dyDescent="0.35">
      <c r="A3" s="4" t="s">
        <v>19013</v>
      </c>
      <c r="B3" t="s">
        <v>19020</v>
      </c>
    </row>
    <row r="4" spans="1:2" x14ac:dyDescent="0.35">
      <c r="A4" t="s">
        <v>19031</v>
      </c>
      <c r="B4" s="6">
        <v>4.5999999999999996</v>
      </c>
    </row>
    <row r="5" spans="1:2" x14ac:dyDescent="0.35">
      <c r="A5" t="s">
        <v>19032</v>
      </c>
      <c r="B5" s="6">
        <v>4.5</v>
      </c>
    </row>
    <row r="6" spans="1:2" x14ac:dyDescent="0.35">
      <c r="A6" t="s">
        <v>19033</v>
      </c>
      <c r="B6" s="6">
        <v>4</v>
      </c>
    </row>
    <row r="7" spans="1:2" x14ac:dyDescent="0.35">
      <c r="A7" t="s">
        <v>19034</v>
      </c>
      <c r="B7" s="6">
        <v>4.0999999999999996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6F0CB-6E6B-463A-AB59-977323A6491D}">
  <dimension ref="A2:I4927"/>
  <sheetViews>
    <sheetView showGridLines="0" showRowColHeaders="0" zoomScale="110" zoomScaleNormal="110" workbookViewId="0">
      <selection activeCell="F18" sqref="F18"/>
    </sheetView>
  </sheetViews>
  <sheetFormatPr defaultRowHeight="14.5" x14ac:dyDescent="0.35"/>
  <cols>
    <col min="1" max="1" width="17.81640625" style="9" bestFit="1" customWidth="1"/>
    <col min="2" max="2" width="65.1796875" style="9" bestFit="1" customWidth="1"/>
  </cols>
  <sheetData>
    <row r="2" spans="1:9" ht="21" x14ac:dyDescent="0.5">
      <c r="B2" s="12" t="s">
        <v>19035</v>
      </c>
    </row>
    <row r="4" spans="1:9" x14ac:dyDescent="0.35">
      <c r="A4" s="10" t="s">
        <v>0</v>
      </c>
      <c r="B4" s="10" t="s">
        <v>19013</v>
      </c>
      <c r="D4" s="14" t="s">
        <v>19036</v>
      </c>
      <c r="E4" s="14"/>
      <c r="F4" s="14"/>
      <c r="G4" s="15"/>
      <c r="H4" s="15">
        <v>4924</v>
      </c>
    </row>
    <row r="5" spans="1:9" x14ac:dyDescent="0.35">
      <c r="A5" s="11" t="s">
        <v>19</v>
      </c>
      <c r="B5" s="11" t="s">
        <v>19031</v>
      </c>
      <c r="D5" s="16" t="s">
        <v>19037</v>
      </c>
      <c r="E5" s="16"/>
      <c r="F5" s="16"/>
      <c r="G5" s="17"/>
      <c r="H5" s="17">
        <f>COUNTIFS(B5:B4927, "Affordable")</f>
        <v>4741</v>
      </c>
    </row>
    <row r="6" spans="1:9" x14ac:dyDescent="0.35">
      <c r="A6" s="11" t="s">
        <v>28</v>
      </c>
      <c r="B6" s="11" t="s">
        <v>19031</v>
      </c>
      <c r="D6" s="18" t="s">
        <v>19038</v>
      </c>
      <c r="E6" s="18"/>
      <c r="F6" s="18"/>
      <c r="G6" s="19"/>
      <c r="H6" s="19">
        <f>COUNTIFS(B5:B4927, "Expensive")</f>
        <v>169</v>
      </c>
    </row>
    <row r="7" spans="1:9" x14ac:dyDescent="0.35">
      <c r="A7" s="11" t="s">
        <v>36</v>
      </c>
      <c r="B7" s="11" t="s">
        <v>19031</v>
      </c>
      <c r="D7" s="20" t="s">
        <v>19039</v>
      </c>
      <c r="E7" s="20"/>
      <c r="F7" s="20"/>
      <c r="G7" s="20"/>
      <c r="H7" s="21">
        <f>COUNTIFS(B5:B4927, "Very Expensive")</f>
        <v>10</v>
      </c>
    </row>
    <row r="8" spans="1:9" x14ac:dyDescent="0.35">
      <c r="A8" s="11" t="s">
        <v>44</v>
      </c>
      <c r="B8" s="11" t="s">
        <v>19031</v>
      </c>
      <c r="D8" s="22" t="s">
        <v>19040</v>
      </c>
      <c r="E8" s="22"/>
      <c r="F8" s="22"/>
      <c r="G8" s="22"/>
      <c r="H8" s="23">
        <f>COUNTIFS(B5:B4927, "Luxurious Expensive")</f>
        <v>3</v>
      </c>
    </row>
    <row r="9" spans="1:9" x14ac:dyDescent="0.35">
      <c r="A9" s="11" t="s">
        <v>1449</v>
      </c>
      <c r="B9" s="11" t="s">
        <v>19031</v>
      </c>
    </row>
    <row r="10" spans="1:9" ht="15.5" x14ac:dyDescent="0.35">
      <c r="A10" s="11" t="s">
        <v>1455</v>
      </c>
      <c r="B10" s="11" t="s">
        <v>19031</v>
      </c>
      <c r="D10" s="29" t="s">
        <v>19041</v>
      </c>
      <c r="E10" s="30"/>
      <c r="F10" s="30"/>
      <c r="G10" s="30"/>
      <c r="H10" s="30"/>
      <c r="I10" s="30"/>
    </row>
    <row r="11" spans="1:9" x14ac:dyDescent="0.35">
      <c r="A11" s="11" t="s">
        <v>1459</v>
      </c>
      <c r="B11" s="11" t="s">
        <v>19031</v>
      </c>
    </row>
    <row r="12" spans="1:9" x14ac:dyDescent="0.35">
      <c r="A12" s="11" t="s">
        <v>1463</v>
      </c>
      <c r="B12" s="11" t="s">
        <v>19031</v>
      </c>
    </row>
    <row r="13" spans="1:9" x14ac:dyDescent="0.35">
      <c r="A13" s="11" t="s">
        <v>1466</v>
      </c>
      <c r="B13" s="11" t="s">
        <v>19034</v>
      </c>
    </row>
    <row r="14" spans="1:9" x14ac:dyDescent="0.35">
      <c r="A14" s="11" t="s">
        <v>1472</v>
      </c>
      <c r="B14" s="11" t="s">
        <v>19031</v>
      </c>
    </row>
    <row r="15" spans="1:9" x14ac:dyDescent="0.35">
      <c r="A15" s="11" t="s">
        <v>91</v>
      </c>
      <c r="B15" s="11" t="s">
        <v>19031</v>
      </c>
    </row>
    <row r="16" spans="1:9" x14ac:dyDescent="0.35">
      <c r="A16" s="11" t="s">
        <v>14011</v>
      </c>
      <c r="B16" s="11" t="s">
        <v>19031</v>
      </c>
    </row>
    <row r="17" spans="1:2" x14ac:dyDescent="0.35">
      <c r="A17" s="11" t="s">
        <v>14014</v>
      </c>
      <c r="B17" s="11" t="s">
        <v>19032</v>
      </c>
    </row>
    <row r="18" spans="1:2" x14ac:dyDescent="0.35">
      <c r="A18" s="11" t="s">
        <v>14019</v>
      </c>
      <c r="B18" s="11" t="s">
        <v>19032</v>
      </c>
    </row>
    <row r="19" spans="1:2" x14ac:dyDescent="0.35">
      <c r="A19" s="11" t="s">
        <v>14027</v>
      </c>
      <c r="B19" s="11" t="s">
        <v>19032</v>
      </c>
    </row>
    <row r="20" spans="1:2" x14ac:dyDescent="0.35">
      <c r="A20" s="11" t="s">
        <v>14032</v>
      </c>
      <c r="B20" s="11" t="s">
        <v>19033</v>
      </c>
    </row>
    <row r="21" spans="1:2" x14ac:dyDescent="0.35">
      <c r="A21" s="11" t="s">
        <v>128</v>
      </c>
      <c r="B21" s="11" t="s">
        <v>19031</v>
      </c>
    </row>
    <row r="22" spans="1:2" x14ac:dyDescent="0.35">
      <c r="A22" s="11" t="s">
        <v>134</v>
      </c>
      <c r="B22" s="11" t="s">
        <v>19031</v>
      </c>
    </row>
    <row r="23" spans="1:2" x14ac:dyDescent="0.35">
      <c r="A23" s="11" t="s">
        <v>141</v>
      </c>
      <c r="B23" s="11" t="s">
        <v>19032</v>
      </c>
    </row>
    <row r="24" spans="1:2" x14ac:dyDescent="0.35">
      <c r="A24" s="11" t="s">
        <v>148</v>
      </c>
      <c r="B24" s="11" t="s">
        <v>19031</v>
      </c>
    </row>
    <row r="25" spans="1:2" x14ac:dyDescent="0.35">
      <c r="A25" s="11" t="s">
        <v>157</v>
      </c>
      <c r="B25" s="11" t="s">
        <v>19031</v>
      </c>
    </row>
    <row r="26" spans="1:2" x14ac:dyDescent="0.35">
      <c r="A26" s="11" t="s">
        <v>161</v>
      </c>
      <c r="B26" s="11" t="s">
        <v>19031</v>
      </c>
    </row>
    <row r="27" spans="1:2" x14ac:dyDescent="0.35">
      <c r="A27" s="11" t="s">
        <v>165</v>
      </c>
      <c r="B27" s="11" t="s">
        <v>19031</v>
      </c>
    </row>
    <row r="28" spans="1:2" x14ac:dyDescent="0.35">
      <c r="A28" s="11" t="s">
        <v>172</v>
      </c>
      <c r="B28" s="11" t="s">
        <v>19031</v>
      </c>
    </row>
    <row r="29" spans="1:2" x14ac:dyDescent="0.35">
      <c r="A29" s="11" t="s">
        <v>179</v>
      </c>
      <c r="B29" s="11" t="s">
        <v>19031</v>
      </c>
    </row>
    <row r="30" spans="1:2" x14ac:dyDescent="0.35">
      <c r="A30" s="11" t="s">
        <v>184</v>
      </c>
      <c r="B30" s="11" t="s">
        <v>19031</v>
      </c>
    </row>
    <row r="31" spans="1:2" x14ac:dyDescent="0.35">
      <c r="A31" s="11" t="s">
        <v>192</v>
      </c>
      <c r="B31" s="11" t="s">
        <v>19031</v>
      </c>
    </row>
    <row r="32" spans="1:2" x14ac:dyDescent="0.35">
      <c r="A32" s="11" t="s">
        <v>199</v>
      </c>
      <c r="B32" s="11" t="s">
        <v>19031</v>
      </c>
    </row>
    <row r="33" spans="1:2" x14ac:dyDescent="0.35">
      <c r="A33" s="11" t="s">
        <v>206</v>
      </c>
      <c r="B33" s="11" t="s">
        <v>19031</v>
      </c>
    </row>
    <row r="34" spans="1:2" x14ac:dyDescent="0.35">
      <c r="A34" s="11" t="s">
        <v>212</v>
      </c>
      <c r="B34" s="11" t="s">
        <v>19031</v>
      </c>
    </row>
    <row r="35" spans="1:2" x14ac:dyDescent="0.35">
      <c r="A35" s="11" t="s">
        <v>215</v>
      </c>
      <c r="B35" s="11" t="s">
        <v>19031</v>
      </c>
    </row>
    <row r="36" spans="1:2" x14ac:dyDescent="0.35">
      <c r="A36" s="11" t="s">
        <v>222</v>
      </c>
      <c r="B36" s="11" t="s">
        <v>19031</v>
      </c>
    </row>
    <row r="37" spans="1:2" x14ac:dyDescent="0.35">
      <c r="A37" s="11" t="s">
        <v>228</v>
      </c>
      <c r="B37" s="11" t="s">
        <v>19031</v>
      </c>
    </row>
    <row r="38" spans="1:2" x14ac:dyDescent="0.35">
      <c r="A38" s="11" t="s">
        <v>233</v>
      </c>
      <c r="B38" s="11" t="s">
        <v>19031</v>
      </c>
    </row>
    <row r="39" spans="1:2" x14ac:dyDescent="0.35">
      <c r="A39" s="11" t="s">
        <v>240</v>
      </c>
      <c r="B39" s="11" t="s">
        <v>19031</v>
      </c>
    </row>
    <row r="40" spans="1:2" x14ac:dyDescent="0.35">
      <c r="A40" s="11" t="s">
        <v>245</v>
      </c>
      <c r="B40" s="11" t="s">
        <v>19031</v>
      </c>
    </row>
    <row r="41" spans="1:2" x14ac:dyDescent="0.35">
      <c r="A41" s="11" t="s">
        <v>251</v>
      </c>
      <c r="B41" s="11" t="s">
        <v>19031</v>
      </c>
    </row>
    <row r="42" spans="1:2" x14ac:dyDescent="0.35">
      <c r="A42" s="11" t="s">
        <v>258</v>
      </c>
      <c r="B42" s="11" t="s">
        <v>19031</v>
      </c>
    </row>
    <row r="43" spans="1:2" x14ac:dyDescent="0.35">
      <c r="A43" s="11" t="s">
        <v>266</v>
      </c>
      <c r="B43" s="11" t="s">
        <v>19031</v>
      </c>
    </row>
    <row r="44" spans="1:2" x14ac:dyDescent="0.35">
      <c r="A44" s="11" t="s">
        <v>271</v>
      </c>
      <c r="B44" s="11" t="s">
        <v>19031</v>
      </c>
    </row>
    <row r="45" spans="1:2" x14ac:dyDescent="0.35">
      <c r="A45" s="11" t="s">
        <v>279</v>
      </c>
      <c r="B45" s="11" t="s">
        <v>19031</v>
      </c>
    </row>
    <row r="46" spans="1:2" x14ac:dyDescent="0.35">
      <c r="A46" s="11" t="s">
        <v>286</v>
      </c>
      <c r="B46" s="11" t="s">
        <v>19031</v>
      </c>
    </row>
    <row r="47" spans="1:2" x14ac:dyDescent="0.35">
      <c r="A47" s="11" t="s">
        <v>294</v>
      </c>
      <c r="B47" s="11" t="s">
        <v>19031</v>
      </c>
    </row>
    <row r="48" spans="1:2" x14ac:dyDescent="0.35">
      <c r="A48" s="11" t="s">
        <v>301</v>
      </c>
      <c r="B48" s="11" t="s">
        <v>19031</v>
      </c>
    </row>
    <row r="49" spans="1:2" x14ac:dyDescent="0.35">
      <c r="A49" s="11" t="s">
        <v>305</v>
      </c>
      <c r="B49" s="11" t="s">
        <v>19031</v>
      </c>
    </row>
    <row r="50" spans="1:2" x14ac:dyDescent="0.35">
      <c r="A50" s="11" t="s">
        <v>312</v>
      </c>
      <c r="B50" s="11" t="s">
        <v>19031</v>
      </c>
    </row>
    <row r="51" spans="1:2" x14ac:dyDescent="0.35">
      <c r="A51" s="11" t="s">
        <v>318</v>
      </c>
      <c r="B51" s="11" t="s">
        <v>19031</v>
      </c>
    </row>
    <row r="52" spans="1:2" x14ac:dyDescent="0.35">
      <c r="A52" s="11" t="s">
        <v>326</v>
      </c>
      <c r="B52" s="11" t="s">
        <v>19031</v>
      </c>
    </row>
    <row r="53" spans="1:2" x14ac:dyDescent="0.35">
      <c r="A53" s="11" t="s">
        <v>329</v>
      </c>
      <c r="B53" s="11" t="s">
        <v>19031</v>
      </c>
    </row>
    <row r="54" spans="1:2" x14ac:dyDescent="0.35">
      <c r="A54" s="11" t="s">
        <v>334</v>
      </c>
      <c r="B54" s="11" t="s">
        <v>19031</v>
      </c>
    </row>
    <row r="55" spans="1:2" x14ac:dyDescent="0.35">
      <c r="A55" s="11" t="s">
        <v>341</v>
      </c>
      <c r="B55" s="11" t="s">
        <v>19031</v>
      </c>
    </row>
    <row r="56" spans="1:2" x14ac:dyDescent="0.35">
      <c r="A56" s="11" t="s">
        <v>344</v>
      </c>
      <c r="B56" s="11" t="s">
        <v>19031</v>
      </c>
    </row>
    <row r="57" spans="1:2" x14ac:dyDescent="0.35">
      <c r="A57" s="11" t="s">
        <v>349</v>
      </c>
      <c r="B57" s="11" t="s">
        <v>19031</v>
      </c>
    </row>
    <row r="58" spans="1:2" x14ac:dyDescent="0.35">
      <c r="A58" s="11" t="s">
        <v>353</v>
      </c>
      <c r="B58" s="11" t="s">
        <v>19031</v>
      </c>
    </row>
    <row r="59" spans="1:2" x14ac:dyDescent="0.35">
      <c r="A59" s="11" t="s">
        <v>357</v>
      </c>
      <c r="B59" s="11" t="s">
        <v>19031</v>
      </c>
    </row>
    <row r="60" spans="1:2" x14ac:dyDescent="0.35">
      <c r="A60" s="11" t="s">
        <v>364</v>
      </c>
      <c r="B60" s="11" t="s">
        <v>19031</v>
      </c>
    </row>
    <row r="61" spans="1:2" x14ac:dyDescent="0.35">
      <c r="A61" s="11" t="s">
        <v>369</v>
      </c>
      <c r="B61" s="11" t="s">
        <v>19032</v>
      </c>
    </row>
    <row r="62" spans="1:2" x14ac:dyDescent="0.35">
      <c r="A62" s="11" t="s">
        <v>376</v>
      </c>
      <c r="B62" s="11" t="s">
        <v>19031</v>
      </c>
    </row>
    <row r="63" spans="1:2" x14ac:dyDescent="0.35">
      <c r="A63" s="11" t="s">
        <v>379</v>
      </c>
      <c r="B63" s="11" t="s">
        <v>19031</v>
      </c>
    </row>
    <row r="64" spans="1:2" x14ac:dyDescent="0.35">
      <c r="A64" s="11" t="s">
        <v>384</v>
      </c>
      <c r="B64" s="11" t="s">
        <v>19031</v>
      </c>
    </row>
    <row r="65" spans="1:2" x14ac:dyDescent="0.35">
      <c r="A65" s="11" t="s">
        <v>389</v>
      </c>
      <c r="B65" s="11" t="s">
        <v>19031</v>
      </c>
    </row>
    <row r="66" spans="1:2" x14ac:dyDescent="0.35">
      <c r="A66" s="11" t="s">
        <v>395</v>
      </c>
      <c r="B66" s="11" t="s">
        <v>19031</v>
      </c>
    </row>
    <row r="67" spans="1:2" x14ac:dyDescent="0.35">
      <c r="A67" s="11" t="s">
        <v>402</v>
      </c>
      <c r="B67" s="11" t="s">
        <v>19031</v>
      </c>
    </row>
    <row r="68" spans="1:2" x14ac:dyDescent="0.35">
      <c r="A68" s="11" t="s">
        <v>408</v>
      </c>
      <c r="B68" s="11" t="s">
        <v>19031</v>
      </c>
    </row>
    <row r="69" spans="1:2" x14ac:dyDescent="0.35">
      <c r="A69" s="11" t="s">
        <v>415</v>
      </c>
      <c r="B69" s="11" t="s">
        <v>19031</v>
      </c>
    </row>
    <row r="70" spans="1:2" x14ac:dyDescent="0.35">
      <c r="A70" s="11" t="s">
        <v>422</v>
      </c>
      <c r="B70" s="11" t="s">
        <v>19031</v>
      </c>
    </row>
    <row r="71" spans="1:2" x14ac:dyDescent="0.35">
      <c r="A71" s="11" t="s">
        <v>426</v>
      </c>
      <c r="B71" s="11" t="s">
        <v>19031</v>
      </c>
    </row>
    <row r="72" spans="1:2" x14ac:dyDescent="0.35">
      <c r="A72" s="11" t="s">
        <v>432</v>
      </c>
      <c r="B72" s="11" t="s">
        <v>19031</v>
      </c>
    </row>
    <row r="73" spans="1:2" x14ac:dyDescent="0.35">
      <c r="A73" s="11" t="s">
        <v>439</v>
      </c>
      <c r="B73" s="11" t="s">
        <v>19031</v>
      </c>
    </row>
    <row r="74" spans="1:2" x14ac:dyDescent="0.35">
      <c r="A74" s="11" t="s">
        <v>442</v>
      </c>
      <c r="B74" s="11" t="s">
        <v>19031</v>
      </c>
    </row>
    <row r="75" spans="1:2" x14ac:dyDescent="0.35">
      <c r="A75" s="11" t="s">
        <v>447</v>
      </c>
      <c r="B75" s="11" t="s">
        <v>19031</v>
      </c>
    </row>
    <row r="76" spans="1:2" x14ac:dyDescent="0.35">
      <c r="A76" s="11" t="s">
        <v>453</v>
      </c>
      <c r="B76" s="11" t="s">
        <v>19031</v>
      </c>
    </row>
    <row r="77" spans="1:2" x14ac:dyDescent="0.35">
      <c r="A77" s="11" t="s">
        <v>457</v>
      </c>
      <c r="B77" s="11" t="s">
        <v>19031</v>
      </c>
    </row>
    <row r="78" spans="1:2" x14ac:dyDescent="0.35">
      <c r="A78" s="11" t="s">
        <v>462</v>
      </c>
      <c r="B78" s="11" t="s">
        <v>19031</v>
      </c>
    </row>
    <row r="79" spans="1:2" x14ac:dyDescent="0.35">
      <c r="A79" s="11" t="s">
        <v>469</v>
      </c>
      <c r="B79" s="11" t="s">
        <v>19031</v>
      </c>
    </row>
    <row r="80" spans="1:2" x14ac:dyDescent="0.35">
      <c r="A80" s="11" t="s">
        <v>475</v>
      </c>
      <c r="B80" s="11" t="s">
        <v>19031</v>
      </c>
    </row>
    <row r="81" spans="1:2" x14ac:dyDescent="0.35">
      <c r="A81" s="11" t="s">
        <v>481</v>
      </c>
      <c r="B81" s="11" t="s">
        <v>19031</v>
      </c>
    </row>
    <row r="82" spans="1:2" x14ac:dyDescent="0.35">
      <c r="A82" s="11" t="s">
        <v>487</v>
      </c>
      <c r="B82" s="11" t="s">
        <v>19031</v>
      </c>
    </row>
    <row r="83" spans="1:2" x14ac:dyDescent="0.35">
      <c r="A83" s="11" t="s">
        <v>494</v>
      </c>
      <c r="B83" s="11" t="s">
        <v>19031</v>
      </c>
    </row>
    <row r="84" spans="1:2" x14ac:dyDescent="0.35">
      <c r="A84" s="11" t="s">
        <v>376</v>
      </c>
      <c r="B84" s="11" t="s">
        <v>19031</v>
      </c>
    </row>
    <row r="85" spans="1:2" x14ac:dyDescent="0.35">
      <c r="A85" s="11" t="s">
        <v>504</v>
      </c>
      <c r="B85" s="11" t="s">
        <v>19031</v>
      </c>
    </row>
    <row r="86" spans="1:2" x14ac:dyDescent="0.35">
      <c r="A86" s="11" t="s">
        <v>508</v>
      </c>
      <c r="B86" s="11" t="s">
        <v>19031</v>
      </c>
    </row>
    <row r="87" spans="1:2" x14ac:dyDescent="0.35">
      <c r="A87" s="11" t="s">
        <v>513</v>
      </c>
      <c r="B87" s="11" t="s">
        <v>19031</v>
      </c>
    </row>
    <row r="88" spans="1:2" x14ac:dyDescent="0.35">
      <c r="A88" s="11" t="s">
        <v>519</v>
      </c>
      <c r="B88" s="11" t="s">
        <v>19031</v>
      </c>
    </row>
    <row r="89" spans="1:2" x14ac:dyDescent="0.35">
      <c r="A89" s="11" t="s">
        <v>526</v>
      </c>
      <c r="B89" s="11" t="s">
        <v>19031</v>
      </c>
    </row>
    <row r="90" spans="1:2" x14ac:dyDescent="0.35">
      <c r="A90" s="11" t="s">
        <v>531</v>
      </c>
      <c r="B90" s="11" t="s">
        <v>19031</v>
      </c>
    </row>
    <row r="91" spans="1:2" x14ac:dyDescent="0.35">
      <c r="A91" s="11" t="s">
        <v>535</v>
      </c>
      <c r="B91" s="11" t="s">
        <v>19031</v>
      </c>
    </row>
    <row r="92" spans="1:2" x14ac:dyDescent="0.35">
      <c r="A92" s="11" t="s">
        <v>541</v>
      </c>
      <c r="B92" s="11" t="s">
        <v>19032</v>
      </c>
    </row>
    <row r="93" spans="1:2" x14ac:dyDescent="0.35">
      <c r="A93" s="11" t="s">
        <v>547</v>
      </c>
      <c r="B93" s="11" t="s">
        <v>19031</v>
      </c>
    </row>
    <row r="94" spans="1:2" x14ac:dyDescent="0.35">
      <c r="A94" s="11" t="s">
        <v>550</v>
      </c>
      <c r="B94" s="11" t="s">
        <v>19031</v>
      </c>
    </row>
    <row r="95" spans="1:2" x14ac:dyDescent="0.35">
      <c r="A95" s="11" t="s">
        <v>554</v>
      </c>
      <c r="B95" s="11" t="s">
        <v>19031</v>
      </c>
    </row>
    <row r="96" spans="1:2" x14ac:dyDescent="0.35">
      <c r="A96" s="11" t="s">
        <v>559</v>
      </c>
      <c r="B96" s="11" t="s">
        <v>19031</v>
      </c>
    </row>
    <row r="97" spans="1:2" x14ac:dyDescent="0.35">
      <c r="A97" s="11" t="s">
        <v>563</v>
      </c>
      <c r="B97" s="11" t="s">
        <v>19031</v>
      </c>
    </row>
    <row r="98" spans="1:2" x14ac:dyDescent="0.35">
      <c r="A98" s="11" t="s">
        <v>570</v>
      </c>
      <c r="B98" s="11" t="s">
        <v>19031</v>
      </c>
    </row>
    <row r="99" spans="1:2" x14ac:dyDescent="0.35">
      <c r="A99" s="11" t="s">
        <v>575</v>
      </c>
      <c r="B99" s="11" t="s">
        <v>19031</v>
      </c>
    </row>
    <row r="100" spans="1:2" x14ac:dyDescent="0.35">
      <c r="A100" s="11" t="s">
        <v>579</v>
      </c>
      <c r="B100" s="11" t="s">
        <v>19031</v>
      </c>
    </row>
    <row r="101" spans="1:2" x14ac:dyDescent="0.35">
      <c r="A101" s="11" t="s">
        <v>584</v>
      </c>
      <c r="B101" s="11" t="s">
        <v>19031</v>
      </c>
    </row>
    <row r="102" spans="1:2" x14ac:dyDescent="0.35">
      <c r="A102" s="11" t="s">
        <v>591</v>
      </c>
      <c r="B102" s="11" t="s">
        <v>19031</v>
      </c>
    </row>
    <row r="103" spans="1:2" x14ac:dyDescent="0.35">
      <c r="A103" s="11" t="s">
        <v>596</v>
      </c>
      <c r="B103" s="11" t="s">
        <v>19031</v>
      </c>
    </row>
    <row r="104" spans="1:2" x14ac:dyDescent="0.35">
      <c r="A104" s="11" t="s">
        <v>601</v>
      </c>
      <c r="B104" s="11" t="s">
        <v>19031</v>
      </c>
    </row>
    <row r="105" spans="1:2" x14ac:dyDescent="0.35">
      <c r="A105" s="11" t="s">
        <v>607</v>
      </c>
      <c r="B105" s="11" t="s">
        <v>19031</v>
      </c>
    </row>
    <row r="106" spans="1:2" x14ac:dyDescent="0.35">
      <c r="A106" s="11" t="s">
        <v>612</v>
      </c>
      <c r="B106" s="11" t="s">
        <v>19031</v>
      </c>
    </row>
    <row r="107" spans="1:2" x14ac:dyDescent="0.35">
      <c r="A107" s="11" t="s">
        <v>616</v>
      </c>
      <c r="B107" s="11" t="s">
        <v>19031</v>
      </c>
    </row>
    <row r="108" spans="1:2" x14ac:dyDescent="0.35">
      <c r="A108" s="11" t="s">
        <v>621</v>
      </c>
      <c r="B108" s="11" t="s">
        <v>19032</v>
      </c>
    </row>
    <row r="109" spans="1:2" x14ac:dyDescent="0.35">
      <c r="A109" s="11" t="s">
        <v>627</v>
      </c>
      <c r="B109" s="11" t="s">
        <v>19031</v>
      </c>
    </row>
    <row r="110" spans="1:2" x14ac:dyDescent="0.35">
      <c r="A110" s="11" t="s">
        <v>631</v>
      </c>
      <c r="B110" s="11" t="s">
        <v>19031</v>
      </c>
    </row>
    <row r="111" spans="1:2" x14ac:dyDescent="0.35">
      <c r="A111" s="11" t="s">
        <v>636</v>
      </c>
      <c r="B111" s="11" t="s">
        <v>19031</v>
      </c>
    </row>
    <row r="112" spans="1:2" x14ac:dyDescent="0.35">
      <c r="A112" s="11" t="s">
        <v>642</v>
      </c>
      <c r="B112" s="11" t="s">
        <v>19031</v>
      </c>
    </row>
    <row r="113" spans="1:2" x14ac:dyDescent="0.35">
      <c r="A113" s="11" t="s">
        <v>645</v>
      </c>
      <c r="B113" s="11" t="s">
        <v>19031</v>
      </c>
    </row>
    <row r="114" spans="1:2" x14ac:dyDescent="0.35">
      <c r="A114" s="11" t="s">
        <v>651</v>
      </c>
      <c r="B114" s="11" t="s">
        <v>19031</v>
      </c>
    </row>
    <row r="115" spans="1:2" x14ac:dyDescent="0.35">
      <c r="A115" s="11" t="s">
        <v>658</v>
      </c>
      <c r="B115" s="11" t="s">
        <v>19032</v>
      </c>
    </row>
    <row r="116" spans="1:2" x14ac:dyDescent="0.35">
      <c r="A116" s="11" t="s">
        <v>666</v>
      </c>
      <c r="B116" s="11" t="s">
        <v>19031</v>
      </c>
    </row>
    <row r="117" spans="1:2" x14ac:dyDescent="0.35">
      <c r="A117" s="11" t="s">
        <v>674</v>
      </c>
      <c r="B117" s="11" t="s">
        <v>19031</v>
      </c>
    </row>
    <row r="118" spans="1:2" x14ac:dyDescent="0.35">
      <c r="A118" s="11" t="s">
        <v>677</v>
      </c>
      <c r="B118" s="11" t="s">
        <v>19031</v>
      </c>
    </row>
    <row r="119" spans="1:2" x14ac:dyDescent="0.35">
      <c r="A119" s="11" t="s">
        <v>681</v>
      </c>
      <c r="B119" s="11" t="s">
        <v>19031</v>
      </c>
    </row>
    <row r="120" spans="1:2" x14ac:dyDescent="0.35">
      <c r="A120" s="11" t="s">
        <v>688</v>
      </c>
      <c r="B120" s="11" t="s">
        <v>19031</v>
      </c>
    </row>
    <row r="121" spans="1:2" x14ac:dyDescent="0.35">
      <c r="A121" s="11" t="s">
        <v>692</v>
      </c>
      <c r="B121" s="11" t="s">
        <v>19031</v>
      </c>
    </row>
    <row r="122" spans="1:2" x14ac:dyDescent="0.35">
      <c r="A122" s="11" t="s">
        <v>696</v>
      </c>
      <c r="B122" s="11" t="s">
        <v>19031</v>
      </c>
    </row>
    <row r="123" spans="1:2" x14ac:dyDescent="0.35">
      <c r="A123" s="11" t="s">
        <v>702</v>
      </c>
      <c r="B123" s="11" t="s">
        <v>19031</v>
      </c>
    </row>
    <row r="124" spans="1:2" x14ac:dyDescent="0.35">
      <c r="A124" s="11" t="s">
        <v>711</v>
      </c>
      <c r="B124" s="11" t="s">
        <v>19031</v>
      </c>
    </row>
    <row r="125" spans="1:2" x14ac:dyDescent="0.35">
      <c r="A125" s="11" t="s">
        <v>717</v>
      </c>
      <c r="B125" s="11" t="s">
        <v>19031</v>
      </c>
    </row>
    <row r="126" spans="1:2" x14ac:dyDescent="0.35">
      <c r="A126" s="11" t="s">
        <v>723</v>
      </c>
      <c r="B126" s="11" t="s">
        <v>19031</v>
      </c>
    </row>
    <row r="127" spans="1:2" x14ac:dyDescent="0.35">
      <c r="A127" s="11" t="s">
        <v>730</v>
      </c>
      <c r="B127" s="11" t="s">
        <v>19031</v>
      </c>
    </row>
    <row r="128" spans="1:2" x14ac:dyDescent="0.35">
      <c r="A128" s="11" t="s">
        <v>735</v>
      </c>
      <c r="B128" s="11" t="s">
        <v>19031</v>
      </c>
    </row>
    <row r="129" spans="1:2" x14ac:dyDescent="0.35">
      <c r="A129" s="11" t="s">
        <v>742</v>
      </c>
      <c r="B129" s="11" t="s">
        <v>19031</v>
      </c>
    </row>
    <row r="130" spans="1:2" x14ac:dyDescent="0.35">
      <c r="A130" s="11" t="s">
        <v>748</v>
      </c>
      <c r="B130" s="11" t="s">
        <v>19031</v>
      </c>
    </row>
    <row r="131" spans="1:2" x14ac:dyDescent="0.35">
      <c r="A131" s="11" t="s">
        <v>754</v>
      </c>
      <c r="B131" s="11" t="s">
        <v>19031</v>
      </c>
    </row>
    <row r="132" spans="1:2" x14ac:dyDescent="0.35">
      <c r="A132" s="11" t="s">
        <v>760</v>
      </c>
      <c r="B132" s="11" t="s">
        <v>19031</v>
      </c>
    </row>
    <row r="133" spans="1:2" x14ac:dyDescent="0.35">
      <c r="A133" s="11" t="s">
        <v>768</v>
      </c>
      <c r="B133" s="11" t="s">
        <v>19031</v>
      </c>
    </row>
    <row r="134" spans="1:2" x14ac:dyDescent="0.35">
      <c r="A134" s="11" t="s">
        <v>184</v>
      </c>
      <c r="B134" s="11" t="s">
        <v>19031</v>
      </c>
    </row>
    <row r="135" spans="1:2" x14ac:dyDescent="0.35">
      <c r="A135" s="11" t="s">
        <v>777</v>
      </c>
      <c r="B135" s="11" t="s">
        <v>19031</v>
      </c>
    </row>
    <row r="136" spans="1:2" x14ac:dyDescent="0.35">
      <c r="A136" s="11" t="s">
        <v>783</v>
      </c>
      <c r="B136" s="11" t="s">
        <v>19031</v>
      </c>
    </row>
    <row r="137" spans="1:2" x14ac:dyDescent="0.35">
      <c r="A137" s="11" t="s">
        <v>790</v>
      </c>
      <c r="B137" s="11" t="s">
        <v>19031</v>
      </c>
    </row>
    <row r="138" spans="1:2" x14ac:dyDescent="0.35">
      <c r="A138" s="11" t="s">
        <v>794</v>
      </c>
      <c r="B138" s="11" t="s">
        <v>19031</v>
      </c>
    </row>
    <row r="139" spans="1:2" x14ac:dyDescent="0.35">
      <c r="A139" s="11" t="s">
        <v>799</v>
      </c>
      <c r="B139" s="11" t="s">
        <v>19031</v>
      </c>
    </row>
    <row r="140" spans="1:2" x14ac:dyDescent="0.35">
      <c r="A140" s="11" t="s">
        <v>806</v>
      </c>
      <c r="B140" s="11" t="s">
        <v>19031</v>
      </c>
    </row>
    <row r="141" spans="1:2" x14ac:dyDescent="0.35">
      <c r="A141" s="11" t="s">
        <v>811</v>
      </c>
      <c r="B141" s="11" t="s">
        <v>19031</v>
      </c>
    </row>
    <row r="142" spans="1:2" x14ac:dyDescent="0.35">
      <c r="A142" s="11" t="s">
        <v>815</v>
      </c>
      <c r="B142" s="11" t="s">
        <v>19031</v>
      </c>
    </row>
    <row r="143" spans="1:2" x14ac:dyDescent="0.35">
      <c r="A143" s="11" t="s">
        <v>822</v>
      </c>
      <c r="B143" s="11" t="s">
        <v>19031</v>
      </c>
    </row>
    <row r="144" spans="1:2" x14ac:dyDescent="0.35">
      <c r="A144" s="11" t="s">
        <v>826</v>
      </c>
      <c r="B144" s="11" t="s">
        <v>19031</v>
      </c>
    </row>
    <row r="145" spans="1:2" x14ac:dyDescent="0.35">
      <c r="A145" s="11" t="s">
        <v>832</v>
      </c>
      <c r="B145" s="11" t="s">
        <v>19031</v>
      </c>
    </row>
    <row r="146" spans="1:2" x14ac:dyDescent="0.35">
      <c r="A146" s="11" t="s">
        <v>839</v>
      </c>
      <c r="B146" s="11" t="s">
        <v>19031</v>
      </c>
    </row>
    <row r="147" spans="1:2" x14ac:dyDescent="0.35">
      <c r="A147" s="11" t="s">
        <v>847</v>
      </c>
      <c r="B147" s="11" t="s">
        <v>19031</v>
      </c>
    </row>
    <row r="148" spans="1:2" x14ac:dyDescent="0.35">
      <c r="A148" s="11" t="s">
        <v>851</v>
      </c>
      <c r="B148" s="11" t="s">
        <v>19031</v>
      </c>
    </row>
    <row r="149" spans="1:2" x14ac:dyDescent="0.35">
      <c r="A149" s="11" t="s">
        <v>856</v>
      </c>
      <c r="B149" s="11" t="s">
        <v>19031</v>
      </c>
    </row>
    <row r="150" spans="1:2" x14ac:dyDescent="0.35">
      <c r="A150" s="11" t="s">
        <v>863</v>
      </c>
      <c r="B150" s="11" t="s">
        <v>19031</v>
      </c>
    </row>
    <row r="151" spans="1:2" x14ac:dyDescent="0.35">
      <c r="A151" s="11" t="s">
        <v>867</v>
      </c>
      <c r="B151" s="11" t="s">
        <v>19032</v>
      </c>
    </row>
    <row r="152" spans="1:2" x14ac:dyDescent="0.35">
      <c r="A152" s="11" t="s">
        <v>875</v>
      </c>
      <c r="B152" s="11" t="s">
        <v>19031</v>
      </c>
    </row>
    <row r="153" spans="1:2" x14ac:dyDescent="0.35">
      <c r="A153" s="11" t="s">
        <v>878</v>
      </c>
      <c r="B153" s="11" t="s">
        <v>19031</v>
      </c>
    </row>
    <row r="154" spans="1:2" x14ac:dyDescent="0.35">
      <c r="A154" s="11" t="s">
        <v>885</v>
      </c>
      <c r="B154" s="11" t="s">
        <v>19031</v>
      </c>
    </row>
    <row r="155" spans="1:2" x14ac:dyDescent="0.35">
      <c r="A155" s="11" t="s">
        <v>889</v>
      </c>
      <c r="B155" s="11" t="s">
        <v>19031</v>
      </c>
    </row>
    <row r="156" spans="1:2" x14ac:dyDescent="0.35">
      <c r="A156" s="11" t="s">
        <v>894</v>
      </c>
      <c r="B156" s="11" t="s">
        <v>19031</v>
      </c>
    </row>
    <row r="157" spans="1:2" x14ac:dyDescent="0.35">
      <c r="A157" s="11" t="s">
        <v>900</v>
      </c>
      <c r="B157" s="11" t="s">
        <v>19031</v>
      </c>
    </row>
    <row r="158" spans="1:2" x14ac:dyDescent="0.35">
      <c r="A158" s="11" t="s">
        <v>905</v>
      </c>
      <c r="B158" s="11" t="s">
        <v>19031</v>
      </c>
    </row>
    <row r="159" spans="1:2" x14ac:dyDescent="0.35">
      <c r="A159" s="11" t="s">
        <v>912</v>
      </c>
      <c r="B159" s="11" t="s">
        <v>19031</v>
      </c>
    </row>
    <row r="160" spans="1:2" x14ac:dyDescent="0.35">
      <c r="A160" s="11" t="s">
        <v>920</v>
      </c>
      <c r="B160" s="11" t="s">
        <v>19031</v>
      </c>
    </row>
    <row r="161" spans="1:2" x14ac:dyDescent="0.35">
      <c r="A161" s="11" t="s">
        <v>925</v>
      </c>
      <c r="B161" s="11" t="s">
        <v>19031</v>
      </c>
    </row>
    <row r="162" spans="1:2" x14ac:dyDescent="0.35">
      <c r="A162" s="11" t="s">
        <v>931</v>
      </c>
      <c r="B162" s="11" t="s">
        <v>19031</v>
      </c>
    </row>
    <row r="163" spans="1:2" x14ac:dyDescent="0.35">
      <c r="A163" s="11" t="s">
        <v>937</v>
      </c>
      <c r="B163" s="11" t="s">
        <v>19031</v>
      </c>
    </row>
    <row r="164" spans="1:2" x14ac:dyDescent="0.35">
      <c r="A164" s="11" t="s">
        <v>453</v>
      </c>
      <c r="B164" s="11" t="s">
        <v>19031</v>
      </c>
    </row>
    <row r="165" spans="1:2" x14ac:dyDescent="0.35">
      <c r="A165" s="11" t="s">
        <v>946</v>
      </c>
      <c r="B165" s="11" t="s">
        <v>19031</v>
      </c>
    </row>
    <row r="166" spans="1:2" x14ac:dyDescent="0.35">
      <c r="A166" s="11" t="s">
        <v>952</v>
      </c>
      <c r="B166" s="11" t="s">
        <v>19031</v>
      </c>
    </row>
    <row r="167" spans="1:2" x14ac:dyDescent="0.35">
      <c r="A167" s="11" t="s">
        <v>958</v>
      </c>
      <c r="B167" s="11" t="s">
        <v>19031</v>
      </c>
    </row>
    <row r="168" spans="1:2" x14ac:dyDescent="0.35">
      <c r="A168" s="11" t="s">
        <v>964</v>
      </c>
      <c r="B168" s="11" t="s">
        <v>19031</v>
      </c>
    </row>
    <row r="169" spans="1:2" x14ac:dyDescent="0.35">
      <c r="A169" s="11" t="s">
        <v>970</v>
      </c>
      <c r="B169" s="11" t="s">
        <v>19031</v>
      </c>
    </row>
    <row r="170" spans="1:2" x14ac:dyDescent="0.35">
      <c r="A170" s="11" t="s">
        <v>975</v>
      </c>
      <c r="B170" s="11" t="s">
        <v>19031</v>
      </c>
    </row>
    <row r="171" spans="1:2" x14ac:dyDescent="0.35">
      <c r="A171" s="11" t="s">
        <v>981</v>
      </c>
      <c r="B171" s="11" t="s">
        <v>19031</v>
      </c>
    </row>
    <row r="172" spans="1:2" x14ac:dyDescent="0.35">
      <c r="A172" s="11" t="s">
        <v>986</v>
      </c>
      <c r="B172" s="11" t="s">
        <v>19031</v>
      </c>
    </row>
    <row r="173" spans="1:2" x14ac:dyDescent="0.35">
      <c r="A173" s="11" t="s">
        <v>990</v>
      </c>
      <c r="B173" s="11" t="s">
        <v>19031</v>
      </c>
    </row>
    <row r="174" spans="1:2" x14ac:dyDescent="0.35">
      <c r="A174" s="11" t="s">
        <v>995</v>
      </c>
      <c r="B174" s="11" t="s">
        <v>19031</v>
      </c>
    </row>
    <row r="175" spans="1:2" x14ac:dyDescent="0.35">
      <c r="A175" s="11" t="s">
        <v>1000</v>
      </c>
      <c r="B175" s="11" t="s">
        <v>19031</v>
      </c>
    </row>
    <row r="176" spans="1:2" x14ac:dyDescent="0.35">
      <c r="A176" s="11" t="s">
        <v>1004</v>
      </c>
      <c r="B176" s="11" t="s">
        <v>19031</v>
      </c>
    </row>
    <row r="177" spans="1:2" x14ac:dyDescent="0.35">
      <c r="A177" s="11" t="s">
        <v>1009</v>
      </c>
      <c r="B177" s="11" t="s">
        <v>19031</v>
      </c>
    </row>
    <row r="178" spans="1:2" x14ac:dyDescent="0.35">
      <c r="A178" s="11" t="s">
        <v>1014</v>
      </c>
      <c r="B178" s="11" t="s">
        <v>19031</v>
      </c>
    </row>
    <row r="179" spans="1:2" x14ac:dyDescent="0.35">
      <c r="A179" s="11" t="s">
        <v>1019</v>
      </c>
      <c r="B179" s="11" t="s">
        <v>19031</v>
      </c>
    </row>
    <row r="180" spans="1:2" x14ac:dyDescent="0.35">
      <c r="A180" s="11" t="s">
        <v>1026</v>
      </c>
      <c r="B180" s="11" t="s">
        <v>19031</v>
      </c>
    </row>
    <row r="181" spans="1:2" x14ac:dyDescent="0.35">
      <c r="A181" s="11" t="s">
        <v>1032</v>
      </c>
      <c r="B181" s="11" t="s">
        <v>19031</v>
      </c>
    </row>
    <row r="182" spans="1:2" x14ac:dyDescent="0.35">
      <c r="A182" s="11" t="s">
        <v>1039</v>
      </c>
      <c r="B182" s="11" t="s">
        <v>19031</v>
      </c>
    </row>
    <row r="183" spans="1:2" x14ac:dyDescent="0.35">
      <c r="A183" s="11" t="s">
        <v>1042</v>
      </c>
      <c r="B183" s="11" t="s">
        <v>19031</v>
      </c>
    </row>
    <row r="184" spans="1:2" x14ac:dyDescent="0.35">
      <c r="A184" s="11" t="s">
        <v>1048</v>
      </c>
      <c r="B184" s="11" t="s">
        <v>19031</v>
      </c>
    </row>
    <row r="185" spans="1:2" x14ac:dyDescent="0.35">
      <c r="A185" s="11" t="s">
        <v>1052</v>
      </c>
      <c r="B185" s="11" t="s">
        <v>19031</v>
      </c>
    </row>
    <row r="186" spans="1:2" x14ac:dyDescent="0.35">
      <c r="A186" s="11" t="s">
        <v>1055</v>
      </c>
      <c r="B186" s="11" t="s">
        <v>19031</v>
      </c>
    </row>
    <row r="187" spans="1:2" x14ac:dyDescent="0.35">
      <c r="A187" s="11" t="s">
        <v>1062</v>
      </c>
      <c r="B187" s="11" t="s">
        <v>19031</v>
      </c>
    </row>
    <row r="188" spans="1:2" x14ac:dyDescent="0.35">
      <c r="A188" s="11" t="s">
        <v>1065</v>
      </c>
      <c r="B188" s="11" t="s">
        <v>19031</v>
      </c>
    </row>
    <row r="189" spans="1:2" x14ac:dyDescent="0.35">
      <c r="A189" s="11" t="s">
        <v>1068</v>
      </c>
      <c r="B189" s="11" t="s">
        <v>19031</v>
      </c>
    </row>
    <row r="190" spans="1:2" x14ac:dyDescent="0.35">
      <c r="A190" s="11" t="s">
        <v>1070</v>
      </c>
      <c r="B190" s="11" t="s">
        <v>19031</v>
      </c>
    </row>
    <row r="191" spans="1:2" x14ac:dyDescent="0.35">
      <c r="A191" s="11" t="s">
        <v>1076</v>
      </c>
      <c r="B191" s="11" t="s">
        <v>19031</v>
      </c>
    </row>
    <row r="192" spans="1:2" x14ac:dyDescent="0.35">
      <c r="A192" s="11" t="s">
        <v>1083</v>
      </c>
      <c r="B192" s="11" t="s">
        <v>19031</v>
      </c>
    </row>
    <row r="193" spans="1:2" x14ac:dyDescent="0.35">
      <c r="A193" s="11" t="s">
        <v>1090</v>
      </c>
      <c r="B193" s="11" t="s">
        <v>19031</v>
      </c>
    </row>
    <row r="194" spans="1:2" x14ac:dyDescent="0.35">
      <c r="A194" s="11" t="s">
        <v>1096</v>
      </c>
      <c r="B194" s="11" t="s">
        <v>19031</v>
      </c>
    </row>
    <row r="195" spans="1:2" x14ac:dyDescent="0.35">
      <c r="A195" s="11" t="s">
        <v>1100</v>
      </c>
      <c r="B195" s="11" t="s">
        <v>19031</v>
      </c>
    </row>
    <row r="196" spans="1:2" x14ac:dyDescent="0.35">
      <c r="A196" s="11" t="s">
        <v>1103</v>
      </c>
      <c r="B196" s="11" t="s">
        <v>19031</v>
      </c>
    </row>
    <row r="197" spans="1:2" x14ac:dyDescent="0.35">
      <c r="A197" s="11" t="s">
        <v>1107</v>
      </c>
      <c r="B197" s="11" t="s">
        <v>19031</v>
      </c>
    </row>
    <row r="198" spans="1:2" x14ac:dyDescent="0.35">
      <c r="A198" s="11" t="s">
        <v>1113</v>
      </c>
      <c r="B198" s="11" t="s">
        <v>19031</v>
      </c>
    </row>
    <row r="199" spans="1:2" x14ac:dyDescent="0.35">
      <c r="A199" s="11" t="s">
        <v>103</v>
      </c>
      <c r="B199" s="11" t="s">
        <v>19031</v>
      </c>
    </row>
    <row r="200" spans="1:2" x14ac:dyDescent="0.35">
      <c r="A200" s="11" t="s">
        <v>1123</v>
      </c>
      <c r="B200" s="11" t="s">
        <v>19031</v>
      </c>
    </row>
    <row r="201" spans="1:2" x14ac:dyDescent="0.35">
      <c r="A201" s="11" t="s">
        <v>1128</v>
      </c>
      <c r="B201" s="11" t="s">
        <v>19031</v>
      </c>
    </row>
    <row r="202" spans="1:2" x14ac:dyDescent="0.35">
      <c r="A202" s="11" t="s">
        <v>1132</v>
      </c>
      <c r="B202" s="11" t="s">
        <v>19031</v>
      </c>
    </row>
    <row r="203" spans="1:2" x14ac:dyDescent="0.35">
      <c r="A203" s="11" t="s">
        <v>1135</v>
      </c>
      <c r="B203" s="11" t="s">
        <v>19031</v>
      </c>
    </row>
    <row r="204" spans="1:2" x14ac:dyDescent="0.35">
      <c r="A204" s="11" t="s">
        <v>1141</v>
      </c>
      <c r="B204" s="11" t="s">
        <v>19031</v>
      </c>
    </row>
    <row r="205" spans="1:2" x14ac:dyDescent="0.35">
      <c r="A205" s="11" t="s">
        <v>1145</v>
      </c>
      <c r="B205" s="11" t="s">
        <v>19031</v>
      </c>
    </row>
    <row r="206" spans="1:2" x14ac:dyDescent="0.35">
      <c r="A206" s="11" t="s">
        <v>1152</v>
      </c>
      <c r="B206" s="11" t="s">
        <v>19031</v>
      </c>
    </row>
    <row r="207" spans="1:2" x14ac:dyDescent="0.35">
      <c r="A207" s="11" t="s">
        <v>1155</v>
      </c>
      <c r="B207" s="11" t="s">
        <v>19031</v>
      </c>
    </row>
    <row r="208" spans="1:2" x14ac:dyDescent="0.35">
      <c r="A208" s="11" t="s">
        <v>1161</v>
      </c>
      <c r="B208" s="11" t="s">
        <v>19031</v>
      </c>
    </row>
    <row r="209" spans="1:2" x14ac:dyDescent="0.35">
      <c r="A209" s="11" t="s">
        <v>1167</v>
      </c>
      <c r="B209" s="11" t="s">
        <v>19031</v>
      </c>
    </row>
    <row r="210" spans="1:2" x14ac:dyDescent="0.35">
      <c r="A210" s="11" t="s">
        <v>1172</v>
      </c>
      <c r="B210" s="11" t="s">
        <v>19031</v>
      </c>
    </row>
    <row r="211" spans="1:2" x14ac:dyDescent="0.35">
      <c r="A211" s="11" t="s">
        <v>1178</v>
      </c>
      <c r="B211" s="11" t="s">
        <v>19031</v>
      </c>
    </row>
    <row r="212" spans="1:2" x14ac:dyDescent="0.35">
      <c r="A212" s="11" t="s">
        <v>1185</v>
      </c>
      <c r="B212" s="11" t="s">
        <v>19031</v>
      </c>
    </row>
    <row r="213" spans="1:2" x14ac:dyDescent="0.35">
      <c r="A213" s="11" t="s">
        <v>1190</v>
      </c>
      <c r="B213" s="11" t="s">
        <v>19031</v>
      </c>
    </row>
    <row r="214" spans="1:2" x14ac:dyDescent="0.35">
      <c r="A214" s="11" t="s">
        <v>1194</v>
      </c>
      <c r="B214" s="11" t="s">
        <v>19031</v>
      </c>
    </row>
    <row r="215" spans="1:2" x14ac:dyDescent="0.35">
      <c r="A215" s="11" t="s">
        <v>1200</v>
      </c>
      <c r="B215" s="11" t="s">
        <v>19031</v>
      </c>
    </row>
    <row r="216" spans="1:2" x14ac:dyDescent="0.35">
      <c r="A216" s="11" t="s">
        <v>1203</v>
      </c>
      <c r="B216" s="11" t="s">
        <v>19031</v>
      </c>
    </row>
    <row r="217" spans="1:2" x14ac:dyDescent="0.35">
      <c r="A217" s="11" t="s">
        <v>1207</v>
      </c>
      <c r="B217" s="11" t="s">
        <v>19031</v>
      </c>
    </row>
    <row r="218" spans="1:2" x14ac:dyDescent="0.35">
      <c r="A218" s="11" t="s">
        <v>1213</v>
      </c>
      <c r="B218" s="11" t="s">
        <v>19031</v>
      </c>
    </row>
    <row r="219" spans="1:2" x14ac:dyDescent="0.35">
      <c r="A219" s="11" t="s">
        <v>1219</v>
      </c>
      <c r="B219" s="11" t="s">
        <v>19031</v>
      </c>
    </row>
    <row r="220" spans="1:2" x14ac:dyDescent="0.35">
      <c r="A220" s="11" t="s">
        <v>1222</v>
      </c>
      <c r="B220" s="11" t="s">
        <v>19031</v>
      </c>
    </row>
    <row r="221" spans="1:2" x14ac:dyDescent="0.35">
      <c r="A221" s="11" t="s">
        <v>1228</v>
      </c>
      <c r="B221" s="11" t="s">
        <v>19031</v>
      </c>
    </row>
    <row r="222" spans="1:2" x14ac:dyDescent="0.35">
      <c r="A222" s="11" t="s">
        <v>1236</v>
      </c>
      <c r="B222" s="11" t="s">
        <v>19031</v>
      </c>
    </row>
    <row r="223" spans="1:2" x14ac:dyDescent="0.35">
      <c r="A223" s="11" t="s">
        <v>1242</v>
      </c>
      <c r="B223" s="11" t="s">
        <v>19031</v>
      </c>
    </row>
    <row r="224" spans="1:2" x14ac:dyDescent="0.35">
      <c r="A224" s="11" t="s">
        <v>1245</v>
      </c>
      <c r="B224" s="11" t="s">
        <v>19031</v>
      </c>
    </row>
    <row r="225" spans="1:2" x14ac:dyDescent="0.35">
      <c r="A225" s="11" t="s">
        <v>1248</v>
      </c>
      <c r="B225" s="11" t="s">
        <v>19031</v>
      </c>
    </row>
    <row r="226" spans="1:2" x14ac:dyDescent="0.35">
      <c r="A226" s="11" t="s">
        <v>1254</v>
      </c>
      <c r="B226" s="11" t="s">
        <v>19031</v>
      </c>
    </row>
    <row r="227" spans="1:2" x14ac:dyDescent="0.35">
      <c r="A227" s="11" t="s">
        <v>1260</v>
      </c>
      <c r="B227" s="11" t="s">
        <v>19031</v>
      </c>
    </row>
    <row r="228" spans="1:2" x14ac:dyDescent="0.35">
      <c r="A228" s="11" t="s">
        <v>1264</v>
      </c>
      <c r="B228" s="11" t="s">
        <v>19031</v>
      </c>
    </row>
    <row r="229" spans="1:2" x14ac:dyDescent="0.35">
      <c r="A229" s="11" t="s">
        <v>1270</v>
      </c>
      <c r="B229" s="11" t="s">
        <v>19031</v>
      </c>
    </row>
    <row r="230" spans="1:2" x14ac:dyDescent="0.35">
      <c r="A230" s="11" t="s">
        <v>1275</v>
      </c>
      <c r="B230" s="11" t="s">
        <v>19031</v>
      </c>
    </row>
    <row r="231" spans="1:2" x14ac:dyDescent="0.35">
      <c r="A231" s="11" t="s">
        <v>1277</v>
      </c>
      <c r="B231" s="11" t="s">
        <v>19031</v>
      </c>
    </row>
    <row r="232" spans="1:2" x14ac:dyDescent="0.35">
      <c r="A232" s="11" t="s">
        <v>1284</v>
      </c>
      <c r="B232" s="11" t="s">
        <v>19031</v>
      </c>
    </row>
    <row r="233" spans="1:2" x14ac:dyDescent="0.35">
      <c r="A233" s="11" t="s">
        <v>1291</v>
      </c>
      <c r="B233" s="11" t="s">
        <v>19031</v>
      </c>
    </row>
    <row r="234" spans="1:2" x14ac:dyDescent="0.35">
      <c r="A234" s="11" t="s">
        <v>1295</v>
      </c>
      <c r="B234" s="11" t="s">
        <v>19031</v>
      </c>
    </row>
    <row r="235" spans="1:2" x14ac:dyDescent="0.35">
      <c r="A235" s="11" t="s">
        <v>1300</v>
      </c>
      <c r="B235" s="11" t="s">
        <v>19031</v>
      </c>
    </row>
    <row r="236" spans="1:2" x14ac:dyDescent="0.35">
      <c r="A236" s="11" t="s">
        <v>1305</v>
      </c>
      <c r="B236" s="11" t="s">
        <v>19031</v>
      </c>
    </row>
    <row r="237" spans="1:2" x14ac:dyDescent="0.35">
      <c r="A237" s="11" t="s">
        <v>1308</v>
      </c>
      <c r="B237" s="11" t="s">
        <v>19031</v>
      </c>
    </row>
    <row r="238" spans="1:2" x14ac:dyDescent="0.35">
      <c r="A238" s="11" t="s">
        <v>1313</v>
      </c>
      <c r="B238" s="11" t="s">
        <v>19031</v>
      </c>
    </row>
    <row r="239" spans="1:2" x14ac:dyDescent="0.35">
      <c r="A239" s="11" t="s">
        <v>1317</v>
      </c>
      <c r="B239" s="11" t="s">
        <v>19031</v>
      </c>
    </row>
    <row r="240" spans="1:2" x14ac:dyDescent="0.35">
      <c r="A240" s="11" t="s">
        <v>1322</v>
      </c>
      <c r="B240" s="11" t="s">
        <v>19031</v>
      </c>
    </row>
    <row r="241" spans="1:2" x14ac:dyDescent="0.35">
      <c r="A241" s="11" t="s">
        <v>1326</v>
      </c>
      <c r="B241" s="11" t="s">
        <v>19031</v>
      </c>
    </row>
    <row r="242" spans="1:2" x14ac:dyDescent="0.35">
      <c r="A242" s="11" t="s">
        <v>1333</v>
      </c>
      <c r="B242" s="11" t="s">
        <v>19032</v>
      </c>
    </row>
    <row r="243" spans="1:2" x14ac:dyDescent="0.35">
      <c r="A243" s="11" t="s">
        <v>1339</v>
      </c>
      <c r="B243" s="11" t="s">
        <v>19031</v>
      </c>
    </row>
    <row r="244" spans="1:2" x14ac:dyDescent="0.35">
      <c r="A244" s="11" t="s">
        <v>1341</v>
      </c>
      <c r="B244" s="11" t="s">
        <v>19031</v>
      </c>
    </row>
    <row r="245" spans="1:2" x14ac:dyDescent="0.35">
      <c r="A245" s="11" t="s">
        <v>1344</v>
      </c>
      <c r="B245" s="11" t="s">
        <v>19031</v>
      </c>
    </row>
    <row r="246" spans="1:2" x14ac:dyDescent="0.35">
      <c r="A246" s="11" t="s">
        <v>1348</v>
      </c>
      <c r="B246" s="11" t="s">
        <v>19031</v>
      </c>
    </row>
    <row r="247" spans="1:2" x14ac:dyDescent="0.35">
      <c r="A247" s="11" t="s">
        <v>1354</v>
      </c>
      <c r="B247" s="11" t="s">
        <v>19031</v>
      </c>
    </row>
    <row r="248" spans="1:2" x14ac:dyDescent="0.35">
      <c r="A248" s="11" t="s">
        <v>1359</v>
      </c>
      <c r="B248" s="11" t="s">
        <v>19031</v>
      </c>
    </row>
    <row r="249" spans="1:2" x14ac:dyDescent="0.35">
      <c r="A249" s="11" t="s">
        <v>1362</v>
      </c>
      <c r="B249" s="11" t="s">
        <v>19031</v>
      </c>
    </row>
    <row r="250" spans="1:2" x14ac:dyDescent="0.35">
      <c r="A250" s="11" t="s">
        <v>1366</v>
      </c>
      <c r="B250" s="11" t="s">
        <v>19032</v>
      </c>
    </row>
    <row r="251" spans="1:2" x14ac:dyDescent="0.35">
      <c r="A251" s="11" t="s">
        <v>1371</v>
      </c>
      <c r="B251" s="11" t="s">
        <v>19031</v>
      </c>
    </row>
    <row r="252" spans="1:2" x14ac:dyDescent="0.35">
      <c r="A252" s="11" t="s">
        <v>1376</v>
      </c>
      <c r="B252" s="11" t="s">
        <v>19031</v>
      </c>
    </row>
    <row r="253" spans="1:2" x14ac:dyDescent="0.35">
      <c r="A253" s="11" t="s">
        <v>1383</v>
      </c>
      <c r="B253" s="11" t="s">
        <v>19032</v>
      </c>
    </row>
    <row r="254" spans="1:2" x14ac:dyDescent="0.35">
      <c r="A254" s="11" t="s">
        <v>1391</v>
      </c>
      <c r="B254" s="11" t="s">
        <v>19032</v>
      </c>
    </row>
    <row r="255" spans="1:2" x14ac:dyDescent="0.35">
      <c r="A255" s="11" t="s">
        <v>1397</v>
      </c>
      <c r="B255" s="11" t="s">
        <v>19031</v>
      </c>
    </row>
    <row r="256" spans="1:2" x14ac:dyDescent="0.35">
      <c r="A256" s="11" t="s">
        <v>1403</v>
      </c>
      <c r="B256" s="11" t="s">
        <v>19031</v>
      </c>
    </row>
    <row r="257" spans="1:2" x14ac:dyDescent="0.35">
      <c r="A257" s="11" t="s">
        <v>1408</v>
      </c>
      <c r="B257" s="11" t="s">
        <v>19031</v>
      </c>
    </row>
    <row r="258" spans="1:2" x14ac:dyDescent="0.35">
      <c r="A258" s="11" t="s">
        <v>1414</v>
      </c>
      <c r="B258" s="11" t="s">
        <v>19031</v>
      </c>
    </row>
    <row r="259" spans="1:2" x14ac:dyDescent="0.35">
      <c r="A259" s="11" t="s">
        <v>1420</v>
      </c>
      <c r="B259" s="11" t="s">
        <v>19031</v>
      </c>
    </row>
    <row r="260" spans="1:2" x14ac:dyDescent="0.35">
      <c r="A260" s="11" t="s">
        <v>1426</v>
      </c>
      <c r="B260" s="11" t="s">
        <v>19031</v>
      </c>
    </row>
    <row r="261" spans="1:2" x14ac:dyDescent="0.35">
      <c r="A261" s="11" t="s">
        <v>1431</v>
      </c>
      <c r="B261" s="11" t="s">
        <v>19031</v>
      </c>
    </row>
    <row r="262" spans="1:2" x14ac:dyDescent="0.35">
      <c r="A262" s="11" t="s">
        <v>1437</v>
      </c>
      <c r="B262" s="11" t="s">
        <v>19031</v>
      </c>
    </row>
    <row r="263" spans="1:2" x14ac:dyDescent="0.35">
      <c r="A263" s="11" t="s">
        <v>1441</v>
      </c>
      <c r="B263" s="11" t="s">
        <v>19031</v>
      </c>
    </row>
    <row r="264" spans="1:2" x14ac:dyDescent="0.35">
      <c r="A264" s="11" t="s">
        <v>1444</v>
      </c>
      <c r="B264" s="11" t="s">
        <v>19031</v>
      </c>
    </row>
    <row r="265" spans="1:2" x14ac:dyDescent="0.35">
      <c r="A265" s="11" t="s">
        <v>51</v>
      </c>
      <c r="B265" s="11" t="s">
        <v>19031</v>
      </c>
    </row>
    <row r="266" spans="1:2" x14ac:dyDescent="0.35">
      <c r="A266" s="11" t="s">
        <v>57</v>
      </c>
      <c r="B266" s="11" t="s">
        <v>19031</v>
      </c>
    </row>
    <row r="267" spans="1:2" x14ac:dyDescent="0.35">
      <c r="A267" s="11" t="s">
        <v>63</v>
      </c>
      <c r="B267" s="11" t="s">
        <v>19031</v>
      </c>
    </row>
    <row r="268" spans="1:2" x14ac:dyDescent="0.35">
      <c r="A268" s="11" t="s">
        <v>71</v>
      </c>
      <c r="B268" s="11" t="s">
        <v>19031</v>
      </c>
    </row>
    <row r="269" spans="1:2" x14ac:dyDescent="0.35">
      <c r="A269" s="11" t="s">
        <v>78</v>
      </c>
      <c r="B269" s="11" t="s">
        <v>19031</v>
      </c>
    </row>
    <row r="270" spans="1:2" x14ac:dyDescent="0.35">
      <c r="A270" s="11" t="s">
        <v>85</v>
      </c>
      <c r="B270" s="11" t="s">
        <v>19031</v>
      </c>
    </row>
    <row r="271" spans="1:2" x14ac:dyDescent="0.35">
      <c r="A271" s="11" t="s">
        <v>1475</v>
      </c>
      <c r="B271" s="11" t="s">
        <v>19031</v>
      </c>
    </row>
    <row r="272" spans="1:2" x14ac:dyDescent="0.35">
      <c r="A272" s="11" t="s">
        <v>1481</v>
      </c>
      <c r="B272" s="11" t="s">
        <v>19031</v>
      </c>
    </row>
    <row r="273" spans="1:2" x14ac:dyDescent="0.35">
      <c r="A273" s="11" t="s">
        <v>1487</v>
      </c>
      <c r="B273" s="11" t="s">
        <v>19031</v>
      </c>
    </row>
    <row r="274" spans="1:2" x14ac:dyDescent="0.35">
      <c r="A274" s="11" t="s">
        <v>1493</v>
      </c>
      <c r="B274" s="11" t="s">
        <v>19031</v>
      </c>
    </row>
    <row r="275" spans="1:2" x14ac:dyDescent="0.35">
      <c r="A275" s="11" t="s">
        <v>1498</v>
      </c>
      <c r="B275" s="11" t="s">
        <v>19031</v>
      </c>
    </row>
    <row r="276" spans="1:2" x14ac:dyDescent="0.35">
      <c r="A276" s="11" t="s">
        <v>1501</v>
      </c>
      <c r="B276" s="11" t="s">
        <v>19031</v>
      </c>
    </row>
    <row r="277" spans="1:2" x14ac:dyDescent="0.35">
      <c r="A277" s="11" t="s">
        <v>1508</v>
      </c>
      <c r="B277" s="11" t="s">
        <v>19031</v>
      </c>
    </row>
    <row r="278" spans="1:2" x14ac:dyDescent="0.35">
      <c r="A278" s="11" t="s">
        <v>1513</v>
      </c>
      <c r="B278" s="11" t="s">
        <v>19031</v>
      </c>
    </row>
    <row r="279" spans="1:2" x14ac:dyDescent="0.35">
      <c r="A279" s="11" t="s">
        <v>1519</v>
      </c>
      <c r="B279" s="11" t="s">
        <v>19031</v>
      </c>
    </row>
    <row r="280" spans="1:2" x14ac:dyDescent="0.35">
      <c r="A280" s="11" t="s">
        <v>1522</v>
      </c>
      <c r="B280" s="11" t="s">
        <v>19031</v>
      </c>
    </row>
    <row r="281" spans="1:2" x14ac:dyDescent="0.35">
      <c r="A281" s="11" t="s">
        <v>1526</v>
      </c>
      <c r="B281" s="11" t="s">
        <v>19031</v>
      </c>
    </row>
    <row r="282" spans="1:2" x14ac:dyDescent="0.35">
      <c r="A282" s="11" t="s">
        <v>1532</v>
      </c>
      <c r="B282" s="11" t="s">
        <v>19031</v>
      </c>
    </row>
    <row r="283" spans="1:2" x14ac:dyDescent="0.35">
      <c r="A283" s="11" t="s">
        <v>1535</v>
      </c>
      <c r="B283" s="11" t="s">
        <v>19031</v>
      </c>
    </row>
    <row r="284" spans="1:2" x14ac:dyDescent="0.35">
      <c r="A284" s="11" t="s">
        <v>1542</v>
      </c>
      <c r="B284" s="11" t="s">
        <v>19031</v>
      </c>
    </row>
    <row r="285" spans="1:2" x14ac:dyDescent="0.35">
      <c r="A285" s="11" t="s">
        <v>1546</v>
      </c>
      <c r="B285" s="11" t="s">
        <v>19031</v>
      </c>
    </row>
    <row r="286" spans="1:2" x14ac:dyDescent="0.35">
      <c r="A286" s="11" t="s">
        <v>1551</v>
      </c>
      <c r="B286" s="11" t="s">
        <v>19031</v>
      </c>
    </row>
    <row r="287" spans="1:2" x14ac:dyDescent="0.35">
      <c r="A287" s="11" t="s">
        <v>1557</v>
      </c>
      <c r="B287" s="11" t="s">
        <v>19031</v>
      </c>
    </row>
    <row r="288" spans="1:2" x14ac:dyDescent="0.35">
      <c r="A288" s="11" t="s">
        <v>1563</v>
      </c>
      <c r="B288" s="11" t="s">
        <v>19031</v>
      </c>
    </row>
    <row r="289" spans="1:2" x14ac:dyDescent="0.35">
      <c r="A289" s="11" t="s">
        <v>1568</v>
      </c>
      <c r="B289" s="11" t="s">
        <v>19031</v>
      </c>
    </row>
    <row r="290" spans="1:2" x14ac:dyDescent="0.35">
      <c r="A290" s="11" t="s">
        <v>1571</v>
      </c>
      <c r="B290" s="11" t="s">
        <v>19031</v>
      </c>
    </row>
    <row r="291" spans="1:2" x14ac:dyDescent="0.35">
      <c r="A291" s="11" t="s">
        <v>1576</v>
      </c>
      <c r="B291" s="11" t="s">
        <v>19031</v>
      </c>
    </row>
    <row r="292" spans="1:2" x14ac:dyDescent="0.35">
      <c r="A292" s="11" t="s">
        <v>1579</v>
      </c>
      <c r="B292" s="11" t="s">
        <v>19031</v>
      </c>
    </row>
    <row r="293" spans="1:2" x14ac:dyDescent="0.35">
      <c r="A293" s="11" t="s">
        <v>103</v>
      </c>
      <c r="B293" s="11" t="s">
        <v>19031</v>
      </c>
    </row>
    <row r="294" spans="1:2" x14ac:dyDescent="0.35">
      <c r="A294" s="11" t="s">
        <v>1586</v>
      </c>
      <c r="B294" s="11" t="s">
        <v>19031</v>
      </c>
    </row>
    <row r="295" spans="1:2" x14ac:dyDescent="0.35">
      <c r="A295" s="11" t="s">
        <v>1588</v>
      </c>
      <c r="B295" s="11" t="s">
        <v>19031</v>
      </c>
    </row>
    <row r="296" spans="1:2" x14ac:dyDescent="0.35">
      <c r="A296" s="11" t="s">
        <v>1593</v>
      </c>
      <c r="B296" s="11" t="s">
        <v>19031</v>
      </c>
    </row>
    <row r="297" spans="1:2" x14ac:dyDescent="0.35">
      <c r="A297" s="11" t="s">
        <v>1596</v>
      </c>
      <c r="B297" s="11" t="s">
        <v>19031</v>
      </c>
    </row>
    <row r="298" spans="1:2" x14ac:dyDescent="0.35">
      <c r="A298" s="11" t="s">
        <v>1603</v>
      </c>
      <c r="B298" s="11" t="s">
        <v>19032</v>
      </c>
    </row>
    <row r="299" spans="1:2" x14ac:dyDescent="0.35">
      <c r="A299" s="11" t="s">
        <v>1609</v>
      </c>
      <c r="B299" s="11" t="s">
        <v>19031</v>
      </c>
    </row>
    <row r="300" spans="1:2" x14ac:dyDescent="0.35">
      <c r="A300" s="11" t="s">
        <v>1614</v>
      </c>
      <c r="B300" s="11" t="s">
        <v>19031</v>
      </c>
    </row>
    <row r="301" spans="1:2" x14ac:dyDescent="0.35">
      <c r="A301" s="11" t="s">
        <v>1618</v>
      </c>
      <c r="B301" s="11" t="s">
        <v>19031</v>
      </c>
    </row>
    <row r="302" spans="1:2" x14ac:dyDescent="0.35">
      <c r="A302" s="11" t="s">
        <v>1621</v>
      </c>
      <c r="B302" s="11" t="s">
        <v>19031</v>
      </c>
    </row>
    <row r="303" spans="1:2" x14ac:dyDescent="0.35">
      <c r="A303" s="11" t="s">
        <v>1626</v>
      </c>
      <c r="B303" s="11" t="s">
        <v>19031</v>
      </c>
    </row>
    <row r="304" spans="1:2" x14ac:dyDescent="0.35">
      <c r="A304" s="11" t="s">
        <v>1631</v>
      </c>
      <c r="B304" s="11" t="s">
        <v>19031</v>
      </c>
    </row>
    <row r="305" spans="1:2" x14ac:dyDescent="0.35">
      <c r="A305" s="11" t="s">
        <v>1636</v>
      </c>
      <c r="B305" s="11" t="s">
        <v>19032</v>
      </c>
    </row>
    <row r="306" spans="1:2" x14ac:dyDescent="0.35">
      <c r="A306" s="11" t="s">
        <v>1639</v>
      </c>
      <c r="B306" s="11" t="s">
        <v>19032</v>
      </c>
    </row>
    <row r="307" spans="1:2" x14ac:dyDescent="0.35">
      <c r="A307" s="11" t="s">
        <v>1644</v>
      </c>
      <c r="B307" s="11" t="s">
        <v>19031</v>
      </c>
    </row>
    <row r="308" spans="1:2" x14ac:dyDescent="0.35">
      <c r="A308" s="11" t="s">
        <v>1650</v>
      </c>
      <c r="B308" s="11" t="s">
        <v>19031</v>
      </c>
    </row>
    <row r="309" spans="1:2" x14ac:dyDescent="0.35">
      <c r="A309" s="11" t="s">
        <v>1656</v>
      </c>
      <c r="B309" s="11" t="s">
        <v>19031</v>
      </c>
    </row>
    <row r="310" spans="1:2" x14ac:dyDescent="0.35">
      <c r="A310" s="11" t="s">
        <v>1660</v>
      </c>
      <c r="B310" s="11" t="s">
        <v>19031</v>
      </c>
    </row>
    <row r="311" spans="1:2" x14ac:dyDescent="0.35">
      <c r="A311" s="11" t="s">
        <v>1665</v>
      </c>
      <c r="B311" s="11" t="s">
        <v>19031</v>
      </c>
    </row>
    <row r="312" spans="1:2" x14ac:dyDescent="0.35">
      <c r="A312" s="11" t="s">
        <v>1668</v>
      </c>
      <c r="B312" s="11" t="s">
        <v>19031</v>
      </c>
    </row>
    <row r="313" spans="1:2" x14ac:dyDescent="0.35">
      <c r="A313" s="11" t="s">
        <v>1674</v>
      </c>
      <c r="B313" s="11" t="s">
        <v>19031</v>
      </c>
    </row>
    <row r="314" spans="1:2" x14ac:dyDescent="0.35">
      <c r="A314" s="11">
        <v>99</v>
      </c>
      <c r="B314" s="11" t="s">
        <v>19031</v>
      </c>
    </row>
    <row r="315" spans="1:2" x14ac:dyDescent="0.35">
      <c r="A315" s="11" t="s">
        <v>1682</v>
      </c>
      <c r="B315" s="11" t="s">
        <v>19031</v>
      </c>
    </row>
    <row r="316" spans="1:2" x14ac:dyDescent="0.35">
      <c r="A316" s="11" t="s">
        <v>1687</v>
      </c>
      <c r="B316" s="11" t="s">
        <v>19031</v>
      </c>
    </row>
    <row r="317" spans="1:2" x14ac:dyDescent="0.35">
      <c r="A317" s="11" t="s">
        <v>1692</v>
      </c>
      <c r="B317" s="11" t="s">
        <v>19031</v>
      </c>
    </row>
    <row r="318" spans="1:2" x14ac:dyDescent="0.35">
      <c r="A318" s="11" t="s">
        <v>1696</v>
      </c>
      <c r="B318" s="11" t="s">
        <v>19031</v>
      </c>
    </row>
    <row r="319" spans="1:2" x14ac:dyDescent="0.35">
      <c r="A319" s="11" t="s">
        <v>1701</v>
      </c>
      <c r="B319" s="11" t="s">
        <v>19031</v>
      </c>
    </row>
    <row r="320" spans="1:2" x14ac:dyDescent="0.35">
      <c r="A320" s="11" t="s">
        <v>1705</v>
      </c>
      <c r="B320" s="11" t="s">
        <v>19031</v>
      </c>
    </row>
    <row r="321" spans="1:2" x14ac:dyDescent="0.35">
      <c r="A321" s="11" t="s">
        <v>1711</v>
      </c>
      <c r="B321" s="11" t="s">
        <v>19031</v>
      </c>
    </row>
    <row r="322" spans="1:2" x14ac:dyDescent="0.35">
      <c r="A322" s="11" t="s">
        <v>1718</v>
      </c>
      <c r="B322" s="11" t="s">
        <v>19031</v>
      </c>
    </row>
    <row r="323" spans="1:2" x14ac:dyDescent="0.35">
      <c r="A323" s="11" t="s">
        <v>1725</v>
      </c>
      <c r="B323" s="11" t="s">
        <v>19031</v>
      </c>
    </row>
    <row r="324" spans="1:2" x14ac:dyDescent="0.35">
      <c r="A324" s="11" t="s">
        <v>1729</v>
      </c>
      <c r="B324" s="11" t="s">
        <v>19031</v>
      </c>
    </row>
    <row r="325" spans="1:2" x14ac:dyDescent="0.35">
      <c r="A325" s="11" t="s">
        <v>1734</v>
      </c>
      <c r="B325" s="11" t="s">
        <v>19031</v>
      </c>
    </row>
    <row r="326" spans="1:2" x14ac:dyDescent="0.35">
      <c r="A326" s="11" t="s">
        <v>1740</v>
      </c>
      <c r="B326" s="11" t="s">
        <v>19031</v>
      </c>
    </row>
    <row r="327" spans="1:2" x14ac:dyDescent="0.35">
      <c r="A327" s="11" t="s">
        <v>1744</v>
      </c>
      <c r="B327" s="11" t="s">
        <v>19031</v>
      </c>
    </row>
    <row r="328" spans="1:2" x14ac:dyDescent="0.35">
      <c r="A328" s="11" t="s">
        <v>1748</v>
      </c>
      <c r="B328" s="11" t="s">
        <v>19031</v>
      </c>
    </row>
    <row r="329" spans="1:2" x14ac:dyDescent="0.35">
      <c r="A329" s="11" t="s">
        <v>1752</v>
      </c>
      <c r="B329" s="11" t="s">
        <v>19032</v>
      </c>
    </row>
    <row r="330" spans="1:2" x14ac:dyDescent="0.35">
      <c r="A330" s="11" t="s">
        <v>1758</v>
      </c>
      <c r="B330" s="11" t="s">
        <v>19031</v>
      </c>
    </row>
    <row r="331" spans="1:2" x14ac:dyDescent="0.35">
      <c r="A331" s="11" t="s">
        <v>1763</v>
      </c>
      <c r="B331" s="11" t="s">
        <v>19031</v>
      </c>
    </row>
    <row r="332" spans="1:2" x14ac:dyDescent="0.35">
      <c r="A332" s="11" t="s">
        <v>1768</v>
      </c>
      <c r="B332" s="11" t="s">
        <v>19031</v>
      </c>
    </row>
    <row r="333" spans="1:2" x14ac:dyDescent="0.35">
      <c r="A333" s="11" t="s">
        <v>1773</v>
      </c>
      <c r="B333" s="11" t="s">
        <v>19031</v>
      </c>
    </row>
    <row r="334" spans="1:2" x14ac:dyDescent="0.35">
      <c r="A334" s="11" t="s">
        <v>1778</v>
      </c>
      <c r="B334" s="11" t="s">
        <v>19031</v>
      </c>
    </row>
    <row r="335" spans="1:2" x14ac:dyDescent="0.35">
      <c r="A335" s="11" t="s">
        <v>1782</v>
      </c>
      <c r="B335" s="11" t="s">
        <v>19032</v>
      </c>
    </row>
    <row r="336" spans="1:2" x14ac:dyDescent="0.35">
      <c r="A336" s="11" t="s">
        <v>1788</v>
      </c>
      <c r="B336" s="11" t="s">
        <v>19031</v>
      </c>
    </row>
    <row r="337" spans="1:2" x14ac:dyDescent="0.35">
      <c r="A337" s="11" t="s">
        <v>1794</v>
      </c>
      <c r="B337" s="11" t="s">
        <v>19031</v>
      </c>
    </row>
    <row r="338" spans="1:2" x14ac:dyDescent="0.35">
      <c r="A338" s="11" t="s">
        <v>1799</v>
      </c>
      <c r="B338" s="11" t="s">
        <v>19031</v>
      </c>
    </row>
    <row r="339" spans="1:2" x14ac:dyDescent="0.35">
      <c r="A339" s="11" t="s">
        <v>1803</v>
      </c>
      <c r="B339" s="11" t="s">
        <v>19031</v>
      </c>
    </row>
    <row r="340" spans="1:2" x14ac:dyDescent="0.35">
      <c r="A340" s="11" t="s">
        <v>1807</v>
      </c>
      <c r="B340" s="11" t="s">
        <v>19031</v>
      </c>
    </row>
    <row r="341" spans="1:2" x14ac:dyDescent="0.35">
      <c r="A341" s="11" t="s">
        <v>1812</v>
      </c>
      <c r="B341" s="11" t="s">
        <v>19031</v>
      </c>
    </row>
    <row r="342" spans="1:2" x14ac:dyDescent="0.35">
      <c r="A342" s="11" t="s">
        <v>1815</v>
      </c>
      <c r="B342" s="11" t="s">
        <v>19031</v>
      </c>
    </row>
    <row r="343" spans="1:2" x14ac:dyDescent="0.35">
      <c r="A343" s="11" t="s">
        <v>1821</v>
      </c>
      <c r="B343" s="11" t="s">
        <v>19031</v>
      </c>
    </row>
    <row r="344" spans="1:2" x14ac:dyDescent="0.35">
      <c r="A344" s="11" t="s">
        <v>1825</v>
      </c>
      <c r="B344" s="11" t="s">
        <v>19031</v>
      </c>
    </row>
    <row r="345" spans="1:2" x14ac:dyDescent="0.35">
      <c r="A345" s="11" t="s">
        <v>1828</v>
      </c>
      <c r="B345" s="11" t="s">
        <v>19032</v>
      </c>
    </row>
    <row r="346" spans="1:2" x14ac:dyDescent="0.35">
      <c r="A346" s="11" t="s">
        <v>1834</v>
      </c>
      <c r="B346" s="11" t="s">
        <v>19031</v>
      </c>
    </row>
    <row r="347" spans="1:2" x14ac:dyDescent="0.35">
      <c r="A347" s="11" t="s">
        <v>1840</v>
      </c>
      <c r="B347" s="11" t="s">
        <v>19031</v>
      </c>
    </row>
    <row r="348" spans="1:2" x14ac:dyDescent="0.35">
      <c r="A348" s="11" t="s">
        <v>1847</v>
      </c>
      <c r="B348" s="11" t="s">
        <v>19031</v>
      </c>
    </row>
    <row r="349" spans="1:2" x14ac:dyDescent="0.35">
      <c r="A349" s="11" t="s">
        <v>1853</v>
      </c>
      <c r="B349" s="11" t="s">
        <v>19031</v>
      </c>
    </row>
    <row r="350" spans="1:2" x14ac:dyDescent="0.35">
      <c r="A350" s="11" t="s">
        <v>1856</v>
      </c>
      <c r="B350" s="11" t="s">
        <v>19031</v>
      </c>
    </row>
    <row r="351" spans="1:2" x14ac:dyDescent="0.35">
      <c r="A351" s="11" t="s">
        <v>1860</v>
      </c>
      <c r="B351" s="11" t="s">
        <v>19031</v>
      </c>
    </row>
    <row r="352" spans="1:2" x14ac:dyDescent="0.35">
      <c r="A352" s="11" t="s">
        <v>1865</v>
      </c>
      <c r="B352" s="11" t="s">
        <v>19031</v>
      </c>
    </row>
    <row r="353" spans="1:2" x14ac:dyDescent="0.35">
      <c r="A353" s="11" t="s">
        <v>1870</v>
      </c>
      <c r="B353" s="11" t="s">
        <v>19031</v>
      </c>
    </row>
    <row r="354" spans="1:2" x14ac:dyDescent="0.35">
      <c r="A354" s="11" t="s">
        <v>1875</v>
      </c>
      <c r="B354" s="11" t="s">
        <v>19031</v>
      </c>
    </row>
    <row r="355" spans="1:2" x14ac:dyDescent="0.35">
      <c r="A355" s="11" t="s">
        <v>1107</v>
      </c>
      <c r="B355" s="11" t="s">
        <v>19031</v>
      </c>
    </row>
    <row r="356" spans="1:2" x14ac:dyDescent="0.35">
      <c r="A356" s="11" t="s">
        <v>1881</v>
      </c>
      <c r="B356" s="11" t="s">
        <v>19031</v>
      </c>
    </row>
    <row r="357" spans="1:2" x14ac:dyDescent="0.35">
      <c r="A357" s="11" t="s">
        <v>1886</v>
      </c>
      <c r="B357" s="11" t="s">
        <v>19031</v>
      </c>
    </row>
    <row r="358" spans="1:2" x14ac:dyDescent="0.35">
      <c r="A358" s="11" t="s">
        <v>1890</v>
      </c>
      <c r="B358" s="11" t="s">
        <v>19031</v>
      </c>
    </row>
    <row r="359" spans="1:2" x14ac:dyDescent="0.35">
      <c r="A359" s="11" t="s">
        <v>1893</v>
      </c>
      <c r="B359" s="11" t="s">
        <v>19031</v>
      </c>
    </row>
    <row r="360" spans="1:2" x14ac:dyDescent="0.35">
      <c r="A360" s="11" t="s">
        <v>1897</v>
      </c>
      <c r="B360" s="11" t="s">
        <v>19031</v>
      </c>
    </row>
    <row r="361" spans="1:2" x14ac:dyDescent="0.35">
      <c r="A361" s="11" t="s">
        <v>1901</v>
      </c>
      <c r="B361" s="11" t="s">
        <v>19031</v>
      </c>
    </row>
    <row r="362" spans="1:2" x14ac:dyDescent="0.35">
      <c r="A362" s="11" t="s">
        <v>1907</v>
      </c>
      <c r="B362" s="11" t="s">
        <v>19031</v>
      </c>
    </row>
    <row r="363" spans="1:2" x14ac:dyDescent="0.35">
      <c r="A363" s="11" t="s">
        <v>1912</v>
      </c>
      <c r="B363" s="11" t="s">
        <v>19031</v>
      </c>
    </row>
    <row r="364" spans="1:2" x14ac:dyDescent="0.35">
      <c r="A364" s="11" t="s">
        <v>1916</v>
      </c>
      <c r="B364" s="11" t="s">
        <v>19031</v>
      </c>
    </row>
    <row r="365" spans="1:2" x14ac:dyDescent="0.35">
      <c r="A365" s="11" t="s">
        <v>1921</v>
      </c>
      <c r="B365" s="11" t="s">
        <v>19031</v>
      </c>
    </row>
    <row r="366" spans="1:2" x14ac:dyDescent="0.35">
      <c r="A366" s="11" t="s">
        <v>1925</v>
      </c>
      <c r="B366" s="11" t="s">
        <v>19031</v>
      </c>
    </row>
    <row r="367" spans="1:2" x14ac:dyDescent="0.35">
      <c r="A367" s="11" t="s">
        <v>1928</v>
      </c>
      <c r="B367" s="11" t="s">
        <v>19031</v>
      </c>
    </row>
    <row r="368" spans="1:2" x14ac:dyDescent="0.35">
      <c r="A368" s="11" t="s">
        <v>1931</v>
      </c>
      <c r="B368" s="11" t="s">
        <v>19031</v>
      </c>
    </row>
    <row r="369" spans="1:2" x14ac:dyDescent="0.35">
      <c r="A369" s="11" t="s">
        <v>1937</v>
      </c>
      <c r="B369" s="11" t="s">
        <v>19031</v>
      </c>
    </row>
    <row r="370" spans="1:2" x14ac:dyDescent="0.35">
      <c r="A370" s="11" t="s">
        <v>1943</v>
      </c>
      <c r="B370" s="11" t="s">
        <v>19031</v>
      </c>
    </row>
    <row r="371" spans="1:2" x14ac:dyDescent="0.35">
      <c r="A371" s="11" t="s">
        <v>1948</v>
      </c>
      <c r="B371" s="11" t="s">
        <v>19031</v>
      </c>
    </row>
    <row r="372" spans="1:2" x14ac:dyDescent="0.35">
      <c r="A372" s="11" t="s">
        <v>1953</v>
      </c>
      <c r="B372" s="11" t="s">
        <v>19031</v>
      </c>
    </row>
    <row r="373" spans="1:2" x14ac:dyDescent="0.35">
      <c r="A373" s="11" t="s">
        <v>1958</v>
      </c>
      <c r="B373" s="11" t="s">
        <v>19032</v>
      </c>
    </row>
    <row r="374" spans="1:2" x14ac:dyDescent="0.35">
      <c r="A374" s="11" t="s">
        <v>1965</v>
      </c>
      <c r="B374" s="11" t="s">
        <v>19031</v>
      </c>
    </row>
    <row r="375" spans="1:2" x14ac:dyDescent="0.35">
      <c r="A375" s="11" t="s">
        <v>1969</v>
      </c>
      <c r="B375" s="11" t="s">
        <v>19031</v>
      </c>
    </row>
    <row r="376" spans="1:2" x14ac:dyDescent="0.35">
      <c r="A376" s="11" t="s">
        <v>1976</v>
      </c>
      <c r="B376" s="11" t="s">
        <v>19032</v>
      </c>
    </row>
    <row r="377" spans="1:2" x14ac:dyDescent="0.35">
      <c r="A377" s="11" t="s">
        <v>1982</v>
      </c>
      <c r="B377" s="11" t="s">
        <v>19031</v>
      </c>
    </row>
    <row r="378" spans="1:2" x14ac:dyDescent="0.35">
      <c r="A378" s="11" t="s">
        <v>1989</v>
      </c>
      <c r="B378" s="11" t="s">
        <v>19031</v>
      </c>
    </row>
    <row r="379" spans="1:2" x14ac:dyDescent="0.35">
      <c r="A379" s="11" t="s">
        <v>1993</v>
      </c>
      <c r="B379" s="11" t="s">
        <v>19031</v>
      </c>
    </row>
    <row r="380" spans="1:2" x14ac:dyDescent="0.35">
      <c r="A380" s="11" t="s">
        <v>1998</v>
      </c>
      <c r="B380" s="11" t="s">
        <v>19031</v>
      </c>
    </row>
    <row r="381" spans="1:2" x14ac:dyDescent="0.35">
      <c r="A381" s="11" t="s">
        <v>2003</v>
      </c>
      <c r="B381" s="11" t="s">
        <v>19031</v>
      </c>
    </row>
    <row r="382" spans="1:2" x14ac:dyDescent="0.35">
      <c r="A382" s="11" t="s">
        <v>2006</v>
      </c>
      <c r="B382" s="11" t="s">
        <v>19031</v>
      </c>
    </row>
    <row r="383" spans="1:2" x14ac:dyDescent="0.35">
      <c r="A383" s="11" t="s">
        <v>2012</v>
      </c>
      <c r="B383" s="11" t="s">
        <v>19031</v>
      </c>
    </row>
    <row r="384" spans="1:2" x14ac:dyDescent="0.35">
      <c r="A384" s="11" t="s">
        <v>2018</v>
      </c>
      <c r="B384" s="11" t="s">
        <v>19031</v>
      </c>
    </row>
    <row r="385" spans="1:2" x14ac:dyDescent="0.35">
      <c r="A385" s="11" t="s">
        <v>2021</v>
      </c>
      <c r="B385" s="11" t="s">
        <v>19031</v>
      </c>
    </row>
    <row r="386" spans="1:2" x14ac:dyDescent="0.35">
      <c r="A386" s="11" t="s">
        <v>2025</v>
      </c>
      <c r="B386" s="11" t="s">
        <v>19031</v>
      </c>
    </row>
    <row r="387" spans="1:2" x14ac:dyDescent="0.35">
      <c r="A387" s="11" t="s">
        <v>2030</v>
      </c>
      <c r="B387" s="11" t="s">
        <v>19031</v>
      </c>
    </row>
    <row r="388" spans="1:2" x14ac:dyDescent="0.35">
      <c r="A388" s="11" t="s">
        <v>2033</v>
      </c>
      <c r="B388" s="11" t="s">
        <v>19031</v>
      </c>
    </row>
    <row r="389" spans="1:2" x14ac:dyDescent="0.35">
      <c r="A389" s="11" t="s">
        <v>2037</v>
      </c>
      <c r="B389" s="11" t="s">
        <v>19031</v>
      </c>
    </row>
    <row r="390" spans="1:2" x14ac:dyDescent="0.35">
      <c r="A390" s="11" t="s">
        <v>2040</v>
      </c>
      <c r="B390" s="11" t="s">
        <v>19031</v>
      </c>
    </row>
    <row r="391" spans="1:2" x14ac:dyDescent="0.35">
      <c r="A391" s="11" t="s">
        <v>2044</v>
      </c>
      <c r="B391" s="11" t="s">
        <v>19031</v>
      </c>
    </row>
    <row r="392" spans="1:2" x14ac:dyDescent="0.35">
      <c r="A392" s="11" t="s">
        <v>2048</v>
      </c>
      <c r="B392" s="11" t="s">
        <v>19031</v>
      </c>
    </row>
    <row r="393" spans="1:2" x14ac:dyDescent="0.35">
      <c r="A393" s="11" t="s">
        <v>2055</v>
      </c>
      <c r="B393" s="11" t="s">
        <v>19031</v>
      </c>
    </row>
    <row r="394" spans="1:2" x14ac:dyDescent="0.35">
      <c r="A394" s="11" t="s">
        <v>2059</v>
      </c>
      <c r="B394" s="11" t="s">
        <v>19031</v>
      </c>
    </row>
    <row r="395" spans="1:2" x14ac:dyDescent="0.35">
      <c r="A395" s="11" t="s">
        <v>2064</v>
      </c>
      <c r="B395" s="11" t="s">
        <v>19031</v>
      </c>
    </row>
    <row r="396" spans="1:2" x14ac:dyDescent="0.35">
      <c r="A396" s="11" t="s">
        <v>2070</v>
      </c>
      <c r="B396" s="11" t="s">
        <v>19031</v>
      </c>
    </row>
    <row r="397" spans="1:2" x14ac:dyDescent="0.35">
      <c r="A397" s="11" t="s">
        <v>2073</v>
      </c>
      <c r="B397" s="11" t="s">
        <v>19031</v>
      </c>
    </row>
    <row r="398" spans="1:2" x14ac:dyDescent="0.35">
      <c r="A398" s="11" t="s">
        <v>2076</v>
      </c>
      <c r="B398" s="11" t="s">
        <v>19031</v>
      </c>
    </row>
    <row r="399" spans="1:2" x14ac:dyDescent="0.35">
      <c r="A399" s="11" t="s">
        <v>2082</v>
      </c>
      <c r="B399" s="11" t="s">
        <v>19031</v>
      </c>
    </row>
    <row r="400" spans="1:2" x14ac:dyDescent="0.35">
      <c r="A400" s="11" t="s">
        <v>2086</v>
      </c>
      <c r="B400" s="11" t="s">
        <v>19031</v>
      </c>
    </row>
    <row r="401" spans="1:2" x14ac:dyDescent="0.35">
      <c r="A401" s="11" t="s">
        <v>2090</v>
      </c>
      <c r="B401" s="11" t="s">
        <v>19031</v>
      </c>
    </row>
    <row r="402" spans="1:2" x14ac:dyDescent="0.35">
      <c r="A402" s="11" t="s">
        <v>2095</v>
      </c>
      <c r="B402" s="11" t="s">
        <v>19031</v>
      </c>
    </row>
    <row r="403" spans="1:2" x14ac:dyDescent="0.35">
      <c r="A403" s="11" t="s">
        <v>2099</v>
      </c>
      <c r="B403" s="11" t="s">
        <v>19032</v>
      </c>
    </row>
    <row r="404" spans="1:2" x14ac:dyDescent="0.35">
      <c r="A404" s="11" t="s">
        <v>2105</v>
      </c>
      <c r="B404" s="11" t="s">
        <v>19031</v>
      </c>
    </row>
    <row r="405" spans="1:2" x14ac:dyDescent="0.35">
      <c r="A405" s="11" t="s">
        <v>2108</v>
      </c>
      <c r="B405" s="11" t="s">
        <v>19031</v>
      </c>
    </row>
    <row r="406" spans="1:2" x14ac:dyDescent="0.35">
      <c r="A406" s="11" t="s">
        <v>2114</v>
      </c>
      <c r="B406" s="11" t="s">
        <v>19031</v>
      </c>
    </row>
    <row r="407" spans="1:2" x14ac:dyDescent="0.35">
      <c r="A407" s="11" t="s">
        <v>2120</v>
      </c>
      <c r="B407" s="11" t="s">
        <v>19031</v>
      </c>
    </row>
    <row r="408" spans="1:2" x14ac:dyDescent="0.35">
      <c r="A408" s="11" t="s">
        <v>2126</v>
      </c>
      <c r="B408" s="11" t="s">
        <v>19031</v>
      </c>
    </row>
    <row r="409" spans="1:2" x14ac:dyDescent="0.35">
      <c r="A409" s="11" t="s">
        <v>2130</v>
      </c>
      <c r="B409" s="11" t="s">
        <v>19034</v>
      </c>
    </row>
    <row r="410" spans="1:2" x14ac:dyDescent="0.35">
      <c r="A410" s="11" t="s">
        <v>2136</v>
      </c>
      <c r="B410" s="11" t="s">
        <v>19031</v>
      </c>
    </row>
    <row r="411" spans="1:2" x14ac:dyDescent="0.35">
      <c r="A411" s="11" t="s">
        <v>2142</v>
      </c>
      <c r="B411" s="11" t="s">
        <v>19031</v>
      </c>
    </row>
    <row r="412" spans="1:2" x14ac:dyDescent="0.35">
      <c r="A412" s="11" t="s">
        <v>2145</v>
      </c>
      <c r="B412" s="11" t="s">
        <v>19031</v>
      </c>
    </row>
    <row r="413" spans="1:2" x14ac:dyDescent="0.35">
      <c r="A413" s="11" t="s">
        <v>2151</v>
      </c>
      <c r="B413" s="11" t="s">
        <v>19031</v>
      </c>
    </row>
    <row r="414" spans="1:2" x14ac:dyDescent="0.35">
      <c r="A414" s="11" t="s">
        <v>2156</v>
      </c>
      <c r="B414" s="11" t="s">
        <v>19031</v>
      </c>
    </row>
    <row r="415" spans="1:2" x14ac:dyDescent="0.35">
      <c r="A415" s="11" t="s">
        <v>2162</v>
      </c>
      <c r="B415" s="11" t="s">
        <v>19031</v>
      </c>
    </row>
    <row r="416" spans="1:2" x14ac:dyDescent="0.35">
      <c r="A416" s="11" t="s">
        <v>2168</v>
      </c>
      <c r="B416" s="11" t="s">
        <v>19031</v>
      </c>
    </row>
    <row r="417" spans="1:2" x14ac:dyDescent="0.35">
      <c r="A417" s="11" t="s">
        <v>2173</v>
      </c>
      <c r="B417" s="11" t="s">
        <v>19031</v>
      </c>
    </row>
    <row r="418" spans="1:2" x14ac:dyDescent="0.35">
      <c r="A418" s="11" t="s">
        <v>2179</v>
      </c>
      <c r="B418" s="11" t="s">
        <v>19031</v>
      </c>
    </row>
    <row r="419" spans="1:2" x14ac:dyDescent="0.35">
      <c r="A419" s="11" t="s">
        <v>2183</v>
      </c>
      <c r="B419" s="11" t="s">
        <v>19031</v>
      </c>
    </row>
    <row r="420" spans="1:2" x14ac:dyDescent="0.35">
      <c r="A420" s="11" t="s">
        <v>2187</v>
      </c>
      <c r="B420" s="11" t="s">
        <v>19034</v>
      </c>
    </row>
    <row r="421" spans="1:2" x14ac:dyDescent="0.35">
      <c r="A421" s="11" t="s">
        <v>2194</v>
      </c>
      <c r="B421" s="11" t="s">
        <v>19031</v>
      </c>
    </row>
    <row r="422" spans="1:2" x14ac:dyDescent="0.35">
      <c r="A422" s="11" t="s">
        <v>1758</v>
      </c>
      <c r="B422" s="11" t="s">
        <v>19031</v>
      </c>
    </row>
    <row r="423" spans="1:2" x14ac:dyDescent="0.35">
      <c r="A423" s="11" t="s">
        <v>251</v>
      </c>
      <c r="B423" s="11" t="s">
        <v>19032</v>
      </c>
    </row>
    <row r="424" spans="1:2" x14ac:dyDescent="0.35">
      <c r="A424" s="11" t="s">
        <v>2202</v>
      </c>
      <c r="B424" s="11" t="s">
        <v>19031</v>
      </c>
    </row>
    <row r="425" spans="1:2" x14ac:dyDescent="0.35">
      <c r="A425" s="11" t="s">
        <v>2207</v>
      </c>
      <c r="B425" s="11" t="s">
        <v>19031</v>
      </c>
    </row>
    <row r="426" spans="1:2" x14ac:dyDescent="0.35">
      <c r="A426" s="11" t="s">
        <v>2210</v>
      </c>
      <c r="B426" s="11" t="s">
        <v>19031</v>
      </c>
    </row>
    <row r="427" spans="1:2" x14ac:dyDescent="0.35">
      <c r="A427" s="11" t="s">
        <v>2214</v>
      </c>
      <c r="B427" s="11" t="s">
        <v>19031</v>
      </c>
    </row>
    <row r="428" spans="1:2" x14ac:dyDescent="0.35">
      <c r="A428" s="11" t="s">
        <v>2218</v>
      </c>
      <c r="B428" s="11" t="s">
        <v>19031</v>
      </c>
    </row>
    <row r="429" spans="1:2" x14ac:dyDescent="0.35">
      <c r="A429" s="11" t="s">
        <v>2222</v>
      </c>
      <c r="B429" s="11" t="s">
        <v>19031</v>
      </c>
    </row>
    <row r="430" spans="1:2" x14ac:dyDescent="0.35">
      <c r="A430" s="11" t="s">
        <v>2225</v>
      </c>
      <c r="B430" s="11" t="s">
        <v>19031</v>
      </c>
    </row>
    <row r="431" spans="1:2" x14ac:dyDescent="0.35">
      <c r="A431" s="11" t="s">
        <v>2229</v>
      </c>
      <c r="B431" s="11" t="s">
        <v>19031</v>
      </c>
    </row>
    <row r="432" spans="1:2" x14ac:dyDescent="0.35">
      <c r="A432" s="11" t="s">
        <v>2232</v>
      </c>
      <c r="B432" s="11" t="s">
        <v>19031</v>
      </c>
    </row>
    <row r="433" spans="1:2" x14ac:dyDescent="0.35">
      <c r="A433" s="11" t="s">
        <v>2236</v>
      </c>
      <c r="B433" s="11" t="s">
        <v>19031</v>
      </c>
    </row>
    <row r="434" spans="1:2" x14ac:dyDescent="0.35">
      <c r="A434" s="11" t="s">
        <v>2240</v>
      </c>
      <c r="B434" s="11" t="s">
        <v>19031</v>
      </c>
    </row>
    <row r="435" spans="1:2" x14ac:dyDescent="0.35">
      <c r="A435" s="11" t="s">
        <v>2244</v>
      </c>
      <c r="B435" s="11" t="s">
        <v>19031</v>
      </c>
    </row>
    <row r="436" spans="1:2" x14ac:dyDescent="0.35">
      <c r="A436" s="11" t="s">
        <v>2249</v>
      </c>
      <c r="B436" s="11" t="s">
        <v>19031</v>
      </c>
    </row>
    <row r="437" spans="1:2" x14ac:dyDescent="0.35">
      <c r="A437" s="11" t="s">
        <v>2253</v>
      </c>
      <c r="B437" s="11" t="s">
        <v>19031</v>
      </c>
    </row>
    <row r="438" spans="1:2" x14ac:dyDescent="0.35">
      <c r="A438" s="11" t="s">
        <v>2256</v>
      </c>
      <c r="B438" s="11" t="s">
        <v>19031</v>
      </c>
    </row>
    <row r="439" spans="1:2" x14ac:dyDescent="0.35">
      <c r="A439" s="11" t="s">
        <v>2262</v>
      </c>
      <c r="B439" s="11" t="s">
        <v>19031</v>
      </c>
    </row>
    <row r="440" spans="1:2" x14ac:dyDescent="0.35">
      <c r="A440" s="11" t="s">
        <v>2266</v>
      </c>
      <c r="B440" s="11" t="s">
        <v>19031</v>
      </c>
    </row>
    <row r="441" spans="1:2" x14ac:dyDescent="0.35">
      <c r="A441" s="11" t="s">
        <v>2270</v>
      </c>
      <c r="B441" s="11" t="s">
        <v>19031</v>
      </c>
    </row>
    <row r="442" spans="1:2" x14ac:dyDescent="0.35">
      <c r="A442" s="11" t="s">
        <v>2274</v>
      </c>
      <c r="B442" s="11" t="s">
        <v>19031</v>
      </c>
    </row>
    <row r="443" spans="1:2" x14ac:dyDescent="0.35">
      <c r="A443" s="11" t="s">
        <v>2279</v>
      </c>
      <c r="B443" s="11" t="s">
        <v>19031</v>
      </c>
    </row>
    <row r="444" spans="1:2" x14ac:dyDescent="0.35">
      <c r="A444" s="11" t="s">
        <v>2285</v>
      </c>
      <c r="B444" s="11" t="s">
        <v>19031</v>
      </c>
    </row>
    <row r="445" spans="1:2" x14ac:dyDescent="0.35">
      <c r="A445" s="11" t="s">
        <v>2289</v>
      </c>
      <c r="B445" s="11" t="s">
        <v>19031</v>
      </c>
    </row>
    <row r="446" spans="1:2" x14ac:dyDescent="0.35">
      <c r="A446" s="11" t="s">
        <v>2293</v>
      </c>
      <c r="B446" s="11" t="s">
        <v>19031</v>
      </c>
    </row>
    <row r="447" spans="1:2" x14ac:dyDescent="0.35">
      <c r="A447" s="11" t="s">
        <v>2296</v>
      </c>
      <c r="B447" s="11" t="s">
        <v>19031</v>
      </c>
    </row>
    <row r="448" spans="1:2" x14ac:dyDescent="0.35">
      <c r="A448" s="11" t="s">
        <v>2299</v>
      </c>
      <c r="B448" s="11" t="s">
        <v>19031</v>
      </c>
    </row>
    <row r="449" spans="1:2" x14ac:dyDescent="0.35">
      <c r="A449" s="11" t="s">
        <v>2306</v>
      </c>
      <c r="B449" s="11" t="s">
        <v>19031</v>
      </c>
    </row>
    <row r="450" spans="1:2" x14ac:dyDescent="0.35">
      <c r="A450" s="11" t="s">
        <v>2312</v>
      </c>
      <c r="B450" s="11" t="s">
        <v>19031</v>
      </c>
    </row>
    <row r="451" spans="1:2" x14ac:dyDescent="0.35">
      <c r="A451" s="11" t="s">
        <v>2316</v>
      </c>
      <c r="B451" s="11" t="s">
        <v>19031</v>
      </c>
    </row>
    <row r="452" spans="1:2" x14ac:dyDescent="0.35">
      <c r="A452" s="11" t="s">
        <v>2322</v>
      </c>
      <c r="B452" s="11" t="s">
        <v>19031</v>
      </c>
    </row>
    <row r="453" spans="1:2" x14ac:dyDescent="0.35">
      <c r="A453" s="11" t="s">
        <v>2326</v>
      </c>
      <c r="B453" s="11" t="s">
        <v>19031</v>
      </c>
    </row>
    <row r="454" spans="1:2" x14ac:dyDescent="0.35">
      <c r="A454" s="11" t="s">
        <v>2330</v>
      </c>
      <c r="B454" s="11" t="s">
        <v>19032</v>
      </c>
    </row>
    <row r="455" spans="1:2" x14ac:dyDescent="0.35">
      <c r="A455" s="11" t="s">
        <v>2336</v>
      </c>
      <c r="B455" s="11" t="s">
        <v>19031</v>
      </c>
    </row>
    <row r="456" spans="1:2" x14ac:dyDescent="0.35">
      <c r="A456" s="11" t="s">
        <v>2341</v>
      </c>
      <c r="B456" s="11" t="s">
        <v>19031</v>
      </c>
    </row>
    <row r="457" spans="1:2" x14ac:dyDescent="0.35">
      <c r="A457" s="11" t="s">
        <v>2345</v>
      </c>
      <c r="B457" s="11" t="s">
        <v>19031</v>
      </c>
    </row>
    <row r="458" spans="1:2" x14ac:dyDescent="0.35">
      <c r="A458" s="11" t="s">
        <v>2352</v>
      </c>
      <c r="B458" s="11" t="s">
        <v>19031</v>
      </c>
    </row>
    <row r="459" spans="1:2" x14ac:dyDescent="0.35">
      <c r="A459" s="11" t="s">
        <v>2358</v>
      </c>
      <c r="B459" s="11" t="s">
        <v>19031</v>
      </c>
    </row>
    <row r="460" spans="1:2" x14ac:dyDescent="0.35">
      <c r="A460" s="11" t="s">
        <v>2361</v>
      </c>
      <c r="B460" s="11" t="s">
        <v>19031</v>
      </c>
    </row>
    <row r="461" spans="1:2" x14ac:dyDescent="0.35">
      <c r="A461" s="11" t="s">
        <v>2367</v>
      </c>
      <c r="B461" s="11" t="s">
        <v>19031</v>
      </c>
    </row>
    <row r="462" spans="1:2" x14ac:dyDescent="0.35">
      <c r="A462" s="11" t="s">
        <v>2370</v>
      </c>
      <c r="B462" s="11" t="s">
        <v>19031</v>
      </c>
    </row>
    <row r="463" spans="1:2" x14ac:dyDescent="0.35">
      <c r="A463" s="11" t="s">
        <v>2377</v>
      </c>
      <c r="B463" s="11" t="s">
        <v>19031</v>
      </c>
    </row>
    <row r="464" spans="1:2" x14ac:dyDescent="0.35">
      <c r="A464" s="11" t="s">
        <v>2382</v>
      </c>
      <c r="B464" s="11" t="s">
        <v>19031</v>
      </c>
    </row>
    <row r="465" spans="1:2" x14ac:dyDescent="0.35">
      <c r="A465" s="11" t="s">
        <v>2388</v>
      </c>
      <c r="B465" s="11" t="s">
        <v>19031</v>
      </c>
    </row>
    <row r="466" spans="1:2" x14ac:dyDescent="0.35">
      <c r="A466" s="11" t="s">
        <v>2392</v>
      </c>
      <c r="B466" s="11" t="s">
        <v>19031</v>
      </c>
    </row>
    <row r="467" spans="1:2" x14ac:dyDescent="0.35">
      <c r="A467" s="11" t="s">
        <v>2396</v>
      </c>
      <c r="B467" s="11" t="s">
        <v>19031</v>
      </c>
    </row>
    <row r="468" spans="1:2" x14ac:dyDescent="0.35">
      <c r="A468" s="11" t="s">
        <v>2402</v>
      </c>
      <c r="B468" s="11" t="s">
        <v>19031</v>
      </c>
    </row>
    <row r="469" spans="1:2" x14ac:dyDescent="0.35">
      <c r="A469" s="11" t="s">
        <v>2408</v>
      </c>
      <c r="B469" s="11" t="s">
        <v>19031</v>
      </c>
    </row>
    <row r="470" spans="1:2" x14ac:dyDescent="0.35">
      <c r="A470" s="11" t="s">
        <v>2412</v>
      </c>
      <c r="B470" s="11" t="s">
        <v>19031</v>
      </c>
    </row>
    <row r="471" spans="1:2" x14ac:dyDescent="0.35">
      <c r="A471" s="11" t="s">
        <v>2418</v>
      </c>
      <c r="B471" s="11" t="s">
        <v>19031</v>
      </c>
    </row>
    <row r="472" spans="1:2" x14ac:dyDescent="0.35">
      <c r="A472" s="11" t="s">
        <v>2424</v>
      </c>
      <c r="B472" s="11" t="s">
        <v>19032</v>
      </c>
    </row>
    <row r="473" spans="1:2" x14ac:dyDescent="0.35">
      <c r="A473" s="11" t="s">
        <v>2430</v>
      </c>
      <c r="B473" s="11" t="s">
        <v>19031</v>
      </c>
    </row>
    <row r="474" spans="1:2" x14ac:dyDescent="0.35">
      <c r="A474" s="11" t="s">
        <v>2434</v>
      </c>
      <c r="B474" s="11" t="s">
        <v>19031</v>
      </c>
    </row>
    <row r="475" spans="1:2" x14ac:dyDescent="0.35">
      <c r="A475" s="11" t="s">
        <v>2437</v>
      </c>
      <c r="B475" s="11" t="s">
        <v>19031</v>
      </c>
    </row>
    <row r="476" spans="1:2" x14ac:dyDescent="0.35">
      <c r="A476" s="11" t="s">
        <v>2443</v>
      </c>
      <c r="B476" s="11" t="s">
        <v>19031</v>
      </c>
    </row>
    <row r="477" spans="1:2" x14ac:dyDescent="0.35">
      <c r="A477" s="11" t="s">
        <v>2447</v>
      </c>
      <c r="B477" s="11" t="s">
        <v>19031</v>
      </c>
    </row>
    <row r="478" spans="1:2" x14ac:dyDescent="0.35">
      <c r="A478" s="11" t="s">
        <v>2452</v>
      </c>
      <c r="B478" s="11" t="s">
        <v>19031</v>
      </c>
    </row>
    <row r="479" spans="1:2" x14ac:dyDescent="0.35">
      <c r="A479" s="11" t="s">
        <v>2456</v>
      </c>
      <c r="B479" s="11" t="s">
        <v>19031</v>
      </c>
    </row>
    <row r="480" spans="1:2" x14ac:dyDescent="0.35">
      <c r="A480" s="11" t="s">
        <v>2459</v>
      </c>
      <c r="B480" s="11" t="s">
        <v>19031</v>
      </c>
    </row>
    <row r="481" spans="1:2" x14ac:dyDescent="0.35">
      <c r="A481" s="11" t="s">
        <v>2463</v>
      </c>
      <c r="B481" s="11" t="s">
        <v>19031</v>
      </c>
    </row>
    <row r="482" spans="1:2" x14ac:dyDescent="0.35">
      <c r="A482" s="11" t="s">
        <v>2466</v>
      </c>
      <c r="B482" s="11" t="s">
        <v>19031</v>
      </c>
    </row>
    <row r="483" spans="1:2" x14ac:dyDescent="0.35">
      <c r="A483" s="11" t="s">
        <v>2472</v>
      </c>
      <c r="B483" s="11" t="s">
        <v>19031</v>
      </c>
    </row>
    <row r="484" spans="1:2" x14ac:dyDescent="0.35">
      <c r="A484" s="11" t="s">
        <v>2476</v>
      </c>
      <c r="B484" s="11" t="s">
        <v>19031</v>
      </c>
    </row>
    <row r="485" spans="1:2" x14ac:dyDescent="0.35">
      <c r="A485" s="11" t="s">
        <v>2481</v>
      </c>
      <c r="B485" s="11" t="s">
        <v>19031</v>
      </c>
    </row>
    <row r="486" spans="1:2" x14ac:dyDescent="0.35">
      <c r="A486" s="11" t="s">
        <v>2484</v>
      </c>
      <c r="B486" s="11" t="s">
        <v>19031</v>
      </c>
    </row>
    <row r="487" spans="1:2" x14ac:dyDescent="0.35">
      <c r="A487" s="11" t="s">
        <v>2488</v>
      </c>
      <c r="B487" s="11" t="s">
        <v>19031</v>
      </c>
    </row>
    <row r="488" spans="1:2" x14ac:dyDescent="0.35">
      <c r="A488" s="11" t="s">
        <v>2492</v>
      </c>
      <c r="B488" s="11" t="s">
        <v>19031</v>
      </c>
    </row>
    <row r="489" spans="1:2" x14ac:dyDescent="0.35">
      <c r="A489" s="11" t="s">
        <v>2496</v>
      </c>
      <c r="B489" s="11" t="s">
        <v>19031</v>
      </c>
    </row>
    <row r="490" spans="1:2" x14ac:dyDescent="0.35">
      <c r="A490" s="11" t="s">
        <v>2501</v>
      </c>
      <c r="B490" s="11" t="s">
        <v>19031</v>
      </c>
    </row>
    <row r="491" spans="1:2" x14ac:dyDescent="0.35">
      <c r="A491" s="11" t="s">
        <v>2506</v>
      </c>
      <c r="B491" s="11" t="s">
        <v>19031</v>
      </c>
    </row>
    <row r="492" spans="1:2" x14ac:dyDescent="0.35">
      <c r="A492" s="11" t="s">
        <v>717</v>
      </c>
      <c r="B492" s="11" t="s">
        <v>19031</v>
      </c>
    </row>
    <row r="493" spans="1:2" x14ac:dyDescent="0.35">
      <c r="A493" s="11" t="s">
        <v>2513</v>
      </c>
      <c r="B493" s="11" t="s">
        <v>19031</v>
      </c>
    </row>
    <row r="494" spans="1:2" x14ac:dyDescent="0.35">
      <c r="A494" s="11" t="s">
        <v>2520</v>
      </c>
      <c r="B494" s="11" t="s">
        <v>19031</v>
      </c>
    </row>
    <row r="495" spans="1:2" x14ac:dyDescent="0.35">
      <c r="A495" s="11" t="s">
        <v>2523</v>
      </c>
      <c r="B495" s="11" t="s">
        <v>19031</v>
      </c>
    </row>
    <row r="496" spans="1:2" x14ac:dyDescent="0.35">
      <c r="A496" s="11" t="s">
        <v>2528</v>
      </c>
      <c r="B496" s="11" t="s">
        <v>19031</v>
      </c>
    </row>
    <row r="497" spans="1:2" x14ac:dyDescent="0.35">
      <c r="A497" s="11" t="s">
        <v>2531</v>
      </c>
      <c r="B497" s="11" t="s">
        <v>19031</v>
      </c>
    </row>
    <row r="498" spans="1:2" x14ac:dyDescent="0.35">
      <c r="A498" s="11" t="s">
        <v>2535</v>
      </c>
      <c r="B498" s="11" t="s">
        <v>19032</v>
      </c>
    </row>
    <row r="499" spans="1:2" x14ac:dyDescent="0.35">
      <c r="A499" s="11" t="s">
        <v>2541</v>
      </c>
      <c r="B499" s="11" t="s">
        <v>19031</v>
      </c>
    </row>
    <row r="500" spans="1:2" x14ac:dyDescent="0.35">
      <c r="A500" s="11" t="s">
        <v>2545</v>
      </c>
      <c r="B500" s="11" t="s">
        <v>19031</v>
      </c>
    </row>
    <row r="501" spans="1:2" x14ac:dyDescent="0.35">
      <c r="A501" s="11" t="s">
        <v>2548</v>
      </c>
      <c r="B501" s="11" t="s">
        <v>19031</v>
      </c>
    </row>
    <row r="502" spans="1:2" x14ac:dyDescent="0.35">
      <c r="A502" s="11" t="s">
        <v>2552</v>
      </c>
      <c r="B502" s="11" t="s">
        <v>19031</v>
      </c>
    </row>
    <row r="503" spans="1:2" x14ac:dyDescent="0.35">
      <c r="A503" s="11" t="s">
        <v>2558</v>
      </c>
      <c r="B503" s="11" t="s">
        <v>19031</v>
      </c>
    </row>
    <row r="504" spans="1:2" x14ac:dyDescent="0.35">
      <c r="A504" s="11" t="s">
        <v>2562</v>
      </c>
      <c r="B504" s="11" t="s">
        <v>19031</v>
      </c>
    </row>
    <row r="505" spans="1:2" x14ac:dyDescent="0.35">
      <c r="A505" s="11" t="s">
        <v>2566</v>
      </c>
      <c r="B505" s="11" t="s">
        <v>19031</v>
      </c>
    </row>
    <row r="506" spans="1:2" x14ac:dyDescent="0.35">
      <c r="A506" s="11" t="s">
        <v>2569</v>
      </c>
      <c r="B506" s="11" t="s">
        <v>19031</v>
      </c>
    </row>
    <row r="507" spans="1:2" x14ac:dyDescent="0.35">
      <c r="A507" s="11" t="s">
        <v>2575</v>
      </c>
      <c r="B507" s="11" t="s">
        <v>19031</v>
      </c>
    </row>
    <row r="508" spans="1:2" x14ac:dyDescent="0.35">
      <c r="A508" s="11" t="s">
        <v>2579</v>
      </c>
      <c r="B508" s="11" t="s">
        <v>19031</v>
      </c>
    </row>
    <row r="509" spans="1:2" x14ac:dyDescent="0.35">
      <c r="A509" s="11" t="s">
        <v>2583</v>
      </c>
      <c r="B509" s="11" t="s">
        <v>19031</v>
      </c>
    </row>
    <row r="510" spans="1:2" x14ac:dyDescent="0.35">
      <c r="A510" s="11" t="s">
        <v>2588</v>
      </c>
      <c r="B510" s="11" t="s">
        <v>19031</v>
      </c>
    </row>
    <row r="511" spans="1:2" x14ac:dyDescent="0.35">
      <c r="A511" s="11" t="s">
        <v>2595</v>
      </c>
      <c r="B511" s="11" t="s">
        <v>19032</v>
      </c>
    </row>
    <row r="512" spans="1:2" x14ac:dyDescent="0.35">
      <c r="A512" s="11" t="s">
        <v>2602</v>
      </c>
      <c r="B512" s="11" t="s">
        <v>19031</v>
      </c>
    </row>
    <row r="513" spans="1:2" x14ac:dyDescent="0.35">
      <c r="A513" s="11" t="s">
        <v>2606</v>
      </c>
      <c r="B513" s="11" t="s">
        <v>19031</v>
      </c>
    </row>
    <row r="514" spans="1:2" x14ac:dyDescent="0.35">
      <c r="A514" s="11" t="s">
        <v>2612</v>
      </c>
      <c r="B514" s="11" t="s">
        <v>19031</v>
      </c>
    </row>
    <row r="515" spans="1:2" x14ac:dyDescent="0.35">
      <c r="A515" s="11" t="s">
        <v>2615</v>
      </c>
      <c r="B515" s="11" t="s">
        <v>19031</v>
      </c>
    </row>
    <row r="516" spans="1:2" x14ac:dyDescent="0.35">
      <c r="A516" s="11" t="s">
        <v>2619</v>
      </c>
      <c r="B516" s="11" t="s">
        <v>19031</v>
      </c>
    </row>
    <row r="517" spans="1:2" x14ac:dyDescent="0.35">
      <c r="A517" s="11" t="s">
        <v>2624</v>
      </c>
      <c r="B517" s="11" t="s">
        <v>19031</v>
      </c>
    </row>
    <row r="518" spans="1:2" x14ac:dyDescent="0.35">
      <c r="A518" s="11" t="s">
        <v>2628</v>
      </c>
      <c r="B518" s="11" t="s">
        <v>19031</v>
      </c>
    </row>
    <row r="519" spans="1:2" x14ac:dyDescent="0.35">
      <c r="A519" s="11" t="s">
        <v>2633</v>
      </c>
      <c r="B519" s="11" t="s">
        <v>19031</v>
      </c>
    </row>
    <row r="520" spans="1:2" x14ac:dyDescent="0.35">
      <c r="A520" s="11" t="s">
        <v>2639</v>
      </c>
      <c r="B520" s="11" t="s">
        <v>19032</v>
      </c>
    </row>
    <row r="521" spans="1:2" x14ac:dyDescent="0.35">
      <c r="A521" s="11" t="s">
        <v>2645</v>
      </c>
      <c r="B521" s="11" t="s">
        <v>19031</v>
      </c>
    </row>
    <row r="522" spans="1:2" x14ac:dyDescent="0.35">
      <c r="A522" s="11" t="s">
        <v>2648</v>
      </c>
      <c r="B522" s="11" t="s">
        <v>19031</v>
      </c>
    </row>
    <row r="523" spans="1:2" x14ac:dyDescent="0.35">
      <c r="A523" s="11" t="s">
        <v>2652</v>
      </c>
      <c r="B523" s="11" t="s">
        <v>19031</v>
      </c>
    </row>
    <row r="524" spans="1:2" x14ac:dyDescent="0.35">
      <c r="A524" s="11" t="s">
        <v>2655</v>
      </c>
      <c r="B524" s="11" t="s">
        <v>19031</v>
      </c>
    </row>
    <row r="525" spans="1:2" x14ac:dyDescent="0.35">
      <c r="A525" s="11" t="s">
        <v>2661</v>
      </c>
      <c r="B525" s="11" t="s">
        <v>19031</v>
      </c>
    </row>
    <row r="526" spans="1:2" x14ac:dyDescent="0.35">
      <c r="A526" s="11" t="s">
        <v>2667</v>
      </c>
      <c r="B526" s="11" t="s">
        <v>19031</v>
      </c>
    </row>
    <row r="527" spans="1:2" x14ac:dyDescent="0.35">
      <c r="A527" s="11" t="s">
        <v>2673</v>
      </c>
      <c r="B527" s="11" t="s">
        <v>19032</v>
      </c>
    </row>
    <row r="528" spans="1:2" x14ac:dyDescent="0.35">
      <c r="A528" s="11" t="s">
        <v>2680</v>
      </c>
      <c r="B528" s="11" t="s">
        <v>19031</v>
      </c>
    </row>
    <row r="529" spans="1:2" x14ac:dyDescent="0.35">
      <c r="A529" s="11" t="s">
        <v>2684</v>
      </c>
      <c r="B529" s="11" t="s">
        <v>19031</v>
      </c>
    </row>
    <row r="530" spans="1:2" x14ac:dyDescent="0.35">
      <c r="A530" s="11" t="s">
        <v>2688</v>
      </c>
      <c r="B530" s="11" t="s">
        <v>19032</v>
      </c>
    </row>
    <row r="531" spans="1:2" x14ac:dyDescent="0.35">
      <c r="A531" s="11" t="s">
        <v>2695</v>
      </c>
      <c r="B531" s="11" t="s">
        <v>19032</v>
      </c>
    </row>
    <row r="532" spans="1:2" x14ac:dyDescent="0.35">
      <c r="A532" s="11" t="s">
        <v>2701</v>
      </c>
      <c r="B532" s="11" t="s">
        <v>19031</v>
      </c>
    </row>
    <row r="533" spans="1:2" x14ac:dyDescent="0.35">
      <c r="A533" s="11" t="s">
        <v>2706</v>
      </c>
      <c r="B533" s="11" t="s">
        <v>19031</v>
      </c>
    </row>
    <row r="534" spans="1:2" x14ac:dyDescent="0.35">
      <c r="A534" s="11" t="s">
        <v>2709</v>
      </c>
      <c r="B534" s="11" t="s">
        <v>19031</v>
      </c>
    </row>
    <row r="535" spans="1:2" x14ac:dyDescent="0.35">
      <c r="A535" s="11" t="s">
        <v>2715</v>
      </c>
      <c r="B535" s="11" t="s">
        <v>19031</v>
      </c>
    </row>
    <row r="536" spans="1:2" x14ac:dyDescent="0.35">
      <c r="A536" s="11" t="s">
        <v>2721</v>
      </c>
      <c r="B536" s="11" t="s">
        <v>19031</v>
      </c>
    </row>
    <row r="537" spans="1:2" x14ac:dyDescent="0.35">
      <c r="A537" s="11" t="s">
        <v>2724</v>
      </c>
      <c r="B537" s="11" t="s">
        <v>19031</v>
      </c>
    </row>
    <row r="538" spans="1:2" x14ac:dyDescent="0.35">
      <c r="A538" s="11" t="s">
        <v>2728</v>
      </c>
      <c r="B538" s="11" t="s">
        <v>19031</v>
      </c>
    </row>
    <row r="539" spans="1:2" x14ac:dyDescent="0.35">
      <c r="A539" s="11" t="s">
        <v>2733</v>
      </c>
      <c r="B539" s="11" t="s">
        <v>19031</v>
      </c>
    </row>
    <row r="540" spans="1:2" x14ac:dyDescent="0.35">
      <c r="A540" s="11" t="s">
        <v>607</v>
      </c>
      <c r="B540" s="11" t="s">
        <v>19031</v>
      </c>
    </row>
    <row r="541" spans="1:2" x14ac:dyDescent="0.35">
      <c r="A541" s="11" t="s">
        <v>2738</v>
      </c>
      <c r="B541" s="11" t="s">
        <v>19031</v>
      </c>
    </row>
    <row r="542" spans="1:2" x14ac:dyDescent="0.35">
      <c r="A542" s="11" t="s">
        <v>2741</v>
      </c>
      <c r="B542" s="11" t="s">
        <v>19031</v>
      </c>
    </row>
    <row r="543" spans="1:2" x14ac:dyDescent="0.35">
      <c r="A543" s="11" t="s">
        <v>2744</v>
      </c>
      <c r="B543" s="11" t="s">
        <v>19031</v>
      </c>
    </row>
    <row r="544" spans="1:2" x14ac:dyDescent="0.35">
      <c r="A544" s="11" t="s">
        <v>2748</v>
      </c>
      <c r="B544" s="11" t="s">
        <v>19031</v>
      </c>
    </row>
    <row r="545" spans="1:2" x14ac:dyDescent="0.35">
      <c r="A545" s="11" t="s">
        <v>2752</v>
      </c>
      <c r="B545" s="11" t="s">
        <v>19031</v>
      </c>
    </row>
    <row r="546" spans="1:2" x14ac:dyDescent="0.35">
      <c r="A546" s="11" t="s">
        <v>2755</v>
      </c>
      <c r="B546" s="11" t="s">
        <v>19031</v>
      </c>
    </row>
    <row r="547" spans="1:2" x14ac:dyDescent="0.35">
      <c r="A547" s="11" t="s">
        <v>2760</v>
      </c>
      <c r="B547" s="11" t="s">
        <v>19031</v>
      </c>
    </row>
    <row r="548" spans="1:2" x14ac:dyDescent="0.35">
      <c r="A548" s="11" t="s">
        <v>2764</v>
      </c>
      <c r="B548" s="11" t="s">
        <v>19031</v>
      </c>
    </row>
    <row r="549" spans="1:2" x14ac:dyDescent="0.35">
      <c r="A549" s="11" t="s">
        <v>2767</v>
      </c>
      <c r="B549" s="11" t="s">
        <v>19031</v>
      </c>
    </row>
    <row r="550" spans="1:2" x14ac:dyDescent="0.35">
      <c r="A550" s="11" t="s">
        <v>2772</v>
      </c>
      <c r="B550" s="11" t="s">
        <v>19031</v>
      </c>
    </row>
    <row r="551" spans="1:2" x14ac:dyDescent="0.35">
      <c r="A551" s="11" t="s">
        <v>2776</v>
      </c>
      <c r="B551" s="11" t="s">
        <v>19031</v>
      </c>
    </row>
    <row r="552" spans="1:2" x14ac:dyDescent="0.35">
      <c r="A552" s="11" t="s">
        <v>2781</v>
      </c>
      <c r="B552" s="11" t="s">
        <v>19031</v>
      </c>
    </row>
    <row r="553" spans="1:2" x14ac:dyDescent="0.35">
      <c r="A553" s="11" t="s">
        <v>2784</v>
      </c>
      <c r="B553" s="11" t="s">
        <v>19031</v>
      </c>
    </row>
    <row r="554" spans="1:2" x14ac:dyDescent="0.35">
      <c r="A554" s="11" t="s">
        <v>2787</v>
      </c>
      <c r="B554" s="11" t="s">
        <v>19031</v>
      </c>
    </row>
    <row r="555" spans="1:2" x14ac:dyDescent="0.35">
      <c r="A555" s="11" t="s">
        <v>2792</v>
      </c>
      <c r="B555" s="11" t="s">
        <v>19031</v>
      </c>
    </row>
    <row r="556" spans="1:2" x14ac:dyDescent="0.35">
      <c r="A556" s="11" t="s">
        <v>2797</v>
      </c>
      <c r="B556" s="11" t="s">
        <v>19031</v>
      </c>
    </row>
    <row r="557" spans="1:2" x14ac:dyDescent="0.35">
      <c r="A557" s="11" t="s">
        <v>103</v>
      </c>
      <c r="B557" s="11" t="s">
        <v>19031</v>
      </c>
    </row>
    <row r="558" spans="1:2" x14ac:dyDescent="0.35">
      <c r="A558" s="11" t="s">
        <v>2805</v>
      </c>
      <c r="B558" s="11" t="s">
        <v>19031</v>
      </c>
    </row>
    <row r="559" spans="1:2" x14ac:dyDescent="0.35">
      <c r="A559" s="11" t="s">
        <v>2808</v>
      </c>
      <c r="B559" s="11" t="s">
        <v>19031</v>
      </c>
    </row>
    <row r="560" spans="1:2" x14ac:dyDescent="0.35">
      <c r="A560" s="11" t="s">
        <v>2812</v>
      </c>
      <c r="B560" s="11" t="s">
        <v>19031</v>
      </c>
    </row>
    <row r="561" spans="1:2" x14ac:dyDescent="0.35">
      <c r="A561" s="11" t="s">
        <v>2816</v>
      </c>
      <c r="B561" s="11" t="s">
        <v>19031</v>
      </c>
    </row>
    <row r="562" spans="1:2" x14ac:dyDescent="0.35">
      <c r="A562" s="11" t="s">
        <v>2820</v>
      </c>
      <c r="B562" s="11" t="s">
        <v>19031</v>
      </c>
    </row>
    <row r="563" spans="1:2" x14ac:dyDescent="0.35">
      <c r="A563" s="11" t="s">
        <v>2823</v>
      </c>
      <c r="B563" s="11" t="s">
        <v>19031</v>
      </c>
    </row>
    <row r="564" spans="1:2" x14ac:dyDescent="0.35">
      <c r="A564" s="11" t="s">
        <v>2829</v>
      </c>
      <c r="B564" s="11" t="s">
        <v>19031</v>
      </c>
    </row>
    <row r="565" spans="1:2" x14ac:dyDescent="0.35">
      <c r="A565" s="11" t="s">
        <v>2834</v>
      </c>
      <c r="B565" s="11" t="s">
        <v>19031</v>
      </c>
    </row>
    <row r="566" spans="1:2" x14ac:dyDescent="0.35">
      <c r="A566" s="11" t="s">
        <v>462</v>
      </c>
      <c r="B566" s="11" t="s">
        <v>19031</v>
      </c>
    </row>
    <row r="567" spans="1:2" x14ac:dyDescent="0.35">
      <c r="A567" s="11" t="s">
        <v>2840</v>
      </c>
      <c r="B567" s="11" t="s">
        <v>19031</v>
      </c>
    </row>
    <row r="568" spans="1:2" x14ac:dyDescent="0.35">
      <c r="A568" s="11" t="s">
        <v>2843</v>
      </c>
      <c r="B568" s="11" t="s">
        <v>19031</v>
      </c>
    </row>
    <row r="569" spans="1:2" x14ac:dyDescent="0.35">
      <c r="A569" s="11" t="s">
        <v>2846</v>
      </c>
      <c r="B569" s="11" t="s">
        <v>19031</v>
      </c>
    </row>
    <row r="570" spans="1:2" x14ac:dyDescent="0.35">
      <c r="A570" s="11" t="s">
        <v>2849</v>
      </c>
      <c r="B570" s="11" t="s">
        <v>19031</v>
      </c>
    </row>
    <row r="571" spans="1:2" x14ac:dyDescent="0.35">
      <c r="A571" s="11" t="s">
        <v>2853</v>
      </c>
      <c r="B571" s="11" t="s">
        <v>19031</v>
      </c>
    </row>
    <row r="572" spans="1:2" x14ac:dyDescent="0.35">
      <c r="A572" s="11" t="s">
        <v>2856</v>
      </c>
      <c r="B572" s="11" t="s">
        <v>19031</v>
      </c>
    </row>
    <row r="573" spans="1:2" x14ac:dyDescent="0.35">
      <c r="A573" s="11" t="s">
        <v>2860</v>
      </c>
      <c r="B573" s="11" t="s">
        <v>19032</v>
      </c>
    </row>
    <row r="574" spans="1:2" x14ac:dyDescent="0.35">
      <c r="A574" s="11" t="s">
        <v>2866</v>
      </c>
      <c r="B574" s="11" t="s">
        <v>19031</v>
      </c>
    </row>
    <row r="575" spans="1:2" x14ac:dyDescent="0.35">
      <c r="A575" s="11" t="s">
        <v>2872</v>
      </c>
      <c r="B575" s="11" t="s">
        <v>19031</v>
      </c>
    </row>
    <row r="576" spans="1:2" x14ac:dyDescent="0.35">
      <c r="A576" s="11" t="s">
        <v>2876</v>
      </c>
      <c r="B576" s="11" t="s">
        <v>19031</v>
      </c>
    </row>
    <row r="577" spans="1:2" x14ac:dyDescent="0.35">
      <c r="A577" s="11" t="s">
        <v>2879</v>
      </c>
      <c r="B577" s="11" t="s">
        <v>19031</v>
      </c>
    </row>
    <row r="578" spans="1:2" x14ac:dyDescent="0.35">
      <c r="A578" s="11" t="s">
        <v>2882</v>
      </c>
      <c r="B578" s="11" t="s">
        <v>19031</v>
      </c>
    </row>
    <row r="579" spans="1:2" x14ac:dyDescent="0.35">
      <c r="A579" s="11" t="s">
        <v>2885</v>
      </c>
      <c r="B579" s="11" t="s">
        <v>19031</v>
      </c>
    </row>
    <row r="580" spans="1:2" x14ac:dyDescent="0.35">
      <c r="A580" s="11" t="s">
        <v>2888</v>
      </c>
      <c r="B580" s="11" t="s">
        <v>19031</v>
      </c>
    </row>
    <row r="581" spans="1:2" x14ac:dyDescent="0.35">
      <c r="A581" s="11" t="s">
        <v>2893</v>
      </c>
      <c r="B581" s="11" t="s">
        <v>19031</v>
      </c>
    </row>
    <row r="582" spans="1:2" x14ac:dyDescent="0.35">
      <c r="A582" s="11" t="s">
        <v>2897</v>
      </c>
      <c r="B582" s="11" t="s">
        <v>19031</v>
      </c>
    </row>
    <row r="583" spans="1:2" x14ac:dyDescent="0.35">
      <c r="A583" s="11" t="s">
        <v>2902</v>
      </c>
      <c r="B583" s="11" t="s">
        <v>19031</v>
      </c>
    </row>
    <row r="584" spans="1:2" x14ac:dyDescent="0.35">
      <c r="A584" s="11" t="s">
        <v>2905</v>
      </c>
      <c r="B584" s="11" t="s">
        <v>19031</v>
      </c>
    </row>
    <row r="585" spans="1:2" x14ac:dyDescent="0.35">
      <c r="A585" s="11" t="s">
        <v>2911</v>
      </c>
      <c r="B585" s="11" t="s">
        <v>19031</v>
      </c>
    </row>
    <row r="586" spans="1:2" x14ac:dyDescent="0.35">
      <c r="A586" s="11" t="s">
        <v>2917</v>
      </c>
      <c r="B586" s="11" t="s">
        <v>19032</v>
      </c>
    </row>
    <row r="587" spans="1:2" x14ac:dyDescent="0.35">
      <c r="A587" s="11" t="s">
        <v>2922</v>
      </c>
      <c r="B587" s="11" t="s">
        <v>19031</v>
      </c>
    </row>
    <row r="588" spans="1:2" x14ac:dyDescent="0.35">
      <c r="A588" s="11" t="s">
        <v>2928</v>
      </c>
      <c r="B588" s="11" t="s">
        <v>19031</v>
      </c>
    </row>
    <row r="589" spans="1:2" x14ac:dyDescent="0.35">
      <c r="A589" s="11" t="s">
        <v>2933</v>
      </c>
      <c r="B589" s="11" t="s">
        <v>19031</v>
      </c>
    </row>
    <row r="590" spans="1:2" x14ac:dyDescent="0.35">
      <c r="A590" s="11" t="s">
        <v>2939</v>
      </c>
      <c r="B590" s="11" t="s">
        <v>19031</v>
      </c>
    </row>
    <row r="591" spans="1:2" x14ac:dyDescent="0.35">
      <c r="A591" s="11" t="s">
        <v>2942</v>
      </c>
      <c r="B591" s="11" t="s">
        <v>19031</v>
      </c>
    </row>
    <row r="592" spans="1:2" x14ac:dyDescent="0.35">
      <c r="A592" s="11" t="s">
        <v>2946</v>
      </c>
      <c r="B592" s="11" t="s">
        <v>19031</v>
      </c>
    </row>
    <row r="593" spans="1:2" x14ac:dyDescent="0.35">
      <c r="A593" s="11" t="s">
        <v>2949</v>
      </c>
      <c r="B593" s="11" t="s">
        <v>19032</v>
      </c>
    </row>
    <row r="594" spans="1:2" x14ac:dyDescent="0.35">
      <c r="A594" s="11" t="s">
        <v>2955</v>
      </c>
      <c r="B594" s="11" t="s">
        <v>19031</v>
      </c>
    </row>
    <row r="595" spans="1:2" x14ac:dyDescent="0.35">
      <c r="A595" s="11" t="s">
        <v>2957</v>
      </c>
      <c r="B595" s="11" t="s">
        <v>19031</v>
      </c>
    </row>
    <row r="596" spans="1:2" x14ac:dyDescent="0.35">
      <c r="A596" s="11" t="s">
        <v>2960</v>
      </c>
      <c r="B596" s="11" t="s">
        <v>19031</v>
      </c>
    </row>
    <row r="597" spans="1:2" x14ac:dyDescent="0.35">
      <c r="A597" s="11" t="s">
        <v>2965</v>
      </c>
      <c r="B597" s="11" t="s">
        <v>19032</v>
      </c>
    </row>
    <row r="598" spans="1:2" x14ac:dyDescent="0.35">
      <c r="A598" s="11" t="s">
        <v>2968</v>
      </c>
      <c r="B598" s="11" t="s">
        <v>19032</v>
      </c>
    </row>
    <row r="599" spans="1:2" x14ac:dyDescent="0.35">
      <c r="A599" s="11" t="s">
        <v>2973</v>
      </c>
      <c r="B599" s="11" t="s">
        <v>19031</v>
      </c>
    </row>
    <row r="600" spans="1:2" x14ac:dyDescent="0.35">
      <c r="A600" s="11" t="s">
        <v>2978</v>
      </c>
      <c r="B600" s="11" t="s">
        <v>19031</v>
      </c>
    </row>
    <row r="601" spans="1:2" x14ac:dyDescent="0.35">
      <c r="A601" s="11" t="s">
        <v>2981</v>
      </c>
      <c r="B601" s="11" t="s">
        <v>19031</v>
      </c>
    </row>
    <row r="602" spans="1:2" x14ac:dyDescent="0.35">
      <c r="A602" s="11" t="s">
        <v>2985</v>
      </c>
      <c r="B602" s="11" t="s">
        <v>19031</v>
      </c>
    </row>
    <row r="603" spans="1:2" x14ac:dyDescent="0.35">
      <c r="A603" s="11" t="s">
        <v>2987</v>
      </c>
      <c r="B603" s="11" t="s">
        <v>19031</v>
      </c>
    </row>
    <row r="604" spans="1:2" x14ac:dyDescent="0.35">
      <c r="A604" s="11" t="s">
        <v>2991</v>
      </c>
      <c r="B604" s="11" t="s">
        <v>19031</v>
      </c>
    </row>
    <row r="605" spans="1:2" x14ac:dyDescent="0.35">
      <c r="A605" s="11" t="s">
        <v>2994</v>
      </c>
      <c r="B605" s="11" t="s">
        <v>19031</v>
      </c>
    </row>
    <row r="606" spans="1:2" x14ac:dyDescent="0.35">
      <c r="A606" s="11" t="s">
        <v>3001</v>
      </c>
      <c r="B606" s="11" t="s">
        <v>19031</v>
      </c>
    </row>
    <row r="607" spans="1:2" x14ac:dyDescent="0.35">
      <c r="A607" s="11" t="s">
        <v>3006</v>
      </c>
      <c r="B607" s="11" t="s">
        <v>19031</v>
      </c>
    </row>
    <row r="608" spans="1:2" x14ac:dyDescent="0.35">
      <c r="A608" s="11" t="s">
        <v>3009</v>
      </c>
      <c r="B608" s="11" t="s">
        <v>19031</v>
      </c>
    </row>
    <row r="609" spans="1:2" x14ac:dyDescent="0.35">
      <c r="A609" s="11" t="s">
        <v>3013</v>
      </c>
      <c r="B609" s="11" t="s">
        <v>19032</v>
      </c>
    </row>
    <row r="610" spans="1:2" x14ac:dyDescent="0.35">
      <c r="A610" s="11" t="s">
        <v>2377</v>
      </c>
      <c r="B610" s="11" t="s">
        <v>19031</v>
      </c>
    </row>
    <row r="611" spans="1:2" x14ac:dyDescent="0.35">
      <c r="A611" s="11" t="s">
        <v>3023</v>
      </c>
      <c r="B611" s="11" t="s">
        <v>19032</v>
      </c>
    </row>
    <row r="612" spans="1:2" x14ac:dyDescent="0.35">
      <c r="A612" s="11" t="s">
        <v>3029</v>
      </c>
      <c r="B612" s="11" t="s">
        <v>19031</v>
      </c>
    </row>
    <row r="613" spans="1:2" x14ac:dyDescent="0.35">
      <c r="A613" s="11" t="s">
        <v>3031</v>
      </c>
      <c r="B613" s="11" t="s">
        <v>19031</v>
      </c>
    </row>
    <row r="614" spans="1:2" x14ac:dyDescent="0.35">
      <c r="A614" s="11" t="s">
        <v>3035</v>
      </c>
      <c r="B614" s="11" t="s">
        <v>19031</v>
      </c>
    </row>
    <row r="615" spans="1:2" x14ac:dyDescent="0.35">
      <c r="A615" s="11" t="s">
        <v>3040</v>
      </c>
      <c r="B615" s="11" t="s">
        <v>19031</v>
      </c>
    </row>
    <row r="616" spans="1:2" x14ac:dyDescent="0.35">
      <c r="A616" s="11" t="s">
        <v>3044</v>
      </c>
      <c r="B616" s="11" t="s">
        <v>19031</v>
      </c>
    </row>
    <row r="617" spans="1:2" x14ac:dyDescent="0.35">
      <c r="A617" s="11" t="s">
        <v>3050</v>
      </c>
      <c r="B617" s="11" t="s">
        <v>19031</v>
      </c>
    </row>
    <row r="618" spans="1:2" x14ac:dyDescent="0.35">
      <c r="A618" s="11" t="s">
        <v>3054</v>
      </c>
      <c r="B618" s="11" t="s">
        <v>19031</v>
      </c>
    </row>
    <row r="619" spans="1:2" x14ac:dyDescent="0.35">
      <c r="A619" s="11" t="s">
        <v>3061</v>
      </c>
      <c r="B619" s="11" t="s">
        <v>19033</v>
      </c>
    </row>
    <row r="620" spans="1:2" x14ac:dyDescent="0.35">
      <c r="A620" s="11" t="s">
        <v>3068</v>
      </c>
      <c r="B620" s="11" t="s">
        <v>19032</v>
      </c>
    </row>
    <row r="621" spans="1:2" x14ac:dyDescent="0.35">
      <c r="A621" s="11" t="s">
        <v>3074</v>
      </c>
      <c r="B621" s="11" t="s">
        <v>19032</v>
      </c>
    </row>
    <row r="622" spans="1:2" x14ac:dyDescent="0.35">
      <c r="A622" s="11" t="s">
        <v>3081</v>
      </c>
      <c r="B622" s="11" t="s">
        <v>19031</v>
      </c>
    </row>
    <row r="623" spans="1:2" x14ac:dyDescent="0.35">
      <c r="A623" s="11" t="s">
        <v>3085</v>
      </c>
      <c r="B623" s="11" t="s">
        <v>19031</v>
      </c>
    </row>
    <row r="624" spans="1:2" x14ac:dyDescent="0.35">
      <c r="A624" s="11" t="s">
        <v>3090</v>
      </c>
      <c r="B624" s="11" t="s">
        <v>19032</v>
      </c>
    </row>
    <row r="625" spans="1:2" x14ac:dyDescent="0.35">
      <c r="A625" s="11" t="s">
        <v>3096</v>
      </c>
      <c r="B625" s="11" t="s">
        <v>19031</v>
      </c>
    </row>
    <row r="626" spans="1:2" x14ac:dyDescent="0.35">
      <c r="A626" s="11" t="s">
        <v>3102</v>
      </c>
      <c r="B626" s="11" t="s">
        <v>19031</v>
      </c>
    </row>
    <row r="627" spans="1:2" x14ac:dyDescent="0.35">
      <c r="A627" s="11" t="s">
        <v>3105</v>
      </c>
      <c r="B627" s="11" t="s">
        <v>19031</v>
      </c>
    </row>
    <row r="628" spans="1:2" x14ac:dyDescent="0.35">
      <c r="A628" s="11" t="s">
        <v>3108</v>
      </c>
      <c r="B628" s="11" t="s">
        <v>19031</v>
      </c>
    </row>
    <row r="629" spans="1:2" x14ac:dyDescent="0.35">
      <c r="A629" s="11" t="s">
        <v>3111</v>
      </c>
      <c r="B629" s="11" t="s">
        <v>19031</v>
      </c>
    </row>
    <row r="630" spans="1:2" x14ac:dyDescent="0.35">
      <c r="A630" s="11" t="s">
        <v>3114</v>
      </c>
      <c r="B630" s="11" t="s">
        <v>19031</v>
      </c>
    </row>
    <row r="631" spans="1:2" x14ac:dyDescent="0.35">
      <c r="A631" s="11" t="s">
        <v>3118</v>
      </c>
      <c r="B631" s="11" t="s">
        <v>19031</v>
      </c>
    </row>
    <row r="632" spans="1:2" x14ac:dyDescent="0.35">
      <c r="A632" s="11" t="s">
        <v>3123</v>
      </c>
      <c r="B632" s="11" t="s">
        <v>19031</v>
      </c>
    </row>
    <row r="633" spans="1:2" x14ac:dyDescent="0.35">
      <c r="A633" s="11" t="s">
        <v>3129</v>
      </c>
      <c r="B633" s="11" t="s">
        <v>19032</v>
      </c>
    </row>
    <row r="634" spans="1:2" x14ac:dyDescent="0.35">
      <c r="A634" s="11" t="s">
        <v>3135</v>
      </c>
      <c r="B634" s="11" t="s">
        <v>19031</v>
      </c>
    </row>
    <row r="635" spans="1:2" x14ac:dyDescent="0.35">
      <c r="A635" s="11" t="s">
        <v>3138</v>
      </c>
      <c r="B635" s="11" t="s">
        <v>19031</v>
      </c>
    </row>
    <row r="636" spans="1:2" x14ac:dyDescent="0.35">
      <c r="A636" s="11" t="s">
        <v>3143</v>
      </c>
      <c r="B636" s="11" t="s">
        <v>19031</v>
      </c>
    </row>
    <row r="637" spans="1:2" x14ac:dyDescent="0.35">
      <c r="A637" s="11" t="s">
        <v>3147</v>
      </c>
      <c r="B637" s="11" t="s">
        <v>19031</v>
      </c>
    </row>
    <row r="638" spans="1:2" x14ac:dyDescent="0.35">
      <c r="A638" s="11" t="s">
        <v>3151</v>
      </c>
      <c r="B638" s="11" t="s">
        <v>19031</v>
      </c>
    </row>
    <row r="639" spans="1:2" x14ac:dyDescent="0.35">
      <c r="A639" s="11" t="s">
        <v>3156</v>
      </c>
      <c r="B639" s="11" t="s">
        <v>19031</v>
      </c>
    </row>
    <row r="640" spans="1:2" x14ac:dyDescent="0.35">
      <c r="A640" s="11" t="s">
        <v>3162</v>
      </c>
      <c r="B640" s="11" t="s">
        <v>19031</v>
      </c>
    </row>
    <row r="641" spans="1:2" x14ac:dyDescent="0.35">
      <c r="A641" s="11" t="s">
        <v>3169</v>
      </c>
      <c r="B641" s="11" t="s">
        <v>19031</v>
      </c>
    </row>
    <row r="642" spans="1:2" x14ac:dyDescent="0.35">
      <c r="A642" s="11" t="s">
        <v>3172</v>
      </c>
      <c r="B642" s="11" t="s">
        <v>19031</v>
      </c>
    </row>
    <row r="643" spans="1:2" x14ac:dyDescent="0.35">
      <c r="A643" s="11" t="s">
        <v>3175</v>
      </c>
      <c r="B643" s="11" t="s">
        <v>19031</v>
      </c>
    </row>
    <row r="644" spans="1:2" x14ac:dyDescent="0.35">
      <c r="A644" s="11" t="s">
        <v>3181</v>
      </c>
      <c r="B644" s="11" t="s">
        <v>19032</v>
      </c>
    </row>
    <row r="645" spans="1:2" x14ac:dyDescent="0.35">
      <c r="A645" s="11" t="s">
        <v>3185</v>
      </c>
      <c r="B645" s="11" t="s">
        <v>19032</v>
      </c>
    </row>
    <row r="646" spans="1:2" x14ac:dyDescent="0.35">
      <c r="A646" s="11" t="s">
        <v>3192</v>
      </c>
      <c r="B646" s="11" t="s">
        <v>19031</v>
      </c>
    </row>
    <row r="647" spans="1:2" x14ac:dyDescent="0.35">
      <c r="A647" s="11" t="s">
        <v>3197</v>
      </c>
      <c r="B647" s="11" t="s">
        <v>19032</v>
      </c>
    </row>
    <row r="648" spans="1:2" x14ac:dyDescent="0.35">
      <c r="A648" s="11" t="s">
        <v>3204</v>
      </c>
      <c r="B648" s="11" t="s">
        <v>19031</v>
      </c>
    </row>
    <row r="649" spans="1:2" x14ac:dyDescent="0.35">
      <c r="A649" s="11" t="s">
        <v>3208</v>
      </c>
      <c r="B649" s="11" t="s">
        <v>19031</v>
      </c>
    </row>
    <row r="650" spans="1:2" x14ac:dyDescent="0.35">
      <c r="A650" s="11" t="s">
        <v>3214</v>
      </c>
      <c r="B650" s="11" t="s">
        <v>19031</v>
      </c>
    </row>
    <row r="651" spans="1:2" x14ac:dyDescent="0.35">
      <c r="A651" s="11" t="s">
        <v>3221</v>
      </c>
      <c r="B651" s="11" t="s">
        <v>19031</v>
      </c>
    </row>
    <row r="652" spans="1:2" x14ac:dyDescent="0.35">
      <c r="A652" s="11" t="s">
        <v>3228</v>
      </c>
      <c r="B652" s="11" t="s">
        <v>19031</v>
      </c>
    </row>
    <row r="653" spans="1:2" x14ac:dyDescent="0.35">
      <c r="A653" s="11" t="s">
        <v>103</v>
      </c>
      <c r="B653" s="11" t="s">
        <v>19031</v>
      </c>
    </row>
    <row r="654" spans="1:2" x14ac:dyDescent="0.35">
      <c r="A654" s="11" t="s">
        <v>3234</v>
      </c>
      <c r="B654" s="11" t="s">
        <v>19031</v>
      </c>
    </row>
    <row r="655" spans="1:2" x14ac:dyDescent="0.35">
      <c r="A655" s="11" t="s">
        <v>3237</v>
      </c>
      <c r="B655" s="11" t="s">
        <v>19031</v>
      </c>
    </row>
    <row r="656" spans="1:2" x14ac:dyDescent="0.35">
      <c r="A656" s="11" t="s">
        <v>3242</v>
      </c>
      <c r="B656" s="11" t="s">
        <v>19031</v>
      </c>
    </row>
    <row r="657" spans="1:2" x14ac:dyDescent="0.35">
      <c r="A657" s="11" t="s">
        <v>3247</v>
      </c>
      <c r="B657" s="11" t="s">
        <v>19031</v>
      </c>
    </row>
    <row r="658" spans="1:2" x14ac:dyDescent="0.35">
      <c r="A658" s="11" t="s">
        <v>3252</v>
      </c>
      <c r="B658" s="11" t="s">
        <v>19031</v>
      </c>
    </row>
    <row r="659" spans="1:2" x14ac:dyDescent="0.35">
      <c r="A659" s="11" t="s">
        <v>3255</v>
      </c>
      <c r="B659" s="11" t="s">
        <v>19031</v>
      </c>
    </row>
    <row r="660" spans="1:2" x14ac:dyDescent="0.35">
      <c r="A660" s="11" t="s">
        <v>3259</v>
      </c>
      <c r="B660" s="11" t="s">
        <v>19031</v>
      </c>
    </row>
    <row r="661" spans="1:2" x14ac:dyDescent="0.35">
      <c r="A661" s="11" t="s">
        <v>3262</v>
      </c>
      <c r="B661" s="11" t="s">
        <v>19031</v>
      </c>
    </row>
    <row r="662" spans="1:2" x14ac:dyDescent="0.35">
      <c r="A662" s="11" t="s">
        <v>3268</v>
      </c>
      <c r="B662" s="11" t="s">
        <v>19031</v>
      </c>
    </row>
    <row r="663" spans="1:2" x14ac:dyDescent="0.35">
      <c r="A663" s="11" t="s">
        <v>3272</v>
      </c>
      <c r="B663" s="11" t="s">
        <v>19032</v>
      </c>
    </row>
    <row r="664" spans="1:2" x14ac:dyDescent="0.35">
      <c r="A664" s="11" t="s">
        <v>3277</v>
      </c>
      <c r="B664" s="11" t="s">
        <v>19032</v>
      </c>
    </row>
    <row r="665" spans="1:2" x14ac:dyDescent="0.35">
      <c r="A665" s="11" t="s">
        <v>3284</v>
      </c>
      <c r="B665" s="11" t="s">
        <v>19031</v>
      </c>
    </row>
    <row r="666" spans="1:2" x14ac:dyDescent="0.35">
      <c r="A666" s="11" t="s">
        <v>3287</v>
      </c>
      <c r="B666" s="11" t="s">
        <v>19031</v>
      </c>
    </row>
    <row r="667" spans="1:2" x14ac:dyDescent="0.35">
      <c r="A667" s="11" t="s">
        <v>3291</v>
      </c>
      <c r="B667" s="11" t="s">
        <v>19031</v>
      </c>
    </row>
    <row r="668" spans="1:2" x14ac:dyDescent="0.35">
      <c r="A668" s="11" t="s">
        <v>3295</v>
      </c>
      <c r="B668" s="11" t="s">
        <v>19031</v>
      </c>
    </row>
    <row r="669" spans="1:2" x14ac:dyDescent="0.35">
      <c r="A669" s="11" t="s">
        <v>3298</v>
      </c>
      <c r="B669" s="11" t="s">
        <v>19031</v>
      </c>
    </row>
    <row r="670" spans="1:2" x14ac:dyDescent="0.35">
      <c r="A670" s="11" t="s">
        <v>3301</v>
      </c>
      <c r="B670" s="11" t="s">
        <v>19031</v>
      </c>
    </row>
    <row r="671" spans="1:2" x14ac:dyDescent="0.35">
      <c r="A671" s="11" t="s">
        <v>3306</v>
      </c>
      <c r="B671" s="11" t="s">
        <v>19031</v>
      </c>
    </row>
    <row r="672" spans="1:2" x14ac:dyDescent="0.35">
      <c r="A672" s="11" t="s">
        <v>3308</v>
      </c>
      <c r="B672" s="11" t="s">
        <v>19031</v>
      </c>
    </row>
    <row r="673" spans="1:2" x14ac:dyDescent="0.35">
      <c r="A673" s="11" t="s">
        <v>3312</v>
      </c>
      <c r="B673" s="11" t="s">
        <v>19031</v>
      </c>
    </row>
    <row r="674" spans="1:2" x14ac:dyDescent="0.35">
      <c r="A674" s="11" t="s">
        <v>3318</v>
      </c>
      <c r="B674" s="11" t="s">
        <v>19032</v>
      </c>
    </row>
    <row r="675" spans="1:2" x14ac:dyDescent="0.35">
      <c r="A675" s="11" t="s">
        <v>3324</v>
      </c>
      <c r="B675" s="11" t="s">
        <v>19034</v>
      </c>
    </row>
    <row r="676" spans="1:2" x14ac:dyDescent="0.35">
      <c r="A676" s="11" t="s">
        <v>3330</v>
      </c>
      <c r="B676" s="11" t="s">
        <v>19031</v>
      </c>
    </row>
    <row r="677" spans="1:2" x14ac:dyDescent="0.35">
      <c r="A677" s="11" t="s">
        <v>3336</v>
      </c>
      <c r="B677" s="11" t="s">
        <v>19031</v>
      </c>
    </row>
    <row r="678" spans="1:2" x14ac:dyDescent="0.35">
      <c r="A678" s="11" t="s">
        <v>3341</v>
      </c>
      <c r="B678" s="11" t="s">
        <v>19032</v>
      </c>
    </row>
    <row r="679" spans="1:2" x14ac:dyDescent="0.35">
      <c r="A679" s="11" t="s">
        <v>3349</v>
      </c>
      <c r="B679" s="11" t="s">
        <v>19031</v>
      </c>
    </row>
    <row r="680" spans="1:2" x14ac:dyDescent="0.35">
      <c r="A680" s="11" t="s">
        <v>3352</v>
      </c>
      <c r="B680" s="11" t="s">
        <v>19031</v>
      </c>
    </row>
    <row r="681" spans="1:2" x14ac:dyDescent="0.35">
      <c r="A681" s="11" t="s">
        <v>3358</v>
      </c>
      <c r="B681" s="11" t="s">
        <v>19031</v>
      </c>
    </row>
    <row r="682" spans="1:2" x14ac:dyDescent="0.35">
      <c r="A682" s="11" t="s">
        <v>3364</v>
      </c>
      <c r="B682" s="11" t="s">
        <v>19034</v>
      </c>
    </row>
    <row r="683" spans="1:2" x14ac:dyDescent="0.35">
      <c r="A683" s="11" t="s">
        <v>3369</v>
      </c>
      <c r="B683" s="11" t="s">
        <v>19031</v>
      </c>
    </row>
    <row r="684" spans="1:2" x14ac:dyDescent="0.35">
      <c r="A684" s="11" t="s">
        <v>3373</v>
      </c>
      <c r="B684" s="11" t="s">
        <v>19031</v>
      </c>
    </row>
    <row r="685" spans="1:2" x14ac:dyDescent="0.35">
      <c r="A685" s="11" t="s">
        <v>3379</v>
      </c>
      <c r="B685" s="11" t="s">
        <v>19031</v>
      </c>
    </row>
    <row r="686" spans="1:2" x14ac:dyDescent="0.35">
      <c r="A686" s="11" t="s">
        <v>3385</v>
      </c>
      <c r="B686" s="11" t="s">
        <v>19031</v>
      </c>
    </row>
    <row r="687" spans="1:2" x14ac:dyDescent="0.35">
      <c r="A687" s="11" t="s">
        <v>3389</v>
      </c>
      <c r="B687" s="11" t="s">
        <v>19031</v>
      </c>
    </row>
    <row r="688" spans="1:2" x14ac:dyDescent="0.35">
      <c r="A688" s="11" t="s">
        <v>3393</v>
      </c>
      <c r="B688" s="11" t="s">
        <v>19031</v>
      </c>
    </row>
    <row r="689" spans="1:2" x14ac:dyDescent="0.35">
      <c r="A689" s="11" t="s">
        <v>3396</v>
      </c>
      <c r="B689" s="11" t="s">
        <v>19031</v>
      </c>
    </row>
    <row r="690" spans="1:2" x14ac:dyDescent="0.35">
      <c r="A690" s="11" t="s">
        <v>3399</v>
      </c>
      <c r="B690" s="11" t="s">
        <v>19031</v>
      </c>
    </row>
    <row r="691" spans="1:2" x14ac:dyDescent="0.35">
      <c r="A691" s="11" t="s">
        <v>3402</v>
      </c>
      <c r="B691" s="11" t="s">
        <v>19031</v>
      </c>
    </row>
    <row r="692" spans="1:2" x14ac:dyDescent="0.35">
      <c r="A692" s="11" t="s">
        <v>3406</v>
      </c>
      <c r="B692" s="11" t="s">
        <v>19031</v>
      </c>
    </row>
    <row r="693" spans="1:2" x14ac:dyDescent="0.35">
      <c r="A693" s="11" t="s">
        <v>3409</v>
      </c>
      <c r="B693" s="11" t="s">
        <v>19031</v>
      </c>
    </row>
    <row r="694" spans="1:2" x14ac:dyDescent="0.35">
      <c r="A694" s="11" t="s">
        <v>3414</v>
      </c>
      <c r="B694" s="11" t="s">
        <v>19031</v>
      </c>
    </row>
    <row r="695" spans="1:2" x14ac:dyDescent="0.35">
      <c r="A695" s="11" t="s">
        <v>3417</v>
      </c>
      <c r="B695" s="11" t="s">
        <v>19031</v>
      </c>
    </row>
    <row r="696" spans="1:2" x14ac:dyDescent="0.35">
      <c r="A696" s="11" t="s">
        <v>3422</v>
      </c>
      <c r="B696" s="11" t="s">
        <v>19031</v>
      </c>
    </row>
    <row r="697" spans="1:2" x14ac:dyDescent="0.35">
      <c r="A697" s="11" t="s">
        <v>3425</v>
      </c>
      <c r="B697" s="11" t="s">
        <v>19031</v>
      </c>
    </row>
    <row r="698" spans="1:2" x14ac:dyDescent="0.35">
      <c r="A698" s="11" t="s">
        <v>3429</v>
      </c>
      <c r="B698" s="11" t="s">
        <v>19031</v>
      </c>
    </row>
    <row r="699" spans="1:2" x14ac:dyDescent="0.35">
      <c r="A699" s="11" t="s">
        <v>3433</v>
      </c>
      <c r="B699" s="11" t="s">
        <v>19032</v>
      </c>
    </row>
    <row r="700" spans="1:2" x14ac:dyDescent="0.35">
      <c r="A700" s="11" t="s">
        <v>3439</v>
      </c>
      <c r="B700" s="11" t="s">
        <v>19031</v>
      </c>
    </row>
    <row r="701" spans="1:2" x14ac:dyDescent="0.35">
      <c r="A701" s="11" t="s">
        <v>3442</v>
      </c>
      <c r="B701" s="11" t="s">
        <v>19031</v>
      </c>
    </row>
    <row r="702" spans="1:2" x14ac:dyDescent="0.35">
      <c r="A702" s="11" t="s">
        <v>3447</v>
      </c>
      <c r="B702" s="11" t="s">
        <v>19032</v>
      </c>
    </row>
    <row r="703" spans="1:2" x14ac:dyDescent="0.35">
      <c r="A703" s="11" t="s">
        <v>3454</v>
      </c>
      <c r="B703" s="11" t="s">
        <v>19032</v>
      </c>
    </row>
    <row r="704" spans="1:2" x14ac:dyDescent="0.35">
      <c r="A704" s="11" t="s">
        <v>3460</v>
      </c>
      <c r="B704" s="11" t="s">
        <v>19031</v>
      </c>
    </row>
    <row r="705" spans="1:2" x14ac:dyDescent="0.35">
      <c r="A705" s="11" t="s">
        <v>3465</v>
      </c>
      <c r="B705" s="11" t="s">
        <v>19031</v>
      </c>
    </row>
    <row r="706" spans="1:2" x14ac:dyDescent="0.35">
      <c r="A706" s="11" t="s">
        <v>3471</v>
      </c>
      <c r="B706" s="11" t="s">
        <v>19031</v>
      </c>
    </row>
    <row r="707" spans="1:2" x14ac:dyDescent="0.35">
      <c r="A707" s="11" t="s">
        <v>3476</v>
      </c>
      <c r="B707" s="11" t="s">
        <v>19032</v>
      </c>
    </row>
    <row r="708" spans="1:2" x14ac:dyDescent="0.35">
      <c r="A708" s="11" t="s">
        <v>3482</v>
      </c>
      <c r="B708" s="11" t="s">
        <v>19031</v>
      </c>
    </row>
    <row r="709" spans="1:2" x14ac:dyDescent="0.35">
      <c r="A709" s="11" t="s">
        <v>3486</v>
      </c>
      <c r="B709" s="11" t="s">
        <v>19031</v>
      </c>
    </row>
    <row r="710" spans="1:2" x14ac:dyDescent="0.35">
      <c r="A710" s="11" t="s">
        <v>3489</v>
      </c>
      <c r="B710" s="11" t="s">
        <v>19031</v>
      </c>
    </row>
    <row r="711" spans="1:2" x14ac:dyDescent="0.35">
      <c r="A711" s="11" t="s">
        <v>3492</v>
      </c>
      <c r="B711" s="11" t="s">
        <v>19031</v>
      </c>
    </row>
    <row r="712" spans="1:2" x14ac:dyDescent="0.35">
      <c r="A712" s="11" t="s">
        <v>3495</v>
      </c>
      <c r="B712" s="11" t="s">
        <v>19031</v>
      </c>
    </row>
    <row r="713" spans="1:2" x14ac:dyDescent="0.35">
      <c r="A713" s="11" t="s">
        <v>3501</v>
      </c>
      <c r="B713" s="11" t="s">
        <v>19032</v>
      </c>
    </row>
    <row r="714" spans="1:2" x14ac:dyDescent="0.35">
      <c r="A714" s="11" t="s">
        <v>3507</v>
      </c>
      <c r="B714" s="11" t="s">
        <v>19031</v>
      </c>
    </row>
    <row r="715" spans="1:2" x14ac:dyDescent="0.35">
      <c r="A715" s="11" t="s">
        <v>3513</v>
      </c>
      <c r="B715" s="11" t="s">
        <v>19031</v>
      </c>
    </row>
    <row r="716" spans="1:2" x14ac:dyDescent="0.35">
      <c r="A716" s="11" t="s">
        <v>3516</v>
      </c>
      <c r="B716" s="11" t="s">
        <v>19031</v>
      </c>
    </row>
    <row r="717" spans="1:2" x14ac:dyDescent="0.35">
      <c r="A717" s="11" t="s">
        <v>3519</v>
      </c>
      <c r="B717" s="11" t="s">
        <v>19031</v>
      </c>
    </row>
    <row r="718" spans="1:2" x14ac:dyDescent="0.35">
      <c r="A718" s="11" t="s">
        <v>3524</v>
      </c>
      <c r="B718" s="11" t="s">
        <v>19031</v>
      </c>
    </row>
    <row r="719" spans="1:2" x14ac:dyDescent="0.35">
      <c r="A719" s="11" t="s">
        <v>3529</v>
      </c>
      <c r="B719" s="11" t="s">
        <v>19031</v>
      </c>
    </row>
    <row r="720" spans="1:2" x14ac:dyDescent="0.35">
      <c r="A720" s="11" t="s">
        <v>3535</v>
      </c>
      <c r="B720" s="11" t="s">
        <v>19031</v>
      </c>
    </row>
    <row r="721" spans="1:2" x14ac:dyDescent="0.35">
      <c r="A721" s="11" t="s">
        <v>3540</v>
      </c>
      <c r="B721" s="11" t="s">
        <v>19031</v>
      </c>
    </row>
    <row r="722" spans="1:2" x14ac:dyDescent="0.35">
      <c r="A722" s="11" t="s">
        <v>3548</v>
      </c>
      <c r="B722" s="11" t="s">
        <v>19031</v>
      </c>
    </row>
    <row r="723" spans="1:2" x14ac:dyDescent="0.35">
      <c r="A723" s="11" t="s">
        <v>3554</v>
      </c>
      <c r="B723" s="11" t="s">
        <v>19031</v>
      </c>
    </row>
    <row r="724" spans="1:2" x14ac:dyDescent="0.35">
      <c r="A724" s="11" t="s">
        <v>3447</v>
      </c>
      <c r="B724" s="11" t="s">
        <v>19032</v>
      </c>
    </row>
    <row r="725" spans="1:2" x14ac:dyDescent="0.35">
      <c r="A725" s="11" t="s">
        <v>3567</v>
      </c>
      <c r="B725" s="11" t="s">
        <v>19031</v>
      </c>
    </row>
    <row r="726" spans="1:2" x14ac:dyDescent="0.35">
      <c r="A726" s="11" t="s">
        <v>3573</v>
      </c>
      <c r="B726" s="11" t="s">
        <v>19031</v>
      </c>
    </row>
    <row r="727" spans="1:2" x14ac:dyDescent="0.35">
      <c r="A727" s="11" t="s">
        <v>3580</v>
      </c>
      <c r="B727" s="11" t="s">
        <v>19031</v>
      </c>
    </row>
    <row r="728" spans="1:2" x14ac:dyDescent="0.35">
      <c r="A728" s="11" t="s">
        <v>3584</v>
      </c>
      <c r="B728" s="11" t="s">
        <v>19031</v>
      </c>
    </row>
    <row r="729" spans="1:2" x14ac:dyDescent="0.35">
      <c r="A729" s="11" t="s">
        <v>3587</v>
      </c>
      <c r="B729" s="11" t="s">
        <v>19031</v>
      </c>
    </row>
    <row r="730" spans="1:2" x14ac:dyDescent="0.35">
      <c r="A730" s="11" t="s">
        <v>3592</v>
      </c>
      <c r="B730" s="11" t="s">
        <v>19031</v>
      </c>
    </row>
    <row r="731" spans="1:2" x14ac:dyDescent="0.35">
      <c r="A731" s="11" t="s">
        <v>3596</v>
      </c>
      <c r="B731" s="11" t="s">
        <v>19031</v>
      </c>
    </row>
    <row r="732" spans="1:2" x14ac:dyDescent="0.35">
      <c r="A732" s="11" t="s">
        <v>3602</v>
      </c>
      <c r="B732" s="11" t="s">
        <v>19032</v>
      </c>
    </row>
    <row r="733" spans="1:2" x14ac:dyDescent="0.35">
      <c r="A733" s="11" t="s">
        <v>3609</v>
      </c>
      <c r="B733" s="11" t="s">
        <v>19031</v>
      </c>
    </row>
    <row r="734" spans="1:2" x14ac:dyDescent="0.35">
      <c r="A734" s="11" t="s">
        <v>3615</v>
      </c>
      <c r="B734" s="11" t="s">
        <v>19032</v>
      </c>
    </row>
    <row r="735" spans="1:2" x14ac:dyDescent="0.35">
      <c r="A735" s="11" t="s">
        <v>3620</v>
      </c>
      <c r="B735" s="11" t="s">
        <v>19031</v>
      </c>
    </row>
    <row r="736" spans="1:2" x14ac:dyDescent="0.35">
      <c r="A736" s="11" t="s">
        <v>3626</v>
      </c>
      <c r="B736" s="11" t="s">
        <v>19031</v>
      </c>
    </row>
    <row r="737" spans="1:2" x14ac:dyDescent="0.35">
      <c r="A737" s="11" t="s">
        <v>3630</v>
      </c>
      <c r="B737" s="11" t="s">
        <v>19031</v>
      </c>
    </row>
    <row r="738" spans="1:2" x14ac:dyDescent="0.35">
      <c r="A738" s="11" t="s">
        <v>3634</v>
      </c>
      <c r="B738" s="11" t="s">
        <v>19031</v>
      </c>
    </row>
    <row r="739" spans="1:2" x14ac:dyDescent="0.35">
      <c r="A739" s="11" t="s">
        <v>3639</v>
      </c>
      <c r="B739" s="11" t="s">
        <v>19031</v>
      </c>
    </row>
    <row r="740" spans="1:2" x14ac:dyDescent="0.35">
      <c r="A740" s="11" t="s">
        <v>3645</v>
      </c>
      <c r="B740" s="11" t="s">
        <v>19031</v>
      </c>
    </row>
    <row r="741" spans="1:2" x14ac:dyDescent="0.35">
      <c r="A741" s="11" t="s">
        <v>3649</v>
      </c>
      <c r="B741" s="11" t="s">
        <v>19031</v>
      </c>
    </row>
    <row r="742" spans="1:2" x14ac:dyDescent="0.35">
      <c r="A742" s="11" t="s">
        <v>3653</v>
      </c>
      <c r="B742" s="11" t="s">
        <v>19031</v>
      </c>
    </row>
    <row r="743" spans="1:2" x14ac:dyDescent="0.35">
      <c r="A743" s="11" t="s">
        <v>3657</v>
      </c>
      <c r="B743" s="11" t="s">
        <v>19031</v>
      </c>
    </row>
    <row r="744" spans="1:2" x14ac:dyDescent="0.35">
      <c r="A744" s="11" t="s">
        <v>3661</v>
      </c>
      <c r="B744" s="11" t="s">
        <v>19031</v>
      </c>
    </row>
    <row r="745" spans="1:2" x14ac:dyDescent="0.35">
      <c r="A745" s="11" t="s">
        <v>3664</v>
      </c>
      <c r="B745" s="11" t="s">
        <v>19032</v>
      </c>
    </row>
    <row r="746" spans="1:2" x14ac:dyDescent="0.35">
      <c r="A746" s="11" t="s">
        <v>3670</v>
      </c>
      <c r="B746" s="11" t="s">
        <v>19031</v>
      </c>
    </row>
    <row r="747" spans="1:2" x14ac:dyDescent="0.35">
      <c r="A747" s="11" t="s">
        <v>3673</v>
      </c>
      <c r="B747" s="11" t="s">
        <v>19031</v>
      </c>
    </row>
    <row r="748" spans="1:2" x14ac:dyDescent="0.35">
      <c r="A748" s="11" t="s">
        <v>3679</v>
      </c>
      <c r="B748" s="11" t="s">
        <v>19032</v>
      </c>
    </row>
    <row r="749" spans="1:2" x14ac:dyDescent="0.35">
      <c r="A749" s="11" t="s">
        <v>3685</v>
      </c>
      <c r="B749" s="11" t="s">
        <v>19031</v>
      </c>
    </row>
    <row r="750" spans="1:2" x14ac:dyDescent="0.35">
      <c r="A750" s="11" t="s">
        <v>3690</v>
      </c>
      <c r="B750" s="11" t="s">
        <v>19031</v>
      </c>
    </row>
    <row r="751" spans="1:2" x14ac:dyDescent="0.35">
      <c r="A751" s="11" t="s">
        <v>3695</v>
      </c>
      <c r="B751" s="11" t="s">
        <v>19031</v>
      </c>
    </row>
    <row r="752" spans="1:2" x14ac:dyDescent="0.35">
      <c r="A752" s="11" t="s">
        <v>3701</v>
      </c>
      <c r="B752" s="11" t="s">
        <v>19031</v>
      </c>
    </row>
    <row r="753" spans="1:2" x14ac:dyDescent="0.35">
      <c r="A753" s="11" t="s">
        <v>3705</v>
      </c>
      <c r="B753" s="11" t="s">
        <v>19031</v>
      </c>
    </row>
    <row r="754" spans="1:2" x14ac:dyDescent="0.35">
      <c r="A754" s="11" t="s">
        <v>3708</v>
      </c>
      <c r="B754" s="11" t="s">
        <v>19032</v>
      </c>
    </row>
    <row r="755" spans="1:2" x14ac:dyDescent="0.35">
      <c r="A755" s="11" t="s">
        <v>3714</v>
      </c>
      <c r="B755" s="11" t="s">
        <v>19031</v>
      </c>
    </row>
    <row r="756" spans="1:2" x14ac:dyDescent="0.35">
      <c r="A756" s="11" t="s">
        <v>3720</v>
      </c>
      <c r="B756" s="11" t="s">
        <v>19031</v>
      </c>
    </row>
    <row r="757" spans="1:2" x14ac:dyDescent="0.35">
      <c r="A757" s="11" t="s">
        <v>3723</v>
      </c>
      <c r="B757" s="11" t="s">
        <v>19032</v>
      </c>
    </row>
    <row r="758" spans="1:2" x14ac:dyDescent="0.35">
      <c r="A758" s="11" t="s">
        <v>3729</v>
      </c>
      <c r="B758" s="11" t="s">
        <v>19031</v>
      </c>
    </row>
    <row r="759" spans="1:2" x14ac:dyDescent="0.35">
      <c r="A759" s="11" t="s">
        <v>3732</v>
      </c>
      <c r="B759" s="11" t="s">
        <v>19031</v>
      </c>
    </row>
    <row r="760" spans="1:2" x14ac:dyDescent="0.35">
      <c r="A760" s="11" t="s">
        <v>3735</v>
      </c>
      <c r="B760" s="11" t="s">
        <v>19031</v>
      </c>
    </row>
    <row r="761" spans="1:2" x14ac:dyDescent="0.35">
      <c r="A761" s="11" t="s">
        <v>3741</v>
      </c>
      <c r="B761" s="11" t="s">
        <v>19031</v>
      </c>
    </row>
    <row r="762" spans="1:2" x14ac:dyDescent="0.35">
      <c r="A762" s="11" t="s">
        <v>3746</v>
      </c>
      <c r="B762" s="11" t="s">
        <v>19031</v>
      </c>
    </row>
    <row r="763" spans="1:2" x14ac:dyDescent="0.35">
      <c r="A763" s="11" t="s">
        <v>3752</v>
      </c>
      <c r="B763" s="11" t="s">
        <v>19032</v>
      </c>
    </row>
    <row r="764" spans="1:2" x14ac:dyDescent="0.35">
      <c r="A764" s="11" t="s">
        <v>3757</v>
      </c>
      <c r="B764" s="11" t="s">
        <v>19031</v>
      </c>
    </row>
    <row r="765" spans="1:2" x14ac:dyDescent="0.35">
      <c r="A765" s="11" t="s">
        <v>3761</v>
      </c>
      <c r="B765" s="11" t="s">
        <v>19031</v>
      </c>
    </row>
    <row r="766" spans="1:2" x14ac:dyDescent="0.35">
      <c r="A766" s="11" t="s">
        <v>3765</v>
      </c>
      <c r="B766" s="11" t="s">
        <v>19031</v>
      </c>
    </row>
    <row r="767" spans="1:2" x14ac:dyDescent="0.35">
      <c r="A767" s="11" t="s">
        <v>3770</v>
      </c>
      <c r="B767" s="11" t="s">
        <v>19032</v>
      </c>
    </row>
    <row r="768" spans="1:2" x14ac:dyDescent="0.35">
      <c r="A768" s="11" t="s">
        <v>3776</v>
      </c>
      <c r="B768" s="11" t="s">
        <v>19031</v>
      </c>
    </row>
    <row r="769" spans="1:2" x14ac:dyDescent="0.35">
      <c r="A769" s="11" t="s">
        <v>3779</v>
      </c>
      <c r="B769" s="11" t="s">
        <v>19031</v>
      </c>
    </row>
    <row r="770" spans="1:2" x14ac:dyDescent="0.35">
      <c r="A770" s="11" t="s">
        <v>3783</v>
      </c>
      <c r="B770" s="11" t="s">
        <v>19031</v>
      </c>
    </row>
    <row r="771" spans="1:2" x14ac:dyDescent="0.35">
      <c r="A771" s="11" t="s">
        <v>3787</v>
      </c>
      <c r="B771" s="11" t="s">
        <v>19031</v>
      </c>
    </row>
    <row r="772" spans="1:2" x14ac:dyDescent="0.35">
      <c r="A772" s="11" t="s">
        <v>3791</v>
      </c>
      <c r="B772" s="11" t="s">
        <v>19032</v>
      </c>
    </row>
    <row r="773" spans="1:2" x14ac:dyDescent="0.35">
      <c r="A773" s="11" t="s">
        <v>3797</v>
      </c>
      <c r="B773" s="11" t="s">
        <v>19031</v>
      </c>
    </row>
    <row r="774" spans="1:2" x14ac:dyDescent="0.35">
      <c r="A774" s="11" t="s">
        <v>3801</v>
      </c>
      <c r="B774" s="11" t="s">
        <v>19032</v>
      </c>
    </row>
    <row r="775" spans="1:2" x14ac:dyDescent="0.35">
      <c r="A775" s="11" t="s">
        <v>3806</v>
      </c>
      <c r="B775" s="11" t="s">
        <v>19031</v>
      </c>
    </row>
    <row r="776" spans="1:2" x14ac:dyDescent="0.35">
      <c r="A776" s="11" t="s">
        <v>3812</v>
      </c>
      <c r="B776" s="11" t="s">
        <v>19031</v>
      </c>
    </row>
    <row r="777" spans="1:2" x14ac:dyDescent="0.35">
      <c r="A777" s="11" t="s">
        <v>3816</v>
      </c>
      <c r="B777" s="11" t="s">
        <v>19031</v>
      </c>
    </row>
    <row r="778" spans="1:2" x14ac:dyDescent="0.35">
      <c r="A778" s="11" t="s">
        <v>3818</v>
      </c>
      <c r="B778" s="11" t="s">
        <v>19031</v>
      </c>
    </row>
    <row r="779" spans="1:2" x14ac:dyDescent="0.35">
      <c r="A779" s="11" t="s">
        <v>3821</v>
      </c>
      <c r="B779" s="11" t="s">
        <v>19031</v>
      </c>
    </row>
    <row r="780" spans="1:2" x14ac:dyDescent="0.35">
      <c r="A780" s="11" t="s">
        <v>3824</v>
      </c>
      <c r="B780" s="11" t="s">
        <v>19031</v>
      </c>
    </row>
    <row r="781" spans="1:2" x14ac:dyDescent="0.35">
      <c r="A781" s="11" t="s">
        <v>3829</v>
      </c>
      <c r="B781" s="11" t="s">
        <v>19031</v>
      </c>
    </row>
    <row r="782" spans="1:2" x14ac:dyDescent="0.35">
      <c r="A782" s="11" t="s">
        <v>3833</v>
      </c>
      <c r="B782" s="11" t="s">
        <v>19031</v>
      </c>
    </row>
    <row r="783" spans="1:2" x14ac:dyDescent="0.35">
      <c r="A783" s="11" t="s">
        <v>3837</v>
      </c>
      <c r="B783" s="11" t="s">
        <v>19031</v>
      </c>
    </row>
    <row r="784" spans="1:2" x14ac:dyDescent="0.35">
      <c r="A784" s="11" t="s">
        <v>3842</v>
      </c>
      <c r="B784" s="11" t="s">
        <v>19031</v>
      </c>
    </row>
    <row r="785" spans="1:2" x14ac:dyDescent="0.35">
      <c r="A785" s="11" t="s">
        <v>3845</v>
      </c>
      <c r="B785" s="11" t="s">
        <v>19031</v>
      </c>
    </row>
    <row r="786" spans="1:2" x14ac:dyDescent="0.35">
      <c r="A786" s="11" t="s">
        <v>3848</v>
      </c>
      <c r="B786" s="11" t="s">
        <v>19031</v>
      </c>
    </row>
    <row r="787" spans="1:2" x14ac:dyDescent="0.35">
      <c r="A787" s="11" t="s">
        <v>3854</v>
      </c>
      <c r="B787" s="11" t="s">
        <v>19031</v>
      </c>
    </row>
    <row r="788" spans="1:2" x14ac:dyDescent="0.35">
      <c r="A788" s="11" t="s">
        <v>3857</v>
      </c>
      <c r="B788" s="11" t="s">
        <v>19031</v>
      </c>
    </row>
    <row r="789" spans="1:2" x14ac:dyDescent="0.35">
      <c r="A789" s="11" t="s">
        <v>3863</v>
      </c>
      <c r="B789" s="11" t="s">
        <v>19031</v>
      </c>
    </row>
    <row r="790" spans="1:2" x14ac:dyDescent="0.35">
      <c r="A790" s="11" t="s">
        <v>3867</v>
      </c>
      <c r="B790" s="11" t="s">
        <v>19031</v>
      </c>
    </row>
    <row r="791" spans="1:2" x14ac:dyDescent="0.35">
      <c r="A791" s="11" t="s">
        <v>3870</v>
      </c>
      <c r="B791" s="11" t="s">
        <v>19031</v>
      </c>
    </row>
    <row r="792" spans="1:2" x14ac:dyDescent="0.35">
      <c r="A792" s="11" t="s">
        <v>3875</v>
      </c>
      <c r="B792" s="11" t="s">
        <v>19032</v>
      </c>
    </row>
    <row r="793" spans="1:2" x14ac:dyDescent="0.35">
      <c r="A793" s="11" t="s">
        <v>3881</v>
      </c>
      <c r="B793" s="11" t="s">
        <v>19031</v>
      </c>
    </row>
    <row r="794" spans="1:2" x14ac:dyDescent="0.35">
      <c r="A794" s="11" t="s">
        <v>3884</v>
      </c>
      <c r="B794" s="11" t="s">
        <v>19031</v>
      </c>
    </row>
    <row r="795" spans="1:2" x14ac:dyDescent="0.35">
      <c r="A795" s="11" t="s">
        <v>3889</v>
      </c>
      <c r="B795" s="11" t="s">
        <v>19031</v>
      </c>
    </row>
    <row r="796" spans="1:2" x14ac:dyDescent="0.35">
      <c r="A796" s="11" t="s">
        <v>3892</v>
      </c>
      <c r="B796" s="11" t="s">
        <v>19031</v>
      </c>
    </row>
    <row r="797" spans="1:2" x14ac:dyDescent="0.35">
      <c r="A797" s="11" t="s">
        <v>3896</v>
      </c>
      <c r="B797" s="11" t="s">
        <v>19031</v>
      </c>
    </row>
    <row r="798" spans="1:2" x14ac:dyDescent="0.35">
      <c r="A798" s="11" t="s">
        <v>3899</v>
      </c>
      <c r="B798" s="11" t="s">
        <v>19031</v>
      </c>
    </row>
    <row r="799" spans="1:2" x14ac:dyDescent="0.35">
      <c r="A799" s="11" t="s">
        <v>3903</v>
      </c>
      <c r="B799" s="11" t="s">
        <v>19031</v>
      </c>
    </row>
    <row r="800" spans="1:2" x14ac:dyDescent="0.35">
      <c r="A800" s="11" t="s">
        <v>3906</v>
      </c>
      <c r="B800" s="11" t="s">
        <v>19032</v>
      </c>
    </row>
    <row r="801" spans="1:2" x14ac:dyDescent="0.35">
      <c r="A801" s="11" t="s">
        <v>3912</v>
      </c>
      <c r="B801" s="11" t="s">
        <v>19031</v>
      </c>
    </row>
    <row r="802" spans="1:2" x14ac:dyDescent="0.35">
      <c r="A802" s="11" t="s">
        <v>3915</v>
      </c>
      <c r="B802" s="11" t="s">
        <v>19031</v>
      </c>
    </row>
    <row r="803" spans="1:2" x14ac:dyDescent="0.35">
      <c r="A803" s="11" t="s">
        <v>3920</v>
      </c>
      <c r="B803" s="11" t="s">
        <v>19031</v>
      </c>
    </row>
    <row r="804" spans="1:2" x14ac:dyDescent="0.35">
      <c r="A804" s="11" t="s">
        <v>3925</v>
      </c>
      <c r="B804" s="11" t="s">
        <v>19031</v>
      </c>
    </row>
    <row r="805" spans="1:2" x14ac:dyDescent="0.35">
      <c r="A805" s="11" t="s">
        <v>3928</v>
      </c>
      <c r="B805" s="11" t="s">
        <v>19032</v>
      </c>
    </row>
    <row r="806" spans="1:2" x14ac:dyDescent="0.35">
      <c r="A806" s="11" t="s">
        <v>3934</v>
      </c>
      <c r="B806" s="11" t="s">
        <v>19031</v>
      </c>
    </row>
    <row r="807" spans="1:2" x14ac:dyDescent="0.35">
      <c r="A807" s="11" t="s">
        <v>3937</v>
      </c>
      <c r="B807" s="11" t="s">
        <v>19031</v>
      </c>
    </row>
    <row r="808" spans="1:2" x14ac:dyDescent="0.35">
      <c r="A808" s="11" t="s">
        <v>3941</v>
      </c>
      <c r="B808" s="11" t="s">
        <v>19031</v>
      </c>
    </row>
    <row r="809" spans="1:2" x14ac:dyDescent="0.35">
      <c r="A809" s="11" t="s">
        <v>3945</v>
      </c>
      <c r="B809" s="11" t="s">
        <v>19031</v>
      </c>
    </row>
    <row r="810" spans="1:2" x14ac:dyDescent="0.35">
      <c r="A810" s="11" t="s">
        <v>3948</v>
      </c>
      <c r="B810" s="11" t="s">
        <v>19031</v>
      </c>
    </row>
    <row r="811" spans="1:2" x14ac:dyDescent="0.35">
      <c r="A811" s="11" t="s">
        <v>3951</v>
      </c>
      <c r="B811" s="11" t="s">
        <v>19031</v>
      </c>
    </row>
    <row r="812" spans="1:2" x14ac:dyDescent="0.35">
      <c r="A812" s="11" t="s">
        <v>3956</v>
      </c>
      <c r="B812" s="11" t="s">
        <v>19031</v>
      </c>
    </row>
    <row r="813" spans="1:2" x14ac:dyDescent="0.35">
      <c r="A813" s="11" t="s">
        <v>3961</v>
      </c>
      <c r="B813" s="11" t="s">
        <v>19031</v>
      </c>
    </row>
    <row r="814" spans="1:2" x14ac:dyDescent="0.35">
      <c r="A814" s="11" t="s">
        <v>3964</v>
      </c>
      <c r="B814" s="11" t="s">
        <v>19031</v>
      </c>
    </row>
    <row r="815" spans="1:2" x14ac:dyDescent="0.35">
      <c r="A815" s="11" t="s">
        <v>3966</v>
      </c>
      <c r="B815" s="11" t="s">
        <v>19031</v>
      </c>
    </row>
    <row r="816" spans="1:2" x14ac:dyDescent="0.35">
      <c r="A816" s="11" t="s">
        <v>3969</v>
      </c>
      <c r="B816" s="11" t="s">
        <v>19031</v>
      </c>
    </row>
    <row r="817" spans="1:2" x14ac:dyDescent="0.35">
      <c r="A817" s="11" t="s">
        <v>3971</v>
      </c>
      <c r="B817" s="11" t="s">
        <v>19031</v>
      </c>
    </row>
    <row r="818" spans="1:2" x14ac:dyDescent="0.35">
      <c r="A818" s="11" t="s">
        <v>3974</v>
      </c>
      <c r="B818" s="11" t="s">
        <v>19031</v>
      </c>
    </row>
    <row r="819" spans="1:2" x14ac:dyDescent="0.35">
      <c r="A819" s="11" t="s">
        <v>3979</v>
      </c>
      <c r="B819" s="11" t="s">
        <v>19031</v>
      </c>
    </row>
    <row r="820" spans="1:2" x14ac:dyDescent="0.35">
      <c r="A820" s="11" t="s">
        <v>3982</v>
      </c>
      <c r="B820" s="11" t="s">
        <v>19031</v>
      </c>
    </row>
    <row r="821" spans="1:2" x14ac:dyDescent="0.35">
      <c r="A821" s="11" t="s">
        <v>3985</v>
      </c>
      <c r="B821" s="11" t="s">
        <v>19031</v>
      </c>
    </row>
    <row r="822" spans="1:2" x14ac:dyDescent="0.35">
      <c r="A822" s="11" t="s">
        <v>3989</v>
      </c>
      <c r="B822" s="11" t="s">
        <v>19031</v>
      </c>
    </row>
    <row r="823" spans="1:2" x14ac:dyDescent="0.35">
      <c r="A823" s="11" t="s">
        <v>3993</v>
      </c>
      <c r="B823" s="11" t="s">
        <v>19031</v>
      </c>
    </row>
    <row r="824" spans="1:2" x14ac:dyDescent="0.35">
      <c r="A824" s="11" t="s">
        <v>3996</v>
      </c>
      <c r="B824" s="11" t="s">
        <v>19031</v>
      </c>
    </row>
    <row r="825" spans="1:2" x14ac:dyDescent="0.35">
      <c r="A825" s="11" t="s">
        <v>3999</v>
      </c>
      <c r="B825" s="11" t="s">
        <v>19031</v>
      </c>
    </row>
    <row r="826" spans="1:2" x14ac:dyDescent="0.35">
      <c r="A826" s="11" t="s">
        <v>4003</v>
      </c>
      <c r="B826" s="11" t="s">
        <v>19031</v>
      </c>
    </row>
    <row r="827" spans="1:2" x14ac:dyDescent="0.35">
      <c r="A827" s="11" t="s">
        <v>4006</v>
      </c>
      <c r="B827" s="11" t="s">
        <v>19031</v>
      </c>
    </row>
    <row r="828" spans="1:2" x14ac:dyDescent="0.35">
      <c r="A828" s="11" t="s">
        <v>4010</v>
      </c>
      <c r="B828" s="11" t="s">
        <v>19031</v>
      </c>
    </row>
    <row r="829" spans="1:2" x14ac:dyDescent="0.35">
      <c r="A829" s="11" t="s">
        <v>4014</v>
      </c>
      <c r="B829" s="11" t="s">
        <v>19031</v>
      </c>
    </row>
    <row r="830" spans="1:2" x14ac:dyDescent="0.35">
      <c r="A830" s="11" t="s">
        <v>4018</v>
      </c>
      <c r="B830" s="11" t="s">
        <v>19031</v>
      </c>
    </row>
    <row r="831" spans="1:2" x14ac:dyDescent="0.35">
      <c r="A831" s="11" t="s">
        <v>4022</v>
      </c>
      <c r="B831" s="11" t="s">
        <v>19031</v>
      </c>
    </row>
    <row r="832" spans="1:2" x14ac:dyDescent="0.35">
      <c r="A832" s="11" t="s">
        <v>4027</v>
      </c>
      <c r="B832" s="11" t="s">
        <v>19031</v>
      </c>
    </row>
    <row r="833" spans="1:2" x14ac:dyDescent="0.35">
      <c r="A833" s="11" t="s">
        <v>4031</v>
      </c>
      <c r="B833" s="11" t="s">
        <v>19031</v>
      </c>
    </row>
    <row r="834" spans="1:2" x14ac:dyDescent="0.35">
      <c r="A834" s="11" t="s">
        <v>4035</v>
      </c>
      <c r="B834" s="11" t="s">
        <v>19031</v>
      </c>
    </row>
    <row r="835" spans="1:2" x14ac:dyDescent="0.35">
      <c r="A835" s="11" t="s">
        <v>4039</v>
      </c>
      <c r="B835" s="11" t="s">
        <v>19031</v>
      </c>
    </row>
    <row r="836" spans="1:2" x14ac:dyDescent="0.35">
      <c r="A836" s="11" t="s">
        <v>4042</v>
      </c>
      <c r="B836" s="11" t="s">
        <v>19031</v>
      </c>
    </row>
    <row r="837" spans="1:2" x14ac:dyDescent="0.35">
      <c r="A837" s="11" t="s">
        <v>4046</v>
      </c>
      <c r="B837" s="11" t="s">
        <v>19031</v>
      </c>
    </row>
    <row r="838" spans="1:2" x14ac:dyDescent="0.35">
      <c r="A838" s="11" t="s">
        <v>4051</v>
      </c>
      <c r="B838" s="11" t="s">
        <v>19031</v>
      </c>
    </row>
    <row r="839" spans="1:2" x14ac:dyDescent="0.35">
      <c r="A839" s="11" t="s">
        <v>4056</v>
      </c>
      <c r="B839" s="11" t="s">
        <v>19031</v>
      </c>
    </row>
    <row r="840" spans="1:2" x14ac:dyDescent="0.35">
      <c r="A840" s="11" t="s">
        <v>4060</v>
      </c>
      <c r="B840" s="11" t="s">
        <v>19031</v>
      </c>
    </row>
    <row r="841" spans="1:2" x14ac:dyDescent="0.35">
      <c r="A841" s="11" t="s">
        <v>4063</v>
      </c>
      <c r="B841" s="11" t="s">
        <v>19031</v>
      </c>
    </row>
    <row r="842" spans="1:2" x14ac:dyDescent="0.35">
      <c r="A842" s="11" t="s">
        <v>4065</v>
      </c>
      <c r="B842" s="11" t="s">
        <v>19031</v>
      </c>
    </row>
    <row r="843" spans="1:2" x14ac:dyDescent="0.35">
      <c r="A843" s="11" t="s">
        <v>4069</v>
      </c>
      <c r="B843" s="11" t="s">
        <v>19031</v>
      </c>
    </row>
    <row r="844" spans="1:2" x14ac:dyDescent="0.35">
      <c r="A844" s="11" t="s">
        <v>4072</v>
      </c>
      <c r="B844" s="11" t="s">
        <v>19031</v>
      </c>
    </row>
    <row r="845" spans="1:2" x14ac:dyDescent="0.35">
      <c r="A845" s="11" t="s">
        <v>4076</v>
      </c>
      <c r="B845" s="11" t="s">
        <v>19031</v>
      </c>
    </row>
    <row r="846" spans="1:2" x14ac:dyDescent="0.35">
      <c r="A846" s="11" t="s">
        <v>4079</v>
      </c>
      <c r="B846" s="11" t="s">
        <v>19031</v>
      </c>
    </row>
    <row r="847" spans="1:2" x14ac:dyDescent="0.35">
      <c r="A847" s="11" t="s">
        <v>4085</v>
      </c>
      <c r="B847" s="11" t="s">
        <v>19032</v>
      </c>
    </row>
    <row r="848" spans="1:2" x14ac:dyDescent="0.35">
      <c r="A848" s="11" t="s">
        <v>4089</v>
      </c>
      <c r="B848" s="11" t="s">
        <v>19031</v>
      </c>
    </row>
    <row r="849" spans="1:2" x14ac:dyDescent="0.35">
      <c r="A849" s="11" t="s">
        <v>4093</v>
      </c>
      <c r="B849" s="11" t="s">
        <v>19031</v>
      </c>
    </row>
    <row r="850" spans="1:2" x14ac:dyDescent="0.35">
      <c r="A850" s="11" t="s">
        <v>4096</v>
      </c>
      <c r="B850" s="11" t="s">
        <v>19031</v>
      </c>
    </row>
    <row r="851" spans="1:2" x14ac:dyDescent="0.35">
      <c r="A851" s="11" t="s">
        <v>4098</v>
      </c>
      <c r="B851" s="11" t="s">
        <v>19031</v>
      </c>
    </row>
    <row r="852" spans="1:2" x14ac:dyDescent="0.35">
      <c r="A852" s="11" t="s">
        <v>4105</v>
      </c>
      <c r="B852" s="11" t="s">
        <v>19031</v>
      </c>
    </row>
    <row r="853" spans="1:2" x14ac:dyDescent="0.35">
      <c r="A853" s="11" t="s">
        <v>4110</v>
      </c>
      <c r="B853" s="11" t="s">
        <v>19031</v>
      </c>
    </row>
    <row r="854" spans="1:2" x14ac:dyDescent="0.35">
      <c r="A854" s="11" t="s">
        <v>4113</v>
      </c>
      <c r="B854" s="11" t="s">
        <v>19031</v>
      </c>
    </row>
    <row r="855" spans="1:2" x14ac:dyDescent="0.35">
      <c r="A855" s="11" t="s">
        <v>4119</v>
      </c>
      <c r="B855" s="11" t="s">
        <v>19031</v>
      </c>
    </row>
    <row r="856" spans="1:2" x14ac:dyDescent="0.35">
      <c r="A856" s="11" t="s">
        <v>4124</v>
      </c>
      <c r="B856" s="11" t="s">
        <v>19031</v>
      </c>
    </row>
    <row r="857" spans="1:2" x14ac:dyDescent="0.35">
      <c r="A857" s="11" t="s">
        <v>4128</v>
      </c>
      <c r="B857" s="11" t="s">
        <v>19031</v>
      </c>
    </row>
    <row r="858" spans="1:2" x14ac:dyDescent="0.35">
      <c r="A858" s="11" t="s">
        <v>4134</v>
      </c>
      <c r="B858" s="11" t="s">
        <v>19031</v>
      </c>
    </row>
    <row r="859" spans="1:2" x14ac:dyDescent="0.35">
      <c r="A859" s="11" t="s">
        <v>4139</v>
      </c>
      <c r="B859" s="11" t="s">
        <v>19031</v>
      </c>
    </row>
    <row r="860" spans="1:2" x14ac:dyDescent="0.35">
      <c r="A860" s="11" t="s">
        <v>4142</v>
      </c>
      <c r="B860" s="11" t="s">
        <v>19031</v>
      </c>
    </row>
    <row r="861" spans="1:2" x14ac:dyDescent="0.35">
      <c r="A861" s="11" t="s">
        <v>4145</v>
      </c>
      <c r="B861" s="11" t="s">
        <v>19031</v>
      </c>
    </row>
    <row r="862" spans="1:2" x14ac:dyDescent="0.35">
      <c r="A862" s="11" t="s">
        <v>4148</v>
      </c>
      <c r="B862" s="11" t="s">
        <v>19031</v>
      </c>
    </row>
    <row r="863" spans="1:2" x14ac:dyDescent="0.35">
      <c r="A863" s="11" t="s">
        <v>4153</v>
      </c>
      <c r="B863" s="11" t="s">
        <v>19031</v>
      </c>
    </row>
    <row r="864" spans="1:2" x14ac:dyDescent="0.35">
      <c r="A864" s="11" t="s">
        <v>4156</v>
      </c>
      <c r="B864" s="11" t="s">
        <v>19031</v>
      </c>
    </row>
    <row r="865" spans="1:2" x14ac:dyDescent="0.35">
      <c r="A865" s="11" t="s">
        <v>4159</v>
      </c>
      <c r="B865" s="11" t="s">
        <v>19031</v>
      </c>
    </row>
    <row r="866" spans="1:2" x14ac:dyDescent="0.35">
      <c r="A866" s="11" t="s">
        <v>4163</v>
      </c>
      <c r="B866" s="11" t="s">
        <v>19031</v>
      </c>
    </row>
    <row r="867" spans="1:2" x14ac:dyDescent="0.35">
      <c r="A867" s="11" t="s">
        <v>4168</v>
      </c>
      <c r="B867" s="11" t="s">
        <v>19031</v>
      </c>
    </row>
    <row r="868" spans="1:2" x14ac:dyDescent="0.35">
      <c r="A868" s="11" t="s">
        <v>4173</v>
      </c>
      <c r="B868" s="11" t="s">
        <v>19031</v>
      </c>
    </row>
    <row r="869" spans="1:2" x14ac:dyDescent="0.35">
      <c r="A869" s="11" t="s">
        <v>4178</v>
      </c>
      <c r="B869" s="11" t="s">
        <v>19031</v>
      </c>
    </row>
    <row r="870" spans="1:2" x14ac:dyDescent="0.35">
      <c r="A870" s="11" t="s">
        <v>4182</v>
      </c>
      <c r="B870" s="11" t="s">
        <v>19031</v>
      </c>
    </row>
    <row r="871" spans="1:2" x14ac:dyDescent="0.35">
      <c r="A871" s="11" t="s">
        <v>4186</v>
      </c>
      <c r="B871" s="11" t="s">
        <v>19031</v>
      </c>
    </row>
    <row r="872" spans="1:2" x14ac:dyDescent="0.35">
      <c r="A872" s="11" t="s">
        <v>4191</v>
      </c>
      <c r="B872" s="11" t="s">
        <v>19031</v>
      </c>
    </row>
    <row r="873" spans="1:2" x14ac:dyDescent="0.35">
      <c r="A873" s="11" t="s">
        <v>4195</v>
      </c>
      <c r="B873" s="11" t="s">
        <v>19031</v>
      </c>
    </row>
    <row r="874" spans="1:2" x14ac:dyDescent="0.35">
      <c r="A874" s="11" t="s">
        <v>4200</v>
      </c>
      <c r="B874" s="11" t="s">
        <v>19031</v>
      </c>
    </row>
    <row r="875" spans="1:2" x14ac:dyDescent="0.35">
      <c r="A875" s="11" t="s">
        <v>4203</v>
      </c>
      <c r="B875" s="11" t="s">
        <v>19031</v>
      </c>
    </row>
    <row r="876" spans="1:2" x14ac:dyDescent="0.35">
      <c r="A876" s="11" t="s">
        <v>4209</v>
      </c>
      <c r="B876" s="11" t="s">
        <v>19031</v>
      </c>
    </row>
    <row r="877" spans="1:2" x14ac:dyDescent="0.35">
      <c r="A877" s="11" t="s">
        <v>4214</v>
      </c>
      <c r="B877" s="11" t="s">
        <v>19031</v>
      </c>
    </row>
    <row r="878" spans="1:2" x14ac:dyDescent="0.35">
      <c r="A878" s="11" t="s">
        <v>4219</v>
      </c>
      <c r="B878" s="11" t="s">
        <v>19031</v>
      </c>
    </row>
    <row r="879" spans="1:2" x14ac:dyDescent="0.35">
      <c r="A879" s="11" t="s">
        <v>4222</v>
      </c>
      <c r="B879" s="11" t="s">
        <v>19031</v>
      </c>
    </row>
    <row r="880" spans="1:2" x14ac:dyDescent="0.35">
      <c r="A880" s="11" t="s">
        <v>4226</v>
      </c>
      <c r="B880" s="11" t="s">
        <v>19031</v>
      </c>
    </row>
    <row r="881" spans="1:2" x14ac:dyDescent="0.35">
      <c r="A881" s="11" t="s">
        <v>4229</v>
      </c>
      <c r="B881" s="11" t="s">
        <v>19031</v>
      </c>
    </row>
    <row r="882" spans="1:2" x14ac:dyDescent="0.35">
      <c r="A882" s="11" t="s">
        <v>4232</v>
      </c>
      <c r="B882" s="11" t="s">
        <v>19031</v>
      </c>
    </row>
    <row r="883" spans="1:2" x14ac:dyDescent="0.35">
      <c r="A883" s="11" t="s">
        <v>4235</v>
      </c>
      <c r="B883" s="11" t="s">
        <v>19031</v>
      </c>
    </row>
    <row r="884" spans="1:2" x14ac:dyDescent="0.35">
      <c r="A884" s="11" t="s">
        <v>4238</v>
      </c>
      <c r="B884" s="11" t="s">
        <v>19031</v>
      </c>
    </row>
    <row r="885" spans="1:2" x14ac:dyDescent="0.35">
      <c r="A885" s="11" t="s">
        <v>240</v>
      </c>
      <c r="B885" s="11" t="s">
        <v>19031</v>
      </c>
    </row>
    <row r="886" spans="1:2" x14ac:dyDescent="0.35">
      <c r="A886" s="11" t="s">
        <v>318</v>
      </c>
      <c r="B886" s="11" t="s">
        <v>19031</v>
      </c>
    </row>
    <row r="887" spans="1:2" x14ac:dyDescent="0.35">
      <c r="A887" s="11" t="s">
        <v>4247</v>
      </c>
      <c r="B887" s="11" t="s">
        <v>19031</v>
      </c>
    </row>
    <row r="888" spans="1:2" x14ac:dyDescent="0.35">
      <c r="A888" s="11" t="s">
        <v>4252</v>
      </c>
      <c r="B888" s="11" t="s">
        <v>19031</v>
      </c>
    </row>
    <row r="889" spans="1:2" x14ac:dyDescent="0.35">
      <c r="A889" s="11" t="s">
        <v>4257</v>
      </c>
      <c r="B889" s="11" t="s">
        <v>19031</v>
      </c>
    </row>
    <row r="890" spans="1:2" x14ac:dyDescent="0.35">
      <c r="A890" s="11" t="s">
        <v>4262</v>
      </c>
      <c r="B890" s="11" t="s">
        <v>19031</v>
      </c>
    </row>
    <row r="891" spans="1:2" x14ac:dyDescent="0.35">
      <c r="A891" s="11" t="s">
        <v>4269</v>
      </c>
      <c r="B891" s="11" t="s">
        <v>19031</v>
      </c>
    </row>
    <row r="892" spans="1:2" x14ac:dyDescent="0.35">
      <c r="A892" s="11" t="s">
        <v>636</v>
      </c>
      <c r="B892" s="11" t="s">
        <v>19031</v>
      </c>
    </row>
    <row r="893" spans="1:2" x14ac:dyDescent="0.35">
      <c r="A893" s="11" t="s">
        <v>4277</v>
      </c>
      <c r="B893" s="11" t="s">
        <v>19031</v>
      </c>
    </row>
    <row r="894" spans="1:2" x14ac:dyDescent="0.35">
      <c r="A894" s="11" t="s">
        <v>688</v>
      </c>
      <c r="B894" s="11" t="s">
        <v>19031</v>
      </c>
    </row>
    <row r="895" spans="1:2" x14ac:dyDescent="0.35">
      <c r="A895" s="11" t="s">
        <v>4284</v>
      </c>
      <c r="B895" s="11" t="s">
        <v>19031</v>
      </c>
    </row>
    <row r="896" spans="1:2" x14ac:dyDescent="0.35">
      <c r="A896" s="11" t="s">
        <v>4287</v>
      </c>
      <c r="B896" s="11" t="s">
        <v>19031</v>
      </c>
    </row>
    <row r="897" spans="1:2" x14ac:dyDescent="0.35">
      <c r="A897" s="11" t="s">
        <v>4292</v>
      </c>
      <c r="B897" s="11" t="s">
        <v>19031</v>
      </c>
    </row>
    <row r="898" spans="1:2" x14ac:dyDescent="0.35">
      <c r="A898" s="11" t="s">
        <v>975</v>
      </c>
      <c r="B898" s="11" t="s">
        <v>19031</v>
      </c>
    </row>
    <row r="899" spans="1:2" x14ac:dyDescent="0.35">
      <c r="A899" s="11" t="s">
        <v>4300</v>
      </c>
      <c r="B899" s="11" t="s">
        <v>19031</v>
      </c>
    </row>
    <row r="900" spans="1:2" x14ac:dyDescent="0.35">
      <c r="A900" s="11" t="s">
        <v>1019</v>
      </c>
      <c r="B900" s="11" t="s">
        <v>19031</v>
      </c>
    </row>
    <row r="901" spans="1:2" x14ac:dyDescent="0.35">
      <c r="A901" s="11" t="s">
        <v>1096</v>
      </c>
      <c r="B901" s="11" t="s">
        <v>19031</v>
      </c>
    </row>
    <row r="902" spans="1:2" x14ac:dyDescent="0.35">
      <c r="A902" s="11" t="s">
        <v>4314</v>
      </c>
      <c r="B902" s="11" t="s">
        <v>19031</v>
      </c>
    </row>
    <row r="903" spans="1:2" x14ac:dyDescent="0.35">
      <c r="A903" s="11" t="s">
        <v>1200</v>
      </c>
      <c r="B903" s="11" t="s">
        <v>19031</v>
      </c>
    </row>
    <row r="904" spans="1:2" x14ac:dyDescent="0.35">
      <c r="A904" s="11" t="s">
        <v>4320</v>
      </c>
      <c r="B904" s="11" t="s">
        <v>19031</v>
      </c>
    </row>
    <row r="905" spans="1:2" x14ac:dyDescent="0.35">
      <c r="A905" s="11" t="s">
        <v>4325</v>
      </c>
      <c r="B905" s="11" t="s">
        <v>19031</v>
      </c>
    </row>
    <row r="906" spans="1:2" x14ac:dyDescent="0.35">
      <c r="A906" s="11" t="s">
        <v>1305</v>
      </c>
      <c r="B906" s="11" t="s">
        <v>19031</v>
      </c>
    </row>
    <row r="907" spans="1:2" x14ac:dyDescent="0.35">
      <c r="A907" s="11" t="s">
        <v>4334</v>
      </c>
      <c r="B907" s="11" t="s">
        <v>19031</v>
      </c>
    </row>
    <row r="908" spans="1:2" x14ac:dyDescent="0.35">
      <c r="A908" s="11" t="s">
        <v>4339</v>
      </c>
      <c r="B908" s="11" t="s">
        <v>19031</v>
      </c>
    </row>
    <row r="909" spans="1:2" x14ac:dyDescent="0.35">
      <c r="A909" s="11" t="s">
        <v>4344</v>
      </c>
      <c r="B909" s="11" t="s">
        <v>19031</v>
      </c>
    </row>
    <row r="910" spans="1:2" x14ac:dyDescent="0.35">
      <c r="A910" s="11" t="s">
        <v>4350</v>
      </c>
      <c r="B910" s="11" t="s">
        <v>19031</v>
      </c>
    </row>
    <row r="911" spans="1:2" x14ac:dyDescent="0.35">
      <c r="A911" s="11" t="s">
        <v>4355</v>
      </c>
      <c r="B911" s="11" t="s">
        <v>19031</v>
      </c>
    </row>
    <row r="912" spans="1:2" x14ac:dyDescent="0.35">
      <c r="A912" s="11" t="s">
        <v>4359</v>
      </c>
      <c r="B912" s="11" t="s">
        <v>19031</v>
      </c>
    </row>
    <row r="913" spans="1:2" x14ac:dyDescent="0.35">
      <c r="A913" s="11" t="s">
        <v>4366</v>
      </c>
      <c r="B913" s="11" t="s">
        <v>19031</v>
      </c>
    </row>
    <row r="914" spans="1:2" x14ac:dyDescent="0.35">
      <c r="A914" s="11" t="s">
        <v>4371</v>
      </c>
      <c r="B914" s="11" t="s">
        <v>19034</v>
      </c>
    </row>
    <row r="915" spans="1:2" x14ac:dyDescent="0.35">
      <c r="A915" s="11" t="s">
        <v>4377</v>
      </c>
      <c r="B915" s="11" t="s">
        <v>19031</v>
      </c>
    </row>
    <row r="916" spans="1:2" x14ac:dyDescent="0.35">
      <c r="A916" s="11" t="s">
        <v>4381</v>
      </c>
      <c r="B916" s="11" t="s">
        <v>19031</v>
      </c>
    </row>
    <row r="917" spans="1:2" x14ac:dyDescent="0.35">
      <c r="A917" s="11" t="s">
        <v>4387</v>
      </c>
      <c r="B917" s="11" t="s">
        <v>19031</v>
      </c>
    </row>
    <row r="918" spans="1:2" x14ac:dyDescent="0.35">
      <c r="A918" s="11" t="s">
        <v>4393</v>
      </c>
      <c r="B918" s="11" t="s">
        <v>19031</v>
      </c>
    </row>
    <row r="919" spans="1:2" x14ac:dyDescent="0.35">
      <c r="A919" s="11" t="s">
        <v>4399</v>
      </c>
      <c r="B919" s="11" t="s">
        <v>19031</v>
      </c>
    </row>
    <row r="920" spans="1:2" x14ac:dyDescent="0.35">
      <c r="A920" s="11" t="s">
        <v>2358</v>
      </c>
      <c r="B920" s="11" t="s">
        <v>19031</v>
      </c>
    </row>
    <row r="921" spans="1:2" x14ac:dyDescent="0.35">
      <c r="A921" s="11" t="s">
        <v>4407</v>
      </c>
      <c r="B921" s="11" t="s">
        <v>19031</v>
      </c>
    </row>
    <row r="922" spans="1:2" x14ac:dyDescent="0.35">
      <c r="A922" s="11" t="s">
        <v>4413</v>
      </c>
      <c r="B922" s="11" t="s">
        <v>19031</v>
      </c>
    </row>
    <row r="923" spans="1:2" x14ac:dyDescent="0.35">
      <c r="A923" s="11" t="s">
        <v>4417</v>
      </c>
      <c r="B923" s="11" t="s">
        <v>19031</v>
      </c>
    </row>
    <row r="924" spans="1:2" x14ac:dyDescent="0.35">
      <c r="A924" s="11" t="s">
        <v>4421</v>
      </c>
      <c r="B924" s="11" t="s">
        <v>19031</v>
      </c>
    </row>
    <row r="925" spans="1:2" x14ac:dyDescent="0.35">
      <c r="A925" s="11" t="s">
        <v>4426</v>
      </c>
      <c r="B925" s="11" t="s">
        <v>19031</v>
      </c>
    </row>
    <row r="926" spans="1:2" x14ac:dyDescent="0.35">
      <c r="A926" s="11" t="s">
        <v>4430</v>
      </c>
      <c r="B926" s="11" t="s">
        <v>19031</v>
      </c>
    </row>
    <row r="927" spans="1:2" x14ac:dyDescent="0.35">
      <c r="A927" s="11" t="s">
        <v>4435</v>
      </c>
      <c r="B927" s="11" t="s">
        <v>19031</v>
      </c>
    </row>
    <row r="928" spans="1:2" x14ac:dyDescent="0.35">
      <c r="A928" s="11" t="s">
        <v>4441</v>
      </c>
      <c r="B928" s="11" t="s">
        <v>19031</v>
      </c>
    </row>
    <row r="929" spans="1:2" x14ac:dyDescent="0.35">
      <c r="A929" s="11" t="s">
        <v>4445</v>
      </c>
      <c r="B929" s="11" t="s">
        <v>19031</v>
      </c>
    </row>
    <row r="930" spans="1:2" x14ac:dyDescent="0.35">
      <c r="A930" s="11" t="s">
        <v>4451</v>
      </c>
      <c r="B930" s="11" t="s">
        <v>19031</v>
      </c>
    </row>
    <row r="931" spans="1:2" x14ac:dyDescent="0.35">
      <c r="A931" s="11" t="s">
        <v>4455</v>
      </c>
      <c r="B931" s="11" t="s">
        <v>19031</v>
      </c>
    </row>
    <row r="932" spans="1:2" x14ac:dyDescent="0.35">
      <c r="A932" s="11" t="s">
        <v>4458</v>
      </c>
      <c r="B932" s="11" t="s">
        <v>19031</v>
      </c>
    </row>
    <row r="933" spans="1:2" x14ac:dyDescent="0.35">
      <c r="A933" s="11" t="s">
        <v>4463</v>
      </c>
      <c r="B933" s="11" t="s">
        <v>19031</v>
      </c>
    </row>
    <row r="934" spans="1:2" x14ac:dyDescent="0.35">
      <c r="A934" s="11" t="s">
        <v>4468</v>
      </c>
      <c r="B934" s="11" t="s">
        <v>19031</v>
      </c>
    </row>
    <row r="935" spans="1:2" x14ac:dyDescent="0.35">
      <c r="A935" s="11" t="s">
        <v>4471</v>
      </c>
      <c r="B935" s="11" t="s">
        <v>19031</v>
      </c>
    </row>
    <row r="936" spans="1:2" x14ac:dyDescent="0.35">
      <c r="A936" s="11" t="s">
        <v>4474</v>
      </c>
      <c r="B936" s="11" t="s">
        <v>19031</v>
      </c>
    </row>
    <row r="937" spans="1:2" x14ac:dyDescent="0.35">
      <c r="A937" s="11" t="s">
        <v>4477</v>
      </c>
      <c r="B937" s="11" t="s">
        <v>19031</v>
      </c>
    </row>
    <row r="938" spans="1:2" x14ac:dyDescent="0.35">
      <c r="A938" s="11" t="s">
        <v>4481</v>
      </c>
      <c r="B938" s="11" t="s">
        <v>19031</v>
      </c>
    </row>
    <row r="939" spans="1:2" x14ac:dyDescent="0.35">
      <c r="A939" s="11" t="s">
        <v>4486</v>
      </c>
      <c r="B939" s="11" t="s">
        <v>19031</v>
      </c>
    </row>
    <row r="940" spans="1:2" x14ac:dyDescent="0.35">
      <c r="A940" s="11" t="s">
        <v>4491</v>
      </c>
      <c r="B940" s="11" t="s">
        <v>19031</v>
      </c>
    </row>
    <row r="941" spans="1:2" x14ac:dyDescent="0.35">
      <c r="A941" s="11" t="s">
        <v>4497</v>
      </c>
      <c r="B941" s="11" t="s">
        <v>19031</v>
      </c>
    </row>
    <row r="942" spans="1:2" x14ac:dyDescent="0.35">
      <c r="A942" s="11" t="s">
        <v>2648</v>
      </c>
      <c r="B942" s="11" t="s">
        <v>19031</v>
      </c>
    </row>
    <row r="943" spans="1:2" x14ac:dyDescent="0.35">
      <c r="A943" s="11" t="s">
        <v>4503</v>
      </c>
      <c r="B943" s="11" t="s">
        <v>19032</v>
      </c>
    </row>
    <row r="944" spans="1:2" x14ac:dyDescent="0.35">
      <c r="A944" s="11" t="s">
        <v>4509</v>
      </c>
      <c r="B944" s="11" t="s">
        <v>19031</v>
      </c>
    </row>
    <row r="945" spans="1:2" x14ac:dyDescent="0.35">
      <c r="A945" s="11" t="s">
        <v>4514</v>
      </c>
      <c r="B945" s="11" t="s">
        <v>19031</v>
      </c>
    </row>
    <row r="946" spans="1:2" x14ac:dyDescent="0.35">
      <c r="A946" s="11" t="s">
        <v>4517</v>
      </c>
      <c r="B946" s="11" t="s">
        <v>19031</v>
      </c>
    </row>
    <row r="947" spans="1:2" x14ac:dyDescent="0.35">
      <c r="A947" s="11" t="s">
        <v>4523</v>
      </c>
      <c r="B947" s="11" t="s">
        <v>19031</v>
      </c>
    </row>
    <row r="948" spans="1:2" x14ac:dyDescent="0.35">
      <c r="A948" s="11" t="s">
        <v>4526</v>
      </c>
      <c r="B948" s="11" t="s">
        <v>19031</v>
      </c>
    </row>
    <row r="949" spans="1:2" x14ac:dyDescent="0.35">
      <c r="A949" s="11" t="s">
        <v>4532</v>
      </c>
      <c r="B949" s="11" t="s">
        <v>19031</v>
      </c>
    </row>
    <row r="950" spans="1:2" x14ac:dyDescent="0.35">
      <c r="A950" s="11" t="s">
        <v>4535</v>
      </c>
      <c r="B950" s="11" t="s">
        <v>19031</v>
      </c>
    </row>
    <row r="951" spans="1:2" x14ac:dyDescent="0.35">
      <c r="A951" s="11" t="s">
        <v>4539</v>
      </c>
      <c r="B951" s="11" t="s">
        <v>19031</v>
      </c>
    </row>
    <row r="952" spans="1:2" x14ac:dyDescent="0.35">
      <c r="A952" s="11" t="s">
        <v>4545</v>
      </c>
      <c r="B952" s="11" t="s">
        <v>19031</v>
      </c>
    </row>
    <row r="953" spans="1:2" x14ac:dyDescent="0.35">
      <c r="A953" s="11" t="s">
        <v>4550</v>
      </c>
      <c r="B953" s="11" t="s">
        <v>19031</v>
      </c>
    </row>
    <row r="954" spans="1:2" x14ac:dyDescent="0.35">
      <c r="A954" s="11" t="s">
        <v>4554</v>
      </c>
      <c r="B954" s="11" t="s">
        <v>19031</v>
      </c>
    </row>
    <row r="955" spans="1:2" x14ac:dyDescent="0.35">
      <c r="A955" s="11" t="s">
        <v>4557</v>
      </c>
      <c r="B955" s="11" t="s">
        <v>19031</v>
      </c>
    </row>
    <row r="956" spans="1:2" x14ac:dyDescent="0.35">
      <c r="A956" s="11" t="s">
        <v>4562</v>
      </c>
      <c r="B956" s="11" t="s">
        <v>19031</v>
      </c>
    </row>
    <row r="957" spans="1:2" x14ac:dyDescent="0.35">
      <c r="A957" s="11" t="s">
        <v>4566</v>
      </c>
      <c r="B957" s="11" t="s">
        <v>19031</v>
      </c>
    </row>
    <row r="958" spans="1:2" x14ac:dyDescent="0.35">
      <c r="A958" s="11" t="s">
        <v>4569</v>
      </c>
      <c r="B958" s="11" t="s">
        <v>19031</v>
      </c>
    </row>
    <row r="959" spans="1:2" x14ac:dyDescent="0.35">
      <c r="A959" s="11" t="s">
        <v>4574</v>
      </c>
      <c r="B959" s="11" t="s">
        <v>19031</v>
      </c>
    </row>
    <row r="960" spans="1:2" x14ac:dyDescent="0.35">
      <c r="A960" s="11" t="s">
        <v>4577</v>
      </c>
      <c r="B960" s="11" t="s">
        <v>19031</v>
      </c>
    </row>
    <row r="961" spans="1:2" x14ac:dyDescent="0.35">
      <c r="A961" s="11" t="s">
        <v>4581</v>
      </c>
      <c r="B961" s="11" t="s">
        <v>19032</v>
      </c>
    </row>
    <row r="962" spans="1:2" x14ac:dyDescent="0.35">
      <c r="A962" s="11" t="s">
        <v>4588</v>
      </c>
      <c r="B962" s="11" t="s">
        <v>19031</v>
      </c>
    </row>
    <row r="963" spans="1:2" x14ac:dyDescent="0.35">
      <c r="A963" s="11" t="s">
        <v>4593</v>
      </c>
      <c r="B963" s="11" t="s">
        <v>19031</v>
      </c>
    </row>
    <row r="964" spans="1:2" x14ac:dyDescent="0.35">
      <c r="A964" s="11" t="s">
        <v>4599</v>
      </c>
      <c r="B964" s="11" t="s">
        <v>19031</v>
      </c>
    </row>
    <row r="965" spans="1:2" x14ac:dyDescent="0.35">
      <c r="A965" s="11" t="s">
        <v>4604</v>
      </c>
      <c r="B965" s="11" t="s">
        <v>19031</v>
      </c>
    </row>
    <row r="966" spans="1:2" x14ac:dyDescent="0.35">
      <c r="A966" s="11" t="s">
        <v>4609</v>
      </c>
      <c r="B966" s="11" t="s">
        <v>19031</v>
      </c>
    </row>
    <row r="967" spans="1:2" x14ac:dyDescent="0.35">
      <c r="A967" s="11" t="s">
        <v>4612</v>
      </c>
      <c r="B967" s="11" t="s">
        <v>19031</v>
      </c>
    </row>
    <row r="968" spans="1:2" x14ac:dyDescent="0.35">
      <c r="A968" s="11" t="s">
        <v>4617</v>
      </c>
      <c r="B968" s="11" t="s">
        <v>19031</v>
      </c>
    </row>
    <row r="969" spans="1:2" x14ac:dyDescent="0.35">
      <c r="A969" s="11" t="s">
        <v>4624</v>
      </c>
      <c r="B969" s="11" t="s">
        <v>19031</v>
      </c>
    </row>
    <row r="970" spans="1:2" x14ac:dyDescent="0.35">
      <c r="A970" s="11" t="s">
        <v>4627</v>
      </c>
      <c r="B970" s="11" t="s">
        <v>19031</v>
      </c>
    </row>
    <row r="971" spans="1:2" x14ac:dyDescent="0.35">
      <c r="A971" s="11" t="s">
        <v>4632</v>
      </c>
      <c r="B971" s="11" t="s">
        <v>19031</v>
      </c>
    </row>
    <row r="972" spans="1:2" x14ac:dyDescent="0.35">
      <c r="A972" s="11" t="s">
        <v>4634</v>
      </c>
      <c r="B972" s="11" t="s">
        <v>19032</v>
      </c>
    </row>
    <row r="973" spans="1:2" x14ac:dyDescent="0.35">
      <c r="A973" s="11" t="s">
        <v>4640</v>
      </c>
      <c r="B973" s="11" t="s">
        <v>19031</v>
      </c>
    </row>
    <row r="974" spans="1:2" x14ac:dyDescent="0.35">
      <c r="A974" s="11" t="s">
        <v>4644</v>
      </c>
      <c r="B974" s="11" t="s">
        <v>19031</v>
      </c>
    </row>
    <row r="975" spans="1:2" x14ac:dyDescent="0.35">
      <c r="A975" s="11" t="s">
        <v>4649</v>
      </c>
      <c r="B975" s="11" t="s">
        <v>19032</v>
      </c>
    </row>
    <row r="976" spans="1:2" x14ac:dyDescent="0.35">
      <c r="A976" s="11" t="s">
        <v>4656</v>
      </c>
      <c r="B976" s="11" t="s">
        <v>19031</v>
      </c>
    </row>
    <row r="977" spans="1:2" x14ac:dyDescent="0.35">
      <c r="A977" s="11" t="s">
        <v>4660</v>
      </c>
      <c r="B977" s="11" t="s">
        <v>19031</v>
      </c>
    </row>
    <row r="978" spans="1:2" x14ac:dyDescent="0.35">
      <c r="A978" s="11" t="s">
        <v>4664</v>
      </c>
      <c r="B978" s="11" t="s">
        <v>19031</v>
      </c>
    </row>
    <row r="979" spans="1:2" x14ac:dyDescent="0.35">
      <c r="A979" s="11" t="s">
        <v>4667</v>
      </c>
      <c r="B979" s="11" t="s">
        <v>19031</v>
      </c>
    </row>
    <row r="980" spans="1:2" x14ac:dyDescent="0.35">
      <c r="A980" s="11" t="s">
        <v>4670</v>
      </c>
      <c r="B980" s="11" t="s">
        <v>19031</v>
      </c>
    </row>
    <row r="981" spans="1:2" x14ac:dyDescent="0.35">
      <c r="A981" s="11" t="s">
        <v>4675</v>
      </c>
      <c r="B981" s="11" t="s">
        <v>19031</v>
      </c>
    </row>
    <row r="982" spans="1:2" x14ac:dyDescent="0.35">
      <c r="A982" s="11" t="s">
        <v>161</v>
      </c>
      <c r="B982" s="11" t="s">
        <v>19031</v>
      </c>
    </row>
    <row r="983" spans="1:2" x14ac:dyDescent="0.35">
      <c r="A983" s="11" t="s">
        <v>78</v>
      </c>
      <c r="B983" s="11" t="s">
        <v>19031</v>
      </c>
    </row>
    <row r="984" spans="1:2" x14ac:dyDescent="0.35">
      <c r="A984" s="11" t="s">
        <v>4691</v>
      </c>
      <c r="B984" s="11" t="s">
        <v>19031</v>
      </c>
    </row>
    <row r="985" spans="1:2" x14ac:dyDescent="0.35">
      <c r="A985" s="11" t="s">
        <v>4698</v>
      </c>
      <c r="B985" s="11" t="s">
        <v>19031</v>
      </c>
    </row>
    <row r="986" spans="1:2" x14ac:dyDescent="0.35">
      <c r="A986" s="11" t="s">
        <v>215</v>
      </c>
      <c r="B986" s="11" t="s">
        <v>19031</v>
      </c>
    </row>
    <row r="987" spans="1:2" x14ac:dyDescent="0.35">
      <c r="A987" s="11" t="s">
        <v>91</v>
      </c>
      <c r="B987" s="11" t="s">
        <v>19031</v>
      </c>
    </row>
    <row r="988" spans="1:2" x14ac:dyDescent="0.35">
      <c r="A988" s="11" t="s">
        <v>172</v>
      </c>
      <c r="B988" s="11" t="s">
        <v>19031</v>
      </c>
    </row>
    <row r="989" spans="1:2" x14ac:dyDescent="0.35">
      <c r="A989" s="11" t="s">
        <v>4717</v>
      </c>
      <c r="B989" s="11" t="s">
        <v>19031</v>
      </c>
    </row>
    <row r="990" spans="1:2" x14ac:dyDescent="0.35">
      <c r="A990" s="11" t="s">
        <v>245</v>
      </c>
      <c r="B990" s="11" t="s">
        <v>19031</v>
      </c>
    </row>
    <row r="991" spans="1:2" x14ac:dyDescent="0.35">
      <c r="A991" s="11" t="s">
        <v>301</v>
      </c>
      <c r="B991" s="11" t="s">
        <v>19031</v>
      </c>
    </row>
    <row r="992" spans="1:2" x14ac:dyDescent="0.35">
      <c r="A992" s="11" t="s">
        <v>148</v>
      </c>
      <c r="B992" s="11" t="s">
        <v>19031</v>
      </c>
    </row>
    <row r="993" spans="1:2" x14ac:dyDescent="0.35">
      <c r="A993" s="11" t="s">
        <v>4732</v>
      </c>
      <c r="B993" s="11" t="s">
        <v>19031</v>
      </c>
    </row>
    <row r="994" spans="1:2" x14ac:dyDescent="0.35">
      <c r="A994" s="11" t="s">
        <v>4738</v>
      </c>
      <c r="B994" s="11" t="s">
        <v>19031</v>
      </c>
    </row>
    <row r="995" spans="1:2" x14ac:dyDescent="0.35">
      <c r="A995" s="11" t="s">
        <v>266</v>
      </c>
      <c r="B995" s="11" t="s">
        <v>19031</v>
      </c>
    </row>
    <row r="996" spans="1:2" x14ac:dyDescent="0.35">
      <c r="A996" s="11" t="s">
        <v>4747</v>
      </c>
      <c r="B996" s="11" t="s">
        <v>19031</v>
      </c>
    </row>
    <row r="997" spans="1:2" x14ac:dyDescent="0.35">
      <c r="A997" s="11" t="s">
        <v>4753</v>
      </c>
      <c r="B997" s="11" t="s">
        <v>19031</v>
      </c>
    </row>
    <row r="998" spans="1:2" x14ac:dyDescent="0.35">
      <c r="A998" s="11" t="s">
        <v>711</v>
      </c>
      <c r="B998" s="11" t="s">
        <v>19031</v>
      </c>
    </row>
    <row r="999" spans="1:2" x14ac:dyDescent="0.35">
      <c r="A999" s="11" t="s">
        <v>4761</v>
      </c>
      <c r="B999" s="11" t="s">
        <v>19031</v>
      </c>
    </row>
    <row r="1000" spans="1:2" x14ac:dyDescent="0.35">
      <c r="A1000" s="11" t="s">
        <v>141</v>
      </c>
      <c r="B1000" s="11" t="s">
        <v>19032</v>
      </c>
    </row>
    <row r="1001" spans="1:2" x14ac:dyDescent="0.35">
      <c r="A1001" s="11" t="s">
        <v>157</v>
      </c>
      <c r="B1001" s="11" t="s">
        <v>19031</v>
      </c>
    </row>
    <row r="1002" spans="1:2" x14ac:dyDescent="0.35">
      <c r="A1002" s="11" t="s">
        <v>4776</v>
      </c>
      <c r="B1002" s="11" t="s">
        <v>19031</v>
      </c>
    </row>
    <row r="1003" spans="1:2" x14ac:dyDescent="0.35">
      <c r="A1003" s="11" t="s">
        <v>4781</v>
      </c>
      <c r="B1003" s="11" t="s">
        <v>19031</v>
      </c>
    </row>
    <row r="1004" spans="1:2" x14ac:dyDescent="0.35">
      <c r="A1004" s="11" t="s">
        <v>4787</v>
      </c>
      <c r="B1004" s="11" t="s">
        <v>19031</v>
      </c>
    </row>
    <row r="1005" spans="1:2" x14ac:dyDescent="0.35">
      <c r="A1005" s="11" t="s">
        <v>114</v>
      </c>
      <c r="B1005" s="11" t="s">
        <v>19031</v>
      </c>
    </row>
    <row r="1006" spans="1:2" x14ac:dyDescent="0.35">
      <c r="A1006" s="11" t="s">
        <v>134</v>
      </c>
      <c r="B1006" s="11" t="s">
        <v>19031</v>
      </c>
    </row>
    <row r="1007" spans="1:2" x14ac:dyDescent="0.35">
      <c r="A1007" s="11" t="s">
        <v>271</v>
      </c>
      <c r="B1007" s="11" t="s">
        <v>19031</v>
      </c>
    </row>
    <row r="1008" spans="1:2" x14ac:dyDescent="0.35">
      <c r="A1008" s="11" t="s">
        <v>4804</v>
      </c>
      <c r="B1008" s="11" t="s">
        <v>19031</v>
      </c>
    </row>
    <row r="1009" spans="1:2" x14ac:dyDescent="0.35">
      <c r="A1009" s="11" t="s">
        <v>475</v>
      </c>
      <c r="B1009" s="11" t="s">
        <v>19031</v>
      </c>
    </row>
    <row r="1010" spans="1:2" x14ac:dyDescent="0.35">
      <c r="A1010" s="11" t="s">
        <v>4813</v>
      </c>
      <c r="B1010" s="11" t="s">
        <v>19031</v>
      </c>
    </row>
    <row r="1011" spans="1:2" x14ac:dyDescent="0.35">
      <c r="A1011" s="11" t="s">
        <v>519</v>
      </c>
      <c r="B1011" s="11" t="s">
        <v>19031</v>
      </c>
    </row>
    <row r="1012" spans="1:2" x14ac:dyDescent="0.35">
      <c r="A1012" s="11" t="s">
        <v>4822</v>
      </c>
      <c r="B1012" s="11" t="s">
        <v>19031</v>
      </c>
    </row>
    <row r="1013" spans="1:2" x14ac:dyDescent="0.35">
      <c r="A1013" s="11" t="s">
        <v>4829</v>
      </c>
      <c r="B1013" s="11" t="s">
        <v>19031</v>
      </c>
    </row>
    <row r="1014" spans="1:2" x14ac:dyDescent="0.35">
      <c r="A1014" s="11" t="s">
        <v>4833</v>
      </c>
      <c r="B1014" s="11" t="s">
        <v>19031</v>
      </c>
    </row>
    <row r="1015" spans="1:2" x14ac:dyDescent="0.35">
      <c r="A1015" s="11" t="s">
        <v>4838</v>
      </c>
      <c r="B1015" s="11" t="s">
        <v>19031</v>
      </c>
    </row>
    <row r="1016" spans="1:2" x14ac:dyDescent="0.35">
      <c r="A1016" s="11" t="s">
        <v>63</v>
      </c>
      <c r="B1016" s="11" t="s">
        <v>19031</v>
      </c>
    </row>
    <row r="1017" spans="1:2" x14ac:dyDescent="0.35">
      <c r="A1017" s="11" t="s">
        <v>98</v>
      </c>
      <c r="B1017" s="11" t="s">
        <v>19031</v>
      </c>
    </row>
    <row r="1018" spans="1:2" x14ac:dyDescent="0.35">
      <c r="A1018" s="11" t="s">
        <v>103</v>
      </c>
      <c r="B1018" s="11" t="s">
        <v>19031</v>
      </c>
    </row>
    <row r="1019" spans="1:2" x14ac:dyDescent="0.35">
      <c r="A1019" s="11" t="s">
        <v>107</v>
      </c>
      <c r="B1019" s="11" t="s">
        <v>19031</v>
      </c>
    </row>
    <row r="1020" spans="1:2" x14ac:dyDescent="0.35">
      <c r="A1020" s="11" t="s">
        <v>179</v>
      </c>
      <c r="B1020" s="11" t="s">
        <v>19031</v>
      </c>
    </row>
    <row r="1021" spans="1:2" x14ac:dyDescent="0.35">
      <c r="A1021" s="11" t="s">
        <v>206</v>
      </c>
      <c r="B1021" s="11" t="s">
        <v>19031</v>
      </c>
    </row>
    <row r="1022" spans="1:2" x14ac:dyDescent="0.35">
      <c r="A1022" s="11" t="s">
        <v>212</v>
      </c>
      <c r="B1022" s="11" t="s">
        <v>19031</v>
      </c>
    </row>
    <row r="1023" spans="1:2" x14ac:dyDescent="0.35">
      <c r="A1023" s="11" t="s">
        <v>4870</v>
      </c>
      <c r="B1023" s="11" t="s">
        <v>19031</v>
      </c>
    </row>
    <row r="1024" spans="1:2" x14ac:dyDescent="0.35">
      <c r="A1024" s="11" t="s">
        <v>228</v>
      </c>
      <c r="B1024" s="11" t="s">
        <v>19031</v>
      </c>
    </row>
    <row r="1025" spans="1:2" x14ac:dyDescent="0.35">
      <c r="A1025" s="11" t="s">
        <v>233</v>
      </c>
      <c r="B1025" s="11" t="s">
        <v>19031</v>
      </c>
    </row>
    <row r="1026" spans="1:2" x14ac:dyDescent="0.35">
      <c r="A1026" s="11" t="s">
        <v>4882</v>
      </c>
      <c r="B1026" s="11" t="s">
        <v>19031</v>
      </c>
    </row>
    <row r="1027" spans="1:2" x14ac:dyDescent="0.35">
      <c r="A1027" s="11" t="s">
        <v>279</v>
      </c>
      <c r="B1027" s="11" t="s">
        <v>19031</v>
      </c>
    </row>
    <row r="1028" spans="1:2" x14ac:dyDescent="0.35">
      <c r="A1028" s="11" t="s">
        <v>294</v>
      </c>
      <c r="B1028" s="11" t="s">
        <v>19031</v>
      </c>
    </row>
    <row r="1029" spans="1:2" x14ac:dyDescent="0.35">
      <c r="A1029" s="11" t="s">
        <v>326</v>
      </c>
      <c r="B1029" s="11" t="s">
        <v>19031</v>
      </c>
    </row>
    <row r="1030" spans="1:2" x14ac:dyDescent="0.35">
      <c r="A1030" s="11" t="s">
        <v>341</v>
      </c>
      <c r="B1030" s="11" t="s">
        <v>19031</v>
      </c>
    </row>
    <row r="1031" spans="1:2" x14ac:dyDescent="0.35">
      <c r="A1031" s="11" t="s">
        <v>344</v>
      </c>
      <c r="B1031" s="11" t="s">
        <v>19031</v>
      </c>
    </row>
    <row r="1032" spans="1:2" x14ac:dyDescent="0.35">
      <c r="A1032" s="11" t="s">
        <v>349</v>
      </c>
      <c r="B1032" s="11" t="s">
        <v>19031</v>
      </c>
    </row>
    <row r="1033" spans="1:2" x14ac:dyDescent="0.35">
      <c r="A1033" s="11" t="s">
        <v>369</v>
      </c>
      <c r="B1033" s="11" t="s">
        <v>19032</v>
      </c>
    </row>
    <row r="1034" spans="1:2" x14ac:dyDescent="0.35">
      <c r="A1034" s="11" t="s">
        <v>389</v>
      </c>
      <c r="B1034" s="11" t="s">
        <v>19031</v>
      </c>
    </row>
    <row r="1035" spans="1:2" x14ac:dyDescent="0.35">
      <c r="A1035" s="11" t="s">
        <v>4918</v>
      </c>
      <c r="B1035" s="11" t="s">
        <v>19031</v>
      </c>
    </row>
    <row r="1036" spans="1:2" x14ac:dyDescent="0.35">
      <c r="A1036" s="11" t="s">
        <v>4924</v>
      </c>
      <c r="B1036" s="11" t="s">
        <v>19031</v>
      </c>
    </row>
    <row r="1037" spans="1:2" x14ac:dyDescent="0.35">
      <c r="A1037" s="11" t="s">
        <v>4257</v>
      </c>
      <c r="B1037" s="11" t="s">
        <v>19031</v>
      </c>
    </row>
    <row r="1038" spans="1:2" x14ac:dyDescent="0.35">
      <c r="A1038" s="11" t="s">
        <v>408</v>
      </c>
      <c r="B1038" s="11" t="s">
        <v>19031</v>
      </c>
    </row>
    <row r="1039" spans="1:2" x14ac:dyDescent="0.35">
      <c r="A1039" s="11" t="s">
        <v>415</v>
      </c>
      <c r="B1039" s="11" t="s">
        <v>19031</v>
      </c>
    </row>
    <row r="1040" spans="1:2" x14ac:dyDescent="0.35">
      <c r="A1040" s="11" t="s">
        <v>4938</v>
      </c>
      <c r="B1040" s="11" t="s">
        <v>19031</v>
      </c>
    </row>
    <row r="1041" spans="1:2" x14ac:dyDescent="0.35">
      <c r="A1041" s="11" t="s">
        <v>426</v>
      </c>
      <c r="B1041" s="11" t="s">
        <v>19031</v>
      </c>
    </row>
    <row r="1042" spans="1:2" x14ac:dyDescent="0.35">
      <c r="A1042" s="11" t="s">
        <v>4945</v>
      </c>
      <c r="B1042" s="11" t="s">
        <v>19031</v>
      </c>
    </row>
    <row r="1043" spans="1:2" x14ac:dyDescent="0.35">
      <c r="A1043" s="11" t="s">
        <v>432</v>
      </c>
      <c r="B1043" s="11" t="s">
        <v>19031</v>
      </c>
    </row>
    <row r="1044" spans="1:2" x14ac:dyDescent="0.35">
      <c r="A1044" s="11" t="s">
        <v>439</v>
      </c>
      <c r="B1044" s="11" t="s">
        <v>19031</v>
      </c>
    </row>
    <row r="1045" spans="1:2" x14ac:dyDescent="0.35">
      <c r="A1045" s="11" t="s">
        <v>4954</v>
      </c>
      <c r="B1045" s="11" t="s">
        <v>19031</v>
      </c>
    </row>
    <row r="1046" spans="1:2" x14ac:dyDescent="0.35">
      <c r="A1046" s="11" t="s">
        <v>4959</v>
      </c>
      <c r="B1046" s="11" t="s">
        <v>19031</v>
      </c>
    </row>
    <row r="1047" spans="1:2" x14ac:dyDescent="0.35">
      <c r="A1047" s="11" t="s">
        <v>442</v>
      </c>
      <c r="B1047" s="11" t="s">
        <v>19031</v>
      </c>
    </row>
    <row r="1048" spans="1:2" x14ac:dyDescent="0.35">
      <c r="A1048" s="11" t="s">
        <v>457</v>
      </c>
      <c r="B1048" s="11" t="s">
        <v>19031</v>
      </c>
    </row>
    <row r="1049" spans="1:2" x14ac:dyDescent="0.35">
      <c r="A1049" s="11" t="s">
        <v>4967</v>
      </c>
      <c r="B1049" s="11" t="s">
        <v>19031</v>
      </c>
    </row>
    <row r="1050" spans="1:2" x14ac:dyDescent="0.35">
      <c r="A1050" s="11" t="s">
        <v>462</v>
      </c>
      <c r="B1050" s="11" t="s">
        <v>19031</v>
      </c>
    </row>
    <row r="1051" spans="1:2" x14ac:dyDescent="0.35">
      <c r="A1051" s="11" t="s">
        <v>4262</v>
      </c>
      <c r="B1051" s="11" t="s">
        <v>19031</v>
      </c>
    </row>
    <row r="1052" spans="1:2" x14ac:dyDescent="0.35">
      <c r="A1052" s="11" t="s">
        <v>481</v>
      </c>
      <c r="B1052" s="11" t="s">
        <v>19031</v>
      </c>
    </row>
    <row r="1053" spans="1:2" x14ac:dyDescent="0.35">
      <c r="A1053" s="11" t="s">
        <v>487</v>
      </c>
      <c r="B1053" s="11" t="s">
        <v>19031</v>
      </c>
    </row>
    <row r="1054" spans="1:2" x14ac:dyDescent="0.35">
      <c r="A1054" s="11" t="s">
        <v>4983</v>
      </c>
      <c r="B1054" s="11" t="s">
        <v>19031</v>
      </c>
    </row>
    <row r="1055" spans="1:2" x14ac:dyDescent="0.35">
      <c r="A1055" s="11" t="s">
        <v>4987</v>
      </c>
      <c r="B1055" s="11" t="s">
        <v>19031</v>
      </c>
    </row>
    <row r="1056" spans="1:2" x14ac:dyDescent="0.35">
      <c r="A1056" s="11" t="s">
        <v>71</v>
      </c>
      <c r="B1056" s="11" t="s">
        <v>19031</v>
      </c>
    </row>
    <row r="1057" spans="1:2" x14ac:dyDescent="0.35">
      <c r="A1057" s="11" t="s">
        <v>526</v>
      </c>
      <c r="B1057" s="11" t="s">
        <v>19031</v>
      </c>
    </row>
    <row r="1058" spans="1:2" x14ac:dyDescent="0.35">
      <c r="A1058" s="11" t="s">
        <v>535</v>
      </c>
      <c r="B1058" s="11" t="s">
        <v>19031</v>
      </c>
    </row>
    <row r="1059" spans="1:2" x14ac:dyDescent="0.35">
      <c r="A1059" s="11" t="s">
        <v>5004</v>
      </c>
      <c r="B1059" s="11" t="s">
        <v>19031</v>
      </c>
    </row>
    <row r="1060" spans="1:2" x14ac:dyDescent="0.35">
      <c r="A1060" s="11" t="s">
        <v>5008</v>
      </c>
      <c r="B1060" s="11" t="s">
        <v>19031</v>
      </c>
    </row>
    <row r="1061" spans="1:2" x14ac:dyDescent="0.35">
      <c r="A1061" s="11" t="s">
        <v>547</v>
      </c>
      <c r="B1061" s="11" t="s">
        <v>19031</v>
      </c>
    </row>
    <row r="1062" spans="1:2" x14ac:dyDescent="0.35">
      <c r="A1062" s="11" t="s">
        <v>559</v>
      </c>
      <c r="B1062" s="11" t="s">
        <v>19031</v>
      </c>
    </row>
    <row r="1063" spans="1:2" x14ac:dyDescent="0.35">
      <c r="A1063" s="11" t="s">
        <v>563</v>
      </c>
      <c r="B1063" s="11" t="s">
        <v>19031</v>
      </c>
    </row>
    <row r="1064" spans="1:2" x14ac:dyDescent="0.35">
      <c r="A1064" s="11" t="s">
        <v>575</v>
      </c>
      <c r="B1064" s="11" t="s">
        <v>19031</v>
      </c>
    </row>
    <row r="1065" spans="1:2" x14ac:dyDescent="0.35">
      <c r="A1065" s="11" t="s">
        <v>584</v>
      </c>
      <c r="B1065" s="11" t="s">
        <v>19031</v>
      </c>
    </row>
    <row r="1066" spans="1:2" x14ac:dyDescent="0.35">
      <c r="A1066" s="11" t="s">
        <v>5028</v>
      </c>
      <c r="B1066" s="11" t="s">
        <v>19031</v>
      </c>
    </row>
    <row r="1067" spans="1:2" x14ac:dyDescent="0.35">
      <c r="A1067" s="11" t="s">
        <v>5031</v>
      </c>
      <c r="B1067" s="11" t="s">
        <v>19031</v>
      </c>
    </row>
    <row r="1068" spans="1:2" x14ac:dyDescent="0.35">
      <c r="A1068" s="11" t="s">
        <v>5036</v>
      </c>
      <c r="B1068" s="11" t="s">
        <v>19031</v>
      </c>
    </row>
    <row r="1069" spans="1:2" x14ac:dyDescent="0.35">
      <c r="A1069" s="11" t="s">
        <v>616</v>
      </c>
      <c r="B1069" s="11" t="s">
        <v>19031</v>
      </c>
    </row>
    <row r="1070" spans="1:2" x14ac:dyDescent="0.35">
      <c r="A1070" s="11" t="s">
        <v>621</v>
      </c>
      <c r="B1070" s="11" t="s">
        <v>19031</v>
      </c>
    </row>
    <row r="1071" spans="1:2" x14ac:dyDescent="0.35">
      <c r="A1071" s="11" t="s">
        <v>627</v>
      </c>
      <c r="B1071" s="11" t="s">
        <v>19031</v>
      </c>
    </row>
    <row r="1072" spans="1:2" x14ac:dyDescent="0.35">
      <c r="A1072" s="11" t="s">
        <v>5051</v>
      </c>
      <c r="B1072" s="11" t="s">
        <v>19031</v>
      </c>
    </row>
    <row r="1073" spans="1:2" x14ac:dyDescent="0.35">
      <c r="A1073" s="11" t="s">
        <v>636</v>
      </c>
      <c r="B1073" s="11" t="s">
        <v>19031</v>
      </c>
    </row>
    <row r="1074" spans="1:2" x14ac:dyDescent="0.35">
      <c r="A1074" s="11" t="s">
        <v>658</v>
      </c>
      <c r="B1074" s="11" t="s">
        <v>19031</v>
      </c>
    </row>
    <row r="1075" spans="1:2" x14ac:dyDescent="0.35">
      <c r="A1075" s="11" t="s">
        <v>666</v>
      </c>
      <c r="B1075" s="11" t="s">
        <v>19031</v>
      </c>
    </row>
    <row r="1076" spans="1:2" x14ac:dyDescent="0.35">
      <c r="A1076" s="11" t="s">
        <v>5063</v>
      </c>
      <c r="B1076" s="11" t="s">
        <v>19031</v>
      </c>
    </row>
    <row r="1077" spans="1:2" x14ac:dyDescent="0.35">
      <c r="A1077" s="11" t="s">
        <v>677</v>
      </c>
      <c r="B1077" s="11" t="s">
        <v>19031</v>
      </c>
    </row>
    <row r="1078" spans="1:2" x14ac:dyDescent="0.35">
      <c r="A1078" s="11" t="s">
        <v>5070</v>
      </c>
      <c r="B1078" s="11" t="s">
        <v>19031</v>
      </c>
    </row>
    <row r="1079" spans="1:2" x14ac:dyDescent="0.35">
      <c r="A1079" s="11" t="s">
        <v>688</v>
      </c>
      <c r="B1079" s="11" t="s">
        <v>19031</v>
      </c>
    </row>
    <row r="1080" spans="1:2" x14ac:dyDescent="0.35">
      <c r="A1080" s="11" t="s">
        <v>5076</v>
      </c>
      <c r="B1080" s="11" t="s">
        <v>19031</v>
      </c>
    </row>
    <row r="1081" spans="1:2" x14ac:dyDescent="0.35">
      <c r="A1081" s="11" t="s">
        <v>692</v>
      </c>
      <c r="B1081" s="11" t="s">
        <v>19031</v>
      </c>
    </row>
    <row r="1082" spans="1:2" x14ac:dyDescent="0.35">
      <c r="A1082" s="11" t="s">
        <v>717</v>
      </c>
      <c r="B1082" s="11" t="s">
        <v>19031</v>
      </c>
    </row>
    <row r="1083" spans="1:2" x14ac:dyDescent="0.35">
      <c r="A1083" s="11" t="s">
        <v>5089</v>
      </c>
      <c r="B1083" s="11" t="s">
        <v>19031</v>
      </c>
    </row>
    <row r="1084" spans="1:2" x14ac:dyDescent="0.35">
      <c r="A1084" s="11" t="s">
        <v>5093</v>
      </c>
      <c r="B1084" s="11" t="s">
        <v>19031</v>
      </c>
    </row>
    <row r="1085" spans="1:2" x14ac:dyDescent="0.35">
      <c r="A1085" s="11" t="s">
        <v>5098</v>
      </c>
      <c r="B1085" s="11" t="s">
        <v>19031</v>
      </c>
    </row>
    <row r="1086" spans="1:2" x14ac:dyDescent="0.35">
      <c r="A1086" s="11" t="s">
        <v>730</v>
      </c>
      <c r="B1086" s="11" t="s">
        <v>19031</v>
      </c>
    </row>
    <row r="1087" spans="1:2" x14ac:dyDescent="0.35">
      <c r="A1087" s="11" t="s">
        <v>5107</v>
      </c>
      <c r="B1087" s="11" t="s">
        <v>19031</v>
      </c>
    </row>
    <row r="1088" spans="1:2" x14ac:dyDescent="0.35">
      <c r="A1088" s="11" t="s">
        <v>5112</v>
      </c>
      <c r="B1088" s="11" t="s">
        <v>19031</v>
      </c>
    </row>
    <row r="1089" spans="1:2" x14ac:dyDescent="0.35">
      <c r="A1089" s="11" t="s">
        <v>5119</v>
      </c>
      <c r="B1089" s="11" t="s">
        <v>19031</v>
      </c>
    </row>
    <row r="1090" spans="1:2" x14ac:dyDescent="0.35">
      <c r="A1090" s="11" t="s">
        <v>5123</v>
      </c>
      <c r="B1090" s="11" t="s">
        <v>19031</v>
      </c>
    </row>
    <row r="1091" spans="1:2" x14ac:dyDescent="0.35">
      <c r="A1091" s="11" t="s">
        <v>794</v>
      </c>
      <c r="B1091" s="11" t="s">
        <v>19031</v>
      </c>
    </row>
    <row r="1092" spans="1:2" x14ac:dyDescent="0.35">
      <c r="A1092" s="11" t="s">
        <v>5132</v>
      </c>
      <c r="B1092" s="11" t="s">
        <v>19031</v>
      </c>
    </row>
    <row r="1093" spans="1:2" x14ac:dyDescent="0.35">
      <c r="A1093" s="11" t="s">
        <v>811</v>
      </c>
      <c r="B1093" s="11" t="s">
        <v>19031</v>
      </c>
    </row>
    <row r="1094" spans="1:2" x14ac:dyDescent="0.35">
      <c r="A1094" s="11" t="s">
        <v>822</v>
      </c>
      <c r="B1094" s="11" t="s">
        <v>19031</v>
      </c>
    </row>
    <row r="1095" spans="1:2" x14ac:dyDescent="0.35">
      <c r="A1095" s="11" t="s">
        <v>5143</v>
      </c>
      <c r="B1095" s="11" t="s">
        <v>19031</v>
      </c>
    </row>
    <row r="1096" spans="1:2" x14ac:dyDescent="0.35">
      <c r="A1096" s="11" t="s">
        <v>5148</v>
      </c>
      <c r="B1096" s="11" t="s">
        <v>19031</v>
      </c>
    </row>
    <row r="1097" spans="1:2" x14ac:dyDescent="0.35">
      <c r="A1097" s="11" t="s">
        <v>5154</v>
      </c>
      <c r="B1097" s="11" t="s">
        <v>19031</v>
      </c>
    </row>
    <row r="1098" spans="1:2" x14ac:dyDescent="0.35">
      <c r="A1098" s="11" t="s">
        <v>5158</v>
      </c>
      <c r="B1098" s="11" t="s">
        <v>19031</v>
      </c>
    </row>
    <row r="1099" spans="1:2" x14ac:dyDescent="0.35">
      <c r="A1099" s="11" t="s">
        <v>889</v>
      </c>
      <c r="B1099" s="11" t="s">
        <v>19031</v>
      </c>
    </row>
    <row r="1100" spans="1:2" x14ac:dyDescent="0.35">
      <c r="A1100" s="11" t="s">
        <v>900</v>
      </c>
      <c r="B1100" s="11" t="s">
        <v>19031</v>
      </c>
    </row>
    <row r="1101" spans="1:2" x14ac:dyDescent="0.35">
      <c r="A1101" s="11" t="s">
        <v>5170</v>
      </c>
      <c r="B1101" s="11" t="s">
        <v>19031</v>
      </c>
    </row>
    <row r="1102" spans="1:2" x14ac:dyDescent="0.35">
      <c r="A1102" s="11" t="s">
        <v>5174</v>
      </c>
      <c r="B1102" s="11" t="s">
        <v>19031</v>
      </c>
    </row>
    <row r="1103" spans="1:2" x14ac:dyDescent="0.35">
      <c r="A1103" s="11" t="s">
        <v>5179</v>
      </c>
      <c r="B1103" s="11" t="s">
        <v>19031</v>
      </c>
    </row>
    <row r="1104" spans="1:2" x14ac:dyDescent="0.35">
      <c r="A1104" s="11" t="s">
        <v>5182</v>
      </c>
      <c r="B1104" s="11" t="s">
        <v>19031</v>
      </c>
    </row>
    <row r="1105" spans="1:2" x14ac:dyDescent="0.35">
      <c r="A1105" s="11" t="s">
        <v>970</v>
      </c>
      <c r="B1105" s="11" t="s">
        <v>19032</v>
      </c>
    </row>
    <row r="1106" spans="1:2" x14ac:dyDescent="0.35">
      <c r="A1106" s="11" t="s">
        <v>5191</v>
      </c>
      <c r="B1106" s="11" t="s">
        <v>19031</v>
      </c>
    </row>
    <row r="1107" spans="1:2" x14ac:dyDescent="0.35">
      <c r="A1107" s="11" t="s">
        <v>5196</v>
      </c>
      <c r="B1107" s="11" t="s">
        <v>19031</v>
      </c>
    </row>
    <row r="1108" spans="1:2" x14ac:dyDescent="0.35">
      <c r="A1108" s="11" t="s">
        <v>5200</v>
      </c>
      <c r="B1108" s="11" t="s">
        <v>19031</v>
      </c>
    </row>
    <row r="1109" spans="1:2" x14ac:dyDescent="0.35">
      <c r="A1109" s="11" t="s">
        <v>1019</v>
      </c>
      <c r="B1109" s="11" t="s">
        <v>19031</v>
      </c>
    </row>
    <row r="1110" spans="1:2" x14ac:dyDescent="0.35">
      <c r="A1110" s="11" t="s">
        <v>5206</v>
      </c>
      <c r="B1110" s="11" t="s">
        <v>19031</v>
      </c>
    </row>
    <row r="1111" spans="1:2" x14ac:dyDescent="0.35">
      <c r="A1111" s="11" t="s">
        <v>5210</v>
      </c>
      <c r="B1111" s="11" t="s">
        <v>19031</v>
      </c>
    </row>
    <row r="1112" spans="1:2" x14ac:dyDescent="0.35">
      <c r="A1112" s="11" t="s">
        <v>5213</v>
      </c>
      <c r="B1112" s="11" t="s">
        <v>19031</v>
      </c>
    </row>
    <row r="1113" spans="1:2" x14ac:dyDescent="0.35">
      <c r="A1113" s="11" t="s">
        <v>5219</v>
      </c>
      <c r="B1113" s="11" t="s">
        <v>19031</v>
      </c>
    </row>
    <row r="1114" spans="1:2" x14ac:dyDescent="0.35">
      <c r="A1114" s="11" t="s">
        <v>5224</v>
      </c>
      <c r="B1114" s="11" t="s">
        <v>19031</v>
      </c>
    </row>
    <row r="1115" spans="1:2" x14ac:dyDescent="0.35">
      <c r="A1115" s="11" t="s">
        <v>1055</v>
      </c>
      <c r="B1115" s="11" t="s">
        <v>19031</v>
      </c>
    </row>
    <row r="1116" spans="1:2" x14ac:dyDescent="0.35">
      <c r="A1116" s="11" t="s">
        <v>1068</v>
      </c>
      <c r="B1116" s="11" t="s">
        <v>19031</v>
      </c>
    </row>
    <row r="1117" spans="1:2" x14ac:dyDescent="0.35">
      <c r="A1117" s="11" t="s">
        <v>5235</v>
      </c>
      <c r="B1117" s="11" t="s">
        <v>19031</v>
      </c>
    </row>
    <row r="1118" spans="1:2" x14ac:dyDescent="0.35">
      <c r="A1118" s="11" t="s">
        <v>5241</v>
      </c>
      <c r="B1118" s="11" t="s">
        <v>19031</v>
      </c>
    </row>
    <row r="1119" spans="1:2" x14ac:dyDescent="0.35">
      <c r="A1119" s="11" t="s">
        <v>1083</v>
      </c>
      <c r="B1119" s="11" t="s">
        <v>19031</v>
      </c>
    </row>
    <row r="1120" spans="1:2" x14ac:dyDescent="0.35">
      <c r="A1120" s="11" t="s">
        <v>1090</v>
      </c>
      <c r="B1120" s="11" t="s">
        <v>19031</v>
      </c>
    </row>
    <row r="1121" spans="1:2" x14ac:dyDescent="0.35">
      <c r="A1121" s="11" t="s">
        <v>1096</v>
      </c>
      <c r="B1121" s="11" t="s">
        <v>19031</v>
      </c>
    </row>
    <row r="1122" spans="1:2" x14ac:dyDescent="0.35">
      <c r="A1122" s="11" t="s">
        <v>1931</v>
      </c>
      <c r="B1122" s="11" t="s">
        <v>19031</v>
      </c>
    </row>
    <row r="1123" spans="1:2" x14ac:dyDescent="0.35">
      <c r="A1123" s="11" t="s">
        <v>5260</v>
      </c>
      <c r="B1123" s="11" t="s">
        <v>19032</v>
      </c>
    </row>
    <row r="1124" spans="1:2" x14ac:dyDescent="0.35">
      <c r="A1124" s="11" t="s">
        <v>1113</v>
      </c>
      <c r="B1124" s="11" t="s">
        <v>19031</v>
      </c>
    </row>
    <row r="1125" spans="1:2" x14ac:dyDescent="0.35">
      <c r="A1125" s="11" t="s">
        <v>1123</v>
      </c>
      <c r="B1125" s="11" t="s">
        <v>19031</v>
      </c>
    </row>
    <row r="1126" spans="1:2" x14ac:dyDescent="0.35">
      <c r="A1126" s="11" t="s">
        <v>5274</v>
      </c>
      <c r="B1126" s="11" t="s">
        <v>19031</v>
      </c>
    </row>
    <row r="1127" spans="1:2" x14ac:dyDescent="0.35">
      <c r="A1127" s="11" t="s">
        <v>1152</v>
      </c>
      <c r="B1127" s="11" t="s">
        <v>19031</v>
      </c>
    </row>
    <row r="1128" spans="1:2" x14ac:dyDescent="0.35">
      <c r="A1128" s="11" t="s">
        <v>184</v>
      </c>
      <c r="B1128" s="11" t="s">
        <v>19031</v>
      </c>
    </row>
    <row r="1129" spans="1:2" x14ac:dyDescent="0.35">
      <c r="A1129" s="11" t="s">
        <v>4455</v>
      </c>
      <c r="B1129" s="11" t="s">
        <v>19031</v>
      </c>
    </row>
    <row r="1130" spans="1:2" x14ac:dyDescent="0.35">
      <c r="A1130" s="11" t="s">
        <v>1200</v>
      </c>
      <c r="B1130" s="11" t="s">
        <v>19031</v>
      </c>
    </row>
    <row r="1131" spans="1:2" x14ac:dyDescent="0.35">
      <c r="A1131" s="11" t="s">
        <v>5288</v>
      </c>
      <c r="B1131" s="11" t="s">
        <v>19031</v>
      </c>
    </row>
    <row r="1132" spans="1:2" x14ac:dyDescent="0.35">
      <c r="A1132" s="11" t="s">
        <v>5292</v>
      </c>
      <c r="B1132" s="11" t="s">
        <v>19031</v>
      </c>
    </row>
    <row r="1133" spans="1:2" x14ac:dyDescent="0.35">
      <c r="A1133" s="11" t="s">
        <v>1222</v>
      </c>
      <c r="B1133" s="11" t="s">
        <v>19031</v>
      </c>
    </row>
    <row r="1134" spans="1:2" x14ac:dyDescent="0.35">
      <c r="A1134" s="11" t="s">
        <v>5301</v>
      </c>
      <c r="B1134" s="11" t="s">
        <v>19032</v>
      </c>
    </row>
    <row r="1135" spans="1:2" x14ac:dyDescent="0.35">
      <c r="A1135" s="11" t="s">
        <v>5308</v>
      </c>
      <c r="B1135" s="11" t="s">
        <v>19031</v>
      </c>
    </row>
    <row r="1136" spans="1:2" x14ac:dyDescent="0.35">
      <c r="A1136" s="11" t="s">
        <v>5315</v>
      </c>
      <c r="B1136" s="11" t="s">
        <v>19031</v>
      </c>
    </row>
    <row r="1137" spans="1:2" x14ac:dyDescent="0.35">
      <c r="A1137" s="11" t="s">
        <v>5321</v>
      </c>
      <c r="B1137" s="11" t="s">
        <v>19031</v>
      </c>
    </row>
    <row r="1138" spans="1:2" x14ac:dyDescent="0.35">
      <c r="A1138" s="11" t="s">
        <v>5325</v>
      </c>
      <c r="B1138" s="11" t="s">
        <v>19031</v>
      </c>
    </row>
    <row r="1139" spans="1:2" x14ac:dyDescent="0.35">
      <c r="A1139" s="11" t="s">
        <v>5260</v>
      </c>
      <c r="B1139" s="11" t="s">
        <v>19032</v>
      </c>
    </row>
    <row r="1140" spans="1:2" x14ac:dyDescent="0.35">
      <c r="A1140" s="11" t="s">
        <v>5335</v>
      </c>
      <c r="B1140" s="11" t="s">
        <v>19031</v>
      </c>
    </row>
    <row r="1141" spans="1:2" x14ac:dyDescent="0.35">
      <c r="A1141" s="11" t="s">
        <v>5339</v>
      </c>
      <c r="B1141" s="11" t="s">
        <v>19031</v>
      </c>
    </row>
    <row r="1142" spans="1:2" x14ac:dyDescent="0.35">
      <c r="A1142" s="11" t="s">
        <v>5346</v>
      </c>
      <c r="B1142" s="11" t="s">
        <v>19031</v>
      </c>
    </row>
    <row r="1143" spans="1:2" x14ac:dyDescent="0.35">
      <c r="A1143" s="11" t="s">
        <v>1260</v>
      </c>
      <c r="B1143" s="11" t="s">
        <v>19031</v>
      </c>
    </row>
    <row r="1144" spans="1:2" x14ac:dyDescent="0.35">
      <c r="A1144" s="11" t="s">
        <v>5351</v>
      </c>
      <c r="B1144" s="11" t="s">
        <v>19031</v>
      </c>
    </row>
    <row r="1145" spans="1:2" x14ac:dyDescent="0.35">
      <c r="A1145" s="11" t="s">
        <v>5355</v>
      </c>
      <c r="B1145" s="11" t="s">
        <v>19031</v>
      </c>
    </row>
    <row r="1146" spans="1:2" x14ac:dyDescent="0.35">
      <c r="A1146" s="11" t="s">
        <v>5359</v>
      </c>
      <c r="B1146" s="11" t="s">
        <v>19031</v>
      </c>
    </row>
    <row r="1147" spans="1:2" x14ac:dyDescent="0.35">
      <c r="A1147" s="11" t="s">
        <v>5363</v>
      </c>
      <c r="B1147" s="11" t="s">
        <v>19031</v>
      </c>
    </row>
    <row r="1148" spans="1:2" x14ac:dyDescent="0.35">
      <c r="A1148" s="11" t="s">
        <v>1305</v>
      </c>
      <c r="B1148" s="11" t="s">
        <v>19031</v>
      </c>
    </row>
    <row r="1149" spans="1:2" x14ac:dyDescent="0.35">
      <c r="A1149" s="11" t="s">
        <v>5369</v>
      </c>
      <c r="B1149" s="11" t="s">
        <v>19031</v>
      </c>
    </row>
    <row r="1150" spans="1:2" x14ac:dyDescent="0.35">
      <c r="A1150" s="11" t="s">
        <v>5372</v>
      </c>
      <c r="B1150" s="11" t="s">
        <v>19031</v>
      </c>
    </row>
    <row r="1151" spans="1:2" x14ac:dyDescent="0.35">
      <c r="A1151" s="11" t="s">
        <v>103</v>
      </c>
      <c r="B1151" s="11" t="s">
        <v>19031</v>
      </c>
    </row>
    <row r="1152" spans="1:2" x14ac:dyDescent="0.35">
      <c r="A1152" s="11" t="s">
        <v>5381</v>
      </c>
      <c r="B1152" s="11" t="s">
        <v>19031</v>
      </c>
    </row>
    <row r="1153" spans="1:2" x14ac:dyDescent="0.35">
      <c r="A1153" s="11" t="s">
        <v>5387</v>
      </c>
      <c r="B1153" s="11" t="s">
        <v>19031</v>
      </c>
    </row>
    <row r="1154" spans="1:2" x14ac:dyDescent="0.35">
      <c r="A1154" s="11" t="s">
        <v>5390</v>
      </c>
      <c r="B1154" s="11" t="s">
        <v>19031</v>
      </c>
    </row>
    <row r="1155" spans="1:2" x14ac:dyDescent="0.35">
      <c r="A1155" s="11" t="s">
        <v>103</v>
      </c>
      <c r="B1155" s="11" t="s">
        <v>19031</v>
      </c>
    </row>
    <row r="1156" spans="1:2" x14ac:dyDescent="0.35">
      <c r="A1156" s="11" t="s">
        <v>5394</v>
      </c>
      <c r="B1156" s="11" t="s">
        <v>19031</v>
      </c>
    </row>
    <row r="1157" spans="1:2" x14ac:dyDescent="0.35">
      <c r="A1157" s="11" t="s">
        <v>5397</v>
      </c>
      <c r="B1157" s="11" t="s">
        <v>19031</v>
      </c>
    </row>
    <row r="1158" spans="1:2" x14ac:dyDescent="0.35">
      <c r="A1158" s="11" t="s">
        <v>5400</v>
      </c>
      <c r="B1158" s="11" t="s">
        <v>19031</v>
      </c>
    </row>
    <row r="1159" spans="1:2" x14ac:dyDescent="0.35">
      <c r="A1159" s="11" t="s">
        <v>5405</v>
      </c>
      <c r="B1159" s="11" t="s">
        <v>19031</v>
      </c>
    </row>
    <row r="1160" spans="1:2" x14ac:dyDescent="0.35">
      <c r="A1160" s="11" t="s">
        <v>5411</v>
      </c>
      <c r="B1160" s="11" t="s">
        <v>19031</v>
      </c>
    </row>
    <row r="1161" spans="1:2" x14ac:dyDescent="0.35">
      <c r="A1161" s="11" t="s">
        <v>5415</v>
      </c>
      <c r="B1161" s="11" t="s">
        <v>19031</v>
      </c>
    </row>
    <row r="1162" spans="1:2" x14ac:dyDescent="0.35">
      <c r="A1162" s="11" t="s">
        <v>5421</v>
      </c>
      <c r="B1162" s="11" t="s">
        <v>19031</v>
      </c>
    </row>
    <row r="1163" spans="1:2" x14ac:dyDescent="0.35">
      <c r="A1163" s="11" t="s">
        <v>5427</v>
      </c>
      <c r="B1163" s="11" t="s">
        <v>19031</v>
      </c>
    </row>
    <row r="1164" spans="1:2" x14ac:dyDescent="0.35">
      <c r="A1164" s="11" t="s">
        <v>5433</v>
      </c>
      <c r="B1164" s="11" t="s">
        <v>19031</v>
      </c>
    </row>
    <row r="1165" spans="1:2" x14ac:dyDescent="0.35">
      <c r="A1165" s="11" t="s">
        <v>5438</v>
      </c>
      <c r="B1165" s="11" t="s">
        <v>19031</v>
      </c>
    </row>
    <row r="1166" spans="1:2" x14ac:dyDescent="0.35">
      <c r="A1166" s="11" t="s">
        <v>5443</v>
      </c>
      <c r="B1166" s="11" t="s">
        <v>19031</v>
      </c>
    </row>
    <row r="1167" spans="1:2" x14ac:dyDescent="0.35">
      <c r="A1167" s="11" t="s">
        <v>5449</v>
      </c>
      <c r="B1167" s="11" t="s">
        <v>19031</v>
      </c>
    </row>
    <row r="1168" spans="1:2" x14ac:dyDescent="0.35">
      <c r="A1168" s="11" t="s">
        <v>5452</v>
      </c>
      <c r="B1168" s="11" t="s">
        <v>19031</v>
      </c>
    </row>
    <row r="1169" spans="1:2" x14ac:dyDescent="0.35">
      <c r="A1169" s="11" t="s">
        <v>5457</v>
      </c>
      <c r="B1169" s="11" t="s">
        <v>19031</v>
      </c>
    </row>
    <row r="1170" spans="1:2" x14ac:dyDescent="0.35">
      <c r="A1170" s="11" t="s">
        <v>5460</v>
      </c>
      <c r="B1170" s="11" t="s">
        <v>19031</v>
      </c>
    </row>
    <row r="1171" spans="1:2" x14ac:dyDescent="0.35">
      <c r="A1171" s="11" t="s">
        <v>5463</v>
      </c>
      <c r="B1171" s="11" t="s">
        <v>19032</v>
      </c>
    </row>
    <row r="1172" spans="1:2" x14ac:dyDescent="0.35">
      <c r="A1172" s="11" t="s">
        <v>5468</v>
      </c>
      <c r="B1172" s="11" t="s">
        <v>19031</v>
      </c>
    </row>
    <row r="1173" spans="1:2" x14ac:dyDescent="0.35">
      <c r="A1173" s="11" t="s">
        <v>1463</v>
      </c>
      <c r="B1173" s="11" t="s">
        <v>19031</v>
      </c>
    </row>
    <row r="1174" spans="1:2" x14ac:dyDescent="0.35">
      <c r="A1174" s="11" t="s">
        <v>5474</v>
      </c>
      <c r="B1174" s="11" t="s">
        <v>19031</v>
      </c>
    </row>
    <row r="1175" spans="1:2" x14ac:dyDescent="0.35">
      <c r="A1175" s="11" t="s">
        <v>5479</v>
      </c>
      <c r="B1175" s="11" t="s">
        <v>19031</v>
      </c>
    </row>
    <row r="1176" spans="1:2" x14ac:dyDescent="0.35">
      <c r="A1176" s="11" t="s">
        <v>1493</v>
      </c>
      <c r="B1176" s="11" t="s">
        <v>19031</v>
      </c>
    </row>
    <row r="1177" spans="1:2" x14ac:dyDescent="0.35">
      <c r="A1177" s="11" t="s">
        <v>5489</v>
      </c>
      <c r="B1177" s="11" t="s">
        <v>19031</v>
      </c>
    </row>
    <row r="1178" spans="1:2" x14ac:dyDescent="0.35">
      <c r="A1178" s="11" t="s">
        <v>5493</v>
      </c>
      <c r="B1178" s="11" t="s">
        <v>19031</v>
      </c>
    </row>
    <row r="1179" spans="1:2" x14ac:dyDescent="0.35">
      <c r="A1179" s="11" t="s">
        <v>5498</v>
      </c>
      <c r="B1179" s="11" t="s">
        <v>19031</v>
      </c>
    </row>
    <row r="1180" spans="1:2" x14ac:dyDescent="0.35">
      <c r="A1180" s="11" t="s">
        <v>5502</v>
      </c>
      <c r="B1180" s="11" t="s">
        <v>19031</v>
      </c>
    </row>
    <row r="1181" spans="1:2" x14ac:dyDescent="0.35">
      <c r="A1181" s="11" t="s">
        <v>5506</v>
      </c>
      <c r="B1181" s="11" t="s">
        <v>19031</v>
      </c>
    </row>
    <row r="1182" spans="1:2" x14ac:dyDescent="0.35">
      <c r="A1182" s="11" t="s">
        <v>5509</v>
      </c>
      <c r="B1182" s="11" t="s">
        <v>19032</v>
      </c>
    </row>
    <row r="1183" spans="1:2" x14ac:dyDescent="0.35">
      <c r="A1183" s="11" t="s">
        <v>1568</v>
      </c>
      <c r="B1183" s="11" t="s">
        <v>19031</v>
      </c>
    </row>
    <row r="1184" spans="1:2" x14ac:dyDescent="0.35">
      <c r="A1184" s="11" t="s">
        <v>5517</v>
      </c>
      <c r="B1184" s="11" t="s">
        <v>19031</v>
      </c>
    </row>
    <row r="1185" spans="1:2" x14ac:dyDescent="0.35">
      <c r="A1185" s="11" t="s">
        <v>5520</v>
      </c>
      <c r="B1185" s="11" t="s">
        <v>19031</v>
      </c>
    </row>
    <row r="1186" spans="1:2" x14ac:dyDescent="0.35">
      <c r="A1186" s="11" t="s">
        <v>1579</v>
      </c>
      <c r="B1186" s="11" t="s">
        <v>19031</v>
      </c>
    </row>
    <row r="1187" spans="1:2" x14ac:dyDescent="0.35">
      <c r="A1187" s="11" t="s">
        <v>1586</v>
      </c>
      <c r="B1187" s="11" t="s">
        <v>19031</v>
      </c>
    </row>
    <row r="1188" spans="1:2" x14ac:dyDescent="0.35">
      <c r="A1188" s="11" t="s">
        <v>5528</v>
      </c>
      <c r="B1188" s="11" t="s">
        <v>19031</v>
      </c>
    </row>
    <row r="1189" spans="1:2" x14ac:dyDescent="0.35">
      <c r="A1189" s="11" t="s">
        <v>1603</v>
      </c>
      <c r="B1189" s="11" t="s">
        <v>19031</v>
      </c>
    </row>
    <row r="1190" spans="1:2" x14ac:dyDescent="0.35">
      <c r="A1190" s="11" t="s">
        <v>5535</v>
      </c>
      <c r="B1190" s="11" t="s">
        <v>19031</v>
      </c>
    </row>
    <row r="1191" spans="1:2" x14ac:dyDescent="0.35">
      <c r="A1191" s="11" t="s">
        <v>1636</v>
      </c>
      <c r="B1191" s="11" t="s">
        <v>19032</v>
      </c>
    </row>
    <row r="1192" spans="1:2" x14ac:dyDescent="0.35">
      <c r="A1192" s="11" t="s">
        <v>5543</v>
      </c>
      <c r="B1192" s="11" t="s">
        <v>19031</v>
      </c>
    </row>
    <row r="1193" spans="1:2" x14ac:dyDescent="0.35">
      <c r="A1193" s="11" t="s">
        <v>5549</v>
      </c>
      <c r="B1193" s="11" t="s">
        <v>19031</v>
      </c>
    </row>
    <row r="1194" spans="1:2" x14ac:dyDescent="0.35">
      <c r="A1194" s="11" t="s">
        <v>5555</v>
      </c>
      <c r="B1194" s="11" t="s">
        <v>19031</v>
      </c>
    </row>
    <row r="1195" spans="1:2" x14ac:dyDescent="0.35">
      <c r="A1195" s="11" t="s">
        <v>5559</v>
      </c>
      <c r="B1195" s="11" t="s">
        <v>19031</v>
      </c>
    </row>
    <row r="1196" spans="1:2" x14ac:dyDescent="0.35">
      <c r="A1196" s="11" t="s">
        <v>5563</v>
      </c>
      <c r="B1196" s="11" t="s">
        <v>19031</v>
      </c>
    </row>
    <row r="1197" spans="1:2" x14ac:dyDescent="0.35">
      <c r="A1197" s="11" t="s">
        <v>5567</v>
      </c>
      <c r="B1197" s="11" t="s">
        <v>19031</v>
      </c>
    </row>
    <row r="1198" spans="1:2" x14ac:dyDescent="0.35">
      <c r="A1198" s="11" t="s">
        <v>5571</v>
      </c>
      <c r="B1198" s="11" t="s">
        <v>19031</v>
      </c>
    </row>
    <row r="1199" spans="1:2" x14ac:dyDescent="0.35">
      <c r="A1199" s="11" t="s">
        <v>5574</v>
      </c>
      <c r="B1199" s="11" t="s">
        <v>19031</v>
      </c>
    </row>
    <row r="1200" spans="1:2" x14ac:dyDescent="0.35">
      <c r="A1200" s="11" t="s">
        <v>5579</v>
      </c>
      <c r="B1200" s="11" t="s">
        <v>19031</v>
      </c>
    </row>
    <row r="1201" spans="1:2" x14ac:dyDescent="0.35">
      <c r="A1201" s="11" t="s">
        <v>5585</v>
      </c>
      <c r="B1201" s="11" t="s">
        <v>19031</v>
      </c>
    </row>
    <row r="1202" spans="1:2" x14ac:dyDescent="0.35">
      <c r="A1202" s="11" t="s">
        <v>5588</v>
      </c>
      <c r="B1202" s="11" t="s">
        <v>19031</v>
      </c>
    </row>
    <row r="1203" spans="1:2" x14ac:dyDescent="0.35">
      <c r="A1203" s="11" t="s">
        <v>5592</v>
      </c>
      <c r="B1203" s="11" t="s">
        <v>19031</v>
      </c>
    </row>
    <row r="1204" spans="1:2" x14ac:dyDescent="0.35">
      <c r="A1204" s="11" t="s">
        <v>91</v>
      </c>
      <c r="B1204" s="11" t="s">
        <v>19031</v>
      </c>
    </row>
    <row r="1205" spans="1:2" x14ac:dyDescent="0.35">
      <c r="A1205" s="11" t="s">
        <v>161</v>
      </c>
      <c r="B1205" s="11" t="s">
        <v>19031</v>
      </c>
    </row>
    <row r="1206" spans="1:2" x14ac:dyDescent="0.35">
      <c r="A1206" s="11" t="s">
        <v>5603</v>
      </c>
      <c r="B1206" s="11" t="s">
        <v>19031</v>
      </c>
    </row>
    <row r="1207" spans="1:2" x14ac:dyDescent="0.35">
      <c r="A1207" s="11" t="s">
        <v>5610</v>
      </c>
      <c r="B1207" s="11" t="s">
        <v>19031</v>
      </c>
    </row>
    <row r="1208" spans="1:2" x14ac:dyDescent="0.35">
      <c r="A1208" s="11" t="s">
        <v>266</v>
      </c>
      <c r="B1208" s="11" t="s">
        <v>19031</v>
      </c>
    </row>
    <row r="1209" spans="1:2" x14ac:dyDescent="0.35">
      <c r="A1209" s="11" t="s">
        <v>5618</v>
      </c>
      <c r="B1209" s="11" t="s">
        <v>19031</v>
      </c>
    </row>
    <row r="1210" spans="1:2" x14ac:dyDescent="0.35">
      <c r="A1210" s="11" t="s">
        <v>172</v>
      </c>
      <c r="B1210" s="11" t="s">
        <v>19031</v>
      </c>
    </row>
    <row r="1211" spans="1:2" x14ac:dyDescent="0.35">
      <c r="A1211" s="11" t="s">
        <v>5628</v>
      </c>
      <c r="B1211" s="11" t="s">
        <v>19031</v>
      </c>
    </row>
    <row r="1212" spans="1:2" x14ac:dyDescent="0.35">
      <c r="A1212" s="11" t="s">
        <v>157</v>
      </c>
      <c r="B1212" s="11" t="s">
        <v>19031</v>
      </c>
    </row>
    <row r="1213" spans="1:2" x14ac:dyDescent="0.35">
      <c r="A1213" s="11" t="s">
        <v>563</v>
      </c>
      <c r="B1213" s="11" t="s">
        <v>19031</v>
      </c>
    </row>
    <row r="1214" spans="1:2" x14ac:dyDescent="0.35">
      <c r="A1214" s="11" t="s">
        <v>85</v>
      </c>
      <c r="B1214" s="11" t="s">
        <v>19031</v>
      </c>
    </row>
    <row r="1215" spans="1:2" x14ac:dyDescent="0.35">
      <c r="A1215" s="11" t="s">
        <v>98</v>
      </c>
      <c r="B1215" s="11" t="s">
        <v>19031</v>
      </c>
    </row>
    <row r="1216" spans="1:2" x14ac:dyDescent="0.35">
      <c r="A1216" s="11" t="s">
        <v>114</v>
      </c>
      <c r="B1216" s="11" t="s">
        <v>19031</v>
      </c>
    </row>
    <row r="1217" spans="1:2" x14ac:dyDescent="0.35">
      <c r="A1217" s="11" t="s">
        <v>5652</v>
      </c>
      <c r="B1217" s="11" t="s">
        <v>19031</v>
      </c>
    </row>
    <row r="1218" spans="1:2" x14ac:dyDescent="0.35">
      <c r="A1218" s="11" t="s">
        <v>535</v>
      </c>
      <c r="B1218" s="11" t="s">
        <v>19031</v>
      </c>
    </row>
    <row r="1219" spans="1:2" x14ac:dyDescent="0.35">
      <c r="A1219" s="11" t="s">
        <v>103</v>
      </c>
      <c r="B1219" s="11" t="s">
        <v>19031</v>
      </c>
    </row>
    <row r="1220" spans="1:2" x14ac:dyDescent="0.35">
      <c r="A1220" s="11" t="s">
        <v>179</v>
      </c>
      <c r="B1220" s="11" t="s">
        <v>19031</v>
      </c>
    </row>
    <row r="1221" spans="1:2" x14ac:dyDescent="0.35">
      <c r="A1221" s="11" t="s">
        <v>184</v>
      </c>
      <c r="B1221" s="11" t="s">
        <v>19031</v>
      </c>
    </row>
    <row r="1222" spans="1:2" x14ac:dyDescent="0.35">
      <c r="A1222" s="11" t="s">
        <v>5670</v>
      </c>
      <c r="B1222" s="11" t="s">
        <v>19031</v>
      </c>
    </row>
    <row r="1223" spans="1:2" x14ac:dyDescent="0.35">
      <c r="A1223" s="11" t="s">
        <v>199</v>
      </c>
      <c r="B1223" s="11" t="s">
        <v>19031</v>
      </c>
    </row>
    <row r="1224" spans="1:2" x14ac:dyDescent="0.35">
      <c r="A1224" s="11" t="s">
        <v>212</v>
      </c>
      <c r="B1224" s="11" t="s">
        <v>19031</v>
      </c>
    </row>
    <row r="1225" spans="1:2" x14ac:dyDescent="0.35">
      <c r="A1225" s="11" t="s">
        <v>215</v>
      </c>
      <c r="B1225" s="11" t="s">
        <v>19031</v>
      </c>
    </row>
    <row r="1226" spans="1:2" x14ac:dyDescent="0.35">
      <c r="A1226" s="11" t="s">
        <v>5688</v>
      </c>
      <c r="B1226" s="11" t="s">
        <v>19031</v>
      </c>
    </row>
    <row r="1227" spans="1:2" x14ac:dyDescent="0.35">
      <c r="A1227" s="11" t="s">
        <v>251</v>
      </c>
      <c r="B1227" s="11" t="s">
        <v>19031</v>
      </c>
    </row>
    <row r="1228" spans="1:2" x14ac:dyDescent="0.35">
      <c r="A1228" s="11" t="s">
        <v>271</v>
      </c>
      <c r="B1228" s="11" t="s">
        <v>19031</v>
      </c>
    </row>
    <row r="1229" spans="1:2" x14ac:dyDescent="0.35">
      <c r="A1229" s="11" t="s">
        <v>5702</v>
      </c>
      <c r="B1229" s="11" t="s">
        <v>19031</v>
      </c>
    </row>
    <row r="1230" spans="1:2" x14ac:dyDescent="0.35">
      <c r="A1230" s="11" t="s">
        <v>5708</v>
      </c>
      <c r="B1230" s="11" t="s">
        <v>19031</v>
      </c>
    </row>
    <row r="1231" spans="1:2" x14ac:dyDescent="0.35">
      <c r="A1231" s="11" t="s">
        <v>318</v>
      </c>
      <c r="B1231" s="11" t="s">
        <v>19031</v>
      </c>
    </row>
    <row r="1232" spans="1:2" x14ac:dyDescent="0.35">
      <c r="A1232" s="11" t="s">
        <v>326</v>
      </c>
      <c r="B1232" s="11" t="s">
        <v>19031</v>
      </c>
    </row>
    <row r="1233" spans="1:2" x14ac:dyDescent="0.35">
      <c r="A1233" s="11" t="s">
        <v>341</v>
      </c>
      <c r="B1233" s="11" t="s">
        <v>19031</v>
      </c>
    </row>
    <row r="1234" spans="1:2" x14ac:dyDescent="0.35">
      <c r="A1234" s="11" t="s">
        <v>344</v>
      </c>
      <c r="B1234" s="11" t="s">
        <v>19031</v>
      </c>
    </row>
    <row r="1235" spans="1:2" x14ac:dyDescent="0.35">
      <c r="A1235" s="11" t="s">
        <v>4924</v>
      </c>
      <c r="B1235" s="11" t="s">
        <v>19031</v>
      </c>
    </row>
    <row r="1236" spans="1:2" x14ac:dyDescent="0.35">
      <c r="A1236" s="11" t="s">
        <v>5729</v>
      </c>
      <c r="B1236" s="11" t="s">
        <v>19031</v>
      </c>
    </row>
    <row r="1237" spans="1:2" x14ac:dyDescent="0.35">
      <c r="A1237" s="11" t="s">
        <v>5733</v>
      </c>
      <c r="B1237" s="11" t="s">
        <v>19031</v>
      </c>
    </row>
    <row r="1238" spans="1:2" x14ac:dyDescent="0.35">
      <c r="A1238" s="11" t="s">
        <v>5739</v>
      </c>
      <c r="B1238" s="11" t="s">
        <v>19031</v>
      </c>
    </row>
    <row r="1239" spans="1:2" x14ac:dyDescent="0.35">
      <c r="A1239" s="11" t="s">
        <v>432</v>
      </c>
      <c r="B1239" s="11" t="s">
        <v>19031</v>
      </c>
    </row>
    <row r="1240" spans="1:2" x14ac:dyDescent="0.35">
      <c r="A1240" s="11" t="s">
        <v>475</v>
      </c>
      <c r="B1240" s="11" t="s">
        <v>19031</v>
      </c>
    </row>
    <row r="1241" spans="1:2" x14ac:dyDescent="0.35">
      <c r="A1241" s="11" t="s">
        <v>5749</v>
      </c>
      <c r="B1241" s="11" t="s">
        <v>19031</v>
      </c>
    </row>
    <row r="1242" spans="1:2" x14ac:dyDescent="0.35">
      <c r="A1242" s="11" t="s">
        <v>5753</v>
      </c>
      <c r="B1242" s="11" t="s">
        <v>19031</v>
      </c>
    </row>
    <row r="1243" spans="1:2" x14ac:dyDescent="0.35">
      <c r="A1243" s="11" t="s">
        <v>494</v>
      </c>
      <c r="B1243" s="11" t="s">
        <v>19031</v>
      </c>
    </row>
    <row r="1244" spans="1:2" x14ac:dyDescent="0.35">
      <c r="A1244" s="11" t="s">
        <v>937</v>
      </c>
      <c r="B1244" s="11" t="s">
        <v>19031</v>
      </c>
    </row>
    <row r="1245" spans="1:2" x14ac:dyDescent="0.35">
      <c r="A1245" s="11" t="s">
        <v>531</v>
      </c>
      <c r="B1245" s="11" t="s">
        <v>19031</v>
      </c>
    </row>
    <row r="1246" spans="1:2" x14ac:dyDescent="0.35">
      <c r="A1246" s="11" t="s">
        <v>547</v>
      </c>
      <c r="B1246" s="11" t="s">
        <v>19031</v>
      </c>
    </row>
    <row r="1247" spans="1:2" x14ac:dyDescent="0.35">
      <c r="A1247" s="11" t="s">
        <v>559</v>
      </c>
      <c r="B1247" s="11" t="s">
        <v>19031</v>
      </c>
    </row>
    <row r="1248" spans="1:2" x14ac:dyDescent="0.35">
      <c r="A1248" s="11" t="s">
        <v>570</v>
      </c>
      <c r="B1248" s="11" t="s">
        <v>19031</v>
      </c>
    </row>
    <row r="1249" spans="1:2" x14ac:dyDescent="0.35">
      <c r="A1249" s="11" t="s">
        <v>575</v>
      </c>
      <c r="B1249" s="11" t="s">
        <v>19031</v>
      </c>
    </row>
    <row r="1250" spans="1:2" x14ac:dyDescent="0.35">
      <c r="A1250" s="11" t="s">
        <v>5782</v>
      </c>
      <c r="B1250" s="11" t="s">
        <v>19031</v>
      </c>
    </row>
    <row r="1251" spans="1:2" x14ac:dyDescent="0.35">
      <c r="A1251" s="11" t="s">
        <v>591</v>
      </c>
      <c r="B1251" s="11" t="s">
        <v>19031</v>
      </c>
    </row>
    <row r="1252" spans="1:2" x14ac:dyDescent="0.35">
      <c r="A1252" s="11" t="s">
        <v>5792</v>
      </c>
      <c r="B1252" s="11" t="s">
        <v>19031</v>
      </c>
    </row>
    <row r="1253" spans="1:2" x14ac:dyDescent="0.35">
      <c r="A1253" s="11" t="s">
        <v>5797</v>
      </c>
      <c r="B1253" s="11" t="s">
        <v>19031</v>
      </c>
    </row>
    <row r="1254" spans="1:2" x14ac:dyDescent="0.35">
      <c r="A1254" s="11" t="s">
        <v>616</v>
      </c>
      <c r="B1254" s="11" t="s">
        <v>19031</v>
      </c>
    </row>
    <row r="1255" spans="1:2" x14ac:dyDescent="0.35">
      <c r="A1255" s="11" t="s">
        <v>627</v>
      </c>
      <c r="B1255" s="11" t="s">
        <v>19031</v>
      </c>
    </row>
    <row r="1256" spans="1:2" x14ac:dyDescent="0.35">
      <c r="A1256" s="11" t="s">
        <v>5809</v>
      </c>
      <c r="B1256" s="11" t="s">
        <v>19031</v>
      </c>
    </row>
    <row r="1257" spans="1:2" x14ac:dyDescent="0.35">
      <c r="A1257" s="11" t="s">
        <v>688</v>
      </c>
      <c r="B1257" s="11" t="s">
        <v>19031</v>
      </c>
    </row>
    <row r="1258" spans="1:2" x14ac:dyDescent="0.35">
      <c r="A1258" s="11" t="s">
        <v>5818</v>
      </c>
      <c r="B1258" s="11" t="s">
        <v>19031</v>
      </c>
    </row>
    <row r="1259" spans="1:2" x14ac:dyDescent="0.35">
      <c r="A1259" s="11" t="s">
        <v>5821</v>
      </c>
      <c r="B1259" s="11" t="s">
        <v>19031</v>
      </c>
    </row>
    <row r="1260" spans="1:2" x14ac:dyDescent="0.35">
      <c r="A1260" s="11" t="s">
        <v>5827</v>
      </c>
      <c r="B1260" s="11" t="s">
        <v>19031</v>
      </c>
    </row>
    <row r="1261" spans="1:2" x14ac:dyDescent="0.35">
      <c r="A1261" s="11" t="s">
        <v>114</v>
      </c>
      <c r="B1261" s="11" t="s">
        <v>19031</v>
      </c>
    </row>
    <row r="1262" spans="1:2" x14ac:dyDescent="0.35">
      <c r="A1262" s="11" t="s">
        <v>5835</v>
      </c>
      <c r="B1262" s="11" t="s">
        <v>19031</v>
      </c>
    </row>
    <row r="1263" spans="1:2" x14ac:dyDescent="0.35">
      <c r="A1263" s="11" t="s">
        <v>5123</v>
      </c>
      <c r="B1263" s="11" t="s">
        <v>19031</v>
      </c>
    </row>
    <row r="1264" spans="1:2" x14ac:dyDescent="0.35">
      <c r="A1264" s="11" t="s">
        <v>794</v>
      </c>
      <c r="B1264" s="11" t="s">
        <v>19031</v>
      </c>
    </row>
    <row r="1265" spans="1:2" x14ac:dyDescent="0.35">
      <c r="A1265" s="11" t="s">
        <v>811</v>
      </c>
      <c r="B1265" s="11" t="s">
        <v>19031</v>
      </c>
    </row>
    <row r="1266" spans="1:2" x14ac:dyDescent="0.35">
      <c r="A1266" s="11" t="s">
        <v>5846</v>
      </c>
      <c r="B1266" s="11" t="s">
        <v>19031</v>
      </c>
    </row>
    <row r="1267" spans="1:2" x14ac:dyDescent="0.35">
      <c r="A1267" s="11" t="s">
        <v>5852</v>
      </c>
      <c r="B1267" s="11" t="s">
        <v>19031</v>
      </c>
    </row>
    <row r="1268" spans="1:2" x14ac:dyDescent="0.35">
      <c r="A1268" s="11" t="s">
        <v>5855</v>
      </c>
      <c r="B1268" s="11" t="s">
        <v>19031</v>
      </c>
    </row>
    <row r="1269" spans="1:2" x14ac:dyDescent="0.35">
      <c r="A1269" s="11" t="s">
        <v>5860</v>
      </c>
      <c r="B1269" s="11" t="s">
        <v>19031</v>
      </c>
    </row>
    <row r="1270" spans="1:2" x14ac:dyDescent="0.35">
      <c r="A1270" s="11" t="s">
        <v>5864</v>
      </c>
      <c r="B1270" s="11" t="s">
        <v>19031</v>
      </c>
    </row>
    <row r="1271" spans="1:2" x14ac:dyDescent="0.35">
      <c r="A1271" s="11" t="s">
        <v>5868</v>
      </c>
      <c r="B1271" s="11" t="s">
        <v>19031</v>
      </c>
    </row>
    <row r="1272" spans="1:2" x14ac:dyDescent="0.35">
      <c r="A1272" s="11" t="s">
        <v>5873</v>
      </c>
      <c r="B1272" s="11" t="s">
        <v>19031</v>
      </c>
    </row>
    <row r="1273" spans="1:2" x14ac:dyDescent="0.35">
      <c r="A1273" s="11" t="s">
        <v>2218</v>
      </c>
      <c r="B1273" s="11" t="s">
        <v>19031</v>
      </c>
    </row>
    <row r="1274" spans="1:2" x14ac:dyDescent="0.35">
      <c r="A1274" s="11" t="s">
        <v>5879</v>
      </c>
      <c r="B1274" s="11" t="s">
        <v>19031</v>
      </c>
    </row>
    <row r="1275" spans="1:2" x14ac:dyDescent="0.35">
      <c r="A1275" s="11" t="s">
        <v>5884</v>
      </c>
      <c r="B1275" s="11" t="s">
        <v>19031</v>
      </c>
    </row>
    <row r="1276" spans="1:2" x14ac:dyDescent="0.35">
      <c r="A1276" s="11" t="s">
        <v>5890</v>
      </c>
      <c r="B1276" s="11" t="s">
        <v>19031</v>
      </c>
    </row>
    <row r="1277" spans="1:2" x14ac:dyDescent="0.35">
      <c r="A1277" s="11" t="s">
        <v>5894</v>
      </c>
      <c r="B1277" s="11" t="s">
        <v>19031</v>
      </c>
    </row>
    <row r="1278" spans="1:2" x14ac:dyDescent="0.35">
      <c r="A1278" s="11" t="s">
        <v>5898</v>
      </c>
      <c r="B1278" s="11" t="s">
        <v>19031</v>
      </c>
    </row>
    <row r="1279" spans="1:2" x14ac:dyDescent="0.35">
      <c r="A1279" s="11" t="s">
        <v>5902</v>
      </c>
      <c r="B1279" s="11" t="s">
        <v>19031</v>
      </c>
    </row>
    <row r="1280" spans="1:2" x14ac:dyDescent="0.35">
      <c r="A1280" s="11" t="s">
        <v>1048</v>
      </c>
      <c r="B1280" s="11" t="s">
        <v>19031</v>
      </c>
    </row>
    <row r="1281" spans="1:2" x14ac:dyDescent="0.35">
      <c r="A1281" s="11" t="s">
        <v>1068</v>
      </c>
      <c r="B1281" s="11" t="s">
        <v>19031</v>
      </c>
    </row>
    <row r="1282" spans="1:2" x14ac:dyDescent="0.35">
      <c r="A1282" s="11" t="s">
        <v>5910</v>
      </c>
      <c r="B1282" s="11" t="s">
        <v>19031</v>
      </c>
    </row>
    <row r="1283" spans="1:2" x14ac:dyDescent="0.35">
      <c r="A1283" s="11" t="s">
        <v>1090</v>
      </c>
      <c r="B1283" s="11" t="s">
        <v>19031</v>
      </c>
    </row>
    <row r="1284" spans="1:2" x14ac:dyDescent="0.35">
      <c r="A1284" s="11" t="s">
        <v>1096</v>
      </c>
      <c r="B1284" s="11" t="s">
        <v>19031</v>
      </c>
    </row>
    <row r="1285" spans="1:2" x14ac:dyDescent="0.35">
      <c r="A1285" s="11" t="s">
        <v>5920</v>
      </c>
      <c r="B1285" s="11" t="s">
        <v>19031</v>
      </c>
    </row>
    <row r="1286" spans="1:2" x14ac:dyDescent="0.35">
      <c r="A1286" s="11" t="s">
        <v>5926</v>
      </c>
      <c r="B1286" s="11" t="s">
        <v>19031</v>
      </c>
    </row>
    <row r="1287" spans="1:2" x14ac:dyDescent="0.35">
      <c r="A1287" s="11" t="s">
        <v>1145</v>
      </c>
      <c r="B1287" s="11" t="s">
        <v>19031</v>
      </c>
    </row>
    <row r="1288" spans="1:2" x14ac:dyDescent="0.35">
      <c r="A1288" s="11" t="s">
        <v>1152</v>
      </c>
      <c r="B1288" s="11" t="s">
        <v>19031</v>
      </c>
    </row>
    <row r="1289" spans="1:2" x14ac:dyDescent="0.35">
      <c r="A1289" s="11" t="s">
        <v>5937</v>
      </c>
      <c r="B1289" s="11" t="s">
        <v>19031</v>
      </c>
    </row>
    <row r="1290" spans="1:2" x14ac:dyDescent="0.35">
      <c r="A1290" s="11" t="s">
        <v>5940</v>
      </c>
      <c r="B1290" s="11" t="s">
        <v>19031</v>
      </c>
    </row>
    <row r="1291" spans="1:2" x14ac:dyDescent="0.35">
      <c r="A1291" s="11" t="s">
        <v>5944</v>
      </c>
      <c r="B1291" s="11" t="s">
        <v>19031</v>
      </c>
    </row>
    <row r="1292" spans="1:2" x14ac:dyDescent="0.35">
      <c r="A1292" s="11" t="s">
        <v>1200</v>
      </c>
      <c r="B1292" s="11" t="s">
        <v>19031</v>
      </c>
    </row>
    <row r="1293" spans="1:2" x14ac:dyDescent="0.35">
      <c r="A1293" s="11" t="s">
        <v>5949</v>
      </c>
      <c r="B1293" s="11" t="s">
        <v>19031</v>
      </c>
    </row>
    <row r="1294" spans="1:2" x14ac:dyDescent="0.35">
      <c r="A1294" s="11" t="s">
        <v>5953</v>
      </c>
      <c r="B1294" s="11" t="s">
        <v>19031</v>
      </c>
    </row>
    <row r="1295" spans="1:2" x14ac:dyDescent="0.35">
      <c r="A1295" s="11" t="s">
        <v>5957</v>
      </c>
      <c r="B1295" s="11" t="s">
        <v>19031</v>
      </c>
    </row>
    <row r="1296" spans="1:2" x14ac:dyDescent="0.35">
      <c r="A1296" s="11" t="s">
        <v>5962</v>
      </c>
      <c r="B1296" s="11" t="s">
        <v>19031</v>
      </c>
    </row>
    <row r="1297" spans="1:2" x14ac:dyDescent="0.35">
      <c r="A1297" s="11" t="s">
        <v>1305</v>
      </c>
      <c r="B1297" s="11" t="s">
        <v>19031</v>
      </c>
    </row>
    <row r="1298" spans="1:2" x14ac:dyDescent="0.35">
      <c r="A1298" s="11" t="s">
        <v>5372</v>
      </c>
      <c r="B1298" s="11" t="s">
        <v>19031</v>
      </c>
    </row>
    <row r="1299" spans="1:2" x14ac:dyDescent="0.35">
      <c r="A1299" s="11" t="s">
        <v>5974</v>
      </c>
      <c r="B1299" s="11" t="s">
        <v>19031</v>
      </c>
    </row>
    <row r="1300" spans="1:2" x14ac:dyDescent="0.35">
      <c r="A1300" s="11" t="s">
        <v>4320</v>
      </c>
      <c r="B1300" s="11" t="s">
        <v>19031</v>
      </c>
    </row>
    <row r="1301" spans="1:2" x14ac:dyDescent="0.35">
      <c r="A1301" s="11" t="s">
        <v>103</v>
      </c>
      <c r="B1301" s="11" t="s">
        <v>19031</v>
      </c>
    </row>
    <row r="1302" spans="1:2" x14ac:dyDescent="0.35">
      <c r="A1302" s="11" t="s">
        <v>5982</v>
      </c>
      <c r="B1302" s="11" t="s">
        <v>19031</v>
      </c>
    </row>
    <row r="1303" spans="1:2" x14ac:dyDescent="0.35">
      <c r="A1303" s="11" t="s">
        <v>5986</v>
      </c>
      <c r="B1303" s="11" t="s">
        <v>19031</v>
      </c>
    </row>
    <row r="1304" spans="1:2" x14ac:dyDescent="0.35">
      <c r="A1304" s="11" t="s">
        <v>5991</v>
      </c>
      <c r="B1304" s="11" t="s">
        <v>19031</v>
      </c>
    </row>
    <row r="1305" spans="1:2" x14ac:dyDescent="0.35">
      <c r="A1305" s="11" t="s">
        <v>5995</v>
      </c>
      <c r="B1305" s="11" t="s">
        <v>19031</v>
      </c>
    </row>
    <row r="1306" spans="1:2" x14ac:dyDescent="0.35">
      <c r="A1306" s="11" t="s">
        <v>5998</v>
      </c>
      <c r="B1306" s="11" t="s">
        <v>19031</v>
      </c>
    </row>
    <row r="1307" spans="1:2" x14ac:dyDescent="0.35">
      <c r="A1307" s="11" t="s">
        <v>6003</v>
      </c>
      <c r="B1307" s="11" t="s">
        <v>19031</v>
      </c>
    </row>
    <row r="1308" spans="1:2" x14ac:dyDescent="0.35">
      <c r="A1308" s="11" t="s">
        <v>6008</v>
      </c>
      <c r="B1308" s="11" t="s">
        <v>19031</v>
      </c>
    </row>
    <row r="1309" spans="1:2" x14ac:dyDescent="0.35">
      <c r="A1309" s="11" t="s">
        <v>6014</v>
      </c>
      <c r="B1309" s="11" t="s">
        <v>19031</v>
      </c>
    </row>
    <row r="1310" spans="1:2" x14ac:dyDescent="0.35">
      <c r="A1310" s="11" t="s">
        <v>6021</v>
      </c>
      <c r="B1310" s="11" t="s">
        <v>19031</v>
      </c>
    </row>
    <row r="1311" spans="1:2" x14ac:dyDescent="0.35">
      <c r="A1311" s="11" t="s">
        <v>1455</v>
      </c>
      <c r="B1311" s="11" t="s">
        <v>19031</v>
      </c>
    </row>
    <row r="1312" spans="1:2" x14ac:dyDescent="0.35">
      <c r="A1312" s="11" t="s">
        <v>6025</v>
      </c>
      <c r="B1312" s="11" t="s">
        <v>19031</v>
      </c>
    </row>
    <row r="1313" spans="1:2" x14ac:dyDescent="0.35">
      <c r="A1313" s="11" t="s">
        <v>6029</v>
      </c>
      <c r="B1313" s="11" t="s">
        <v>19031</v>
      </c>
    </row>
    <row r="1314" spans="1:2" x14ac:dyDescent="0.35">
      <c r="A1314" s="11" t="s">
        <v>6033</v>
      </c>
      <c r="B1314" s="11" t="s">
        <v>19031</v>
      </c>
    </row>
    <row r="1315" spans="1:2" x14ac:dyDescent="0.35">
      <c r="A1315" s="11" t="s">
        <v>6038</v>
      </c>
      <c r="B1315" s="11" t="s">
        <v>19031</v>
      </c>
    </row>
    <row r="1316" spans="1:2" x14ac:dyDescent="0.35">
      <c r="A1316" s="11" t="s">
        <v>6042</v>
      </c>
      <c r="B1316" s="11" t="s">
        <v>19031</v>
      </c>
    </row>
    <row r="1317" spans="1:2" x14ac:dyDescent="0.35">
      <c r="A1317" s="11" t="s">
        <v>6046</v>
      </c>
      <c r="B1317" s="11" t="s">
        <v>19031</v>
      </c>
    </row>
    <row r="1318" spans="1:2" x14ac:dyDescent="0.35">
      <c r="A1318" s="11" t="s">
        <v>6049</v>
      </c>
      <c r="B1318" s="11" t="s">
        <v>19031</v>
      </c>
    </row>
    <row r="1319" spans="1:2" x14ac:dyDescent="0.35">
      <c r="A1319" s="11" t="s">
        <v>6055</v>
      </c>
      <c r="B1319" s="11" t="s">
        <v>19031</v>
      </c>
    </row>
    <row r="1320" spans="1:2" x14ac:dyDescent="0.35">
      <c r="A1320" s="11" t="s">
        <v>6058</v>
      </c>
      <c r="B1320" s="11" t="s">
        <v>19031</v>
      </c>
    </row>
    <row r="1321" spans="1:2" x14ac:dyDescent="0.35">
      <c r="A1321" s="11" t="s">
        <v>6061</v>
      </c>
      <c r="B1321" s="11" t="s">
        <v>19031</v>
      </c>
    </row>
    <row r="1322" spans="1:2" x14ac:dyDescent="0.35">
      <c r="A1322" s="11" t="s">
        <v>6065</v>
      </c>
      <c r="B1322" s="11" t="s">
        <v>19031</v>
      </c>
    </row>
    <row r="1323" spans="1:2" x14ac:dyDescent="0.35">
      <c r="A1323" s="11" t="s">
        <v>453</v>
      </c>
      <c r="B1323" s="11" t="s">
        <v>19031</v>
      </c>
    </row>
    <row r="1324" spans="1:2" x14ac:dyDescent="0.35">
      <c r="A1324" s="11" t="s">
        <v>6072</v>
      </c>
      <c r="B1324" s="11" t="s">
        <v>19031</v>
      </c>
    </row>
    <row r="1325" spans="1:2" x14ac:dyDescent="0.35">
      <c r="A1325" s="11" t="s">
        <v>6076</v>
      </c>
      <c r="B1325" s="11" t="s">
        <v>19031</v>
      </c>
    </row>
    <row r="1326" spans="1:2" x14ac:dyDescent="0.35">
      <c r="A1326" s="11" t="s">
        <v>1568</v>
      </c>
      <c r="B1326" s="11" t="s">
        <v>19031</v>
      </c>
    </row>
    <row r="1327" spans="1:2" x14ac:dyDescent="0.35">
      <c r="A1327" s="11" t="s">
        <v>6083</v>
      </c>
      <c r="B1327" s="11" t="s">
        <v>19031</v>
      </c>
    </row>
    <row r="1328" spans="1:2" x14ac:dyDescent="0.35">
      <c r="A1328" s="11" t="s">
        <v>6087</v>
      </c>
      <c r="B1328" s="11" t="s">
        <v>19031</v>
      </c>
    </row>
    <row r="1329" spans="1:2" x14ac:dyDescent="0.35">
      <c r="A1329" s="11" t="s">
        <v>1614</v>
      </c>
      <c r="B1329" s="11" t="s">
        <v>19031</v>
      </c>
    </row>
    <row r="1330" spans="1:2" x14ac:dyDescent="0.35">
      <c r="A1330" s="11" t="s">
        <v>5555</v>
      </c>
      <c r="B1330" s="11" t="s">
        <v>19031</v>
      </c>
    </row>
    <row r="1331" spans="1:2" x14ac:dyDescent="0.35">
      <c r="A1331" s="11" t="s">
        <v>547</v>
      </c>
      <c r="B1331" s="11" t="s">
        <v>19031</v>
      </c>
    </row>
    <row r="1332" spans="1:2" x14ac:dyDescent="0.35">
      <c r="A1332" s="11" t="s">
        <v>6100</v>
      </c>
      <c r="B1332" s="11" t="s">
        <v>19031</v>
      </c>
    </row>
    <row r="1333" spans="1:2" x14ac:dyDescent="0.35">
      <c r="A1333" s="11" t="s">
        <v>6105</v>
      </c>
      <c r="B1333" s="11" t="s">
        <v>19031</v>
      </c>
    </row>
    <row r="1334" spans="1:2" x14ac:dyDescent="0.35">
      <c r="A1334" s="11" t="s">
        <v>6109</v>
      </c>
      <c r="B1334" s="11" t="s">
        <v>19031</v>
      </c>
    </row>
    <row r="1335" spans="1:2" x14ac:dyDescent="0.35">
      <c r="A1335" s="11" t="s">
        <v>6112</v>
      </c>
      <c r="B1335" s="11" t="s">
        <v>19031</v>
      </c>
    </row>
    <row r="1336" spans="1:2" x14ac:dyDescent="0.35">
      <c r="A1336" s="11" t="s">
        <v>6116</v>
      </c>
      <c r="B1336" s="11" t="s">
        <v>19031</v>
      </c>
    </row>
    <row r="1337" spans="1:2" x14ac:dyDescent="0.35">
      <c r="A1337" s="11" t="s">
        <v>6120</v>
      </c>
      <c r="B1337" s="11" t="s">
        <v>19031</v>
      </c>
    </row>
    <row r="1338" spans="1:2" x14ac:dyDescent="0.35">
      <c r="A1338" s="11" t="s">
        <v>1744</v>
      </c>
      <c r="B1338" s="11" t="s">
        <v>19031</v>
      </c>
    </row>
    <row r="1339" spans="1:2" x14ac:dyDescent="0.35">
      <c r="A1339" s="11" t="s">
        <v>6126</v>
      </c>
      <c r="B1339" s="11" t="s">
        <v>19031</v>
      </c>
    </row>
    <row r="1340" spans="1:2" x14ac:dyDescent="0.35">
      <c r="A1340" s="11" t="s">
        <v>6129</v>
      </c>
      <c r="B1340" s="11" t="s">
        <v>19031</v>
      </c>
    </row>
    <row r="1341" spans="1:2" x14ac:dyDescent="0.35">
      <c r="A1341" s="11" t="s">
        <v>6134</v>
      </c>
      <c r="B1341" s="11" t="s">
        <v>19031</v>
      </c>
    </row>
    <row r="1342" spans="1:2" x14ac:dyDescent="0.35">
      <c r="A1342" s="11" t="s">
        <v>6138</v>
      </c>
      <c r="B1342" s="11" t="s">
        <v>19031</v>
      </c>
    </row>
    <row r="1343" spans="1:2" x14ac:dyDescent="0.35">
      <c r="A1343" s="11" t="s">
        <v>6143</v>
      </c>
      <c r="B1343" s="11" t="s">
        <v>19031</v>
      </c>
    </row>
    <row r="1344" spans="1:2" x14ac:dyDescent="0.35">
      <c r="A1344" s="11" t="s">
        <v>6148</v>
      </c>
      <c r="B1344" s="11" t="s">
        <v>19031</v>
      </c>
    </row>
    <row r="1345" spans="1:2" x14ac:dyDescent="0.35">
      <c r="A1345" s="11" t="s">
        <v>6152</v>
      </c>
      <c r="B1345" s="11" t="s">
        <v>19031</v>
      </c>
    </row>
    <row r="1346" spans="1:2" x14ac:dyDescent="0.35">
      <c r="A1346" s="11" t="s">
        <v>6156</v>
      </c>
      <c r="B1346" s="11" t="s">
        <v>19031</v>
      </c>
    </row>
    <row r="1347" spans="1:2" x14ac:dyDescent="0.35">
      <c r="A1347" s="11" t="s">
        <v>6159</v>
      </c>
      <c r="B1347" s="11" t="s">
        <v>19031</v>
      </c>
    </row>
    <row r="1348" spans="1:2" x14ac:dyDescent="0.35">
      <c r="A1348" s="11" t="s">
        <v>6161</v>
      </c>
      <c r="B1348" s="11" t="s">
        <v>19031</v>
      </c>
    </row>
    <row r="1349" spans="1:2" x14ac:dyDescent="0.35">
      <c r="A1349" s="11" t="s">
        <v>6165</v>
      </c>
      <c r="B1349" s="11" t="s">
        <v>19031</v>
      </c>
    </row>
    <row r="1350" spans="1:2" x14ac:dyDescent="0.35">
      <c r="A1350" s="11" t="s">
        <v>1815</v>
      </c>
      <c r="B1350" s="11" t="s">
        <v>19031</v>
      </c>
    </row>
    <row r="1351" spans="1:2" x14ac:dyDescent="0.35">
      <c r="A1351" s="11" t="s">
        <v>6173</v>
      </c>
      <c r="B1351" s="11" t="s">
        <v>19031</v>
      </c>
    </row>
    <row r="1352" spans="1:2" x14ac:dyDescent="0.35">
      <c r="A1352" s="11" t="s">
        <v>6177</v>
      </c>
      <c r="B1352" s="11" t="s">
        <v>19031</v>
      </c>
    </row>
    <row r="1353" spans="1:2" x14ac:dyDescent="0.35">
      <c r="A1353" s="11" t="s">
        <v>6180</v>
      </c>
      <c r="B1353" s="11" t="s">
        <v>19031</v>
      </c>
    </row>
    <row r="1354" spans="1:2" x14ac:dyDescent="0.35">
      <c r="A1354" s="11" t="s">
        <v>1865</v>
      </c>
      <c r="B1354" s="11" t="s">
        <v>19031</v>
      </c>
    </row>
    <row r="1355" spans="1:2" x14ac:dyDescent="0.35">
      <c r="A1355" s="11" t="s">
        <v>6189</v>
      </c>
      <c r="B1355" s="11" t="s">
        <v>19031</v>
      </c>
    </row>
    <row r="1356" spans="1:2" x14ac:dyDescent="0.35">
      <c r="A1356" s="11" t="s">
        <v>6194</v>
      </c>
      <c r="B1356" s="11" t="s">
        <v>19031</v>
      </c>
    </row>
    <row r="1357" spans="1:2" x14ac:dyDescent="0.35">
      <c r="A1357" s="11" t="s">
        <v>6198</v>
      </c>
      <c r="B1357" s="11" t="s">
        <v>19031</v>
      </c>
    </row>
    <row r="1358" spans="1:2" x14ac:dyDescent="0.35">
      <c r="A1358" s="11" t="s">
        <v>6202</v>
      </c>
      <c r="B1358" s="11" t="s">
        <v>19031</v>
      </c>
    </row>
    <row r="1359" spans="1:2" x14ac:dyDescent="0.35">
      <c r="A1359" s="11" t="s">
        <v>6206</v>
      </c>
      <c r="B1359" s="11" t="s">
        <v>19031</v>
      </c>
    </row>
    <row r="1360" spans="1:2" x14ac:dyDescent="0.35">
      <c r="A1360" s="11" t="s">
        <v>6209</v>
      </c>
      <c r="B1360" s="11" t="s">
        <v>19031</v>
      </c>
    </row>
    <row r="1361" spans="1:2" x14ac:dyDescent="0.35">
      <c r="A1361" s="11" t="s">
        <v>6212</v>
      </c>
      <c r="B1361" s="11" t="s">
        <v>19031</v>
      </c>
    </row>
    <row r="1362" spans="1:2" x14ac:dyDescent="0.35">
      <c r="A1362" s="11" t="s">
        <v>6218</v>
      </c>
      <c r="B1362" s="11" t="s">
        <v>19031</v>
      </c>
    </row>
    <row r="1363" spans="1:2" x14ac:dyDescent="0.35">
      <c r="A1363" s="11" t="s">
        <v>6221</v>
      </c>
      <c r="B1363" s="11" t="s">
        <v>19031</v>
      </c>
    </row>
    <row r="1364" spans="1:2" x14ac:dyDescent="0.35">
      <c r="A1364" s="11" t="s">
        <v>6224</v>
      </c>
      <c r="B1364" s="11" t="s">
        <v>19031</v>
      </c>
    </row>
    <row r="1365" spans="1:2" x14ac:dyDescent="0.35">
      <c r="A1365" s="11" t="s">
        <v>6228</v>
      </c>
      <c r="B1365" s="11" t="s">
        <v>19031</v>
      </c>
    </row>
    <row r="1366" spans="1:2" x14ac:dyDescent="0.35">
      <c r="A1366" s="11" t="s">
        <v>6231</v>
      </c>
      <c r="B1366" s="11" t="s">
        <v>19031</v>
      </c>
    </row>
    <row r="1367" spans="1:2" x14ac:dyDescent="0.35">
      <c r="A1367" s="11" t="s">
        <v>6235</v>
      </c>
      <c r="B1367" s="11" t="s">
        <v>19031</v>
      </c>
    </row>
    <row r="1368" spans="1:2" x14ac:dyDescent="0.35">
      <c r="A1368" s="11" t="s">
        <v>6238</v>
      </c>
      <c r="B1368" s="11" t="s">
        <v>19031</v>
      </c>
    </row>
    <row r="1369" spans="1:2" x14ac:dyDescent="0.35">
      <c r="A1369" s="11" t="s">
        <v>6243</v>
      </c>
      <c r="B1369" s="11" t="s">
        <v>19031</v>
      </c>
    </row>
    <row r="1370" spans="1:2" x14ac:dyDescent="0.35">
      <c r="A1370" s="11" t="s">
        <v>6246</v>
      </c>
      <c r="B1370" s="11" t="s">
        <v>19031</v>
      </c>
    </row>
    <row r="1371" spans="1:2" x14ac:dyDescent="0.35">
      <c r="A1371" s="11" t="s">
        <v>6253</v>
      </c>
      <c r="B1371" s="11" t="s">
        <v>19031</v>
      </c>
    </row>
    <row r="1372" spans="1:2" x14ac:dyDescent="0.35">
      <c r="A1372" s="11" t="s">
        <v>6258</v>
      </c>
      <c r="B1372" s="11" t="s">
        <v>19031</v>
      </c>
    </row>
    <row r="1373" spans="1:2" x14ac:dyDescent="0.35">
      <c r="A1373" s="11" t="s">
        <v>6262</v>
      </c>
      <c r="B1373" s="11" t="s">
        <v>19031</v>
      </c>
    </row>
    <row r="1374" spans="1:2" x14ac:dyDescent="0.35">
      <c r="A1374" s="11" t="s">
        <v>6265</v>
      </c>
      <c r="B1374" s="11" t="s">
        <v>19031</v>
      </c>
    </row>
    <row r="1375" spans="1:2" x14ac:dyDescent="0.35">
      <c r="A1375" s="11" t="s">
        <v>6269</v>
      </c>
      <c r="B1375" s="11" t="s">
        <v>19031</v>
      </c>
    </row>
    <row r="1376" spans="1:2" x14ac:dyDescent="0.35">
      <c r="A1376" s="11" t="s">
        <v>6274</v>
      </c>
      <c r="B1376" s="11" t="s">
        <v>19031</v>
      </c>
    </row>
    <row r="1377" spans="1:2" x14ac:dyDescent="0.35">
      <c r="A1377" s="11" t="s">
        <v>6279</v>
      </c>
      <c r="B1377" s="11" t="s">
        <v>19031</v>
      </c>
    </row>
    <row r="1378" spans="1:2" x14ac:dyDescent="0.35">
      <c r="A1378" s="11" t="s">
        <v>6283</v>
      </c>
      <c r="B1378" s="11" t="s">
        <v>19031</v>
      </c>
    </row>
    <row r="1379" spans="1:2" x14ac:dyDescent="0.35">
      <c r="A1379" s="11" t="s">
        <v>6287</v>
      </c>
      <c r="B1379" s="11" t="s">
        <v>19031</v>
      </c>
    </row>
    <row r="1380" spans="1:2" x14ac:dyDescent="0.35">
      <c r="A1380" s="11" t="s">
        <v>6290</v>
      </c>
      <c r="B1380" s="11" t="s">
        <v>19031</v>
      </c>
    </row>
    <row r="1381" spans="1:2" x14ac:dyDescent="0.35">
      <c r="A1381" s="11" t="s">
        <v>6296</v>
      </c>
      <c r="B1381" s="11" t="s">
        <v>19031</v>
      </c>
    </row>
    <row r="1382" spans="1:2" x14ac:dyDescent="0.35">
      <c r="A1382" s="11" t="s">
        <v>6301</v>
      </c>
      <c r="B1382" s="11" t="s">
        <v>19031</v>
      </c>
    </row>
    <row r="1383" spans="1:2" x14ac:dyDescent="0.35">
      <c r="A1383" s="11" t="s">
        <v>6305</v>
      </c>
      <c r="B1383" s="11" t="s">
        <v>19031</v>
      </c>
    </row>
    <row r="1384" spans="1:2" x14ac:dyDescent="0.35">
      <c r="A1384" s="11" t="s">
        <v>6308</v>
      </c>
      <c r="B1384" s="11" t="s">
        <v>19031</v>
      </c>
    </row>
    <row r="1385" spans="1:2" x14ac:dyDescent="0.35">
      <c r="A1385" s="11" t="s">
        <v>6313</v>
      </c>
      <c r="B1385" s="11" t="s">
        <v>19032</v>
      </c>
    </row>
    <row r="1386" spans="1:2" x14ac:dyDescent="0.35">
      <c r="A1386" s="11" t="s">
        <v>6319</v>
      </c>
      <c r="B1386" s="11" t="s">
        <v>19031</v>
      </c>
    </row>
    <row r="1387" spans="1:2" x14ac:dyDescent="0.35">
      <c r="A1387" s="11" t="s">
        <v>6323</v>
      </c>
      <c r="B1387" s="11" t="s">
        <v>19031</v>
      </c>
    </row>
    <row r="1388" spans="1:2" x14ac:dyDescent="0.35">
      <c r="A1388" s="11" t="s">
        <v>6329</v>
      </c>
      <c r="B1388" s="11" t="s">
        <v>19031</v>
      </c>
    </row>
    <row r="1389" spans="1:2" x14ac:dyDescent="0.35">
      <c r="A1389" s="11" t="s">
        <v>6334</v>
      </c>
      <c r="B1389" s="11" t="s">
        <v>19031</v>
      </c>
    </row>
    <row r="1390" spans="1:2" x14ac:dyDescent="0.35">
      <c r="A1390" s="11" t="s">
        <v>6340</v>
      </c>
      <c r="B1390" s="11" t="s">
        <v>19031</v>
      </c>
    </row>
    <row r="1391" spans="1:2" x14ac:dyDescent="0.35">
      <c r="A1391" s="11" t="s">
        <v>6346</v>
      </c>
      <c r="B1391" s="11" t="s">
        <v>19031</v>
      </c>
    </row>
    <row r="1392" spans="1:2" x14ac:dyDescent="0.35">
      <c r="A1392" s="11" t="s">
        <v>6352</v>
      </c>
      <c r="B1392" s="11" t="s">
        <v>19031</v>
      </c>
    </row>
    <row r="1393" spans="1:2" x14ac:dyDescent="0.35">
      <c r="A1393" s="11" t="s">
        <v>6357</v>
      </c>
      <c r="B1393" s="11" t="s">
        <v>19031</v>
      </c>
    </row>
    <row r="1394" spans="1:2" x14ac:dyDescent="0.35">
      <c r="A1394" s="11" t="s">
        <v>6362</v>
      </c>
      <c r="B1394" s="11" t="s">
        <v>19034</v>
      </c>
    </row>
    <row r="1395" spans="1:2" x14ac:dyDescent="0.35">
      <c r="A1395" s="11" t="s">
        <v>6369</v>
      </c>
      <c r="B1395" s="11" t="s">
        <v>19031</v>
      </c>
    </row>
    <row r="1396" spans="1:2" x14ac:dyDescent="0.35">
      <c r="A1396" s="11" t="s">
        <v>6372</v>
      </c>
      <c r="B1396" s="11" t="s">
        <v>19031</v>
      </c>
    </row>
    <row r="1397" spans="1:2" x14ac:dyDescent="0.35">
      <c r="A1397" s="11" t="s">
        <v>6375</v>
      </c>
      <c r="B1397" s="11" t="s">
        <v>19031</v>
      </c>
    </row>
    <row r="1398" spans="1:2" x14ac:dyDescent="0.35">
      <c r="A1398" s="11" t="s">
        <v>6381</v>
      </c>
      <c r="B1398" s="11" t="s">
        <v>19034</v>
      </c>
    </row>
    <row r="1399" spans="1:2" x14ac:dyDescent="0.35">
      <c r="A1399" s="11" t="s">
        <v>6388</v>
      </c>
      <c r="B1399" s="11" t="s">
        <v>19031</v>
      </c>
    </row>
    <row r="1400" spans="1:2" x14ac:dyDescent="0.35">
      <c r="A1400" s="11" t="s">
        <v>6392</v>
      </c>
      <c r="B1400" s="11" t="s">
        <v>19031</v>
      </c>
    </row>
    <row r="1401" spans="1:2" x14ac:dyDescent="0.35">
      <c r="A1401" s="11" t="s">
        <v>6396</v>
      </c>
      <c r="B1401" s="11" t="s">
        <v>19031</v>
      </c>
    </row>
    <row r="1402" spans="1:2" x14ac:dyDescent="0.35">
      <c r="A1402" s="11" t="s">
        <v>2229</v>
      </c>
      <c r="B1402" s="11" t="s">
        <v>19031</v>
      </c>
    </row>
    <row r="1403" spans="1:2" x14ac:dyDescent="0.35">
      <c r="A1403" s="11" t="s">
        <v>6400</v>
      </c>
      <c r="B1403" s="11" t="s">
        <v>19031</v>
      </c>
    </row>
    <row r="1404" spans="1:2" x14ac:dyDescent="0.35">
      <c r="A1404" s="11" t="s">
        <v>6405</v>
      </c>
      <c r="B1404" s="11" t="s">
        <v>19031</v>
      </c>
    </row>
    <row r="1405" spans="1:2" x14ac:dyDescent="0.35">
      <c r="A1405" s="11" t="s">
        <v>6408</v>
      </c>
      <c r="B1405" s="11" t="s">
        <v>19031</v>
      </c>
    </row>
    <row r="1406" spans="1:2" x14ac:dyDescent="0.35">
      <c r="A1406" s="11" t="s">
        <v>6413</v>
      </c>
      <c r="B1406" s="11" t="s">
        <v>19031</v>
      </c>
    </row>
    <row r="1407" spans="1:2" x14ac:dyDescent="0.35">
      <c r="A1407" s="11" t="s">
        <v>6418</v>
      </c>
      <c r="B1407" s="11" t="s">
        <v>19031</v>
      </c>
    </row>
    <row r="1408" spans="1:2" x14ac:dyDescent="0.35">
      <c r="A1408" s="11" t="s">
        <v>6424</v>
      </c>
      <c r="B1408" s="11" t="s">
        <v>19031</v>
      </c>
    </row>
    <row r="1409" spans="1:2" x14ac:dyDescent="0.35">
      <c r="A1409" s="11" t="s">
        <v>6428</v>
      </c>
      <c r="B1409" s="11" t="s">
        <v>19031</v>
      </c>
    </row>
    <row r="1410" spans="1:2" x14ac:dyDescent="0.35">
      <c r="A1410" s="11" t="s">
        <v>6434</v>
      </c>
      <c r="B1410" s="11" t="s">
        <v>19031</v>
      </c>
    </row>
    <row r="1411" spans="1:2" x14ac:dyDescent="0.35">
      <c r="A1411" s="11" t="s">
        <v>6437</v>
      </c>
      <c r="B1411" s="11" t="s">
        <v>19031</v>
      </c>
    </row>
    <row r="1412" spans="1:2" x14ac:dyDescent="0.35">
      <c r="A1412" s="11" t="s">
        <v>6443</v>
      </c>
      <c r="B1412" s="11" t="s">
        <v>19031</v>
      </c>
    </row>
    <row r="1413" spans="1:2" x14ac:dyDescent="0.35">
      <c r="A1413" s="11" t="s">
        <v>6445</v>
      </c>
      <c r="B1413" s="11" t="s">
        <v>19031</v>
      </c>
    </row>
    <row r="1414" spans="1:2" x14ac:dyDescent="0.35">
      <c r="A1414" s="11" t="s">
        <v>6448</v>
      </c>
      <c r="B1414" s="11" t="s">
        <v>19031</v>
      </c>
    </row>
    <row r="1415" spans="1:2" x14ac:dyDescent="0.35">
      <c r="A1415" s="11" t="s">
        <v>2289</v>
      </c>
      <c r="B1415" s="11" t="s">
        <v>19031</v>
      </c>
    </row>
    <row r="1416" spans="1:2" x14ac:dyDescent="0.35">
      <c r="A1416" s="11" t="s">
        <v>2312</v>
      </c>
      <c r="B1416" s="11" t="s">
        <v>19031</v>
      </c>
    </row>
    <row r="1417" spans="1:2" x14ac:dyDescent="0.35">
      <c r="A1417" s="11" t="s">
        <v>6458</v>
      </c>
      <c r="B1417" s="11" t="s">
        <v>19031</v>
      </c>
    </row>
    <row r="1418" spans="1:2" x14ac:dyDescent="0.35">
      <c r="A1418" s="11" t="s">
        <v>6464</v>
      </c>
      <c r="B1418" s="11" t="s">
        <v>19031</v>
      </c>
    </row>
    <row r="1419" spans="1:2" x14ac:dyDescent="0.35">
      <c r="A1419" s="11" t="s">
        <v>6469</v>
      </c>
      <c r="B1419" s="11" t="s">
        <v>19031</v>
      </c>
    </row>
    <row r="1420" spans="1:2" x14ac:dyDescent="0.35">
      <c r="A1420" s="11" t="s">
        <v>6475</v>
      </c>
      <c r="B1420" s="11" t="s">
        <v>19031</v>
      </c>
    </row>
    <row r="1421" spans="1:2" x14ac:dyDescent="0.35">
      <c r="A1421" s="11" t="s">
        <v>2388</v>
      </c>
      <c r="B1421" s="11" t="s">
        <v>19031</v>
      </c>
    </row>
    <row r="1422" spans="1:2" x14ac:dyDescent="0.35">
      <c r="A1422" s="11" t="s">
        <v>6480</v>
      </c>
      <c r="B1422" s="11" t="s">
        <v>19031</v>
      </c>
    </row>
    <row r="1423" spans="1:2" x14ac:dyDescent="0.35">
      <c r="A1423" s="11" t="s">
        <v>6487</v>
      </c>
      <c r="B1423" s="11" t="s">
        <v>19032</v>
      </c>
    </row>
    <row r="1424" spans="1:2" x14ac:dyDescent="0.35">
      <c r="A1424" s="11" t="s">
        <v>6494</v>
      </c>
      <c r="B1424" s="11" t="s">
        <v>19031</v>
      </c>
    </row>
    <row r="1425" spans="1:2" x14ac:dyDescent="0.35">
      <c r="A1425" s="11" t="s">
        <v>6500</v>
      </c>
      <c r="B1425" s="11" t="s">
        <v>19031</v>
      </c>
    </row>
    <row r="1426" spans="1:2" x14ac:dyDescent="0.35">
      <c r="A1426" s="11" t="s">
        <v>4142</v>
      </c>
      <c r="B1426" s="11" t="s">
        <v>19031</v>
      </c>
    </row>
    <row r="1427" spans="1:2" x14ac:dyDescent="0.35">
      <c r="A1427" s="11" t="s">
        <v>6505</v>
      </c>
      <c r="B1427" s="11" t="s">
        <v>19031</v>
      </c>
    </row>
    <row r="1428" spans="1:2" x14ac:dyDescent="0.35">
      <c r="A1428" s="11" t="s">
        <v>863</v>
      </c>
      <c r="B1428" s="11" t="s">
        <v>19031</v>
      </c>
    </row>
    <row r="1429" spans="1:2" x14ac:dyDescent="0.35">
      <c r="A1429" s="11" t="s">
        <v>6512</v>
      </c>
      <c r="B1429" s="11" t="s">
        <v>19031</v>
      </c>
    </row>
    <row r="1430" spans="1:2" x14ac:dyDescent="0.35">
      <c r="A1430" s="11" t="s">
        <v>6516</v>
      </c>
      <c r="B1430" s="11" t="s">
        <v>19031</v>
      </c>
    </row>
    <row r="1431" spans="1:2" x14ac:dyDescent="0.35">
      <c r="A1431" s="11" t="s">
        <v>6521</v>
      </c>
      <c r="B1431" s="11" t="s">
        <v>19031</v>
      </c>
    </row>
    <row r="1432" spans="1:2" x14ac:dyDescent="0.35">
      <c r="A1432" s="11" t="s">
        <v>6524</v>
      </c>
      <c r="B1432" s="11" t="s">
        <v>19031</v>
      </c>
    </row>
    <row r="1433" spans="1:2" x14ac:dyDescent="0.35">
      <c r="A1433" s="11" t="s">
        <v>5868</v>
      </c>
      <c r="B1433" s="11" t="s">
        <v>19031</v>
      </c>
    </row>
    <row r="1434" spans="1:2" x14ac:dyDescent="0.35">
      <c r="A1434" s="11" t="s">
        <v>6529</v>
      </c>
      <c r="B1434" s="11" t="s">
        <v>19032</v>
      </c>
    </row>
    <row r="1435" spans="1:2" x14ac:dyDescent="0.35">
      <c r="A1435" s="11" t="s">
        <v>6534</v>
      </c>
      <c r="B1435" s="11" t="s">
        <v>19031</v>
      </c>
    </row>
    <row r="1436" spans="1:2" x14ac:dyDescent="0.35">
      <c r="A1436" s="11" t="s">
        <v>6538</v>
      </c>
      <c r="B1436" s="11" t="s">
        <v>19031</v>
      </c>
    </row>
    <row r="1437" spans="1:2" x14ac:dyDescent="0.35">
      <c r="A1437" s="11" t="s">
        <v>6542</v>
      </c>
      <c r="B1437" s="11" t="s">
        <v>19031</v>
      </c>
    </row>
    <row r="1438" spans="1:2" x14ac:dyDescent="0.35">
      <c r="A1438" s="11" t="s">
        <v>6545</v>
      </c>
      <c r="B1438" s="11" t="s">
        <v>19031</v>
      </c>
    </row>
    <row r="1439" spans="1:2" x14ac:dyDescent="0.35">
      <c r="A1439" s="11" t="s">
        <v>547</v>
      </c>
      <c r="B1439" s="11" t="s">
        <v>19031</v>
      </c>
    </row>
    <row r="1440" spans="1:2" x14ac:dyDescent="0.35">
      <c r="A1440" s="11" t="s">
        <v>6550</v>
      </c>
      <c r="B1440" s="11" t="s">
        <v>19031</v>
      </c>
    </row>
    <row r="1441" spans="1:2" x14ac:dyDescent="0.35">
      <c r="A1441" s="11" t="s">
        <v>6553</v>
      </c>
      <c r="B1441" s="11" t="s">
        <v>19031</v>
      </c>
    </row>
    <row r="1442" spans="1:2" x14ac:dyDescent="0.35">
      <c r="A1442" s="11" t="s">
        <v>6557</v>
      </c>
      <c r="B1442" s="11" t="s">
        <v>19031</v>
      </c>
    </row>
    <row r="1443" spans="1:2" x14ac:dyDescent="0.35">
      <c r="A1443" s="11" t="s">
        <v>3242</v>
      </c>
      <c r="B1443" s="11" t="s">
        <v>19031</v>
      </c>
    </row>
    <row r="1444" spans="1:2" x14ac:dyDescent="0.35">
      <c r="A1444" s="11" t="s">
        <v>6564</v>
      </c>
      <c r="B1444" s="11" t="s">
        <v>19031</v>
      </c>
    </row>
    <row r="1445" spans="1:2" x14ac:dyDescent="0.35">
      <c r="A1445" s="11" t="s">
        <v>6568</v>
      </c>
      <c r="B1445" s="11" t="s">
        <v>19031</v>
      </c>
    </row>
    <row r="1446" spans="1:2" x14ac:dyDescent="0.35">
      <c r="A1446" s="11" t="s">
        <v>6572</v>
      </c>
      <c r="B1446" s="11" t="s">
        <v>19031</v>
      </c>
    </row>
    <row r="1447" spans="1:2" x14ac:dyDescent="0.35">
      <c r="A1447" s="11" t="s">
        <v>6575</v>
      </c>
      <c r="B1447" s="11" t="s">
        <v>19031</v>
      </c>
    </row>
    <row r="1448" spans="1:2" x14ac:dyDescent="0.35">
      <c r="A1448" s="11" t="s">
        <v>6578</v>
      </c>
      <c r="B1448" s="11" t="s">
        <v>19031</v>
      </c>
    </row>
    <row r="1449" spans="1:2" x14ac:dyDescent="0.35">
      <c r="A1449" s="11" t="s">
        <v>6582</v>
      </c>
      <c r="B1449" s="11" t="s">
        <v>19031</v>
      </c>
    </row>
    <row r="1450" spans="1:2" x14ac:dyDescent="0.35">
      <c r="A1450" s="11" t="s">
        <v>6585</v>
      </c>
      <c r="B1450" s="11" t="s">
        <v>19031</v>
      </c>
    </row>
    <row r="1451" spans="1:2" x14ac:dyDescent="0.35">
      <c r="A1451" s="11" t="s">
        <v>2523</v>
      </c>
      <c r="B1451" s="11" t="s">
        <v>19031</v>
      </c>
    </row>
    <row r="1452" spans="1:2" x14ac:dyDescent="0.35">
      <c r="A1452" s="11" t="s">
        <v>6593</v>
      </c>
      <c r="B1452" s="11" t="s">
        <v>19031</v>
      </c>
    </row>
    <row r="1453" spans="1:2" x14ac:dyDescent="0.35">
      <c r="A1453" s="11" t="s">
        <v>6599</v>
      </c>
      <c r="B1453" s="11" t="s">
        <v>19031</v>
      </c>
    </row>
    <row r="1454" spans="1:2" x14ac:dyDescent="0.35">
      <c r="A1454" s="11" t="s">
        <v>6604</v>
      </c>
      <c r="B1454" s="11" t="s">
        <v>19031</v>
      </c>
    </row>
    <row r="1455" spans="1:2" x14ac:dyDescent="0.35">
      <c r="A1455" s="11" t="s">
        <v>3645</v>
      </c>
      <c r="B1455" s="11" t="s">
        <v>19031</v>
      </c>
    </row>
    <row r="1456" spans="1:2" x14ac:dyDescent="0.35">
      <c r="A1456" s="11" t="s">
        <v>6610</v>
      </c>
      <c r="B1456" s="11" t="s">
        <v>19031</v>
      </c>
    </row>
    <row r="1457" spans="1:2" x14ac:dyDescent="0.35">
      <c r="A1457" s="11" t="s">
        <v>6614</v>
      </c>
      <c r="B1457" s="11" t="s">
        <v>19031</v>
      </c>
    </row>
    <row r="1458" spans="1:2" x14ac:dyDescent="0.35">
      <c r="A1458" s="11" t="s">
        <v>6618</v>
      </c>
      <c r="B1458" s="11" t="s">
        <v>19031</v>
      </c>
    </row>
    <row r="1459" spans="1:2" x14ac:dyDescent="0.35">
      <c r="A1459" s="11" t="s">
        <v>6621</v>
      </c>
      <c r="B1459" s="11" t="s">
        <v>19031</v>
      </c>
    </row>
    <row r="1460" spans="1:2" x14ac:dyDescent="0.35">
      <c r="A1460" s="11" t="s">
        <v>6624</v>
      </c>
      <c r="B1460" s="11" t="s">
        <v>19031</v>
      </c>
    </row>
    <row r="1461" spans="1:2" x14ac:dyDescent="0.35">
      <c r="A1461" s="11" t="s">
        <v>6627</v>
      </c>
      <c r="B1461" s="11" t="s">
        <v>19031</v>
      </c>
    </row>
    <row r="1462" spans="1:2" x14ac:dyDescent="0.35">
      <c r="A1462" s="11" t="s">
        <v>6633</v>
      </c>
      <c r="B1462" s="11" t="s">
        <v>19031</v>
      </c>
    </row>
    <row r="1463" spans="1:2" x14ac:dyDescent="0.35">
      <c r="A1463" s="11" t="s">
        <v>6637</v>
      </c>
      <c r="B1463" s="11" t="s">
        <v>19031</v>
      </c>
    </row>
    <row r="1464" spans="1:2" x14ac:dyDescent="0.35">
      <c r="A1464" s="11" t="s">
        <v>6643</v>
      </c>
      <c r="B1464" s="11" t="s">
        <v>19031</v>
      </c>
    </row>
    <row r="1465" spans="1:2" x14ac:dyDescent="0.35">
      <c r="A1465" s="11" t="s">
        <v>6647</v>
      </c>
      <c r="B1465" s="11" t="s">
        <v>19031</v>
      </c>
    </row>
    <row r="1466" spans="1:2" x14ac:dyDescent="0.35">
      <c r="A1466" s="11" t="s">
        <v>6650</v>
      </c>
      <c r="B1466" s="11" t="s">
        <v>19031</v>
      </c>
    </row>
    <row r="1467" spans="1:2" x14ac:dyDescent="0.35">
      <c r="A1467" s="11" t="s">
        <v>6654</v>
      </c>
      <c r="B1467" s="11" t="s">
        <v>19031</v>
      </c>
    </row>
    <row r="1468" spans="1:2" x14ac:dyDescent="0.35">
      <c r="A1468" s="11" t="s">
        <v>6657</v>
      </c>
      <c r="B1468" s="11" t="s">
        <v>19031</v>
      </c>
    </row>
    <row r="1469" spans="1:2" x14ac:dyDescent="0.35">
      <c r="A1469" s="11" t="s">
        <v>6660</v>
      </c>
      <c r="B1469" s="11" t="s">
        <v>19031</v>
      </c>
    </row>
    <row r="1470" spans="1:2" x14ac:dyDescent="0.35">
      <c r="A1470" s="11" t="s">
        <v>6663</v>
      </c>
      <c r="B1470" s="11" t="s">
        <v>19032</v>
      </c>
    </row>
    <row r="1471" spans="1:2" x14ac:dyDescent="0.35">
      <c r="A1471" s="11" t="s">
        <v>6669</v>
      </c>
      <c r="B1471" s="11" t="s">
        <v>19031</v>
      </c>
    </row>
    <row r="1472" spans="1:2" x14ac:dyDescent="0.35">
      <c r="A1472" s="11" t="s">
        <v>6674</v>
      </c>
      <c r="B1472" s="11" t="s">
        <v>19031</v>
      </c>
    </row>
    <row r="1473" spans="1:2" x14ac:dyDescent="0.35">
      <c r="A1473" s="11" t="s">
        <v>6679</v>
      </c>
      <c r="B1473" s="11" t="s">
        <v>19031</v>
      </c>
    </row>
    <row r="1474" spans="1:2" x14ac:dyDescent="0.35">
      <c r="A1474" s="11" t="s">
        <v>6684</v>
      </c>
      <c r="B1474" s="11" t="s">
        <v>19031</v>
      </c>
    </row>
    <row r="1475" spans="1:2" x14ac:dyDescent="0.35">
      <c r="A1475" s="11" t="s">
        <v>6688</v>
      </c>
      <c r="B1475" s="11" t="s">
        <v>19031</v>
      </c>
    </row>
    <row r="1476" spans="1:2" x14ac:dyDescent="0.35">
      <c r="A1476" s="11" t="s">
        <v>2575</v>
      </c>
      <c r="B1476" s="11" t="s">
        <v>19031</v>
      </c>
    </row>
    <row r="1477" spans="1:2" x14ac:dyDescent="0.35">
      <c r="A1477" s="11" t="s">
        <v>6696</v>
      </c>
      <c r="B1477" s="11" t="s">
        <v>19031</v>
      </c>
    </row>
    <row r="1478" spans="1:2" x14ac:dyDescent="0.35">
      <c r="A1478" s="11" t="s">
        <v>6701</v>
      </c>
      <c r="B1478" s="11" t="s">
        <v>19031</v>
      </c>
    </row>
    <row r="1479" spans="1:2" x14ac:dyDescent="0.35">
      <c r="A1479" s="11" t="s">
        <v>6704</v>
      </c>
      <c r="B1479" s="11" t="s">
        <v>19031</v>
      </c>
    </row>
    <row r="1480" spans="1:2" x14ac:dyDescent="0.35">
      <c r="A1480" s="11" t="s">
        <v>6708</v>
      </c>
      <c r="B1480" s="11" t="s">
        <v>19031</v>
      </c>
    </row>
    <row r="1481" spans="1:2" x14ac:dyDescent="0.35">
      <c r="A1481" s="11" t="s">
        <v>6712</v>
      </c>
      <c r="B1481" s="11" t="s">
        <v>19031</v>
      </c>
    </row>
    <row r="1482" spans="1:2" x14ac:dyDescent="0.35">
      <c r="A1482" s="11" t="s">
        <v>6717</v>
      </c>
      <c r="B1482" s="11" t="s">
        <v>19031</v>
      </c>
    </row>
    <row r="1483" spans="1:2" x14ac:dyDescent="0.35">
      <c r="A1483" s="11" t="s">
        <v>6723</v>
      </c>
      <c r="B1483" s="11" t="s">
        <v>19031</v>
      </c>
    </row>
    <row r="1484" spans="1:2" x14ac:dyDescent="0.35">
      <c r="A1484" s="11" t="s">
        <v>6727</v>
      </c>
      <c r="B1484" s="11" t="s">
        <v>19031</v>
      </c>
    </row>
    <row r="1485" spans="1:2" x14ac:dyDescent="0.35">
      <c r="A1485" s="11" t="s">
        <v>2615</v>
      </c>
      <c r="B1485" s="11" t="s">
        <v>19031</v>
      </c>
    </row>
    <row r="1486" spans="1:2" x14ac:dyDescent="0.35">
      <c r="A1486" s="11" t="s">
        <v>6733</v>
      </c>
      <c r="B1486" s="11" t="s">
        <v>19031</v>
      </c>
    </row>
    <row r="1487" spans="1:2" x14ac:dyDescent="0.35">
      <c r="A1487" s="11" t="s">
        <v>6738</v>
      </c>
      <c r="B1487" s="11" t="s">
        <v>19031</v>
      </c>
    </row>
    <row r="1488" spans="1:2" x14ac:dyDescent="0.35">
      <c r="A1488" s="11" t="s">
        <v>6741</v>
      </c>
      <c r="B1488" s="11" t="s">
        <v>19031</v>
      </c>
    </row>
    <row r="1489" spans="1:2" x14ac:dyDescent="0.35">
      <c r="A1489" s="11" t="s">
        <v>2645</v>
      </c>
      <c r="B1489" s="11" t="s">
        <v>19031</v>
      </c>
    </row>
    <row r="1490" spans="1:2" x14ac:dyDescent="0.35">
      <c r="A1490" s="11" t="s">
        <v>6751</v>
      </c>
      <c r="B1490" s="11" t="s">
        <v>19031</v>
      </c>
    </row>
    <row r="1491" spans="1:2" x14ac:dyDescent="0.35">
      <c r="A1491" s="11" t="s">
        <v>6755</v>
      </c>
      <c r="B1491" s="11" t="s">
        <v>19031</v>
      </c>
    </row>
    <row r="1492" spans="1:2" x14ac:dyDescent="0.35">
      <c r="A1492" s="11" t="s">
        <v>6761</v>
      </c>
      <c r="B1492" s="11" t="s">
        <v>19031</v>
      </c>
    </row>
    <row r="1493" spans="1:2" x14ac:dyDescent="0.35">
      <c r="A1493" s="11" t="s">
        <v>6764</v>
      </c>
      <c r="B1493" s="11" t="s">
        <v>19031</v>
      </c>
    </row>
    <row r="1494" spans="1:2" x14ac:dyDescent="0.35">
      <c r="A1494" s="11" t="s">
        <v>6771</v>
      </c>
      <c r="B1494" s="11" t="s">
        <v>19031</v>
      </c>
    </row>
    <row r="1495" spans="1:2" x14ac:dyDescent="0.35">
      <c r="A1495" s="11" t="s">
        <v>6776</v>
      </c>
      <c r="B1495" s="11" t="s">
        <v>19031</v>
      </c>
    </row>
    <row r="1496" spans="1:2" x14ac:dyDescent="0.35">
      <c r="A1496" s="11" t="s">
        <v>6780</v>
      </c>
      <c r="B1496" s="11" t="s">
        <v>19031</v>
      </c>
    </row>
    <row r="1497" spans="1:2" x14ac:dyDescent="0.35">
      <c r="A1497" s="11" t="s">
        <v>6784</v>
      </c>
      <c r="B1497" s="11" t="s">
        <v>19031</v>
      </c>
    </row>
    <row r="1498" spans="1:2" x14ac:dyDescent="0.35">
      <c r="A1498" s="11" t="s">
        <v>6789</v>
      </c>
      <c r="B1498" s="11" t="s">
        <v>19031</v>
      </c>
    </row>
    <row r="1499" spans="1:2" x14ac:dyDescent="0.35">
      <c r="A1499" s="11" t="s">
        <v>6793</v>
      </c>
      <c r="B1499" s="11" t="s">
        <v>19031</v>
      </c>
    </row>
    <row r="1500" spans="1:2" x14ac:dyDescent="0.35">
      <c r="A1500" s="11" t="s">
        <v>6796</v>
      </c>
      <c r="B1500" s="11" t="s">
        <v>19031</v>
      </c>
    </row>
    <row r="1501" spans="1:2" x14ac:dyDescent="0.35">
      <c r="A1501" s="11" t="s">
        <v>6799</v>
      </c>
      <c r="B1501" s="11" t="s">
        <v>19031</v>
      </c>
    </row>
    <row r="1502" spans="1:2" x14ac:dyDescent="0.35">
      <c r="A1502" s="11" t="s">
        <v>6803</v>
      </c>
      <c r="B1502" s="11" t="s">
        <v>19031</v>
      </c>
    </row>
    <row r="1503" spans="1:2" x14ac:dyDescent="0.35">
      <c r="A1503" s="11" t="s">
        <v>6806</v>
      </c>
      <c r="B1503" s="11" t="s">
        <v>19031</v>
      </c>
    </row>
    <row r="1504" spans="1:2" x14ac:dyDescent="0.35">
      <c r="A1504" s="11" t="s">
        <v>6809</v>
      </c>
      <c r="B1504" s="11" t="s">
        <v>19031</v>
      </c>
    </row>
    <row r="1505" spans="1:2" x14ac:dyDescent="0.35">
      <c r="A1505" s="11" t="s">
        <v>6812</v>
      </c>
      <c r="B1505" s="11" t="s">
        <v>19031</v>
      </c>
    </row>
    <row r="1506" spans="1:2" x14ac:dyDescent="0.35">
      <c r="A1506" s="11" t="s">
        <v>6815</v>
      </c>
      <c r="B1506" s="11" t="s">
        <v>19031</v>
      </c>
    </row>
    <row r="1507" spans="1:2" x14ac:dyDescent="0.35">
      <c r="A1507" s="11" t="s">
        <v>6818</v>
      </c>
      <c r="B1507" s="11" t="s">
        <v>19031</v>
      </c>
    </row>
    <row r="1508" spans="1:2" x14ac:dyDescent="0.35">
      <c r="A1508" s="11" t="s">
        <v>6822</v>
      </c>
      <c r="B1508" s="11" t="s">
        <v>19031</v>
      </c>
    </row>
    <row r="1509" spans="1:2" x14ac:dyDescent="0.35">
      <c r="A1509" s="11" t="s">
        <v>6824</v>
      </c>
      <c r="B1509" s="11" t="s">
        <v>19031</v>
      </c>
    </row>
    <row r="1510" spans="1:2" x14ac:dyDescent="0.35">
      <c r="A1510" s="11" t="s">
        <v>6830</v>
      </c>
      <c r="B1510" s="11" t="s">
        <v>19031</v>
      </c>
    </row>
    <row r="1511" spans="1:2" x14ac:dyDescent="0.35">
      <c r="A1511" s="11" t="s">
        <v>6834</v>
      </c>
      <c r="B1511" s="11" t="s">
        <v>19031</v>
      </c>
    </row>
    <row r="1512" spans="1:2" x14ac:dyDescent="0.35">
      <c r="A1512" s="11" t="s">
        <v>6838</v>
      </c>
      <c r="B1512" s="11" t="s">
        <v>19031</v>
      </c>
    </row>
    <row r="1513" spans="1:2" x14ac:dyDescent="0.35">
      <c r="A1513" s="11" t="s">
        <v>6843</v>
      </c>
      <c r="B1513" s="11" t="s">
        <v>19031</v>
      </c>
    </row>
    <row r="1514" spans="1:2" x14ac:dyDescent="0.35">
      <c r="A1514" s="11" t="s">
        <v>6846</v>
      </c>
      <c r="B1514" s="11" t="s">
        <v>19031</v>
      </c>
    </row>
    <row r="1515" spans="1:2" x14ac:dyDescent="0.35">
      <c r="A1515" s="11" t="s">
        <v>6850</v>
      </c>
      <c r="B1515" s="11" t="s">
        <v>19031</v>
      </c>
    </row>
    <row r="1516" spans="1:2" x14ac:dyDescent="0.35">
      <c r="A1516" s="11" t="s">
        <v>6856</v>
      </c>
      <c r="B1516" s="11" t="s">
        <v>19031</v>
      </c>
    </row>
    <row r="1517" spans="1:2" x14ac:dyDescent="0.35">
      <c r="A1517" s="11" t="s">
        <v>6859</v>
      </c>
      <c r="B1517" s="11" t="s">
        <v>19031</v>
      </c>
    </row>
    <row r="1518" spans="1:2" x14ac:dyDescent="0.35">
      <c r="A1518" s="11" t="s">
        <v>6862</v>
      </c>
      <c r="B1518" s="11" t="s">
        <v>19031</v>
      </c>
    </row>
    <row r="1519" spans="1:2" x14ac:dyDescent="0.35">
      <c r="A1519" s="11" t="s">
        <v>6865</v>
      </c>
      <c r="B1519" s="11" t="s">
        <v>19031</v>
      </c>
    </row>
    <row r="1520" spans="1:2" x14ac:dyDescent="0.35">
      <c r="A1520" s="11" t="s">
        <v>6869</v>
      </c>
      <c r="B1520" s="11" t="s">
        <v>19031</v>
      </c>
    </row>
    <row r="1521" spans="1:2" x14ac:dyDescent="0.35">
      <c r="A1521" s="11" t="s">
        <v>6873</v>
      </c>
      <c r="B1521" s="11" t="s">
        <v>19031</v>
      </c>
    </row>
    <row r="1522" spans="1:2" x14ac:dyDescent="0.35">
      <c r="A1522" s="11" t="s">
        <v>228</v>
      </c>
      <c r="B1522" s="11" t="s">
        <v>19031</v>
      </c>
    </row>
    <row r="1523" spans="1:2" x14ac:dyDescent="0.35">
      <c r="A1523" s="11" t="s">
        <v>453</v>
      </c>
      <c r="B1523" s="11" t="s">
        <v>19031</v>
      </c>
    </row>
    <row r="1524" spans="1:2" x14ac:dyDescent="0.35">
      <c r="A1524" s="11" t="s">
        <v>6882</v>
      </c>
      <c r="B1524" s="11" t="s">
        <v>19031</v>
      </c>
    </row>
    <row r="1525" spans="1:2" x14ac:dyDescent="0.35">
      <c r="A1525" s="11" t="s">
        <v>376</v>
      </c>
      <c r="B1525" s="11" t="s">
        <v>19031</v>
      </c>
    </row>
    <row r="1526" spans="1:2" x14ac:dyDescent="0.35">
      <c r="A1526" s="11" t="s">
        <v>6887</v>
      </c>
      <c r="B1526" s="11" t="s">
        <v>19031</v>
      </c>
    </row>
    <row r="1527" spans="1:2" x14ac:dyDescent="0.35">
      <c r="A1527" s="11" t="s">
        <v>6891</v>
      </c>
      <c r="B1527" s="11" t="s">
        <v>19031</v>
      </c>
    </row>
    <row r="1528" spans="1:2" x14ac:dyDescent="0.35">
      <c r="A1528" s="11" t="s">
        <v>6895</v>
      </c>
      <c r="B1528" s="11" t="s">
        <v>19031</v>
      </c>
    </row>
    <row r="1529" spans="1:2" x14ac:dyDescent="0.35">
      <c r="A1529" s="11" t="s">
        <v>6898</v>
      </c>
      <c r="B1529" s="11" t="s">
        <v>19031</v>
      </c>
    </row>
    <row r="1530" spans="1:2" x14ac:dyDescent="0.35">
      <c r="A1530" s="11" t="s">
        <v>6901</v>
      </c>
      <c r="B1530" s="11" t="s">
        <v>19031</v>
      </c>
    </row>
    <row r="1531" spans="1:2" x14ac:dyDescent="0.35">
      <c r="A1531" s="11" t="s">
        <v>6905</v>
      </c>
      <c r="B1531" s="11" t="s">
        <v>19031</v>
      </c>
    </row>
    <row r="1532" spans="1:2" x14ac:dyDescent="0.35">
      <c r="A1532" s="11" t="s">
        <v>6909</v>
      </c>
      <c r="B1532" s="11" t="s">
        <v>19031</v>
      </c>
    </row>
    <row r="1533" spans="1:2" x14ac:dyDescent="0.35">
      <c r="A1533" s="11" t="s">
        <v>6660</v>
      </c>
      <c r="B1533" s="11" t="s">
        <v>19031</v>
      </c>
    </row>
    <row r="1534" spans="1:2" x14ac:dyDescent="0.35">
      <c r="A1534" s="11" t="s">
        <v>6915</v>
      </c>
      <c r="B1534" s="11" t="s">
        <v>19031</v>
      </c>
    </row>
    <row r="1535" spans="1:2" x14ac:dyDescent="0.35">
      <c r="A1535" s="11" t="s">
        <v>6918</v>
      </c>
      <c r="B1535" s="11" t="s">
        <v>19031</v>
      </c>
    </row>
    <row r="1536" spans="1:2" x14ac:dyDescent="0.35">
      <c r="A1536" s="11" t="s">
        <v>6923</v>
      </c>
      <c r="B1536" s="11" t="s">
        <v>19031</v>
      </c>
    </row>
    <row r="1537" spans="1:2" x14ac:dyDescent="0.35">
      <c r="A1537" s="11" t="s">
        <v>4393</v>
      </c>
      <c r="B1537" s="11" t="s">
        <v>19031</v>
      </c>
    </row>
    <row r="1538" spans="1:2" x14ac:dyDescent="0.35">
      <c r="A1538" s="11" t="s">
        <v>6932</v>
      </c>
      <c r="B1538" s="11" t="s">
        <v>19031</v>
      </c>
    </row>
    <row r="1539" spans="1:2" x14ac:dyDescent="0.35">
      <c r="A1539" s="11" t="s">
        <v>6937</v>
      </c>
      <c r="B1539" s="11" t="s">
        <v>19031</v>
      </c>
    </row>
    <row r="1540" spans="1:2" x14ac:dyDescent="0.35">
      <c r="A1540" s="11" t="s">
        <v>6941</v>
      </c>
      <c r="B1540" s="11" t="s">
        <v>19031</v>
      </c>
    </row>
    <row r="1541" spans="1:2" x14ac:dyDescent="0.35">
      <c r="A1541" s="11" t="s">
        <v>6946</v>
      </c>
      <c r="B1541" s="11" t="s">
        <v>19031</v>
      </c>
    </row>
    <row r="1542" spans="1:2" x14ac:dyDescent="0.35">
      <c r="A1542" s="11" t="s">
        <v>6949</v>
      </c>
      <c r="B1542" s="11" t="s">
        <v>19031</v>
      </c>
    </row>
    <row r="1543" spans="1:2" x14ac:dyDescent="0.35">
      <c r="A1543" s="11" t="s">
        <v>6953</v>
      </c>
      <c r="B1543" s="11" t="s">
        <v>19031</v>
      </c>
    </row>
    <row r="1544" spans="1:2" x14ac:dyDescent="0.35">
      <c r="A1544" s="11" t="s">
        <v>6957</v>
      </c>
      <c r="B1544" s="11" t="s">
        <v>19031</v>
      </c>
    </row>
    <row r="1545" spans="1:2" x14ac:dyDescent="0.35">
      <c r="A1545" s="11" t="s">
        <v>6960</v>
      </c>
      <c r="B1545" s="11" t="s">
        <v>19031</v>
      </c>
    </row>
    <row r="1546" spans="1:2" x14ac:dyDescent="0.35">
      <c r="A1546" s="11" t="s">
        <v>6964</v>
      </c>
      <c r="B1546" s="11" t="s">
        <v>19032</v>
      </c>
    </row>
    <row r="1547" spans="1:2" x14ac:dyDescent="0.35">
      <c r="A1547" s="11" t="s">
        <v>6967</v>
      </c>
      <c r="B1547" s="11" t="s">
        <v>19031</v>
      </c>
    </row>
    <row r="1548" spans="1:2" x14ac:dyDescent="0.35">
      <c r="A1548" s="11" t="s">
        <v>6971</v>
      </c>
      <c r="B1548" s="11" t="s">
        <v>19031</v>
      </c>
    </row>
    <row r="1549" spans="1:2" x14ac:dyDescent="0.35">
      <c r="A1549" s="11" t="s">
        <v>6974</v>
      </c>
      <c r="B1549" s="11" t="s">
        <v>19031</v>
      </c>
    </row>
    <row r="1550" spans="1:2" x14ac:dyDescent="0.35">
      <c r="A1550" s="11" t="s">
        <v>6979</v>
      </c>
      <c r="B1550" s="11" t="s">
        <v>19031</v>
      </c>
    </row>
    <row r="1551" spans="1:2" x14ac:dyDescent="0.35">
      <c r="A1551" s="11" t="s">
        <v>6982</v>
      </c>
      <c r="B1551" s="11" t="s">
        <v>19031</v>
      </c>
    </row>
    <row r="1552" spans="1:2" x14ac:dyDescent="0.35">
      <c r="A1552" s="11" t="s">
        <v>6985</v>
      </c>
      <c r="B1552" s="11" t="s">
        <v>19031</v>
      </c>
    </row>
    <row r="1553" spans="1:2" x14ac:dyDescent="0.35">
      <c r="A1553" s="11" t="s">
        <v>6989</v>
      </c>
      <c r="B1553" s="11" t="s">
        <v>19032</v>
      </c>
    </row>
    <row r="1554" spans="1:2" x14ac:dyDescent="0.35">
      <c r="A1554" s="11" t="s">
        <v>6995</v>
      </c>
      <c r="B1554" s="11" t="s">
        <v>19031</v>
      </c>
    </row>
    <row r="1555" spans="1:2" x14ac:dyDescent="0.35">
      <c r="A1555" s="11" t="s">
        <v>6997</v>
      </c>
      <c r="B1555" s="11" t="s">
        <v>19031</v>
      </c>
    </row>
    <row r="1556" spans="1:2" x14ac:dyDescent="0.35">
      <c r="A1556" s="11" t="s">
        <v>7001</v>
      </c>
      <c r="B1556" s="11" t="s">
        <v>19031</v>
      </c>
    </row>
    <row r="1557" spans="1:2" x14ac:dyDescent="0.35">
      <c r="A1557" s="11" t="s">
        <v>7008</v>
      </c>
      <c r="B1557" s="11" t="s">
        <v>19031</v>
      </c>
    </row>
    <row r="1558" spans="1:2" x14ac:dyDescent="0.35">
      <c r="A1558" s="11" t="s">
        <v>7011</v>
      </c>
      <c r="B1558" s="11" t="s">
        <v>19031</v>
      </c>
    </row>
    <row r="1559" spans="1:2" x14ac:dyDescent="0.35">
      <c r="A1559" s="11" t="s">
        <v>7015</v>
      </c>
      <c r="B1559" s="11" t="s">
        <v>19031</v>
      </c>
    </row>
    <row r="1560" spans="1:2" x14ac:dyDescent="0.35">
      <c r="A1560" s="11" t="s">
        <v>7021</v>
      </c>
      <c r="B1560" s="11" t="s">
        <v>19031</v>
      </c>
    </row>
    <row r="1561" spans="1:2" x14ac:dyDescent="0.35">
      <c r="A1561" s="11" t="s">
        <v>7024</v>
      </c>
      <c r="B1561" s="11" t="s">
        <v>19031</v>
      </c>
    </row>
    <row r="1562" spans="1:2" x14ac:dyDescent="0.35">
      <c r="A1562" s="11" t="s">
        <v>7028</v>
      </c>
      <c r="B1562" s="11" t="s">
        <v>19031</v>
      </c>
    </row>
    <row r="1563" spans="1:2" x14ac:dyDescent="0.35">
      <c r="A1563" s="11" t="s">
        <v>2933</v>
      </c>
      <c r="B1563" s="11" t="s">
        <v>19031</v>
      </c>
    </row>
    <row r="1564" spans="1:2" x14ac:dyDescent="0.35">
      <c r="A1564" s="11" t="s">
        <v>7036</v>
      </c>
      <c r="B1564" s="11" t="s">
        <v>19031</v>
      </c>
    </row>
    <row r="1565" spans="1:2" x14ac:dyDescent="0.35">
      <c r="A1565" s="11" t="s">
        <v>7039</v>
      </c>
      <c r="B1565" s="11" t="s">
        <v>19031</v>
      </c>
    </row>
    <row r="1566" spans="1:2" x14ac:dyDescent="0.35">
      <c r="A1566" s="11" t="s">
        <v>7042</v>
      </c>
      <c r="B1566" s="11" t="s">
        <v>19031</v>
      </c>
    </row>
    <row r="1567" spans="1:2" x14ac:dyDescent="0.35">
      <c r="A1567" s="11" t="s">
        <v>7045</v>
      </c>
      <c r="B1567" s="11" t="s">
        <v>19031</v>
      </c>
    </row>
    <row r="1568" spans="1:2" x14ac:dyDescent="0.35">
      <c r="A1568" s="11" t="s">
        <v>2781</v>
      </c>
      <c r="B1568" s="11" t="s">
        <v>19031</v>
      </c>
    </row>
    <row r="1569" spans="1:2" x14ac:dyDescent="0.35">
      <c r="A1569" s="11" t="s">
        <v>7052</v>
      </c>
      <c r="B1569" s="11" t="s">
        <v>19031</v>
      </c>
    </row>
    <row r="1570" spans="1:2" x14ac:dyDescent="0.35">
      <c r="A1570" s="11" t="s">
        <v>7054</v>
      </c>
      <c r="B1570" s="11" t="s">
        <v>19032</v>
      </c>
    </row>
    <row r="1571" spans="1:2" x14ac:dyDescent="0.35">
      <c r="A1571" s="11" t="s">
        <v>7060</v>
      </c>
      <c r="B1571" s="11" t="s">
        <v>19031</v>
      </c>
    </row>
    <row r="1572" spans="1:2" x14ac:dyDescent="0.35">
      <c r="A1572" s="11" t="s">
        <v>7064</v>
      </c>
      <c r="B1572" s="11" t="s">
        <v>19031</v>
      </c>
    </row>
    <row r="1573" spans="1:2" x14ac:dyDescent="0.35">
      <c r="A1573" s="11" t="s">
        <v>7068</v>
      </c>
      <c r="B1573" s="11" t="s">
        <v>19031</v>
      </c>
    </row>
    <row r="1574" spans="1:2" x14ac:dyDescent="0.35">
      <c r="A1574" s="11" t="s">
        <v>7073</v>
      </c>
      <c r="B1574" s="11" t="s">
        <v>19031</v>
      </c>
    </row>
    <row r="1575" spans="1:2" x14ac:dyDescent="0.35">
      <c r="A1575" s="11" t="s">
        <v>7079</v>
      </c>
      <c r="B1575" s="11" t="s">
        <v>19031</v>
      </c>
    </row>
    <row r="1576" spans="1:2" x14ac:dyDescent="0.35">
      <c r="A1576" s="11" t="s">
        <v>7083</v>
      </c>
      <c r="B1576" s="11" t="s">
        <v>19031</v>
      </c>
    </row>
    <row r="1577" spans="1:2" x14ac:dyDescent="0.35">
      <c r="A1577" s="11" t="s">
        <v>7087</v>
      </c>
      <c r="B1577" s="11" t="s">
        <v>19032</v>
      </c>
    </row>
    <row r="1578" spans="1:2" x14ac:dyDescent="0.35">
      <c r="A1578" s="11" t="s">
        <v>7094</v>
      </c>
      <c r="B1578" s="11" t="s">
        <v>19031</v>
      </c>
    </row>
    <row r="1579" spans="1:2" x14ac:dyDescent="0.35">
      <c r="A1579" s="11" t="s">
        <v>7098</v>
      </c>
      <c r="B1579" s="11" t="s">
        <v>19031</v>
      </c>
    </row>
    <row r="1580" spans="1:2" x14ac:dyDescent="0.35">
      <c r="A1580" s="11" t="s">
        <v>7101</v>
      </c>
      <c r="B1580" s="11" t="s">
        <v>19031</v>
      </c>
    </row>
    <row r="1581" spans="1:2" x14ac:dyDescent="0.35">
      <c r="A1581" s="11" t="s">
        <v>7105</v>
      </c>
      <c r="B1581" s="11" t="s">
        <v>19031</v>
      </c>
    </row>
    <row r="1582" spans="1:2" x14ac:dyDescent="0.35">
      <c r="A1582" s="11" t="s">
        <v>7109</v>
      </c>
      <c r="B1582" s="11" t="s">
        <v>19031</v>
      </c>
    </row>
    <row r="1583" spans="1:2" x14ac:dyDescent="0.35">
      <c r="A1583" s="11" t="s">
        <v>7114</v>
      </c>
      <c r="B1583" s="11" t="s">
        <v>19032</v>
      </c>
    </row>
    <row r="1584" spans="1:2" x14ac:dyDescent="0.35">
      <c r="A1584" s="11" t="s">
        <v>7119</v>
      </c>
      <c r="B1584" s="11" t="s">
        <v>19031</v>
      </c>
    </row>
    <row r="1585" spans="1:2" x14ac:dyDescent="0.35">
      <c r="A1585" s="11" t="s">
        <v>3035</v>
      </c>
      <c r="B1585" s="11" t="s">
        <v>19031</v>
      </c>
    </row>
    <row r="1586" spans="1:2" x14ac:dyDescent="0.35">
      <c r="A1586" s="11" t="s">
        <v>7128</v>
      </c>
      <c r="B1586" s="11" t="s">
        <v>19031</v>
      </c>
    </row>
    <row r="1587" spans="1:2" x14ac:dyDescent="0.35">
      <c r="A1587" s="11" t="s">
        <v>7133</v>
      </c>
      <c r="B1587" s="11" t="s">
        <v>19031</v>
      </c>
    </row>
    <row r="1588" spans="1:2" x14ac:dyDescent="0.35">
      <c r="A1588" s="11" t="s">
        <v>7136</v>
      </c>
      <c r="B1588" s="11" t="s">
        <v>19031</v>
      </c>
    </row>
    <row r="1589" spans="1:2" x14ac:dyDescent="0.35">
      <c r="A1589" s="11" t="s">
        <v>7141</v>
      </c>
      <c r="B1589" s="11" t="s">
        <v>19031</v>
      </c>
    </row>
    <row r="1590" spans="1:2" x14ac:dyDescent="0.35">
      <c r="A1590" s="11" t="s">
        <v>2370</v>
      </c>
      <c r="B1590" s="11" t="s">
        <v>19031</v>
      </c>
    </row>
    <row r="1591" spans="1:2" x14ac:dyDescent="0.35">
      <c r="A1591" s="11" t="s">
        <v>7148</v>
      </c>
      <c r="B1591" s="11" t="s">
        <v>19031</v>
      </c>
    </row>
    <row r="1592" spans="1:2" x14ac:dyDescent="0.35">
      <c r="A1592" s="11" t="s">
        <v>7152</v>
      </c>
      <c r="B1592" s="11" t="s">
        <v>19031</v>
      </c>
    </row>
    <row r="1593" spans="1:2" x14ac:dyDescent="0.35">
      <c r="A1593" s="11" t="s">
        <v>7156</v>
      </c>
      <c r="B1593" s="11" t="s">
        <v>19031</v>
      </c>
    </row>
    <row r="1594" spans="1:2" x14ac:dyDescent="0.35">
      <c r="A1594" s="11" t="s">
        <v>7161</v>
      </c>
      <c r="B1594" s="11" t="s">
        <v>19031</v>
      </c>
    </row>
    <row r="1595" spans="1:2" x14ac:dyDescent="0.35">
      <c r="A1595" s="11" t="s">
        <v>7141</v>
      </c>
      <c r="B1595" s="11" t="s">
        <v>19031</v>
      </c>
    </row>
    <row r="1596" spans="1:2" x14ac:dyDescent="0.35">
      <c r="A1596" s="11" t="s">
        <v>3147</v>
      </c>
      <c r="B1596" s="11" t="s">
        <v>19031</v>
      </c>
    </row>
    <row r="1597" spans="1:2" x14ac:dyDescent="0.35">
      <c r="A1597" s="11" t="s">
        <v>7169</v>
      </c>
      <c r="B1597" s="11" t="s">
        <v>19031</v>
      </c>
    </row>
    <row r="1598" spans="1:2" x14ac:dyDescent="0.35">
      <c r="A1598" s="11" t="s">
        <v>7173</v>
      </c>
      <c r="B1598" s="11" t="s">
        <v>19031</v>
      </c>
    </row>
    <row r="1599" spans="1:2" x14ac:dyDescent="0.35">
      <c r="A1599" s="11" t="s">
        <v>7177</v>
      </c>
      <c r="B1599" s="11" t="s">
        <v>19031</v>
      </c>
    </row>
    <row r="1600" spans="1:2" x14ac:dyDescent="0.35">
      <c r="A1600" s="11" t="s">
        <v>7180</v>
      </c>
      <c r="B1600" s="11" t="s">
        <v>19032</v>
      </c>
    </row>
    <row r="1601" spans="1:2" x14ac:dyDescent="0.35">
      <c r="A1601" s="11" t="s">
        <v>7185</v>
      </c>
      <c r="B1601" s="11" t="s">
        <v>19031</v>
      </c>
    </row>
    <row r="1602" spans="1:2" x14ac:dyDescent="0.35">
      <c r="A1602" s="11" t="s">
        <v>7188</v>
      </c>
      <c r="B1602" s="11" t="s">
        <v>19031</v>
      </c>
    </row>
    <row r="1603" spans="1:2" x14ac:dyDescent="0.35">
      <c r="A1603" s="11" t="s">
        <v>7193</v>
      </c>
      <c r="B1603" s="11" t="s">
        <v>19031</v>
      </c>
    </row>
    <row r="1604" spans="1:2" x14ac:dyDescent="0.35">
      <c r="A1604" s="11" t="s">
        <v>7198</v>
      </c>
      <c r="B1604" s="11" t="s">
        <v>19031</v>
      </c>
    </row>
    <row r="1605" spans="1:2" x14ac:dyDescent="0.35">
      <c r="A1605" s="11" t="s">
        <v>7201</v>
      </c>
      <c r="B1605" s="11" t="s">
        <v>19031</v>
      </c>
    </row>
    <row r="1606" spans="1:2" x14ac:dyDescent="0.35">
      <c r="A1606" s="11" t="s">
        <v>1068</v>
      </c>
      <c r="B1606" s="11" t="s">
        <v>19031</v>
      </c>
    </row>
    <row r="1607" spans="1:2" x14ac:dyDescent="0.35">
      <c r="A1607" s="11" t="s">
        <v>7206</v>
      </c>
      <c r="B1607" s="11" t="s">
        <v>19031</v>
      </c>
    </row>
    <row r="1608" spans="1:2" x14ac:dyDescent="0.35">
      <c r="A1608" s="11" t="s">
        <v>7209</v>
      </c>
      <c r="B1608" s="11" t="s">
        <v>19031</v>
      </c>
    </row>
    <row r="1609" spans="1:2" x14ac:dyDescent="0.35">
      <c r="A1609" s="11" t="s">
        <v>7212</v>
      </c>
      <c r="B1609" s="11" t="s">
        <v>19032</v>
      </c>
    </row>
    <row r="1610" spans="1:2" x14ac:dyDescent="0.35">
      <c r="A1610" s="11" t="s">
        <v>7218</v>
      </c>
      <c r="B1610" s="11" t="s">
        <v>19031</v>
      </c>
    </row>
    <row r="1611" spans="1:2" x14ac:dyDescent="0.35">
      <c r="A1611" s="11" t="s">
        <v>7224</v>
      </c>
      <c r="B1611" s="11" t="s">
        <v>19032</v>
      </c>
    </row>
    <row r="1612" spans="1:2" x14ac:dyDescent="0.35">
      <c r="A1612" s="11" t="s">
        <v>7230</v>
      </c>
      <c r="B1612" s="11" t="s">
        <v>19031</v>
      </c>
    </row>
    <row r="1613" spans="1:2" x14ac:dyDescent="0.35">
      <c r="A1613" s="11" t="s">
        <v>7234</v>
      </c>
      <c r="B1613" s="11" t="s">
        <v>19031</v>
      </c>
    </row>
    <row r="1614" spans="1:2" x14ac:dyDescent="0.35">
      <c r="A1614" s="11" t="s">
        <v>7237</v>
      </c>
      <c r="B1614" s="11" t="s">
        <v>19032</v>
      </c>
    </row>
    <row r="1615" spans="1:2" x14ac:dyDescent="0.35">
      <c r="A1615" s="11" t="s">
        <v>7243</v>
      </c>
      <c r="B1615" s="11" t="s">
        <v>19032</v>
      </c>
    </row>
    <row r="1616" spans="1:2" x14ac:dyDescent="0.35">
      <c r="A1616" s="11" t="s">
        <v>7249</v>
      </c>
      <c r="B1616" s="11" t="s">
        <v>19031</v>
      </c>
    </row>
    <row r="1617" spans="1:2" x14ac:dyDescent="0.35">
      <c r="A1617" s="11" t="s">
        <v>7253</v>
      </c>
      <c r="B1617" s="11" t="s">
        <v>19031</v>
      </c>
    </row>
    <row r="1618" spans="1:2" x14ac:dyDescent="0.35">
      <c r="A1618" s="11" t="s">
        <v>7256</v>
      </c>
      <c r="B1618" s="11" t="s">
        <v>19031</v>
      </c>
    </row>
    <row r="1619" spans="1:2" x14ac:dyDescent="0.35">
      <c r="A1619" s="11" t="s">
        <v>7263</v>
      </c>
      <c r="B1619" s="11" t="s">
        <v>19031</v>
      </c>
    </row>
    <row r="1620" spans="1:2" x14ac:dyDescent="0.35">
      <c r="A1620" s="11" t="s">
        <v>7266</v>
      </c>
      <c r="B1620" s="11" t="s">
        <v>19031</v>
      </c>
    </row>
    <row r="1621" spans="1:2" x14ac:dyDescent="0.35">
      <c r="A1621" s="11" t="s">
        <v>7269</v>
      </c>
      <c r="B1621" s="11" t="s">
        <v>19031</v>
      </c>
    </row>
    <row r="1622" spans="1:2" x14ac:dyDescent="0.35">
      <c r="A1622" s="11" t="s">
        <v>7273</v>
      </c>
      <c r="B1622" s="11" t="s">
        <v>19031</v>
      </c>
    </row>
    <row r="1623" spans="1:2" x14ac:dyDescent="0.35">
      <c r="A1623" s="11" t="s">
        <v>7276</v>
      </c>
      <c r="B1623" s="11" t="s">
        <v>19031</v>
      </c>
    </row>
    <row r="1624" spans="1:2" x14ac:dyDescent="0.35">
      <c r="A1624" s="11" t="s">
        <v>7279</v>
      </c>
      <c r="B1624" s="11" t="s">
        <v>19031</v>
      </c>
    </row>
    <row r="1625" spans="1:2" x14ac:dyDescent="0.35">
      <c r="A1625" s="11" t="s">
        <v>7285</v>
      </c>
      <c r="B1625" s="11" t="s">
        <v>19032</v>
      </c>
    </row>
    <row r="1626" spans="1:2" x14ac:dyDescent="0.35">
      <c r="A1626" s="11" t="s">
        <v>7293</v>
      </c>
      <c r="B1626" s="11" t="s">
        <v>19032</v>
      </c>
    </row>
    <row r="1627" spans="1:2" x14ac:dyDescent="0.35">
      <c r="A1627" s="11" t="s">
        <v>7300</v>
      </c>
      <c r="B1627" s="11" t="s">
        <v>19031</v>
      </c>
    </row>
    <row r="1628" spans="1:2" x14ac:dyDescent="0.35">
      <c r="A1628" s="11" t="s">
        <v>7306</v>
      </c>
      <c r="B1628" s="11" t="s">
        <v>19031</v>
      </c>
    </row>
    <row r="1629" spans="1:2" x14ac:dyDescent="0.35">
      <c r="A1629" s="11" t="s">
        <v>7309</v>
      </c>
      <c r="B1629" s="11" t="s">
        <v>19031</v>
      </c>
    </row>
    <row r="1630" spans="1:2" x14ac:dyDescent="0.35">
      <c r="A1630" s="11" t="s">
        <v>7314</v>
      </c>
      <c r="B1630" s="11" t="s">
        <v>19031</v>
      </c>
    </row>
    <row r="1631" spans="1:2" x14ac:dyDescent="0.35">
      <c r="A1631" s="11" t="s">
        <v>7318</v>
      </c>
      <c r="B1631" s="11" t="s">
        <v>19032</v>
      </c>
    </row>
    <row r="1632" spans="1:2" x14ac:dyDescent="0.35">
      <c r="A1632" s="11" t="s">
        <v>7325</v>
      </c>
      <c r="B1632" s="11" t="s">
        <v>19031</v>
      </c>
    </row>
    <row r="1633" spans="1:2" x14ac:dyDescent="0.35">
      <c r="A1633" s="11" t="s">
        <v>7328</v>
      </c>
      <c r="B1633" s="11" t="s">
        <v>19031</v>
      </c>
    </row>
    <row r="1634" spans="1:2" x14ac:dyDescent="0.35">
      <c r="A1634" s="11" t="s">
        <v>7333</v>
      </c>
      <c r="B1634" s="11" t="s">
        <v>19032</v>
      </c>
    </row>
    <row r="1635" spans="1:2" x14ac:dyDescent="0.35">
      <c r="A1635" s="11" t="s">
        <v>7339</v>
      </c>
      <c r="B1635" s="11" t="s">
        <v>19031</v>
      </c>
    </row>
    <row r="1636" spans="1:2" x14ac:dyDescent="0.35">
      <c r="A1636" s="11" t="s">
        <v>7343</v>
      </c>
      <c r="B1636" s="11" t="s">
        <v>19031</v>
      </c>
    </row>
    <row r="1637" spans="1:2" x14ac:dyDescent="0.35">
      <c r="A1637" s="11" t="s">
        <v>4014</v>
      </c>
      <c r="B1637" s="11" t="s">
        <v>19031</v>
      </c>
    </row>
    <row r="1638" spans="1:2" x14ac:dyDescent="0.35">
      <c r="A1638" s="11" t="s">
        <v>7349</v>
      </c>
      <c r="B1638" s="11" t="s">
        <v>19031</v>
      </c>
    </row>
    <row r="1639" spans="1:2" x14ac:dyDescent="0.35">
      <c r="A1639" s="11" t="s">
        <v>7353</v>
      </c>
      <c r="B1639" s="11" t="s">
        <v>19031</v>
      </c>
    </row>
    <row r="1640" spans="1:2" x14ac:dyDescent="0.35">
      <c r="A1640" s="11" t="s">
        <v>7357</v>
      </c>
      <c r="B1640" s="11" t="s">
        <v>19031</v>
      </c>
    </row>
    <row r="1641" spans="1:2" x14ac:dyDescent="0.35">
      <c r="A1641" s="11" t="s">
        <v>7362</v>
      </c>
      <c r="B1641" s="11" t="s">
        <v>19031</v>
      </c>
    </row>
    <row r="1642" spans="1:2" x14ac:dyDescent="0.35">
      <c r="A1642" s="11" t="s">
        <v>7365</v>
      </c>
      <c r="B1642" s="11" t="s">
        <v>19031</v>
      </c>
    </row>
    <row r="1643" spans="1:2" x14ac:dyDescent="0.35">
      <c r="A1643" s="11" t="s">
        <v>7370</v>
      </c>
      <c r="B1643" s="11" t="s">
        <v>19031</v>
      </c>
    </row>
    <row r="1644" spans="1:2" x14ac:dyDescent="0.35">
      <c r="A1644" s="11" t="s">
        <v>7374</v>
      </c>
      <c r="B1644" s="11" t="s">
        <v>19032</v>
      </c>
    </row>
    <row r="1645" spans="1:2" x14ac:dyDescent="0.35">
      <c r="A1645" s="11" t="s">
        <v>7380</v>
      </c>
      <c r="B1645" s="11" t="s">
        <v>19031</v>
      </c>
    </row>
    <row r="1646" spans="1:2" x14ac:dyDescent="0.35">
      <c r="A1646" s="11" t="s">
        <v>7387</v>
      </c>
      <c r="B1646" s="11" t="s">
        <v>19032</v>
      </c>
    </row>
    <row r="1647" spans="1:2" x14ac:dyDescent="0.35">
      <c r="A1647" s="11" t="s">
        <v>7392</v>
      </c>
      <c r="B1647" s="11" t="s">
        <v>19032</v>
      </c>
    </row>
    <row r="1648" spans="1:2" x14ac:dyDescent="0.35">
      <c r="A1648" s="11" t="s">
        <v>7398</v>
      </c>
      <c r="B1648" s="11" t="s">
        <v>19031</v>
      </c>
    </row>
    <row r="1649" spans="1:2" x14ac:dyDescent="0.35">
      <c r="A1649" s="11" t="s">
        <v>7403</v>
      </c>
      <c r="B1649" s="11" t="s">
        <v>19031</v>
      </c>
    </row>
    <row r="1650" spans="1:2" x14ac:dyDescent="0.35">
      <c r="A1650" s="11" t="s">
        <v>7407</v>
      </c>
      <c r="B1650" s="11" t="s">
        <v>19032</v>
      </c>
    </row>
    <row r="1651" spans="1:2" x14ac:dyDescent="0.35">
      <c r="A1651" s="11" t="s">
        <v>7413</v>
      </c>
      <c r="B1651" s="11" t="s">
        <v>19031</v>
      </c>
    </row>
    <row r="1652" spans="1:2" x14ac:dyDescent="0.35">
      <c r="A1652" s="11" t="s">
        <v>7416</v>
      </c>
      <c r="B1652" s="11" t="s">
        <v>19031</v>
      </c>
    </row>
    <row r="1653" spans="1:2" x14ac:dyDescent="0.35">
      <c r="A1653" s="11" t="s">
        <v>7420</v>
      </c>
      <c r="B1653" s="11" t="s">
        <v>19031</v>
      </c>
    </row>
    <row r="1654" spans="1:2" x14ac:dyDescent="0.35">
      <c r="A1654" s="11" t="s">
        <v>7423</v>
      </c>
      <c r="B1654" s="11" t="s">
        <v>19031</v>
      </c>
    </row>
    <row r="1655" spans="1:2" x14ac:dyDescent="0.35">
      <c r="A1655" s="11" t="s">
        <v>7427</v>
      </c>
      <c r="B1655" s="11" t="s">
        <v>19031</v>
      </c>
    </row>
    <row r="1656" spans="1:2" x14ac:dyDescent="0.35">
      <c r="A1656" s="11" t="s">
        <v>7432</v>
      </c>
      <c r="B1656" s="11" t="s">
        <v>19032</v>
      </c>
    </row>
    <row r="1657" spans="1:2" x14ac:dyDescent="0.35">
      <c r="A1657" s="11" t="s">
        <v>3298</v>
      </c>
      <c r="B1657" s="11" t="s">
        <v>19031</v>
      </c>
    </row>
    <row r="1658" spans="1:2" x14ac:dyDescent="0.35">
      <c r="A1658" s="11" t="s">
        <v>7441</v>
      </c>
      <c r="B1658" s="11" t="s">
        <v>19031</v>
      </c>
    </row>
    <row r="1659" spans="1:2" x14ac:dyDescent="0.35">
      <c r="A1659" s="11" t="s">
        <v>7445</v>
      </c>
      <c r="B1659" s="11" t="s">
        <v>19031</v>
      </c>
    </row>
    <row r="1660" spans="1:2" x14ac:dyDescent="0.35">
      <c r="A1660" s="11" t="s">
        <v>7448</v>
      </c>
      <c r="B1660" s="11" t="s">
        <v>19031</v>
      </c>
    </row>
    <row r="1661" spans="1:2" x14ac:dyDescent="0.35">
      <c r="A1661" s="11" t="s">
        <v>7452</v>
      </c>
      <c r="B1661" s="11" t="s">
        <v>19031</v>
      </c>
    </row>
    <row r="1662" spans="1:2" x14ac:dyDescent="0.35">
      <c r="A1662" s="11" t="s">
        <v>7456</v>
      </c>
      <c r="B1662" s="11" t="s">
        <v>19031</v>
      </c>
    </row>
    <row r="1663" spans="1:2" x14ac:dyDescent="0.35">
      <c r="A1663" s="11" t="s">
        <v>7459</v>
      </c>
      <c r="B1663" s="11" t="s">
        <v>19031</v>
      </c>
    </row>
    <row r="1664" spans="1:2" x14ac:dyDescent="0.35">
      <c r="A1664" s="11" t="s">
        <v>7463</v>
      </c>
      <c r="B1664" s="11" t="s">
        <v>19031</v>
      </c>
    </row>
    <row r="1665" spans="1:2" x14ac:dyDescent="0.35">
      <c r="A1665" s="11" t="s">
        <v>7467</v>
      </c>
      <c r="B1665" s="11" t="s">
        <v>19031</v>
      </c>
    </row>
    <row r="1666" spans="1:2" x14ac:dyDescent="0.35">
      <c r="A1666" s="11" t="s">
        <v>7470</v>
      </c>
      <c r="B1666" s="11" t="s">
        <v>19031</v>
      </c>
    </row>
    <row r="1667" spans="1:2" x14ac:dyDescent="0.35">
      <c r="A1667" s="11" t="s">
        <v>7473</v>
      </c>
      <c r="B1667" s="11" t="s">
        <v>19031</v>
      </c>
    </row>
    <row r="1668" spans="1:2" x14ac:dyDescent="0.35">
      <c r="A1668" s="11" t="s">
        <v>7475</v>
      </c>
      <c r="B1668" s="11" t="s">
        <v>19031</v>
      </c>
    </row>
    <row r="1669" spans="1:2" x14ac:dyDescent="0.35">
      <c r="A1669" s="11" t="s">
        <v>7478</v>
      </c>
      <c r="B1669" s="11" t="s">
        <v>19031</v>
      </c>
    </row>
    <row r="1670" spans="1:2" x14ac:dyDescent="0.35">
      <c r="A1670" s="11" t="s">
        <v>7482</v>
      </c>
      <c r="B1670" s="11" t="s">
        <v>19031</v>
      </c>
    </row>
    <row r="1671" spans="1:2" x14ac:dyDescent="0.35">
      <c r="A1671" s="11" t="s">
        <v>7485</v>
      </c>
      <c r="B1671" s="11" t="s">
        <v>19031</v>
      </c>
    </row>
    <row r="1672" spans="1:2" x14ac:dyDescent="0.35">
      <c r="A1672" s="11" t="s">
        <v>7487</v>
      </c>
      <c r="B1672" s="11" t="s">
        <v>19031</v>
      </c>
    </row>
    <row r="1673" spans="1:2" x14ac:dyDescent="0.35">
      <c r="A1673" s="11" t="s">
        <v>7490</v>
      </c>
      <c r="B1673" s="11" t="s">
        <v>19031</v>
      </c>
    </row>
    <row r="1674" spans="1:2" x14ac:dyDescent="0.35">
      <c r="A1674" s="11" t="s">
        <v>7493</v>
      </c>
      <c r="B1674" s="11" t="s">
        <v>19031</v>
      </c>
    </row>
    <row r="1675" spans="1:2" x14ac:dyDescent="0.35">
      <c r="A1675" s="11" t="s">
        <v>7496</v>
      </c>
      <c r="B1675" s="11" t="s">
        <v>19031</v>
      </c>
    </row>
    <row r="1676" spans="1:2" x14ac:dyDescent="0.35">
      <c r="A1676" s="11" t="s">
        <v>7501</v>
      </c>
      <c r="B1676" s="11" t="s">
        <v>19031</v>
      </c>
    </row>
    <row r="1677" spans="1:2" x14ac:dyDescent="0.35">
      <c r="A1677" s="11" t="s">
        <v>7505</v>
      </c>
      <c r="B1677" s="11" t="s">
        <v>19031</v>
      </c>
    </row>
    <row r="1678" spans="1:2" x14ac:dyDescent="0.35">
      <c r="A1678" s="11" t="s">
        <v>7509</v>
      </c>
      <c r="B1678" s="11" t="s">
        <v>19031</v>
      </c>
    </row>
    <row r="1679" spans="1:2" x14ac:dyDescent="0.35">
      <c r="A1679" s="11" t="s">
        <v>7513</v>
      </c>
      <c r="B1679" s="11" t="s">
        <v>19031</v>
      </c>
    </row>
    <row r="1680" spans="1:2" x14ac:dyDescent="0.35">
      <c r="A1680" s="11" t="s">
        <v>7516</v>
      </c>
      <c r="B1680" s="11" t="s">
        <v>19031</v>
      </c>
    </row>
    <row r="1681" spans="1:2" x14ac:dyDescent="0.35">
      <c r="A1681" s="11" t="s">
        <v>7521</v>
      </c>
      <c r="B1681" s="11" t="s">
        <v>19031</v>
      </c>
    </row>
    <row r="1682" spans="1:2" x14ac:dyDescent="0.35">
      <c r="A1682" s="11" t="s">
        <v>7524</v>
      </c>
      <c r="B1682" s="11" t="s">
        <v>19031</v>
      </c>
    </row>
    <row r="1683" spans="1:2" x14ac:dyDescent="0.35">
      <c r="A1683" s="11" t="s">
        <v>7528</v>
      </c>
      <c r="B1683" s="11" t="s">
        <v>19031</v>
      </c>
    </row>
    <row r="1684" spans="1:2" x14ac:dyDescent="0.35">
      <c r="A1684" s="11" t="s">
        <v>7532</v>
      </c>
      <c r="B1684" s="11" t="s">
        <v>19031</v>
      </c>
    </row>
    <row r="1685" spans="1:2" x14ac:dyDescent="0.35">
      <c r="A1685" s="11" t="s">
        <v>7536</v>
      </c>
      <c r="B1685" s="11" t="s">
        <v>19031</v>
      </c>
    </row>
    <row r="1686" spans="1:2" x14ac:dyDescent="0.35">
      <c r="A1686" s="11" t="s">
        <v>7539</v>
      </c>
      <c r="B1686" s="11" t="s">
        <v>19031</v>
      </c>
    </row>
    <row r="1687" spans="1:2" x14ac:dyDescent="0.35">
      <c r="A1687" s="11" t="s">
        <v>7542</v>
      </c>
      <c r="B1687" s="11" t="s">
        <v>19031</v>
      </c>
    </row>
    <row r="1688" spans="1:2" x14ac:dyDescent="0.35">
      <c r="A1688" s="11" t="s">
        <v>7545</v>
      </c>
      <c r="B1688" s="11" t="s">
        <v>19031</v>
      </c>
    </row>
    <row r="1689" spans="1:2" x14ac:dyDescent="0.35">
      <c r="A1689" s="11" t="s">
        <v>7550</v>
      </c>
      <c r="B1689" s="11" t="s">
        <v>19031</v>
      </c>
    </row>
    <row r="1690" spans="1:2" x14ac:dyDescent="0.35">
      <c r="A1690" s="11" t="s">
        <v>7555</v>
      </c>
      <c r="B1690" s="11" t="s">
        <v>19031</v>
      </c>
    </row>
    <row r="1691" spans="1:2" x14ac:dyDescent="0.35">
      <c r="A1691" s="11" t="s">
        <v>7558</v>
      </c>
      <c r="B1691" s="11" t="s">
        <v>19031</v>
      </c>
    </row>
    <row r="1692" spans="1:2" x14ac:dyDescent="0.35">
      <c r="A1692" s="11" t="s">
        <v>7562</v>
      </c>
      <c r="B1692" s="11" t="s">
        <v>19031</v>
      </c>
    </row>
    <row r="1693" spans="1:2" x14ac:dyDescent="0.35">
      <c r="A1693" s="11" t="s">
        <v>7567</v>
      </c>
      <c r="B1693" s="11" t="s">
        <v>19031</v>
      </c>
    </row>
    <row r="1694" spans="1:2" x14ac:dyDescent="0.35">
      <c r="A1694" s="11" t="s">
        <v>7570</v>
      </c>
      <c r="B1694" s="11" t="s">
        <v>19031</v>
      </c>
    </row>
    <row r="1695" spans="1:2" x14ac:dyDescent="0.35">
      <c r="A1695" s="11" t="s">
        <v>7573</v>
      </c>
      <c r="B1695" s="11" t="s">
        <v>19031</v>
      </c>
    </row>
    <row r="1696" spans="1:2" x14ac:dyDescent="0.35">
      <c r="A1696" s="11" t="s">
        <v>7576</v>
      </c>
      <c r="B1696" s="11" t="s">
        <v>19031</v>
      </c>
    </row>
    <row r="1697" spans="1:2" x14ac:dyDescent="0.35">
      <c r="A1697" s="11" t="s">
        <v>7580</v>
      </c>
      <c r="B1697" s="11" t="s">
        <v>19031</v>
      </c>
    </row>
    <row r="1698" spans="1:2" x14ac:dyDescent="0.35">
      <c r="A1698" s="11" t="s">
        <v>7583</v>
      </c>
      <c r="B1698" s="11" t="s">
        <v>19031</v>
      </c>
    </row>
    <row r="1699" spans="1:2" x14ac:dyDescent="0.35">
      <c r="A1699" s="11" t="s">
        <v>103</v>
      </c>
      <c r="B1699" s="11" t="s">
        <v>19031</v>
      </c>
    </row>
    <row r="1700" spans="1:2" x14ac:dyDescent="0.35">
      <c r="A1700" s="11" t="s">
        <v>120</v>
      </c>
      <c r="B1700" s="11" t="s">
        <v>19031</v>
      </c>
    </row>
    <row r="1701" spans="1:2" x14ac:dyDescent="0.35">
      <c r="A1701" s="11" t="s">
        <v>7592</v>
      </c>
      <c r="B1701" s="11" t="s">
        <v>19031</v>
      </c>
    </row>
    <row r="1702" spans="1:2" x14ac:dyDescent="0.35">
      <c r="A1702" s="11" t="s">
        <v>531</v>
      </c>
      <c r="B1702" s="11" t="s">
        <v>19031</v>
      </c>
    </row>
    <row r="1703" spans="1:2" x14ac:dyDescent="0.35">
      <c r="A1703" s="11" t="s">
        <v>4287</v>
      </c>
      <c r="B1703" s="11" t="s">
        <v>19031</v>
      </c>
    </row>
    <row r="1704" spans="1:2" x14ac:dyDescent="0.35">
      <c r="A1704" s="11" t="s">
        <v>7606</v>
      </c>
      <c r="B1704" s="11" t="s">
        <v>19031</v>
      </c>
    </row>
    <row r="1705" spans="1:2" x14ac:dyDescent="0.35">
      <c r="A1705" s="11" t="s">
        <v>7609</v>
      </c>
      <c r="B1705" s="11" t="s">
        <v>19031</v>
      </c>
    </row>
    <row r="1706" spans="1:2" x14ac:dyDescent="0.35">
      <c r="A1706" s="11" t="s">
        <v>4393</v>
      </c>
      <c r="B1706" s="11" t="s">
        <v>19031</v>
      </c>
    </row>
    <row r="1707" spans="1:2" x14ac:dyDescent="0.35">
      <c r="A1707" s="11" t="s">
        <v>7618</v>
      </c>
      <c r="B1707" s="11" t="s">
        <v>19031</v>
      </c>
    </row>
    <row r="1708" spans="1:2" x14ac:dyDescent="0.35">
      <c r="A1708" s="11" t="s">
        <v>7623</v>
      </c>
      <c r="B1708" s="11" t="s">
        <v>19031</v>
      </c>
    </row>
    <row r="1709" spans="1:2" x14ac:dyDescent="0.35">
      <c r="A1709" s="11" t="s">
        <v>6650</v>
      </c>
      <c r="B1709" s="11" t="s">
        <v>19031</v>
      </c>
    </row>
    <row r="1710" spans="1:2" x14ac:dyDescent="0.35">
      <c r="A1710" s="11" t="s">
        <v>7633</v>
      </c>
      <c r="B1710" s="11" t="s">
        <v>19031</v>
      </c>
    </row>
    <row r="1711" spans="1:2" x14ac:dyDescent="0.35">
      <c r="A1711" s="11" t="s">
        <v>2645</v>
      </c>
      <c r="B1711" s="11" t="s">
        <v>19031</v>
      </c>
    </row>
    <row r="1712" spans="1:2" x14ac:dyDescent="0.35">
      <c r="A1712" s="11" t="s">
        <v>7639</v>
      </c>
      <c r="B1712" s="11" t="s">
        <v>19031</v>
      </c>
    </row>
    <row r="1713" spans="1:2" x14ac:dyDescent="0.35">
      <c r="A1713" s="11" t="s">
        <v>7643</v>
      </c>
      <c r="B1713" s="11" t="s">
        <v>19031</v>
      </c>
    </row>
    <row r="1714" spans="1:2" x14ac:dyDescent="0.35">
      <c r="A1714" s="11" t="s">
        <v>7646</v>
      </c>
      <c r="B1714" s="11" t="s">
        <v>19031</v>
      </c>
    </row>
    <row r="1715" spans="1:2" x14ac:dyDescent="0.35">
      <c r="A1715" s="11" t="s">
        <v>7653</v>
      </c>
      <c r="B1715" s="11" t="s">
        <v>19031</v>
      </c>
    </row>
    <row r="1716" spans="1:2" x14ac:dyDescent="0.35">
      <c r="A1716" s="11" t="s">
        <v>7656</v>
      </c>
      <c r="B1716" s="11" t="s">
        <v>19031</v>
      </c>
    </row>
    <row r="1717" spans="1:2" x14ac:dyDescent="0.35">
      <c r="A1717" s="11" t="s">
        <v>7659</v>
      </c>
      <c r="B1717" s="11" t="s">
        <v>19031</v>
      </c>
    </row>
    <row r="1718" spans="1:2" x14ac:dyDescent="0.35">
      <c r="A1718" s="11" t="s">
        <v>7662</v>
      </c>
      <c r="B1718" s="11" t="s">
        <v>19031</v>
      </c>
    </row>
    <row r="1719" spans="1:2" x14ac:dyDescent="0.35">
      <c r="A1719" s="11" t="s">
        <v>7666</v>
      </c>
      <c r="B1719" s="11" t="s">
        <v>19031</v>
      </c>
    </row>
    <row r="1720" spans="1:2" x14ac:dyDescent="0.35">
      <c r="A1720" s="11" t="s">
        <v>7670</v>
      </c>
      <c r="B1720" s="11" t="s">
        <v>19031</v>
      </c>
    </row>
    <row r="1721" spans="1:2" x14ac:dyDescent="0.35">
      <c r="A1721" s="11" t="s">
        <v>7674</v>
      </c>
      <c r="B1721" s="11" t="s">
        <v>19031</v>
      </c>
    </row>
    <row r="1722" spans="1:2" x14ac:dyDescent="0.35">
      <c r="A1722" s="11" t="s">
        <v>7681</v>
      </c>
      <c r="B1722" s="11" t="s">
        <v>19031</v>
      </c>
    </row>
    <row r="1723" spans="1:2" x14ac:dyDescent="0.35">
      <c r="A1723" s="11" t="s">
        <v>7685</v>
      </c>
      <c r="B1723" s="11" t="s">
        <v>19031</v>
      </c>
    </row>
    <row r="1724" spans="1:2" x14ac:dyDescent="0.35">
      <c r="A1724" s="11" t="s">
        <v>7688</v>
      </c>
      <c r="B1724" s="11" t="s">
        <v>19031</v>
      </c>
    </row>
    <row r="1725" spans="1:2" x14ac:dyDescent="0.35">
      <c r="A1725" s="11" t="s">
        <v>7693</v>
      </c>
      <c r="B1725" s="11" t="s">
        <v>19031</v>
      </c>
    </row>
    <row r="1726" spans="1:2" x14ac:dyDescent="0.35">
      <c r="A1726" s="11" t="s">
        <v>7698</v>
      </c>
      <c r="B1726" s="11" t="s">
        <v>19031</v>
      </c>
    </row>
    <row r="1727" spans="1:2" x14ac:dyDescent="0.35">
      <c r="A1727" s="11" t="s">
        <v>7702</v>
      </c>
      <c r="B1727" s="11" t="s">
        <v>19031</v>
      </c>
    </row>
    <row r="1728" spans="1:2" x14ac:dyDescent="0.35">
      <c r="A1728" s="11" t="s">
        <v>7706</v>
      </c>
      <c r="B1728" s="11" t="s">
        <v>19031</v>
      </c>
    </row>
    <row r="1729" spans="1:2" x14ac:dyDescent="0.35">
      <c r="A1729" s="11" t="s">
        <v>7709</v>
      </c>
      <c r="B1729" s="11" t="s">
        <v>19031</v>
      </c>
    </row>
    <row r="1730" spans="1:2" x14ac:dyDescent="0.35">
      <c r="A1730" s="11" t="s">
        <v>7712</v>
      </c>
      <c r="B1730" s="11" t="s">
        <v>19031</v>
      </c>
    </row>
    <row r="1731" spans="1:2" x14ac:dyDescent="0.35">
      <c r="A1731" s="11" t="s">
        <v>7717</v>
      </c>
      <c r="B1731" s="11" t="s">
        <v>19031</v>
      </c>
    </row>
    <row r="1732" spans="1:2" x14ac:dyDescent="0.35">
      <c r="A1732" s="11" t="s">
        <v>7721</v>
      </c>
      <c r="B1732" s="11" t="s">
        <v>19031</v>
      </c>
    </row>
    <row r="1733" spans="1:2" x14ac:dyDescent="0.35">
      <c r="A1733" s="11" t="s">
        <v>7726</v>
      </c>
      <c r="B1733" s="11" t="s">
        <v>19031</v>
      </c>
    </row>
    <row r="1734" spans="1:2" x14ac:dyDescent="0.35">
      <c r="A1734" s="11" t="s">
        <v>7730</v>
      </c>
      <c r="B1734" s="11" t="s">
        <v>19031</v>
      </c>
    </row>
    <row r="1735" spans="1:2" x14ac:dyDescent="0.35">
      <c r="A1735" s="11" t="s">
        <v>7736</v>
      </c>
      <c r="B1735" s="11" t="s">
        <v>19031</v>
      </c>
    </row>
    <row r="1736" spans="1:2" x14ac:dyDescent="0.35">
      <c r="A1736" s="11" t="s">
        <v>7740</v>
      </c>
      <c r="B1736" s="11" t="s">
        <v>19031</v>
      </c>
    </row>
    <row r="1737" spans="1:2" x14ac:dyDescent="0.35">
      <c r="A1737" s="11" t="s">
        <v>7747</v>
      </c>
      <c r="B1737" s="11" t="s">
        <v>19031</v>
      </c>
    </row>
    <row r="1738" spans="1:2" x14ac:dyDescent="0.35">
      <c r="A1738" s="11" t="s">
        <v>7751</v>
      </c>
      <c r="B1738" s="11" t="s">
        <v>19031</v>
      </c>
    </row>
    <row r="1739" spans="1:2" x14ac:dyDescent="0.35">
      <c r="A1739" s="11" t="s">
        <v>7754</v>
      </c>
      <c r="B1739" s="11" t="s">
        <v>19031</v>
      </c>
    </row>
    <row r="1740" spans="1:2" x14ac:dyDescent="0.35">
      <c r="A1740" s="11" t="s">
        <v>7757</v>
      </c>
      <c r="B1740" s="11" t="s">
        <v>19031</v>
      </c>
    </row>
    <row r="1741" spans="1:2" x14ac:dyDescent="0.35">
      <c r="A1741" s="11" t="s">
        <v>7762</v>
      </c>
      <c r="B1741" s="11" t="s">
        <v>19031</v>
      </c>
    </row>
    <row r="1742" spans="1:2" x14ac:dyDescent="0.35">
      <c r="A1742" s="11" t="s">
        <v>7768</v>
      </c>
      <c r="B1742" s="11" t="s">
        <v>19031</v>
      </c>
    </row>
    <row r="1743" spans="1:2" x14ac:dyDescent="0.35">
      <c r="A1743" s="11" t="s">
        <v>7772</v>
      </c>
      <c r="B1743" s="11" t="s">
        <v>19031</v>
      </c>
    </row>
    <row r="1744" spans="1:2" x14ac:dyDescent="0.35">
      <c r="A1744" s="11" t="s">
        <v>7269</v>
      </c>
      <c r="B1744" s="11" t="s">
        <v>19031</v>
      </c>
    </row>
    <row r="1745" spans="1:2" x14ac:dyDescent="0.35">
      <c r="A1745" s="11" t="s">
        <v>7781</v>
      </c>
      <c r="B1745" s="11" t="s">
        <v>19031</v>
      </c>
    </row>
    <row r="1746" spans="1:2" x14ac:dyDescent="0.35">
      <c r="A1746" s="11" t="s">
        <v>7785</v>
      </c>
      <c r="B1746" s="11" t="s">
        <v>19031</v>
      </c>
    </row>
    <row r="1747" spans="1:2" x14ac:dyDescent="0.35">
      <c r="A1747" s="11" t="s">
        <v>7788</v>
      </c>
      <c r="B1747" s="11" t="s">
        <v>19031</v>
      </c>
    </row>
    <row r="1748" spans="1:2" x14ac:dyDescent="0.35">
      <c r="A1748" s="11" t="s">
        <v>7792</v>
      </c>
      <c r="B1748" s="11" t="s">
        <v>19031</v>
      </c>
    </row>
    <row r="1749" spans="1:2" x14ac:dyDescent="0.35">
      <c r="A1749" s="11" t="s">
        <v>7795</v>
      </c>
      <c r="B1749" s="11" t="s">
        <v>19031</v>
      </c>
    </row>
    <row r="1750" spans="1:2" x14ac:dyDescent="0.35">
      <c r="A1750" s="11" t="s">
        <v>7799</v>
      </c>
      <c r="B1750" s="11" t="s">
        <v>19031</v>
      </c>
    </row>
    <row r="1751" spans="1:2" x14ac:dyDescent="0.35">
      <c r="A1751" s="11" t="s">
        <v>7803</v>
      </c>
      <c r="B1751" s="11" t="s">
        <v>19031</v>
      </c>
    </row>
    <row r="1752" spans="1:2" x14ac:dyDescent="0.35">
      <c r="A1752" s="11" t="s">
        <v>7809</v>
      </c>
      <c r="B1752" s="11" t="s">
        <v>19031</v>
      </c>
    </row>
    <row r="1753" spans="1:2" x14ac:dyDescent="0.35">
      <c r="A1753" s="11" t="s">
        <v>7813</v>
      </c>
      <c r="B1753" s="11" t="s">
        <v>19031</v>
      </c>
    </row>
    <row r="1754" spans="1:2" x14ac:dyDescent="0.35">
      <c r="A1754" s="11" t="s">
        <v>7816</v>
      </c>
      <c r="B1754" s="11" t="s">
        <v>19031</v>
      </c>
    </row>
    <row r="1755" spans="1:2" x14ac:dyDescent="0.35">
      <c r="A1755" s="11" t="s">
        <v>7820</v>
      </c>
      <c r="B1755" s="11" t="s">
        <v>19031</v>
      </c>
    </row>
    <row r="1756" spans="1:2" x14ac:dyDescent="0.35">
      <c r="A1756" s="11" t="s">
        <v>7824</v>
      </c>
      <c r="B1756" s="11" t="s">
        <v>19031</v>
      </c>
    </row>
    <row r="1757" spans="1:2" x14ac:dyDescent="0.35">
      <c r="A1757" s="11" t="s">
        <v>7828</v>
      </c>
      <c r="B1757" s="11" t="s">
        <v>19031</v>
      </c>
    </row>
    <row r="1758" spans="1:2" x14ac:dyDescent="0.35">
      <c r="A1758" s="11" t="s">
        <v>7831</v>
      </c>
      <c r="B1758" s="11" t="s">
        <v>19031</v>
      </c>
    </row>
    <row r="1759" spans="1:2" x14ac:dyDescent="0.35">
      <c r="A1759" s="11" t="s">
        <v>7835</v>
      </c>
      <c r="B1759" s="11" t="s">
        <v>19031</v>
      </c>
    </row>
    <row r="1760" spans="1:2" x14ac:dyDescent="0.35">
      <c r="A1760" s="11" t="s">
        <v>7839</v>
      </c>
      <c r="B1760" s="11" t="s">
        <v>19031</v>
      </c>
    </row>
    <row r="1761" spans="1:2" x14ac:dyDescent="0.35">
      <c r="A1761" s="11" t="s">
        <v>7844</v>
      </c>
      <c r="B1761" s="11" t="s">
        <v>19031</v>
      </c>
    </row>
    <row r="1762" spans="1:2" x14ac:dyDescent="0.35">
      <c r="A1762" s="11" t="s">
        <v>7848</v>
      </c>
      <c r="B1762" s="11" t="s">
        <v>19031</v>
      </c>
    </row>
    <row r="1763" spans="1:2" x14ac:dyDescent="0.35">
      <c r="A1763" s="11" t="s">
        <v>7852</v>
      </c>
      <c r="B1763" s="11" t="s">
        <v>19031</v>
      </c>
    </row>
    <row r="1764" spans="1:2" x14ac:dyDescent="0.35">
      <c r="A1764" s="11" t="s">
        <v>7856</v>
      </c>
      <c r="B1764" s="11" t="s">
        <v>19031</v>
      </c>
    </row>
    <row r="1765" spans="1:2" x14ac:dyDescent="0.35">
      <c r="A1765" s="11" t="s">
        <v>7859</v>
      </c>
      <c r="B1765" s="11" t="s">
        <v>19031</v>
      </c>
    </row>
    <row r="1766" spans="1:2" x14ac:dyDescent="0.35">
      <c r="A1766" s="11" t="s">
        <v>7862</v>
      </c>
      <c r="B1766" s="11" t="s">
        <v>19031</v>
      </c>
    </row>
    <row r="1767" spans="1:2" x14ac:dyDescent="0.35">
      <c r="A1767" s="11" t="s">
        <v>7866</v>
      </c>
      <c r="B1767" s="11" t="s">
        <v>19031</v>
      </c>
    </row>
    <row r="1768" spans="1:2" x14ac:dyDescent="0.35">
      <c r="A1768" s="11" t="s">
        <v>7870</v>
      </c>
      <c r="B1768" s="11" t="s">
        <v>19031</v>
      </c>
    </row>
    <row r="1769" spans="1:2" x14ac:dyDescent="0.35">
      <c r="A1769" s="11" t="s">
        <v>7873</v>
      </c>
      <c r="B1769" s="11" t="s">
        <v>19031</v>
      </c>
    </row>
    <row r="1770" spans="1:2" x14ac:dyDescent="0.35">
      <c r="A1770" s="11" t="s">
        <v>7878</v>
      </c>
      <c r="B1770" s="11" t="s">
        <v>19031</v>
      </c>
    </row>
    <row r="1771" spans="1:2" x14ac:dyDescent="0.35">
      <c r="A1771" s="11" t="s">
        <v>7882</v>
      </c>
      <c r="B1771" s="11" t="s">
        <v>19031</v>
      </c>
    </row>
    <row r="1772" spans="1:2" x14ac:dyDescent="0.35">
      <c r="A1772" s="11" t="s">
        <v>7886</v>
      </c>
      <c r="B1772" s="11" t="s">
        <v>19031</v>
      </c>
    </row>
    <row r="1773" spans="1:2" x14ac:dyDescent="0.35">
      <c r="A1773" s="11" t="s">
        <v>7890</v>
      </c>
      <c r="B1773" s="11" t="s">
        <v>19031</v>
      </c>
    </row>
    <row r="1774" spans="1:2" x14ac:dyDescent="0.35">
      <c r="A1774" s="11" t="s">
        <v>7894</v>
      </c>
      <c r="B1774" s="11" t="s">
        <v>19031</v>
      </c>
    </row>
    <row r="1775" spans="1:2" x14ac:dyDescent="0.35">
      <c r="A1775" s="11" t="s">
        <v>7897</v>
      </c>
      <c r="B1775" s="11" t="s">
        <v>19031</v>
      </c>
    </row>
    <row r="1776" spans="1:2" x14ac:dyDescent="0.35">
      <c r="A1776" s="11" t="s">
        <v>7900</v>
      </c>
      <c r="B1776" s="11" t="s">
        <v>19031</v>
      </c>
    </row>
    <row r="1777" spans="1:2" x14ac:dyDescent="0.35">
      <c r="A1777" s="11" t="s">
        <v>7903</v>
      </c>
      <c r="B1777" s="11" t="s">
        <v>19031</v>
      </c>
    </row>
    <row r="1778" spans="1:2" x14ac:dyDescent="0.35">
      <c r="A1778" s="11" t="s">
        <v>7906</v>
      </c>
      <c r="B1778" s="11" t="s">
        <v>19031</v>
      </c>
    </row>
    <row r="1779" spans="1:2" x14ac:dyDescent="0.35">
      <c r="A1779" s="11" t="s">
        <v>7909</v>
      </c>
      <c r="B1779" s="11" t="s">
        <v>19031</v>
      </c>
    </row>
    <row r="1780" spans="1:2" x14ac:dyDescent="0.35">
      <c r="A1780" s="11" t="s">
        <v>7912</v>
      </c>
      <c r="B1780" s="11" t="s">
        <v>19031</v>
      </c>
    </row>
    <row r="1781" spans="1:2" x14ac:dyDescent="0.35">
      <c r="A1781" s="11" t="s">
        <v>7916</v>
      </c>
      <c r="B1781" s="11" t="s">
        <v>19031</v>
      </c>
    </row>
    <row r="1782" spans="1:2" x14ac:dyDescent="0.35">
      <c r="A1782" s="11" t="s">
        <v>7919</v>
      </c>
      <c r="B1782" s="11" t="s">
        <v>19031</v>
      </c>
    </row>
    <row r="1783" spans="1:2" x14ac:dyDescent="0.35">
      <c r="A1783" s="11" t="s">
        <v>7924</v>
      </c>
      <c r="B1783" s="11" t="s">
        <v>19031</v>
      </c>
    </row>
    <row r="1784" spans="1:2" x14ac:dyDescent="0.35">
      <c r="A1784" s="11" t="s">
        <v>7927</v>
      </c>
      <c r="B1784" s="11" t="s">
        <v>19031</v>
      </c>
    </row>
    <row r="1785" spans="1:2" x14ac:dyDescent="0.35">
      <c r="A1785" s="11" t="s">
        <v>7932</v>
      </c>
      <c r="B1785" s="11" t="s">
        <v>19031</v>
      </c>
    </row>
    <row r="1786" spans="1:2" x14ac:dyDescent="0.35">
      <c r="A1786" s="11" t="s">
        <v>7937</v>
      </c>
      <c r="B1786" s="11" t="s">
        <v>19031</v>
      </c>
    </row>
    <row r="1787" spans="1:2" x14ac:dyDescent="0.35">
      <c r="A1787" s="11" t="s">
        <v>7516</v>
      </c>
      <c r="B1787" s="11" t="s">
        <v>19031</v>
      </c>
    </row>
    <row r="1788" spans="1:2" x14ac:dyDescent="0.35">
      <c r="A1788" s="11" t="s">
        <v>7944</v>
      </c>
      <c r="B1788" s="11" t="s">
        <v>19031</v>
      </c>
    </row>
    <row r="1789" spans="1:2" x14ac:dyDescent="0.35">
      <c r="A1789" s="11" t="s">
        <v>7948</v>
      </c>
      <c r="B1789" s="11" t="s">
        <v>19031</v>
      </c>
    </row>
    <row r="1790" spans="1:2" x14ac:dyDescent="0.35">
      <c r="A1790" s="11" t="s">
        <v>7951</v>
      </c>
      <c r="B1790" s="11" t="s">
        <v>19031</v>
      </c>
    </row>
    <row r="1791" spans="1:2" x14ac:dyDescent="0.35">
      <c r="A1791" s="11" t="s">
        <v>7956</v>
      </c>
      <c r="B1791" s="11" t="s">
        <v>19031</v>
      </c>
    </row>
    <row r="1792" spans="1:2" x14ac:dyDescent="0.35">
      <c r="A1792" s="11" t="s">
        <v>7959</v>
      </c>
      <c r="B1792" s="11" t="s">
        <v>19031</v>
      </c>
    </row>
    <row r="1793" spans="1:2" x14ac:dyDescent="0.35">
      <c r="A1793" s="11" t="s">
        <v>7964</v>
      </c>
      <c r="B1793" s="11" t="s">
        <v>19031</v>
      </c>
    </row>
    <row r="1794" spans="1:2" x14ac:dyDescent="0.35">
      <c r="A1794" s="11" t="s">
        <v>7969</v>
      </c>
      <c r="B1794" s="11" t="s">
        <v>19031</v>
      </c>
    </row>
    <row r="1795" spans="1:2" x14ac:dyDescent="0.35">
      <c r="A1795" s="11" t="s">
        <v>85</v>
      </c>
      <c r="B1795" s="11" t="s">
        <v>19031</v>
      </c>
    </row>
    <row r="1796" spans="1:2" x14ac:dyDescent="0.35">
      <c r="A1796" s="11" t="s">
        <v>5618</v>
      </c>
      <c r="B1796" s="11" t="s">
        <v>19031</v>
      </c>
    </row>
    <row r="1797" spans="1:2" x14ac:dyDescent="0.35">
      <c r="A1797" s="11" t="s">
        <v>148</v>
      </c>
      <c r="B1797" s="11" t="s">
        <v>19031</v>
      </c>
    </row>
    <row r="1798" spans="1:2" x14ac:dyDescent="0.35">
      <c r="A1798" s="11" t="s">
        <v>179</v>
      </c>
      <c r="B1798" s="11" t="s">
        <v>19031</v>
      </c>
    </row>
    <row r="1799" spans="1:2" x14ac:dyDescent="0.35">
      <c r="A1799" s="11" t="s">
        <v>184</v>
      </c>
      <c r="B1799" s="11" t="s">
        <v>19031</v>
      </c>
    </row>
    <row r="1800" spans="1:2" x14ac:dyDescent="0.35">
      <c r="A1800" s="11" t="s">
        <v>353</v>
      </c>
      <c r="B1800" s="11" t="s">
        <v>19031</v>
      </c>
    </row>
    <row r="1801" spans="1:2" x14ac:dyDescent="0.35">
      <c r="A1801" s="11" t="s">
        <v>91</v>
      </c>
      <c r="B1801" s="11" t="s">
        <v>19031</v>
      </c>
    </row>
    <row r="1802" spans="1:2" x14ac:dyDescent="0.35">
      <c r="A1802" s="11" t="s">
        <v>120</v>
      </c>
      <c r="B1802" s="11" t="s">
        <v>19031</v>
      </c>
    </row>
    <row r="1803" spans="1:2" x14ac:dyDescent="0.35">
      <c r="A1803" s="11" t="s">
        <v>8006</v>
      </c>
      <c r="B1803" s="11" t="s">
        <v>19031</v>
      </c>
    </row>
    <row r="1804" spans="1:2" x14ac:dyDescent="0.35">
      <c r="A1804" s="11" t="s">
        <v>63</v>
      </c>
      <c r="B1804" s="11" t="s">
        <v>19031</v>
      </c>
    </row>
    <row r="1805" spans="1:2" x14ac:dyDescent="0.35">
      <c r="A1805" s="11" t="s">
        <v>98</v>
      </c>
      <c r="B1805" s="11" t="s">
        <v>19031</v>
      </c>
    </row>
    <row r="1806" spans="1:2" x14ac:dyDescent="0.35">
      <c r="A1806" s="11" t="s">
        <v>103</v>
      </c>
      <c r="B1806" s="11" t="s">
        <v>19031</v>
      </c>
    </row>
    <row r="1807" spans="1:2" x14ac:dyDescent="0.35">
      <c r="A1807" s="11" t="s">
        <v>107</v>
      </c>
      <c r="B1807" s="11" t="s">
        <v>19031</v>
      </c>
    </row>
    <row r="1808" spans="1:2" x14ac:dyDescent="0.35">
      <c r="A1808" s="11" t="s">
        <v>114</v>
      </c>
      <c r="B1808" s="11" t="s">
        <v>19031</v>
      </c>
    </row>
    <row r="1809" spans="1:2" x14ac:dyDescent="0.35">
      <c r="A1809" s="11" t="s">
        <v>134</v>
      </c>
      <c r="B1809" s="11" t="s">
        <v>19031</v>
      </c>
    </row>
    <row r="1810" spans="1:2" x14ac:dyDescent="0.35">
      <c r="A1810" s="11" t="s">
        <v>141</v>
      </c>
      <c r="B1810" s="11" t="s">
        <v>19032</v>
      </c>
    </row>
    <row r="1811" spans="1:2" x14ac:dyDescent="0.35">
      <c r="A1811" s="11" t="s">
        <v>8037</v>
      </c>
      <c r="B1811" s="11" t="s">
        <v>19031</v>
      </c>
    </row>
    <row r="1812" spans="1:2" x14ac:dyDescent="0.35">
      <c r="A1812" s="11" t="s">
        <v>161</v>
      </c>
      <c r="B1812" s="11" t="s">
        <v>19031</v>
      </c>
    </row>
    <row r="1813" spans="1:2" x14ac:dyDescent="0.35">
      <c r="A1813" s="11" t="s">
        <v>172</v>
      </c>
      <c r="B1813" s="11" t="s">
        <v>19031</v>
      </c>
    </row>
    <row r="1814" spans="1:2" x14ac:dyDescent="0.35">
      <c r="A1814" s="11" t="s">
        <v>228</v>
      </c>
      <c r="B1814" s="11" t="s">
        <v>19031</v>
      </c>
    </row>
    <row r="1815" spans="1:2" x14ac:dyDescent="0.35">
      <c r="A1815" s="11" t="s">
        <v>233</v>
      </c>
      <c r="B1815" s="11" t="s">
        <v>19031</v>
      </c>
    </row>
    <row r="1816" spans="1:2" x14ac:dyDescent="0.35">
      <c r="A1816" s="11" t="s">
        <v>266</v>
      </c>
      <c r="B1816" s="11" t="s">
        <v>19031</v>
      </c>
    </row>
    <row r="1817" spans="1:2" x14ac:dyDescent="0.35">
      <c r="A1817" s="11" t="s">
        <v>271</v>
      </c>
      <c r="B1817" s="11" t="s">
        <v>19031</v>
      </c>
    </row>
    <row r="1818" spans="1:2" x14ac:dyDescent="0.35">
      <c r="A1818" s="11" t="s">
        <v>44</v>
      </c>
      <c r="B1818" s="11" t="s">
        <v>19031</v>
      </c>
    </row>
    <row r="1819" spans="1:2" x14ac:dyDescent="0.35">
      <c r="A1819" s="11" t="s">
        <v>301</v>
      </c>
      <c r="B1819" s="11" t="s">
        <v>19031</v>
      </c>
    </row>
    <row r="1820" spans="1:2" x14ac:dyDescent="0.35">
      <c r="A1820" s="11" t="s">
        <v>8068</v>
      </c>
      <c r="B1820" s="11" t="s">
        <v>19031</v>
      </c>
    </row>
    <row r="1821" spans="1:2" x14ac:dyDescent="0.35">
      <c r="A1821" s="11" t="s">
        <v>8073</v>
      </c>
      <c r="B1821" s="11" t="s">
        <v>19031</v>
      </c>
    </row>
    <row r="1822" spans="1:2" x14ac:dyDescent="0.35">
      <c r="A1822" s="11" t="s">
        <v>326</v>
      </c>
      <c r="B1822" s="11" t="s">
        <v>19031</v>
      </c>
    </row>
    <row r="1823" spans="1:2" x14ac:dyDescent="0.35">
      <c r="A1823" s="11" t="s">
        <v>344</v>
      </c>
      <c r="B1823" s="11" t="s">
        <v>19031</v>
      </c>
    </row>
    <row r="1824" spans="1:2" x14ac:dyDescent="0.35">
      <c r="A1824" s="11" t="s">
        <v>349</v>
      </c>
      <c r="B1824" s="11" t="s">
        <v>19031</v>
      </c>
    </row>
    <row r="1825" spans="1:2" x14ac:dyDescent="0.35">
      <c r="A1825" s="11" t="s">
        <v>369</v>
      </c>
      <c r="B1825" s="11" t="s">
        <v>19032</v>
      </c>
    </row>
    <row r="1826" spans="1:2" x14ac:dyDescent="0.35">
      <c r="A1826" s="11" t="s">
        <v>1621</v>
      </c>
      <c r="B1826" s="11" t="s">
        <v>19031</v>
      </c>
    </row>
    <row r="1827" spans="1:2" x14ac:dyDescent="0.35">
      <c r="A1827" s="11" t="s">
        <v>2142</v>
      </c>
      <c r="B1827" s="11" t="s">
        <v>19031</v>
      </c>
    </row>
    <row r="1828" spans="1:2" x14ac:dyDescent="0.35">
      <c r="A1828" s="11" t="s">
        <v>8098</v>
      </c>
      <c r="B1828" s="11" t="s">
        <v>19031</v>
      </c>
    </row>
    <row r="1829" spans="1:2" x14ac:dyDescent="0.35">
      <c r="A1829" s="11" t="s">
        <v>389</v>
      </c>
      <c r="B1829" s="11" t="s">
        <v>19031</v>
      </c>
    </row>
    <row r="1830" spans="1:2" x14ac:dyDescent="0.35">
      <c r="A1830" s="11" t="s">
        <v>8104</v>
      </c>
      <c r="B1830" s="11" t="s">
        <v>19031</v>
      </c>
    </row>
    <row r="1831" spans="1:2" x14ac:dyDescent="0.35">
      <c r="A1831" s="11" t="s">
        <v>8108</v>
      </c>
      <c r="B1831" s="11" t="s">
        <v>19031</v>
      </c>
    </row>
    <row r="1832" spans="1:2" x14ac:dyDescent="0.35">
      <c r="A1832" s="11" t="s">
        <v>8113</v>
      </c>
      <c r="B1832" s="11" t="s">
        <v>19031</v>
      </c>
    </row>
    <row r="1833" spans="1:2" x14ac:dyDescent="0.35">
      <c r="A1833" s="11" t="s">
        <v>8120</v>
      </c>
      <c r="B1833" s="11" t="s">
        <v>19031</v>
      </c>
    </row>
    <row r="1834" spans="1:2" x14ac:dyDescent="0.35">
      <c r="A1834" s="11" t="s">
        <v>439</v>
      </c>
      <c r="B1834" s="11" t="s">
        <v>19031</v>
      </c>
    </row>
    <row r="1835" spans="1:2" x14ac:dyDescent="0.35">
      <c r="A1835" s="11" t="s">
        <v>8126</v>
      </c>
      <c r="B1835" s="11" t="s">
        <v>19031</v>
      </c>
    </row>
    <row r="1836" spans="1:2" x14ac:dyDescent="0.35">
      <c r="A1836" s="11" t="s">
        <v>442</v>
      </c>
      <c r="B1836" s="11" t="s">
        <v>19031</v>
      </c>
    </row>
    <row r="1837" spans="1:2" x14ac:dyDescent="0.35">
      <c r="A1837" s="11" t="s">
        <v>457</v>
      </c>
      <c r="B1837" s="11" t="s">
        <v>19031</v>
      </c>
    </row>
    <row r="1838" spans="1:2" x14ac:dyDescent="0.35">
      <c r="A1838" s="11" t="s">
        <v>487</v>
      </c>
      <c r="B1838" s="11" t="s">
        <v>19031</v>
      </c>
    </row>
    <row r="1839" spans="1:2" x14ac:dyDescent="0.35">
      <c r="A1839" s="11" t="s">
        <v>8136</v>
      </c>
      <c r="B1839" s="11" t="s">
        <v>19031</v>
      </c>
    </row>
    <row r="1840" spans="1:2" x14ac:dyDescent="0.35">
      <c r="A1840" s="11" t="s">
        <v>8141</v>
      </c>
      <c r="B1840" s="11" t="s">
        <v>19031</v>
      </c>
    </row>
    <row r="1841" spans="1:2" x14ac:dyDescent="0.35">
      <c r="A1841" s="11" t="s">
        <v>8147</v>
      </c>
      <c r="B1841" s="11" t="s">
        <v>19031</v>
      </c>
    </row>
    <row r="1842" spans="1:2" x14ac:dyDescent="0.35">
      <c r="A1842" s="11" t="s">
        <v>513</v>
      </c>
      <c r="B1842" s="11" t="s">
        <v>19031</v>
      </c>
    </row>
    <row r="1843" spans="1:2" x14ac:dyDescent="0.35">
      <c r="A1843" s="11" t="s">
        <v>8154</v>
      </c>
      <c r="B1843" s="11" t="s">
        <v>19031</v>
      </c>
    </row>
    <row r="1844" spans="1:2" x14ac:dyDescent="0.35">
      <c r="A1844" s="11" t="s">
        <v>5004</v>
      </c>
      <c r="B1844" s="11" t="s">
        <v>19031</v>
      </c>
    </row>
    <row r="1845" spans="1:2" x14ac:dyDescent="0.35">
      <c r="A1845" s="11" t="s">
        <v>547</v>
      </c>
      <c r="B1845" s="11" t="s">
        <v>19031</v>
      </c>
    </row>
    <row r="1846" spans="1:2" x14ac:dyDescent="0.35">
      <c r="A1846" s="11" t="s">
        <v>559</v>
      </c>
      <c r="B1846" s="11" t="s">
        <v>19031</v>
      </c>
    </row>
    <row r="1847" spans="1:2" x14ac:dyDescent="0.35">
      <c r="A1847" s="11" t="s">
        <v>570</v>
      </c>
      <c r="B1847" s="11" t="s">
        <v>19031</v>
      </c>
    </row>
    <row r="1848" spans="1:2" x14ac:dyDescent="0.35">
      <c r="A1848" s="11" t="s">
        <v>8172</v>
      </c>
      <c r="B1848" s="11" t="s">
        <v>19031</v>
      </c>
    </row>
    <row r="1849" spans="1:2" x14ac:dyDescent="0.35">
      <c r="A1849" s="11" t="s">
        <v>8177</v>
      </c>
      <c r="B1849" s="11" t="s">
        <v>19031</v>
      </c>
    </row>
    <row r="1850" spans="1:2" x14ac:dyDescent="0.35">
      <c r="A1850" s="11" t="s">
        <v>4938</v>
      </c>
      <c r="B1850" s="11" t="s">
        <v>19031</v>
      </c>
    </row>
    <row r="1851" spans="1:2" x14ac:dyDescent="0.35">
      <c r="A1851" s="11" t="s">
        <v>616</v>
      </c>
      <c r="B1851" s="11" t="s">
        <v>19031</v>
      </c>
    </row>
    <row r="1852" spans="1:2" x14ac:dyDescent="0.35">
      <c r="A1852" s="11" t="s">
        <v>627</v>
      </c>
      <c r="B1852" s="11" t="s">
        <v>19031</v>
      </c>
    </row>
    <row r="1853" spans="1:2" x14ac:dyDescent="0.35">
      <c r="A1853" s="11" t="s">
        <v>636</v>
      </c>
      <c r="B1853" s="11" t="s">
        <v>19031</v>
      </c>
    </row>
    <row r="1854" spans="1:2" x14ac:dyDescent="0.35">
      <c r="A1854" s="11" t="s">
        <v>8195</v>
      </c>
      <c r="B1854" s="11" t="s">
        <v>19031</v>
      </c>
    </row>
    <row r="1855" spans="1:2" x14ac:dyDescent="0.35">
      <c r="A1855" s="11" t="s">
        <v>8199</v>
      </c>
      <c r="B1855" s="11" t="s">
        <v>19031</v>
      </c>
    </row>
    <row r="1856" spans="1:2" x14ac:dyDescent="0.35">
      <c r="A1856" s="11" t="s">
        <v>8203</v>
      </c>
      <c r="B1856" s="11" t="s">
        <v>19031</v>
      </c>
    </row>
    <row r="1857" spans="1:2" x14ac:dyDescent="0.35">
      <c r="A1857" s="11" t="s">
        <v>8207</v>
      </c>
      <c r="B1857" s="11" t="s">
        <v>19031</v>
      </c>
    </row>
    <row r="1858" spans="1:2" x14ac:dyDescent="0.35">
      <c r="A1858" s="11" t="s">
        <v>8210</v>
      </c>
      <c r="B1858" s="11" t="s">
        <v>19031</v>
      </c>
    </row>
    <row r="1859" spans="1:2" x14ac:dyDescent="0.35">
      <c r="A1859" s="11" t="s">
        <v>8216</v>
      </c>
      <c r="B1859" s="11" t="s">
        <v>19031</v>
      </c>
    </row>
    <row r="1860" spans="1:2" x14ac:dyDescent="0.35">
      <c r="A1860" s="11" t="s">
        <v>5093</v>
      </c>
      <c r="B1860" s="11" t="s">
        <v>19031</v>
      </c>
    </row>
    <row r="1861" spans="1:2" x14ac:dyDescent="0.35">
      <c r="A1861" s="11" t="s">
        <v>8223</v>
      </c>
      <c r="B1861" s="11" t="s">
        <v>19031</v>
      </c>
    </row>
    <row r="1862" spans="1:2" x14ac:dyDescent="0.35">
      <c r="A1862" s="11" t="s">
        <v>8227</v>
      </c>
      <c r="B1862" s="11" t="s">
        <v>19031</v>
      </c>
    </row>
    <row r="1863" spans="1:2" x14ac:dyDescent="0.35">
      <c r="A1863" s="11" t="s">
        <v>8230</v>
      </c>
      <c r="B1863" s="11" t="s">
        <v>19031</v>
      </c>
    </row>
    <row r="1864" spans="1:2" x14ac:dyDescent="0.35">
      <c r="A1864" s="11" t="s">
        <v>8233</v>
      </c>
      <c r="B1864" s="11" t="s">
        <v>19031</v>
      </c>
    </row>
    <row r="1865" spans="1:2" x14ac:dyDescent="0.35">
      <c r="A1865" s="11" t="s">
        <v>811</v>
      </c>
      <c r="B1865" s="11" t="s">
        <v>19031</v>
      </c>
    </row>
    <row r="1866" spans="1:2" x14ac:dyDescent="0.35">
      <c r="A1866" s="11" t="s">
        <v>822</v>
      </c>
      <c r="B1866" s="11" t="s">
        <v>19031</v>
      </c>
    </row>
    <row r="1867" spans="1:2" x14ac:dyDescent="0.35">
      <c r="A1867" s="11" t="s">
        <v>8242</v>
      </c>
      <c r="B1867" s="11" t="s">
        <v>19031</v>
      </c>
    </row>
    <row r="1868" spans="1:2" x14ac:dyDescent="0.35">
      <c r="A1868" s="11" t="s">
        <v>8245</v>
      </c>
      <c r="B1868" s="11" t="s">
        <v>19031</v>
      </c>
    </row>
    <row r="1869" spans="1:2" x14ac:dyDescent="0.35">
      <c r="A1869" s="11" t="s">
        <v>8250</v>
      </c>
      <c r="B1869" s="11" t="s">
        <v>19031</v>
      </c>
    </row>
    <row r="1870" spans="1:2" x14ac:dyDescent="0.35">
      <c r="A1870" s="11" t="s">
        <v>8256</v>
      </c>
      <c r="B1870" s="11" t="s">
        <v>19031</v>
      </c>
    </row>
    <row r="1871" spans="1:2" x14ac:dyDescent="0.35">
      <c r="A1871" s="11" t="s">
        <v>8262</v>
      </c>
      <c r="B1871" s="11" t="s">
        <v>19031</v>
      </c>
    </row>
    <row r="1872" spans="1:2" x14ac:dyDescent="0.35">
      <c r="A1872" s="11" t="s">
        <v>8265</v>
      </c>
      <c r="B1872" s="11" t="s">
        <v>19031</v>
      </c>
    </row>
    <row r="1873" spans="1:2" x14ac:dyDescent="0.35">
      <c r="A1873" s="11" t="s">
        <v>494</v>
      </c>
      <c r="B1873" s="11" t="s">
        <v>19031</v>
      </c>
    </row>
    <row r="1874" spans="1:2" x14ac:dyDescent="0.35">
      <c r="A1874" s="11" t="s">
        <v>3982</v>
      </c>
      <c r="B1874" s="11" t="s">
        <v>19031</v>
      </c>
    </row>
    <row r="1875" spans="1:2" x14ac:dyDescent="0.35">
      <c r="A1875" s="11" t="s">
        <v>900</v>
      </c>
      <c r="B1875" s="11" t="s">
        <v>19031</v>
      </c>
    </row>
    <row r="1876" spans="1:2" x14ac:dyDescent="0.35">
      <c r="A1876" s="11" t="s">
        <v>8276</v>
      </c>
      <c r="B1876" s="11" t="s">
        <v>19031</v>
      </c>
    </row>
    <row r="1877" spans="1:2" x14ac:dyDescent="0.35">
      <c r="A1877" s="11" t="s">
        <v>8279</v>
      </c>
      <c r="B1877" s="11" t="s">
        <v>19031</v>
      </c>
    </row>
    <row r="1878" spans="1:2" x14ac:dyDescent="0.35">
      <c r="A1878" s="11" t="s">
        <v>8282</v>
      </c>
      <c r="B1878" s="11" t="s">
        <v>19031</v>
      </c>
    </row>
    <row r="1879" spans="1:2" x14ac:dyDescent="0.35">
      <c r="A1879" s="11" t="s">
        <v>8287</v>
      </c>
      <c r="B1879" s="11" t="s">
        <v>19031</v>
      </c>
    </row>
    <row r="1880" spans="1:2" x14ac:dyDescent="0.35">
      <c r="A1880" s="11" t="s">
        <v>8292</v>
      </c>
      <c r="B1880" s="11" t="s">
        <v>19031</v>
      </c>
    </row>
    <row r="1881" spans="1:2" x14ac:dyDescent="0.35">
      <c r="A1881" s="11" t="s">
        <v>8297</v>
      </c>
      <c r="B1881" s="11" t="s">
        <v>19031</v>
      </c>
    </row>
    <row r="1882" spans="1:2" x14ac:dyDescent="0.35">
      <c r="A1882" s="11" t="s">
        <v>8301</v>
      </c>
      <c r="B1882" s="11" t="s">
        <v>19031</v>
      </c>
    </row>
    <row r="1883" spans="1:2" x14ac:dyDescent="0.35">
      <c r="A1883" s="11" t="s">
        <v>8308</v>
      </c>
      <c r="B1883" s="11" t="s">
        <v>19031</v>
      </c>
    </row>
    <row r="1884" spans="1:2" x14ac:dyDescent="0.35">
      <c r="A1884" s="11" t="s">
        <v>8313</v>
      </c>
      <c r="B1884" s="11" t="s">
        <v>19031</v>
      </c>
    </row>
    <row r="1885" spans="1:2" x14ac:dyDescent="0.35">
      <c r="A1885" s="11" t="s">
        <v>1052</v>
      </c>
      <c r="B1885" s="11" t="s">
        <v>19031</v>
      </c>
    </row>
    <row r="1886" spans="1:2" x14ac:dyDescent="0.35">
      <c r="A1886" s="11" t="s">
        <v>8318</v>
      </c>
      <c r="B1886" s="11" t="s">
        <v>19031</v>
      </c>
    </row>
    <row r="1887" spans="1:2" x14ac:dyDescent="0.35">
      <c r="A1887" s="11" t="s">
        <v>8324</v>
      </c>
      <c r="B1887" s="11" t="s">
        <v>19031</v>
      </c>
    </row>
    <row r="1888" spans="1:2" x14ac:dyDescent="0.35">
      <c r="A1888" s="11" t="s">
        <v>1113</v>
      </c>
      <c r="B1888" s="11" t="s">
        <v>19031</v>
      </c>
    </row>
    <row r="1889" spans="1:2" x14ac:dyDescent="0.35">
      <c r="A1889" s="11" t="s">
        <v>8333</v>
      </c>
      <c r="B1889" s="11" t="s">
        <v>19031</v>
      </c>
    </row>
    <row r="1890" spans="1:2" x14ac:dyDescent="0.35">
      <c r="A1890" s="11" t="s">
        <v>8336</v>
      </c>
      <c r="B1890" s="11" t="s">
        <v>19031</v>
      </c>
    </row>
    <row r="1891" spans="1:2" x14ac:dyDescent="0.35">
      <c r="A1891" s="11" t="s">
        <v>8340</v>
      </c>
      <c r="B1891" s="11" t="s">
        <v>19031</v>
      </c>
    </row>
    <row r="1892" spans="1:2" x14ac:dyDescent="0.35">
      <c r="A1892" s="11" t="s">
        <v>8344</v>
      </c>
      <c r="B1892" s="11" t="s">
        <v>19031</v>
      </c>
    </row>
    <row r="1893" spans="1:2" x14ac:dyDescent="0.35">
      <c r="A1893" s="11" t="s">
        <v>1203</v>
      </c>
      <c r="B1893" s="11" t="s">
        <v>19031</v>
      </c>
    </row>
    <row r="1894" spans="1:2" x14ac:dyDescent="0.35">
      <c r="A1894" s="11" t="s">
        <v>8352</v>
      </c>
      <c r="B1894" s="11" t="s">
        <v>19031</v>
      </c>
    </row>
    <row r="1895" spans="1:2" x14ac:dyDescent="0.35">
      <c r="A1895" s="11" t="s">
        <v>8357</v>
      </c>
      <c r="B1895" s="11" t="s">
        <v>19031</v>
      </c>
    </row>
    <row r="1896" spans="1:2" x14ac:dyDescent="0.35">
      <c r="A1896" s="11" t="s">
        <v>8362</v>
      </c>
      <c r="B1896" s="11" t="s">
        <v>19031</v>
      </c>
    </row>
    <row r="1897" spans="1:2" x14ac:dyDescent="0.35">
      <c r="A1897" s="11" t="s">
        <v>8365</v>
      </c>
      <c r="B1897" s="11" t="s">
        <v>19031</v>
      </c>
    </row>
    <row r="1898" spans="1:2" x14ac:dyDescent="0.35">
      <c r="A1898" s="11" t="s">
        <v>5260</v>
      </c>
      <c r="B1898" s="11" t="s">
        <v>19032</v>
      </c>
    </row>
    <row r="1899" spans="1:2" x14ac:dyDescent="0.35">
      <c r="A1899" s="11" t="s">
        <v>4393</v>
      </c>
      <c r="B1899" s="11" t="s">
        <v>19031</v>
      </c>
    </row>
    <row r="1900" spans="1:2" x14ac:dyDescent="0.35">
      <c r="A1900" s="11" t="s">
        <v>1260</v>
      </c>
      <c r="B1900" s="11" t="s">
        <v>19031</v>
      </c>
    </row>
    <row r="1901" spans="1:2" x14ac:dyDescent="0.35">
      <c r="A1901" s="11" t="s">
        <v>8380</v>
      </c>
      <c r="B1901" s="11" t="s">
        <v>19031</v>
      </c>
    </row>
    <row r="1902" spans="1:2" x14ac:dyDescent="0.35">
      <c r="A1902" s="11" t="s">
        <v>8385</v>
      </c>
      <c r="B1902" s="11" t="s">
        <v>19031</v>
      </c>
    </row>
    <row r="1903" spans="1:2" x14ac:dyDescent="0.35">
      <c r="A1903" s="11" t="s">
        <v>6058</v>
      </c>
      <c r="B1903" s="11" t="s">
        <v>19031</v>
      </c>
    </row>
    <row r="1904" spans="1:2" x14ac:dyDescent="0.35">
      <c r="A1904" s="11" t="s">
        <v>8392</v>
      </c>
      <c r="B1904" s="11" t="s">
        <v>19031</v>
      </c>
    </row>
    <row r="1905" spans="1:2" x14ac:dyDescent="0.35">
      <c r="A1905" s="11" t="s">
        <v>8398</v>
      </c>
      <c r="B1905" s="11" t="s">
        <v>19031</v>
      </c>
    </row>
    <row r="1906" spans="1:2" x14ac:dyDescent="0.35">
      <c r="A1906" s="11" t="s">
        <v>8403</v>
      </c>
      <c r="B1906" s="11" t="s">
        <v>19031</v>
      </c>
    </row>
    <row r="1907" spans="1:2" x14ac:dyDescent="0.35">
      <c r="A1907" s="11" t="s">
        <v>8406</v>
      </c>
      <c r="B1907" s="11" t="s">
        <v>19031</v>
      </c>
    </row>
    <row r="1908" spans="1:2" x14ac:dyDescent="0.35">
      <c r="A1908" s="11" t="s">
        <v>4334</v>
      </c>
      <c r="B1908" s="11" t="s">
        <v>19031</v>
      </c>
    </row>
    <row r="1909" spans="1:2" x14ac:dyDescent="0.35">
      <c r="A1909" s="11" t="s">
        <v>8415</v>
      </c>
      <c r="B1909" s="11" t="s">
        <v>19031</v>
      </c>
    </row>
    <row r="1910" spans="1:2" x14ac:dyDescent="0.35">
      <c r="A1910" s="11" t="s">
        <v>1341</v>
      </c>
      <c r="B1910" s="11" t="s">
        <v>19031</v>
      </c>
    </row>
    <row r="1911" spans="1:2" x14ac:dyDescent="0.35">
      <c r="A1911" s="11" t="s">
        <v>8422</v>
      </c>
      <c r="B1911" s="11" t="s">
        <v>19031</v>
      </c>
    </row>
    <row r="1912" spans="1:2" x14ac:dyDescent="0.35">
      <c r="A1912" s="11" t="s">
        <v>5982</v>
      </c>
      <c r="B1912" s="11" t="s">
        <v>19031</v>
      </c>
    </row>
    <row r="1913" spans="1:2" x14ac:dyDescent="0.35">
      <c r="A1913" s="11" t="s">
        <v>8429</v>
      </c>
      <c r="B1913" s="11" t="s">
        <v>19031</v>
      </c>
    </row>
    <row r="1914" spans="1:2" x14ac:dyDescent="0.35">
      <c r="A1914" s="11" t="s">
        <v>8432</v>
      </c>
      <c r="B1914" s="11" t="s">
        <v>19031</v>
      </c>
    </row>
    <row r="1915" spans="1:2" x14ac:dyDescent="0.35">
      <c r="A1915" s="11" t="s">
        <v>8436</v>
      </c>
      <c r="B1915" s="11" t="s">
        <v>19031</v>
      </c>
    </row>
    <row r="1916" spans="1:2" x14ac:dyDescent="0.35">
      <c r="A1916" s="11" t="s">
        <v>8439</v>
      </c>
      <c r="B1916" s="11" t="s">
        <v>19031</v>
      </c>
    </row>
    <row r="1917" spans="1:2" x14ac:dyDescent="0.35">
      <c r="A1917" s="11" t="s">
        <v>8442</v>
      </c>
      <c r="B1917" s="11" t="s">
        <v>19031</v>
      </c>
    </row>
    <row r="1918" spans="1:2" x14ac:dyDescent="0.35">
      <c r="A1918" s="11" t="s">
        <v>8445</v>
      </c>
      <c r="B1918" s="11" t="s">
        <v>19031</v>
      </c>
    </row>
    <row r="1919" spans="1:2" x14ac:dyDescent="0.35">
      <c r="A1919" s="11" t="s">
        <v>8449</v>
      </c>
      <c r="B1919" s="11" t="s">
        <v>19031</v>
      </c>
    </row>
    <row r="1920" spans="1:2" x14ac:dyDescent="0.35">
      <c r="A1920" s="11" t="s">
        <v>8452</v>
      </c>
      <c r="B1920" s="11" t="s">
        <v>19031</v>
      </c>
    </row>
    <row r="1921" spans="1:2" x14ac:dyDescent="0.35">
      <c r="A1921" s="11" t="s">
        <v>8455</v>
      </c>
      <c r="B1921" s="11" t="s">
        <v>19031</v>
      </c>
    </row>
    <row r="1922" spans="1:2" x14ac:dyDescent="0.35">
      <c r="A1922" s="11" t="s">
        <v>5468</v>
      </c>
      <c r="B1922" s="11" t="s">
        <v>19031</v>
      </c>
    </row>
    <row r="1923" spans="1:2" x14ac:dyDescent="0.35">
      <c r="A1923" s="11" t="s">
        <v>8462</v>
      </c>
      <c r="B1923" s="11" t="s">
        <v>19031</v>
      </c>
    </row>
    <row r="1924" spans="1:2" x14ac:dyDescent="0.35">
      <c r="A1924" s="11" t="s">
        <v>8466</v>
      </c>
      <c r="B1924" s="11" t="s">
        <v>19031</v>
      </c>
    </row>
    <row r="1925" spans="1:2" x14ac:dyDescent="0.35">
      <c r="A1925" s="11" t="s">
        <v>8470</v>
      </c>
      <c r="B1925" s="11" t="s">
        <v>19031</v>
      </c>
    </row>
    <row r="1926" spans="1:2" x14ac:dyDescent="0.35">
      <c r="A1926" s="11" t="s">
        <v>5479</v>
      </c>
      <c r="B1926" s="11" t="s">
        <v>19031</v>
      </c>
    </row>
    <row r="1927" spans="1:2" x14ac:dyDescent="0.35">
      <c r="A1927" s="11" t="s">
        <v>8476</v>
      </c>
      <c r="B1927" s="11" t="s">
        <v>19031</v>
      </c>
    </row>
    <row r="1928" spans="1:2" x14ac:dyDescent="0.35">
      <c r="A1928" s="11" t="s">
        <v>8480</v>
      </c>
      <c r="B1928" s="11" t="s">
        <v>19031</v>
      </c>
    </row>
    <row r="1929" spans="1:2" x14ac:dyDescent="0.35">
      <c r="A1929" s="11" t="s">
        <v>8483</v>
      </c>
      <c r="B1929" s="11" t="s">
        <v>19031</v>
      </c>
    </row>
    <row r="1930" spans="1:2" x14ac:dyDescent="0.35">
      <c r="A1930" s="11" t="s">
        <v>5502</v>
      </c>
      <c r="B1930" s="11" t="s">
        <v>19031</v>
      </c>
    </row>
    <row r="1931" spans="1:2" x14ac:dyDescent="0.35">
      <c r="A1931" s="11" t="s">
        <v>6058</v>
      </c>
      <c r="B1931" s="11" t="s">
        <v>19031</v>
      </c>
    </row>
    <row r="1932" spans="1:2" x14ac:dyDescent="0.35">
      <c r="A1932" s="11" t="s">
        <v>8491</v>
      </c>
      <c r="B1932" s="11" t="s">
        <v>19031</v>
      </c>
    </row>
    <row r="1933" spans="1:2" x14ac:dyDescent="0.35">
      <c r="A1933" s="11" t="s">
        <v>8496</v>
      </c>
      <c r="B1933" s="11" t="s">
        <v>19031</v>
      </c>
    </row>
    <row r="1934" spans="1:2" x14ac:dyDescent="0.35">
      <c r="A1934" s="11" t="s">
        <v>8502</v>
      </c>
      <c r="B1934" s="11" t="s">
        <v>19031</v>
      </c>
    </row>
    <row r="1935" spans="1:2" x14ac:dyDescent="0.35">
      <c r="A1935" s="11" t="s">
        <v>8507</v>
      </c>
      <c r="B1935" s="11" t="s">
        <v>19031</v>
      </c>
    </row>
    <row r="1936" spans="1:2" x14ac:dyDescent="0.35">
      <c r="A1936" s="11" t="s">
        <v>8512</v>
      </c>
      <c r="B1936" s="11" t="s">
        <v>19031</v>
      </c>
    </row>
    <row r="1937" spans="1:2" x14ac:dyDescent="0.35">
      <c r="A1937" s="11" t="s">
        <v>8515</v>
      </c>
      <c r="B1937" s="11" t="s">
        <v>19031</v>
      </c>
    </row>
    <row r="1938" spans="1:2" x14ac:dyDescent="0.35">
      <c r="A1938" s="11" t="s">
        <v>8518</v>
      </c>
      <c r="B1938" s="11" t="s">
        <v>19031</v>
      </c>
    </row>
    <row r="1939" spans="1:2" x14ac:dyDescent="0.35">
      <c r="A1939" s="11" t="s">
        <v>1579</v>
      </c>
      <c r="B1939" s="11" t="s">
        <v>19031</v>
      </c>
    </row>
    <row r="1940" spans="1:2" x14ac:dyDescent="0.35">
      <c r="A1940" s="11" t="s">
        <v>8526</v>
      </c>
      <c r="B1940" s="11" t="s">
        <v>19031</v>
      </c>
    </row>
    <row r="1941" spans="1:2" x14ac:dyDescent="0.35">
      <c r="A1941" s="11" t="s">
        <v>8530</v>
      </c>
      <c r="B1941" s="11" t="s">
        <v>19031</v>
      </c>
    </row>
    <row r="1942" spans="1:2" x14ac:dyDescent="0.35">
      <c r="A1942" s="11" t="s">
        <v>8534</v>
      </c>
      <c r="B1942" s="11" t="s">
        <v>19031</v>
      </c>
    </row>
    <row r="1943" spans="1:2" x14ac:dyDescent="0.35">
      <c r="A1943" s="11" t="s">
        <v>8538</v>
      </c>
      <c r="B1943" s="11" t="s">
        <v>19031</v>
      </c>
    </row>
    <row r="1944" spans="1:2" x14ac:dyDescent="0.35">
      <c r="A1944" s="11" t="s">
        <v>1586</v>
      </c>
      <c r="B1944" s="11" t="s">
        <v>19031</v>
      </c>
    </row>
    <row r="1945" spans="1:2" x14ac:dyDescent="0.35">
      <c r="A1945" s="11" t="s">
        <v>8542</v>
      </c>
      <c r="B1945" s="11" t="s">
        <v>19031</v>
      </c>
    </row>
    <row r="1946" spans="1:2" x14ac:dyDescent="0.35">
      <c r="A1946" s="11" t="s">
        <v>8548</v>
      </c>
      <c r="B1946" s="11" t="s">
        <v>19031</v>
      </c>
    </row>
    <row r="1947" spans="1:2" x14ac:dyDescent="0.35">
      <c r="A1947" s="11" t="s">
        <v>1132</v>
      </c>
      <c r="B1947" s="11" t="s">
        <v>19031</v>
      </c>
    </row>
    <row r="1948" spans="1:2" x14ac:dyDescent="0.35">
      <c r="A1948" s="11" t="s">
        <v>8554</v>
      </c>
      <c r="B1948" s="11" t="s">
        <v>19031</v>
      </c>
    </row>
    <row r="1949" spans="1:2" x14ac:dyDescent="0.35">
      <c r="A1949" s="11" t="s">
        <v>1614</v>
      </c>
      <c r="B1949" s="11" t="s">
        <v>19031</v>
      </c>
    </row>
    <row r="1950" spans="1:2" x14ac:dyDescent="0.35">
      <c r="A1950" s="11" t="s">
        <v>8559</v>
      </c>
      <c r="B1950" s="11" t="s">
        <v>19031</v>
      </c>
    </row>
    <row r="1951" spans="1:2" x14ac:dyDescent="0.35">
      <c r="A1951" s="11" t="s">
        <v>1639</v>
      </c>
      <c r="B1951" s="11" t="s">
        <v>19032</v>
      </c>
    </row>
    <row r="1952" spans="1:2" x14ac:dyDescent="0.35">
      <c r="A1952" s="11" t="s">
        <v>8566</v>
      </c>
      <c r="B1952" s="11" t="s">
        <v>19031</v>
      </c>
    </row>
    <row r="1953" spans="1:2" x14ac:dyDescent="0.35">
      <c r="A1953" s="11" t="s">
        <v>8569</v>
      </c>
      <c r="B1953" s="11" t="s">
        <v>19031</v>
      </c>
    </row>
    <row r="1954" spans="1:2" x14ac:dyDescent="0.35">
      <c r="A1954" s="11" t="s">
        <v>8574</v>
      </c>
      <c r="B1954" s="11" t="s">
        <v>19031</v>
      </c>
    </row>
    <row r="1955" spans="1:2" x14ac:dyDescent="0.35">
      <c r="A1955" s="11" t="s">
        <v>1687</v>
      </c>
      <c r="B1955" s="11" t="s">
        <v>19031</v>
      </c>
    </row>
    <row r="1956" spans="1:2" x14ac:dyDescent="0.35">
      <c r="A1956" s="11" t="s">
        <v>3204</v>
      </c>
      <c r="B1956" s="11" t="s">
        <v>19031</v>
      </c>
    </row>
    <row r="1957" spans="1:2" x14ac:dyDescent="0.35">
      <c r="A1957" s="11" t="s">
        <v>8586</v>
      </c>
      <c r="B1957" s="11" t="s">
        <v>19031</v>
      </c>
    </row>
    <row r="1958" spans="1:2" x14ac:dyDescent="0.35">
      <c r="A1958" s="11" t="s">
        <v>5588</v>
      </c>
      <c r="B1958" s="11" t="s">
        <v>19031</v>
      </c>
    </row>
    <row r="1959" spans="1:2" x14ac:dyDescent="0.35">
      <c r="A1959" s="11" t="s">
        <v>8592</v>
      </c>
      <c r="B1959" s="11" t="s">
        <v>19031</v>
      </c>
    </row>
    <row r="1960" spans="1:2" x14ac:dyDescent="0.35">
      <c r="A1960" s="11" t="s">
        <v>8595</v>
      </c>
      <c r="B1960" s="11" t="s">
        <v>19031</v>
      </c>
    </row>
    <row r="1961" spans="1:2" x14ac:dyDescent="0.35">
      <c r="A1961" s="11" t="s">
        <v>8216</v>
      </c>
      <c r="B1961" s="11" t="s">
        <v>19031</v>
      </c>
    </row>
    <row r="1962" spans="1:2" x14ac:dyDescent="0.35">
      <c r="A1962" s="11" t="s">
        <v>1744</v>
      </c>
      <c r="B1962" s="11" t="s">
        <v>19031</v>
      </c>
    </row>
    <row r="1963" spans="1:2" x14ac:dyDescent="0.35">
      <c r="A1963" s="11" t="s">
        <v>8607</v>
      </c>
      <c r="B1963" s="11" t="s">
        <v>19031</v>
      </c>
    </row>
    <row r="1964" spans="1:2" x14ac:dyDescent="0.35">
      <c r="A1964" s="11" t="s">
        <v>8610</v>
      </c>
      <c r="B1964" s="11" t="s">
        <v>19031</v>
      </c>
    </row>
    <row r="1965" spans="1:2" x14ac:dyDescent="0.35">
      <c r="A1965" s="11" t="s">
        <v>8614</v>
      </c>
      <c r="B1965" s="11" t="s">
        <v>19031</v>
      </c>
    </row>
    <row r="1966" spans="1:2" x14ac:dyDescent="0.35">
      <c r="A1966" s="11" t="s">
        <v>8617</v>
      </c>
      <c r="B1966" s="11" t="s">
        <v>19031</v>
      </c>
    </row>
    <row r="1967" spans="1:2" x14ac:dyDescent="0.35">
      <c r="A1967" s="11" t="s">
        <v>8621</v>
      </c>
      <c r="B1967" s="11" t="s">
        <v>19031</v>
      </c>
    </row>
    <row r="1968" spans="1:2" x14ac:dyDescent="0.35">
      <c r="A1968" s="11" t="s">
        <v>8627</v>
      </c>
      <c r="B1968" s="11" t="s">
        <v>19031</v>
      </c>
    </row>
    <row r="1969" spans="1:2" x14ac:dyDescent="0.35">
      <c r="A1969" s="11" t="s">
        <v>8632</v>
      </c>
      <c r="B1969" s="11" t="s">
        <v>19031</v>
      </c>
    </row>
    <row r="1970" spans="1:2" x14ac:dyDescent="0.35">
      <c r="A1970" s="11" t="s">
        <v>4359</v>
      </c>
      <c r="B1970" s="11" t="s">
        <v>19031</v>
      </c>
    </row>
    <row r="1971" spans="1:2" x14ac:dyDescent="0.35">
      <c r="A1971" s="11" t="s">
        <v>8639</v>
      </c>
      <c r="B1971" s="11" t="s">
        <v>19031</v>
      </c>
    </row>
    <row r="1972" spans="1:2" x14ac:dyDescent="0.35">
      <c r="A1972" s="11" t="s">
        <v>8645</v>
      </c>
      <c r="B1972" s="11" t="s">
        <v>19031</v>
      </c>
    </row>
    <row r="1973" spans="1:2" x14ac:dyDescent="0.35">
      <c r="A1973" s="11" t="s">
        <v>8648</v>
      </c>
      <c r="B1973" s="11" t="s">
        <v>19031</v>
      </c>
    </row>
    <row r="1974" spans="1:2" x14ac:dyDescent="0.35">
      <c r="A1974" s="11" t="s">
        <v>8652</v>
      </c>
      <c r="B1974" s="11" t="s">
        <v>19031</v>
      </c>
    </row>
    <row r="1975" spans="1:2" x14ac:dyDescent="0.35">
      <c r="A1975" s="11" t="s">
        <v>1856</v>
      </c>
      <c r="B1975" s="11" t="s">
        <v>19031</v>
      </c>
    </row>
    <row r="1976" spans="1:2" x14ac:dyDescent="0.35">
      <c r="A1976" s="11" t="s">
        <v>8661</v>
      </c>
      <c r="B1976" s="11" t="s">
        <v>19032</v>
      </c>
    </row>
    <row r="1977" spans="1:2" x14ac:dyDescent="0.35">
      <c r="A1977" s="11" t="s">
        <v>1865</v>
      </c>
      <c r="B1977" s="11" t="s">
        <v>19031</v>
      </c>
    </row>
    <row r="1978" spans="1:2" x14ac:dyDescent="0.35">
      <c r="A1978" s="11" t="s">
        <v>8669</v>
      </c>
      <c r="B1978" s="11" t="s">
        <v>19031</v>
      </c>
    </row>
    <row r="1979" spans="1:2" x14ac:dyDescent="0.35">
      <c r="A1979" s="11" t="s">
        <v>8673</v>
      </c>
      <c r="B1979" s="11" t="s">
        <v>19031</v>
      </c>
    </row>
    <row r="1980" spans="1:2" x14ac:dyDescent="0.35">
      <c r="A1980" s="11" t="s">
        <v>8679</v>
      </c>
      <c r="B1980" s="11" t="s">
        <v>19031</v>
      </c>
    </row>
    <row r="1981" spans="1:2" x14ac:dyDescent="0.35">
      <c r="A1981" s="11" t="s">
        <v>8683</v>
      </c>
      <c r="B1981" s="11" t="s">
        <v>19031</v>
      </c>
    </row>
    <row r="1982" spans="1:2" x14ac:dyDescent="0.35">
      <c r="A1982" s="11" t="s">
        <v>8689</v>
      </c>
      <c r="B1982" s="11" t="s">
        <v>19031</v>
      </c>
    </row>
    <row r="1983" spans="1:2" x14ac:dyDescent="0.35">
      <c r="A1983" s="11" t="s">
        <v>8692</v>
      </c>
      <c r="B1983" s="11" t="s">
        <v>19031</v>
      </c>
    </row>
    <row r="1984" spans="1:2" x14ac:dyDescent="0.35">
      <c r="A1984" s="11" t="s">
        <v>8695</v>
      </c>
      <c r="B1984" s="11" t="s">
        <v>19031</v>
      </c>
    </row>
    <row r="1985" spans="1:2" x14ac:dyDescent="0.35">
      <c r="A1985" s="11" t="s">
        <v>51</v>
      </c>
      <c r="B1985" s="11" t="s">
        <v>19031</v>
      </c>
    </row>
    <row r="1986" spans="1:2" x14ac:dyDescent="0.35">
      <c r="A1986" s="11" t="s">
        <v>8702</v>
      </c>
      <c r="B1986" s="11" t="s">
        <v>19031</v>
      </c>
    </row>
    <row r="1987" spans="1:2" x14ac:dyDescent="0.35">
      <c r="A1987" s="11" t="s">
        <v>8707</v>
      </c>
      <c r="B1987" s="11" t="s">
        <v>19031</v>
      </c>
    </row>
    <row r="1988" spans="1:2" x14ac:dyDescent="0.35">
      <c r="A1988" s="11" t="s">
        <v>8712</v>
      </c>
      <c r="B1988" s="11" t="s">
        <v>19031</v>
      </c>
    </row>
    <row r="1989" spans="1:2" x14ac:dyDescent="0.35">
      <c r="A1989" s="11" t="s">
        <v>8716</v>
      </c>
      <c r="B1989" s="11" t="s">
        <v>19031</v>
      </c>
    </row>
    <row r="1990" spans="1:2" x14ac:dyDescent="0.35">
      <c r="A1990" s="11" t="s">
        <v>8721</v>
      </c>
      <c r="B1990" s="11" t="s">
        <v>19031</v>
      </c>
    </row>
    <row r="1991" spans="1:2" x14ac:dyDescent="0.35">
      <c r="A1991" s="11" t="s">
        <v>8725</v>
      </c>
      <c r="B1991" s="11" t="s">
        <v>19031</v>
      </c>
    </row>
    <row r="1992" spans="1:2" x14ac:dyDescent="0.35">
      <c r="A1992" s="11" t="s">
        <v>8729</v>
      </c>
      <c r="B1992" s="11" t="s">
        <v>19031</v>
      </c>
    </row>
    <row r="1993" spans="1:2" x14ac:dyDescent="0.35">
      <c r="A1993" s="11" t="s">
        <v>8733</v>
      </c>
      <c r="B1993" s="11" t="s">
        <v>19031</v>
      </c>
    </row>
    <row r="1994" spans="1:2" x14ac:dyDescent="0.35">
      <c r="A1994" s="11" t="s">
        <v>8736</v>
      </c>
      <c r="B1994" s="11" t="s">
        <v>19031</v>
      </c>
    </row>
    <row r="1995" spans="1:2" x14ac:dyDescent="0.35">
      <c r="A1995" s="11" t="s">
        <v>2048</v>
      </c>
      <c r="B1995" s="11" t="s">
        <v>19031</v>
      </c>
    </row>
    <row r="1996" spans="1:2" x14ac:dyDescent="0.35">
      <c r="A1996" s="11" t="s">
        <v>8742</v>
      </c>
      <c r="B1996" s="11" t="s">
        <v>19031</v>
      </c>
    </row>
    <row r="1997" spans="1:2" x14ac:dyDescent="0.35">
      <c r="A1997" s="11" t="s">
        <v>8746</v>
      </c>
      <c r="B1997" s="11" t="s">
        <v>19031</v>
      </c>
    </row>
    <row r="1998" spans="1:2" x14ac:dyDescent="0.35">
      <c r="A1998" s="11" t="s">
        <v>8750</v>
      </c>
      <c r="B1998" s="11" t="s">
        <v>19031</v>
      </c>
    </row>
    <row r="1999" spans="1:2" x14ac:dyDescent="0.35">
      <c r="A1999" s="11" t="s">
        <v>8753</v>
      </c>
      <c r="B1999" s="11" t="s">
        <v>19031</v>
      </c>
    </row>
    <row r="2000" spans="1:2" x14ac:dyDescent="0.35">
      <c r="A2000" s="11" t="s">
        <v>8756</v>
      </c>
      <c r="B2000" s="11" t="s">
        <v>19031</v>
      </c>
    </row>
    <row r="2001" spans="1:2" x14ac:dyDescent="0.35">
      <c r="A2001" s="11" t="s">
        <v>2285</v>
      </c>
      <c r="B2001" s="11" t="s">
        <v>19031</v>
      </c>
    </row>
    <row r="2002" spans="1:2" x14ac:dyDescent="0.35">
      <c r="A2002" s="11" t="s">
        <v>8763</v>
      </c>
      <c r="B2002" s="11" t="s">
        <v>19031</v>
      </c>
    </row>
    <row r="2003" spans="1:2" x14ac:dyDescent="0.35">
      <c r="A2003" s="11" t="s">
        <v>8769</v>
      </c>
      <c r="B2003" s="11" t="s">
        <v>19031</v>
      </c>
    </row>
    <row r="2004" spans="1:2" x14ac:dyDescent="0.35">
      <c r="A2004" s="11" t="s">
        <v>6058</v>
      </c>
      <c r="B2004" s="11" t="s">
        <v>19031</v>
      </c>
    </row>
    <row r="2005" spans="1:2" x14ac:dyDescent="0.35">
      <c r="A2005" s="11" t="s">
        <v>8776</v>
      </c>
      <c r="B2005" s="11" t="s">
        <v>19031</v>
      </c>
    </row>
    <row r="2006" spans="1:2" x14ac:dyDescent="0.35">
      <c r="A2006" s="11" t="s">
        <v>8780</v>
      </c>
      <c r="B2006" s="11" t="s">
        <v>19031</v>
      </c>
    </row>
    <row r="2007" spans="1:2" x14ac:dyDescent="0.35">
      <c r="A2007" s="11" t="s">
        <v>8785</v>
      </c>
      <c r="B2007" s="11" t="s">
        <v>19031</v>
      </c>
    </row>
    <row r="2008" spans="1:2" x14ac:dyDescent="0.35">
      <c r="A2008" s="11" t="s">
        <v>8790</v>
      </c>
      <c r="B2008" s="11" t="s">
        <v>19031</v>
      </c>
    </row>
    <row r="2009" spans="1:2" x14ac:dyDescent="0.35">
      <c r="A2009" s="11" t="s">
        <v>8794</v>
      </c>
      <c r="B2009" s="11" t="s">
        <v>19031</v>
      </c>
    </row>
    <row r="2010" spans="1:2" x14ac:dyDescent="0.35">
      <c r="A2010" s="11" t="s">
        <v>8799</v>
      </c>
      <c r="B2010" s="11" t="s">
        <v>19031</v>
      </c>
    </row>
    <row r="2011" spans="1:2" x14ac:dyDescent="0.35">
      <c r="A2011" s="11" t="s">
        <v>8802</v>
      </c>
      <c r="B2011" s="11" t="s">
        <v>19031</v>
      </c>
    </row>
    <row r="2012" spans="1:2" x14ac:dyDescent="0.35">
      <c r="A2012" s="11" t="s">
        <v>8806</v>
      </c>
      <c r="B2012" s="11" t="s">
        <v>19031</v>
      </c>
    </row>
    <row r="2013" spans="1:2" x14ac:dyDescent="0.35">
      <c r="A2013" s="11" t="s">
        <v>8810</v>
      </c>
      <c r="B2013" s="11" t="s">
        <v>19031</v>
      </c>
    </row>
    <row r="2014" spans="1:2" x14ac:dyDescent="0.35">
      <c r="A2014" s="11" t="s">
        <v>5502</v>
      </c>
      <c r="B2014" s="11" t="s">
        <v>19031</v>
      </c>
    </row>
    <row r="2015" spans="1:2" x14ac:dyDescent="0.35">
      <c r="A2015" s="11" t="s">
        <v>8815</v>
      </c>
      <c r="B2015" s="11" t="s">
        <v>19031</v>
      </c>
    </row>
    <row r="2016" spans="1:2" x14ac:dyDescent="0.35">
      <c r="A2016" s="11" t="s">
        <v>8818</v>
      </c>
      <c r="B2016" s="11" t="s">
        <v>19031</v>
      </c>
    </row>
    <row r="2017" spans="1:2" x14ac:dyDescent="0.35">
      <c r="A2017" s="11" t="s">
        <v>8822</v>
      </c>
      <c r="B2017" s="11" t="s">
        <v>19031</v>
      </c>
    </row>
    <row r="2018" spans="1:2" x14ac:dyDescent="0.35">
      <c r="A2018" s="11" t="s">
        <v>8827</v>
      </c>
      <c r="B2018" s="11" t="s">
        <v>19031</v>
      </c>
    </row>
    <row r="2019" spans="1:2" x14ac:dyDescent="0.35">
      <c r="A2019" s="11" t="s">
        <v>6443</v>
      </c>
      <c r="B2019" s="11" t="s">
        <v>19031</v>
      </c>
    </row>
    <row r="2020" spans="1:2" x14ac:dyDescent="0.35">
      <c r="A2020" s="11" t="s">
        <v>8834</v>
      </c>
      <c r="B2020" s="11" t="s">
        <v>19031</v>
      </c>
    </row>
    <row r="2021" spans="1:2" x14ac:dyDescent="0.35">
      <c r="A2021" s="11" t="s">
        <v>8838</v>
      </c>
      <c r="B2021" s="11" t="s">
        <v>19031</v>
      </c>
    </row>
    <row r="2022" spans="1:2" x14ac:dyDescent="0.35">
      <c r="A2022" s="11" t="s">
        <v>8843</v>
      </c>
      <c r="B2022" s="11" t="s">
        <v>19031</v>
      </c>
    </row>
    <row r="2023" spans="1:2" x14ac:dyDescent="0.35">
      <c r="A2023" s="11" t="s">
        <v>8846</v>
      </c>
      <c r="B2023" s="11" t="s">
        <v>19031</v>
      </c>
    </row>
    <row r="2024" spans="1:2" x14ac:dyDescent="0.35">
      <c r="A2024" s="11" t="s">
        <v>8849</v>
      </c>
      <c r="B2024" s="11" t="s">
        <v>19031</v>
      </c>
    </row>
    <row r="2025" spans="1:2" x14ac:dyDescent="0.35">
      <c r="A2025" s="11" t="s">
        <v>6469</v>
      </c>
      <c r="B2025" s="11" t="s">
        <v>19031</v>
      </c>
    </row>
    <row r="2026" spans="1:2" x14ac:dyDescent="0.35">
      <c r="A2026" s="11" t="s">
        <v>2358</v>
      </c>
      <c r="B2026" s="11" t="s">
        <v>19031</v>
      </c>
    </row>
    <row r="2027" spans="1:2" x14ac:dyDescent="0.35">
      <c r="A2027" s="11" t="s">
        <v>8863</v>
      </c>
      <c r="B2027" s="11" t="s">
        <v>19031</v>
      </c>
    </row>
    <row r="2028" spans="1:2" x14ac:dyDescent="0.35">
      <c r="A2028" s="11" t="s">
        <v>8866</v>
      </c>
      <c r="B2028" s="11" t="s">
        <v>19031</v>
      </c>
    </row>
    <row r="2029" spans="1:2" x14ac:dyDescent="0.35">
      <c r="A2029" s="11" t="s">
        <v>2388</v>
      </c>
      <c r="B2029" s="11" t="s">
        <v>19031</v>
      </c>
    </row>
    <row r="2030" spans="1:2" x14ac:dyDescent="0.35">
      <c r="A2030" s="11" t="s">
        <v>8871</v>
      </c>
      <c r="B2030" s="11" t="s">
        <v>19031</v>
      </c>
    </row>
    <row r="2031" spans="1:2" x14ac:dyDescent="0.35">
      <c r="A2031" s="11" t="s">
        <v>8875</v>
      </c>
      <c r="B2031" s="11" t="s">
        <v>19031</v>
      </c>
    </row>
    <row r="2032" spans="1:2" x14ac:dyDescent="0.35">
      <c r="A2032" s="11" t="s">
        <v>8879</v>
      </c>
      <c r="B2032" s="11" t="s">
        <v>19031</v>
      </c>
    </row>
    <row r="2033" spans="1:2" x14ac:dyDescent="0.35">
      <c r="A2033" s="11" t="s">
        <v>8883</v>
      </c>
      <c r="B2033" s="11" t="s">
        <v>19031</v>
      </c>
    </row>
    <row r="2034" spans="1:2" x14ac:dyDescent="0.35">
      <c r="A2034" s="11" t="s">
        <v>8886</v>
      </c>
      <c r="B2034" s="11" t="s">
        <v>19031</v>
      </c>
    </row>
    <row r="2035" spans="1:2" x14ac:dyDescent="0.35">
      <c r="A2035" s="11" t="s">
        <v>8889</v>
      </c>
      <c r="B2035" s="11" t="s">
        <v>19031</v>
      </c>
    </row>
    <row r="2036" spans="1:2" x14ac:dyDescent="0.35">
      <c r="A2036" s="11" t="s">
        <v>8892</v>
      </c>
      <c r="B2036" s="11" t="s">
        <v>19031</v>
      </c>
    </row>
    <row r="2037" spans="1:2" x14ac:dyDescent="0.35">
      <c r="A2037" s="11" t="s">
        <v>8898</v>
      </c>
      <c r="B2037" s="11" t="s">
        <v>19031</v>
      </c>
    </row>
    <row r="2038" spans="1:2" x14ac:dyDescent="0.35">
      <c r="A2038" s="11" t="s">
        <v>8901</v>
      </c>
      <c r="B2038" s="11" t="s">
        <v>19031</v>
      </c>
    </row>
    <row r="2039" spans="1:2" x14ac:dyDescent="0.35">
      <c r="A2039" s="11" t="s">
        <v>8904</v>
      </c>
      <c r="B2039" s="11" t="s">
        <v>19031</v>
      </c>
    </row>
    <row r="2040" spans="1:2" x14ac:dyDescent="0.35">
      <c r="A2040" s="11" t="s">
        <v>5479</v>
      </c>
      <c r="B2040" s="11" t="s">
        <v>19031</v>
      </c>
    </row>
    <row r="2041" spans="1:2" x14ac:dyDescent="0.35">
      <c r="A2041" s="11" t="s">
        <v>8909</v>
      </c>
      <c r="B2041" s="11" t="s">
        <v>19031</v>
      </c>
    </row>
    <row r="2042" spans="1:2" x14ac:dyDescent="0.35">
      <c r="A2042" s="11" t="s">
        <v>8913</v>
      </c>
      <c r="B2042" s="11" t="s">
        <v>19031</v>
      </c>
    </row>
    <row r="2043" spans="1:2" x14ac:dyDescent="0.35">
      <c r="A2043" s="11" t="s">
        <v>8917</v>
      </c>
      <c r="B2043" s="11" t="s">
        <v>19031</v>
      </c>
    </row>
    <row r="2044" spans="1:2" x14ac:dyDescent="0.35">
      <c r="A2044" s="11" t="s">
        <v>8920</v>
      </c>
      <c r="B2044" s="11" t="s">
        <v>19031</v>
      </c>
    </row>
    <row r="2045" spans="1:2" x14ac:dyDescent="0.35">
      <c r="A2045" s="11" t="s">
        <v>8924</v>
      </c>
      <c r="B2045" s="11" t="s">
        <v>19031</v>
      </c>
    </row>
    <row r="2046" spans="1:2" x14ac:dyDescent="0.35">
      <c r="A2046" s="11" t="s">
        <v>8928</v>
      </c>
      <c r="B2046" s="11" t="s">
        <v>19031</v>
      </c>
    </row>
    <row r="2047" spans="1:2" x14ac:dyDescent="0.35">
      <c r="A2047" s="11" t="s">
        <v>6209</v>
      </c>
      <c r="B2047" s="11" t="s">
        <v>19031</v>
      </c>
    </row>
    <row r="2048" spans="1:2" x14ac:dyDescent="0.35">
      <c r="A2048" s="11" t="s">
        <v>6585</v>
      </c>
      <c r="B2048" s="11" t="s">
        <v>19031</v>
      </c>
    </row>
    <row r="2049" spans="1:2" x14ac:dyDescent="0.35">
      <c r="A2049" s="11" t="s">
        <v>8936</v>
      </c>
      <c r="B2049" s="11" t="s">
        <v>19031</v>
      </c>
    </row>
    <row r="2050" spans="1:2" x14ac:dyDescent="0.35">
      <c r="A2050" s="11" t="s">
        <v>8942</v>
      </c>
      <c r="B2050" s="11" t="s">
        <v>19031</v>
      </c>
    </row>
    <row r="2051" spans="1:2" x14ac:dyDescent="0.35">
      <c r="A2051" s="11" t="s">
        <v>8946</v>
      </c>
      <c r="B2051" s="11" t="s">
        <v>19031</v>
      </c>
    </row>
    <row r="2052" spans="1:2" x14ac:dyDescent="0.35">
      <c r="A2052" s="11" t="s">
        <v>8949</v>
      </c>
      <c r="B2052" s="11" t="s">
        <v>19031</v>
      </c>
    </row>
    <row r="2053" spans="1:2" x14ac:dyDescent="0.35">
      <c r="A2053" s="11" t="s">
        <v>8954</v>
      </c>
      <c r="B2053" s="11" t="s">
        <v>19031</v>
      </c>
    </row>
    <row r="2054" spans="1:2" x14ac:dyDescent="0.35">
      <c r="A2054" s="11" t="s">
        <v>8959</v>
      </c>
      <c r="B2054" s="11" t="s">
        <v>19031</v>
      </c>
    </row>
    <row r="2055" spans="1:2" x14ac:dyDescent="0.35">
      <c r="A2055" s="11" t="s">
        <v>6618</v>
      </c>
      <c r="B2055" s="11" t="s">
        <v>19031</v>
      </c>
    </row>
    <row r="2056" spans="1:2" x14ac:dyDescent="0.35">
      <c r="A2056" s="11" t="s">
        <v>8966</v>
      </c>
      <c r="B2056" s="11" t="s">
        <v>19031</v>
      </c>
    </row>
    <row r="2057" spans="1:2" x14ac:dyDescent="0.35">
      <c r="A2057" s="11" t="s">
        <v>8969</v>
      </c>
      <c r="B2057" s="11" t="s">
        <v>19031</v>
      </c>
    </row>
    <row r="2058" spans="1:2" x14ac:dyDescent="0.35">
      <c r="A2058" s="11" t="s">
        <v>8972</v>
      </c>
      <c r="B2058" s="11" t="s">
        <v>19031</v>
      </c>
    </row>
    <row r="2059" spans="1:2" x14ac:dyDescent="0.35">
      <c r="A2059" s="11" t="s">
        <v>8977</v>
      </c>
      <c r="B2059" s="11" t="s">
        <v>19031</v>
      </c>
    </row>
    <row r="2060" spans="1:2" x14ac:dyDescent="0.35">
      <c r="A2060" s="11" t="s">
        <v>8980</v>
      </c>
      <c r="B2060" s="11" t="s">
        <v>19031</v>
      </c>
    </row>
    <row r="2061" spans="1:2" x14ac:dyDescent="0.35">
      <c r="A2061" s="11" t="s">
        <v>8986</v>
      </c>
      <c r="B2061" s="11" t="s">
        <v>19031</v>
      </c>
    </row>
    <row r="2062" spans="1:2" x14ac:dyDescent="0.35">
      <c r="A2062" s="11" t="s">
        <v>8989</v>
      </c>
      <c r="B2062" s="11" t="s">
        <v>19031</v>
      </c>
    </row>
    <row r="2063" spans="1:2" x14ac:dyDescent="0.35">
      <c r="A2063" s="11" t="s">
        <v>8993</v>
      </c>
      <c r="B2063" s="11" t="s">
        <v>19031</v>
      </c>
    </row>
    <row r="2064" spans="1:2" x14ac:dyDescent="0.35">
      <c r="A2064" s="11" t="s">
        <v>8997</v>
      </c>
      <c r="B2064" s="11" t="s">
        <v>19031</v>
      </c>
    </row>
    <row r="2065" spans="1:2" x14ac:dyDescent="0.35">
      <c r="A2065" s="11" t="s">
        <v>4451</v>
      </c>
      <c r="B2065" s="11" t="s">
        <v>19031</v>
      </c>
    </row>
    <row r="2066" spans="1:2" x14ac:dyDescent="0.35">
      <c r="A2066" s="11" t="s">
        <v>9007</v>
      </c>
      <c r="B2066" s="11" t="s">
        <v>19032</v>
      </c>
    </row>
    <row r="2067" spans="1:2" x14ac:dyDescent="0.35">
      <c r="A2067" s="11" t="s">
        <v>9013</v>
      </c>
      <c r="B2067" s="11" t="s">
        <v>19031</v>
      </c>
    </row>
    <row r="2068" spans="1:2" x14ac:dyDescent="0.35">
      <c r="A2068" s="11" t="s">
        <v>2645</v>
      </c>
      <c r="B2068" s="11" t="s">
        <v>19031</v>
      </c>
    </row>
    <row r="2069" spans="1:2" x14ac:dyDescent="0.35">
      <c r="A2069" s="11" t="s">
        <v>9018</v>
      </c>
      <c r="B2069" s="11" t="s">
        <v>19031</v>
      </c>
    </row>
    <row r="2070" spans="1:2" x14ac:dyDescent="0.35">
      <c r="A2070" s="11" t="s">
        <v>9022</v>
      </c>
      <c r="B2070" s="11" t="s">
        <v>19031</v>
      </c>
    </row>
    <row r="2071" spans="1:2" x14ac:dyDescent="0.35">
      <c r="A2071" s="11" t="s">
        <v>9028</v>
      </c>
      <c r="B2071" s="11" t="s">
        <v>19031</v>
      </c>
    </row>
    <row r="2072" spans="1:2" x14ac:dyDescent="0.35">
      <c r="A2072" s="11">
        <v>7</v>
      </c>
      <c r="B2072" s="11" t="s">
        <v>19031</v>
      </c>
    </row>
    <row r="2073" spans="1:2" x14ac:dyDescent="0.35">
      <c r="A2073" s="11" t="s">
        <v>9038</v>
      </c>
      <c r="B2073" s="11" t="s">
        <v>19031</v>
      </c>
    </row>
    <row r="2074" spans="1:2" x14ac:dyDescent="0.35">
      <c r="A2074" s="11" t="s">
        <v>9041</v>
      </c>
      <c r="B2074" s="11" t="s">
        <v>19031</v>
      </c>
    </row>
    <row r="2075" spans="1:2" x14ac:dyDescent="0.35">
      <c r="A2075" s="11" t="s">
        <v>9044</v>
      </c>
      <c r="B2075" s="11" t="s">
        <v>19031</v>
      </c>
    </row>
    <row r="2076" spans="1:2" x14ac:dyDescent="0.35">
      <c r="A2076" s="11" t="s">
        <v>9047</v>
      </c>
      <c r="B2076" s="11" t="s">
        <v>19031</v>
      </c>
    </row>
    <row r="2077" spans="1:2" x14ac:dyDescent="0.35">
      <c r="A2077" s="11" t="s">
        <v>9051</v>
      </c>
      <c r="B2077" s="11" t="s">
        <v>19031</v>
      </c>
    </row>
    <row r="2078" spans="1:2" x14ac:dyDescent="0.35">
      <c r="A2078" s="11" t="s">
        <v>9054</v>
      </c>
      <c r="B2078" s="11" t="s">
        <v>19031</v>
      </c>
    </row>
    <row r="2079" spans="1:2" x14ac:dyDescent="0.35">
      <c r="A2079" s="11" t="s">
        <v>9057</v>
      </c>
      <c r="B2079" s="11" t="s">
        <v>19031</v>
      </c>
    </row>
    <row r="2080" spans="1:2" x14ac:dyDescent="0.35">
      <c r="A2080" s="11" t="s">
        <v>9062</v>
      </c>
      <c r="B2080" s="11" t="s">
        <v>19031</v>
      </c>
    </row>
    <row r="2081" spans="1:2" x14ac:dyDescent="0.35">
      <c r="A2081" s="11" t="s">
        <v>9065</v>
      </c>
      <c r="B2081" s="11" t="s">
        <v>19031</v>
      </c>
    </row>
    <row r="2082" spans="1:2" x14ac:dyDescent="0.35">
      <c r="A2082" s="11" t="s">
        <v>9068</v>
      </c>
      <c r="B2082" s="11" t="s">
        <v>19031</v>
      </c>
    </row>
    <row r="2083" spans="1:2" x14ac:dyDescent="0.35">
      <c r="A2083" s="11" t="s">
        <v>9073</v>
      </c>
      <c r="B2083" s="11" t="s">
        <v>19031</v>
      </c>
    </row>
    <row r="2084" spans="1:2" x14ac:dyDescent="0.35">
      <c r="A2084" s="11" t="s">
        <v>9076</v>
      </c>
      <c r="B2084" s="11" t="s">
        <v>19031</v>
      </c>
    </row>
    <row r="2085" spans="1:2" x14ac:dyDescent="0.35">
      <c r="A2085" s="11" t="s">
        <v>9080</v>
      </c>
      <c r="B2085" s="11" t="s">
        <v>19031</v>
      </c>
    </row>
    <row r="2086" spans="1:2" x14ac:dyDescent="0.35">
      <c r="A2086" s="11" t="s">
        <v>9086</v>
      </c>
      <c r="B2086" s="11" t="s">
        <v>19031</v>
      </c>
    </row>
    <row r="2087" spans="1:2" x14ac:dyDescent="0.35">
      <c r="A2087" s="11" t="s">
        <v>9089</v>
      </c>
      <c r="B2087" s="11" t="s">
        <v>19031</v>
      </c>
    </row>
    <row r="2088" spans="1:2" x14ac:dyDescent="0.35">
      <c r="A2088" s="11" t="s">
        <v>9092</v>
      </c>
      <c r="B2088" s="11" t="s">
        <v>19031</v>
      </c>
    </row>
    <row r="2089" spans="1:2" x14ac:dyDescent="0.35">
      <c r="A2089" s="11" t="s">
        <v>9096</v>
      </c>
      <c r="B2089" s="11" t="s">
        <v>19031</v>
      </c>
    </row>
    <row r="2090" spans="1:2" x14ac:dyDescent="0.35">
      <c r="A2090" s="11" t="s">
        <v>9100</v>
      </c>
      <c r="B2090" s="11" t="s">
        <v>19031</v>
      </c>
    </row>
    <row r="2091" spans="1:2" x14ac:dyDescent="0.35">
      <c r="A2091" s="11" t="s">
        <v>9105</v>
      </c>
      <c r="B2091" s="11" t="s">
        <v>19031</v>
      </c>
    </row>
    <row r="2092" spans="1:2" x14ac:dyDescent="0.35">
      <c r="A2092" s="11" t="s">
        <v>9108</v>
      </c>
      <c r="B2092" s="11" t="s">
        <v>19031</v>
      </c>
    </row>
    <row r="2093" spans="1:2" x14ac:dyDescent="0.35">
      <c r="A2093" s="11" t="s">
        <v>4407</v>
      </c>
      <c r="B2093" s="11" t="s">
        <v>19031</v>
      </c>
    </row>
    <row r="2094" spans="1:2" x14ac:dyDescent="0.35">
      <c r="A2094" s="11" t="s">
        <v>9115</v>
      </c>
      <c r="B2094" s="11" t="s">
        <v>19031</v>
      </c>
    </row>
    <row r="2095" spans="1:2" x14ac:dyDescent="0.35">
      <c r="A2095" s="11" t="s">
        <v>9119</v>
      </c>
      <c r="B2095" s="11" t="s">
        <v>19031</v>
      </c>
    </row>
    <row r="2096" spans="1:2" x14ac:dyDescent="0.35">
      <c r="A2096" s="11" t="s">
        <v>9124</v>
      </c>
      <c r="B2096" s="11" t="s">
        <v>19031</v>
      </c>
    </row>
    <row r="2097" spans="1:2" x14ac:dyDescent="0.35">
      <c r="A2097" s="11" t="s">
        <v>4014</v>
      </c>
      <c r="B2097" s="11" t="s">
        <v>19031</v>
      </c>
    </row>
    <row r="2098" spans="1:2" x14ac:dyDescent="0.35">
      <c r="A2098" s="11" t="s">
        <v>6932</v>
      </c>
      <c r="B2098" s="11" t="s">
        <v>19031</v>
      </c>
    </row>
    <row r="2099" spans="1:2" x14ac:dyDescent="0.35">
      <c r="A2099" s="11" t="s">
        <v>9136</v>
      </c>
      <c r="B2099" s="11" t="s">
        <v>19031</v>
      </c>
    </row>
    <row r="2100" spans="1:2" x14ac:dyDescent="0.35">
      <c r="A2100" s="11" t="s">
        <v>9142</v>
      </c>
      <c r="B2100" s="11" t="s">
        <v>19031</v>
      </c>
    </row>
    <row r="2101" spans="1:2" x14ac:dyDescent="0.35">
      <c r="A2101" s="11" t="s">
        <v>9148</v>
      </c>
      <c r="B2101" s="11" t="s">
        <v>19031</v>
      </c>
    </row>
    <row r="2102" spans="1:2" x14ac:dyDescent="0.35">
      <c r="A2102" s="11" t="s">
        <v>9152</v>
      </c>
      <c r="B2102" s="11" t="s">
        <v>19031</v>
      </c>
    </row>
    <row r="2103" spans="1:2" x14ac:dyDescent="0.35">
      <c r="A2103" s="11" t="s">
        <v>85</v>
      </c>
      <c r="B2103" s="11" t="s">
        <v>19031</v>
      </c>
    </row>
    <row r="2104" spans="1:2" x14ac:dyDescent="0.35">
      <c r="A2104" s="11" t="s">
        <v>91</v>
      </c>
      <c r="B2104" s="11" t="s">
        <v>19031</v>
      </c>
    </row>
    <row r="2105" spans="1:2" x14ac:dyDescent="0.35">
      <c r="A2105" s="11" t="s">
        <v>4691</v>
      </c>
      <c r="B2105" s="11" t="s">
        <v>19031</v>
      </c>
    </row>
    <row r="2106" spans="1:2" x14ac:dyDescent="0.35">
      <c r="A2106" s="11" t="s">
        <v>98</v>
      </c>
      <c r="B2106" s="11" t="s">
        <v>19031</v>
      </c>
    </row>
    <row r="2107" spans="1:2" x14ac:dyDescent="0.35">
      <c r="A2107" s="11" t="s">
        <v>103</v>
      </c>
      <c r="B2107" s="11" t="s">
        <v>19031</v>
      </c>
    </row>
    <row r="2108" spans="1:2" x14ac:dyDescent="0.35">
      <c r="A2108" s="11" t="s">
        <v>107</v>
      </c>
      <c r="B2108" s="11" t="s">
        <v>19031</v>
      </c>
    </row>
    <row r="2109" spans="1:2" x14ac:dyDescent="0.35">
      <c r="A2109" s="11" t="s">
        <v>134</v>
      </c>
      <c r="B2109" s="11" t="s">
        <v>19031</v>
      </c>
    </row>
    <row r="2110" spans="1:2" x14ac:dyDescent="0.35">
      <c r="A2110" s="11" t="s">
        <v>148</v>
      </c>
      <c r="B2110" s="11" t="s">
        <v>19031</v>
      </c>
    </row>
    <row r="2111" spans="1:2" x14ac:dyDescent="0.35">
      <c r="A2111" s="11" t="s">
        <v>172</v>
      </c>
      <c r="B2111" s="11" t="s">
        <v>19031</v>
      </c>
    </row>
    <row r="2112" spans="1:2" x14ac:dyDescent="0.35">
      <c r="A2112" s="11" t="s">
        <v>192</v>
      </c>
      <c r="B2112" s="11" t="s">
        <v>19031</v>
      </c>
    </row>
    <row r="2113" spans="1:2" x14ac:dyDescent="0.35">
      <c r="A2113" s="11" t="s">
        <v>9189</v>
      </c>
      <c r="B2113" s="11" t="s">
        <v>19031</v>
      </c>
    </row>
    <row r="2114" spans="1:2" x14ac:dyDescent="0.35">
      <c r="A2114" s="11" t="s">
        <v>212</v>
      </c>
      <c r="B2114" s="11" t="s">
        <v>19031</v>
      </c>
    </row>
    <row r="2115" spans="1:2" x14ac:dyDescent="0.35">
      <c r="A2115" s="11" t="s">
        <v>240</v>
      </c>
      <c r="B2115" s="11" t="s">
        <v>19031</v>
      </c>
    </row>
    <row r="2116" spans="1:2" x14ac:dyDescent="0.35">
      <c r="A2116" s="11" t="s">
        <v>4870</v>
      </c>
      <c r="B2116" s="11" t="s">
        <v>19031</v>
      </c>
    </row>
    <row r="2117" spans="1:2" x14ac:dyDescent="0.35">
      <c r="A2117" s="11" t="s">
        <v>271</v>
      </c>
      <c r="B2117" s="11" t="s">
        <v>19031</v>
      </c>
    </row>
    <row r="2118" spans="1:2" x14ac:dyDescent="0.35">
      <c r="A2118" s="11" t="s">
        <v>279</v>
      </c>
      <c r="B2118" s="11" t="s">
        <v>19031</v>
      </c>
    </row>
    <row r="2119" spans="1:2" x14ac:dyDescent="0.35">
      <c r="A2119" s="11" t="s">
        <v>286</v>
      </c>
      <c r="B2119" s="11" t="s">
        <v>19031</v>
      </c>
    </row>
    <row r="2120" spans="1:2" x14ac:dyDescent="0.35">
      <c r="A2120" s="11" t="s">
        <v>326</v>
      </c>
      <c r="B2120" s="11" t="s">
        <v>19031</v>
      </c>
    </row>
    <row r="2121" spans="1:2" x14ac:dyDescent="0.35">
      <c r="A2121" s="11" t="s">
        <v>9213</v>
      </c>
      <c r="B2121" s="11" t="s">
        <v>19031</v>
      </c>
    </row>
    <row r="2122" spans="1:2" x14ac:dyDescent="0.35">
      <c r="A2122" s="11" t="s">
        <v>344</v>
      </c>
      <c r="B2122" s="11" t="s">
        <v>19031</v>
      </c>
    </row>
    <row r="2123" spans="1:2" x14ac:dyDescent="0.35">
      <c r="A2123" s="11" t="s">
        <v>8098</v>
      </c>
      <c r="B2123" s="11" t="s">
        <v>19031</v>
      </c>
    </row>
    <row r="2124" spans="1:2" x14ac:dyDescent="0.35">
      <c r="A2124" s="11" t="s">
        <v>408</v>
      </c>
      <c r="B2124" s="11" t="s">
        <v>19031</v>
      </c>
    </row>
    <row r="2125" spans="1:2" x14ac:dyDescent="0.35">
      <c r="A2125" s="11" t="s">
        <v>9226</v>
      </c>
      <c r="B2125" s="11" t="s">
        <v>19031</v>
      </c>
    </row>
    <row r="2126" spans="1:2" x14ac:dyDescent="0.35">
      <c r="A2126" s="11" t="s">
        <v>8442</v>
      </c>
      <c r="B2126" s="11" t="s">
        <v>19031</v>
      </c>
    </row>
    <row r="2127" spans="1:2" x14ac:dyDescent="0.35">
      <c r="A2127" s="11" t="s">
        <v>426</v>
      </c>
      <c r="B2127" s="11" t="s">
        <v>19031</v>
      </c>
    </row>
    <row r="2128" spans="1:2" x14ac:dyDescent="0.35">
      <c r="A2128" s="11" t="s">
        <v>9239</v>
      </c>
      <c r="B2128" s="11" t="s">
        <v>19031</v>
      </c>
    </row>
    <row r="2129" spans="1:2" x14ac:dyDescent="0.35">
      <c r="A2129" s="11" t="s">
        <v>9245</v>
      </c>
      <c r="B2129" s="11" t="s">
        <v>19031</v>
      </c>
    </row>
    <row r="2130" spans="1:2" x14ac:dyDescent="0.35">
      <c r="A2130" s="11" t="s">
        <v>439</v>
      </c>
      <c r="B2130" s="11" t="s">
        <v>19031</v>
      </c>
    </row>
    <row r="2131" spans="1:2" x14ac:dyDescent="0.35">
      <c r="A2131" s="11" t="s">
        <v>9252</v>
      </c>
      <c r="B2131" s="11" t="s">
        <v>19031</v>
      </c>
    </row>
    <row r="2132" spans="1:2" x14ac:dyDescent="0.35">
      <c r="A2132" s="11" t="s">
        <v>481</v>
      </c>
      <c r="B2132" s="11" t="s">
        <v>19031</v>
      </c>
    </row>
    <row r="2133" spans="1:2" x14ac:dyDescent="0.35">
      <c r="A2133" s="11" t="s">
        <v>9259</v>
      </c>
      <c r="B2133" s="11" t="s">
        <v>19031</v>
      </c>
    </row>
    <row r="2134" spans="1:2" x14ac:dyDescent="0.35">
      <c r="A2134" s="11" t="s">
        <v>487</v>
      </c>
      <c r="B2134" s="11" t="s">
        <v>19031</v>
      </c>
    </row>
    <row r="2135" spans="1:2" x14ac:dyDescent="0.35">
      <c r="A2135" s="11" t="s">
        <v>9266</v>
      </c>
      <c r="B2135" s="11" t="s">
        <v>19031</v>
      </c>
    </row>
    <row r="2136" spans="1:2" x14ac:dyDescent="0.35">
      <c r="A2136" s="11" t="s">
        <v>71</v>
      </c>
      <c r="B2136" s="11" t="s">
        <v>19031</v>
      </c>
    </row>
    <row r="2137" spans="1:2" x14ac:dyDescent="0.35">
      <c r="A2137" s="11" t="s">
        <v>535</v>
      </c>
      <c r="B2137" s="11" t="s">
        <v>19031</v>
      </c>
    </row>
    <row r="2138" spans="1:2" x14ac:dyDescent="0.35">
      <c r="A2138" s="11" t="s">
        <v>547</v>
      </c>
      <c r="B2138" s="11" t="s">
        <v>19031</v>
      </c>
    </row>
    <row r="2139" spans="1:2" x14ac:dyDescent="0.35">
      <c r="A2139" s="11" t="s">
        <v>559</v>
      </c>
      <c r="B2139" s="11" t="s">
        <v>19031</v>
      </c>
    </row>
    <row r="2140" spans="1:2" x14ac:dyDescent="0.35">
      <c r="A2140" s="11" t="s">
        <v>563</v>
      </c>
      <c r="B2140" s="11" t="s">
        <v>19031</v>
      </c>
    </row>
    <row r="2141" spans="1:2" x14ac:dyDescent="0.35">
      <c r="A2141" s="11" t="s">
        <v>379</v>
      </c>
      <c r="B2141" s="11" t="s">
        <v>19031</v>
      </c>
    </row>
    <row r="2142" spans="1:2" x14ac:dyDescent="0.35">
      <c r="A2142" s="11" t="s">
        <v>78</v>
      </c>
      <c r="B2142" s="11" t="s">
        <v>19031</v>
      </c>
    </row>
    <row r="2143" spans="1:2" x14ac:dyDescent="0.35">
      <c r="A2143" s="11" t="s">
        <v>91</v>
      </c>
      <c r="B2143" s="11" t="s">
        <v>19031</v>
      </c>
    </row>
    <row r="2144" spans="1:2" x14ac:dyDescent="0.35">
      <c r="A2144" s="11" t="s">
        <v>63</v>
      </c>
      <c r="B2144" s="11" t="s">
        <v>19031</v>
      </c>
    </row>
    <row r="2145" spans="1:2" x14ac:dyDescent="0.35">
      <c r="A2145" s="11" t="s">
        <v>103</v>
      </c>
      <c r="B2145" s="11" t="s">
        <v>19031</v>
      </c>
    </row>
    <row r="2146" spans="1:2" x14ac:dyDescent="0.35">
      <c r="A2146" s="11" t="s">
        <v>4691</v>
      </c>
      <c r="B2146" s="11" t="s">
        <v>19031</v>
      </c>
    </row>
    <row r="2147" spans="1:2" x14ac:dyDescent="0.35">
      <c r="A2147" s="11" t="s">
        <v>98</v>
      </c>
      <c r="B2147" s="11" t="s">
        <v>19031</v>
      </c>
    </row>
    <row r="2148" spans="1:2" x14ac:dyDescent="0.35">
      <c r="A2148" s="11" t="s">
        <v>107</v>
      </c>
      <c r="B2148" s="11" t="s">
        <v>19031</v>
      </c>
    </row>
    <row r="2149" spans="1:2" x14ac:dyDescent="0.35">
      <c r="A2149" s="11" t="s">
        <v>9317</v>
      </c>
      <c r="B2149" s="11" t="s">
        <v>19031</v>
      </c>
    </row>
    <row r="2150" spans="1:2" x14ac:dyDescent="0.35">
      <c r="A2150" s="11" t="s">
        <v>148</v>
      </c>
      <c r="B2150" s="11" t="s">
        <v>19031</v>
      </c>
    </row>
    <row r="2151" spans="1:2" x14ac:dyDescent="0.35">
      <c r="A2151" s="11" t="s">
        <v>453</v>
      </c>
      <c r="B2151" s="11" t="s">
        <v>19031</v>
      </c>
    </row>
    <row r="2152" spans="1:2" x14ac:dyDescent="0.35">
      <c r="A2152" s="11" t="s">
        <v>172</v>
      </c>
      <c r="B2152" s="11" t="s">
        <v>19031</v>
      </c>
    </row>
    <row r="2153" spans="1:2" x14ac:dyDescent="0.35">
      <c r="A2153" s="11" t="s">
        <v>179</v>
      </c>
      <c r="B2153" s="11" t="s">
        <v>19031</v>
      </c>
    </row>
    <row r="2154" spans="1:2" x14ac:dyDescent="0.35">
      <c r="A2154" s="11" t="s">
        <v>228</v>
      </c>
      <c r="B2154" s="11" t="s">
        <v>19031</v>
      </c>
    </row>
    <row r="2155" spans="1:2" x14ac:dyDescent="0.35">
      <c r="A2155" s="11" t="s">
        <v>233</v>
      </c>
      <c r="B2155" s="11" t="s">
        <v>19031</v>
      </c>
    </row>
    <row r="2156" spans="1:2" x14ac:dyDescent="0.35">
      <c r="A2156" s="11" t="s">
        <v>240</v>
      </c>
      <c r="B2156" s="11" t="s">
        <v>19031</v>
      </c>
    </row>
    <row r="2157" spans="1:2" x14ac:dyDescent="0.35">
      <c r="A2157" s="11" t="s">
        <v>245</v>
      </c>
      <c r="B2157" s="11" t="s">
        <v>19031</v>
      </c>
    </row>
    <row r="2158" spans="1:2" x14ac:dyDescent="0.35">
      <c r="A2158" s="11" t="s">
        <v>271</v>
      </c>
      <c r="B2158" s="11" t="s">
        <v>19031</v>
      </c>
    </row>
    <row r="2159" spans="1:2" x14ac:dyDescent="0.35">
      <c r="A2159" s="11" t="s">
        <v>5628</v>
      </c>
      <c r="B2159" s="11" t="s">
        <v>19031</v>
      </c>
    </row>
    <row r="2160" spans="1:2" x14ac:dyDescent="0.35">
      <c r="A2160" s="11" t="s">
        <v>301</v>
      </c>
      <c r="B2160" s="11" t="s">
        <v>19031</v>
      </c>
    </row>
    <row r="2161" spans="1:2" x14ac:dyDescent="0.35">
      <c r="A2161" s="11" t="s">
        <v>326</v>
      </c>
      <c r="B2161" s="11" t="s">
        <v>19031</v>
      </c>
    </row>
    <row r="2162" spans="1:2" x14ac:dyDescent="0.35">
      <c r="A2162" s="11" t="s">
        <v>344</v>
      </c>
      <c r="B2162" s="11" t="s">
        <v>19031</v>
      </c>
    </row>
    <row r="2163" spans="1:2" x14ac:dyDescent="0.35">
      <c r="A2163" s="11" t="s">
        <v>389</v>
      </c>
      <c r="B2163" s="11" t="s">
        <v>19031</v>
      </c>
    </row>
    <row r="2164" spans="1:2" x14ac:dyDescent="0.35">
      <c r="A2164" s="11" t="s">
        <v>4257</v>
      </c>
      <c r="B2164" s="11" t="s">
        <v>19031</v>
      </c>
    </row>
    <row r="2165" spans="1:2" x14ac:dyDescent="0.35">
      <c r="A2165" s="11" t="s">
        <v>408</v>
      </c>
      <c r="B2165" s="11" t="s">
        <v>19031</v>
      </c>
    </row>
    <row r="2166" spans="1:2" x14ac:dyDescent="0.35">
      <c r="A2166" s="11" t="s">
        <v>9367</v>
      </c>
      <c r="B2166" s="11" t="s">
        <v>19031</v>
      </c>
    </row>
    <row r="2167" spans="1:2" x14ac:dyDescent="0.35">
      <c r="A2167" s="11" t="s">
        <v>5739</v>
      </c>
      <c r="B2167" s="11" t="s">
        <v>19031</v>
      </c>
    </row>
    <row r="2168" spans="1:2" x14ac:dyDescent="0.35">
      <c r="A2168" s="11" t="s">
        <v>7592</v>
      </c>
      <c r="B2168" s="11" t="s">
        <v>19031</v>
      </c>
    </row>
    <row r="2169" spans="1:2" x14ac:dyDescent="0.35">
      <c r="A2169" s="11" t="s">
        <v>4959</v>
      </c>
      <c r="B2169" s="11" t="s">
        <v>19031</v>
      </c>
    </row>
    <row r="2170" spans="1:2" x14ac:dyDescent="0.35">
      <c r="A2170" s="11" t="s">
        <v>453</v>
      </c>
      <c r="B2170" s="11" t="s">
        <v>19031</v>
      </c>
    </row>
    <row r="2171" spans="1:2" x14ac:dyDescent="0.35">
      <c r="A2171" s="11" t="s">
        <v>481</v>
      </c>
      <c r="B2171" s="11" t="s">
        <v>19031</v>
      </c>
    </row>
    <row r="2172" spans="1:2" x14ac:dyDescent="0.35">
      <c r="A2172" s="11" t="s">
        <v>487</v>
      </c>
      <c r="B2172" s="11" t="s">
        <v>19031</v>
      </c>
    </row>
    <row r="2173" spans="1:2" x14ac:dyDescent="0.35">
      <c r="A2173" s="11" t="s">
        <v>9384</v>
      </c>
      <c r="B2173" s="11" t="s">
        <v>19031</v>
      </c>
    </row>
    <row r="2174" spans="1:2" x14ac:dyDescent="0.35">
      <c r="A2174" s="11" t="s">
        <v>71</v>
      </c>
      <c r="B2174" s="11" t="s">
        <v>19031</v>
      </c>
    </row>
    <row r="2175" spans="1:2" x14ac:dyDescent="0.35">
      <c r="A2175" s="11" t="s">
        <v>535</v>
      </c>
      <c r="B2175" s="11" t="s">
        <v>19031</v>
      </c>
    </row>
    <row r="2176" spans="1:2" x14ac:dyDescent="0.35">
      <c r="A2176" s="11" t="s">
        <v>5902</v>
      </c>
      <c r="B2176" s="11" t="s">
        <v>19031</v>
      </c>
    </row>
    <row r="2177" spans="1:2" x14ac:dyDescent="0.35">
      <c r="A2177" s="11" t="s">
        <v>547</v>
      </c>
      <c r="B2177" s="11" t="s">
        <v>19031</v>
      </c>
    </row>
    <row r="2178" spans="1:2" x14ac:dyDescent="0.35">
      <c r="A2178" s="11" t="s">
        <v>559</v>
      </c>
      <c r="B2178" s="11" t="s">
        <v>19031</v>
      </c>
    </row>
    <row r="2179" spans="1:2" x14ac:dyDescent="0.35">
      <c r="A2179" s="11" t="s">
        <v>563</v>
      </c>
      <c r="B2179" s="11" t="s">
        <v>19031</v>
      </c>
    </row>
    <row r="2180" spans="1:2" x14ac:dyDescent="0.35">
      <c r="A2180" s="11" t="s">
        <v>570</v>
      </c>
      <c r="B2180" s="11" t="s">
        <v>19031</v>
      </c>
    </row>
    <row r="2181" spans="1:2" x14ac:dyDescent="0.35">
      <c r="A2181" s="11" t="s">
        <v>575</v>
      </c>
      <c r="B2181" s="11" t="s">
        <v>19031</v>
      </c>
    </row>
    <row r="2182" spans="1:2" x14ac:dyDescent="0.35">
      <c r="A2182" s="11" t="s">
        <v>584</v>
      </c>
      <c r="B2182" s="11" t="s">
        <v>19031</v>
      </c>
    </row>
    <row r="2183" spans="1:2" x14ac:dyDescent="0.35">
      <c r="A2183" s="11" t="s">
        <v>616</v>
      </c>
      <c r="B2183" s="11" t="s">
        <v>19031</v>
      </c>
    </row>
    <row r="2184" spans="1:2" x14ac:dyDescent="0.35">
      <c r="A2184" s="11" t="s">
        <v>621</v>
      </c>
      <c r="B2184" s="11" t="s">
        <v>19031</v>
      </c>
    </row>
    <row r="2185" spans="1:2" x14ac:dyDescent="0.35">
      <c r="A2185" s="11" t="s">
        <v>627</v>
      </c>
      <c r="B2185" s="11" t="s">
        <v>19031</v>
      </c>
    </row>
    <row r="2186" spans="1:2" x14ac:dyDescent="0.35">
      <c r="A2186" s="11" t="s">
        <v>636</v>
      </c>
      <c r="B2186" s="11" t="s">
        <v>19031</v>
      </c>
    </row>
    <row r="2187" spans="1:2" x14ac:dyDescent="0.35">
      <c r="A2187" s="11" t="s">
        <v>658</v>
      </c>
      <c r="B2187" s="11" t="s">
        <v>19031</v>
      </c>
    </row>
    <row r="2188" spans="1:2" x14ac:dyDescent="0.35">
      <c r="A2188" s="11" t="s">
        <v>9421</v>
      </c>
      <c r="B2188" s="11" t="s">
        <v>19031</v>
      </c>
    </row>
    <row r="2189" spans="1:2" x14ac:dyDescent="0.35">
      <c r="A2189" s="11" t="s">
        <v>9424</v>
      </c>
      <c r="B2189" s="11" t="s">
        <v>19031</v>
      </c>
    </row>
    <row r="2190" spans="1:2" x14ac:dyDescent="0.35">
      <c r="A2190" s="11" t="s">
        <v>9427</v>
      </c>
      <c r="B2190" s="11" t="s">
        <v>19031</v>
      </c>
    </row>
    <row r="2191" spans="1:2" x14ac:dyDescent="0.35">
      <c r="A2191" s="11" t="s">
        <v>811</v>
      </c>
      <c r="B2191" s="11" t="s">
        <v>19031</v>
      </c>
    </row>
    <row r="2192" spans="1:2" x14ac:dyDescent="0.35">
      <c r="A2192" s="11" t="s">
        <v>9431</v>
      </c>
      <c r="B2192" s="11" t="s">
        <v>19031</v>
      </c>
    </row>
    <row r="2193" spans="1:2" x14ac:dyDescent="0.35">
      <c r="A2193" s="11" t="s">
        <v>2218</v>
      </c>
      <c r="B2193" s="11" t="s">
        <v>19031</v>
      </c>
    </row>
    <row r="2194" spans="1:2" x14ac:dyDescent="0.35">
      <c r="A2194" s="11" t="s">
        <v>9436</v>
      </c>
      <c r="B2194" s="11" t="s">
        <v>19031</v>
      </c>
    </row>
    <row r="2195" spans="1:2" x14ac:dyDescent="0.35">
      <c r="A2195" s="11" t="s">
        <v>9439</v>
      </c>
      <c r="B2195" s="11" t="s">
        <v>19031</v>
      </c>
    </row>
    <row r="2196" spans="1:2" x14ac:dyDescent="0.35">
      <c r="A2196" s="11" t="s">
        <v>9442</v>
      </c>
      <c r="B2196" s="11" t="s">
        <v>19031</v>
      </c>
    </row>
    <row r="2197" spans="1:2" x14ac:dyDescent="0.35">
      <c r="A2197" s="11" t="s">
        <v>9447</v>
      </c>
      <c r="B2197" s="11" t="s">
        <v>19031</v>
      </c>
    </row>
    <row r="2198" spans="1:2" x14ac:dyDescent="0.35">
      <c r="A2198" s="11" t="s">
        <v>1096</v>
      </c>
      <c r="B2198" s="11" t="s">
        <v>19031</v>
      </c>
    </row>
    <row r="2199" spans="1:2" x14ac:dyDescent="0.35">
      <c r="A2199" s="11" t="s">
        <v>9451</v>
      </c>
      <c r="B2199" s="11" t="s">
        <v>19031</v>
      </c>
    </row>
    <row r="2200" spans="1:2" x14ac:dyDescent="0.35">
      <c r="A2200" s="11" t="s">
        <v>1132</v>
      </c>
      <c r="B2200" s="11" t="s">
        <v>19031</v>
      </c>
    </row>
    <row r="2201" spans="1:2" x14ac:dyDescent="0.35">
      <c r="A2201" s="11" t="s">
        <v>453</v>
      </c>
      <c r="B2201" s="11" t="s">
        <v>19031</v>
      </c>
    </row>
    <row r="2202" spans="1:2" x14ac:dyDescent="0.35">
      <c r="A2202" s="11" t="s">
        <v>9458</v>
      </c>
      <c r="B2202" s="11" t="s">
        <v>19031</v>
      </c>
    </row>
    <row r="2203" spans="1:2" x14ac:dyDescent="0.35">
      <c r="A2203" s="11" t="s">
        <v>9464</v>
      </c>
      <c r="B2203" s="11" t="s">
        <v>19031</v>
      </c>
    </row>
    <row r="2204" spans="1:2" x14ac:dyDescent="0.35">
      <c r="A2204" s="11" t="s">
        <v>1200</v>
      </c>
      <c r="B2204" s="11" t="s">
        <v>19031</v>
      </c>
    </row>
    <row r="2205" spans="1:2" x14ac:dyDescent="0.35">
      <c r="A2205" s="11" t="s">
        <v>9468</v>
      </c>
      <c r="B2205" s="11" t="s">
        <v>19031</v>
      </c>
    </row>
    <row r="2206" spans="1:2" x14ac:dyDescent="0.35">
      <c r="A2206" s="11" t="s">
        <v>9471</v>
      </c>
      <c r="B2206" s="11" t="s">
        <v>19031</v>
      </c>
    </row>
    <row r="2207" spans="1:2" x14ac:dyDescent="0.35">
      <c r="A2207" s="11" t="s">
        <v>9474</v>
      </c>
      <c r="B2207" s="11" t="s">
        <v>19031</v>
      </c>
    </row>
    <row r="2208" spans="1:2" x14ac:dyDescent="0.35">
      <c r="A2208" s="11" t="s">
        <v>9478</v>
      </c>
      <c r="B2208" s="11" t="s">
        <v>19031</v>
      </c>
    </row>
    <row r="2209" spans="1:2" x14ac:dyDescent="0.35">
      <c r="A2209" s="11" t="s">
        <v>1305</v>
      </c>
      <c r="B2209" s="11" t="s">
        <v>19031</v>
      </c>
    </row>
    <row r="2210" spans="1:2" x14ac:dyDescent="0.35">
      <c r="A2210" s="11" t="s">
        <v>9486</v>
      </c>
      <c r="B2210" s="11" t="s">
        <v>19031</v>
      </c>
    </row>
    <row r="2211" spans="1:2" x14ac:dyDescent="0.35">
      <c r="A2211" s="11" t="s">
        <v>9490</v>
      </c>
      <c r="B2211" s="11" t="s">
        <v>19031</v>
      </c>
    </row>
    <row r="2212" spans="1:2" x14ac:dyDescent="0.35">
      <c r="A2212" s="11" t="s">
        <v>9495</v>
      </c>
      <c r="B2212" s="11" t="s">
        <v>19031</v>
      </c>
    </row>
    <row r="2213" spans="1:2" x14ac:dyDescent="0.35">
      <c r="A2213" s="11" t="s">
        <v>5449</v>
      </c>
      <c r="B2213" s="11" t="s">
        <v>19031</v>
      </c>
    </row>
    <row r="2214" spans="1:2" x14ac:dyDescent="0.35">
      <c r="A2214" s="11" t="s">
        <v>9499</v>
      </c>
      <c r="B2214" s="11" t="s">
        <v>19031</v>
      </c>
    </row>
    <row r="2215" spans="1:2" x14ac:dyDescent="0.35">
      <c r="A2215" s="11" t="s">
        <v>5468</v>
      </c>
      <c r="B2215" s="11" t="s">
        <v>19031</v>
      </c>
    </row>
    <row r="2216" spans="1:2" x14ac:dyDescent="0.35">
      <c r="A2216" s="11" t="s">
        <v>9507</v>
      </c>
      <c r="B2216" s="11" t="s">
        <v>19031</v>
      </c>
    </row>
    <row r="2217" spans="1:2" x14ac:dyDescent="0.35">
      <c r="A2217" s="11" t="s">
        <v>9513</v>
      </c>
      <c r="B2217" s="11" t="s">
        <v>19031</v>
      </c>
    </row>
    <row r="2218" spans="1:2" x14ac:dyDescent="0.35">
      <c r="A2218" s="11" t="s">
        <v>5509</v>
      </c>
      <c r="B2218" s="11" t="s">
        <v>19032</v>
      </c>
    </row>
    <row r="2219" spans="1:2" x14ac:dyDescent="0.35">
      <c r="A2219" s="11" t="s">
        <v>9521</v>
      </c>
      <c r="B2219" s="11" t="s">
        <v>19031</v>
      </c>
    </row>
    <row r="2220" spans="1:2" x14ac:dyDescent="0.35">
      <c r="A2220" s="11" t="s">
        <v>9527</v>
      </c>
      <c r="B2220" s="11" t="s">
        <v>19031</v>
      </c>
    </row>
    <row r="2221" spans="1:2" x14ac:dyDescent="0.35">
      <c r="A2221" s="11" t="s">
        <v>9530</v>
      </c>
      <c r="B2221" s="11" t="s">
        <v>19031</v>
      </c>
    </row>
    <row r="2222" spans="1:2" x14ac:dyDescent="0.35">
      <c r="A2222" s="11" t="s">
        <v>1586</v>
      </c>
      <c r="B2222" s="11" t="s">
        <v>19031</v>
      </c>
    </row>
    <row r="2223" spans="1:2" x14ac:dyDescent="0.35">
      <c r="A2223" s="11" t="s">
        <v>9535</v>
      </c>
      <c r="B2223" s="11" t="s">
        <v>19031</v>
      </c>
    </row>
    <row r="2224" spans="1:2" x14ac:dyDescent="0.35">
      <c r="A2224" s="11" t="s">
        <v>9538</v>
      </c>
      <c r="B2224" s="11" t="s">
        <v>19031</v>
      </c>
    </row>
    <row r="2225" spans="1:2" x14ac:dyDescent="0.35">
      <c r="A2225" s="11" t="s">
        <v>9541</v>
      </c>
      <c r="B2225" s="11" t="s">
        <v>19031</v>
      </c>
    </row>
    <row r="2226" spans="1:2" x14ac:dyDescent="0.35">
      <c r="A2226" s="11" t="s">
        <v>9547</v>
      </c>
      <c r="B2226" s="11" t="s">
        <v>19031</v>
      </c>
    </row>
    <row r="2227" spans="1:2" x14ac:dyDescent="0.35">
      <c r="A2227" s="11" t="s">
        <v>9551</v>
      </c>
      <c r="B2227" s="11" t="s">
        <v>19031</v>
      </c>
    </row>
    <row r="2228" spans="1:2" x14ac:dyDescent="0.35">
      <c r="A2228" s="11" t="s">
        <v>9555</v>
      </c>
      <c r="B2228" s="11" t="s">
        <v>19031</v>
      </c>
    </row>
    <row r="2229" spans="1:2" x14ac:dyDescent="0.35">
      <c r="A2229" s="11" t="s">
        <v>9559</v>
      </c>
      <c r="B2229" s="11" t="s">
        <v>19031</v>
      </c>
    </row>
    <row r="2230" spans="1:2" x14ac:dyDescent="0.35">
      <c r="A2230" s="11" t="s">
        <v>9566</v>
      </c>
      <c r="B2230" s="11" t="s">
        <v>19031</v>
      </c>
    </row>
    <row r="2231" spans="1:2" x14ac:dyDescent="0.35">
      <c r="A2231" s="11" t="s">
        <v>9571</v>
      </c>
      <c r="B2231" s="11" t="s">
        <v>19031</v>
      </c>
    </row>
    <row r="2232" spans="1:2" x14ac:dyDescent="0.35">
      <c r="A2232" s="11" t="s">
        <v>9521</v>
      </c>
      <c r="B2232" s="11" t="s">
        <v>19031</v>
      </c>
    </row>
    <row r="2233" spans="1:2" x14ac:dyDescent="0.35">
      <c r="A2233" s="11" t="s">
        <v>9581</v>
      </c>
      <c r="B2233" s="11" t="s">
        <v>19031</v>
      </c>
    </row>
    <row r="2234" spans="1:2" x14ac:dyDescent="0.35">
      <c r="A2234" s="11" t="s">
        <v>9584</v>
      </c>
      <c r="B2234" s="11" t="s">
        <v>19031</v>
      </c>
    </row>
    <row r="2235" spans="1:2" x14ac:dyDescent="0.35">
      <c r="A2235" s="11" t="s">
        <v>9587</v>
      </c>
      <c r="B2235" s="11" t="s">
        <v>19031</v>
      </c>
    </row>
    <row r="2236" spans="1:2" x14ac:dyDescent="0.35">
      <c r="A2236" s="11" t="s">
        <v>9590</v>
      </c>
      <c r="B2236" s="11" t="s">
        <v>19031</v>
      </c>
    </row>
    <row r="2237" spans="1:2" x14ac:dyDescent="0.35">
      <c r="A2237" s="11" t="s">
        <v>9595</v>
      </c>
      <c r="B2237" s="11" t="s">
        <v>19031</v>
      </c>
    </row>
    <row r="2238" spans="1:2" x14ac:dyDescent="0.35">
      <c r="A2238" s="11" t="s">
        <v>9599</v>
      </c>
      <c r="B2238" s="11" t="s">
        <v>19031</v>
      </c>
    </row>
    <row r="2239" spans="1:2" x14ac:dyDescent="0.35">
      <c r="A2239" s="11" t="s">
        <v>9603</v>
      </c>
      <c r="B2239" s="11" t="s">
        <v>19031</v>
      </c>
    </row>
    <row r="2240" spans="1:2" x14ac:dyDescent="0.35">
      <c r="A2240" s="11" t="s">
        <v>9609</v>
      </c>
      <c r="B2240" s="11" t="s">
        <v>19031</v>
      </c>
    </row>
    <row r="2241" spans="1:2" x14ac:dyDescent="0.35">
      <c r="A2241" s="11" t="s">
        <v>9612</v>
      </c>
      <c r="B2241" s="11" t="s">
        <v>19031</v>
      </c>
    </row>
    <row r="2242" spans="1:2" x14ac:dyDescent="0.35">
      <c r="A2242" s="11" t="s">
        <v>8689</v>
      </c>
      <c r="B2242" s="11" t="s">
        <v>19031</v>
      </c>
    </row>
    <row r="2243" spans="1:2" x14ac:dyDescent="0.35">
      <c r="A2243" s="11" t="s">
        <v>9621</v>
      </c>
      <c r="B2243" s="11" t="s">
        <v>19031</v>
      </c>
    </row>
    <row r="2244" spans="1:2" x14ac:dyDescent="0.35">
      <c r="A2244" s="11" t="s">
        <v>9626</v>
      </c>
      <c r="B2244" s="11" t="s">
        <v>19031</v>
      </c>
    </row>
    <row r="2245" spans="1:2" x14ac:dyDescent="0.35">
      <c r="A2245" s="11" t="s">
        <v>9630</v>
      </c>
      <c r="B2245" s="11" t="s">
        <v>19031</v>
      </c>
    </row>
    <row r="2246" spans="1:2" x14ac:dyDescent="0.35">
      <c r="A2246" s="11" t="s">
        <v>9633</v>
      </c>
      <c r="B2246" s="11" t="s">
        <v>19031</v>
      </c>
    </row>
    <row r="2247" spans="1:2" x14ac:dyDescent="0.35">
      <c r="A2247" s="11" t="s">
        <v>6235</v>
      </c>
      <c r="B2247" s="11" t="s">
        <v>19031</v>
      </c>
    </row>
    <row r="2248" spans="1:2" x14ac:dyDescent="0.35">
      <c r="A2248" s="11" t="s">
        <v>9639</v>
      </c>
      <c r="B2248" s="11" t="s">
        <v>19031</v>
      </c>
    </row>
    <row r="2249" spans="1:2" x14ac:dyDescent="0.35">
      <c r="A2249" s="11" t="s">
        <v>9643</v>
      </c>
      <c r="B2249" s="11" t="s">
        <v>19031</v>
      </c>
    </row>
    <row r="2250" spans="1:2" x14ac:dyDescent="0.35">
      <c r="A2250" s="11" t="s">
        <v>2452</v>
      </c>
      <c r="B2250" s="11" t="s">
        <v>19031</v>
      </c>
    </row>
    <row r="2251" spans="1:2" x14ac:dyDescent="0.35">
      <c r="A2251" s="11" t="s">
        <v>9649</v>
      </c>
      <c r="B2251" s="11" t="s">
        <v>19031</v>
      </c>
    </row>
    <row r="2252" spans="1:2" x14ac:dyDescent="0.35">
      <c r="A2252" s="11" t="s">
        <v>9652</v>
      </c>
      <c r="B2252" s="11" t="s">
        <v>19031</v>
      </c>
    </row>
    <row r="2253" spans="1:2" x14ac:dyDescent="0.35">
      <c r="A2253" s="11" t="s">
        <v>9655</v>
      </c>
      <c r="B2253" s="11" t="s">
        <v>19031</v>
      </c>
    </row>
    <row r="2254" spans="1:2" x14ac:dyDescent="0.35">
      <c r="A2254" s="11" t="s">
        <v>9658</v>
      </c>
      <c r="B2254" s="11" t="s">
        <v>19031</v>
      </c>
    </row>
    <row r="2255" spans="1:2" x14ac:dyDescent="0.35">
      <c r="A2255" s="11" t="s">
        <v>9661</v>
      </c>
      <c r="B2255" s="11" t="s">
        <v>19031</v>
      </c>
    </row>
    <row r="2256" spans="1:2" x14ac:dyDescent="0.35">
      <c r="A2256" s="11" t="s">
        <v>9665</v>
      </c>
      <c r="B2256" s="11" t="s">
        <v>19031</v>
      </c>
    </row>
    <row r="2257" spans="1:2" x14ac:dyDescent="0.35">
      <c r="A2257" s="11" t="s">
        <v>9669</v>
      </c>
      <c r="B2257" s="11" t="s">
        <v>19031</v>
      </c>
    </row>
    <row r="2258" spans="1:2" x14ac:dyDescent="0.35">
      <c r="A2258" s="11" t="s">
        <v>9672</v>
      </c>
      <c r="B2258" s="11" t="s">
        <v>19031</v>
      </c>
    </row>
    <row r="2259" spans="1:2" x14ac:dyDescent="0.35">
      <c r="A2259" s="11" t="s">
        <v>9439</v>
      </c>
      <c r="B2259" s="11" t="s">
        <v>19031</v>
      </c>
    </row>
    <row r="2260" spans="1:2" x14ac:dyDescent="0.35">
      <c r="A2260" s="11" t="s">
        <v>9677</v>
      </c>
      <c r="B2260" s="11" t="s">
        <v>19031</v>
      </c>
    </row>
    <row r="2261" spans="1:2" x14ac:dyDescent="0.35">
      <c r="A2261" s="11" t="s">
        <v>9680</v>
      </c>
      <c r="B2261" s="11" t="s">
        <v>19031</v>
      </c>
    </row>
    <row r="2262" spans="1:2" x14ac:dyDescent="0.35">
      <c r="A2262" s="11" t="s">
        <v>9686</v>
      </c>
      <c r="B2262" s="11" t="s">
        <v>19031</v>
      </c>
    </row>
    <row r="2263" spans="1:2" x14ac:dyDescent="0.35">
      <c r="A2263" s="11" t="s">
        <v>9690</v>
      </c>
      <c r="B2263" s="11" t="s">
        <v>19031</v>
      </c>
    </row>
    <row r="2264" spans="1:2" x14ac:dyDescent="0.35">
      <c r="A2264" s="11" t="s">
        <v>9694</v>
      </c>
      <c r="B2264" s="11" t="s">
        <v>19031</v>
      </c>
    </row>
    <row r="2265" spans="1:2" x14ac:dyDescent="0.35">
      <c r="A2265" s="11" t="s">
        <v>9698</v>
      </c>
      <c r="B2265" s="11" t="s">
        <v>19031</v>
      </c>
    </row>
    <row r="2266" spans="1:2" x14ac:dyDescent="0.35">
      <c r="A2266" s="11" t="s">
        <v>2142</v>
      </c>
      <c r="B2266" s="11" t="s">
        <v>19031</v>
      </c>
    </row>
    <row r="2267" spans="1:2" x14ac:dyDescent="0.35">
      <c r="A2267" s="11" t="s">
        <v>9703</v>
      </c>
      <c r="B2267" s="11" t="s">
        <v>19031</v>
      </c>
    </row>
    <row r="2268" spans="1:2" x14ac:dyDescent="0.35">
      <c r="A2268" s="11" t="s">
        <v>9707</v>
      </c>
      <c r="B2268" s="11" t="s">
        <v>19031</v>
      </c>
    </row>
    <row r="2269" spans="1:2" x14ac:dyDescent="0.35">
      <c r="A2269" s="11" t="s">
        <v>9711</v>
      </c>
      <c r="B2269" s="11" t="s">
        <v>19031</v>
      </c>
    </row>
    <row r="2270" spans="1:2" x14ac:dyDescent="0.35">
      <c r="A2270" s="11" t="s">
        <v>9714</v>
      </c>
      <c r="B2270" s="11" t="s">
        <v>19031</v>
      </c>
    </row>
    <row r="2271" spans="1:2" x14ac:dyDescent="0.35">
      <c r="A2271" s="11" t="s">
        <v>9717</v>
      </c>
      <c r="B2271" s="11" t="s">
        <v>19031</v>
      </c>
    </row>
    <row r="2272" spans="1:2" x14ac:dyDescent="0.35">
      <c r="A2272" s="11" t="s">
        <v>9720</v>
      </c>
      <c r="B2272" s="11" t="s">
        <v>19031</v>
      </c>
    </row>
    <row r="2273" spans="1:2" x14ac:dyDescent="0.35">
      <c r="A2273" s="11" t="s">
        <v>9723</v>
      </c>
      <c r="B2273" s="11" t="s">
        <v>19031</v>
      </c>
    </row>
    <row r="2274" spans="1:2" x14ac:dyDescent="0.35">
      <c r="A2274" s="11" t="s">
        <v>9726</v>
      </c>
      <c r="B2274" s="11" t="s">
        <v>19031</v>
      </c>
    </row>
    <row r="2275" spans="1:2" x14ac:dyDescent="0.35">
      <c r="A2275" s="11" t="s">
        <v>9730</v>
      </c>
      <c r="B2275" s="11" t="s">
        <v>19031</v>
      </c>
    </row>
    <row r="2276" spans="1:2" x14ac:dyDescent="0.35">
      <c r="A2276" s="11" t="s">
        <v>9734</v>
      </c>
      <c r="B2276" s="11" t="s">
        <v>19031</v>
      </c>
    </row>
    <row r="2277" spans="1:2" x14ac:dyDescent="0.35">
      <c r="A2277" s="11" t="s">
        <v>9738</v>
      </c>
      <c r="B2277" s="11" t="s">
        <v>19031</v>
      </c>
    </row>
    <row r="2278" spans="1:2" x14ac:dyDescent="0.35">
      <c r="A2278" s="11" t="s">
        <v>9742</v>
      </c>
      <c r="B2278" s="11" t="s">
        <v>19031</v>
      </c>
    </row>
    <row r="2279" spans="1:2" x14ac:dyDescent="0.35">
      <c r="A2279" s="11" t="s">
        <v>9746</v>
      </c>
      <c r="B2279" s="11" t="s">
        <v>19031</v>
      </c>
    </row>
    <row r="2280" spans="1:2" x14ac:dyDescent="0.35">
      <c r="A2280" s="11" t="s">
        <v>9750</v>
      </c>
      <c r="B2280" s="11" t="s">
        <v>19031</v>
      </c>
    </row>
    <row r="2281" spans="1:2" x14ac:dyDescent="0.35">
      <c r="A2281" s="11" t="s">
        <v>9754</v>
      </c>
      <c r="B2281" s="11" t="s">
        <v>19031</v>
      </c>
    </row>
    <row r="2282" spans="1:2" x14ac:dyDescent="0.35">
      <c r="A2282" s="11" t="s">
        <v>9758</v>
      </c>
      <c r="B2282" s="11" t="s">
        <v>19031</v>
      </c>
    </row>
    <row r="2283" spans="1:2" x14ac:dyDescent="0.35">
      <c r="A2283" s="11" t="s">
        <v>9761</v>
      </c>
      <c r="B2283" s="11" t="s">
        <v>19031</v>
      </c>
    </row>
    <row r="2284" spans="1:2" x14ac:dyDescent="0.35">
      <c r="A2284" s="11" t="s">
        <v>8810</v>
      </c>
      <c r="B2284" s="11" t="s">
        <v>19031</v>
      </c>
    </row>
    <row r="2285" spans="1:2" x14ac:dyDescent="0.35">
      <c r="A2285" s="11" t="s">
        <v>9767</v>
      </c>
      <c r="B2285" s="11" t="s">
        <v>19031</v>
      </c>
    </row>
    <row r="2286" spans="1:2" x14ac:dyDescent="0.35">
      <c r="A2286" s="11" t="s">
        <v>9770</v>
      </c>
      <c r="B2286" s="11" t="s">
        <v>19031</v>
      </c>
    </row>
    <row r="2287" spans="1:2" x14ac:dyDescent="0.35">
      <c r="A2287" s="11" t="s">
        <v>9774</v>
      </c>
      <c r="B2287" s="11" t="s">
        <v>19031</v>
      </c>
    </row>
    <row r="2288" spans="1:2" x14ac:dyDescent="0.35">
      <c r="A2288" s="11" t="s">
        <v>9778</v>
      </c>
      <c r="B2288" s="11" t="s">
        <v>19031</v>
      </c>
    </row>
    <row r="2289" spans="1:2" x14ac:dyDescent="0.35">
      <c r="A2289" s="11" t="s">
        <v>2388</v>
      </c>
      <c r="B2289" s="11" t="s">
        <v>19031</v>
      </c>
    </row>
    <row r="2290" spans="1:2" x14ac:dyDescent="0.35">
      <c r="A2290" s="11" t="s">
        <v>9783</v>
      </c>
      <c r="B2290" s="11" t="s">
        <v>19031</v>
      </c>
    </row>
    <row r="2291" spans="1:2" x14ac:dyDescent="0.35">
      <c r="A2291" s="11" t="s">
        <v>9787</v>
      </c>
      <c r="B2291" s="11" t="s">
        <v>19031</v>
      </c>
    </row>
    <row r="2292" spans="1:2" x14ac:dyDescent="0.35">
      <c r="A2292" s="11" t="s">
        <v>9791</v>
      </c>
      <c r="B2292" s="11" t="s">
        <v>19031</v>
      </c>
    </row>
    <row r="2293" spans="1:2" x14ac:dyDescent="0.35">
      <c r="A2293" s="11" t="s">
        <v>9795</v>
      </c>
      <c r="B2293" s="11" t="s">
        <v>19031</v>
      </c>
    </row>
    <row r="2294" spans="1:2" x14ac:dyDescent="0.35">
      <c r="A2294" s="11" t="s">
        <v>9799</v>
      </c>
      <c r="B2294" s="11" t="s">
        <v>19031</v>
      </c>
    </row>
    <row r="2295" spans="1:2" x14ac:dyDescent="0.35">
      <c r="A2295" s="11" t="s">
        <v>9803</v>
      </c>
      <c r="B2295" s="11" t="s">
        <v>19031</v>
      </c>
    </row>
    <row r="2296" spans="1:2" x14ac:dyDescent="0.35">
      <c r="A2296" s="11" t="s">
        <v>6058</v>
      </c>
      <c r="B2296" s="11" t="s">
        <v>19031</v>
      </c>
    </row>
    <row r="2297" spans="1:2" x14ac:dyDescent="0.35">
      <c r="A2297" s="11" t="s">
        <v>9809</v>
      </c>
      <c r="B2297" s="11" t="s">
        <v>19031</v>
      </c>
    </row>
    <row r="2298" spans="1:2" x14ac:dyDescent="0.35">
      <c r="A2298" s="11" t="s">
        <v>9814</v>
      </c>
      <c r="B2298" s="11" t="s">
        <v>19031</v>
      </c>
    </row>
    <row r="2299" spans="1:2" x14ac:dyDescent="0.35">
      <c r="A2299" s="11" t="s">
        <v>900</v>
      </c>
      <c r="B2299" s="11" t="s">
        <v>19031</v>
      </c>
    </row>
    <row r="2300" spans="1:2" x14ac:dyDescent="0.35">
      <c r="A2300" s="11" t="s">
        <v>1744</v>
      </c>
      <c r="B2300" s="11" t="s">
        <v>19031</v>
      </c>
    </row>
    <row r="2301" spans="1:2" x14ac:dyDescent="0.35">
      <c r="A2301" s="11" t="s">
        <v>9824</v>
      </c>
      <c r="B2301" s="11" t="s">
        <v>19031</v>
      </c>
    </row>
    <row r="2302" spans="1:2" x14ac:dyDescent="0.35">
      <c r="A2302" s="11" t="s">
        <v>9829</v>
      </c>
      <c r="B2302" s="11" t="s">
        <v>19031</v>
      </c>
    </row>
    <row r="2303" spans="1:2" x14ac:dyDescent="0.35">
      <c r="A2303" s="11" t="s">
        <v>9832</v>
      </c>
      <c r="B2303" s="11" t="s">
        <v>19031</v>
      </c>
    </row>
    <row r="2304" spans="1:2" x14ac:dyDescent="0.35">
      <c r="A2304" s="11" t="s">
        <v>9837</v>
      </c>
      <c r="B2304" s="11" t="s">
        <v>19031</v>
      </c>
    </row>
    <row r="2305" spans="1:2" x14ac:dyDescent="0.35">
      <c r="A2305" s="11" t="s">
        <v>9841</v>
      </c>
      <c r="B2305" s="11" t="s">
        <v>19031</v>
      </c>
    </row>
    <row r="2306" spans="1:2" x14ac:dyDescent="0.35">
      <c r="A2306" s="11" t="s">
        <v>6134</v>
      </c>
      <c r="B2306" s="11" t="s">
        <v>19031</v>
      </c>
    </row>
    <row r="2307" spans="1:2" x14ac:dyDescent="0.35">
      <c r="A2307" s="11" t="s">
        <v>9847</v>
      </c>
      <c r="B2307" s="11" t="s">
        <v>19031</v>
      </c>
    </row>
    <row r="2308" spans="1:2" x14ac:dyDescent="0.35">
      <c r="A2308" s="11" t="s">
        <v>9849</v>
      </c>
      <c r="B2308" s="11" t="s">
        <v>19031</v>
      </c>
    </row>
    <row r="2309" spans="1:2" x14ac:dyDescent="0.35">
      <c r="A2309" s="11" t="s">
        <v>5940</v>
      </c>
      <c r="B2309" s="11" t="s">
        <v>19031</v>
      </c>
    </row>
    <row r="2310" spans="1:2" x14ac:dyDescent="0.35">
      <c r="A2310" s="11" t="s">
        <v>9853</v>
      </c>
      <c r="B2310" s="11" t="s">
        <v>19031</v>
      </c>
    </row>
    <row r="2311" spans="1:2" x14ac:dyDescent="0.35">
      <c r="A2311" s="11" t="s">
        <v>9857</v>
      </c>
      <c r="B2311" s="11" t="s">
        <v>19031</v>
      </c>
    </row>
    <row r="2312" spans="1:2" x14ac:dyDescent="0.35">
      <c r="A2312" s="11" t="s">
        <v>9861</v>
      </c>
      <c r="B2312" s="11" t="s">
        <v>19031</v>
      </c>
    </row>
    <row r="2313" spans="1:2" x14ac:dyDescent="0.35">
      <c r="A2313" s="11" t="s">
        <v>9865</v>
      </c>
      <c r="B2313" s="11" t="s">
        <v>19031</v>
      </c>
    </row>
    <row r="2314" spans="1:2" x14ac:dyDescent="0.35">
      <c r="A2314" s="11" t="s">
        <v>9867</v>
      </c>
      <c r="B2314" s="11" t="s">
        <v>19031</v>
      </c>
    </row>
    <row r="2315" spans="1:2" x14ac:dyDescent="0.35">
      <c r="A2315" s="11" t="s">
        <v>9464</v>
      </c>
      <c r="B2315" s="11" t="s">
        <v>19031</v>
      </c>
    </row>
    <row r="2316" spans="1:2" x14ac:dyDescent="0.35">
      <c r="A2316" s="11" t="s">
        <v>9873</v>
      </c>
      <c r="B2316" s="11" t="s">
        <v>19031</v>
      </c>
    </row>
    <row r="2317" spans="1:2" x14ac:dyDescent="0.35">
      <c r="A2317" s="11" t="s">
        <v>6575</v>
      </c>
      <c r="B2317" s="11" t="s">
        <v>19031</v>
      </c>
    </row>
    <row r="2318" spans="1:2" x14ac:dyDescent="0.35">
      <c r="A2318" s="11" t="s">
        <v>9879</v>
      </c>
      <c r="B2318" s="11" t="s">
        <v>19031</v>
      </c>
    </row>
    <row r="2319" spans="1:2" x14ac:dyDescent="0.35">
      <c r="A2319" s="11" t="s">
        <v>8928</v>
      </c>
      <c r="B2319" s="11" t="s">
        <v>19031</v>
      </c>
    </row>
    <row r="2320" spans="1:2" x14ac:dyDescent="0.35">
      <c r="A2320" s="11" t="s">
        <v>9884</v>
      </c>
      <c r="B2320" s="11" t="s">
        <v>19031</v>
      </c>
    </row>
    <row r="2321" spans="1:2" x14ac:dyDescent="0.35">
      <c r="A2321" s="11" t="s">
        <v>9888</v>
      </c>
      <c r="B2321" s="11" t="s">
        <v>19031</v>
      </c>
    </row>
    <row r="2322" spans="1:2" x14ac:dyDescent="0.35">
      <c r="A2322" s="11" t="s">
        <v>9892</v>
      </c>
      <c r="B2322" s="11" t="s">
        <v>19031</v>
      </c>
    </row>
    <row r="2323" spans="1:2" x14ac:dyDescent="0.35">
      <c r="A2323" s="11" t="s">
        <v>9895</v>
      </c>
      <c r="B2323" s="11" t="s">
        <v>19031</v>
      </c>
    </row>
    <row r="2324" spans="1:2" x14ac:dyDescent="0.35">
      <c r="A2324" s="11" t="s">
        <v>6621</v>
      </c>
      <c r="B2324" s="11" t="s">
        <v>19031</v>
      </c>
    </row>
    <row r="2325" spans="1:2" x14ac:dyDescent="0.35">
      <c r="A2325" s="11" t="s">
        <v>9901</v>
      </c>
      <c r="B2325" s="11" t="s">
        <v>19031</v>
      </c>
    </row>
    <row r="2326" spans="1:2" x14ac:dyDescent="0.35">
      <c r="A2326" s="11" t="s">
        <v>9905</v>
      </c>
      <c r="B2326" s="11" t="s">
        <v>19031</v>
      </c>
    </row>
    <row r="2327" spans="1:2" x14ac:dyDescent="0.35">
      <c r="A2327" s="11" t="s">
        <v>9909</v>
      </c>
      <c r="B2327" s="11" t="s">
        <v>19031</v>
      </c>
    </row>
    <row r="2328" spans="1:2" x14ac:dyDescent="0.35">
      <c r="A2328" s="11" t="s">
        <v>9914</v>
      </c>
      <c r="B2328" s="11" t="s">
        <v>19031</v>
      </c>
    </row>
    <row r="2329" spans="1:2" x14ac:dyDescent="0.35">
      <c r="A2329" s="11" t="s">
        <v>2615</v>
      </c>
      <c r="B2329" s="11" t="s">
        <v>19031</v>
      </c>
    </row>
    <row r="2330" spans="1:2" x14ac:dyDescent="0.35">
      <c r="A2330" s="11" t="s">
        <v>6741</v>
      </c>
      <c r="B2330" s="11" t="s">
        <v>19031</v>
      </c>
    </row>
    <row r="2331" spans="1:2" x14ac:dyDescent="0.35">
      <c r="A2331" s="11" t="s">
        <v>9924</v>
      </c>
      <c r="B2331" s="11" t="s">
        <v>19031</v>
      </c>
    </row>
    <row r="2332" spans="1:2" x14ac:dyDescent="0.35">
      <c r="A2332" s="11" t="s">
        <v>9927</v>
      </c>
      <c r="B2332" s="11" t="s">
        <v>19031</v>
      </c>
    </row>
    <row r="2333" spans="1:2" x14ac:dyDescent="0.35">
      <c r="A2333" s="11" t="s">
        <v>9930</v>
      </c>
      <c r="B2333" s="11" t="s">
        <v>19031</v>
      </c>
    </row>
    <row r="2334" spans="1:2" x14ac:dyDescent="0.35">
      <c r="A2334" s="11" t="s">
        <v>9932</v>
      </c>
      <c r="B2334" s="11" t="s">
        <v>19031</v>
      </c>
    </row>
    <row r="2335" spans="1:2" x14ac:dyDescent="0.35">
      <c r="A2335" s="11" t="s">
        <v>9935</v>
      </c>
      <c r="B2335" s="11" t="s">
        <v>19031</v>
      </c>
    </row>
    <row r="2336" spans="1:2" x14ac:dyDescent="0.35">
      <c r="A2336" s="11" t="s">
        <v>9937</v>
      </c>
      <c r="B2336" s="11" t="s">
        <v>19031</v>
      </c>
    </row>
    <row r="2337" spans="1:2" x14ac:dyDescent="0.35">
      <c r="A2337" s="11" t="s">
        <v>9940</v>
      </c>
      <c r="B2337" s="11" t="s">
        <v>19031</v>
      </c>
    </row>
    <row r="2338" spans="1:2" x14ac:dyDescent="0.35">
      <c r="A2338" s="11" t="s">
        <v>9943</v>
      </c>
      <c r="B2338" s="11" t="s">
        <v>19031</v>
      </c>
    </row>
    <row r="2339" spans="1:2" x14ac:dyDescent="0.35">
      <c r="A2339" s="11" t="s">
        <v>9946</v>
      </c>
      <c r="B2339" s="11" t="s">
        <v>19031</v>
      </c>
    </row>
    <row r="2340" spans="1:2" x14ac:dyDescent="0.35">
      <c r="A2340" s="11" t="s">
        <v>9949</v>
      </c>
      <c r="B2340" s="11" t="s">
        <v>19031</v>
      </c>
    </row>
    <row r="2341" spans="1:2" x14ac:dyDescent="0.35">
      <c r="A2341" s="11" t="s">
        <v>9952</v>
      </c>
      <c r="B2341" s="11" t="s">
        <v>19031</v>
      </c>
    </row>
    <row r="2342" spans="1:2" x14ac:dyDescent="0.35">
      <c r="A2342" s="11" t="s">
        <v>9956</v>
      </c>
      <c r="B2342" s="11" t="s">
        <v>19031</v>
      </c>
    </row>
    <row r="2343" spans="1:2" x14ac:dyDescent="0.35">
      <c r="A2343" s="11" t="s">
        <v>9959</v>
      </c>
      <c r="B2343" s="11" t="s">
        <v>19031</v>
      </c>
    </row>
    <row r="2344" spans="1:2" x14ac:dyDescent="0.35">
      <c r="A2344" s="11" t="s">
        <v>9963</v>
      </c>
      <c r="B2344" s="11" t="s">
        <v>19031</v>
      </c>
    </row>
    <row r="2345" spans="1:2" x14ac:dyDescent="0.35">
      <c r="A2345" s="11" t="s">
        <v>9967</v>
      </c>
      <c r="B2345" s="11" t="s">
        <v>19031</v>
      </c>
    </row>
    <row r="2346" spans="1:2" x14ac:dyDescent="0.35">
      <c r="A2346" s="11" t="s">
        <v>9970</v>
      </c>
      <c r="B2346" s="11" t="s">
        <v>19031</v>
      </c>
    </row>
    <row r="2347" spans="1:2" x14ac:dyDescent="0.35">
      <c r="A2347" s="11" t="s">
        <v>9975</v>
      </c>
      <c r="B2347" s="11" t="s">
        <v>19031</v>
      </c>
    </row>
    <row r="2348" spans="1:2" x14ac:dyDescent="0.35">
      <c r="A2348" s="11" t="s">
        <v>9978</v>
      </c>
      <c r="B2348" s="11" t="s">
        <v>19031</v>
      </c>
    </row>
    <row r="2349" spans="1:2" x14ac:dyDescent="0.35">
      <c r="A2349" s="11" t="s">
        <v>9982</v>
      </c>
      <c r="B2349" s="11" t="s">
        <v>19031</v>
      </c>
    </row>
    <row r="2350" spans="1:2" x14ac:dyDescent="0.35">
      <c r="A2350" s="11" t="s">
        <v>9986</v>
      </c>
      <c r="B2350" s="11" t="s">
        <v>19031</v>
      </c>
    </row>
    <row r="2351" spans="1:2" x14ac:dyDescent="0.35">
      <c r="A2351" s="11" t="s">
        <v>9991</v>
      </c>
      <c r="B2351" s="11" t="s">
        <v>19031</v>
      </c>
    </row>
    <row r="2352" spans="1:2" x14ac:dyDescent="0.35">
      <c r="A2352" s="11" t="s">
        <v>7562</v>
      </c>
      <c r="B2352" s="11" t="s">
        <v>19031</v>
      </c>
    </row>
    <row r="2353" spans="1:2" x14ac:dyDescent="0.35">
      <c r="A2353" s="11" t="s">
        <v>3645</v>
      </c>
      <c r="B2353" s="11" t="s">
        <v>19031</v>
      </c>
    </row>
    <row r="2354" spans="1:2" x14ac:dyDescent="0.35">
      <c r="A2354" s="11" t="s">
        <v>9999</v>
      </c>
      <c r="B2354" s="11" t="s">
        <v>19031</v>
      </c>
    </row>
    <row r="2355" spans="1:2" x14ac:dyDescent="0.35">
      <c r="A2355" s="11" t="s">
        <v>10002</v>
      </c>
      <c r="B2355" s="11" t="s">
        <v>19031</v>
      </c>
    </row>
    <row r="2356" spans="1:2" x14ac:dyDescent="0.35">
      <c r="A2356" s="11" t="s">
        <v>10005</v>
      </c>
      <c r="B2356" s="11" t="s">
        <v>19031</v>
      </c>
    </row>
    <row r="2357" spans="1:2" x14ac:dyDescent="0.35">
      <c r="A2357" s="11" t="s">
        <v>10008</v>
      </c>
      <c r="B2357" s="11" t="s">
        <v>19031</v>
      </c>
    </row>
    <row r="2358" spans="1:2" x14ac:dyDescent="0.35">
      <c r="A2358" s="11" t="s">
        <v>2733</v>
      </c>
      <c r="B2358" s="11" t="s">
        <v>19031</v>
      </c>
    </row>
    <row r="2359" spans="1:2" x14ac:dyDescent="0.35">
      <c r="A2359" s="11" t="s">
        <v>103</v>
      </c>
      <c r="B2359" s="11" t="s">
        <v>19031</v>
      </c>
    </row>
    <row r="2360" spans="1:2" x14ac:dyDescent="0.35">
      <c r="A2360" s="11" t="s">
        <v>10014</v>
      </c>
      <c r="B2360" s="11" t="s">
        <v>19031</v>
      </c>
    </row>
    <row r="2361" spans="1:2" x14ac:dyDescent="0.35">
      <c r="A2361" s="11" t="s">
        <v>10016</v>
      </c>
      <c r="B2361" s="11" t="s">
        <v>19031</v>
      </c>
    </row>
    <row r="2362" spans="1:2" x14ac:dyDescent="0.35">
      <c r="A2362" s="11" t="s">
        <v>10022</v>
      </c>
      <c r="B2362" s="11" t="s">
        <v>19031</v>
      </c>
    </row>
    <row r="2363" spans="1:2" x14ac:dyDescent="0.35">
      <c r="A2363" s="11" t="s">
        <v>10025</v>
      </c>
      <c r="B2363" s="11" t="s">
        <v>19031</v>
      </c>
    </row>
    <row r="2364" spans="1:2" x14ac:dyDescent="0.35">
      <c r="A2364" s="11" t="s">
        <v>10028</v>
      </c>
      <c r="B2364" s="11" t="s">
        <v>19031</v>
      </c>
    </row>
    <row r="2365" spans="1:2" x14ac:dyDescent="0.35">
      <c r="A2365" s="11" t="s">
        <v>10031</v>
      </c>
      <c r="B2365" s="11" t="s">
        <v>19031</v>
      </c>
    </row>
    <row r="2366" spans="1:2" x14ac:dyDescent="0.35">
      <c r="A2366" s="11" t="s">
        <v>10034</v>
      </c>
      <c r="B2366" s="11" t="s">
        <v>19031</v>
      </c>
    </row>
    <row r="2367" spans="1:2" x14ac:dyDescent="0.35">
      <c r="A2367" s="11" t="s">
        <v>453</v>
      </c>
      <c r="B2367" s="11" t="s">
        <v>19031</v>
      </c>
    </row>
    <row r="2368" spans="1:2" x14ac:dyDescent="0.35">
      <c r="A2368" s="11" t="s">
        <v>10042</v>
      </c>
      <c r="B2368" s="11" t="s">
        <v>19031</v>
      </c>
    </row>
    <row r="2369" spans="1:2" x14ac:dyDescent="0.35">
      <c r="A2369" s="11" t="s">
        <v>10045</v>
      </c>
      <c r="B2369" s="11" t="s">
        <v>19031</v>
      </c>
    </row>
    <row r="2370" spans="1:2" x14ac:dyDescent="0.35">
      <c r="A2370" s="11" t="s">
        <v>10048</v>
      </c>
      <c r="B2370" s="11" t="s">
        <v>19031</v>
      </c>
    </row>
    <row r="2371" spans="1:2" x14ac:dyDescent="0.35">
      <c r="A2371" s="11" t="s">
        <v>10052</v>
      </c>
      <c r="B2371" s="11" t="s">
        <v>19031</v>
      </c>
    </row>
    <row r="2372" spans="1:2" x14ac:dyDescent="0.35">
      <c r="A2372" s="11" t="s">
        <v>10055</v>
      </c>
      <c r="B2372" s="11" t="s">
        <v>19031</v>
      </c>
    </row>
    <row r="2373" spans="1:2" x14ac:dyDescent="0.35">
      <c r="A2373" s="11" t="s">
        <v>10058</v>
      </c>
      <c r="B2373" s="11" t="s">
        <v>19031</v>
      </c>
    </row>
    <row r="2374" spans="1:2" x14ac:dyDescent="0.35">
      <c r="A2374" s="11" t="s">
        <v>10062</v>
      </c>
      <c r="B2374" s="11" t="s">
        <v>19031</v>
      </c>
    </row>
    <row r="2375" spans="1:2" x14ac:dyDescent="0.35">
      <c r="A2375" s="11" t="s">
        <v>6995</v>
      </c>
      <c r="B2375" s="11" t="s">
        <v>19031</v>
      </c>
    </row>
    <row r="2376" spans="1:2" x14ac:dyDescent="0.35">
      <c r="A2376" s="11" t="s">
        <v>10068</v>
      </c>
      <c r="B2376" s="11" t="s">
        <v>19031</v>
      </c>
    </row>
    <row r="2377" spans="1:2" x14ac:dyDescent="0.35">
      <c r="A2377" s="11" t="s">
        <v>10072</v>
      </c>
      <c r="B2377" s="11" t="s">
        <v>19031</v>
      </c>
    </row>
    <row r="2378" spans="1:2" x14ac:dyDescent="0.35">
      <c r="A2378" s="11" t="s">
        <v>10074</v>
      </c>
      <c r="B2378" s="11" t="s">
        <v>19031</v>
      </c>
    </row>
    <row r="2379" spans="1:2" x14ac:dyDescent="0.35">
      <c r="A2379" s="11" t="s">
        <v>10077</v>
      </c>
      <c r="B2379" s="11" t="s">
        <v>19031</v>
      </c>
    </row>
    <row r="2380" spans="1:2" x14ac:dyDescent="0.35">
      <c r="A2380" s="11" t="s">
        <v>10082</v>
      </c>
      <c r="B2380" s="11" t="s">
        <v>19031</v>
      </c>
    </row>
    <row r="2381" spans="1:2" x14ac:dyDescent="0.35">
      <c r="A2381" s="11" t="s">
        <v>10085</v>
      </c>
      <c r="B2381" s="11" t="s">
        <v>19031</v>
      </c>
    </row>
    <row r="2382" spans="1:2" x14ac:dyDescent="0.35">
      <c r="A2382" s="11" t="s">
        <v>10090</v>
      </c>
      <c r="B2382" s="11" t="s">
        <v>19031</v>
      </c>
    </row>
    <row r="2383" spans="1:2" x14ac:dyDescent="0.35">
      <c r="A2383" s="11" t="s">
        <v>10093</v>
      </c>
      <c r="B2383" s="11" t="s">
        <v>19031</v>
      </c>
    </row>
    <row r="2384" spans="1:2" x14ac:dyDescent="0.35">
      <c r="A2384" s="11" t="s">
        <v>10096</v>
      </c>
      <c r="B2384" s="11" t="s">
        <v>19031</v>
      </c>
    </row>
    <row r="2385" spans="1:2" x14ac:dyDescent="0.35">
      <c r="A2385" s="11" t="s">
        <v>10103</v>
      </c>
      <c r="B2385" s="11" t="s">
        <v>19032</v>
      </c>
    </row>
    <row r="2386" spans="1:2" x14ac:dyDescent="0.35">
      <c r="A2386" s="11" t="s">
        <v>10110</v>
      </c>
      <c r="B2386" s="11" t="s">
        <v>19032</v>
      </c>
    </row>
    <row r="2387" spans="1:2" x14ac:dyDescent="0.35">
      <c r="A2387" s="11" t="s">
        <v>10115</v>
      </c>
      <c r="B2387" s="11" t="s">
        <v>19031</v>
      </c>
    </row>
    <row r="2388" spans="1:2" x14ac:dyDescent="0.35">
      <c r="A2388" s="11" t="s">
        <v>10119</v>
      </c>
      <c r="B2388" s="11" t="s">
        <v>19031</v>
      </c>
    </row>
    <row r="2389" spans="1:2" x14ac:dyDescent="0.35">
      <c r="A2389" s="11" t="s">
        <v>10123</v>
      </c>
      <c r="B2389" s="11" t="s">
        <v>19031</v>
      </c>
    </row>
    <row r="2390" spans="1:2" x14ac:dyDescent="0.35">
      <c r="A2390" s="11" t="s">
        <v>10126</v>
      </c>
      <c r="B2390" s="11" t="s">
        <v>19032</v>
      </c>
    </row>
    <row r="2391" spans="1:2" x14ac:dyDescent="0.35">
      <c r="A2391" s="11" t="s">
        <v>10132</v>
      </c>
      <c r="B2391" s="11" t="s">
        <v>19031</v>
      </c>
    </row>
    <row r="2392" spans="1:2" x14ac:dyDescent="0.35">
      <c r="A2392" s="11" t="s">
        <v>10136</v>
      </c>
      <c r="B2392" s="11" t="s">
        <v>19031</v>
      </c>
    </row>
    <row r="2393" spans="1:2" x14ac:dyDescent="0.35">
      <c r="A2393" s="11" t="s">
        <v>10140</v>
      </c>
      <c r="B2393" s="11" t="s">
        <v>19031</v>
      </c>
    </row>
    <row r="2394" spans="1:2" x14ac:dyDescent="0.35">
      <c r="A2394" s="11" t="s">
        <v>10143</v>
      </c>
      <c r="B2394" s="11" t="s">
        <v>19031</v>
      </c>
    </row>
    <row r="2395" spans="1:2" x14ac:dyDescent="0.35">
      <c r="A2395" s="11" t="s">
        <v>10147</v>
      </c>
      <c r="B2395" s="11" t="s">
        <v>19031</v>
      </c>
    </row>
    <row r="2396" spans="1:2" x14ac:dyDescent="0.35">
      <c r="A2396" s="11" t="s">
        <v>3050</v>
      </c>
      <c r="B2396" s="11" t="s">
        <v>19031</v>
      </c>
    </row>
    <row r="2397" spans="1:2" x14ac:dyDescent="0.35">
      <c r="A2397" s="11" t="s">
        <v>10154</v>
      </c>
      <c r="B2397" s="11" t="s">
        <v>19031</v>
      </c>
    </row>
    <row r="2398" spans="1:2" x14ac:dyDescent="0.35">
      <c r="A2398" s="11" t="s">
        <v>10158</v>
      </c>
      <c r="B2398" s="11" t="s">
        <v>19031</v>
      </c>
    </row>
    <row r="2399" spans="1:2" x14ac:dyDescent="0.35">
      <c r="A2399" s="11" t="s">
        <v>10162</v>
      </c>
      <c r="B2399" s="11" t="s">
        <v>19031</v>
      </c>
    </row>
    <row r="2400" spans="1:2" x14ac:dyDescent="0.35">
      <c r="A2400" s="11" t="s">
        <v>10165</v>
      </c>
      <c r="B2400" s="11" t="s">
        <v>19031</v>
      </c>
    </row>
    <row r="2401" spans="1:2" x14ac:dyDescent="0.35">
      <c r="A2401" s="11" t="s">
        <v>10168</v>
      </c>
      <c r="B2401" s="11" t="s">
        <v>19031</v>
      </c>
    </row>
    <row r="2402" spans="1:2" x14ac:dyDescent="0.35">
      <c r="A2402" s="11" t="s">
        <v>10170</v>
      </c>
      <c r="B2402" s="11" t="s">
        <v>19031</v>
      </c>
    </row>
    <row r="2403" spans="1:2" x14ac:dyDescent="0.35">
      <c r="A2403" s="11" t="s">
        <v>10175</v>
      </c>
      <c r="B2403" s="11" t="s">
        <v>19031</v>
      </c>
    </row>
    <row r="2404" spans="1:2" x14ac:dyDescent="0.35">
      <c r="A2404" s="11" t="s">
        <v>10180</v>
      </c>
      <c r="B2404" s="11" t="s">
        <v>19031</v>
      </c>
    </row>
    <row r="2405" spans="1:2" x14ac:dyDescent="0.35">
      <c r="A2405" s="11" t="s">
        <v>10185</v>
      </c>
      <c r="B2405" s="11" t="s">
        <v>19031</v>
      </c>
    </row>
    <row r="2406" spans="1:2" x14ac:dyDescent="0.35">
      <c r="A2406" s="11" t="s">
        <v>10188</v>
      </c>
      <c r="B2406" s="11" t="s">
        <v>19032</v>
      </c>
    </row>
    <row r="2407" spans="1:2" x14ac:dyDescent="0.35">
      <c r="A2407" s="11" t="s">
        <v>10193</v>
      </c>
      <c r="B2407" s="11" t="s">
        <v>19031</v>
      </c>
    </row>
    <row r="2408" spans="1:2" x14ac:dyDescent="0.35">
      <c r="A2408" s="11" t="s">
        <v>10196</v>
      </c>
      <c r="B2408" s="11" t="s">
        <v>19031</v>
      </c>
    </row>
    <row r="2409" spans="1:2" x14ac:dyDescent="0.35">
      <c r="A2409" s="11" t="s">
        <v>10199</v>
      </c>
      <c r="B2409" s="11" t="s">
        <v>19031</v>
      </c>
    </row>
    <row r="2410" spans="1:2" x14ac:dyDescent="0.35">
      <c r="A2410" s="11" t="s">
        <v>10202</v>
      </c>
      <c r="B2410" s="11" t="s">
        <v>19031</v>
      </c>
    </row>
    <row r="2411" spans="1:2" x14ac:dyDescent="0.35">
      <c r="A2411" s="11" t="s">
        <v>10207</v>
      </c>
      <c r="B2411" s="11" t="s">
        <v>19031</v>
      </c>
    </row>
    <row r="2412" spans="1:2" x14ac:dyDescent="0.35">
      <c r="A2412" s="11" t="s">
        <v>10210</v>
      </c>
      <c r="B2412" s="11" t="s">
        <v>19031</v>
      </c>
    </row>
    <row r="2413" spans="1:2" x14ac:dyDescent="0.35">
      <c r="A2413" s="11" t="s">
        <v>3399</v>
      </c>
      <c r="B2413" s="11" t="s">
        <v>19031</v>
      </c>
    </row>
    <row r="2414" spans="1:2" x14ac:dyDescent="0.35">
      <c r="A2414" s="11" t="s">
        <v>10216</v>
      </c>
      <c r="B2414" s="11" t="s">
        <v>19031</v>
      </c>
    </row>
    <row r="2415" spans="1:2" x14ac:dyDescent="0.35">
      <c r="A2415" s="11" t="s">
        <v>10220</v>
      </c>
      <c r="B2415" s="11" t="s">
        <v>19031</v>
      </c>
    </row>
    <row r="2416" spans="1:2" x14ac:dyDescent="0.35">
      <c r="A2416" s="11" t="s">
        <v>10225</v>
      </c>
      <c r="B2416" s="11" t="s">
        <v>19031</v>
      </c>
    </row>
    <row r="2417" spans="1:2" x14ac:dyDescent="0.35">
      <c r="A2417" s="11" t="s">
        <v>10229</v>
      </c>
      <c r="B2417" s="11" t="s">
        <v>19031</v>
      </c>
    </row>
    <row r="2418" spans="1:2" x14ac:dyDescent="0.35">
      <c r="A2418" s="11" t="s">
        <v>10232</v>
      </c>
      <c r="B2418" s="11" t="s">
        <v>19031</v>
      </c>
    </row>
    <row r="2419" spans="1:2" x14ac:dyDescent="0.35">
      <c r="A2419" s="11" t="s">
        <v>10235</v>
      </c>
      <c r="B2419" s="11" t="s">
        <v>19031</v>
      </c>
    </row>
    <row r="2420" spans="1:2" x14ac:dyDescent="0.35">
      <c r="A2420" s="11" t="s">
        <v>10238</v>
      </c>
      <c r="B2420" s="11" t="s">
        <v>19031</v>
      </c>
    </row>
    <row r="2421" spans="1:2" x14ac:dyDescent="0.35">
      <c r="A2421" s="11" t="s">
        <v>10241</v>
      </c>
      <c r="B2421" s="11" t="s">
        <v>19031</v>
      </c>
    </row>
    <row r="2422" spans="1:2" x14ac:dyDescent="0.35">
      <c r="A2422" s="11" t="s">
        <v>10245</v>
      </c>
      <c r="B2422" s="11" t="s">
        <v>19031</v>
      </c>
    </row>
    <row r="2423" spans="1:2" x14ac:dyDescent="0.35">
      <c r="A2423" s="11" t="s">
        <v>10249</v>
      </c>
      <c r="B2423" s="11" t="s">
        <v>19031</v>
      </c>
    </row>
    <row r="2424" spans="1:2" x14ac:dyDescent="0.35">
      <c r="A2424" s="11" t="s">
        <v>10252</v>
      </c>
      <c r="B2424" s="11" t="s">
        <v>19031</v>
      </c>
    </row>
    <row r="2425" spans="1:2" x14ac:dyDescent="0.35">
      <c r="A2425" s="11" t="s">
        <v>10255</v>
      </c>
      <c r="B2425" s="11" t="s">
        <v>19031</v>
      </c>
    </row>
    <row r="2426" spans="1:2" x14ac:dyDescent="0.35">
      <c r="A2426" s="11" t="s">
        <v>10259</v>
      </c>
      <c r="B2426" s="11" t="s">
        <v>19031</v>
      </c>
    </row>
    <row r="2427" spans="1:2" x14ac:dyDescent="0.35">
      <c r="A2427" s="11" t="s">
        <v>10262</v>
      </c>
      <c r="B2427" s="11" t="s">
        <v>19032</v>
      </c>
    </row>
    <row r="2428" spans="1:2" x14ac:dyDescent="0.35">
      <c r="A2428" s="11" t="s">
        <v>10268</v>
      </c>
      <c r="B2428" s="11" t="s">
        <v>19031</v>
      </c>
    </row>
    <row r="2429" spans="1:2" x14ac:dyDescent="0.35">
      <c r="A2429" s="11" t="s">
        <v>10271</v>
      </c>
      <c r="B2429" s="11" t="s">
        <v>19031</v>
      </c>
    </row>
    <row r="2430" spans="1:2" x14ac:dyDescent="0.35">
      <c r="A2430" s="11" t="s">
        <v>10274</v>
      </c>
      <c r="B2430" s="11" t="s">
        <v>19031</v>
      </c>
    </row>
    <row r="2431" spans="1:2" x14ac:dyDescent="0.35">
      <c r="A2431" s="11" t="s">
        <v>10278</v>
      </c>
      <c r="B2431" s="11" t="s">
        <v>19031</v>
      </c>
    </row>
    <row r="2432" spans="1:2" x14ac:dyDescent="0.35">
      <c r="A2432" s="11" t="s">
        <v>10282</v>
      </c>
      <c r="B2432" s="11" t="s">
        <v>19031</v>
      </c>
    </row>
    <row r="2433" spans="1:2" x14ac:dyDescent="0.35">
      <c r="A2433" s="11" t="s">
        <v>4747</v>
      </c>
      <c r="B2433" s="11" t="s">
        <v>19031</v>
      </c>
    </row>
    <row r="2434" spans="1:2" x14ac:dyDescent="0.35">
      <c r="A2434" s="11" t="s">
        <v>10286</v>
      </c>
      <c r="B2434" s="11" t="s">
        <v>19031</v>
      </c>
    </row>
    <row r="2435" spans="1:2" x14ac:dyDescent="0.35">
      <c r="A2435" s="11" t="s">
        <v>10288</v>
      </c>
      <c r="B2435" s="11" t="s">
        <v>19031</v>
      </c>
    </row>
    <row r="2436" spans="1:2" x14ac:dyDescent="0.35">
      <c r="A2436" s="11" t="s">
        <v>10292</v>
      </c>
      <c r="B2436" s="11" t="s">
        <v>19032</v>
      </c>
    </row>
    <row r="2437" spans="1:2" x14ac:dyDescent="0.35">
      <c r="A2437" s="11" t="s">
        <v>10298</v>
      </c>
      <c r="B2437" s="11" t="s">
        <v>19032</v>
      </c>
    </row>
    <row r="2438" spans="1:2" x14ac:dyDescent="0.35">
      <c r="A2438" s="11" t="s">
        <v>10304</v>
      </c>
      <c r="B2438" s="11" t="s">
        <v>19031</v>
      </c>
    </row>
    <row r="2439" spans="1:2" x14ac:dyDescent="0.35">
      <c r="A2439" s="11" t="s">
        <v>10308</v>
      </c>
      <c r="B2439" s="11" t="s">
        <v>19032</v>
      </c>
    </row>
    <row r="2440" spans="1:2" x14ac:dyDescent="0.35">
      <c r="A2440" s="11" t="s">
        <v>10314</v>
      </c>
      <c r="B2440" s="11" t="s">
        <v>19031</v>
      </c>
    </row>
    <row r="2441" spans="1:2" x14ac:dyDescent="0.35">
      <c r="A2441" s="11" t="s">
        <v>10320</v>
      </c>
      <c r="B2441" s="11" t="s">
        <v>19031</v>
      </c>
    </row>
    <row r="2442" spans="1:2" x14ac:dyDescent="0.35">
      <c r="A2442" s="11" t="s">
        <v>10325</v>
      </c>
      <c r="B2442" s="11" t="s">
        <v>19031</v>
      </c>
    </row>
    <row r="2443" spans="1:2" x14ac:dyDescent="0.35">
      <c r="A2443" s="11" t="s">
        <v>10328</v>
      </c>
      <c r="B2443" s="11" t="s">
        <v>19034</v>
      </c>
    </row>
    <row r="2444" spans="1:2" x14ac:dyDescent="0.35">
      <c r="A2444" s="11" t="s">
        <v>10335</v>
      </c>
      <c r="B2444" s="11" t="s">
        <v>19031</v>
      </c>
    </row>
    <row r="2445" spans="1:2" x14ac:dyDescent="0.35">
      <c r="A2445" s="11" t="s">
        <v>10339</v>
      </c>
      <c r="B2445" s="11" t="s">
        <v>19031</v>
      </c>
    </row>
    <row r="2446" spans="1:2" x14ac:dyDescent="0.35">
      <c r="A2446" s="11" t="s">
        <v>10342</v>
      </c>
      <c r="B2446" s="11" t="s">
        <v>19031</v>
      </c>
    </row>
    <row r="2447" spans="1:2" x14ac:dyDescent="0.35">
      <c r="A2447" s="11" t="s">
        <v>10346</v>
      </c>
      <c r="B2447" s="11" t="s">
        <v>19031</v>
      </c>
    </row>
    <row r="2448" spans="1:2" x14ac:dyDescent="0.35">
      <c r="A2448" s="11" t="s">
        <v>10350</v>
      </c>
      <c r="B2448" s="11" t="s">
        <v>19032</v>
      </c>
    </row>
    <row r="2449" spans="1:2" x14ac:dyDescent="0.35">
      <c r="A2449" s="11" t="s">
        <v>10355</v>
      </c>
      <c r="B2449" s="11" t="s">
        <v>19031</v>
      </c>
    </row>
    <row r="2450" spans="1:2" x14ac:dyDescent="0.35">
      <c r="A2450" s="11" t="s">
        <v>10358</v>
      </c>
      <c r="B2450" s="11" t="s">
        <v>19031</v>
      </c>
    </row>
    <row r="2451" spans="1:2" x14ac:dyDescent="0.35">
      <c r="A2451" s="11" t="s">
        <v>10362</v>
      </c>
      <c r="B2451" s="11" t="s">
        <v>19031</v>
      </c>
    </row>
    <row r="2452" spans="1:2" x14ac:dyDescent="0.35">
      <c r="A2452" s="11" t="s">
        <v>10365</v>
      </c>
      <c r="B2452" s="11" t="s">
        <v>19031</v>
      </c>
    </row>
    <row r="2453" spans="1:2" x14ac:dyDescent="0.35">
      <c r="A2453" s="11" t="s">
        <v>10369</v>
      </c>
      <c r="B2453" s="11" t="s">
        <v>19031</v>
      </c>
    </row>
    <row r="2454" spans="1:2" x14ac:dyDescent="0.35">
      <c r="A2454" s="11" t="s">
        <v>10373</v>
      </c>
      <c r="B2454" s="11" t="s">
        <v>19031</v>
      </c>
    </row>
    <row r="2455" spans="1:2" x14ac:dyDescent="0.35">
      <c r="A2455" s="11" t="s">
        <v>10378</v>
      </c>
      <c r="B2455" s="11" t="s">
        <v>19032</v>
      </c>
    </row>
    <row r="2456" spans="1:2" x14ac:dyDescent="0.35">
      <c r="A2456" s="11" t="s">
        <v>10384</v>
      </c>
      <c r="B2456" s="11" t="s">
        <v>19031</v>
      </c>
    </row>
    <row r="2457" spans="1:2" x14ac:dyDescent="0.35">
      <c r="A2457" s="11" t="s">
        <v>10387</v>
      </c>
      <c r="B2457" s="11" t="s">
        <v>19031</v>
      </c>
    </row>
    <row r="2458" spans="1:2" x14ac:dyDescent="0.35">
      <c r="A2458" s="11" t="s">
        <v>10389</v>
      </c>
      <c r="B2458" s="11" t="s">
        <v>19031</v>
      </c>
    </row>
    <row r="2459" spans="1:2" x14ac:dyDescent="0.35">
      <c r="A2459" s="11" t="s">
        <v>10392</v>
      </c>
      <c r="B2459" s="11" t="s">
        <v>19031</v>
      </c>
    </row>
    <row r="2460" spans="1:2" x14ac:dyDescent="0.35">
      <c r="A2460" s="11" t="s">
        <v>10396</v>
      </c>
      <c r="B2460" s="11" t="s">
        <v>19034</v>
      </c>
    </row>
    <row r="2461" spans="1:2" x14ac:dyDescent="0.35">
      <c r="A2461" s="11" t="s">
        <v>10401</v>
      </c>
      <c r="B2461" s="11" t="s">
        <v>19031</v>
      </c>
    </row>
    <row r="2462" spans="1:2" x14ac:dyDescent="0.35">
      <c r="A2462" s="11" t="s">
        <v>10404</v>
      </c>
      <c r="B2462" s="11" t="s">
        <v>19031</v>
      </c>
    </row>
    <row r="2463" spans="1:2" x14ac:dyDescent="0.35">
      <c r="A2463" s="11" t="s">
        <v>10409</v>
      </c>
      <c r="B2463" s="11" t="s">
        <v>19031</v>
      </c>
    </row>
    <row r="2464" spans="1:2" x14ac:dyDescent="0.35">
      <c r="A2464" s="11" t="s">
        <v>10412</v>
      </c>
      <c r="B2464" s="11" t="s">
        <v>19031</v>
      </c>
    </row>
    <row r="2465" spans="1:2" x14ac:dyDescent="0.35">
      <c r="A2465" s="11" t="s">
        <v>10416</v>
      </c>
      <c r="B2465" s="11" t="s">
        <v>19031</v>
      </c>
    </row>
    <row r="2466" spans="1:2" x14ac:dyDescent="0.35">
      <c r="A2466" s="11" t="s">
        <v>7052</v>
      </c>
      <c r="B2466" s="11" t="s">
        <v>19031</v>
      </c>
    </row>
    <row r="2467" spans="1:2" x14ac:dyDescent="0.35">
      <c r="A2467" s="11" t="s">
        <v>10423</v>
      </c>
      <c r="B2467" s="11" t="s">
        <v>19032</v>
      </c>
    </row>
    <row r="2468" spans="1:2" x14ac:dyDescent="0.35">
      <c r="A2468" s="11" t="s">
        <v>10428</v>
      </c>
      <c r="B2468" s="11" t="s">
        <v>19031</v>
      </c>
    </row>
    <row r="2469" spans="1:2" x14ac:dyDescent="0.35">
      <c r="A2469" s="11" t="s">
        <v>10432</v>
      </c>
      <c r="B2469" s="11" t="s">
        <v>19031</v>
      </c>
    </row>
    <row r="2470" spans="1:2" x14ac:dyDescent="0.35">
      <c r="A2470" s="11" t="s">
        <v>10436</v>
      </c>
      <c r="B2470" s="11" t="s">
        <v>19031</v>
      </c>
    </row>
    <row r="2471" spans="1:2" x14ac:dyDescent="0.35">
      <c r="A2471" s="11" t="s">
        <v>10439</v>
      </c>
      <c r="B2471" s="11" t="s">
        <v>19031</v>
      </c>
    </row>
    <row r="2472" spans="1:2" x14ac:dyDescent="0.35">
      <c r="A2472" s="11" t="s">
        <v>10442</v>
      </c>
      <c r="B2472" s="11" t="s">
        <v>19031</v>
      </c>
    </row>
    <row r="2473" spans="1:2" x14ac:dyDescent="0.35">
      <c r="A2473" s="11" t="s">
        <v>10444</v>
      </c>
      <c r="B2473" s="11" t="s">
        <v>19031</v>
      </c>
    </row>
    <row r="2474" spans="1:2" x14ac:dyDescent="0.35">
      <c r="A2474" s="11" t="s">
        <v>10447</v>
      </c>
      <c r="B2474" s="11" t="s">
        <v>19031</v>
      </c>
    </row>
    <row r="2475" spans="1:2" x14ac:dyDescent="0.35">
      <c r="A2475" s="11" t="s">
        <v>10449</v>
      </c>
      <c r="B2475" s="11" t="s">
        <v>19031</v>
      </c>
    </row>
    <row r="2476" spans="1:2" x14ac:dyDescent="0.35">
      <c r="A2476" s="11" t="s">
        <v>10452</v>
      </c>
      <c r="B2476" s="11" t="s">
        <v>19031</v>
      </c>
    </row>
    <row r="2477" spans="1:2" x14ac:dyDescent="0.35">
      <c r="A2477" s="11" t="s">
        <v>10456</v>
      </c>
      <c r="B2477" s="11" t="s">
        <v>19031</v>
      </c>
    </row>
    <row r="2478" spans="1:2" x14ac:dyDescent="0.35">
      <c r="A2478" s="11" t="s">
        <v>10461</v>
      </c>
      <c r="B2478" s="11" t="s">
        <v>19031</v>
      </c>
    </row>
    <row r="2479" spans="1:2" x14ac:dyDescent="0.35">
      <c r="A2479" s="11" t="s">
        <v>10464</v>
      </c>
      <c r="B2479" s="11" t="s">
        <v>19031</v>
      </c>
    </row>
    <row r="2480" spans="1:2" x14ac:dyDescent="0.35">
      <c r="A2480" s="11" t="s">
        <v>10467</v>
      </c>
      <c r="B2480" s="11" t="s">
        <v>19031</v>
      </c>
    </row>
    <row r="2481" spans="1:2" x14ac:dyDescent="0.35">
      <c r="A2481" s="11" t="s">
        <v>10470</v>
      </c>
      <c r="B2481" s="11" t="s">
        <v>19031</v>
      </c>
    </row>
    <row r="2482" spans="1:2" x14ac:dyDescent="0.35">
      <c r="A2482" s="11" t="s">
        <v>10473</v>
      </c>
      <c r="B2482" s="11" t="s">
        <v>19031</v>
      </c>
    </row>
    <row r="2483" spans="1:2" x14ac:dyDescent="0.35">
      <c r="A2483" s="11" t="s">
        <v>10476</v>
      </c>
      <c r="B2483" s="11" t="s">
        <v>19031</v>
      </c>
    </row>
    <row r="2484" spans="1:2" x14ac:dyDescent="0.35">
      <c r="A2484" s="11" t="s">
        <v>10479</v>
      </c>
      <c r="B2484" s="11" t="s">
        <v>19031</v>
      </c>
    </row>
    <row r="2485" spans="1:2" x14ac:dyDescent="0.35">
      <c r="A2485" s="11" t="s">
        <v>10481</v>
      </c>
      <c r="B2485" s="11" t="s">
        <v>19031</v>
      </c>
    </row>
    <row r="2486" spans="1:2" x14ac:dyDescent="0.35">
      <c r="A2486" s="11" t="s">
        <v>10483</v>
      </c>
      <c r="B2486" s="11" t="s">
        <v>19031</v>
      </c>
    </row>
    <row r="2487" spans="1:2" x14ac:dyDescent="0.35">
      <c r="A2487" s="11" t="s">
        <v>10487</v>
      </c>
      <c r="B2487" s="11" t="s">
        <v>19031</v>
      </c>
    </row>
    <row r="2488" spans="1:2" x14ac:dyDescent="0.35">
      <c r="A2488" s="11" t="s">
        <v>10490</v>
      </c>
      <c r="B2488" s="11" t="s">
        <v>19031</v>
      </c>
    </row>
    <row r="2489" spans="1:2" x14ac:dyDescent="0.35">
      <c r="A2489" s="11" t="s">
        <v>10492</v>
      </c>
      <c r="B2489" s="11" t="s">
        <v>19031</v>
      </c>
    </row>
    <row r="2490" spans="1:2" x14ac:dyDescent="0.35">
      <c r="A2490" s="11" t="s">
        <v>10495</v>
      </c>
      <c r="B2490" s="11" t="s">
        <v>19031</v>
      </c>
    </row>
    <row r="2491" spans="1:2" x14ac:dyDescent="0.35">
      <c r="A2491" s="11" t="s">
        <v>7501</v>
      </c>
      <c r="B2491" s="11" t="s">
        <v>19031</v>
      </c>
    </row>
    <row r="2492" spans="1:2" x14ac:dyDescent="0.35">
      <c r="A2492" s="11" t="s">
        <v>10500</v>
      </c>
      <c r="B2492" s="11" t="s">
        <v>19031</v>
      </c>
    </row>
    <row r="2493" spans="1:2" x14ac:dyDescent="0.35">
      <c r="A2493" s="11" t="s">
        <v>10503</v>
      </c>
      <c r="B2493" s="11" t="s">
        <v>19031</v>
      </c>
    </row>
    <row r="2494" spans="1:2" x14ac:dyDescent="0.35">
      <c r="A2494" s="11" t="s">
        <v>10507</v>
      </c>
      <c r="B2494" s="11" t="s">
        <v>19031</v>
      </c>
    </row>
    <row r="2495" spans="1:2" x14ac:dyDescent="0.35">
      <c r="A2495" s="11" t="s">
        <v>10510</v>
      </c>
      <c r="B2495" s="11" t="s">
        <v>19031</v>
      </c>
    </row>
    <row r="2496" spans="1:2" x14ac:dyDescent="0.35">
      <c r="A2496" s="11" t="s">
        <v>10513</v>
      </c>
      <c r="B2496" s="11" t="s">
        <v>19031</v>
      </c>
    </row>
    <row r="2497" spans="1:2" x14ac:dyDescent="0.35">
      <c r="A2497" s="11" t="s">
        <v>10515</v>
      </c>
      <c r="B2497" s="11" t="s">
        <v>19031</v>
      </c>
    </row>
    <row r="2498" spans="1:2" x14ac:dyDescent="0.35">
      <c r="A2498" s="11" t="s">
        <v>10518</v>
      </c>
      <c r="B2498" s="11" t="s">
        <v>19031</v>
      </c>
    </row>
    <row r="2499" spans="1:2" x14ac:dyDescent="0.35">
      <c r="A2499" s="11" t="s">
        <v>10522</v>
      </c>
      <c r="B2499" s="11" t="s">
        <v>19031</v>
      </c>
    </row>
    <row r="2500" spans="1:2" x14ac:dyDescent="0.35">
      <c r="A2500" s="11" t="s">
        <v>103</v>
      </c>
      <c r="B2500" s="11" t="s">
        <v>19031</v>
      </c>
    </row>
    <row r="2501" spans="1:2" x14ac:dyDescent="0.35">
      <c r="A2501" s="11" t="s">
        <v>10528</v>
      </c>
      <c r="B2501" s="11" t="s">
        <v>19031</v>
      </c>
    </row>
    <row r="2502" spans="1:2" x14ac:dyDescent="0.35">
      <c r="A2502" s="11" t="s">
        <v>10532</v>
      </c>
      <c r="B2502" s="11" t="s">
        <v>19031</v>
      </c>
    </row>
    <row r="2503" spans="1:2" x14ac:dyDescent="0.35">
      <c r="A2503" s="11" t="s">
        <v>10535</v>
      </c>
      <c r="B2503" s="11" t="s">
        <v>19031</v>
      </c>
    </row>
    <row r="2504" spans="1:2" x14ac:dyDescent="0.35">
      <c r="A2504" s="11" t="s">
        <v>10539</v>
      </c>
      <c r="B2504" s="11" t="s">
        <v>19031</v>
      </c>
    </row>
    <row r="2505" spans="1:2" x14ac:dyDescent="0.35">
      <c r="A2505" s="11" t="s">
        <v>10541</v>
      </c>
      <c r="B2505" s="11" t="s">
        <v>19031</v>
      </c>
    </row>
    <row r="2506" spans="1:2" x14ac:dyDescent="0.35">
      <c r="A2506" s="11" t="s">
        <v>10545</v>
      </c>
      <c r="B2506" s="11" t="s">
        <v>19031</v>
      </c>
    </row>
    <row r="2507" spans="1:2" x14ac:dyDescent="0.35">
      <c r="A2507" s="11" t="s">
        <v>10549</v>
      </c>
      <c r="B2507" s="11" t="s">
        <v>19031</v>
      </c>
    </row>
    <row r="2508" spans="1:2" x14ac:dyDescent="0.35">
      <c r="A2508" s="11" t="s">
        <v>10552</v>
      </c>
      <c r="B2508" s="11" t="s">
        <v>19031</v>
      </c>
    </row>
    <row r="2509" spans="1:2" x14ac:dyDescent="0.35">
      <c r="A2509" s="11" t="s">
        <v>10556</v>
      </c>
      <c r="B2509" s="11" t="s">
        <v>19031</v>
      </c>
    </row>
    <row r="2510" spans="1:2" x14ac:dyDescent="0.35">
      <c r="A2510" s="11" t="s">
        <v>10560</v>
      </c>
      <c r="B2510" s="11" t="s">
        <v>19031</v>
      </c>
    </row>
    <row r="2511" spans="1:2" x14ac:dyDescent="0.35">
      <c r="A2511" s="11" t="s">
        <v>10564</v>
      </c>
      <c r="B2511" s="11" t="s">
        <v>19031</v>
      </c>
    </row>
    <row r="2512" spans="1:2" x14ac:dyDescent="0.35">
      <c r="A2512" s="11" t="s">
        <v>10566</v>
      </c>
      <c r="B2512" s="11" t="s">
        <v>19031</v>
      </c>
    </row>
    <row r="2513" spans="1:2" x14ac:dyDescent="0.35">
      <c r="A2513" s="11" t="s">
        <v>6812</v>
      </c>
      <c r="B2513" s="11" t="s">
        <v>19031</v>
      </c>
    </row>
    <row r="2514" spans="1:2" x14ac:dyDescent="0.35">
      <c r="A2514" s="11" t="s">
        <v>10572</v>
      </c>
      <c r="B2514" s="11" t="s">
        <v>19031</v>
      </c>
    </row>
    <row r="2515" spans="1:2" x14ac:dyDescent="0.35">
      <c r="A2515" s="11" t="s">
        <v>10576</v>
      </c>
      <c r="B2515" s="11" t="s">
        <v>19031</v>
      </c>
    </row>
    <row r="2516" spans="1:2" x14ac:dyDescent="0.35">
      <c r="A2516" s="11" t="s">
        <v>10579</v>
      </c>
      <c r="B2516" s="11" t="s">
        <v>19031</v>
      </c>
    </row>
    <row r="2517" spans="1:2" x14ac:dyDescent="0.35">
      <c r="A2517" s="11" t="s">
        <v>10582</v>
      </c>
      <c r="B2517" s="11" t="s">
        <v>19031</v>
      </c>
    </row>
    <row r="2518" spans="1:2" x14ac:dyDescent="0.35">
      <c r="A2518" s="11" t="s">
        <v>10586</v>
      </c>
      <c r="B2518" s="11" t="s">
        <v>19031</v>
      </c>
    </row>
    <row r="2519" spans="1:2" x14ac:dyDescent="0.35">
      <c r="A2519" s="11" t="s">
        <v>10589</v>
      </c>
      <c r="B2519" s="11" t="s">
        <v>19031</v>
      </c>
    </row>
    <row r="2520" spans="1:2" x14ac:dyDescent="0.35">
      <c r="A2520" s="11" t="s">
        <v>10593</v>
      </c>
      <c r="B2520" s="11" t="s">
        <v>19031</v>
      </c>
    </row>
    <row r="2521" spans="1:2" x14ac:dyDescent="0.35">
      <c r="A2521" s="11" t="s">
        <v>10596</v>
      </c>
      <c r="B2521" s="11" t="s">
        <v>19031</v>
      </c>
    </row>
    <row r="2522" spans="1:2" x14ac:dyDescent="0.35">
      <c r="A2522" s="11" t="s">
        <v>10598</v>
      </c>
      <c r="B2522" s="11" t="s">
        <v>19031</v>
      </c>
    </row>
    <row r="2523" spans="1:2" x14ac:dyDescent="0.35">
      <c r="A2523" s="11" t="s">
        <v>10601</v>
      </c>
      <c r="B2523" s="11" t="s">
        <v>19031</v>
      </c>
    </row>
    <row r="2524" spans="1:2" x14ac:dyDescent="0.35">
      <c r="A2524" s="11" t="s">
        <v>10604</v>
      </c>
      <c r="B2524" s="11" t="s">
        <v>19031</v>
      </c>
    </row>
    <row r="2525" spans="1:2" x14ac:dyDescent="0.35">
      <c r="A2525" s="11" t="s">
        <v>10607</v>
      </c>
      <c r="B2525" s="11" t="s">
        <v>19031</v>
      </c>
    </row>
    <row r="2526" spans="1:2" x14ac:dyDescent="0.35">
      <c r="A2526" s="11" t="s">
        <v>10611</v>
      </c>
      <c r="B2526" s="11" t="s">
        <v>19031</v>
      </c>
    </row>
    <row r="2527" spans="1:2" x14ac:dyDescent="0.35">
      <c r="A2527" s="11" t="s">
        <v>10615</v>
      </c>
      <c r="B2527" s="11" t="s">
        <v>19031</v>
      </c>
    </row>
    <row r="2528" spans="1:2" x14ac:dyDescent="0.35">
      <c r="A2528" s="11" t="s">
        <v>10618</v>
      </c>
      <c r="B2528" s="11" t="s">
        <v>19031</v>
      </c>
    </row>
    <row r="2529" spans="1:2" x14ac:dyDescent="0.35">
      <c r="A2529" s="11" t="s">
        <v>10621</v>
      </c>
      <c r="B2529" s="11" t="s">
        <v>19031</v>
      </c>
    </row>
    <row r="2530" spans="1:2" x14ac:dyDescent="0.35">
      <c r="A2530" s="11" t="s">
        <v>10623</v>
      </c>
      <c r="B2530" s="11" t="s">
        <v>19031</v>
      </c>
    </row>
    <row r="2531" spans="1:2" x14ac:dyDescent="0.35">
      <c r="A2531" s="11" t="s">
        <v>10627</v>
      </c>
      <c r="B2531" s="11" t="s">
        <v>19031</v>
      </c>
    </row>
    <row r="2532" spans="1:2" x14ac:dyDescent="0.35">
      <c r="A2532" s="11" t="s">
        <v>10630</v>
      </c>
      <c r="B2532" s="11" t="s">
        <v>19031</v>
      </c>
    </row>
    <row r="2533" spans="1:2" x14ac:dyDescent="0.35">
      <c r="A2533" s="11" t="s">
        <v>10634</v>
      </c>
      <c r="B2533" s="11" t="s">
        <v>19032</v>
      </c>
    </row>
    <row r="2534" spans="1:2" x14ac:dyDescent="0.35">
      <c r="A2534" s="11" t="s">
        <v>10639</v>
      </c>
      <c r="B2534" s="11" t="s">
        <v>19031</v>
      </c>
    </row>
    <row r="2535" spans="1:2" x14ac:dyDescent="0.35">
      <c r="A2535" s="11" t="s">
        <v>9384</v>
      </c>
      <c r="B2535" s="11" t="s">
        <v>19031</v>
      </c>
    </row>
    <row r="2536" spans="1:2" x14ac:dyDescent="0.35">
      <c r="A2536" s="11" t="s">
        <v>10644</v>
      </c>
      <c r="B2536" s="11" t="s">
        <v>19031</v>
      </c>
    </row>
    <row r="2537" spans="1:2" x14ac:dyDescent="0.35">
      <c r="A2537" s="11" t="s">
        <v>10647</v>
      </c>
      <c r="B2537" s="11" t="s">
        <v>19031</v>
      </c>
    </row>
    <row r="2538" spans="1:2" x14ac:dyDescent="0.35">
      <c r="A2538" s="11" t="s">
        <v>10650</v>
      </c>
      <c r="B2538" s="11" t="s">
        <v>19031</v>
      </c>
    </row>
    <row r="2539" spans="1:2" x14ac:dyDescent="0.35">
      <c r="A2539" s="11" t="s">
        <v>10655</v>
      </c>
      <c r="B2539" s="11" t="s">
        <v>19031</v>
      </c>
    </row>
    <row r="2540" spans="1:2" x14ac:dyDescent="0.35">
      <c r="A2540" s="11" t="s">
        <v>10660</v>
      </c>
      <c r="B2540" s="11" t="s">
        <v>19031</v>
      </c>
    </row>
    <row r="2541" spans="1:2" x14ac:dyDescent="0.35">
      <c r="A2541" s="11" t="s">
        <v>10663</v>
      </c>
      <c r="B2541" s="11" t="s">
        <v>19031</v>
      </c>
    </row>
    <row r="2542" spans="1:2" x14ac:dyDescent="0.35">
      <c r="A2542" s="11" t="s">
        <v>10666</v>
      </c>
      <c r="B2542" s="11" t="s">
        <v>19031</v>
      </c>
    </row>
    <row r="2543" spans="1:2" x14ac:dyDescent="0.35">
      <c r="A2543" s="11" t="s">
        <v>10670</v>
      </c>
      <c r="B2543" s="11" t="s">
        <v>19031</v>
      </c>
    </row>
    <row r="2544" spans="1:2" x14ac:dyDescent="0.35">
      <c r="A2544" s="11" t="s">
        <v>10672</v>
      </c>
      <c r="B2544" s="11" t="s">
        <v>19031</v>
      </c>
    </row>
    <row r="2545" spans="1:2" x14ac:dyDescent="0.35">
      <c r="A2545" s="11" t="s">
        <v>10675</v>
      </c>
      <c r="B2545" s="11" t="s">
        <v>19032</v>
      </c>
    </row>
    <row r="2546" spans="1:2" x14ac:dyDescent="0.35">
      <c r="A2546" s="11" t="s">
        <v>10679</v>
      </c>
      <c r="B2546" s="11" t="s">
        <v>19031</v>
      </c>
    </row>
    <row r="2547" spans="1:2" x14ac:dyDescent="0.35">
      <c r="A2547" s="11" t="s">
        <v>10683</v>
      </c>
      <c r="B2547" s="11" t="s">
        <v>19031</v>
      </c>
    </row>
    <row r="2548" spans="1:2" x14ac:dyDescent="0.35">
      <c r="A2548" s="11" t="s">
        <v>10687</v>
      </c>
      <c r="B2548" s="11" t="s">
        <v>19031</v>
      </c>
    </row>
    <row r="2549" spans="1:2" x14ac:dyDescent="0.35">
      <c r="A2549" s="11" t="s">
        <v>10690</v>
      </c>
      <c r="B2549" s="11" t="s">
        <v>19031</v>
      </c>
    </row>
    <row r="2550" spans="1:2" x14ac:dyDescent="0.35">
      <c r="A2550" s="11" t="s">
        <v>10692</v>
      </c>
      <c r="B2550" s="11" t="s">
        <v>19031</v>
      </c>
    </row>
    <row r="2551" spans="1:2" x14ac:dyDescent="0.35">
      <c r="A2551" s="11" t="s">
        <v>10694</v>
      </c>
      <c r="B2551" s="11" t="s">
        <v>19031</v>
      </c>
    </row>
    <row r="2552" spans="1:2" x14ac:dyDescent="0.35">
      <c r="A2552" s="11" t="s">
        <v>10698</v>
      </c>
      <c r="B2552" s="11" t="s">
        <v>19031</v>
      </c>
    </row>
    <row r="2553" spans="1:2" x14ac:dyDescent="0.35">
      <c r="A2553" s="11" t="s">
        <v>10702</v>
      </c>
      <c r="B2553" s="11" t="s">
        <v>19031</v>
      </c>
    </row>
    <row r="2554" spans="1:2" x14ac:dyDescent="0.35">
      <c r="A2554" s="11" t="s">
        <v>10705</v>
      </c>
      <c r="B2554" s="11" t="s">
        <v>19031</v>
      </c>
    </row>
    <row r="2555" spans="1:2" x14ac:dyDescent="0.35">
      <c r="A2555" s="11" t="s">
        <v>10708</v>
      </c>
      <c r="B2555" s="11" t="s">
        <v>19031</v>
      </c>
    </row>
    <row r="2556" spans="1:2" x14ac:dyDescent="0.35">
      <c r="A2556" s="11" t="s">
        <v>10711</v>
      </c>
      <c r="B2556" s="11" t="s">
        <v>19031</v>
      </c>
    </row>
    <row r="2557" spans="1:2" x14ac:dyDescent="0.35">
      <c r="A2557" s="11" t="s">
        <v>10715</v>
      </c>
      <c r="B2557" s="11" t="s">
        <v>19031</v>
      </c>
    </row>
    <row r="2558" spans="1:2" x14ac:dyDescent="0.35">
      <c r="A2558" s="11" t="s">
        <v>10718</v>
      </c>
      <c r="B2558" s="11" t="s">
        <v>19031</v>
      </c>
    </row>
    <row r="2559" spans="1:2" x14ac:dyDescent="0.35">
      <c r="A2559" s="11" t="s">
        <v>9464</v>
      </c>
      <c r="B2559" s="11" t="s">
        <v>19031</v>
      </c>
    </row>
    <row r="2560" spans="1:2" x14ac:dyDescent="0.35">
      <c r="A2560" s="11" t="s">
        <v>10723</v>
      </c>
      <c r="B2560" s="11" t="s">
        <v>19031</v>
      </c>
    </row>
    <row r="2561" spans="1:2" x14ac:dyDescent="0.35">
      <c r="A2561" s="11" t="s">
        <v>10726</v>
      </c>
      <c r="B2561" s="11" t="s">
        <v>19031</v>
      </c>
    </row>
    <row r="2562" spans="1:2" x14ac:dyDescent="0.35">
      <c r="A2562" s="11" t="s">
        <v>10729</v>
      </c>
      <c r="B2562" s="11" t="s">
        <v>19031</v>
      </c>
    </row>
    <row r="2563" spans="1:2" x14ac:dyDescent="0.35">
      <c r="A2563" s="11" t="s">
        <v>10733</v>
      </c>
      <c r="B2563" s="11" t="s">
        <v>19031</v>
      </c>
    </row>
    <row r="2564" spans="1:2" x14ac:dyDescent="0.35">
      <c r="A2564" s="11" t="s">
        <v>10736</v>
      </c>
      <c r="B2564" s="11" t="s">
        <v>19031</v>
      </c>
    </row>
    <row r="2565" spans="1:2" x14ac:dyDescent="0.35">
      <c r="A2565" s="11" t="s">
        <v>10739</v>
      </c>
      <c r="B2565" s="11" t="s">
        <v>19031</v>
      </c>
    </row>
    <row r="2566" spans="1:2" x14ac:dyDescent="0.35">
      <c r="A2566" s="11" t="s">
        <v>10742</v>
      </c>
      <c r="B2566" s="11" t="s">
        <v>19031</v>
      </c>
    </row>
    <row r="2567" spans="1:2" x14ac:dyDescent="0.35">
      <c r="A2567" s="11" t="s">
        <v>10745</v>
      </c>
      <c r="B2567" s="11" t="s">
        <v>19031</v>
      </c>
    </row>
    <row r="2568" spans="1:2" x14ac:dyDescent="0.35">
      <c r="A2568" s="11" t="s">
        <v>10748</v>
      </c>
      <c r="B2568" s="11" t="s">
        <v>19031</v>
      </c>
    </row>
    <row r="2569" spans="1:2" x14ac:dyDescent="0.35">
      <c r="A2569" s="11" t="s">
        <v>10753</v>
      </c>
      <c r="B2569" s="11" t="s">
        <v>19031</v>
      </c>
    </row>
    <row r="2570" spans="1:2" x14ac:dyDescent="0.35">
      <c r="A2570" s="11" t="s">
        <v>192</v>
      </c>
      <c r="B2570" s="11" t="s">
        <v>19031</v>
      </c>
    </row>
    <row r="2571" spans="1:2" x14ac:dyDescent="0.35">
      <c r="A2571" s="11" t="s">
        <v>10758</v>
      </c>
      <c r="B2571" s="11" t="s">
        <v>19031</v>
      </c>
    </row>
    <row r="2572" spans="1:2" x14ac:dyDescent="0.35">
      <c r="A2572" s="11" t="s">
        <v>9105</v>
      </c>
      <c r="B2572" s="11" t="s">
        <v>19031</v>
      </c>
    </row>
    <row r="2573" spans="1:2" x14ac:dyDescent="0.35">
      <c r="A2573" s="11" t="s">
        <v>10763</v>
      </c>
      <c r="B2573" s="11" t="s">
        <v>19031</v>
      </c>
    </row>
    <row r="2574" spans="1:2" x14ac:dyDescent="0.35">
      <c r="A2574" s="11" t="s">
        <v>10767</v>
      </c>
      <c r="B2574" s="11" t="s">
        <v>19031</v>
      </c>
    </row>
    <row r="2575" spans="1:2" x14ac:dyDescent="0.35">
      <c r="A2575" s="11" t="s">
        <v>10770</v>
      </c>
      <c r="B2575" s="11" t="s">
        <v>19031</v>
      </c>
    </row>
    <row r="2576" spans="1:2" x14ac:dyDescent="0.35">
      <c r="A2576" s="11" t="s">
        <v>10773</v>
      </c>
      <c r="B2576" s="11" t="s">
        <v>19031</v>
      </c>
    </row>
    <row r="2577" spans="1:2" x14ac:dyDescent="0.35">
      <c r="A2577" s="11" t="s">
        <v>10777</v>
      </c>
      <c r="B2577" s="11" t="s">
        <v>19031</v>
      </c>
    </row>
    <row r="2578" spans="1:2" x14ac:dyDescent="0.35">
      <c r="A2578" s="11" t="s">
        <v>10780</v>
      </c>
      <c r="B2578" s="11" t="s">
        <v>19031</v>
      </c>
    </row>
    <row r="2579" spans="1:2" x14ac:dyDescent="0.35">
      <c r="A2579" s="11" t="s">
        <v>10784</v>
      </c>
      <c r="B2579" s="11" t="s">
        <v>19031</v>
      </c>
    </row>
    <row r="2580" spans="1:2" x14ac:dyDescent="0.35">
      <c r="A2580" s="11" t="s">
        <v>10786</v>
      </c>
      <c r="B2580" s="11" t="s">
        <v>19031</v>
      </c>
    </row>
    <row r="2581" spans="1:2" x14ac:dyDescent="0.35">
      <c r="A2581" s="11" t="s">
        <v>10789</v>
      </c>
      <c r="B2581" s="11" t="s">
        <v>19031</v>
      </c>
    </row>
    <row r="2582" spans="1:2" x14ac:dyDescent="0.35">
      <c r="A2582" s="11" t="s">
        <v>10793</v>
      </c>
      <c r="B2582" s="11" t="s">
        <v>19031</v>
      </c>
    </row>
    <row r="2583" spans="1:2" x14ac:dyDescent="0.35">
      <c r="A2583" s="11" t="s">
        <v>21</v>
      </c>
      <c r="B2583" s="11" t="s">
        <v>19031</v>
      </c>
    </row>
    <row r="2584" spans="1:2" x14ac:dyDescent="0.35">
      <c r="A2584" s="11" t="s">
        <v>10799</v>
      </c>
      <c r="B2584" s="11" t="s">
        <v>19031</v>
      </c>
    </row>
    <row r="2585" spans="1:2" x14ac:dyDescent="0.35">
      <c r="A2585" s="11" t="s">
        <v>10804</v>
      </c>
      <c r="B2585" s="11" t="s">
        <v>19031</v>
      </c>
    </row>
    <row r="2586" spans="1:2" x14ac:dyDescent="0.35">
      <c r="A2586" s="11" t="s">
        <v>10807</v>
      </c>
      <c r="B2586" s="11" t="s">
        <v>19031</v>
      </c>
    </row>
    <row r="2587" spans="1:2" x14ac:dyDescent="0.35">
      <c r="A2587" s="11" t="s">
        <v>10811</v>
      </c>
      <c r="B2587" s="11" t="s">
        <v>19031</v>
      </c>
    </row>
    <row r="2588" spans="1:2" x14ac:dyDescent="0.35">
      <c r="A2588" s="11" t="s">
        <v>10814</v>
      </c>
      <c r="B2588" s="11" t="s">
        <v>19031</v>
      </c>
    </row>
    <row r="2589" spans="1:2" x14ac:dyDescent="0.35">
      <c r="A2589" s="11" t="s">
        <v>10818</v>
      </c>
      <c r="B2589" s="11" t="s">
        <v>19031</v>
      </c>
    </row>
    <row r="2590" spans="1:2" x14ac:dyDescent="0.35">
      <c r="A2590" s="11" t="s">
        <v>10820</v>
      </c>
      <c r="B2590" s="11" t="s">
        <v>19031</v>
      </c>
    </row>
    <row r="2591" spans="1:2" x14ac:dyDescent="0.35">
      <c r="A2591" s="11" t="s">
        <v>3664</v>
      </c>
      <c r="B2591" s="11" t="s">
        <v>19031</v>
      </c>
    </row>
    <row r="2592" spans="1:2" x14ac:dyDescent="0.35">
      <c r="A2592" s="11" t="s">
        <v>10827</v>
      </c>
      <c r="B2592" s="11" t="s">
        <v>19031</v>
      </c>
    </row>
    <row r="2593" spans="1:2" x14ac:dyDescent="0.35">
      <c r="A2593" s="11" t="s">
        <v>10830</v>
      </c>
      <c r="B2593" s="11" t="s">
        <v>19031</v>
      </c>
    </row>
    <row r="2594" spans="1:2" x14ac:dyDescent="0.35">
      <c r="A2594" s="11" t="s">
        <v>10833</v>
      </c>
      <c r="B2594" s="11" t="s">
        <v>19031</v>
      </c>
    </row>
    <row r="2595" spans="1:2" x14ac:dyDescent="0.35">
      <c r="A2595" s="11" t="s">
        <v>10837</v>
      </c>
      <c r="B2595" s="11" t="s">
        <v>19031</v>
      </c>
    </row>
    <row r="2596" spans="1:2" x14ac:dyDescent="0.35">
      <c r="A2596" s="11" t="s">
        <v>10840</v>
      </c>
      <c r="B2596" s="11" t="s">
        <v>19031</v>
      </c>
    </row>
    <row r="2597" spans="1:2" x14ac:dyDescent="0.35">
      <c r="A2597" s="11" t="s">
        <v>10843</v>
      </c>
      <c r="B2597" s="11" t="s">
        <v>19031</v>
      </c>
    </row>
    <row r="2598" spans="1:2" x14ac:dyDescent="0.35">
      <c r="A2598" s="11" t="s">
        <v>10846</v>
      </c>
      <c r="B2598" s="11" t="s">
        <v>19031</v>
      </c>
    </row>
    <row r="2599" spans="1:2" x14ac:dyDescent="0.35">
      <c r="A2599" s="11" t="s">
        <v>10850</v>
      </c>
      <c r="B2599" s="11" t="s">
        <v>19031</v>
      </c>
    </row>
    <row r="2600" spans="1:2" x14ac:dyDescent="0.35">
      <c r="A2600" s="11" t="s">
        <v>10854</v>
      </c>
      <c r="B2600" s="11" t="s">
        <v>19031</v>
      </c>
    </row>
    <row r="2601" spans="1:2" x14ac:dyDescent="0.35">
      <c r="A2601" s="11" t="s">
        <v>10857</v>
      </c>
      <c r="B2601" s="11" t="s">
        <v>19031</v>
      </c>
    </row>
    <row r="2602" spans="1:2" x14ac:dyDescent="0.35">
      <c r="A2602" s="11" t="s">
        <v>10860</v>
      </c>
      <c r="B2602" s="11" t="s">
        <v>19031</v>
      </c>
    </row>
    <row r="2603" spans="1:2" x14ac:dyDescent="0.35">
      <c r="A2603" s="11" t="s">
        <v>10864</v>
      </c>
      <c r="B2603" s="11" t="s">
        <v>19031</v>
      </c>
    </row>
    <row r="2604" spans="1:2" x14ac:dyDescent="0.35">
      <c r="A2604" s="11" t="s">
        <v>10866</v>
      </c>
      <c r="B2604" s="11" t="s">
        <v>19031</v>
      </c>
    </row>
    <row r="2605" spans="1:2" x14ac:dyDescent="0.35">
      <c r="A2605" s="11" t="s">
        <v>10449</v>
      </c>
      <c r="B2605" s="11" t="s">
        <v>19031</v>
      </c>
    </row>
    <row r="2606" spans="1:2" x14ac:dyDescent="0.35">
      <c r="A2606" s="11" t="s">
        <v>10870</v>
      </c>
      <c r="B2606" s="11" t="s">
        <v>19031</v>
      </c>
    </row>
    <row r="2607" spans="1:2" x14ac:dyDescent="0.35">
      <c r="A2607" s="11" t="s">
        <v>10872</v>
      </c>
      <c r="B2607" s="11" t="s">
        <v>19031</v>
      </c>
    </row>
    <row r="2608" spans="1:2" x14ac:dyDescent="0.35">
      <c r="A2608" s="11" t="s">
        <v>10876</v>
      </c>
      <c r="B2608" s="11" t="s">
        <v>19031</v>
      </c>
    </row>
    <row r="2609" spans="1:2" x14ac:dyDescent="0.35">
      <c r="A2609" s="11" t="s">
        <v>10879</v>
      </c>
      <c r="B2609" s="11" t="s">
        <v>19031</v>
      </c>
    </row>
    <row r="2610" spans="1:2" x14ac:dyDescent="0.35">
      <c r="A2610" s="11" t="s">
        <v>10882</v>
      </c>
      <c r="B2610" s="11" t="s">
        <v>19031</v>
      </c>
    </row>
    <row r="2611" spans="1:2" x14ac:dyDescent="0.35">
      <c r="A2611" s="11" t="s">
        <v>10885</v>
      </c>
      <c r="B2611" s="11" t="s">
        <v>19031</v>
      </c>
    </row>
    <row r="2612" spans="1:2" x14ac:dyDescent="0.35">
      <c r="A2612" s="11" t="s">
        <v>10888</v>
      </c>
      <c r="B2612" s="11" t="s">
        <v>19031</v>
      </c>
    </row>
    <row r="2613" spans="1:2" x14ac:dyDescent="0.35">
      <c r="A2613" s="11" t="s">
        <v>10892</v>
      </c>
      <c r="B2613" s="11" t="s">
        <v>19031</v>
      </c>
    </row>
    <row r="2614" spans="1:2" x14ac:dyDescent="0.35">
      <c r="A2614" s="11" t="s">
        <v>10896</v>
      </c>
      <c r="B2614" s="11" t="s">
        <v>19031</v>
      </c>
    </row>
    <row r="2615" spans="1:2" x14ac:dyDescent="0.35">
      <c r="A2615" s="11" t="s">
        <v>10900</v>
      </c>
      <c r="B2615" s="11" t="s">
        <v>19031</v>
      </c>
    </row>
    <row r="2616" spans="1:2" x14ac:dyDescent="0.35">
      <c r="A2616" s="11" t="s">
        <v>10903</v>
      </c>
      <c r="B2616" s="11" t="s">
        <v>19031</v>
      </c>
    </row>
    <row r="2617" spans="1:2" x14ac:dyDescent="0.35">
      <c r="A2617" s="11" t="s">
        <v>10906</v>
      </c>
      <c r="B2617" s="11" t="s">
        <v>19031</v>
      </c>
    </row>
    <row r="2618" spans="1:2" x14ac:dyDescent="0.35">
      <c r="A2618" s="11" t="s">
        <v>10909</v>
      </c>
      <c r="B2618" s="11" t="s">
        <v>19031</v>
      </c>
    </row>
    <row r="2619" spans="1:2" x14ac:dyDescent="0.35">
      <c r="A2619" s="11" t="s">
        <v>10913</v>
      </c>
      <c r="B2619" s="11" t="s">
        <v>19031</v>
      </c>
    </row>
    <row r="2620" spans="1:2" x14ac:dyDescent="0.35">
      <c r="A2620" s="11" t="s">
        <v>10915</v>
      </c>
      <c r="B2620" s="11" t="s">
        <v>19031</v>
      </c>
    </row>
    <row r="2621" spans="1:2" x14ac:dyDescent="0.35">
      <c r="A2621" s="11" t="s">
        <v>10919</v>
      </c>
      <c r="B2621" s="11" t="s">
        <v>19031</v>
      </c>
    </row>
    <row r="2622" spans="1:2" x14ac:dyDescent="0.35">
      <c r="A2622" s="11" t="s">
        <v>10922</v>
      </c>
      <c r="B2622" s="11" t="s">
        <v>19031</v>
      </c>
    </row>
    <row r="2623" spans="1:2" x14ac:dyDescent="0.35">
      <c r="A2623" s="11" t="s">
        <v>10924</v>
      </c>
      <c r="B2623" s="11" t="s">
        <v>19031</v>
      </c>
    </row>
    <row r="2624" spans="1:2" x14ac:dyDescent="0.35">
      <c r="A2624" s="11" t="s">
        <v>10928</v>
      </c>
      <c r="B2624" s="11" t="s">
        <v>19031</v>
      </c>
    </row>
    <row r="2625" spans="1:2" x14ac:dyDescent="0.35">
      <c r="A2625" s="11" t="s">
        <v>10931</v>
      </c>
      <c r="B2625" s="11" t="s">
        <v>19031</v>
      </c>
    </row>
    <row r="2626" spans="1:2" x14ac:dyDescent="0.35">
      <c r="A2626" s="11" t="s">
        <v>10934</v>
      </c>
      <c r="B2626" s="11" t="s">
        <v>19031</v>
      </c>
    </row>
    <row r="2627" spans="1:2" x14ac:dyDescent="0.35">
      <c r="A2627" s="11" t="s">
        <v>10938</v>
      </c>
      <c r="B2627" s="11" t="s">
        <v>19031</v>
      </c>
    </row>
    <row r="2628" spans="1:2" x14ac:dyDescent="0.35">
      <c r="A2628" s="11" t="s">
        <v>10942</v>
      </c>
      <c r="B2628" s="11" t="s">
        <v>19031</v>
      </c>
    </row>
    <row r="2629" spans="1:2" x14ac:dyDescent="0.35">
      <c r="A2629" s="11" t="s">
        <v>10947</v>
      </c>
      <c r="B2629" s="11" t="s">
        <v>19031</v>
      </c>
    </row>
    <row r="2630" spans="1:2" x14ac:dyDescent="0.35">
      <c r="A2630" s="11" t="s">
        <v>9535</v>
      </c>
      <c r="B2630" s="11" t="s">
        <v>19031</v>
      </c>
    </row>
    <row r="2631" spans="1:2" x14ac:dyDescent="0.35">
      <c r="A2631" s="11" t="s">
        <v>10953</v>
      </c>
      <c r="B2631" s="11" t="s">
        <v>19031</v>
      </c>
    </row>
    <row r="2632" spans="1:2" x14ac:dyDescent="0.35">
      <c r="A2632" s="11" t="s">
        <v>10956</v>
      </c>
      <c r="B2632" s="11" t="s">
        <v>19031</v>
      </c>
    </row>
    <row r="2633" spans="1:2" x14ac:dyDescent="0.35">
      <c r="A2633" s="11" t="s">
        <v>10960</v>
      </c>
      <c r="B2633" s="11" t="s">
        <v>19031</v>
      </c>
    </row>
    <row r="2634" spans="1:2" x14ac:dyDescent="0.35">
      <c r="A2634" s="11" t="s">
        <v>10963</v>
      </c>
      <c r="B2634" s="11" t="s">
        <v>19031</v>
      </c>
    </row>
    <row r="2635" spans="1:2" x14ac:dyDescent="0.35">
      <c r="A2635" s="11" t="s">
        <v>10967</v>
      </c>
      <c r="B2635" s="11" t="s">
        <v>19031</v>
      </c>
    </row>
    <row r="2636" spans="1:2" x14ac:dyDescent="0.35">
      <c r="A2636" s="11" t="s">
        <v>10970</v>
      </c>
      <c r="B2636" s="11" t="s">
        <v>19031</v>
      </c>
    </row>
    <row r="2637" spans="1:2" x14ac:dyDescent="0.35">
      <c r="A2637" s="11" t="s">
        <v>10973</v>
      </c>
      <c r="B2637" s="11" t="s">
        <v>19031</v>
      </c>
    </row>
    <row r="2638" spans="1:2" x14ac:dyDescent="0.35">
      <c r="A2638" s="11" t="s">
        <v>10978</v>
      </c>
      <c r="B2638" s="11" t="s">
        <v>19031</v>
      </c>
    </row>
    <row r="2639" spans="1:2" x14ac:dyDescent="0.35">
      <c r="A2639" s="11" t="s">
        <v>10984</v>
      </c>
      <c r="B2639" s="11" t="s">
        <v>19031</v>
      </c>
    </row>
    <row r="2640" spans="1:2" x14ac:dyDescent="0.35">
      <c r="A2640" s="11" t="s">
        <v>10988</v>
      </c>
      <c r="B2640" s="11" t="s">
        <v>19031</v>
      </c>
    </row>
    <row r="2641" spans="1:2" x14ac:dyDescent="0.35">
      <c r="A2641" s="11" t="s">
        <v>10992</v>
      </c>
      <c r="B2641" s="11" t="s">
        <v>19031</v>
      </c>
    </row>
    <row r="2642" spans="1:2" x14ac:dyDescent="0.35">
      <c r="A2642" s="11" t="s">
        <v>10995</v>
      </c>
      <c r="B2642" s="11" t="s">
        <v>19031</v>
      </c>
    </row>
    <row r="2643" spans="1:2" x14ac:dyDescent="0.35">
      <c r="A2643" s="11" t="s">
        <v>10998</v>
      </c>
      <c r="B2643" s="11" t="s">
        <v>19031</v>
      </c>
    </row>
    <row r="2644" spans="1:2" x14ac:dyDescent="0.35">
      <c r="A2644" s="11" t="s">
        <v>11002</v>
      </c>
      <c r="B2644" s="11" t="s">
        <v>19031</v>
      </c>
    </row>
    <row r="2645" spans="1:2" x14ac:dyDescent="0.35">
      <c r="A2645" s="11" t="s">
        <v>1152</v>
      </c>
      <c r="B2645" s="11" t="s">
        <v>19031</v>
      </c>
    </row>
    <row r="2646" spans="1:2" x14ac:dyDescent="0.35">
      <c r="A2646" s="11" t="s">
        <v>11007</v>
      </c>
      <c r="B2646" s="11" t="s">
        <v>19031</v>
      </c>
    </row>
    <row r="2647" spans="1:2" x14ac:dyDescent="0.35">
      <c r="A2647" s="11" t="s">
        <v>11011</v>
      </c>
      <c r="B2647" s="11" t="s">
        <v>19031</v>
      </c>
    </row>
    <row r="2648" spans="1:2" x14ac:dyDescent="0.35">
      <c r="A2648" s="11" t="s">
        <v>11014</v>
      </c>
      <c r="B2648" s="11" t="s">
        <v>19031</v>
      </c>
    </row>
    <row r="2649" spans="1:2" x14ac:dyDescent="0.35">
      <c r="A2649" s="11" t="s">
        <v>11017</v>
      </c>
      <c r="B2649" s="11" t="s">
        <v>19031</v>
      </c>
    </row>
    <row r="2650" spans="1:2" x14ac:dyDescent="0.35">
      <c r="A2650" s="11" t="s">
        <v>11020</v>
      </c>
      <c r="B2650" s="11" t="s">
        <v>19031</v>
      </c>
    </row>
    <row r="2651" spans="1:2" x14ac:dyDescent="0.35">
      <c r="A2651" s="11" t="s">
        <v>11023</v>
      </c>
      <c r="B2651" s="11" t="s">
        <v>19031</v>
      </c>
    </row>
    <row r="2652" spans="1:2" x14ac:dyDescent="0.35">
      <c r="A2652" s="11" t="s">
        <v>11026</v>
      </c>
      <c r="B2652" s="11" t="s">
        <v>19031</v>
      </c>
    </row>
    <row r="2653" spans="1:2" x14ac:dyDescent="0.35">
      <c r="A2653" s="11" t="s">
        <v>11030</v>
      </c>
      <c r="B2653" s="11" t="s">
        <v>19031</v>
      </c>
    </row>
    <row r="2654" spans="1:2" x14ac:dyDescent="0.35">
      <c r="A2654" s="11" t="s">
        <v>11034</v>
      </c>
      <c r="B2654" s="11" t="s">
        <v>19031</v>
      </c>
    </row>
    <row r="2655" spans="1:2" x14ac:dyDescent="0.35">
      <c r="A2655" s="11" t="s">
        <v>11037</v>
      </c>
      <c r="B2655" s="11" t="s">
        <v>19031</v>
      </c>
    </row>
    <row r="2656" spans="1:2" x14ac:dyDescent="0.35">
      <c r="A2656" s="11" t="s">
        <v>11040</v>
      </c>
      <c r="B2656" s="11" t="s">
        <v>19031</v>
      </c>
    </row>
    <row r="2657" spans="1:2" x14ac:dyDescent="0.35">
      <c r="A2657" s="11" t="s">
        <v>11042</v>
      </c>
      <c r="B2657" s="11" t="s">
        <v>19031</v>
      </c>
    </row>
    <row r="2658" spans="1:2" x14ac:dyDescent="0.35">
      <c r="A2658" s="11" t="s">
        <v>11045</v>
      </c>
      <c r="B2658" s="11" t="s">
        <v>19031</v>
      </c>
    </row>
    <row r="2659" spans="1:2" x14ac:dyDescent="0.35">
      <c r="A2659" s="11" t="s">
        <v>11048</v>
      </c>
      <c r="B2659" s="11" t="s">
        <v>19031</v>
      </c>
    </row>
    <row r="2660" spans="1:2" x14ac:dyDescent="0.35">
      <c r="A2660" s="11" t="s">
        <v>11051</v>
      </c>
      <c r="B2660" s="11" t="s">
        <v>19031</v>
      </c>
    </row>
    <row r="2661" spans="1:2" x14ac:dyDescent="0.35">
      <c r="A2661" s="11" t="s">
        <v>11055</v>
      </c>
      <c r="B2661" s="11" t="s">
        <v>19031</v>
      </c>
    </row>
    <row r="2662" spans="1:2" x14ac:dyDescent="0.35">
      <c r="A2662" s="11" t="s">
        <v>8357</v>
      </c>
      <c r="B2662" s="11" t="s">
        <v>19031</v>
      </c>
    </row>
    <row r="2663" spans="1:2" x14ac:dyDescent="0.35">
      <c r="A2663" s="11" t="s">
        <v>11060</v>
      </c>
      <c r="B2663" s="11" t="s">
        <v>19031</v>
      </c>
    </row>
    <row r="2664" spans="1:2" x14ac:dyDescent="0.35">
      <c r="A2664" s="11" t="s">
        <v>11064</v>
      </c>
      <c r="B2664" s="11" t="s">
        <v>19031</v>
      </c>
    </row>
    <row r="2665" spans="1:2" x14ac:dyDescent="0.35">
      <c r="A2665" s="11" t="s">
        <v>11067</v>
      </c>
      <c r="B2665" s="11" t="s">
        <v>19031</v>
      </c>
    </row>
    <row r="2666" spans="1:2" x14ac:dyDescent="0.35">
      <c r="A2666" s="11" t="s">
        <v>11071</v>
      </c>
      <c r="B2666" s="11" t="s">
        <v>19031</v>
      </c>
    </row>
    <row r="2667" spans="1:2" x14ac:dyDescent="0.35">
      <c r="A2667" s="11" t="s">
        <v>11075</v>
      </c>
      <c r="B2667" s="11" t="s">
        <v>19031</v>
      </c>
    </row>
    <row r="2668" spans="1:2" x14ac:dyDescent="0.35">
      <c r="A2668" s="11" t="s">
        <v>11079</v>
      </c>
      <c r="B2668" s="11" t="s">
        <v>19031</v>
      </c>
    </row>
    <row r="2669" spans="1:2" x14ac:dyDescent="0.35">
      <c r="A2669" s="11" t="s">
        <v>11083</v>
      </c>
      <c r="B2669" s="11" t="s">
        <v>19031</v>
      </c>
    </row>
    <row r="2670" spans="1:2" x14ac:dyDescent="0.35">
      <c r="A2670" s="11" t="s">
        <v>11087</v>
      </c>
      <c r="B2670" s="11" t="s">
        <v>19031</v>
      </c>
    </row>
    <row r="2671" spans="1:2" x14ac:dyDescent="0.35">
      <c r="A2671" s="11" t="s">
        <v>11089</v>
      </c>
      <c r="B2671" s="11" t="s">
        <v>19031</v>
      </c>
    </row>
    <row r="2672" spans="1:2" x14ac:dyDescent="0.35">
      <c r="A2672" s="11" t="s">
        <v>11092</v>
      </c>
      <c r="B2672" s="11" t="s">
        <v>19031</v>
      </c>
    </row>
    <row r="2673" spans="1:2" x14ac:dyDescent="0.35">
      <c r="A2673" s="11" t="s">
        <v>11095</v>
      </c>
      <c r="B2673" s="11" t="s">
        <v>19031</v>
      </c>
    </row>
    <row r="2674" spans="1:2" x14ac:dyDescent="0.35">
      <c r="A2674" s="11" t="s">
        <v>10611</v>
      </c>
      <c r="B2674" s="11" t="s">
        <v>19031</v>
      </c>
    </row>
    <row r="2675" spans="1:2" x14ac:dyDescent="0.35">
      <c r="A2675" s="11" t="s">
        <v>11100</v>
      </c>
      <c r="B2675" s="11" t="s">
        <v>19031</v>
      </c>
    </row>
    <row r="2676" spans="1:2" x14ac:dyDescent="0.35">
      <c r="A2676" s="11" t="s">
        <v>11104</v>
      </c>
      <c r="B2676" s="11" t="s">
        <v>19031</v>
      </c>
    </row>
    <row r="2677" spans="1:2" x14ac:dyDescent="0.35">
      <c r="A2677" s="11" t="s">
        <v>11107</v>
      </c>
      <c r="B2677" s="11" t="s">
        <v>19031</v>
      </c>
    </row>
    <row r="2678" spans="1:2" x14ac:dyDescent="0.35">
      <c r="A2678" s="11" t="s">
        <v>677</v>
      </c>
      <c r="B2678" s="11" t="s">
        <v>19031</v>
      </c>
    </row>
    <row r="2679" spans="1:2" x14ac:dyDescent="0.35">
      <c r="A2679" s="11" t="s">
        <v>688</v>
      </c>
      <c r="B2679" s="11" t="s">
        <v>19031</v>
      </c>
    </row>
    <row r="2680" spans="1:2" x14ac:dyDescent="0.35">
      <c r="A2680" s="11" t="s">
        <v>4325</v>
      </c>
      <c r="B2680" s="11" t="s">
        <v>19031</v>
      </c>
    </row>
    <row r="2681" spans="1:2" x14ac:dyDescent="0.35">
      <c r="A2681" s="11" t="s">
        <v>11121</v>
      </c>
      <c r="B2681" s="11" t="s">
        <v>19031</v>
      </c>
    </row>
    <row r="2682" spans="1:2" x14ac:dyDescent="0.35">
      <c r="A2682" s="11" t="s">
        <v>11125</v>
      </c>
      <c r="B2682" s="11" t="s">
        <v>19031</v>
      </c>
    </row>
    <row r="2683" spans="1:2" x14ac:dyDescent="0.35">
      <c r="A2683" s="11" t="s">
        <v>11129</v>
      </c>
      <c r="B2683" s="11" t="s">
        <v>19031</v>
      </c>
    </row>
    <row r="2684" spans="1:2" x14ac:dyDescent="0.35">
      <c r="A2684" s="11" t="s">
        <v>2645</v>
      </c>
      <c r="B2684" s="11" t="s">
        <v>19031</v>
      </c>
    </row>
    <row r="2685" spans="1:2" x14ac:dyDescent="0.35">
      <c r="A2685" s="11" t="s">
        <v>11136</v>
      </c>
      <c r="B2685" s="11" t="s">
        <v>19031</v>
      </c>
    </row>
    <row r="2686" spans="1:2" x14ac:dyDescent="0.35">
      <c r="A2686" s="11" t="s">
        <v>11139</v>
      </c>
      <c r="B2686" s="11" t="s">
        <v>19031</v>
      </c>
    </row>
    <row r="2687" spans="1:2" x14ac:dyDescent="0.35">
      <c r="A2687" s="11" t="s">
        <v>11142</v>
      </c>
      <c r="B2687" s="11" t="s">
        <v>19031</v>
      </c>
    </row>
    <row r="2688" spans="1:2" x14ac:dyDescent="0.35">
      <c r="A2688" s="11" t="s">
        <v>11145</v>
      </c>
      <c r="B2688" s="11" t="s">
        <v>19031</v>
      </c>
    </row>
    <row r="2689" spans="1:2" x14ac:dyDescent="0.35">
      <c r="A2689" s="11" t="s">
        <v>11148</v>
      </c>
      <c r="B2689" s="11" t="s">
        <v>19031</v>
      </c>
    </row>
    <row r="2690" spans="1:2" x14ac:dyDescent="0.35">
      <c r="A2690" s="11" t="s">
        <v>11152</v>
      </c>
      <c r="B2690" s="11" t="s">
        <v>19031</v>
      </c>
    </row>
    <row r="2691" spans="1:2" x14ac:dyDescent="0.35">
      <c r="A2691" s="11" t="s">
        <v>11156</v>
      </c>
      <c r="B2691" s="11" t="s">
        <v>19031</v>
      </c>
    </row>
    <row r="2692" spans="1:2" x14ac:dyDescent="0.35">
      <c r="A2692" s="11" t="s">
        <v>11159</v>
      </c>
      <c r="B2692" s="11" t="s">
        <v>19031</v>
      </c>
    </row>
    <row r="2693" spans="1:2" x14ac:dyDescent="0.35">
      <c r="A2693" s="11" t="s">
        <v>11162</v>
      </c>
      <c r="B2693" s="11" t="s">
        <v>19031</v>
      </c>
    </row>
    <row r="2694" spans="1:2" x14ac:dyDescent="0.35">
      <c r="A2694" s="11" t="s">
        <v>11167</v>
      </c>
      <c r="B2694" s="11" t="s">
        <v>19031</v>
      </c>
    </row>
    <row r="2695" spans="1:2" x14ac:dyDescent="0.35">
      <c r="A2695" s="11" t="s">
        <v>11170</v>
      </c>
      <c r="B2695" s="11" t="s">
        <v>19031</v>
      </c>
    </row>
    <row r="2696" spans="1:2" x14ac:dyDescent="0.35">
      <c r="A2696" s="11" t="s">
        <v>11173</v>
      </c>
      <c r="B2696" s="11" t="s">
        <v>19031</v>
      </c>
    </row>
    <row r="2697" spans="1:2" x14ac:dyDescent="0.35">
      <c r="A2697" s="11" t="s">
        <v>11176</v>
      </c>
      <c r="B2697" s="11" t="s">
        <v>19031</v>
      </c>
    </row>
    <row r="2698" spans="1:2" x14ac:dyDescent="0.35">
      <c r="A2698" s="11" t="s">
        <v>11179</v>
      </c>
      <c r="B2698" s="11" t="s">
        <v>19031</v>
      </c>
    </row>
    <row r="2699" spans="1:2" x14ac:dyDescent="0.35">
      <c r="A2699" s="11" t="s">
        <v>11182</v>
      </c>
      <c r="B2699" s="11" t="s">
        <v>19031</v>
      </c>
    </row>
    <row r="2700" spans="1:2" x14ac:dyDescent="0.35">
      <c r="A2700" s="11" t="s">
        <v>11186</v>
      </c>
      <c r="B2700" s="11" t="s">
        <v>19031</v>
      </c>
    </row>
    <row r="2701" spans="1:2" x14ac:dyDescent="0.35">
      <c r="A2701" s="11" t="s">
        <v>11191</v>
      </c>
      <c r="B2701" s="11" t="s">
        <v>19031</v>
      </c>
    </row>
    <row r="2702" spans="1:2" x14ac:dyDescent="0.35">
      <c r="A2702" s="11" t="s">
        <v>11194</v>
      </c>
      <c r="B2702" s="11" t="s">
        <v>19031</v>
      </c>
    </row>
    <row r="2703" spans="1:2" x14ac:dyDescent="0.35">
      <c r="A2703" s="11" t="s">
        <v>11197</v>
      </c>
      <c r="B2703" s="11" t="s">
        <v>19031</v>
      </c>
    </row>
    <row r="2704" spans="1:2" x14ac:dyDescent="0.35">
      <c r="A2704" s="11" t="s">
        <v>11199</v>
      </c>
      <c r="B2704" s="11" t="s">
        <v>19031</v>
      </c>
    </row>
    <row r="2705" spans="1:2" x14ac:dyDescent="0.35">
      <c r="A2705" s="11" t="s">
        <v>11202</v>
      </c>
      <c r="B2705" s="11" t="s">
        <v>19031</v>
      </c>
    </row>
    <row r="2706" spans="1:2" x14ac:dyDescent="0.35">
      <c r="A2706" s="11" t="s">
        <v>11002</v>
      </c>
      <c r="B2706" s="11" t="s">
        <v>19031</v>
      </c>
    </row>
    <row r="2707" spans="1:2" x14ac:dyDescent="0.35">
      <c r="A2707" s="11" t="s">
        <v>4292</v>
      </c>
      <c r="B2707" s="11" t="s">
        <v>19031</v>
      </c>
    </row>
    <row r="2708" spans="1:2" x14ac:dyDescent="0.35">
      <c r="A2708" s="11" t="s">
        <v>11209</v>
      </c>
      <c r="B2708" s="11" t="s">
        <v>19031</v>
      </c>
    </row>
    <row r="2709" spans="1:2" x14ac:dyDescent="0.35">
      <c r="A2709" s="11" t="s">
        <v>11211</v>
      </c>
      <c r="B2709" s="11" t="s">
        <v>19031</v>
      </c>
    </row>
    <row r="2710" spans="1:2" x14ac:dyDescent="0.35">
      <c r="A2710" s="11" t="s">
        <v>11214</v>
      </c>
      <c r="B2710" s="11" t="s">
        <v>19031</v>
      </c>
    </row>
    <row r="2711" spans="1:2" x14ac:dyDescent="0.35">
      <c r="A2711" s="11" t="s">
        <v>11217</v>
      </c>
      <c r="B2711" s="11" t="s">
        <v>19031</v>
      </c>
    </row>
    <row r="2712" spans="1:2" x14ac:dyDescent="0.35">
      <c r="A2712" s="11" t="s">
        <v>11220</v>
      </c>
      <c r="B2712" s="11" t="s">
        <v>19031</v>
      </c>
    </row>
    <row r="2713" spans="1:2" x14ac:dyDescent="0.35">
      <c r="A2713" s="11" t="s">
        <v>11223</v>
      </c>
      <c r="B2713" s="11" t="s">
        <v>19031</v>
      </c>
    </row>
    <row r="2714" spans="1:2" x14ac:dyDescent="0.35">
      <c r="A2714" s="11" t="s">
        <v>6021</v>
      </c>
      <c r="B2714" s="11" t="s">
        <v>19031</v>
      </c>
    </row>
    <row r="2715" spans="1:2" x14ac:dyDescent="0.35">
      <c r="A2715" s="11" t="s">
        <v>6500</v>
      </c>
      <c r="B2715" s="11" t="s">
        <v>19031</v>
      </c>
    </row>
    <row r="2716" spans="1:2" x14ac:dyDescent="0.35">
      <c r="A2716" s="11" t="s">
        <v>11231</v>
      </c>
      <c r="B2716" s="11" t="s">
        <v>19031</v>
      </c>
    </row>
    <row r="2717" spans="1:2" x14ac:dyDescent="0.35">
      <c r="A2717" s="11" t="s">
        <v>11234</v>
      </c>
      <c r="B2717" s="11" t="s">
        <v>19031</v>
      </c>
    </row>
    <row r="2718" spans="1:2" x14ac:dyDescent="0.35">
      <c r="A2718" s="11" t="s">
        <v>11238</v>
      </c>
      <c r="B2718" s="11" t="s">
        <v>19031</v>
      </c>
    </row>
    <row r="2719" spans="1:2" x14ac:dyDescent="0.35">
      <c r="A2719" s="11" t="s">
        <v>11241</v>
      </c>
      <c r="B2719" s="11" t="s">
        <v>19031</v>
      </c>
    </row>
    <row r="2720" spans="1:2" x14ac:dyDescent="0.35">
      <c r="A2720" s="11" t="s">
        <v>11244</v>
      </c>
      <c r="B2720" s="11" t="s">
        <v>19031</v>
      </c>
    </row>
    <row r="2721" spans="1:2" x14ac:dyDescent="0.35">
      <c r="A2721" s="11" t="s">
        <v>11249</v>
      </c>
      <c r="B2721" s="11" t="s">
        <v>19031</v>
      </c>
    </row>
    <row r="2722" spans="1:2" x14ac:dyDescent="0.35">
      <c r="A2722" s="11" t="s">
        <v>11253</v>
      </c>
      <c r="B2722" s="11" t="s">
        <v>19031</v>
      </c>
    </row>
    <row r="2723" spans="1:2" x14ac:dyDescent="0.35">
      <c r="A2723" s="11" t="s">
        <v>28</v>
      </c>
      <c r="B2723" s="11" t="s">
        <v>19031</v>
      </c>
    </row>
    <row r="2724" spans="1:2" x14ac:dyDescent="0.35">
      <c r="A2724" s="11" t="s">
        <v>78</v>
      </c>
      <c r="B2724" s="11" t="s">
        <v>19031</v>
      </c>
    </row>
    <row r="2725" spans="1:2" x14ac:dyDescent="0.35">
      <c r="A2725" s="11" t="s">
        <v>4691</v>
      </c>
      <c r="B2725" s="11" t="s">
        <v>19031</v>
      </c>
    </row>
    <row r="2726" spans="1:2" x14ac:dyDescent="0.35">
      <c r="A2726" s="11" t="s">
        <v>8037</v>
      </c>
      <c r="B2726" s="11" t="s">
        <v>19031</v>
      </c>
    </row>
    <row r="2727" spans="1:2" x14ac:dyDescent="0.35">
      <c r="A2727" s="11" t="s">
        <v>172</v>
      </c>
      <c r="B2727" s="11" t="s">
        <v>19031</v>
      </c>
    </row>
    <row r="2728" spans="1:2" x14ac:dyDescent="0.35">
      <c r="A2728" s="11" t="s">
        <v>228</v>
      </c>
      <c r="B2728" s="11" t="s">
        <v>19031</v>
      </c>
    </row>
    <row r="2729" spans="1:2" x14ac:dyDescent="0.35">
      <c r="A2729" s="11" t="s">
        <v>233</v>
      </c>
      <c r="B2729" s="11" t="s">
        <v>19031</v>
      </c>
    </row>
    <row r="2730" spans="1:2" x14ac:dyDescent="0.35">
      <c r="A2730" s="11" t="s">
        <v>271</v>
      </c>
      <c r="B2730" s="11" t="s">
        <v>19031</v>
      </c>
    </row>
    <row r="2731" spans="1:2" x14ac:dyDescent="0.35">
      <c r="A2731" s="11" t="s">
        <v>326</v>
      </c>
      <c r="B2731" s="11" t="s">
        <v>19031</v>
      </c>
    </row>
    <row r="2732" spans="1:2" x14ac:dyDescent="0.35">
      <c r="A2732" s="11" t="s">
        <v>353</v>
      </c>
      <c r="B2732" s="11" t="s">
        <v>19031</v>
      </c>
    </row>
    <row r="2733" spans="1:2" x14ac:dyDescent="0.35">
      <c r="A2733" s="11" t="s">
        <v>389</v>
      </c>
      <c r="B2733" s="11" t="s">
        <v>19031</v>
      </c>
    </row>
    <row r="2734" spans="1:2" x14ac:dyDescent="0.35">
      <c r="A2734" s="11" t="s">
        <v>9245</v>
      </c>
      <c r="B2734" s="11" t="s">
        <v>19031</v>
      </c>
    </row>
    <row r="2735" spans="1:2" x14ac:dyDescent="0.35">
      <c r="A2735" s="11" t="s">
        <v>432</v>
      </c>
      <c r="B2735" s="11" t="s">
        <v>19031</v>
      </c>
    </row>
    <row r="2736" spans="1:2" x14ac:dyDescent="0.35">
      <c r="A2736" s="11" t="s">
        <v>462</v>
      </c>
      <c r="B2736" s="11" t="s">
        <v>19031</v>
      </c>
    </row>
    <row r="2737" spans="1:2" x14ac:dyDescent="0.35">
      <c r="A2737" s="11" t="s">
        <v>487</v>
      </c>
      <c r="B2737" s="11" t="s">
        <v>19031</v>
      </c>
    </row>
    <row r="2738" spans="1:2" x14ac:dyDescent="0.35">
      <c r="A2738" s="11" t="s">
        <v>601</v>
      </c>
      <c r="B2738" s="11" t="s">
        <v>19031</v>
      </c>
    </row>
    <row r="2739" spans="1:2" x14ac:dyDescent="0.35">
      <c r="A2739" s="11" t="s">
        <v>526</v>
      </c>
      <c r="B2739" s="11" t="s">
        <v>19031</v>
      </c>
    </row>
    <row r="2740" spans="1:2" x14ac:dyDescent="0.35">
      <c r="A2740" s="11" t="s">
        <v>559</v>
      </c>
      <c r="B2740" s="11" t="s">
        <v>19031</v>
      </c>
    </row>
    <row r="2741" spans="1:2" x14ac:dyDescent="0.35">
      <c r="A2741" s="11" t="s">
        <v>627</v>
      </c>
      <c r="B2741" s="11" t="s">
        <v>19031</v>
      </c>
    </row>
    <row r="2742" spans="1:2" x14ac:dyDescent="0.35">
      <c r="A2742" s="11" t="s">
        <v>717</v>
      </c>
      <c r="B2742" s="11" t="s">
        <v>19031</v>
      </c>
    </row>
    <row r="2743" spans="1:2" x14ac:dyDescent="0.35">
      <c r="A2743" s="11" t="s">
        <v>760</v>
      </c>
      <c r="B2743" s="11" t="s">
        <v>19031</v>
      </c>
    </row>
    <row r="2744" spans="1:2" x14ac:dyDescent="0.35">
      <c r="A2744" s="11" t="s">
        <v>658</v>
      </c>
      <c r="B2744" s="11" t="s">
        <v>19031</v>
      </c>
    </row>
    <row r="2745" spans="1:2" x14ac:dyDescent="0.35">
      <c r="A2745" s="11" t="s">
        <v>11327</v>
      </c>
      <c r="B2745" s="11" t="s">
        <v>19031</v>
      </c>
    </row>
    <row r="2746" spans="1:2" x14ac:dyDescent="0.35">
      <c r="A2746" s="11" t="s">
        <v>11331</v>
      </c>
      <c r="B2746" s="11" t="s">
        <v>19031</v>
      </c>
    </row>
    <row r="2747" spans="1:2" x14ac:dyDescent="0.35">
      <c r="A2747" s="11" t="s">
        <v>11337</v>
      </c>
      <c r="B2747" s="11" t="s">
        <v>19031</v>
      </c>
    </row>
    <row r="2748" spans="1:2" x14ac:dyDescent="0.35">
      <c r="A2748" s="11" t="s">
        <v>11340</v>
      </c>
      <c r="B2748" s="11" t="s">
        <v>19031</v>
      </c>
    </row>
    <row r="2749" spans="1:2" x14ac:dyDescent="0.35">
      <c r="A2749" s="11" t="s">
        <v>11344</v>
      </c>
      <c r="B2749" s="11" t="s">
        <v>19031</v>
      </c>
    </row>
    <row r="2750" spans="1:2" x14ac:dyDescent="0.35">
      <c r="A2750" s="11" t="s">
        <v>11349</v>
      </c>
      <c r="B2750" s="11" t="s">
        <v>19031</v>
      </c>
    </row>
    <row r="2751" spans="1:2" x14ac:dyDescent="0.35">
      <c r="A2751" s="11" t="s">
        <v>1752</v>
      </c>
      <c r="B2751" s="11" t="s">
        <v>19031</v>
      </c>
    </row>
    <row r="2752" spans="1:2" x14ac:dyDescent="0.35">
      <c r="A2752" s="11" t="s">
        <v>11356</v>
      </c>
      <c r="B2752" s="11" t="s">
        <v>19031</v>
      </c>
    </row>
    <row r="2753" spans="1:2" x14ac:dyDescent="0.35">
      <c r="A2753" s="11" t="s">
        <v>11360</v>
      </c>
      <c r="B2753" s="11" t="s">
        <v>19031</v>
      </c>
    </row>
    <row r="2754" spans="1:2" x14ac:dyDescent="0.35">
      <c r="A2754" s="11" t="s">
        <v>9421</v>
      </c>
      <c r="B2754" s="11" t="s">
        <v>19031</v>
      </c>
    </row>
    <row r="2755" spans="1:2" x14ac:dyDescent="0.35">
      <c r="A2755" s="11" t="s">
        <v>2680</v>
      </c>
      <c r="B2755" s="11" t="s">
        <v>19031</v>
      </c>
    </row>
    <row r="2756" spans="1:2" x14ac:dyDescent="0.35">
      <c r="A2756" s="11" t="s">
        <v>11370</v>
      </c>
      <c r="B2756" s="11" t="s">
        <v>19031</v>
      </c>
    </row>
    <row r="2757" spans="1:2" x14ac:dyDescent="0.35">
      <c r="A2757" s="11" t="s">
        <v>11373</v>
      </c>
      <c r="B2757" s="11" t="s">
        <v>19031</v>
      </c>
    </row>
    <row r="2758" spans="1:2" x14ac:dyDescent="0.35">
      <c r="A2758" s="11" t="s">
        <v>11377</v>
      </c>
      <c r="B2758" s="11" t="s">
        <v>19031</v>
      </c>
    </row>
    <row r="2759" spans="1:2" x14ac:dyDescent="0.35">
      <c r="A2759" s="11" t="s">
        <v>11382</v>
      </c>
      <c r="B2759" s="11" t="s">
        <v>19031</v>
      </c>
    </row>
    <row r="2760" spans="1:2" x14ac:dyDescent="0.35">
      <c r="A2760" s="11" t="s">
        <v>11387</v>
      </c>
      <c r="B2760" s="11" t="s">
        <v>19031</v>
      </c>
    </row>
    <row r="2761" spans="1:2" x14ac:dyDescent="0.35">
      <c r="A2761" s="11" t="s">
        <v>11391</v>
      </c>
      <c r="B2761" s="11" t="s">
        <v>19031</v>
      </c>
    </row>
    <row r="2762" spans="1:2" x14ac:dyDescent="0.35">
      <c r="A2762" s="11" t="s">
        <v>11394</v>
      </c>
      <c r="B2762" s="11" t="s">
        <v>19031</v>
      </c>
    </row>
    <row r="2763" spans="1:2" x14ac:dyDescent="0.35">
      <c r="A2763" s="11" t="s">
        <v>11398</v>
      </c>
      <c r="B2763" s="11" t="s">
        <v>19031</v>
      </c>
    </row>
    <row r="2764" spans="1:2" x14ac:dyDescent="0.35">
      <c r="A2764" s="11" t="s">
        <v>11403</v>
      </c>
      <c r="B2764" s="11" t="s">
        <v>19031</v>
      </c>
    </row>
    <row r="2765" spans="1:2" x14ac:dyDescent="0.35">
      <c r="A2765" s="11" t="s">
        <v>11408</v>
      </c>
      <c r="B2765" s="11" t="s">
        <v>19031</v>
      </c>
    </row>
    <row r="2766" spans="1:2" x14ac:dyDescent="0.35">
      <c r="A2766" s="11" t="s">
        <v>11412</v>
      </c>
      <c r="B2766" s="11" t="s">
        <v>19031</v>
      </c>
    </row>
    <row r="2767" spans="1:2" x14ac:dyDescent="0.35">
      <c r="A2767" s="11" t="s">
        <v>11417</v>
      </c>
      <c r="B2767" s="11" t="s">
        <v>19031</v>
      </c>
    </row>
    <row r="2768" spans="1:2" x14ac:dyDescent="0.35">
      <c r="A2768" s="11" t="s">
        <v>11420</v>
      </c>
      <c r="B2768" s="11" t="s">
        <v>19031</v>
      </c>
    </row>
    <row r="2769" spans="1:2" x14ac:dyDescent="0.35">
      <c r="A2769" s="11" t="s">
        <v>11423</v>
      </c>
      <c r="B2769" s="11" t="s">
        <v>19031</v>
      </c>
    </row>
    <row r="2770" spans="1:2" x14ac:dyDescent="0.35">
      <c r="A2770" s="11" t="s">
        <v>11426</v>
      </c>
      <c r="B2770" s="11" t="s">
        <v>19031</v>
      </c>
    </row>
    <row r="2771" spans="1:2" x14ac:dyDescent="0.35">
      <c r="A2771" s="11" t="s">
        <v>11430</v>
      </c>
      <c r="B2771" s="11" t="s">
        <v>19031</v>
      </c>
    </row>
    <row r="2772" spans="1:2" x14ac:dyDescent="0.35">
      <c r="A2772" s="11" t="s">
        <v>11433</v>
      </c>
      <c r="B2772" s="11" t="s">
        <v>19031</v>
      </c>
    </row>
    <row r="2773" spans="1:2" x14ac:dyDescent="0.35">
      <c r="A2773" s="11" t="s">
        <v>11436</v>
      </c>
      <c r="B2773" s="11" t="s">
        <v>19031</v>
      </c>
    </row>
    <row r="2774" spans="1:2" x14ac:dyDescent="0.35">
      <c r="A2774" s="11" t="s">
        <v>11439</v>
      </c>
      <c r="B2774" s="11" t="s">
        <v>19031</v>
      </c>
    </row>
    <row r="2775" spans="1:2" x14ac:dyDescent="0.35">
      <c r="A2775" s="11" t="s">
        <v>11444</v>
      </c>
      <c r="B2775" s="11" t="s">
        <v>19031</v>
      </c>
    </row>
    <row r="2776" spans="1:2" x14ac:dyDescent="0.35">
      <c r="A2776" s="11" t="s">
        <v>5702</v>
      </c>
      <c r="B2776" s="11" t="s">
        <v>19031</v>
      </c>
    </row>
    <row r="2777" spans="1:2" x14ac:dyDescent="0.35">
      <c r="A2777" s="11" t="s">
        <v>11451</v>
      </c>
      <c r="B2777" s="11" t="s">
        <v>19031</v>
      </c>
    </row>
    <row r="2778" spans="1:2" x14ac:dyDescent="0.35">
      <c r="A2778" s="11" t="s">
        <v>11455</v>
      </c>
      <c r="B2778" s="11" t="s">
        <v>19032</v>
      </c>
    </row>
    <row r="2779" spans="1:2" x14ac:dyDescent="0.35">
      <c r="A2779" s="11" t="s">
        <v>11462</v>
      </c>
      <c r="B2779" s="11" t="s">
        <v>19031</v>
      </c>
    </row>
    <row r="2780" spans="1:2" x14ac:dyDescent="0.35">
      <c r="A2780" s="11" t="s">
        <v>11468</v>
      </c>
      <c r="B2780" s="11" t="s">
        <v>19031</v>
      </c>
    </row>
    <row r="2781" spans="1:2" x14ac:dyDescent="0.35">
      <c r="A2781" s="11" t="s">
        <v>7688</v>
      </c>
      <c r="B2781" s="11" t="s">
        <v>19031</v>
      </c>
    </row>
    <row r="2782" spans="1:2" x14ac:dyDescent="0.35">
      <c r="A2782" s="11" t="s">
        <v>11478</v>
      </c>
      <c r="B2782" s="11" t="s">
        <v>19032</v>
      </c>
    </row>
    <row r="2783" spans="1:2" x14ac:dyDescent="0.35">
      <c r="A2783" s="11" t="s">
        <v>11484</v>
      </c>
      <c r="B2783" s="11" t="s">
        <v>19031</v>
      </c>
    </row>
    <row r="2784" spans="1:2" x14ac:dyDescent="0.35">
      <c r="A2784" s="11" t="s">
        <v>11487</v>
      </c>
      <c r="B2784" s="11" t="s">
        <v>19031</v>
      </c>
    </row>
    <row r="2785" spans="1:2" x14ac:dyDescent="0.35">
      <c r="A2785" s="11" t="s">
        <v>11492</v>
      </c>
      <c r="B2785" s="11" t="s">
        <v>19031</v>
      </c>
    </row>
    <row r="2786" spans="1:2" x14ac:dyDescent="0.35">
      <c r="A2786" s="11" t="s">
        <v>11496</v>
      </c>
      <c r="B2786" s="11" t="s">
        <v>19031</v>
      </c>
    </row>
    <row r="2787" spans="1:2" x14ac:dyDescent="0.35">
      <c r="A2787" s="11" t="s">
        <v>11499</v>
      </c>
      <c r="B2787" s="11" t="s">
        <v>19031</v>
      </c>
    </row>
    <row r="2788" spans="1:2" x14ac:dyDescent="0.35">
      <c r="A2788" s="11" t="s">
        <v>11502</v>
      </c>
      <c r="B2788" s="11" t="s">
        <v>19031</v>
      </c>
    </row>
    <row r="2789" spans="1:2" x14ac:dyDescent="0.35">
      <c r="A2789" s="11" t="s">
        <v>11508</v>
      </c>
      <c r="B2789" s="11" t="s">
        <v>19032</v>
      </c>
    </row>
    <row r="2790" spans="1:2" x14ac:dyDescent="0.35">
      <c r="A2790" s="11" t="s">
        <v>11515</v>
      </c>
      <c r="B2790" s="11" t="s">
        <v>19031</v>
      </c>
    </row>
    <row r="2791" spans="1:2" x14ac:dyDescent="0.35">
      <c r="A2791" s="11" t="s">
        <v>11520</v>
      </c>
      <c r="B2791" s="11" t="s">
        <v>19031</v>
      </c>
    </row>
    <row r="2792" spans="1:2" x14ac:dyDescent="0.35">
      <c r="A2792" s="11" t="s">
        <v>11524</v>
      </c>
      <c r="B2792" s="11" t="s">
        <v>19032</v>
      </c>
    </row>
    <row r="2793" spans="1:2" x14ac:dyDescent="0.35">
      <c r="A2793" s="11" t="s">
        <v>11531</v>
      </c>
      <c r="B2793" s="11" t="s">
        <v>19031</v>
      </c>
    </row>
    <row r="2794" spans="1:2" x14ac:dyDescent="0.35">
      <c r="A2794" s="11" t="s">
        <v>11536</v>
      </c>
      <c r="B2794" s="11" t="s">
        <v>19031</v>
      </c>
    </row>
    <row r="2795" spans="1:2" x14ac:dyDescent="0.35">
      <c r="A2795" s="11" t="s">
        <v>11543</v>
      </c>
      <c r="B2795" s="11" t="s">
        <v>19031</v>
      </c>
    </row>
    <row r="2796" spans="1:2" x14ac:dyDescent="0.35">
      <c r="A2796" s="11" t="s">
        <v>11546</v>
      </c>
      <c r="B2796" s="11" t="s">
        <v>19031</v>
      </c>
    </row>
    <row r="2797" spans="1:2" x14ac:dyDescent="0.35">
      <c r="A2797" s="11" t="s">
        <v>7509</v>
      </c>
      <c r="B2797" s="11" t="s">
        <v>19031</v>
      </c>
    </row>
    <row r="2798" spans="1:2" x14ac:dyDescent="0.35">
      <c r="A2798" s="11" t="s">
        <v>11553</v>
      </c>
      <c r="B2798" s="11" t="s">
        <v>19031</v>
      </c>
    </row>
    <row r="2799" spans="1:2" x14ac:dyDescent="0.35">
      <c r="A2799" s="11" t="s">
        <v>11559</v>
      </c>
      <c r="B2799" s="11" t="s">
        <v>19032</v>
      </c>
    </row>
    <row r="2800" spans="1:2" x14ac:dyDescent="0.35">
      <c r="A2800" s="11" t="s">
        <v>7212</v>
      </c>
      <c r="B2800" s="11" t="s">
        <v>19032</v>
      </c>
    </row>
    <row r="2801" spans="1:2" x14ac:dyDescent="0.35">
      <c r="A2801" s="11" t="s">
        <v>11569</v>
      </c>
      <c r="B2801" s="11" t="s">
        <v>19032</v>
      </c>
    </row>
    <row r="2802" spans="1:2" x14ac:dyDescent="0.35">
      <c r="A2802" s="11" t="s">
        <v>4339</v>
      </c>
      <c r="B2802" s="11" t="s">
        <v>19031</v>
      </c>
    </row>
    <row r="2803" spans="1:2" x14ac:dyDescent="0.35">
      <c r="A2803" s="11" t="s">
        <v>11579</v>
      </c>
      <c r="B2803" s="11" t="s">
        <v>19031</v>
      </c>
    </row>
    <row r="2804" spans="1:2" x14ac:dyDescent="0.35">
      <c r="A2804" s="11" t="s">
        <v>11583</v>
      </c>
      <c r="B2804" s="11" t="s">
        <v>19031</v>
      </c>
    </row>
    <row r="2805" spans="1:2" x14ac:dyDescent="0.35">
      <c r="A2805" s="11" t="s">
        <v>11588</v>
      </c>
      <c r="B2805" s="11" t="s">
        <v>19031</v>
      </c>
    </row>
    <row r="2806" spans="1:2" x14ac:dyDescent="0.35">
      <c r="A2806" s="11" t="s">
        <v>11591</v>
      </c>
      <c r="B2806" s="11" t="s">
        <v>19031</v>
      </c>
    </row>
    <row r="2807" spans="1:2" x14ac:dyDescent="0.35">
      <c r="A2807" s="11" t="s">
        <v>11594</v>
      </c>
      <c r="B2807" s="11" t="s">
        <v>19031</v>
      </c>
    </row>
    <row r="2808" spans="1:2" x14ac:dyDescent="0.35">
      <c r="A2808" s="11" t="s">
        <v>11599</v>
      </c>
      <c r="B2808" s="11" t="s">
        <v>19032</v>
      </c>
    </row>
    <row r="2809" spans="1:2" x14ac:dyDescent="0.35">
      <c r="A2809" s="11" t="s">
        <v>11605</v>
      </c>
      <c r="B2809" s="11" t="s">
        <v>19031</v>
      </c>
    </row>
    <row r="2810" spans="1:2" x14ac:dyDescent="0.35">
      <c r="A2810" s="11" t="s">
        <v>11609</v>
      </c>
      <c r="B2810" s="11" t="s">
        <v>19033</v>
      </c>
    </row>
    <row r="2811" spans="1:2" x14ac:dyDescent="0.35">
      <c r="A2811" s="11" t="s">
        <v>11615</v>
      </c>
      <c r="B2811" s="11" t="s">
        <v>19031</v>
      </c>
    </row>
    <row r="2812" spans="1:2" x14ac:dyDescent="0.35">
      <c r="A2812" s="11" t="s">
        <v>11620</v>
      </c>
      <c r="B2812" s="11" t="s">
        <v>19031</v>
      </c>
    </row>
    <row r="2813" spans="1:2" x14ac:dyDescent="0.35">
      <c r="A2813" s="11" t="s">
        <v>11623</v>
      </c>
      <c r="B2813" s="11" t="s">
        <v>19031</v>
      </c>
    </row>
    <row r="2814" spans="1:2" x14ac:dyDescent="0.35">
      <c r="A2814" s="11" t="s">
        <v>3951</v>
      </c>
      <c r="B2814" s="11" t="s">
        <v>19031</v>
      </c>
    </row>
    <row r="2815" spans="1:2" x14ac:dyDescent="0.35">
      <c r="A2815" s="11" t="s">
        <v>11628</v>
      </c>
      <c r="B2815" s="11" t="s">
        <v>19031</v>
      </c>
    </row>
    <row r="2816" spans="1:2" x14ac:dyDescent="0.35">
      <c r="A2816" s="11" t="s">
        <v>11632</v>
      </c>
      <c r="B2816" s="11" t="s">
        <v>19031</v>
      </c>
    </row>
    <row r="2817" spans="1:2" x14ac:dyDescent="0.35">
      <c r="A2817" s="11" t="s">
        <v>11635</v>
      </c>
      <c r="B2817" s="11" t="s">
        <v>19031</v>
      </c>
    </row>
    <row r="2818" spans="1:2" x14ac:dyDescent="0.35">
      <c r="A2818" s="11" t="s">
        <v>11639</v>
      </c>
      <c r="B2818" s="11" t="s">
        <v>19031</v>
      </c>
    </row>
    <row r="2819" spans="1:2" x14ac:dyDescent="0.35">
      <c r="A2819" s="11" t="s">
        <v>11642</v>
      </c>
      <c r="B2819" s="11" t="s">
        <v>19031</v>
      </c>
    </row>
    <row r="2820" spans="1:2" x14ac:dyDescent="0.35">
      <c r="A2820" s="11" t="s">
        <v>11647</v>
      </c>
      <c r="B2820" s="11" t="s">
        <v>19031</v>
      </c>
    </row>
    <row r="2821" spans="1:2" x14ac:dyDescent="0.35">
      <c r="A2821" s="11" t="s">
        <v>11651</v>
      </c>
      <c r="B2821" s="11" t="s">
        <v>19031</v>
      </c>
    </row>
    <row r="2822" spans="1:2" x14ac:dyDescent="0.35">
      <c r="A2822" s="11" t="s">
        <v>11655</v>
      </c>
      <c r="B2822" s="11" t="s">
        <v>19031</v>
      </c>
    </row>
    <row r="2823" spans="1:2" x14ac:dyDescent="0.35">
      <c r="A2823" s="11" t="s">
        <v>9967</v>
      </c>
      <c r="B2823" s="11" t="s">
        <v>19031</v>
      </c>
    </row>
    <row r="2824" spans="1:2" x14ac:dyDescent="0.35">
      <c r="A2824" s="11" t="s">
        <v>11662</v>
      </c>
      <c r="B2824" s="11" t="s">
        <v>19032</v>
      </c>
    </row>
    <row r="2825" spans="1:2" x14ac:dyDescent="0.35">
      <c r="A2825" s="11" t="s">
        <v>11668</v>
      </c>
      <c r="B2825" s="11" t="s">
        <v>19031</v>
      </c>
    </row>
    <row r="2826" spans="1:2" x14ac:dyDescent="0.35">
      <c r="A2826" s="11" t="s">
        <v>11673</v>
      </c>
      <c r="B2826" s="11" t="s">
        <v>19031</v>
      </c>
    </row>
    <row r="2827" spans="1:2" x14ac:dyDescent="0.35">
      <c r="A2827" s="11" t="s">
        <v>11676</v>
      </c>
      <c r="B2827" s="11" t="s">
        <v>19031</v>
      </c>
    </row>
    <row r="2828" spans="1:2" x14ac:dyDescent="0.35">
      <c r="A2828" s="11" t="s">
        <v>11679</v>
      </c>
      <c r="B2828" s="11" t="s">
        <v>19031</v>
      </c>
    </row>
    <row r="2829" spans="1:2" x14ac:dyDescent="0.35">
      <c r="A2829" s="11" t="s">
        <v>11683</v>
      </c>
      <c r="B2829" s="11" t="s">
        <v>19031</v>
      </c>
    </row>
    <row r="2830" spans="1:2" x14ac:dyDescent="0.35">
      <c r="A2830" s="11" t="s">
        <v>11687</v>
      </c>
      <c r="B2830" s="11" t="s">
        <v>19031</v>
      </c>
    </row>
    <row r="2831" spans="1:2" x14ac:dyDescent="0.35">
      <c r="A2831" s="11" t="s">
        <v>11692</v>
      </c>
      <c r="B2831" s="11" t="s">
        <v>19031</v>
      </c>
    </row>
    <row r="2832" spans="1:2" x14ac:dyDescent="0.35">
      <c r="A2832" s="11" t="s">
        <v>11697</v>
      </c>
      <c r="B2832" s="11" t="s">
        <v>19031</v>
      </c>
    </row>
    <row r="2833" spans="1:2" x14ac:dyDescent="0.35">
      <c r="A2833" s="11" t="s">
        <v>11701</v>
      </c>
      <c r="B2833" s="11" t="s">
        <v>19031</v>
      </c>
    </row>
    <row r="2834" spans="1:2" x14ac:dyDescent="0.35">
      <c r="A2834" s="11" t="s">
        <v>11707</v>
      </c>
      <c r="B2834" s="11" t="s">
        <v>19031</v>
      </c>
    </row>
    <row r="2835" spans="1:2" x14ac:dyDescent="0.35">
      <c r="A2835" s="11" t="s">
        <v>11709</v>
      </c>
      <c r="B2835" s="11" t="s">
        <v>19031</v>
      </c>
    </row>
    <row r="2836" spans="1:2" x14ac:dyDescent="0.35">
      <c r="A2836" s="11" t="s">
        <v>11712</v>
      </c>
      <c r="B2836" s="11" t="s">
        <v>19031</v>
      </c>
    </row>
    <row r="2837" spans="1:2" x14ac:dyDescent="0.35">
      <c r="A2837" s="11" t="s">
        <v>11718</v>
      </c>
      <c r="B2837" s="11" t="s">
        <v>19031</v>
      </c>
    </row>
    <row r="2838" spans="1:2" x14ac:dyDescent="0.35">
      <c r="A2838" s="11" t="s">
        <v>11721</v>
      </c>
      <c r="B2838" s="11" t="s">
        <v>19031</v>
      </c>
    </row>
    <row r="2839" spans="1:2" x14ac:dyDescent="0.35">
      <c r="A2839" s="11" t="s">
        <v>11727</v>
      </c>
      <c r="B2839" s="11" t="s">
        <v>19031</v>
      </c>
    </row>
    <row r="2840" spans="1:2" x14ac:dyDescent="0.35">
      <c r="A2840" s="11" t="s">
        <v>11730</v>
      </c>
      <c r="B2840" s="11" t="s">
        <v>19031</v>
      </c>
    </row>
    <row r="2841" spans="1:2" x14ac:dyDescent="0.35">
      <c r="A2841" s="11" t="s">
        <v>11733</v>
      </c>
      <c r="B2841" s="11" t="s">
        <v>19031</v>
      </c>
    </row>
    <row r="2842" spans="1:2" x14ac:dyDescent="0.35">
      <c r="A2842" s="11" t="s">
        <v>3818</v>
      </c>
      <c r="B2842" s="11" t="s">
        <v>19031</v>
      </c>
    </row>
    <row r="2843" spans="1:2" x14ac:dyDescent="0.35">
      <c r="A2843" s="11" t="s">
        <v>4014</v>
      </c>
      <c r="B2843" s="11" t="s">
        <v>19031</v>
      </c>
    </row>
    <row r="2844" spans="1:2" x14ac:dyDescent="0.35">
      <c r="A2844" s="11" t="s">
        <v>11744</v>
      </c>
      <c r="B2844" s="11" t="s">
        <v>19031</v>
      </c>
    </row>
    <row r="2845" spans="1:2" x14ac:dyDescent="0.35">
      <c r="A2845" s="11" t="s">
        <v>11748</v>
      </c>
      <c r="B2845" s="11" t="s">
        <v>19031</v>
      </c>
    </row>
    <row r="2846" spans="1:2" x14ac:dyDescent="0.35">
      <c r="A2846" s="11" t="s">
        <v>11752</v>
      </c>
      <c r="B2846" s="11" t="s">
        <v>19031</v>
      </c>
    </row>
    <row r="2847" spans="1:2" x14ac:dyDescent="0.35">
      <c r="A2847" s="11" t="s">
        <v>11757</v>
      </c>
      <c r="B2847" s="11" t="s">
        <v>19031</v>
      </c>
    </row>
    <row r="2848" spans="1:2" x14ac:dyDescent="0.35">
      <c r="A2848" s="11" t="s">
        <v>11760</v>
      </c>
      <c r="B2848" s="11" t="s">
        <v>19031</v>
      </c>
    </row>
    <row r="2849" spans="1:2" x14ac:dyDescent="0.35">
      <c r="A2849" s="11" t="s">
        <v>11764</v>
      </c>
      <c r="B2849" s="11" t="s">
        <v>19031</v>
      </c>
    </row>
    <row r="2850" spans="1:2" x14ac:dyDescent="0.35">
      <c r="A2850" s="11" t="s">
        <v>11767</v>
      </c>
      <c r="B2850" s="11" t="s">
        <v>19031</v>
      </c>
    </row>
    <row r="2851" spans="1:2" x14ac:dyDescent="0.35">
      <c r="A2851" s="11" t="s">
        <v>11769</v>
      </c>
      <c r="B2851" s="11" t="s">
        <v>19031</v>
      </c>
    </row>
    <row r="2852" spans="1:2" x14ac:dyDescent="0.35">
      <c r="A2852" s="11" t="s">
        <v>11775</v>
      </c>
      <c r="B2852" s="11" t="s">
        <v>19031</v>
      </c>
    </row>
    <row r="2853" spans="1:2" x14ac:dyDescent="0.35">
      <c r="A2853" s="11" t="s">
        <v>11778</v>
      </c>
      <c r="B2853" s="11" t="s">
        <v>19032</v>
      </c>
    </row>
    <row r="2854" spans="1:2" x14ac:dyDescent="0.35">
      <c r="A2854" s="11" t="s">
        <v>11783</v>
      </c>
      <c r="B2854" s="11" t="s">
        <v>19031</v>
      </c>
    </row>
    <row r="2855" spans="1:2" x14ac:dyDescent="0.35">
      <c r="A2855" s="11" t="s">
        <v>11788</v>
      </c>
      <c r="B2855" s="11" t="s">
        <v>19031</v>
      </c>
    </row>
    <row r="2856" spans="1:2" x14ac:dyDescent="0.35">
      <c r="A2856" s="11" t="s">
        <v>11792</v>
      </c>
      <c r="B2856" s="11" t="s">
        <v>19031</v>
      </c>
    </row>
    <row r="2857" spans="1:2" x14ac:dyDescent="0.35">
      <c r="A2857" s="11" t="s">
        <v>11795</v>
      </c>
      <c r="B2857" s="11" t="s">
        <v>19031</v>
      </c>
    </row>
    <row r="2858" spans="1:2" x14ac:dyDescent="0.35">
      <c r="A2858" s="11" t="s">
        <v>11800</v>
      </c>
      <c r="B2858" s="11" t="s">
        <v>19031</v>
      </c>
    </row>
    <row r="2859" spans="1:2" x14ac:dyDescent="0.35">
      <c r="A2859" s="11" t="s">
        <v>11803</v>
      </c>
      <c r="B2859" s="11" t="s">
        <v>19031</v>
      </c>
    </row>
    <row r="2860" spans="1:2" x14ac:dyDescent="0.35">
      <c r="A2860" s="11" t="s">
        <v>4539</v>
      </c>
      <c r="B2860" s="11" t="s">
        <v>19031</v>
      </c>
    </row>
    <row r="2861" spans="1:2" x14ac:dyDescent="0.35">
      <c r="A2861" s="11" t="s">
        <v>11811</v>
      </c>
      <c r="B2861" s="11" t="s">
        <v>19031</v>
      </c>
    </row>
    <row r="2862" spans="1:2" x14ac:dyDescent="0.35">
      <c r="A2862" s="11" t="s">
        <v>11816</v>
      </c>
      <c r="B2862" s="11" t="s">
        <v>19031</v>
      </c>
    </row>
    <row r="2863" spans="1:2" x14ac:dyDescent="0.35">
      <c r="A2863" s="11" t="s">
        <v>11820</v>
      </c>
      <c r="B2863" s="11" t="s">
        <v>19031</v>
      </c>
    </row>
    <row r="2864" spans="1:2" x14ac:dyDescent="0.35">
      <c r="A2864" s="11" t="s">
        <v>11824</v>
      </c>
      <c r="B2864" s="11" t="s">
        <v>19031</v>
      </c>
    </row>
    <row r="2865" spans="1:2" x14ac:dyDescent="0.35">
      <c r="A2865" s="11" t="s">
        <v>11828</v>
      </c>
      <c r="B2865" s="11" t="s">
        <v>19031</v>
      </c>
    </row>
    <row r="2866" spans="1:2" x14ac:dyDescent="0.35">
      <c r="A2866" s="11" t="s">
        <v>4539</v>
      </c>
      <c r="B2866" s="11" t="s">
        <v>19031</v>
      </c>
    </row>
    <row r="2867" spans="1:2" x14ac:dyDescent="0.35">
      <c r="A2867" s="11" t="s">
        <v>6953</v>
      </c>
      <c r="B2867" s="11" t="s">
        <v>19031</v>
      </c>
    </row>
    <row r="2868" spans="1:2" x14ac:dyDescent="0.35">
      <c r="A2868" s="11" t="s">
        <v>11836</v>
      </c>
      <c r="B2868" s="11" t="s">
        <v>19031</v>
      </c>
    </row>
    <row r="2869" spans="1:2" x14ac:dyDescent="0.35">
      <c r="A2869" s="11" t="s">
        <v>11839</v>
      </c>
      <c r="B2869" s="11" t="s">
        <v>19031</v>
      </c>
    </row>
    <row r="2870" spans="1:2" x14ac:dyDescent="0.35">
      <c r="A2870" s="11" t="s">
        <v>11842</v>
      </c>
      <c r="B2870" s="11" t="s">
        <v>19031</v>
      </c>
    </row>
    <row r="2871" spans="1:2" x14ac:dyDescent="0.35">
      <c r="A2871" s="11" t="s">
        <v>11847</v>
      </c>
      <c r="B2871" s="11" t="s">
        <v>19031</v>
      </c>
    </row>
    <row r="2872" spans="1:2" x14ac:dyDescent="0.35">
      <c r="A2872" s="11" t="s">
        <v>11851</v>
      </c>
      <c r="B2872" s="11" t="s">
        <v>19031</v>
      </c>
    </row>
    <row r="2873" spans="1:2" x14ac:dyDescent="0.35">
      <c r="A2873" s="11" t="s">
        <v>11856</v>
      </c>
      <c r="B2873" s="11" t="s">
        <v>19031</v>
      </c>
    </row>
    <row r="2874" spans="1:2" x14ac:dyDescent="0.35">
      <c r="A2874" s="11" t="s">
        <v>11859</v>
      </c>
      <c r="B2874" s="11" t="s">
        <v>19031</v>
      </c>
    </row>
    <row r="2875" spans="1:2" x14ac:dyDescent="0.35">
      <c r="A2875" s="11" t="s">
        <v>8392</v>
      </c>
      <c r="B2875" s="11" t="s">
        <v>19031</v>
      </c>
    </row>
    <row r="2876" spans="1:2" x14ac:dyDescent="0.35">
      <c r="A2876" s="11" t="s">
        <v>11866</v>
      </c>
      <c r="B2876" s="11" t="s">
        <v>19031</v>
      </c>
    </row>
    <row r="2877" spans="1:2" x14ac:dyDescent="0.35">
      <c r="A2877" s="11" t="s">
        <v>11870</v>
      </c>
      <c r="B2877" s="11" t="s">
        <v>19031</v>
      </c>
    </row>
    <row r="2878" spans="1:2" x14ac:dyDescent="0.35">
      <c r="A2878" s="11" t="s">
        <v>11875</v>
      </c>
      <c r="B2878" s="11" t="s">
        <v>19031</v>
      </c>
    </row>
    <row r="2879" spans="1:2" x14ac:dyDescent="0.35">
      <c r="A2879" s="11" t="s">
        <v>11879</v>
      </c>
      <c r="B2879" s="11" t="s">
        <v>19031</v>
      </c>
    </row>
    <row r="2880" spans="1:2" x14ac:dyDescent="0.35">
      <c r="A2880" s="11" t="s">
        <v>1444</v>
      </c>
      <c r="B2880" s="11" t="s">
        <v>19031</v>
      </c>
    </row>
    <row r="2881" spans="1:2" x14ac:dyDescent="0.35">
      <c r="A2881" s="11" t="s">
        <v>11884</v>
      </c>
      <c r="B2881" s="11" t="s">
        <v>19031</v>
      </c>
    </row>
    <row r="2882" spans="1:2" x14ac:dyDescent="0.35">
      <c r="A2882" s="11" t="s">
        <v>11887</v>
      </c>
      <c r="B2882" s="11" t="s">
        <v>19031</v>
      </c>
    </row>
    <row r="2883" spans="1:2" x14ac:dyDescent="0.35">
      <c r="A2883" s="11" t="s">
        <v>11891</v>
      </c>
      <c r="B2883" s="11" t="s">
        <v>19031</v>
      </c>
    </row>
    <row r="2884" spans="1:2" x14ac:dyDescent="0.35">
      <c r="A2884" s="11" t="s">
        <v>11894</v>
      </c>
      <c r="B2884" s="11" t="s">
        <v>19031</v>
      </c>
    </row>
    <row r="2885" spans="1:2" x14ac:dyDescent="0.35">
      <c r="A2885" s="11" t="s">
        <v>11900</v>
      </c>
      <c r="B2885" s="11" t="s">
        <v>19031</v>
      </c>
    </row>
    <row r="2886" spans="1:2" x14ac:dyDescent="0.35">
      <c r="A2886" s="11" t="s">
        <v>11904</v>
      </c>
      <c r="B2886" s="11" t="s">
        <v>19031</v>
      </c>
    </row>
    <row r="2887" spans="1:2" x14ac:dyDescent="0.35">
      <c r="A2887" s="11" t="s">
        <v>11906</v>
      </c>
      <c r="B2887" s="11" t="s">
        <v>19031</v>
      </c>
    </row>
    <row r="2888" spans="1:2" x14ac:dyDescent="0.35">
      <c r="A2888" s="11" t="s">
        <v>11909</v>
      </c>
      <c r="B2888" s="11" t="s">
        <v>19031</v>
      </c>
    </row>
    <row r="2889" spans="1:2" x14ac:dyDescent="0.35">
      <c r="A2889" s="11" t="s">
        <v>11912</v>
      </c>
      <c r="B2889" s="11" t="s">
        <v>19031</v>
      </c>
    </row>
    <row r="2890" spans="1:2" x14ac:dyDescent="0.35">
      <c r="A2890" s="11" t="s">
        <v>11916</v>
      </c>
      <c r="B2890" s="11" t="s">
        <v>19031</v>
      </c>
    </row>
    <row r="2891" spans="1:2" x14ac:dyDescent="0.35">
      <c r="A2891" s="11" t="s">
        <v>11921</v>
      </c>
      <c r="B2891" s="11" t="s">
        <v>19031</v>
      </c>
    </row>
    <row r="2892" spans="1:2" x14ac:dyDescent="0.35">
      <c r="A2892" s="11" t="s">
        <v>11924</v>
      </c>
      <c r="B2892" s="11" t="s">
        <v>19031</v>
      </c>
    </row>
    <row r="2893" spans="1:2" x14ac:dyDescent="0.35">
      <c r="A2893" s="11" t="s">
        <v>11927</v>
      </c>
      <c r="B2893" s="11" t="s">
        <v>19031</v>
      </c>
    </row>
    <row r="2894" spans="1:2" x14ac:dyDescent="0.35">
      <c r="A2894" s="11" t="s">
        <v>11931</v>
      </c>
      <c r="B2894" s="11" t="s">
        <v>19031</v>
      </c>
    </row>
    <row r="2895" spans="1:2" x14ac:dyDescent="0.35">
      <c r="A2895" s="11" t="s">
        <v>11936</v>
      </c>
      <c r="B2895" s="11" t="s">
        <v>19031</v>
      </c>
    </row>
    <row r="2896" spans="1:2" x14ac:dyDescent="0.35">
      <c r="A2896" s="11" t="s">
        <v>11939</v>
      </c>
      <c r="B2896" s="11" t="s">
        <v>19031</v>
      </c>
    </row>
    <row r="2897" spans="1:2" x14ac:dyDescent="0.35">
      <c r="A2897" s="11" t="s">
        <v>11942</v>
      </c>
      <c r="B2897" s="11" t="s">
        <v>19031</v>
      </c>
    </row>
    <row r="2898" spans="1:2" x14ac:dyDescent="0.35">
      <c r="A2898" s="11" t="s">
        <v>11946</v>
      </c>
      <c r="B2898" s="11" t="s">
        <v>19031</v>
      </c>
    </row>
    <row r="2899" spans="1:2" x14ac:dyDescent="0.35">
      <c r="A2899" s="11" t="s">
        <v>11949</v>
      </c>
      <c r="B2899" s="11" t="s">
        <v>19031</v>
      </c>
    </row>
    <row r="2900" spans="1:2" x14ac:dyDescent="0.35">
      <c r="A2900" s="11" t="s">
        <v>11953</v>
      </c>
      <c r="B2900" s="11" t="s">
        <v>19031</v>
      </c>
    </row>
    <row r="2901" spans="1:2" x14ac:dyDescent="0.35">
      <c r="A2901" s="11" t="s">
        <v>11956</v>
      </c>
      <c r="B2901" s="11" t="s">
        <v>19031</v>
      </c>
    </row>
    <row r="2902" spans="1:2" x14ac:dyDescent="0.35">
      <c r="A2902" s="11" t="s">
        <v>11960</v>
      </c>
      <c r="B2902" s="11" t="s">
        <v>19031</v>
      </c>
    </row>
    <row r="2903" spans="1:2" x14ac:dyDescent="0.35">
      <c r="A2903" s="11" t="s">
        <v>11963</v>
      </c>
      <c r="B2903" s="11" t="s">
        <v>19031</v>
      </c>
    </row>
    <row r="2904" spans="1:2" x14ac:dyDescent="0.35">
      <c r="A2904" s="11" t="s">
        <v>11967</v>
      </c>
      <c r="B2904" s="11" t="s">
        <v>19031</v>
      </c>
    </row>
    <row r="2905" spans="1:2" x14ac:dyDescent="0.35">
      <c r="A2905" s="11" t="s">
        <v>11969</v>
      </c>
      <c r="B2905" s="11" t="s">
        <v>19031</v>
      </c>
    </row>
    <row r="2906" spans="1:2" x14ac:dyDescent="0.35">
      <c r="A2906" s="11" t="s">
        <v>11973</v>
      </c>
      <c r="B2906" s="11" t="s">
        <v>19031</v>
      </c>
    </row>
    <row r="2907" spans="1:2" x14ac:dyDescent="0.35">
      <c r="A2907" s="11" t="s">
        <v>11978</v>
      </c>
      <c r="B2907" s="11" t="s">
        <v>19032</v>
      </c>
    </row>
    <row r="2908" spans="1:2" x14ac:dyDescent="0.35">
      <c r="A2908" s="11" t="s">
        <v>11983</v>
      </c>
      <c r="B2908" s="11" t="s">
        <v>19031</v>
      </c>
    </row>
    <row r="2909" spans="1:2" x14ac:dyDescent="0.35">
      <c r="A2909" s="11" t="s">
        <v>11987</v>
      </c>
      <c r="B2909" s="11" t="s">
        <v>19031</v>
      </c>
    </row>
    <row r="2910" spans="1:2" x14ac:dyDescent="0.35">
      <c r="A2910" s="11" t="s">
        <v>11991</v>
      </c>
      <c r="B2910" s="11" t="s">
        <v>19031</v>
      </c>
    </row>
    <row r="2911" spans="1:2" x14ac:dyDescent="0.35">
      <c r="A2911" s="11" t="s">
        <v>11995</v>
      </c>
      <c r="B2911" s="11" t="s">
        <v>19031</v>
      </c>
    </row>
    <row r="2912" spans="1:2" x14ac:dyDescent="0.35">
      <c r="A2912" s="11" t="s">
        <v>11998</v>
      </c>
      <c r="B2912" s="11" t="s">
        <v>19031</v>
      </c>
    </row>
    <row r="2913" spans="1:2" x14ac:dyDescent="0.35">
      <c r="A2913" s="11" t="s">
        <v>12000</v>
      </c>
      <c r="B2913" s="11" t="s">
        <v>19031</v>
      </c>
    </row>
    <row r="2914" spans="1:2" x14ac:dyDescent="0.35">
      <c r="A2914" s="11" t="s">
        <v>12003</v>
      </c>
      <c r="B2914" s="11" t="s">
        <v>19031</v>
      </c>
    </row>
    <row r="2915" spans="1:2" x14ac:dyDescent="0.35">
      <c r="A2915" s="11" t="s">
        <v>12006</v>
      </c>
      <c r="B2915" s="11" t="s">
        <v>19031</v>
      </c>
    </row>
    <row r="2916" spans="1:2" x14ac:dyDescent="0.35">
      <c r="A2916" s="11" t="s">
        <v>12010</v>
      </c>
      <c r="B2916" s="11" t="s">
        <v>19031</v>
      </c>
    </row>
    <row r="2917" spans="1:2" x14ac:dyDescent="0.35">
      <c r="A2917" s="11" t="s">
        <v>12014</v>
      </c>
      <c r="B2917" s="11" t="s">
        <v>19031</v>
      </c>
    </row>
    <row r="2918" spans="1:2" x14ac:dyDescent="0.35">
      <c r="A2918" s="11" t="s">
        <v>5618</v>
      </c>
      <c r="B2918" s="11" t="s">
        <v>19031</v>
      </c>
    </row>
    <row r="2919" spans="1:2" x14ac:dyDescent="0.35">
      <c r="A2919" s="11" t="s">
        <v>91</v>
      </c>
      <c r="B2919" s="11" t="s">
        <v>19031</v>
      </c>
    </row>
    <row r="2920" spans="1:2" x14ac:dyDescent="0.35">
      <c r="A2920" s="11" t="s">
        <v>4691</v>
      </c>
      <c r="B2920" s="11" t="s">
        <v>19031</v>
      </c>
    </row>
    <row r="2921" spans="1:2" x14ac:dyDescent="0.35">
      <c r="A2921" s="11" t="s">
        <v>12030</v>
      </c>
      <c r="B2921" s="11" t="s">
        <v>19031</v>
      </c>
    </row>
    <row r="2922" spans="1:2" x14ac:dyDescent="0.35">
      <c r="A2922" s="11" t="s">
        <v>172</v>
      </c>
      <c r="B2922" s="11" t="s">
        <v>19031</v>
      </c>
    </row>
    <row r="2923" spans="1:2" x14ac:dyDescent="0.35">
      <c r="A2923" s="11" t="s">
        <v>28</v>
      </c>
      <c r="B2923" s="11" t="s">
        <v>19031</v>
      </c>
    </row>
    <row r="2924" spans="1:2" x14ac:dyDescent="0.35">
      <c r="A2924" s="11" t="s">
        <v>9439</v>
      </c>
      <c r="B2924" s="11" t="s">
        <v>19031</v>
      </c>
    </row>
    <row r="2925" spans="1:2" x14ac:dyDescent="0.35">
      <c r="A2925" s="11" t="s">
        <v>12042</v>
      </c>
      <c r="B2925" s="11" t="s">
        <v>19031</v>
      </c>
    </row>
    <row r="2926" spans="1:2" x14ac:dyDescent="0.35">
      <c r="A2926" s="11" t="s">
        <v>12047</v>
      </c>
      <c r="B2926" s="11" t="s">
        <v>19031</v>
      </c>
    </row>
    <row r="2927" spans="1:2" x14ac:dyDescent="0.35">
      <c r="A2927" s="11" t="s">
        <v>179</v>
      </c>
      <c r="B2927" s="11" t="s">
        <v>19031</v>
      </c>
    </row>
    <row r="2928" spans="1:2" x14ac:dyDescent="0.35">
      <c r="A2928" s="11" t="s">
        <v>4804</v>
      </c>
      <c r="B2928" s="11" t="s">
        <v>19031</v>
      </c>
    </row>
    <row r="2929" spans="1:2" x14ac:dyDescent="0.35">
      <c r="A2929" s="11" t="s">
        <v>12059</v>
      </c>
      <c r="B2929" s="11" t="s">
        <v>19031</v>
      </c>
    </row>
    <row r="2930" spans="1:2" x14ac:dyDescent="0.35">
      <c r="A2930" s="11" t="s">
        <v>12064</v>
      </c>
      <c r="B2930" s="11" t="s">
        <v>19031</v>
      </c>
    </row>
    <row r="2931" spans="1:2" x14ac:dyDescent="0.35">
      <c r="A2931" s="11" t="s">
        <v>114</v>
      </c>
      <c r="B2931" s="11" t="s">
        <v>19031</v>
      </c>
    </row>
    <row r="2932" spans="1:2" x14ac:dyDescent="0.35">
      <c r="A2932" s="11" t="s">
        <v>4675</v>
      </c>
      <c r="B2932" s="11" t="s">
        <v>19031</v>
      </c>
    </row>
    <row r="2933" spans="1:2" x14ac:dyDescent="0.35">
      <c r="A2933" s="11" t="s">
        <v>141</v>
      </c>
      <c r="B2933" s="11" t="s">
        <v>19031</v>
      </c>
    </row>
    <row r="2934" spans="1:2" x14ac:dyDescent="0.35">
      <c r="A2934" s="11" t="s">
        <v>157</v>
      </c>
      <c r="B2934" s="11" t="s">
        <v>19031</v>
      </c>
    </row>
    <row r="2935" spans="1:2" x14ac:dyDescent="0.35">
      <c r="A2935" s="11" t="s">
        <v>199</v>
      </c>
      <c r="B2935" s="11" t="s">
        <v>19031</v>
      </c>
    </row>
    <row r="2936" spans="1:2" x14ac:dyDescent="0.35">
      <c r="A2936" s="11" t="s">
        <v>212</v>
      </c>
      <c r="B2936" s="11" t="s">
        <v>19031</v>
      </c>
    </row>
    <row r="2937" spans="1:2" x14ac:dyDescent="0.35">
      <c r="A2937" s="11" t="s">
        <v>215</v>
      </c>
      <c r="B2937" s="11" t="s">
        <v>19031</v>
      </c>
    </row>
    <row r="2938" spans="1:2" x14ac:dyDescent="0.35">
      <c r="A2938" s="11" t="s">
        <v>305</v>
      </c>
      <c r="B2938" s="11" t="s">
        <v>19031</v>
      </c>
    </row>
    <row r="2939" spans="1:2" x14ac:dyDescent="0.35">
      <c r="A2939" s="11" t="s">
        <v>326</v>
      </c>
      <c r="B2939" s="11" t="s">
        <v>19031</v>
      </c>
    </row>
    <row r="2940" spans="1:2" x14ac:dyDescent="0.35">
      <c r="A2940" s="11" t="s">
        <v>344</v>
      </c>
      <c r="B2940" s="11" t="s">
        <v>19031</v>
      </c>
    </row>
    <row r="2941" spans="1:2" x14ac:dyDescent="0.35">
      <c r="A2941" s="11" t="s">
        <v>349</v>
      </c>
      <c r="B2941" s="11" t="s">
        <v>19031</v>
      </c>
    </row>
    <row r="2942" spans="1:2" x14ac:dyDescent="0.35">
      <c r="A2942" s="11" t="s">
        <v>369</v>
      </c>
      <c r="B2942" s="11" t="s">
        <v>19032</v>
      </c>
    </row>
    <row r="2943" spans="1:2" x14ac:dyDescent="0.35">
      <c r="A2943" s="11" t="s">
        <v>4924</v>
      </c>
      <c r="B2943" s="11" t="s">
        <v>19031</v>
      </c>
    </row>
    <row r="2944" spans="1:2" x14ac:dyDescent="0.35">
      <c r="A2944" s="11" t="s">
        <v>12110</v>
      </c>
      <c r="B2944" s="11" t="s">
        <v>19031</v>
      </c>
    </row>
    <row r="2945" spans="1:2" x14ac:dyDescent="0.35">
      <c r="A2945" s="11" t="s">
        <v>442</v>
      </c>
      <c r="B2945" s="11" t="s">
        <v>19031</v>
      </c>
    </row>
    <row r="2946" spans="1:2" x14ac:dyDescent="0.35">
      <c r="A2946" s="11" t="s">
        <v>453</v>
      </c>
      <c r="B2946" s="11" t="s">
        <v>19031</v>
      </c>
    </row>
    <row r="2947" spans="1:2" x14ac:dyDescent="0.35">
      <c r="A2947" s="11" t="s">
        <v>457</v>
      </c>
      <c r="B2947" s="11" t="s">
        <v>19031</v>
      </c>
    </row>
    <row r="2948" spans="1:2" x14ac:dyDescent="0.35">
      <c r="A2948" s="11" t="s">
        <v>475</v>
      </c>
      <c r="B2948" s="11" t="s">
        <v>19031</v>
      </c>
    </row>
    <row r="2949" spans="1:2" x14ac:dyDescent="0.35">
      <c r="A2949" s="11" t="s">
        <v>4262</v>
      </c>
      <c r="B2949" s="11" t="s">
        <v>19031</v>
      </c>
    </row>
    <row r="2950" spans="1:2" x14ac:dyDescent="0.35">
      <c r="A2950" s="11" t="s">
        <v>494</v>
      </c>
      <c r="B2950" s="11" t="s">
        <v>19031</v>
      </c>
    </row>
    <row r="2951" spans="1:2" x14ac:dyDescent="0.35">
      <c r="A2951" s="11" t="s">
        <v>12129</v>
      </c>
      <c r="B2951" s="11" t="s">
        <v>19031</v>
      </c>
    </row>
    <row r="2952" spans="1:2" x14ac:dyDescent="0.35">
      <c r="A2952" s="11" t="s">
        <v>3664</v>
      </c>
      <c r="B2952" s="11" t="s">
        <v>19031</v>
      </c>
    </row>
    <row r="2953" spans="1:2" x14ac:dyDescent="0.35">
      <c r="A2953" s="11" t="s">
        <v>547</v>
      </c>
      <c r="B2953" s="11" t="s">
        <v>19031</v>
      </c>
    </row>
    <row r="2954" spans="1:2" x14ac:dyDescent="0.35">
      <c r="A2954" s="11" t="s">
        <v>559</v>
      </c>
      <c r="B2954" s="11" t="s">
        <v>19031</v>
      </c>
    </row>
    <row r="2955" spans="1:2" x14ac:dyDescent="0.35">
      <c r="A2955" s="11" t="s">
        <v>12141</v>
      </c>
      <c r="B2955" s="11" t="s">
        <v>19031</v>
      </c>
    </row>
    <row r="2956" spans="1:2" x14ac:dyDescent="0.35">
      <c r="A2956" s="11" t="s">
        <v>5028</v>
      </c>
      <c r="B2956" s="11" t="s">
        <v>19031</v>
      </c>
    </row>
    <row r="2957" spans="1:2" x14ac:dyDescent="0.35">
      <c r="A2957" s="11" t="s">
        <v>5031</v>
      </c>
      <c r="B2957" s="11" t="s">
        <v>19031</v>
      </c>
    </row>
    <row r="2958" spans="1:2" x14ac:dyDescent="0.35">
      <c r="A2958" s="11" t="s">
        <v>627</v>
      </c>
      <c r="B2958" s="11" t="s">
        <v>19031</v>
      </c>
    </row>
    <row r="2959" spans="1:2" x14ac:dyDescent="0.35">
      <c r="A2959" s="11" t="s">
        <v>5076</v>
      </c>
      <c r="B2959" s="11" t="s">
        <v>19031</v>
      </c>
    </row>
    <row r="2960" spans="1:2" x14ac:dyDescent="0.35">
      <c r="A2960" s="11" t="s">
        <v>4829</v>
      </c>
      <c r="B2960" s="11" t="s">
        <v>19031</v>
      </c>
    </row>
    <row r="2961" spans="1:2" x14ac:dyDescent="0.35">
      <c r="A2961" s="11" t="s">
        <v>12159</v>
      </c>
      <c r="B2961" s="11" t="s">
        <v>19031</v>
      </c>
    </row>
    <row r="2962" spans="1:2" x14ac:dyDescent="0.35">
      <c r="A2962" s="11" t="s">
        <v>12162</v>
      </c>
      <c r="B2962" s="11" t="s">
        <v>19031</v>
      </c>
    </row>
    <row r="2963" spans="1:2" x14ac:dyDescent="0.35">
      <c r="A2963" s="11" t="s">
        <v>730</v>
      </c>
      <c r="B2963" s="11" t="s">
        <v>19031</v>
      </c>
    </row>
    <row r="2964" spans="1:2" x14ac:dyDescent="0.35">
      <c r="A2964" s="11" t="s">
        <v>794</v>
      </c>
      <c r="B2964" s="11" t="s">
        <v>19031</v>
      </c>
    </row>
    <row r="2965" spans="1:2" x14ac:dyDescent="0.35">
      <c r="A2965" s="11" t="s">
        <v>811</v>
      </c>
      <c r="B2965" s="11" t="s">
        <v>19031</v>
      </c>
    </row>
    <row r="2966" spans="1:2" x14ac:dyDescent="0.35">
      <c r="A2966" s="11" t="s">
        <v>822</v>
      </c>
      <c r="B2966" s="11" t="s">
        <v>19031</v>
      </c>
    </row>
    <row r="2967" spans="1:2" x14ac:dyDescent="0.35">
      <c r="A2967" s="11" t="s">
        <v>12178</v>
      </c>
      <c r="B2967" s="11" t="s">
        <v>19031</v>
      </c>
    </row>
    <row r="2968" spans="1:2" x14ac:dyDescent="0.35">
      <c r="A2968" s="11" t="s">
        <v>5210</v>
      </c>
      <c r="B2968" s="11" t="s">
        <v>19031</v>
      </c>
    </row>
    <row r="2969" spans="1:2" x14ac:dyDescent="0.35">
      <c r="A2969" s="11" t="s">
        <v>5213</v>
      </c>
      <c r="B2969" s="11" t="s">
        <v>19031</v>
      </c>
    </row>
    <row r="2970" spans="1:2" x14ac:dyDescent="0.35">
      <c r="A2970" s="11" t="s">
        <v>1068</v>
      </c>
      <c r="B2970" s="11" t="s">
        <v>19031</v>
      </c>
    </row>
    <row r="2971" spans="1:2" x14ac:dyDescent="0.35">
      <c r="A2971" s="11" t="s">
        <v>12189</v>
      </c>
      <c r="B2971" s="11" t="s">
        <v>19031</v>
      </c>
    </row>
    <row r="2972" spans="1:2" x14ac:dyDescent="0.35">
      <c r="A2972" s="11" t="s">
        <v>1200</v>
      </c>
      <c r="B2972" s="11" t="s">
        <v>19031</v>
      </c>
    </row>
    <row r="2973" spans="1:2" x14ac:dyDescent="0.35">
      <c r="A2973" s="11" t="s">
        <v>12195</v>
      </c>
      <c r="B2973" s="11" t="s">
        <v>19031</v>
      </c>
    </row>
    <row r="2974" spans="1:2" x14ac:dyDescent="0.35">
      <c r="A2974" s="11" t="s">
        <v>12200</v>
      </c>
      <c r="B2974" s="11" t="s">
        <v>19031</v>
      </c>
    </row>
    <row r="2975" spans="1:2" x14ac:dyDescent="0.35">
      <c r="A2975" s="11" t="s">
        <v>5953</v>
      </c>
      <c r="B2975" s="11" t="s">
        <v>19031</v>
      </c>
    </row>
    <row r="2976" spans="1:2" x14ac:dyDescent="0.35">
      <c r="A2976" s="11" t="s">
        <v>8172</v>
      </c>
      <c r="B2976" s="11" t="s">
        <v>19031</v>
      </c>
    </row>
    <row r="2977" spans="1:2" x14ac:dyDescent="0.35">
      <c r="A2977" s="11" t="s">
        <v>1260</v>
      </c>
      <c r="B2977" s="11" t="s">
        <v>19031</v>
      </c>
    </row>
    <row r="2978" spans="1:2" x14ac:dyDescent="0.35">
      <c r="A2978" s="11" t="s">
        <v>10193</v>
      </c>
      <c r="B2978" s="11" t="s">
        <v>19031</v>
      </c>
    </row>
    <row r="2979" spans="1:2" x14ac:dyDescent="0.35">
      <c r="A2979" s="11" t="s">
        <v>1305</v>
      </c>
      <c r="B2979" s="11" t="s">
        <v>19031</v>
      </c>
    </row>
    <row r="2980" spans="1:2" x14ac:dyDescent="0.35">
      <c r="A2980" s="11" t="s">
        <v>103</v>
      </c>
      <c r="B2980" s="11" t="s">
        <v>19031</v>
      </c>
    </row>
    <row r="2981" spans="1:2" x14ac:dyDescent="0.35">
      <c r="A2981" s="11" t="s">
        <v>1014</v>
      </c>
      <c r="B2981" s="11" t="s">
        <v>19031</v>
      </c>
    </row>
    <row r="2982" spans="1:2" x14ac:dyDescent="0.35">
      <c r="A2982" s="11" t="s">
        <v>5449</v>
      </c>
      <c r="B2982" s="11" t="s">
        <v>19031</v>
      </c>
    </row>
    <row r="2983" spans="1:2" x14ac:dyDescent="0.35">
      <c r="A2983" s="11" t="s">
        <v>1455</v>
      </c>
      <c r="B2983" s="11" t="s">
        <v>19031</v>
      </c>
    </row>
    <row r="2984" spans="1:2" x14ac:dyDescent="0.35">
      <c r="A2984" s="11" t="s">
        <v>12223</v>
      </c>
      <c r="B2984" s="11" t="s">
        <v>19031</v>
      </c>
    </row>
    <row r="2985" spans="1:2" x14ac:dyDescent="0.35">
      <c r="A2985" s="11" t="s">
        <v>12227</v>
      </c>
      <c r="B2985" s="11" t="s">
        <v>19031</v>
      </c>
    </row>
    <row r="2986" spans="1:2" x14ac:dyDescent="0.35">
      <c r="A2986" s="11" t="s">
        <v>1579</v>
      </c>
      <c r="B2986" s="11" t="s">
        <v>19031</v>
      </c>
    </row>
    <row r="2987" spans="1:2" x14ac:dyDescent="0.35">
      <c r="A2987" s="11" t="s">
        <v>1586</v>
      </c>
      <c r="B2987" s="11" t="s">
        <v>19031</v>
      </c>
    </row>
    <row r="2988" spans="1:2" x14ac:dyDescent="0.35">
      <c r="A2988" s="11" t="s">
        <v>12237</v>
      </c>
      <c r="B2988" s="11" t="s">
        <v>19031</v>
      </c>
    </row>
    <row r="2989" spans="1:2" x14ac:dyDescent="0.35">
      <c r="A2989" s="11" t="s">
        <v>12242</v>
      </c>
      <c r="B2989" s="11" t="s">
        <v>19031</v>
      </c>
    </row>
    <row r="2990" spans="1:2" x14ac:dyDescent="0.35">
      <c r="A2990" s="11" t="s">
        <v>12246</v>
      </c>
      <c r="B2990" s="11" t="s">
        <v>19031</v>
      </c>
    </row>
    <row r="2991" spans="1:2" x14ac:dyDescent="0.35">
      <c r="A2991" s="11" t="s">
        <v>12249</v>
      </c>
      <c r="B2991" s="11" t="s">
        <v>19031</v>
      </c>
    </row>
    <row r="2992" spans="1:2" x14ac:dyDescent="0.35">
      <c r="A2992" s="11" t="s">
        <v>12253</v>
      </c>
      <c r="B2992" s="11" t="s">
        <v>19031</v>
      </c>
    </row>
    <row r="2993" spans="1:2" x14ac:dyDescent="0.35">
      <c r="A2993" s="11" t="s">
        <v>12256</v>
      </c>
      <c r="B2993" s="11" t="s">
        <v>19031</v>
      </c>
    </row>
    <row r="2994" spans="1:2" x14ac:dyDescent="0.35">
      <c r="A2994" s="11" t="s">
        <v>12262</v>
      </c>
      <c r="B2994" s="11" t="s">
        <v>19031</v>
      </c>
    </row>
    <row r="2995" spans="1:2" x14ac:dyDescent="0.35">
      <c r="A2995" s="11" t="s">
        <v>9590</v>
      </c>
      <c r="B2995" s="11" t="s">
        <v>19031</v>
      </c>
    </row>
    <row r="2996" spans="1:2" x14ac:dyDescent="0.35">
      <c r="A2996" s="11" t="s">
        <v>12267</v>
      </c>
      <c r="B2996" s="11" t="s">
        <v>19031</v>
      </c>
    </row>
    <row r="2997" spans="1:2" x14ac:dyDescent="0.35">
      <c r="A2997" s="11" t="s">
        <v>12272</v>
      </c>
      <c r="B2997" s="11" t="s">
        <v>19031</v>
      </c>
    </row>
    <row r="2998" spans="1:2" x14ac:dyDescent="0.35">
      <c r="A2998" s="11" t="s">
        <v>12276</v>
      </c>
      <c r="B2998" s="11" t="s">
        <v>19031</v>
      </c>
    </row>
    <row r="2999" spans="1:2" x14ac:dyDescent="0.35">
      <c r="A2999" s="11" t="s">
        <v>12279</v>
      </c>
      <c r="B2999" s="11" t="s">
        <v>19031</v>
      </c>
    </row>
    <row r="3000" spans="1:2" x14ac:dyDescent="0.35">
      <c r="A3000" s="11" t="s">
        <v>12282</v>
      </c>
      <c r="B3000" s="11" t="s">
        <v>19031</v>
      </c>
    </row>
    <row r="3001" spans="1:2" x14ac:dyDescent="0.35">
      <c r="A3001" s="11" t="s">
        <v>12285</v>
      </c>
      <c r="B3001" s="11" t="s">
        <v>19031</v>
      </c>
    </row>
    <row r="3002" spans="1:2" x14ac:dyDescent="0.35">
      <c r="A3002" s="11" t="s">
        <v>2142</v>
      </c>
      <c r="B3002" s="11" t="s">
        <v>19031</v>
      </c>
    </row>
    <row r="3003" spans="1:2" x14ac:dyDescent="0.35">
      <c r="A3003" s="11" t="s">
        <v>12291</v>
      </c>
      <c r="B3003" s="11" t="s">
        <v>19031</v>
      </c>
    </row>
    <row r="3004" spans="1:2" x14ac:dyDescent="0.35">
      <c r="A3004" s="11" t="s">
        <v>12294</v>
      </c>
      <c r="B3004" s="11" t="s">
        <v>19031</v>
      </c>
    </row>
    <row r="3005" spans="1:2" x14ac:dyDescent="0.35">
      <c r="A3005" s="11" t="s">
        <v>12298</v>
      </c>
      <c r="B3005" s="11" t="s">
        <v>19031</v>
      </c>
    </row>
    <row r="3006" spans="1:2" x14ac:dyDescent="0.35">
      <c r="A3006" s="11" t="s">
        <v>2229</v>
      </c>
      <c r="B3006" s="11" t="s">
        <v>19031</v>
      </c>
    </row>
    <row r="3007" spans="1:2" x14ac:dyDescent="0.35">
      <c r="A3007" s="11" t="s">
        <v>12304</v>
      </c>
      <c r="B3007" s="11" t="s">
        <v>19031</v>
      </c>
    </row>
    <row r="3008" spans="1:2" x14ac:dyDescent="0.35">
      <c r="A3008" s="11" t="s">
        <v>12308</v>
      </c>
      <c r="B3008" s="11" t="s">
        <v>19031</v>
      </c>
    </row>
    <row r="3009" spans="1:2" x14ac:dyDescent="0.35">
      <c r="A3009" s="11" t="s">
        <v>12311</v>
      </c>
      <c r="B3009" s="11" t="s">
        <v>19031</v>
      </c>
    </row>
    <row r="3010" spans="1:2" x14ac:dyDescent="0.35">
      <c r="A3010" s="11" t="s">
        <v>9633</v>
      </c>
      <c r="B3010" s="11" t="s">
        <v>19031</v>
      </c>
    </row>
    <row r="3011" spans="1:2" x14ac:dyDescent="0.35">
      <c r="A3011" s="11" t="s">
        <v>2388</v>
      </c>
      <c r="B3011" s="11" t="s">
        <v>19031</v>
      </c>
    </row>
    <row r="3012" spans="1:2" x14ac:dyDescent="0.35">
      <c r="A3012" s="11" t="s">
        <v>9555</v>
      </c>
      <c r="B3012" s="11" t="s">
        <v>19031</v>
      </c>
    </row>
    <row r="3013" spans="1:2" x14ac:dyDescent="0.35">
      <c r="A3013" s="11" t="s">
        <v>12320</v>
      </c>
      <c r="B3013" s="11" t="s">
        <v>19031</v>
      </c>
    </row>
    <row r="3014" spans="1:2" x14ac:dyDescent="0.35">
      <c r="A3014" s="11" t="s">
        <v>12324</v>
      </c>
      <c r="B3014" s="11" t="s">
        <v>19031</v>
      </c>
    </row>
    <row r="3015" spans="1:2" x14ac:dyDescent="0.35">
      <c r="A3015" s="11" t="s">
        <v>10216</v>
      </c>
      <c r="B3015" s="11" t="s">
        <v>19031</v>
      </c>
    </row>
    <row r="3016" spans="1:2" x14ac:dyDescent="0.35">
      <c r="A3016" s="11" t="s">
        <v>12330</v>
      </c>
      <c r="B3016" s="11" t="s">
        <v>19031</v>
      </c>
    </row>
    <row r="3017" spans="1:2" x14ac:dyDescent="0.35">
      <c r="A3017" s="11" t="s">
        <v>12333</v>
      </c>
      <c r="B3017" s="11" t="s">
        <v>19031</v>
      </c>
    </row>
    <row r="3018" spans="1:2" x14ac:dyDescent="0.35">
      <c r="A3018" s="11" t="s">
        <v>12339</v>
      </c>
      <c r="B3018" s="11" t="s">
        <v>19031</v>
      </c>
    </row>
    <row r="3019" spans="1:2" x14ac:dyDescent="0.35">
      <c r="A3019" s="11" t="s">
        <v>12342</v>
      </c>
      <c r="B3019" s="11" t="s">
        <v>19031</v>
      </c>
    </row>
    <row r="3020" spans="1:2" x14ac:dyDescent="0.35">
      <c r="A3020" s="11" t="s">
        <v>6618</v>
      </c>
      <c r="B3020" s="11" t="s">
        <v>19031</v>
      </c>
    </row>
    <row r="3021" spans="1:2" x14ac:dyDescent="0.35">
      <c r="A3021" s="11" t="s">
        <v>12347</v>
      </c>
      <c r="B3021" s="11" t="s">
        <v>19031</v>
      </c>
    </row>
    <row r="3022" spans="1:2" x14ac:dyDescent="0.35">
      <c r="A3022" s="11" t="s">
        <v>10733</v>
      </c>
      <c r="B3022" s="11" t="s">
        <v>19031</v>
      </c>
    </row>
    <row r="3023" spans="1:2" x14ac:dyDescent="0.35">
      <c r="A3023" s="11" t="s">
        <v>12354</v>
      </c>
      <c r="B3023" s="11" t="s">
        <v>19031</v>
      </c>
    </row>
    <row r="3024" spans="1:2" x14ac:dyDescent="0.35">
      <c r="A3024" s="11" t="s">
        <v>10346</v>
      </c>
      <c r="B3024" s="11" t="s">
        <v>19031</v>
      </c>
    </row>
    <row r="3025" spans="1:2" x14ac:dyDescent="0.35">
      <c r="A3025" s="11" t="s">
        <v>12361</v>
      </c>
      <c r="B3025" s="11" t="s">
        <v>19031</v>
      </c>
    </row>
    <row r="3026" spans="1:2" x14ac:dyDescent="0.35">
      <c r="A3026" s="11" t="s">
        <v>12366</v>
      </c>
      <c r="B3026" s="11" t="s">
        <v>19031</v>
      </c>
    </row>
    <row r="3027" spans="1:2" x14ac:dyDescent="0.35">
      <c r="A3027" s="11" t="s">
        <v>12371</v>
      </c>
      <c r="B3027" s="11" t="s">
        <v>19031</v>
      </c>
    </row>
    <row r="3028" spans="1:2" x14ac:dyDescent="0.35">
      <c r="A3028" s="11" t="s">
        <v>12374</v>
      </c>
      <c r="B3028" s="11" t="s">
        <v>19031</v>
      </c>
    </row>
    <row r="3029" spans="1:2" x14ac:dyDescent="0.35">
      <c r="A3029" s="11" t="s">
        <v>12378</v>
      </c>
      <c r="B3029" s="11" t="s">
        <v>19031</v>
      </c>
    </row>
    <row r="3030" spans="1:2" x14ac:dyDescent="0.35">
      <c r="A3030" s="11" t="s">
        <v>12382</v>
      </c>
      <c r="B3030" s="11" t="s">
        <v>19031</v>
      </c>
    </row>
    <row r="3031" spans="1:2" x14ac:dyDescent="0.35">
      <c r="A3031" s="11" t="s">
        <v>12387</v>
      </c>
      <c r="B3031" s="11" t="s">
        <v>19031</v>
      </c>
    </row>
    <row r="3032" spans="1:2" x14ac:dyDescent="0.35">
      <c r="A3032" s="11" t="s">
        <v>12390</v>
      </c>
      <c r="B3032" s="11" t="s">
        <v>19031</v>
      </c>
    </row>
    <row r="3033" spans="1:2" x14ac:dyDescent="0.35">
      <c r="A3033" s="11" t="s">
        <v>12394</v>
      </c>
      <c r="B3033" s="11" t="s">
        <v>19031</v>
      </c>
    </row>
    <row r="3034" spans="1:2" x14ac:dyDescent="0.35">
      <c r="A3034" s="11" t="s">
        <v>12398</v>
      </c>
      <c r="B3034" s="11" t="s">
        <v>19031</v>
      </c>
    </row>
    <row r="3035" spans="1:2" x14ac:dyDescent="0.35">
      <c r="A3035" s="11" t="s">
        <v>453</v>
      </c>
      <c r="B3035" s="11" t="s">
        <v>19031</v>
      </c>
    </row>
    <row r="3036" spans="1:2" x14ac:dyDescent="0.35">
      <c r="A3036" s="11" t="s">
        <v>12404</v>
      </c>
      <c r="B3036" s="11" t="s">
        <v>19031</v>
      </c>
    </row>
    <row r="3037" spans="1:2" x14ac:dyDescent="0.35">
      <c r="A3037" s="11" t="s">
        <v>12406</v>
      </c>
      <c r="B3037" s="11" t="s">
        <v>19031</v>
      </c>
    </row>
    <row r="3038" spans="1:2" x14ac:dyDescent="0.35">
      <c r="A3038" s="11" t="s">
        <v>9707</v>
      </c>
      <c r="B3038" s="11" t="s">
        <v>19031</v>
      </c>
    </row>
    <row r="3039" spans="1:2" x14ac:dyDescent="0.35">
      <c r="A3039" s="11" t="s">
        <v>447</v>
      </c>
      <c r="B3039" s="11" t="s">
        <v>19031</v>
      </c>
    </row>
    <row r="3040" spans="1:2" x14ac:dyDescent="0.35">
      <c r="A3040" s="11" t="s">
        <v>12414</v>
      </c>
      <c r="B3040" s="11" t="s">
        <v>19031</v>
      </c>
    </row>
    <row r="3041" spans="1:2" x14ac:dyDescent="0.35">
      <c r="A3041" s="11" t="s">
        <v>12417</v>
      </c>
      <c r="B3041" s="11" t="s">
        <v>19031</v>
      </c>
    </row>
    <row r="3042" spans="1:2" x14ac:dyDescent="0.35">
      <c r="A3042" s="11" t="s">
        <v>12421</v>
      </c>
      <c r="B3042" s="11" t="s">
        <v>19031</v>
      </c>
    </row>
    <row r="3043" spans="1:2" x14ac:dyDescent="0.35">
      <c r="A3043" s="11" t="s">
        <v>12424</v>
      </c>
      <c r="B3043" s="11" t="s">
        <v>19031</v>
      </c>
    </row>
    <row r="3044" spans="1:2" x14ac:dyDescent="0.35">
      <c r="A3044" s="11" t="s">
        <v>12427</v>
      </c>
      <c r="B3044" s="11" t="s">
        <v>19031</v>
      </c>
    </row>
    <row r="3045" spans="1:2" x14ac:dyDescent="0.35">
      <c r="A3045" s="11" t="s">
        <v>12430</v>
      </c>
      <c r="B3045" s="11" t="s">
        <v>19031</v>
      </c>
    </row>
    <row r="3046" spans="1:2" x14ac:dyDescent="0.35">
      <c r="A3046" s="11" t="s">
        <v>12433</v>
      </c>
      <c r="B3046" s="11" t="s">
        <v>19031</v>
      </c>
    </row>
    <row r="3047" spans="1:2" x14ac:dyDescent="0.35">
      <c r="A3047" s="11" t="s">
        <v>12435</v>
      </c>
      <c r="B3047" s="11" t="s">
        <v>19031</v>
      </c>
    </row>
    <row r="3048" spans="1:2" x14ac:dyDescent="0.35">
      <c r="A3048" s="11" t="s">
        <v>12439</v>
      </c>
      <c r="B3048" s="11" t="s">
        <v>19031</v>
      </c>
    </row>
    <row r="3049" spans="1:2" x14ac:dyDescent="0.35">
      <c r="A3049" s="11" t="s">
        <v>10119</v>
      </c>
      <c r="B3049" s="11" t="s">
        <v>19031</v>
      </c>
    </row>
    <row r="3050" spans="1:2" x14ac:dyDescent="0.35">
      <c r="A3050" s="11" t="s">
        <v>12445</v>
      </c>
      <c r="B3050" s="11" t="s">
        <v>19031</v>
      </c>
    </row>
    <row r="3051" spans="1:2" x14ac:dyDescent="0.35">
      <c r="A3051" s="11" t="s">
        <v>12450</v>
      </c>
      <c r="B3051" s="11" t="s">
        <v>19031</v>
      </c>
    </row>
    <row r="3052" spans="1:2" x14ac:dyDescent="0.35">
      <c r="A3052" s="11" t="s">
        <v>12453</v>
      </c>
      <c r="B3052" s="11" t="s">
        <v>19031</v>
      </c>
    </row>
    <row r="3053" spans="1:2" x14ac:dyDescent="0.35">
      <c r="A3053" s="11" t="s">
        <v>12457</v>
      </c>
      <c r="B3053" s="11" t="s">
        <v>19031</v>
      </c>
    </row>
    <row r="3054" spans="1:2" x14ac:dyDescent="0.35">
      <c r="A3054" s="11" t="s">
        <v>12460</v>
      </c>
      <c r="B3054" s="11" t="s">
        <v>19031</v>
      </c>
    </row>
    <row r="3055" spans="1:2" x14ac:dyDescent="0.35">
      <c r="A3055" s="11" t="s">
        <v>12463</v>
      </c>
      <c r="B3055" s="11" t="s">
        <v>19031</v>
      </c>
    </row>
    <row r="3056" spans="1:2" x14ac:dyDescent="0.35">
      <c r="A3056" s="11" t="s">
        <v>12467</v>
      </c>
      <c r="B3056" s="11" t="s">
        <v>19031</v>
      </c>
    </row>
    <row r="3057" spans="1:2" x14ac:dyDescent="0.35">
      <c r="A3057" s="11" t="s">
        <v>12473</v>
      </c>
      <c r="B3057" s="11" t="s">
        <v>19031</v>
      </c>
    </row>
    <row r="3058" spans="1:2" x14ac:dyDescent="0.35">
      <c r="A3058" s="11" t="s">
        <v>12476</v>
      </c>
      <c r="B3058" s="11" t="s">
        <v>19032</v>
      </c>
    </row>
    <row r="3059" spans="1:2" x14ac:dyDescent="0.35">
      <c r="A3059" s="11" t="s">
        <v>12481</v>
      </c>
      <c r="B3059" s="11" t="s">
        <v>19031</v>
      </c>
    </row>
    <row r="3060" spans="1:2" x14ac:dyDescent="0.35">
      <c r="A3060" s="11" t="s">
        <v>7136</v>
      </c>
      <c r="B3060" s="11" t="s">
        <v>19031</v>
      </c>
    </row>
    <row r="3061" spans="1:2" x14ac:dyDescent="0.35">
      <c r="A3061" s="11" t="s">
        <v>12487</v>
      </c>
      <c r="B3061" s="11" t="s">
        <v>19031</v>
      </c>
    </row>
    <row r="3062" spans="1:2" x14ac:dyDescent="0.35">
      <c r="A3062" s="11" t="s">
        <v>12492</v>
      </c>
      <c r="B3062" s="11" t="s">
        <v>19031</v>
      </c>
    </row>
    <row r="3063" spans="1:2" x14ac:dyDescent="0.35">
      <c r="A3063" s="11" t="s">
        <v>12496</v>
      </c>
      <c r="B3063" s="11" t="s">
        <v>19031</v>
      </c>
    </row>
    <row r="3064" spans="1:2" x14ac:dyDescent="0.35">
      <c r="A3064" s="11" t="s">
        <v>12500</v>
      </c>
      <c r="B3064" s="11" t="s">
        <v>19031</v>
      </c>
    </row>
    <row r="3065" spans="1:2" x14ac:dyDescent="0.35">
      <c r="A3065" s="11" t="s">
        <v>12504</v>
      </c>
      <c r="B3065" s="11" t="s">
        <v>19031</v>
      </c>
    </row>
    <row r="3066" spans="1:2" x14ac:dyDescent="0.35">
      <c r="A3066" s="11" t="s">
        <v>12507</v>
      </c>
      <c r="B3066" s="11" t="s">
        <v>19031</v>
      </c>
    </row>
    <row r="3067" spans="1:2" x14ac:dyDescent="0.35">
      <c r="A3067" s="11" t="s">
        <v>12510</v>
      </c>
      <c r="B3067" s="11" t="s">
        <v>19031</v>
      </c>
    </row>
    <row r="3068" spans="1:2" x14ac:dyDescent="0.35">
      <c r="A3068" s="11" t="s">
        <v>12514</v>
      </c>
      <c r="B3068" s="11" t="s">
        <v>19031</v>
      </c>
    </row>
    <row r="3069" spans="1:2" x14ac:dyDescent="0.35">
      <c r="A3069" s="11" t="s">
        <v>12518</v>
      </c>
      <c r="B3069" s="11" t="s">
        <v>19031</v>
      </c>
    </row>
    <row r="3070" spans="1:2" x14ac:dyDescent="0.35">
      <c r="A3070" s="11" t="s">
        <v>12520</v>
      </c>
      <c r="B3070" s="11" t="s">
        <v>19031</v>
      </c>
    </row>
    <row r="3071" spans="1:2" x14ac:dyDescent="0.35">
      <c r="A3071" s="11" t="s">
        <v>12523</v>
      </c>
      <c r="B3071" s="11" t="s">
        <v>19031</v>
      </c>
    </row>
    <row r="3072" spans="1:2" x14ac:dyDescent="0.35">
      <c r="A3072" s="11" t="s">
        <v>9867</v>
      </c>
      <c r="B3072" s="11" t="s">
        <v>19031</v>
      </c>
    </row>
    <row r="3073" spans="1:2" x14ac:dyDescent="0.35">
      <c r="A3073" s="11" t="s">
        <v>12528</v>
      </c>
      <c r="B3073" s="11" t="s">
        <v>19031</v>
      </c>
    </row>
    <row r="3074" spans="1:2" x14ac:dyDescent="0.35">
      <c r="A3074" s="11" t="s">
        <v>12532</v>
      </c>
      <c r="B3074" s="11" t="s">
        <v>19031</v>
      </c>
    </row>
    <row r="3075" spans="1:2" x14ac:dyDescent="0.35">
      <c r="A3075" s="11" t="s">
        <v>12535</v>
      </c>
      <c r="B3075" s="11" t="s">
        <v>19031</v>
      </c>
    </row>
    <row r="3076" spans="1:2" x14ac:dyDescent="0.35">
      <c r="A3076" s="11" t="s">
        <v>12541</v>
      </c>
      <c r="B3076" s="11" t="s">
        <v>19031</v>
      </c>
    </row>
    <row r="3077" spans="1:2" x14ac:dyDescent="0.35">
      <c r="A3077" s="11" t="s">
        <v>12544</v>
      </c>
      <c r="B3077" s="11" t="s">
        <v>19031</v>
      </c>
    </row>
    <row r="3078" spans="1:2" x14ac:dyDescent="0.35">
      <c r="A3078" s="11" t="s">
        <v>12548</v>
      </c>
      <c r="B3078" s="11" t="s">
        <v>19031</v>
      </c>
    </row>
    <row r="3079" spans="1:2" x14ac:dyDescent="0.35">
      <c r="A3079" s="11" t="s">
        <v>12551</v>
      </c>
      <c r="B3079" s="11" t="s">
        <v>19031</v>
      </c>
    </row>
    <row r="3080" spans="1:2" x14ac:dyDescent="0.35">
      <c r="A3080" s="11" t="s">
        <v>12554</v>
      </c>
      <c r="B3080" s="11" t="s">
        <v>19031</v>
      </c>
    </row>
    <row r="3081" spans="1:2" x14ac:dyDescent="0.35">
      <c r="A3081" s="11" t="s">
        <v>12558</v>
      </c>
      <c r="B3081" s="11" t="s">
        <v>19031</v>
      </c>
    </row>
    <row r="3082" spans="1:2" x14ac:dyDescent="0.35">
      <c r="A3082" s="11" t="s">
        <v>12561</v>
      </c>
      <c r="B3082" s="11" t="s">
        <v>19031</v>
      </c>
    </row>
    <row r="3083" spans="1:2" x14ac:dyDescent="0.35">
      <c r="A3083" s="11" t="s">
        <v>12564</v>
      </c>
      <c r="B3083" s="11" t="s">
        <v>19031</v>
      </c>
    </row>
    <row r="3084" spans="1:2" x14ac:dyDescent="0.35">
      <c r="A3084" s="11" t="s">
        <v>12568</v>
      </c>
      <c r="B3084" s="11" t="s">
        <v>19031</v>
      </c>
    </row>
    <row r="3085" spans="1:2" x14ac:dyDescent="0.35">
      <c r="A3085" s="11" t="s">
        <v>12571</v>
      </c>
      <c r="B3085" s="11" t="s">
        <v>19031</v>
      </c>
    </row>
    <row r="3086" spans="1:2" x14ac:dyDescent="0.35">
      <c r="A3086" s="11" t="s">
        <v>12575</v>
      </c>
      <c r="B3086" s="11" t="s">
        <v>19032</v>
      </c>
    </row>
    <row r="3087" spans="1:2" x14ac:dyDescent="0.35">
      <c r="A3087" s="11" t="s">
        <v>12581</v>
      </c>
      <c r="B3087" s="11" t="s">
        <v>19031</v>
      </c>
    </row>
    <row r="3088" spans="1:2" x14ac:dyDescent="0.35">
      <c r="A3088" s="11" t="s">
        <v>12585</v>
      </c>
      <c r="B3088" s="11" t="s">
        <v>19031</v>
      </c>
    </row>
    <row r="3089" spans="1:2" x14ac:dyDescent="0.35">
      <c r="A3089" s="11" t="s">
        <v>12588</v>
      </c>
      <c r="B3089" s="11" t="s">
        <v>19031</v>
      </c>
    </row>
    <row r="3090" spans="1:2" x14ac:dyDescent="0.35">
      <c r="A3090" s="11" t="s">
        <v>12591</v>
      </c>
      <c r="B3090" s="11" t="s">
        <v>19031</v>
      </c>
    </row>
    <row r="3091" spans="1:2" x14ac:dyDescent="0.35">
      <c r="A3091" s="11" t="s">
        <v>12595</v>
      </c>
      <c r="B3091" s="11" t="s">
        <v>19031</v>
      </c>
    </row>
    <row r="3092" spans="1:2" x14ac:dyDescent="0.35">
      <c r="A3092" s="11" t="s">
        <v>12598</v>
      </c>
      <c r="B3092" s="11" t="s">
        <v>19031</v>
      </c>
    </row>
    <row r="3093" spans="1:2" x14ac:dyDescent="0.35">
      <c r="A3093" s="11" t="s">
        <v>12602</v>
      </c>
      <c r="B3093" s="11" t="s">
        <v>19031</v>
      </c>
    </row>
    <row r="3094" spans="1:2" x14ac:dyDescent="0.35">
      <c r="A3094" s="11" t="s">
        <v>12605</v>
      </c>
      <c r="B3094" s="11" t="s">
        <v>19031</v>
      </c>
    </row>
    <row r="3095" spans="1:2" x14ac:dyDescent="0.35">
      <c r="A3095" s="11" t="s">
        <v>12608</v>
      </c>
      <c r="B3095" s="11" t="s">
        <v>19031</v>
      </c>
    </row>
    <row r="3096" spans="1:2" x14ac:dyDescent="0.35">
      <c r="A3096" s="11" t="s">
        <v>12611</v>
      </c>
      <c r="B3096" s="11" t="s">
        <v>19031</v>
      </c>
    </row>
    <row r="3097" spans="1:2" x14ac:dyDescent="0.35">
      <c r="A3097" s="11" t="s">
        <v>12615</v>
      </c>
      <c r="B3097" s="11" t="s">
        <v>19031</v>
      </c>
    </row>
    <row r="3098" spans="1:2" x14ac:dyDescent="0.35">
      <c r="A3098" s="11" t="s">
        <v>12619</v>
      </c>
      <c r="B3098" s="11" t="s">
        <v>19031</v>
      </c>
    </row>
    <row r="3099" spans="1:2" x14ac:dyDescent="0.35">
      <c r="A3099" s="11" t="s">
        <v>12623</v>
      </c>
      <c r="B3099" s="11" t="s">
        <v>19031</v>
      </c>
    </row>
    <row r="3100" spans="1:2" x14ac:dyDescent="0.35">
      <c r="A3100" s="11" t="s">
        <v>12627</v>
      </c>
      <c r="B3100" s="11" t="s">
        <v>19031</v>
      </c>
    </row>
    <row r="3101" spans="1:2" x14ac:dyDescent="0.35">
      <c r="A3101" s="11" t="s">
        <v>12630</v>
      </c>
      <c r="B3101" s="11" t="s">
        <v>19031</v>
      </c>
    </row>
    <row r="3102" spans="1:2" x14ac:dyDescent="0.35">
      <c r="A3102" s="11" t="s">
        <v>12633</v>
      </c>
      <c r="B3102" s="11" t="s">
        <v>19031</v>
      </c>
    </row>
    <row r="3103" spans="1:2" x14ac:dyDescent="0.35">
      <c r="A3103" s="11" t="s">
        <v>12636</v>
      </c>
      <c r="B3103" s="11" t="s">
        <v>19031</v>
      </c>
    </row>
    <row r="3104" spans="1:2" x14ac:dyDescent="0.35">
      <c r="A3104" s="11" t="s">
        <v>12640</v>
      </c>
      <c r="B3104" s="11" t="s">
        <v>19031</v>
      </c>
    </row>
    <row r="3105" spans="1:2" x14ac:dyDescent="0.35">
      <c r="A3105" s="11" t="s">
        <v>12643</v>
      </c>
      <c r="B3105" s="11" t="s">
        <v>19031</v>
      </c>
    </row>
    <row r="3106" spans="1:2" x14ac:dyDescent="0.35">
      <c r="A3106" s="11" t="s">
        <v>12646</v>
      </c>
      <c r="B3106" s="11" t="s">
        <v>19031</v>
      </c>
    </row>
    <row r="3107" spans="1:2" x14ac:dyDescent="0.35">
      <c r="A3107" s="11" t="s">
        <v>12649</v>
      </c>
      <c r="B3107" s="11" t="s">
        <v>19031</v>
      </c>
    </row>
    <row r="3108" spans="1:2" x14ac:dyDescent="0.35">
      <c r="A3108" s="11" t="s">
        <v>12654</v>
      </c>
      <c r="B3108" s="11" t="s">
        <v>19031</v>
      </c>
    </row>
    <row r="3109" spans="1:2" x14ac:dyDescent="0.35">
      <c r="A3109" s="11" t="s">
        <v>8875</v>
      </c>
      <c r="B3109" s="11" t="s">
        <v>19031</v>
      </c>
    </row>
    <row r="3110" spans="1:2" x14ac:dyDescent="0.35">
      <c r="A3110" s="11" t="s">
        <v>12658</v>
      </c>
      <c r="B3110" s="11" t="s">
        <v>19031</v>
      </c>
    </row>
    <row r="3111" spans="1:2" x14ac:dyDescent="0.35">
      <c r="A3111" s="11" t="s">
        <v>12661</v>
      </c>
      <c r="B3111" s="11" t="s">
        <v>19031</v>
      </c>
    </row>
    <row r="3112" spans="1:2" x14ac:dyDescent="0.35">
      <c r="A3112" s="11" t="s">
        <v>12664</v>
      </c>
      <c r="B3112" s="11" t="s">
        <v>19031</v>
      </c>
    </row>
    <row r="3113" spans="1:2" x14ac:dyDescent="0.35">
      <c r="A3113" s="11" t="s">
        <v>12668</v>
      </c>
      <c r="B3113" s="11" t="s">
        <v>19031</v>
      </c>
    </row>
    <row r="3114" spans="1:2" x14ac:dyDescent="0.35">
      <c r="A3114" s="11" t="s">
        <v>12671</v>
      </c>
      <c r="B3114" s="11" t="s">
        <v>19031</v>
      </c>
    </row>
    <row r="3115" spans="1:2" x14ac:dyDescent="0.35">
      <c r="A3115" s="11" t="s">
        <v>12674</v>
      </c>
      <c r="B3115" s="11" t="s">
        <v>19031</v>
      </c>
    </row>
    <row r="3116" spans="1:2" x14ac:dyDescent="0.35">
      <c r="A3116" s="11" t="s">
        <v>12677</v>
      </c>
      <c r="B3116" s="11" t="s">
        <v>19031</v>
      </c>
    </row>
    <row r="3117" spans="1:2" x14ac:dyDescent="0.35">
      <c r="A3117" s="11" t="s">
        <v>12680</v>
      </c>
      <c r="B3117" s="11" t="s">
        <v>19031</v>
      </c>
    </row>
    <row r="3118" spans="1:2" x14ac:dyDescent="0.35">
      <c r="A3118" s="11" t="s">
        <v>4142</v>
      </c>
      <c r="B3118" s="11" t="s">
        <v>19031</v>
      </c>
    </row>
    <row r="3119" spans="1:2" x14ac:dyDescent="0.35">
      <c r="A3119" s="11" t="s">
        <v>12685</v>
      </c>
      <c r="B3119" s="11" t="s">
        <v>19031</v>
      </c>
    </row>
    <row r="3120" spans="1:2" x14ac:dyDescent="0.35">
      <c r="A3120" s="11" t="s">
        <v>12689</v>
      </c>
      <c r="B3120" s="11" t="s">
        <v>19031</v>
      </c>
    </row>
    <row r="3121" spans="1:2" x14ac:dyDescent="0.35">
      <c r="A3121" s="11" t="s">
        <v>12692</v>
      </c>
      <c r="B3121" s="11" t="s">
        <v>19031</v>
      </c>
    </row>
    <row r="3122" spans="1:2" x14ac:dyDescent="0.35">
      <c r="A3122" s="11" t="s">
        <v>12695</v>
      </c>
      <c r="B3122" s="11" t="s">
        <v>19031</v>
      </c>
    </row>
    <row r="3123" spans="1:2" x14ac:dyDescent="0.35">
      <c r="A3123" s="11" t="s">
        <v>12697</v>
      </c>
      <c r="B3123" s="11" t="s">
        <v>19031</v>
      </c>
    </row>
    <row r="3124" spans="1:2" x14ac:dyDescent="0.35">
      <c r="A3124" s="11" t="s">
        <v>4468</v>
      </c>
      <c r="B3124" s="11" t="s">
        <v>19031</v>
      </c>
    </row>
    <row r="3125" spans="1:2" x14ac:dyDescent="0.35">
      <c r="A3125" s="11" t="s">
        <v>9439</v>
      </c>
      <c r="B3125" s="11" t="s">
        <v>19031</v>
      </c>
    </row>
    <row r="3126" spans="1:2" x14ac:dyDescent="0.35">
      <c r="A3126" s="11" t="s">
        <v>3298</v>
      </c>
      <c r="B3126" s="11" t="s">
        <v>19031</v>
      </c>
    </row>
    <row r="3127" spans="1:2" x14ac:dyDescent="0.35">
      <c r="A3127" s="11" t="s">
        <v>12708</v>
      </c>
      <c r="B3127" s="11" t="s">
        <v>19031</v>
      </c>
    </row>
    <row r="3128" spans="1:2" x14ac:dyDescent="0.35">
      <c r="A3128" s="11" t="s">
        <v>12714</v>
      </c>
      <c r="B3128" s="11" t="s">
        <v>19031</v>
      </c>
    </row>
    <row r="3129" spans="1:2" x14ac:dyDescent="0.35">
      <c r="A3129" s="11" t="s">
        <v>12719</v>
      </c>
      <c r="B3129" s="11" t="s">
        <v>19031</v>
      </c>
    </row>
    <row r="3130" spans="1:2" x14ac:dyDescent="0.35">
      <c r="A3130" s="11" t="s">
        <v>12722</v>
      </c>
      <c r="B3130" s="11" t="s">
        <v>19031</v>
      </c>
    </row>
    <row r="3131" spans="1:2" x14ac:dyDescent="0.35">
      <c r="A3131" s="11" t="s">
        <v>12726</v>
      </c>
      <c r="B3131" s="11" t="s">
        <v>19031</v>
      </c>
    </row>
    <row r="3132" spans="1:2" x14ac:dyDescent="0.35">
      <c r="A3132" s="11" t="s">
        <v>12729</v>
      </c>
      <c r="B3132" s="11" t="s">
        <v>19031</v>
      </c>
    </row>
    <row r="3133" spans="1:2" x14ac:dyDescent="0.35">
      <c r="A3133" s="11" t="s">
        <v>12732</v>
      </c>
      <c r="B3133" s="11" t="s">
        <v>19031</v>
      </c>
    </row>
    <row r="3134" spans="1:2" x14ac:dyDescent="0.35">
      <c r="A3134" s="11" t="s">
        <v>9384</v>
      </c>
      <c r="B3134" s="11" t="s">
        <v>19031</v>
      </c>
    </row>
    <row r="3135" spans="1:2" x14ac:dyDescent="0.35">
      <c r="A3135" s="11" t="s">
        <v>12737</v>
      </c>
      <c r="B3135" s="11" t="s">
        <v>19031</v>
      </c>
    </row>
    <row r="3136" spans="1:2" x14ac:dyDescent="0.35">
      <c r="A3136" s="11" t="s">
        <v>12741</v>
      </c>
      <c r="B3136" s="11" t="s">
        <v>19031</v>
      </c>
    </row>
    <row r="3137" spans="1:2" x14ac:dyDescent="0.35">
      <c r="A3137" s="11" t="s">
        <v>12744</v>
      </c>
      <c r="B3137" s="11" t="s">
        <v>19031</v>
      </c>
    </row>
    <row r="3138" spans="1:2" x14ac:dyDescent="0.35">
      <c r="A3138" s="11" t="s">
        <v>12747</v>
      </c>
      <c r="B3138" s="11" t="s">
        <v>19031</v>
      </c>
    </row>
    <row r="3139" spans="1:2" x14ac:dyDescent="0.35">
      <c r="A3139" s="11" t="s">
        <v>12749</v>
      </c>
      <c r="B3139" s="11" t="s">
        <v>19031</v>
      </c>
    </row>
    <row r="3140" spans="1:2" x14ac:dyDescent="0.35">
      <c r="A3140" s="11" t="s">
        <v>12754</v>
      </c>
      <c r="B3140" s="11" t="s">
        <v>19031</v>
      </c>
    </row>
    <row r="3141" spans="1:2" x14ac:dyDescent="0.35">
      <c r="A3141" s="11" t="s">
        <v>1872</v>
      </c>
      <c r="B3141" s="11" t="s">
        <v>19031</v>
      </c>
    </row>
    <row r="3142" spans="1:2" x14ac:dyDescent="0.35">
      <c r="A3142" s="11" t="s">
        <v>12759</v>
      </c>
      <c r="B3142" s="11" t="s">
        <v>19031</v>
      </c>
    </row>
    <row r="3143" spans="1:2" x14ac:dyDescent="0.35">
      <c r="A3143" s="11" t="s">
        <v>12763</v>
      </c>
      <c r="B3143" s="11" t="s">
        <v>19031</v>
      </c>
    </row>
    <row r="3144" spans="1:2" x14ac:dyDescent="0.35">
      <c r="A3144" s="11" t="s">
        <v>12766</v>
      </c>
      <c r="B3144" s="11" t="s">
        <v>19031</v>
      </c>
    </row>
    <row r="3145" spans="1:2" x14ac:dyDescent="0.35">
      <c r="A3145" s="11" t="s">
        <v>12768</v>
      </c>
      <c r="B3145" s="11" t="s">
        <v>19031</v>
      </c>
    </row>
    <row r="3146" spans="1:2" x14ac:dyDescent="0.35">
      <c r="A3146" s="11" t="s">
        <v>12771</v>
      </c>
      <c r="B3146" s="11" t="s">
        <v>19031</v>
      </c>
    </row>
    <row r="3147" spans="1:2" x14ac:dyDescent="0.35">
      <c r="A3147" s="11" t="s">
        <v>12775</v>
      </c>
      <c r="B3147" s="11" t="s">
        <v>19031</v>
      </c>
    </row>
    <row r="3148" spans="1:2" x14ac:dyDescent="0.35">
      <c r="A3148" s="11" t="s">
        <v>1618</v>
      </c>
      <c r="B3148" s="11" t="s">
        <v>19031</v>
      </c>
    </row>
    <row r="3149" spans="1:2" x14ac:dyDescent="0.35">
      <c r="A3149" s="11" t="s">
        <v>10900</v>
      </c>
      <c r="B3149" s="11" t="s">
        <v>19031</v>
      </c>
    </row>
    <row r="3150" spans="1:2" x14ac:dyDescent="0.35">
      <c r="A3150" s="11" t="s">
        <v>12783</v>
      </c>
      <c r="B3150" s="11" t="s">
        <v>19031</v>
      </c>
    </row>
    <row r="3151" spans="1:2" x14ac:dyDescent="0.35">
      <c r="A3151" s="11" t="s">
        <v>12787</v>
      </c>
      <c r="B3151" s="11" t="s">
        <v>19031</v>
      </c>
    </row>
    <row r="3152" spans="1:2" x14ac:dyDescent="0.35">
      <c r="A3152" s="11" t="s">
        <v>12791</v>
      </c>
      <c r="B3152" s="11" t="s">
        <v>19031</v>
      </c>
    </row>
    <row r="3153" spans="1:2" x14ac:dyDescent="0.35">
      <c r="A3153" s="11" t="s">
        <v>5868</v>
      </c>
      <c r="B3153" s="11" t="s">
        <v>19031</v>
      </c>
    </row>
    <row r="3154" spans="1:2" x14ac:dyDescent="0.35">
      <c r="A3154" s="11" t="s">
        <v>12796</v>
      </c>
      <c r="B3154" s="11" t="s">
        <v>19031</v>
      </c>
    </row>
    <row r="3155" spans="1:2" x14ac:dyDescent="0.35">
      <c r="A3155" s="11" t="s">
        <v>9865</v>
      </c>
      <c r="B3155" s="11" t="s">
        <v>19031</v>
      </c>
    </row>
    <row r="3156" spans="1:2" x14ac:dyDescent="0.35">
      <c r="A3156" s="11" t="s">
        <v>1498</v>
      </c>
      <c r="B3156" s="11" t="s">
        <v>19031</v>
      </c>
    </row>
    <row r="3157" spans="1:2" x14ac:dyDescent="0.35">
      <c r="A3157" s="11" t="s">
        <v>12804</v>
      </c>
      <c r="B3157" s="11" t="s">
        <v>19031</v>
      </c>
    </row>
    <row r="3158" spans="1:2" x14ac:dyDescent="0.35">
      <c r="A3158" s="11" t="s">
        <v>12807</v>
      </c>
      <c r="B3158" s="11" t="s">
        <v>19031</v>
      </c>
    </row>
    <row r="3159" spans="1:2" x14ac:dyDescent="0.35">
      <c r="A3159" s="11" t="s">
        <v>12810</v>
      </c>
      <c r="B3159" s="11" t="s">
        <v>19031</v>
      </c>
    </row>
    <row r="3160" spans="1:2" x14ac:dyDescent="0.35">
      <c r="A3160" s="11" t="s">
        <v>12813</v>
      </c>
      <c r="B3160" s="11" t="s">
        <v>19031</v>
      </c>
    </row>
    <row r="3161" spans="1:2" x14ac:dyDescent="0.35">
      <c r="A3161" s="11" t="s">
        <v>12816</v>
      </c>
      <c r="B3161" s="11" t="s">
        <v>19031</v>
      </c>
    </row>
    <row r="3162" spans="1:2" x14ac:dyDescent="0.35">
      <c r="A3162" s="11" t="s">
        <v>12819</v>
      </c>
      <c r="B3162" s="11" t="s">
        <v>19031</v>
      </c>
    </row>
    <row r="3163" spans="1:2" x14ac:dyDescent="0.35">
      <c r="A3163" s="11" t="s">
        <v>12822</v>
      </c>
      <c r="B3163" s="11" t="s">
        <v>19031</v>
      </c>
    </row>
    <row r="3164" spans="1:2" x14ac:dyDescent="0.35">
      <c r="A3164" s="11" t="s">
        <v>12825</v>
      </c>
      <c r="B3164" s="11" t="s">
        <v>19031</v>
      </c>
    </row>
    <row r="3165" spans="1:2" x14ac:dyDescent="0.35">
      <c r="A3165" s="11" t="s">
        <v>12829</v>
      </c>
      <c r="B3165" s="11" t="s">
        <v>19031</v>
      </c>
    </row>
    <row r="3166" spans="1:2" x14ac:dyDescent="0.35">
      <c r="A3166" s="11" t="s">
        <v>12834</v>
      </c>
      <c r="B3166" s="11" t="s">
        <v>19031</v>
      </c>
    </row>
    <row r="3167" spans="1:2" x14ac:dyDescent="0.35">
      <c r="A3167" s="11" t="s">
        <v>12837</v>
      </c>
      <c r="B3167" s="11" t="s">
        <v>19031</v>
      </c>
    </row>
    <row r="3168" spans="1:2" x14ac:dyDescent="0.35">
      <c r="A3168" s="11" t="s">
        <v>12841</v>
      </c>
      <c r="B3168" s="11" t="s">
        <v>19031</v>
      </c>
    </row>
    <row r="3169" spans="1:2" x14ac:dyDescent="0.35">
      <c r="A3169" s="11" t="s">
        <v>12844</v>
      </c>
      <c r="B3169" s="11" t="s">
        <v>19031</v>
      </c>
    </row>
    <row r="3170" spans="1:2" x14ac:dyDescent="0.35">
      <c r="A3170" s="11" t="s">
        <v>12848</v>
      </c>
      <c r="B3170" s="11" t="s">
        <v>19031</v>
      </c>
    </row>
    <row r="3171" spans="1:2" x14ac:dyDescent="0.35">
      <c r="A3171" s="11" t="s">
        <v>12852</v>
      </c>
      <c r="B3171" s="11" t="s">
        <v>19031</v>
      </c>
    </row>
    <row r="3172" spans="1:2" x14ac:dyDescent="0.35">
      <c r="A3172" s="11" t="s">
        <v>12855</v>
      </c>
      <c r="B3172" s="11" t="s">
        <v>19031</v>
      </c>
    </row>
    <row r="3173" spans="1:2" x14ac:dyDescent="0.35">
      <c r="A3173" s="11" t="s">
        <v>12860</v>
      </c>
      <c r="B3173" s="11" t="s">
        <v>19031</v>
      </c>
    </row>
    <row r="3174" spans="1:2" x14ac:dyDescent="0.35">
      <c r="A3174" s="11" t="s">
        <v>575</v>
      </c>
      <c r="B3174" s="11" t="s">
        <v>19031</v>
      </c>
    </row>
    <row r="3175" spans="1:2" x14ac:dyDescent="0.35">
      <c r="A3175" s="11" t="s">
        <v>677</v>
      </c>
      <c r="B3175" s="11" t="s">
        <v>19031</v>
      </c>
    </row>
    <row r="3176" spans="1:2" x14ac:dyDescent="0.35">
      <c r="A3176" s="11" t="s">
        <v>1096</v>
      </c>
      <c r="B3176" s="11" t="s">
        <v>19031</v>
      </c>
    </row>
    <row r="3177" spans="1:2" x14ac:dyDescent="0.35">
      <c r="A3177" s="11" t="s">
        <v>12870</v>
      </c>
      <c r="B3177" s="11" t="s">
        <v>19031</v>
      </c>
    </row>
    <row r="3178" spans="1:2" x14ac:dyDescent="0.35">
      <c r="A3178" s="11" t="s">
        <v>12873</v>
      </c>
      <c r="B3178" s="11" t="s">
        <v>19031</v>
      </c>
    </row>
    <row r="3179" spans="1:2" x14ac:dyDescent="0.35">
      <c r="A3179" s="11" t="s">
        <v>12876</v>
      </c>
      <c r="B3179" s="11" t="s">
        <v>19031</v>
      </c>
    </row>
    <row r="3180" spans="1:2" x14ac:dyDescent="0.35">
      <c r="A3180" s="11" t="s">
        <v>12879</v>
      </c>
      <c r="B3180" s="11" t="s">
        <v>19031</v>
      </c>
    </row>
    <row r="3181" spans="1:2" x14ac:dyDescent="0.35">
      <c r="A3181" s="11" t="s">
        <v>12882</v>
      </c>
      <c r="B3181" s="11" t="s">
        <v>19031</v>
      </c>
    </row>
    <row r="3182" spans="1:2" x14ac:dyDescent="0.35">
      <c r="A3182" s="11" t="s">
        <v>12887</v>
      </c>
      <c r="B3182" s="11" t="s">
        <v>19031</v>
      </c>
    </row>
    <row r="3183" spans="1:2" x14ac:dyDescent="0.35">
      <c r="A3183" s="11" t="s">
        <v>12891</v>
      </c>
      <c r="B3183" s="11" t="s">
        <v>19031</v>
      </c>
    </row>
    <row r="3184" spans="1:2" x14ac:dyDescent="0.35">
      <c r="A3184" s="11" t="s">
        <v>12895</v>
      </c>
      <c r="B3184" s="11" t="s">
        <v>19031</v>
      </c>
    </row>
    <row r="3185" spans="1:2" x14ac:dyDescent="0.35">
      <c r="A3185" s="11" t="s">
        <v>12901</v>
      </c>
      <c r="B3185" s="11" t="s">
        <v>19031</v>
      </c>
    </row>
    <row r="3186" spans="1:2" x14ac:dyDescent="0.35">
      <c r="A3186" s="11" t="s">
        <v>12904</v>
      </c>
      <c r="B3186" s="11" t="s">
        <v>19031</v>
      </c>
    </row>
    <row r="3187" spans="1:2" x14ac:dyDescent="0.35">
      <c r="A3187" s="11" t="s">
        <v>12908</v>
      </c>
      <c r="B3187" s="11" t="s">
        <v>19031</v>
      </c>
    </row>
    <row r="3188" spans="1:2" x14ac:dyDescent="0.35">
      <c r="A3188" s="11" t="s">
        <v>12913</v>
      </c>
      <c r="B3188" s="11" t="s">
        <v>19031</v>
      </c>
    </row>
    <row r="3189" spans="1:2" x14ac:dyDescent="0.35">
      <c r="A3189" s="11" t="s">
        <v>12916</v>
      </c>
      <c r="B3189" s="11" t="s">
        <v>19031</v>
      </c>
    </row>
    <row r="3190" spans="1:2" x14ac:dyDescent="0.35">
      <c r="A3190" s="11" t="s">
        <v>12921</v>
      </c>
      <c r="B3190" s="11" t="s">
        <v>19031</v>
      </c>
    </row>
    <row r="3191" spans="1:2" x14ac:dyDescent="0.35">
      <c r="A3191" s="11" t="s">
        <v>12924</v>
      </c>
      <c r="B3191" s="11" t="s">
        <v>19031</v>
      </c>
    </row>
    <row r="3192" spans="1:2" x14ac:dyDescent="0.35">
      <c r="A3192" s="11" t="s">
        <v>12928</v>
      </c>
      <c r="B3192" s="11" t="s">
        <v>19031</v>
      </c>
    </row>
    <row r="3193" spans="1:2" x14ac:dyDescent="0.35">
      <c r="A3193" s="11" t="s">
        <v>12931</v>
      </c>
      <c r="B3193" s="11" t="s">
        <v>19031</v>
      </c>
    </row>
    <row r="3194" spans="1:2" x14ac:dyDescent="0.35">
      <c r="A3194" s="11" t="s">
        <v>12934</v>
      </c>
      <c r="B3194" s="11" t="s">
        <v>19031</v>
      </c>
    </row>
    <row r="3195" spans="1:2" x14ac:dyDescent="0.35">
      <c r="A3195" s="11" t="s">
        <v>12937</v>
      </c>
      <c r="B3195" s="11" t="s">
        <v>19031</v>
      </c>
    </row>
    <row r="3196" spans="1:2" x14ac:dyDescent="0.35">
      <c r="A3196" s="11" t="s">
        <v>12941</v>
      </c>
      <c r="B3196" s="11" t="s">
        <v>19031</v>
      </c>
    </row>
    <row r="3197" spans="1:2" x14ac:dyDescent="0.35">
      <c r="A3197" s="11" t="s">
        <v>12945</v>
      </c>
      <c r="B3197" s="11" t="s">
        <v>19031</v>
      </c>
    </row>
    <row r="3198" spans="1:2" x14ac:dyDescent="0.35">
      <c r="A3198" s="11" t="s">
        <v>12948</v>
      </c>
      <c r="B3198" s="11" t="s">
        <v>19031</v>
      </c>
    </row>
    <row r="3199" spans="1:2" x14ac:dyDescent="0.35">
      <c r="A3199" s="11" t="s">
        <v>12951</v>
      </c>
      <c r="B3199" s="11" t="s">
        <v>19031</v>
      </c>
    </row>
    <row r="3200" spans="1:2" x14ac:dyDescent="0.35">
      <c r="A3200" s="11" t="s">
        <v>12954</v>
      </c>
      <c r="B3200" s="11" t="s">
        <v>19031</v>
      </c>
    </row>
    <row r="3201" spans="1:2" x14ac:dyDescent="0.35">
      <c r="A3201" s="11" t="s">
        <v>12957</v>
      </c>
      <c r="B3201" s="11" t="s">
        <v>19031</v>
      </c>
    </row>
    <row r="3202" spans="1:2" x14ac:dyDescent="0.35">
      <c r="A3202" s="11" t="s">
        <v>12961</v>
      </c>
      <c r="B3202" s="11" t="s">
        <v>19031</v>
      </c>
    </row>
    <row r="3203" spans="1:2" x14ac:dyDescent="0.35">
      <c r="A3203" s="11" t="s">
        <v>12964</v>
      </c>
      <c r="B3203" s="11" t="s">
        <v>19031</v>
      </c>
    </row>
    <row r="3204" spans="1:2" x14ac:dyDescent="0.35">
      <c r="A3204" s="11" t="s">
        <v>12968</v>
      </c>
      <c r="B3204" s="11" t="s">
        <v>19031</v>
      </c>
    </row>
    <row r="3205" spans="1:2" x14ac:dyDescent="0.35">
      <c r="A3205" s="11" t="s">
        <v>12972</v>
      </c>
      <c r="B3205" s="11" t="s">
        <v>19031</v>
      </c>
    </row>
    <row r="3206" spans="1:2" x14ac:dyDescent="0.35">
      <c r="A3206" s="11" t="s">
        <v>12976</v>
      </c>
      <c r="B3206" s="11" t="s">
        <v>19031</v>
      </c>
    </row>
    <row r="3207" spans="1:2" x14ac:dyDescent="0.35">
      <c r="A3207" s="11" t="s">
        <v>12980</v>
      </c>
      <c r="B3207" s="11" t="s">
        <v>19031</v>
      </c>
    </row>
    <row r="3208" spans="1:2" x14ac:dyDescent="0.35">
      <c r="A3208" s="11" t="s">
        <v>12968</v>
      </c>
      <c r="B3208" s="11" t="s">
        <v>19031</v>
      </c>
    </row>
    <row r="3209" spans="1:2" x14ac:dyDescent="0.35">
      <c r="A3209" s="11" t="s">
        <v>4656</v>
      </c>
      <c r="B3209" s="11" t="s">
        <v>19031</v>
      </c>
    </row>
    <row r="3210" spans="1:2" x14ac:dyDescent="0.35">
      <c r="A3210" s="11" t="s">
        <v>12941</v>
      </c>
      <c r="B3210" s="11" t="s">
        <v>19031</v>
      </c>
    </row>
    <row r="3211" spans="1:2" x14ac:dyDescent="0.35">
      <c r="A3211" s="11" t="s">
        <v>12990</v>
      </c>
      <c r="B3211" s="11" t="s">
        <v>19031</v>
      </c>
    </row>
    <row r="3212" spans="1:2" x14ac:dyDescent="0.35">
      <c r="A3212" s="11" t="s">
        <v>11089</v>
      </c>
      <c r="B3212" s="11" t="s">
        <v>19031</v>
      </c>
    </row>
    <row r="3213" spans="1:2" x14ac:dyDescent="0.35">
      <c r="A3213" s="11" t="s">
        <v>12995</v>
      </c>
      <c r="B3213" s="11" t="s">
        <v>19031</v>
      </c>
    </row>
    <row r="3214" spans="1:2" x14ac:dyDescent="0.35">
      <c r="A3214" s="11" t="s">
        <v>12999</v>
      </c>
      <c r="B3214" s="11" t="s">
        <v>19031</v>
      </c>
    </row>
    <row r="3215" spans="1:2" x14ac:dyDescent="0.35">
      <c r="A3215" s="11" t="s">
        <v>13003</v>
      </c>
      <c r="B3215" s="11" t="s">
        <v>19031</v>
      </c>
    </row>
    <row r="3216" spans="1:2" x14ac:dyDescent="0.35">
      <c r="A3216" s="11" t="s">
        <v>13007</v>
      </c>
      <c r="B3216" s="11" t="s">
        <v>19031</v>
      </c>
    </row>
    <row r="3217" spans="1:2" x14ac:dyDescent="0.35">
      <c r="A3217" s="11" t="s">
        <v>13011</v>
      </c>
      <c r="B3217" s="11" t="s">
        <v>19031</v>
      </c>
    </row>
    <row r="3218" spans="1:2" x14ac:dyDescent="0.35">
      <c r="A3218" s="11" t="s">
        <v>13015</v>
      </c>
      <c r="B3218" s="11" t="s">
        <v>19031</v>
      </c>
    </row>
    <row r="3219" spans="1:2" x14ac:dyDescent="0.35">
      <c r="A3219" s="11" t="s">
        <v>148</v>
      </c>
      <c r="B3219" s="11" t="s">
        <v>19031</v>
      </c>
    </row>
    <row r="3220" spans="1:2" x14ac:dyDescent="0.35">
      <c r="A3220" s="11" t="s">
        <v>5618</v>
      </c>
      <c r="B3220" s="11" t="s">
        <v>19031</v>
      </c>
    </row>
    <row r="3221" spans="1:2" x14ac:dyDescent="0.35">
      <c r="A3221" s="11" t="s">
        <v>103</v>
      </c>
      <c r="B3221" s="11" t="s">
        <v>19031</v>
      </c>
    </row>
    <row r="3222" spans="1:2" x14ac:dyDescent="0.35">
      <c r="A3222" s="11" t="s">
        <v>426</v>
      </c>
      <c r="B3222" s="11" t="s">
        <v>19031</v>
      </c>
    </row>
    <row r="3223" spans="1:2" x14ac:dyDescent="0.35">
      <c r="A3223" s="11" t="s">
        <v>856</v>
      </c>
      <c r="B3223" s="11" t="s">
        <v>19031</v>
      </c>
    </row>
    <row r="3224" spans="1:2" x14ac:dyDescent="0.35">
      <c r="A3224" s="11" t="s">
        <v>13033</v>
      </c>
      <c r="B3224" s="11" t="s">
        <v>19031</v>
      </c>
    </row>
    <row r="3225" spans="1:2" x14ac:dyDescent="0.35">
      <c r="A3225" s="11" t="s">
        <v>13038</v>
      </c>
      <c r="B3225" s="11" t="s">
        <v>19031</v>
      </c>
    </row>
    <row r="3226" spans="1:2" x14ac:dyDescent="0.35">
      <c r="A3226" s="11" t="s">
        <v>13043</v>
      </c>
      <c r="B3226" s="11" t="s">
        <v>19031</v>
      </c>
    </row>
    <row r="3227" spans="1:2" x14ac:dyDescent="0.35">
      <c r="A3227" s="11" t="s">
        <v>8542</v>
      </c>
      <c r="B3227" s="11" t="s">
        <v>19031</v>
      </c>
    </row>
    <row r="3228" spans="1:2" x14ac:dyDescent="0.35">
      <c r="A3228" s="11" t="s">
        <v>13052</v>
      </c>
      <c r="B3228" s="11" t="s">
        <v>19031</v>
      </c>
    </row>
    <row r="3229" spans="1:2" x14ac:dyDescent="0.35">
      <c r="A3229" s="11" t="s">
        <v>6618</v>
      </c>
      <c r="B3229" s="11" t="s">
        <v>19031</v>
      </c>
    </row>
    <row r="3230" spans="1:2" x14ac:dyDescent="0.35">
      <c r="A3230" s="11" t="s">
        <v>13057</v>
      </c>
      <c r="B3230" s="11" t="s">
        <v>19031</v>
      </c>
    </row>
    <row r="3231" spans="1:2" x14ac:dyDescent="0.35">
      <c r="A3231" s="11" t="s">
        <v>13062</v>
      </c>
      <c r="B3231" s="11" t="s">
        <v>19031</v>
      </c>
    </row>
    <row r="3232" spans="1:2" x14ac:dyDescent="0.35">
      <c r="A3232" s="11" t="s">
        <v>13067</v>
      </c>
      <c r="B3232" s="11" t="s">
        <v>19031</v>
      </c>
    </row>
    <row r="3233" spans="1:2" x14ac:dyDescent="0.35">
      <c r="A3233" s="11" t="s">
        <v>13070</v>
      </c>
      <c r="B3233" s="11" t="s">
        <v>19031</v>
      </c>
    </row>
    <row r="3234" spans="1:2" x14ac:dyDescent="0.35">
      <c r="A3234" s="11" t="s">
        <v>13074</v>
      </c>
      <c r="B3234" s="11" t="s">
        <v>19031</v>
      </c>
    </row>
    <row r="3235" spans="1:2" x14ac:dyDescent="0.35">
      <c r="A3235" s="11" t="s">
        <v>13077</v>
      </c>
      <c r="B3235" s="11" t="s">
        <v>19032</v>
      </c>
    </row>
    <row r="3236" spans="1:2" x14ac:dyDescent="0.35">
      <c r="A3236" s="11" t="s">
        <v>13080</v>
      </c>
      <c r="B3236" s="11" t="s">
        <v>19031</v>
      </c>
    </row>
    <row r="3237" spans="1:2" x14ac:dyDescent="0.35">
      <c r="A3237" s="11" t="s">
        <v>13084</v>
      </c>
      <c r="B3237" s="11" t="s">
        <v>19031</v>
      </c>
    </row>
    <row r="3238" spans="1:2" x14ac:dyDescent="0.35">
      <c r="A3238" s="11" t="s">
        <v>13088</v>
      </c>
      <c r="B3238" s="11" t="s">
        <v>19031</v>
      </c>
    </row>
    <row r="3239" spans="1:2" x14ac:dyDescent="0.35">
      <c r="A3239" s="11" t="s">
        <v>13091</v>
      </c>
      <c r="B3239" s="11" t="s">
        <v>19031</v>
      </c>
    </row>
    <row r="3240" spans="1:2" x14ac:dyDescent="0.35">
      <c r="A3240" s="11" t="s">
        <v>6046</v>
      </c>
      <c r="B3240" s="11" t="s">
        <v>19031</v>
      </c>
    </row>
    <row r="3241" spans="1:2" x14ac:dyDescent="0.35">
      <c r="A3241" s="11" t="s">
        <v>13098</v>
      </c>
      <c r="B3241" s="11" t="s">
        <v>19031</v>
      </c>
    </row>
    <row r="3242" spans="1:2" x14ac:dyDescent="0.35">
      <c r="A3242" s="11" t="s">
        <v>13104</v>
      </c>
      <c r="B3242" s="11" t="s">
        <v>19031</v>
      </c>
    </row>
    <row r="3243" spans="1:2" x14ac:dyDescent="0.35">
      <c r="A3243" s="11" t="s">
        <v>13107</v>
      </c>
      <c r="B3243" s="11" t="s">
        <v>19031</v>
      </c>
    </row>
    <row r="3244" spans="1:2" x14ac:dyDescent="0.35">
      <c r="A3244" s="11" t="s">
        <v>13111</v>
      </c>
      <c r="B3244" s="11" t="s">
        <v>19031</v>
      </c>
    </row>
    <row r="3245" spans="1:2" x14ac:dyDescent="0.35">
      <c r="A3245" s="11" t="s">
        <v>13117</v>
      </c>
      <c r="B3245" s="11" t="s">
        <v>19031</v>
      </c>
    </row>
    <row r="3246" spans="1:2" x14ac:dyDescent="0.35">
      <c r="A3246" s="11" t="s">
        <v>13120</v>
      </c>
      <c r="B3246" s="11" t="s">
        <v>19031</v>
      </c>
    </row>
    <row r="3247" spans="1:2" x14ac:dyDescent="0.35">
      <c r="A3247" s="11" t="s">
        <v>13127</v>
      </c>
      <c r="B3247" s="11" t="s">
        <v>19031</v>
      </c>
    </row>
    <row r="3248" spans="1:2" x14ac:dyDescent="0.35">
      <c r="A3248" s="11" t="s">
        <v>3050</v>
      </c>
      <c r="B3248" s="11" t="s">
        <v>19031</v>
      </c>
    </row>
    <row r="3249" spans="1:2" x14ac:dyDescent="0.35">
      <c r="A3249" s="11" t="s">
        <v>13134</v>
      </c>
      <c r="B3249" s="11" t="s">
        <v>19031</v>
      </c>
    </row>
    <row r="3250" spans="1:2" x14ac:dyDescent="0.35">
      <c r="A3250" s="11" t="s">
        <v>13139</v>
      </c>
      <c r="B3250" s="11" t="s">
        <v>19031</v>
      </c>
    </row>
    <row r="3251" spans="1:2" x14ac:dyDescent="0.35">
      <c r="A3251" s="11" t="s">
        <v>13145</v>
      </c>
      <c r="B3251" s="11" t="s">
        <v>19031</v>
      </c>
    </row>
    <row r="3252" spans="1:2" x14ac:dyDescent="0.35">
      <c r="A3252" s="11" t="s">
        <v>13150</v>
      </c>
      <c r="B3252" s="11" t="s">
        <v>19031</v>
      </c>
    </row>
    <row r="3253" spans="1:2" x14ac:dyDescent="0.35">
      <c r="A3253" s="11" t="s">
        <v>13156</v>
      </c>
      <c r="B3253" s="11" t="s">
        <v>19031</v>
      </c>
    </row>
    <row r="3254" spans="1:2" x14ac:dyDescent="0.35">
      <c r="A3254" s="11" t="s">
        <v>13161</v>
      </c>
      <c r="B3254" s="11" t="s">
        <v>19031</v>
      </c>
    </row>
    <row r="3255" spans="1:2" x14ac:dyDescent="0.35">
      <c r="A3255" s="11" t="s">
        <v>13165</v>
      </c>
      <c r="B3255" s="11" t="s">
        <v>19031</v>
      </c>
    </row>
    <row r="3256" spans="1:2" x14ac:dyDescent="0.35">
      <c r="A3256" s="11" t="s">
        <v>13168</v>
      </c>
      <c r="B3256" s="11" t="s">
        <v>19031</v>
      </c>
    </row>
    <row r="3257" spans="1:2" x14ac:dyDescent="0.35">
      <c r="A3257" s="11" t="s">
        <v>3985</v>
      </c>
      <c r="B3257" s="11" t="s">
        <v>19031</v>
      </c>
    </row>
    <row r="3258" spans="1:2" x14ac:dyDescent="0.35">
      <c r="A3258" s="11" t="s">
        <v>13178</v>
      </c>
      <c r="B3258" s="11" t="s">
        <v>19031</v>
      </c>
    </row>
    <row r="3259" spans="1:2" x14ac:dyDescent="0.35">
      <c r="A3259" s="11" t="s">
        <v>13183</v>
      </c>
      <c r="B3259" s="11" t="s">
        <v>19031</v>
      </c>
    </row>
    <row r="3260" spans="1:2" x14ac:dyDescent="0.35">
      <c r="A3260" s="11" t="s">
        <v>13188</v>
      </c>
      <c r="B3260" s="11" t="s">
        <v>19031</v>
      </c>
    </row>
    <row r="3261" spans="1:2" x14ac:dyDescent="0.35">
      <c r="A3261" s="11" t="s">
        <v>13192</v>
      </c>
      <c r="B3261" s="11" t="s">
        <v>19031</v>
      </c>
    </row>
    <row r="3262" spans="1:2" x14ac:dyDescent="0.35">
      <c r="A3262" s="11" t="s">
        <v>13198</v>
      </c>
      <c r="B3262" s="11" t="s">
        <v>19031</v>
      </c>
    </row>
    <row r="3263" spans="1:2" x14ac:dyDescent="0.35">
      <c r="A3263" s="11" t="s">
        <v>3705</v>
      </c>
      <c r="B3263" s="11" t="s">
        <v>19031</v>
      </c>
    </row>
    <row r="3264" spans="1:2" x14ac:dyDescent="0.35">
      <c r="A3264" s="11" t="s">
        <v>13204</v>
      </c>
      <c r="B3264" s="11" t="s">
        <v>19031</v>
      </c>
    </row>
    <row r="3265" spans="1:2" x14ac:dyDescent="0.35">
      <c r="A3265" s="11" t="s">
        <v>13211</v>
      </c>
      <c r="B3265" s="11" t="s">
        <v>19031</v>
      </c>
    </row>
    <row r="3266" spans="1:2" x14ac:dyDescent="0.35">
      <c r="A3266" s="11" t="s">
        <v>13214</v>
      </c>
      <c r="B3266" s="11" t="s">
        <v>19031</v>
      </c>
    </row>
    <row r="3267" spans="1:2" x14ac:dyDescent="0.35">
      <c r="A3267" s="11" t="s">
        <v>13217</v>
      </c>
      <c r="B3267" s="11" t="s">
        <v>19031</v>
      </c>
    </row>
    <row r="3268" spans="1:2" x14ac:dyDescent="0.35">
      <c r="A3268" s="11" t="s">
        <v>13220</v>
      </c>
      <c r="B3268" s="11" t="s">
        <v>19031</v>
      </c>
    </row>
    <row r="3269" spans="1:2" x14ac:dyDescent="0.35">
      <c r="A3269" s="11" t="s">
        <v>13223</v>
      </c>
      <c r="B3269" s="11" t="s">
        <v>19031</v>
      </c>
    </row>
    <row r="3270" spans="1:2" x14ac:dyDescent="0.35">
      <c r="A3270" s="11" t="s">
        <v>13228</v>
      </c>
      <c r="B3270" s="11" t="s">
        <v>19031</v>
      </c>
    </row>
    <row r="3271" spans="1:2" x14ac:dyDescent="0.35">
      <c r="A3271" s="11" t="s">
        <v>13231</v>
      </c>
      <c r="B3271" s="11" t="s">
        <v>19031</v>
      </c>
    </row>
    <row r="3272" spans="1:2" x14ac:dyDescent="0.35">
      <c r="A3272" s="11" t="s">
        <v>13235</v>
      </c>
      <c r="B3272" s="11" t="s">
        <v>19031</v>
      </c>
    </row>
    <row r="3273" spans="1:2" x14ac:dyDescent="0.35">
      <c r="A3273" s="11" t="s">
        <v>13238</v>
      </c>
      <c r="B3273" s="11" t="s">
        <v>19032</v>
      </c>
    </row>
    <row r="3274" spans="1:2" x14ac:dyDescent="0.35">
      <c r="A3274" s="11" t="s">
        <v>13244</v>
      </c>
      <c r="B3274" s="11" t="s">
        <v>19031</v>
      </c>
    </row>
    <row r="3275" spans="1:2" x14ac:dyDescent="0.35">
      <c r="A3275" s="11" t="s">
        <v>13247</v>
      </c>
      <c r="B3275" s="11" t="s">
        <v>19031</v>
      </c>
    </row>
    <row r="3276" spans="1:2" x14ac:dyDescent="0.35">
      <c r="A3276" s="11" t="s">
        <v>5460</v>
      </c>
      <c r="B3276" s="11" t="s">
        <v>19031</v>
      </c>
    </row>
    <row r="3277" spans="1:2" x14ac:dyDescent="0.35">
      <c r="A3277" s="11" t="s">
        <v>13252</v>
      </c>
      <c r="B3277" s="11" t="s">
        <v>19031</v>
      </c>
    </row>
    <row r="3278" spans="1:2" x14ac:dyDescent="0.35">
      <c r="A3278" s="11" t="s">
        <v>13255</v>
      </c>
      <c r="B3278" s="11" t="s">
        <v>19031</v>
      </c>
    </row>
    <row r="3279" spans="1:2" x14ac:dyDescent="0.35">
      <c r="A3279" s="11" t="s">
        <v>103</v>
      </c>
      <c r="B3279" s="11" t="s">
        <v>19031</v>
      </c>
    </row>
    <row r="3280" spans="1:2" x14ac:dyDescent="0.35">
      <c r="A3280" s="11" t="s">
        <v>4262</v>
      </c>
      <c r="B3280" s="11" t="s">
        <v>19031</v>
      </c>
    </row>
    <row r="3281" spans="1:2" x14ac:dyDescent="0.35">
      <c r="A3281" s="11" t="s">
        <v>13265</v>
      </c>
      <c r="B3281" s="11" t="s">
        <v>19031</v>
      </c>
    </row>
    <row r="3282" spans="1:2" x14ac:dyDescent="0.35">
      <c r="A3282" s="11" t="s">
        <v>13270</v>
      </c>
      <c r="B3282" s="11" t="s">
        <v>19031</v>
      </c>
    </row>
    <row r="3283" spans="1:2" x14ac:dyDescent="0.35">
      <c r="A3283" s="11" t="s">
        <v>13274</v>
      </c>
      <c r="B3283" s="11" t="s">
        <v>19031</v>
      </c>
    </row>
    <row r="3284" spans="1:2" x14ac:dyDescent="0.35">
      <c r="A3284" s="11" t="s">
        <v>13280</v>
      </c>
      <c r="B3284" s="11" t="s">
        <v>19031</v>
      </c>
    </row>
    <row r="3285" spans="1:2" x14ac:dyDescent="0.35">
      <c r="A3285" s="11" t="s">
        <v>4320</v>
      </c>
      <c r="B3285" s="11" t="s">
        <v>19031</v>
      </c>
    </row>
    <row r="3286" spans="1:2" x14ac:dyDescent="0.35">
      <c r="A3286" s="11" t="s">
        <v>13288</v>
      </c>
      <c r="B3286" s="11" t="s">
        <v>19031</v>
      </c>
    </row>
    <row r="3287" spans="1:2" x14ac:dyDescent="0.35">
      <c r="A3287" s="11" t="s">
        <v>13291</v>
      </c>
      <c r="B3287" s="11" t="s">
        <v>19031</v>
      </c>
    </row>
    <row r="3288" spans="1:2" x14ac:dyDescent="0.35">
      <c r="A3288" s="11" t="s">
        <v>13294</v>
      </c>
      <c r="B3288" s="11" t="s">
        <v>19031</v>
      </c>
    </row>
    <row r="3289" spans="1:2" x14ac:dyDescent="0.35">
      <c r="A3289" s="11" t="s">
        <v>13297</v>
      </c>
      <c r="B3289" s="11" t="s">
        <v>19031</v>
      </c>
    </row>
    <row r="3290" spans="1:2" x14ac:dyDescent="0.35">
      <c r="A3290" s="11" t="s">
        <v>13302</v>
      </c>
      <c r="B3290" s="11" t="s">
        <v>19031</v>
      </c>
    </row>
    <row r="3291" spans="1:2" x14ac:dyDescent="0.35">
      <c r="A3291" s="11" t="s">
        <v>13307</v>
      </c>
      <c r="B3291" s="11" t="s">
        <v>19031</v>
      </c>
    </row>
    <row r="3292" spans="1:2" x14ac:dyDescent="0.35">
      <c r="A3292" s="11" t="s">
        <v>13312</v>
      </c>
      <c r="B3292" s="11" t="s">
        <v>19031</v>
      </c>
    </row>
    <row r="3293" spans="1:2" x14ac:dyDescent="0.35">
      <c r="A3293" s="11" t="s">
        <v>13318</v>
      </c>
      <c r="B3293" s="11" t="s">
        <v>19031</v>
      </c>
    </row>
    <row r="3294" spans="1:2" x14ac:dyDescent="0.35">
      <c r="A3294" s="11" t="s">
        <v>13321</v>
      </c>
      <c r="B3294" s="11" t="s">
        <v>19031</v>
      </c>
    </row>
    <row r="3295" spans="1:2" x14ac:dyDescent="0.35">
      <c r="A3295" s="11" t="s">
        <v>13325</v>
      </c>
      <c r="B3295" s="11" t="s">
        <v>19031</v>
      </c>
    </row>
    <row r="3296" spans="1:2" x14ac:dyDescent="0.35">
      <c r="A3296" s="11" t="s">
        <v>13328</v>
      </c>
      <c r="B3296" s="11" t="s">
        <v>19031</v>
      </c>
    </row>
    <row r="3297" spans="1:2" x14ac:dyDescent="0.35">
      <c r="A3297" s="11" t="s">
        <v>13333</v>
      </c>
      <c r="B3297" s="11" t="s">
        <v>19031</v>
      </c>
    </row>
    <row r="3298" spans="1:2" x14ac:dyDescent="0.35">
      <c r="A3298" s="11" t="s">
        <v>13336</v>
      </c>
      <c r="B3298" s="11" t="s">
        <v>19031</v>
      </c>
    </row>
    <row r="3299" spans="1:2" x14ac:dyDescent="0.35">
      <c r="A3299" s="11" t="s">
        <v>13340</v>
      </c>
      <c r="B3299" s="11" t="s">
        <v>19031</v>
      </c>
    </row>
    <row r="3300" spans="1:2" x14ac:dyDescent="0.35">
      <c r="A3300" s="11" t="s">
        <v>13344</v>
      </c>
      <c r="B3300" s="11" t="s">
        <v>19031</v>
      </c>
    </row>
    <row r="3301" spans="1:2" x14ac:dyDescent="0.35">
      <c r="A3301" s="11" t="s">
        <v>408</v>
      </c>
      <c r="B3301" s="11" t="s">
        <v>19031</v>
      </c>
    </row>
    <row r="3302" spans="1:2" x14ac:dyDescent="0.35">
      <c r="A3302" s="11" t="s">
        <v>91</v>
      </c>
      <c r="B3302" s="11" t="s">
        <v>19031</v>
      </c>
    </row>
    <row r="3303" spans="1:2" x14ac:dyDescent="0.35">
      <c r="A3303" s="11" t="s">
        <v>78</v>
      </c>
      <c r="B3303" s="11" t="s">
        <v>19031</v>
      </c>
    </row>
    <row r="3304" spans="1:2" x14ac:dyDescent="0.35">
      <c r="A3304" s="11" t="s">
        <v>134</v>
      </c>
      <c r="B3304" s="11" t="s">
        <v>19031</v>
      </c>
    </row>
    <row r="3305" spans="1:2" x14ac:dyDescent="0.35">
      <c r="A3305" s="11" t="s">
        <v>114</v>
      </c>
      <c r="B3305" s="11" t="s">
        <v>19031</v>
      </c>
    </row>
    <row r="3306" spans="1:2" x14ac:dyDescent="0.35">
      <c r="A3306" s="11" t="s">
        <v>4691</v>
      </c>
      <c r="B3306" s="11" t="s">
        <v>19031</v>
      </c>
    </row>
    <row r="3307" spans="1:2" x14ac:dyDescent="0.35">
      <c r="A3307" s="11" t="s">
        <v>103</v>
      </c>
      <c r="B3307" s="11" t="s">
        <v>19031</v>
      </c>
    </row>
    <row r="3308" spans="1:2" x14ac:dyDescent="0.35">
      <c r="A3308" s="11" t="s">
        <v>179</v>
      </c>
      <c r="B3308" s="11" t="s">
        <v>19031</v>
      </c>
    </row>
    <row r="3309" spans="1:2" x14ac:dyDescent="0.35">
      <c r="A3309" s="11" t="s">
        <v>172</v>
      </c>
      <c r="B3309" s="11" t="s">
        <v>19031</v>
      </c>
    </row>
    <row r="3310" spans="1:2" x14ac:dyDescent="0.35">
      <c r="A3310" s="11" t="s">
        <v>148</v>
      </c>
      <c r="B3310" s="11" t="s">
        <v>19031</v>
      </c>
    </row>
    <row r="3311" spans="1:2" x14ac:dyDescent="0.35">
      <c r="A3311" s="11" t="s">
        <v>228</v>
      </c>
      <c r="B3311" s="11" t="s">
        <v>19031</v>
      </c>
    </row>
    <row r="3312" spans="1:2" x14ac:dyDescent="0.35">
      <c r="A3312" s="11" t="s">
        <v>326</v>
      </c>
      <c r="B3312" s="11" t="s">
        <v>19031</v>
      </c>
    </row>
    <row r="3313" spans="1:2" x14ac:dyDescent="0.35">
      <c r="A3313" s="11" t="s">
        <v>344</v>
      </c>
      <c r="B3313" s="11" t="s">
        <v>19031</v>
      </c>
    </row>
    <row r="3314" spans="1:2" x14ac:dyDescent="0.35">
      <c r="A3314" s="11" t="s">
        <v>442</v>
      </c>
      <c r="B3314" s="11" t="s">
        <v>19031</v>
      </c>
    </row>
    <row r="3315" spans="1:2" x14ac:dyDescent="0.35">
      <c r="A3315" s="11" t="s">
        <v>157</v>
      </c>
      <c r="B3315" s="11" t="s">
        <v>19031</v>
      </c>
    </row>
    <row r="3316" spans="1:2" x14ac:dyDescent="0.35">
      <c r="A3316" s="11" t="s">
        <v>9245</v>
      </c>
      <c r="B3316" s="11" t="s">
        <v>19031</v>
      </c>
    </row>
    <row r="3317" spans="1:2" x14ac:dyDescent="0.35">
      <c r="A3317" s="11" t="s">
        <v>439</v>
      </c>
      <c r="B3317" s="11" t="s">
        <v>19031</v>
      </c>
    </row>
    <row r="3318" spans="1:2" x14ac:dyDescent="0.35">
      <c r="A3318" s="11" t="s">
        <v>547</v>
      </c>
      <c r="B3318" s="11" t="s">
        <v>19031</v>
      </c>
    </row>
    <row r="3319" spans="1:2" x14ac:dyDescent="0.35">
      <c r="A3319" s="11" t="s">
        <v>13405</v>
      </c>
      <c r="B3319" s="11" t="s">
        <v>19031</v>
      </c>
    </row>
    <row r="3320" spans="1:2" x14ac:dyDescent="0.35">
      <c r="A3320" s="11" t="s">
        <v>426</v>
      </c>
      <c r="B3320" s="11" t="s">
        <v>19031</v>
      </c>
    </row>
    <row r="3321" spans="1:2" x14ac:dyDescent="0.35">
      <c r="A3321" s="11" t="s">
        <v>559</v>
      </c>
      <c r="B3321" s="11" t="s">
        <v>19031</v>
      </c>
    </row>
    <row r="3322" spans="1:2" x14ac:dyDescent="0.35">
      <c r="A3322" s="11" t="s">
        <v>240</v>
      </c>
      <c r="B3322" s="11" t="s">
        <v>19031</v>
      </c>
    </row>
    <row r="3323" spans="1:2" x14ac:dyDescent="0.35">
      <c r="A3323" s="11" t="s">
        <v>692</v>
      </c>
      <c r="B3323" s="11" t="s">
        <v>19031</v>
      </c>
    </row>
    <row r="3324" spans="1:2" x14ac:dyDescent="0.35">
      <c r="A3324" s="11" t="s">
        <v>13419</v>
      </c>
      <c r="B3324" s="11" t="s">
        <v>19031</v>
      </c>
    </row>
    <row r="3325" spans="1:2" x14ac:dyDescent="0.35">
      <c r="A3325" s="11" t="s">
        <v>730</v>
      </c>
      <c r="B3325" s="11" t="s">
        <v>19031</v>
      </c>
    </row>
    <row r="3326" spans="1:2" x14ac:dyDescent="0.35">
      <c r="A3326" s="11" t="s">
        <v>4747</v>
      </c>
      <c r="B3326" s="11" t="s">
        <v>19031</v>
      </c>
    </row>
    <row r="3327" spans="1:2" x14ac:dyDescent="0.35">
      <c r="A3327" s="11" t="s">
        <v>627</v>
      </c>
      <c r="B3327" s="11" t="s">
        <v>19031</v>
      </c>
    </row>
    <row r="3328" spans="1:2" x14ac:dyDescent="0.35">
      <c r="A3328" s="11" t="s">
        <v>487</v>
      </c>
      <c r="B3328" s="11" t="s">
        <v>19031</v>
      </c>
    </row>
    <row r="3329" spans="1:2" x14ac:dyDescent="0.35">
      <c r="A3329" s="11" t="s">
        <v>4539</v>
      </c>
      <c r="B3329" s="11" t="s">
        <v>19031</v>
      </c>
    </row>
    <row r="3330" spans="1:2" x14ac:dyDescent="0.35">
      <c r="A3330" s="11" t="s">
        <v>636</v>
      </c>
      <c r="B3330" s="11" t="s">
        <v>19031</v>
      </c>
    </row>
    <row r="3331" spans="1:2" x14ac:dyDescent="0.35">
      <c r="A3331" s="11" t="s">
        <v>13441</v>
      </c>
      <c r="B3331" s="11" t="s">
        <v>19031</v>
      </c>
    </row>
    <row r="3332" spans="1:2" x14ac:dyDescent="0.35">
      <c r="A3332" s="11" t="s">
        <v>71</v>
      </c>
      <c r="B3332" s="11" t="s">
        <v>19031</v>
      </c>
    </row>
    <row r="3333" spans="1:2" x14ac:dyDescent="0.35">
      <c r="A3333" s="11" t="s">
        <v>621</v>
      </c>
      <c r="B3333" s="11" t="s">
        <v>19032</v>
      </c>
    </row>
    <row r="3334" spans="1:2" x14ac:dyDescent="0.35">
      <c r="A3334" s="11" t="s">
        <v>894</v>
      </c>
      <c r="B3334" s="11" t="s">
        <v>19031</v>
      </c>
    </row>
    <row r="3335" spans="1:2" x14ac:dyDescent="0.35">
      <c r="A3335" s="11" t="s">
        <v>13453</v>
      </c>
      <c r="B3335" s="11" t="s">
        <v>19031</v>
      </c>
    </row>
    <row r="3336" spans="1:2" x14ac:dyDescent="0.35">
      <c r="A3336" s="11" t="s">
        <v>1167</v>
      </c>
      <c r="B3336" s="11" t="s">
        <v>19031</v>
      </c>
    </row>
    <row r="3337" spans="1:2" x14ac:dyDescent="0.35">
      <c r="A3337" s="11" t="s">
        <v>937</v>
      </c>
      <c r="B3337" s="11" t="s">
        <v>19031</v>
      </c>
    </row>
    <row r="3338" spans="1:2" x14ac:dyDescent="0.35">
      <c r="A3338" s="11" t="s">
        <v>900</v>
      </c>
      <c r="B3338" s="11" t="s">
        <v>19031</v>
      </c>
    </row>
    <row r="3339" spans="1:2" x14ac:dyDescent="0.35">
      <c r="A3339" s="11" t="s">
        <v>13468</v>
      </c>
      <c r="B3339" s="11" t="s">
        <v>19031</v>
      </c>
    </row>
    <row r="3340" spans="1:2" x14ac:dyDescent="0.35">
      <c r="A3340" s="11" t="s">
        <v>13472</v>
      </c>
      <c r="B3340" s="11" t="s">
        <v>19031</v>
      </c>
    </row>
    <row r="3341" spans="1:2" x14ac:dyDescent="0.35">
      <c r="A3341" s="11" t="s">
        <v>1692</v>
      </c>
      <c r="B3341" s="11" t="s">
        <v>19031</v>
      </c>
    </row>
    <row r="3342" spans="1:2" x14ac:dyDescent="0.35">
      <c r="A3342" s="11" t="s">
        <v>13478</v>
      </c>
      <c r="B3342" s="11" t="s">
        <v>19031</v>
      </c>
    </row>
    <row r="3343" spans="1:2" x14ac:dyDescent="0.35">
      <c r="A3343" s="11" t="s">
        <v>867</v>
      </c>
      <c r="B3343" s="11" t="s">
        <v>19032</v>
      </c>
    </row>
    <row r="3344" spans="1:2" x14ac:dyDescent="0.35">
      <c r="A3344" s="11" t="s">
        <v>13486</v>
      </c>
      <c r="B3344" s="11" t="s">
        <v>19031</v>
      </c>
    </row>
    <row r="3345" spans="1:2" x14ac:dyDescent="0.35">
      <c r="A3345" s="11" t="s">
        <v>1213</v>
      </c>
      <c r="B3345" s="11" t="s">
        <v>19031</v>
      </c>
    </row>
    <row r="3346" spans="1:2" x14ac:dyDescent="0.35">
      <c r="A3346" s="11" t="s">
        <v>5468</v>
      </c>
      <c r="B3346" s="11" t="s">
        <v>19031</v>
      </c>
    </row>
    <row r="3347" spans="1:2" x14ac:dyDescent="0.35">
      <c r="A3347" s="11" t="s">
        <v>13496</v>
      </c>
      <c r="B3347" s="11" t="s">
        <v>19031</v>
      </c>
    </row>
    <row r="3348" spans="1:2" x14ac:dyDescent="0.35">
      <c r="A3348" s="11" t="s">
        <v>13501</v>
      </c>
      <c r="B3348" s="11" t="s">
        <v>19031</v>
      </c>
    </row>
    <row r="3349" spans="1:2" x14ac:dyDescent="0.35">
      <c r="A3349" s="11" t="s">
        <v>13506</v>
      </c>
      <c r="B3349" s="11" t="s">
        <v>19031</v>
      </c>
    </row>
    <row r="3350" spans="1:2" x14ac:dyDescent="0.35">
      <c r="A3350" s="11" t="s">
        <v>1579</v>
      </c>
      <c r="B3350" s="11" t="s">
        <v>19031</v>
      </c>
    </row>
    <row r="3351" spans="1:2" x14ac:dyDescent="0.35">
      <c r="A3351" s="11" t="s">
        <v>1501</v>
      </c>
      <c r="B3351" s="11" t="s">
        <v>19031</v>
      </c>
    </row>
    <row r="3352" spans="1:2" x14ac:dyDescent="0.35">
      <c r="A3352" s="11" t="s">
        <v>8538</v>
      </c>
      <c r="B3352" s="11" t="s">
        <v>19031</v>
      </c>
    </row>
    <row r="3353" spans="1:2" x14ac:dyDescent="0.35">
      <c r="A3353" s="11" t="s">
        <v>1586</v>
      </c>
      <c r="B3353" s="11" t="s">
        <v>19031</v>
      </c>
    </row>
    <row r="3354" spans="1:2" x14ac:dyDescent="0.35">
      <c r="A3354" s="11" t="s">
        <v>1603</v>
      </c>
      <c r="B3354" s="11" t="s">
        <v>19032</v>
      </c>
    </row>
    <row r="3355" spans="1:2" x14ac:dyDescent="0.35">
      <c r="A3355" s="11" t="s">
        <v>1308</v>
      </c>
      <c r="B3355" s="11" t="s">
        <v>19031</v>
      </c>
    </row>
    <row r="3356" spans="1:2" x14ac:dyDescent="0.35">
      <c r="A3356" s="11" t="s">
        <v>1463</v>
      </c>
      <c r="B3356" s="11" t="s">
        <v>19031</v>
      </c>
    </row>
    <row r="3357" spans="1:2" x14ac:dyDescent="0.35">
      <c r="A3357" s="11" t="s">
        <v>13530</v>
      </c>
      <c r="B3357" s="11" t="s">
        <v>19031</v>
      </c>
    </row>
    <row r="3358" spans="1:2" x14ac:dyDescent="0.35">
      <c r="A3358" s="11" t="s">
        <v>13534</v>
      </c>
      <c r="B3358" s="11" t="s">
        <v>19031</v>
      </c>
    </row>
    <row r="3359" spans="1:2" x14ac:dyDescent="0.35">
      <c r="A3359" s="11" t="s">
        <v>5588</v>
      </c>
      <c r="B3359" s="11" t="s">
        <v>19031</v>
      </c>
    </row>
    <row r="3360" spans="1:2" x14ac:dyDescent="0.35">
      <c r="A3360" s="11" t="s">
        <v>13540</v>
      </c>
      <c r="B3360" s="11" t="s">
        <v>19031</v>
      </c>
    </row>
    <row r="3361" spans="1:2" x14ac:dyDescent="0.35">
      <c r="A3361" s="11" t="s">
        <v>2388</v>
      </c>
      <c r="B3361" s="11" t="s">
        <v>19031</v>
      </c>
    </row>
    <row r="3362" spans="1:2" x14ac:dyDescent="0.35">
      <c r="A3362" s="11" t="s">
        <v>13441</v>
      </c>
      <c r="B3362" s="11" t="s">
        <v>19031</v>
      </c>
    </row>
    <row r="3363" spans="1:2" x14ac:dyDescent="0.35">
      <c r="A3363" s="11" t="s">
        <v>13548</v>
      </c>
      <c r="B3363" s="11" t="s">
        <v>19031</v>
      </c>
    </row>
    <row r="3364" spans="1:2" x14ac:dyDescent="0.35">
      <c r="A3364" s="11" t="s">
        <v>1639</v>
      </c>
      <c r="B3364" s="11" t="s">
        <v>19032</v>
      </c>
    </row>
    <row r="3365" spans="1:2" x14ac:dyDescent="0.35">
      <c r="A3365" s="11" t="s">
        <v>9571</v>
      </c>
      <c r="B3365" s="11" t="s">
        <v>19031</v>
      </c>
    </row>
    <row r="3366" spans="1:2" x14ac:dyDescent="0.35">
      <c r="A3366" s="11" t="s">
        <v>13559</v>
      </c>
      <c r="B3366" s="11" t="s">
        <v>19031</v>
      </c>
    </row>
    <row r="3367" spans="1:2" x14ac:dyDescent="0.35">
      <c r="A3367" s="11" t="s">
        <v>13563</v>
      </c>
      <c r="B3367" s="11" t="s">
        <v>19031</v>
      </c>
    </row>
    <row r="3368" spans="1:2" x14ac:dyDescent="0.35">
      <c r="A3368" s="11" t="s">
        <v>13567</v>
      </c>
      <c r="B3368" s="11" t="s">
        <v>19031</v>
      </c>
    </row>
    <row r="3369" spans="1:2" x14ac:dyDescent="0.35">
      <c r="A3369" s="11" t="s">
        <v>13571</v>
      </c>
      <c r="B3369" s="11" t="s">
        <v>19031</v>
      </c>
    </row>
    <row r="3370" spans="1:2" x14ac:dyDescent="0.35">
      <c r="A3370" s="11" t="s">
        <v>1068</v>
      </c>
      <c r="B3370" s="11" t="s">
        <v>19031</v>
      </c>
    </row>
    <row r="3371" spans="1:2" x14ac:dyDescent="0.35">
      <c r="A3371" s="11" t="s">
        <v>13577</v>
      </c>
      <c r="B3371" s="11" t="s">
        <v>19031</v>
      </c>
    </row>
    <row r="3372" spans="1:2" x14ac:dyDescent="0.35">
      <c r="A3372" s="11" t="s">
        <v>13583</v>
      </c>
      <c r="B3372" s="11" t="s">
        <v>19031</v>
      </c>
    </row>
    <row r="3373" spans="1:2" x14ac:dyDescent="0.35">
      <c r="A3373" s="11" t="s">
        <v>8569</v>
      </c>
      <c r="B3373" s="11" t="s">
        <v>19031</v>
      </c>
    </row>
    <row r="3374" spans="1:2" x14ac:dyDescent="0.35">
      <c r="A3374" s="11" t="s">
        <v>11430</v>
      </c>
      <c r="B3374" s="11" t="s">
        <v>19031</v>
      </c>
    </row>
    <row r="3375" spans="1:2" x14ac:dyDescent="0.35">
      <c r="A3375" s="11" t="s">
        <v>2358</v>
      </c>
      <c r="B3375" s="11" t="s">
        <v>19031</v>
      </c>
    </row>
    <row r="3376" spans="1:2" x14ac:dyDescent="0.35">
      <c r="A3376" s="11" t="s">
        <v>13596</v>
      </c>
      <c r="B3376" s="11" t="s">
        <v>19031</v>
      </c>
    </row>
    <row r="3377" spans="1:2" x14ac:dyDescent="0.35">
      <c r="A3377" s="11" t="s">
        <v>547</v>
      </c>
      <c r="B3377" s="11" t="s">
        <v>19031</v>
      </c>
    </row>
    <row r="3378" spans="1:2" x14ac:dyDescent="0.35">
      <c r="A3378" s="11" t="s">
        <v>13602</v>
      </c>
      <c r="B3378" s="11" t="s">
        <v>19031</v>
      </c>
    </row>
    <row r="3379" spans="1:2" x14ac:dyDescent="0.35">
      <c r="A3379" s="11" t="s">
        <v>1455</v>
      </c>
      <c r="B3379" s="11" t="s">
        <v>19031</v>
      </c>
    </row>
    <row r="3380" spans="1:2" x14ac:dyDescent="0.35">
      <c r="A3380" s="11" t="s">
        <v>13607</v>
      </c>
      <c r="B3380" s="11" t="s">
        <v>19031</v>
      </c>
    </row>
    <row r="3381" spans="1:2" x14ac:dyDescent="0.35">
      <c r="A3381" s="11" t="s">
        <v>2673</v>
      </c>
      <c r="B3381" s="11" t="s">
        <v>19031</v>
      </c>
    </row>
    <row r="3382" spans="1:2" x14ac:dyDescent="0.35">
      <c r="A3382" s="11" t="s">
        <v>13617</v>
      </c>
      <c r="B3382" s="11" t="s">
        <v>19031</v>
      </c>
    </row>
    <row r="3383" spans="1:2" x14ac:dyDescent="0.35">
      <c r="A3383" s="11" t="s">
        <v>13620</v>
      </c>
      <c r="B3383" s="11" t="s">
        <v>19031</v>
      </c>
    </row>
    <row r="3384" spans="1:2" x14ac:dyDescent="0.35">
      <c r="A3384" s="11" t="s">
        <v>13623</v>
      </c>
      <c r="B3384" s="11" t="s">
        <v>19031</v>
      </c>
    </row>
    <row r="3385" spans="1:2" x14ac:dyDescent="0.35">
      <c r="A3385" s="11" t="s">
        <v>13626</v>
      </c>
      <c r="B3385" s="11" t="s">
        <v>19032</v>
      </c>
    </row>
    <row r="3386" spans="1:2" x14ac:dyDescent="0.35">
      <c r="A3386" s="11" t="s">
        <v>8928</v>
      </c>
      <c r="B3386" s="11" t="s">
        <v>19031</v>
      </c>
    </row>
    <row r="3387" spans="1:2" x14ac:dyDescent="0.35">
      <c r="A3387" s="11" t="s">
        <v>13633</v>
      </c>
      <c r="B3387" s="11" t="s">
        <v>19031</v>
      </c>
    </row>
    <row r="3388" spans="1:2" x14ac:dyDescent="0.35">
      <c r="A3388" s="11" t="s">
        <v>13638</v>
      </c>
      <c r="B3388" s="11" t="s">
        <v>19031</v>
      </c>
    </row>
    <row r="3389" spans="1:2" x14ac:dyDescent="0.35">
      <c r="A3389" s="11" t="s">
        <v>12964</v>
      </c>
      <c r="B3389" s="11" t="s">
        <v>19031</v>
      </c>
    </row>
    <row r="3390" spans="1:2" x14ac:dyDescent="0.35">
      <c r="A3390" s="11" t="s">
        <v>13644</v>
      </c>
      <c r="B3390" s="11" t="s">
        <v>19031</v>
      </c>
    </row>
    <row r="3391" spans="1:2" x14ac:dyDescent="0.35">
      <c r="A3391" s="11" t="s">
        <v>1636</v>
      </c>
      <c r="B3391" s="11" t="s">
        <v>19032</v>
      </c>
    </row>
    <row r="3392" spans="1:2" x14ac:dyDescent="0.35">
      <c r="A3392" s="11" t="s">
        <v>7688</v>
      </c>
      <c r="B3392" s="11" t="s">
        <v>19031</v>
      </c>
    </row>
    <row r="3393" spans="1:2" x14ac:dyDescent="0.35">
      <c r="A3393" s="11" t="s">
        <v>13655</v>
      </c>
      <c r="B3393" s="11" t="s">
        <v>19031</v>
      </c>
    </row>
    <row r="3394" spans="1:2" x14ac:dyDescent="0.35">
      <c r="A3394" s="11" t="s">
        <v>13659</v>
      </c>
      <c r="B3394" s="11" t="s">
        <v>19031</v>
      </c>
    </row>
    <row r="3395" spans="1:2" x14ac:dyDescent="0.35">
      <c r="A3395" s="11" t="s">
        <v>13662</v>
      </c>
      <c r="B3395" s="11" t="s">
        <v>19031</v>
      </c>
    </row>
    <row r="3396" spans="1:2" x14ac:dyDescent="0.35">
      <c r="A3396" s="11" t="s">
        <v>13666</v>
      </c>
      <c r="B3396" s="11" t="s">
        <v>19031</v>
      </c>
    </row>
    <row r="3397" spans="1:2" x14ac:dyDescent="0.35">
      <c r="A3397" s="11" t="s">
        <v>13669</v>
      </c>
      <c r="B3397" s="11" t="s">
        <v>19031</v>
      </c>
    </row>
    <row r="3398" spans="1:2" x14ac:dyDescent="0.35">
      <c r="A3398" s="11" t="s">
        <v>13672</v>
      </c>
      <c r="B3398" s="11" t="s">
        <v>19031</v>
      </c>
    </row>
    <row r="3399" spans="1:2" x14ac:dyDescent="0.35">
      <c r="A3399" s="11" t="s">
        <v>4517</v>
      </c>
      <c r="B3399" s="11" t="s">
        <v>19031</v>
      </c>
    </row>
    <row r="3400" spans="1:2" x14ac:dyDescent="0.35">
      <c r="A3400" s="11" t="s">
        <v>3074</v>
      </c>
      <c r="B3400" s="11" t="s">
        <v>19032</v>
      </c>
    </row>
    <row r="3401" spans="1:2" x14ac:dyDescent="0.35">
      <c r="A3401" s="11" t="s">
        <v>6475</v>
      </c>
      <c r="B3401" s="11" t="s">
        <v>19031</v>
      </c>
    </row>
    <row r="3402" spans="1:2" x14ac:dyDescent="0.35">
      <c r="A3402" s="11" t="s">
        <v>13686</v>
      </c>
      <c r="B3402" s="11" t="s">
        <v>19031</v>
      </c>
    </row>
    <row r="3403" spans="1:2" x14ac:dyDescent="0.35">
      <c r="A3403" s="11" t="s">
        <v>2655</v>
      </c>
      <c r="B3403" s="11" t="s">
        <v>19031</v>
      </c>
    </row>
    <row r="3404" spans="1:2" x14ac:dyDescent="0.35">
      <c r="A3404" s="11" t="s">
        <v>13697</v>
      </c>
      <c r="B3404" s="11" t="s">
        <v>19031</v>
      </c>
    </row>
    <row r="3405" spans="1:2" x14ac:dyDescent="0.35">
      <c r="A3405" s="11" t="s">
        <v>10621</v>
      </c>
      <c r="B3405" s="11" t="s">
        <v>19031</v>
      </c>
    </row>
    <row r="3406" spans="1:2" x14ac:dyDescent="0.35">
      <c r="A3406" s="11" t="s">
        <v>13704</v>
      </c>
      <c r="B3406" s="11" t="s">
        <v>19031</v>
      </c>
    </row>
    <row r="3407" spans="1:2" x14ac:dyDescent="0.35">
      <c r="A3407" s="11" t="s">
        <v>13708</v>
      </c>
      <c r="B3407" s="11" t="s">
        <v>19031</v>
      </c>
    </row>
    <row r="3408" spans="1:2" x14ac:dyDescent="0.35">
      <c r="A3408" s="11" t="s">
        <v>13712</v>
      </c>
      <c r="B3408" s="11" t="s">
        <v>19031</v>
      </c>
    </row>
    <row r="3409" spans="1:2" x14ac:dyDescent="0.35">
      <c r="A3409" s="11" t="s">
        <v>13715</v>
      </c>
      <c r="B3409" s="11" t="s">
        <v>19031</v>
      </c>
    </row>
    <row r="3410" spans="1:2" x14ac:dyDescent="0.35">
      <c r="A3410" s="11" t="s">
        <v>13719</v>
      </c>
      <c r="B3410" s="11" t="s">
        <v>19031</v>
      </c>
    </row>
    <row r="3411" spans="1:2" x14ac:dyDescent="0.35">
      <c r="A3411" s="11" t="s">
        <v>13722</v>
      </c>
      <c r="B3411" s="11" t="s">
        <v>19031</v>
      </c>
    </row>
    <row r="3412" spans="1:2" x14ac:dyDescent="0.35">
      <c r="A3412" s="11" t="s">
        <v>13725</v>
      </c>
      <c r="B3412" s="11" t="s">
        <v>19031</v>
      </c>
    </row>
    <row r="3413" spans="1:2" x14ac:dyDescent="0.35">
      <c r="A3413" s="11" t="s">
        <v>13730</v>
      </c>
      <c r="B3413" s="11" t="s">
        <v>19031</v>
      </c>
    </row>
    <row r="3414" spans="1:2" x14ac:dyDescent="0.35">
      <c r="A3414" s="11" t="s">
        <v>13734</v>
      </c>
      <c r="B3414" s="11" t="s">
        <v>19031</v>
      </c>
    </row>
    <row r="3415" spans="1:2" x14ac:dyDescent="0.35">
      <c r="A3415" s="11" t="s">
        <v>13739</v>
      </c>
      <c r="B3415" s="11" t="s">
        <v>19031</v>
      </c>
    </row>
    <row r="3416" spans="1:2" x14ac:dyDescent="0.35">
      <c r="A3416" s="11" t="s">
        <v>13744</v>
      </c>
      <c r="B3416" s="11" t="s">
        <v>19031</v>
      </c>
    </row>
    <row r="3417" spans="1:2" x14ac:dyDescent="0.35">
      <c r="A3417" s="11" t="s">
        <v>13749</v>
      </c>
      <c r="B3417" s="11" t="s">
        <v>19031</v>
      </c>
    </row>
    <row r="3418" spans="1:2" x14ac:dyDescent="0.35">
      <c r="A3418" s="11" t="s">
        <v>13752</v>
      </c>
      <c r="B3418" s="11" t="s">
        <v>19031</v>
      </c>
    </row>
    <row r="3419" spans="1:2" x14ac:dyDescent="0.35">
      <c r="A3419" s="11" t="s">
        <v>13757</v>
      </c>
      <c r="B3419" s="11" t="s">
        <v>19032</v>
      </c>
    </row>
    <row r="3420" spans="1:2" x14ac:dyDescent="0.35">
      <c r="A3420" s="11" t="s">
        <v>13762</v>
      </c>
      <c r="B3420" s="11" t="s">
        <v>19031</v>
      </c>
    </row>
    <row r="3421" spans="1:2" x14ac:dyDescent="0.35">
      <c r="A3421" s="11" t="s">
        <v>13766</v>
      </c>
      <c r="B3421" s="11" t="s">
        <v>19031</v>
      </c>
    </row>
    <row r="3422" spans="1:2" x14ac:dyDescent="0.35">
      <c r="A3422" s="11" t="s">
        <v>13771</v>
      </c>
      <c r="B3422" s="11" t="s">
        <v>19031</v>
      </c>
    </row>
    <row r="3423" spans="1:2" x14ac:dyDescent="0.35">
      <c r="A3423" s="11" t="s">
        <v>13774</v>
      </c>
      <c r="B3423" s="11" t="s">
        <v>19031</v>
      </c>
    </row>
    <row r="3424" spans="1:2" x14ac:dyDescent="0.35">
      <c r="A3424" s="11" t="s">
        <v>13777</v>
      </c>
      <c r="B3424" s="11" t="s">
        <v>19031</v>
      </c>
    </row>
    <row r="3425" spans="1:2" x14ac:dyDescent="0.35">
      <c r="A3425" s="11" t="s">
        <v>13781</v>
      </c>
      <c r="B3425" s="11" t="s">
        <v>19031</v>
      </c>
    </row>
    <row r="3426" spans="1:2" x14ac:dyDescent="0.35">
      <c r="A3426" s="11" t="s">
        <v>13784</v>
      </c>
      <c r="B3426" s="11" t="s">
        <v>19031</v>
      </c>
    </row>
    <row r="3427" spans="1:2" x14ac:dyDescent="0.35">
      <c r="A3427" s="11" t="s">
        <v>13787</v>
      </c>
      <c r="B3427" s="11" t="s">
        <v>19031</v>
      </c>
    </row>
    <row r="3428" spans="1:2" x14ac:dyDescent="0.35">
      <c r="A3428" s="11" t="s">
        <v>13790</v>
      </c>
      <c r="B3428" s="11" t="s">
        <v>19031</v>
      </c>
    </row>
    <row r="3429" spans="1:2" x14ac:dyDescent="0.35">
      <c r="A3429" s="11" t="s">
        <v>13794</v>
      </c>
      <c r="B3429" s="11" t="s">
        <v>19031</v>
      </c>
    </row>
    <row r="3430" spans="1:2" x14ac:dyDescent="0.35">
      <c r="A3430" s="11" t="s">
        <v>13799</v>
      </c>
      <c r="B3430" s="11" t="s">
        <v>19031</v>
      </c>
    </row>
    <row r="3431" spans="1:2" x14ac:dyDescent="0.35">
      <c r="A3431" s="11" t="s">
        <v>13802</v>
      </c>
      <c r="B3431" s="11" t="s">
        <v>19031</v>
      </c>
    </row>
    <row r="3432" spans="1:2" x14ac:dyDescent="0.35">
      <c r="A3432" s="11" t="s">
        <v>13805</v>
      </c>
      <c r="B3432" s="11" t="s">
        <v>19031</v>
      </c>
    </row>
    <row r="3433" spans="1:2" x14ac:dyDescent="0.35">
      <c r="A3433" s="11" t="s">
        <v>13809</v>
      </c>
      <c r="B3433" s="11" t="s">
        <v>19031</v>
      </c>
    </row>
    <row r="3434" spans="1:2" x14ac:dyDescent="0.35">
      <c r="A3434" s="11" t="s">
        <v>13813</v>
      </c>
      <c r="B3434" s="11" t="s">
        <v>19031</v>
      </c>
    </row>
    <row r="3435" spans="1:2" x14ac:dyDescent="0.35">
      <c r="A3435" s="11" t="s">
        <v>3192</v>
      </c>
      <c r="B3435" s="11" t="s">
        <v>19031</v>
      </c>
    </row>
    <row r="3436" spans="1:2" x14ac:dyDescent="0.35">
      <c r="A3436" s="11" t="s">
        <v>13822</v>
      </c>
      <c r="B3436" s="11" t="s">
        <v>19031</v>
      </c>
    </row>
    <row r="3437" spans="1:2" x14ac:dyDescent="0.35">
      <c r="A3437" s="11" t="s">
        <v>13826</v>
      </c>
      <c r="B3437" s="11" t="s">
        <v>19031</v>
      </c>
    </row>
    <row r="3438" spans="1:2" x14ac:dyDescent="0.35">
      <c r="A3438" s="11" t="s">
        <v>13830</v>
      </c>
      <c r="B3438" s="11" t="s">
        <v>19031</v>
      </c>
    </row>
    <row r="3439" spans="1:2" x14ac:dyDescent="0.35">
      <c r="A3439" s="11" t="s">
        <v>13833</v>
      </c>
      <c r="B3439" s="11" t="s">
        <v>19031</v>
      </c>
    </row>
    <row r="3440" spans="1:2" x14ac:dyDescent="0.35">
      <c r="A3440" s="11" t="s">
        <v>13837</v>
      </c>
      <c r="B3440" s="11" t="s">
        <v>19032</v>
      </c>
    </row>
    <row r="3441" spans="1:2" x14ac:dyDescent="0.35">
      <c r="A3441" s="11" t="s">
        <v>13841</v>
      </c>
      <c r="B3441" s="11" t="s">
        <v>19031</v>
      </c>
    </row>
    <row r="3442" spans="1:2" x14ac:dyDescent="0.35">
      <c r="A3442" s="11" t="s">
        <v>13846</v>
      </c>
      <c r="B3442" s="11" t="s">
        <v>19031</v>
      </c>
    </row>
    <row r="3443" spans="1:2" x14ac:dyDescent="0.35">
      <c r="A3443" s="11" t="s">
        <v>13850</v>
      </c>
      <c r="B3443" s="11" t="s">
        <v>19031</v>
      </c>
    </row>
    <row r="3444" spans="1:2" x14ac:dyDescent="0.35">
      <c r="A3444" s="11" t="s">
        <v>13853</v>
      </c>
      <c r="B3444" s="11" t="s">
        <v>19031</v>
      </c>
    </row>
    <row r="3445" spans="1:2" x14ac:dyDescent="0.35">
      <c r="A3445" s="11" t="s">
        <v>13856</v>
      </c>
      <c r="B3445" s="11" t="s">
        <v>19031</v>
      </c>
    </row>
    <row r="3446" spans="1:2" x14ac:dyDescent="0.35">
      <c r="A3446" s="11" t="s">
        <v>13861</v>
      </c>
      <c r="B3446" s="11" t="s">
        <v>19031</v>
      </c>
    </row>
    <row r="3447" spans="1:2" x14ac:dyDescent="0.35">
      <c r="A3447" s="11" t="s">
        <v>13865</v>
      </c>
      <c r="B3447" s="11" t="s">
        <v>19031</v>
      </c>
    </row>
    <row r="3448" spans="1:2" x14ac:dyDescent="0.35">
      <c r="A3448" s="11" t="s">
        <v>13870</v>
      </c>
      <c r="B3448" s="11" t="s">
        <v>19031</v>
      </c>
    </row>
    <row r="3449" spans="1:2" x14ac:dyDescent="0.35">
      <c r="A3449" s="11" t="s">
        <v>13874</v>
      </c>
      <c r="B3449" s="11" t="s">
        <v>19031</v>
      </c>
    </row>
    <row r="3450" spans="1:2" x14ac:dyDescent="0.35">
      <c r="A3450" s="11" t="s">
        <v>13877</v>
      </c>
      <c r="B3450" s="11" t="s">
        <v>19031</v>
      </c>
    </row>
    <row r="3451" spans="1:2" x14ac:dyDescent="0.35">
      <c r="A3451" s="11" t="s">
        <v>13880</v>
      </c>
      <c r="B3451" s="11" t="s">
        <v>19031</v>
      </c>
    </row>
    <row r="3452" spans="1:2" x14ac:dyDescent="0.35">
      <c r="A3452" s="11" t="s">
        <v>13885</v>
      </c>
      <c r="B3452" s="11" t="s">
        <v>19031</v>
      </c>
    </row>
    <row r="3453" spans="1:2" x14ac:dyDescent="0.35">
      <c r="A3453" s="11" t="s">
        <v>13890</v>
      </c>
      <c r="B3453" s="11" t="s">
        <v>19031</v>
      </c>
    </row>
    <row r="3454" spans="1:2" x14ac:dyDescent="0.35">
      <c r="A3454" s="11" t="s">
        <v>13895</v>
      </c>
      <c r="B3454" s="11" t="s">
        <v>19031</v>
      </c>
    </row>
    <row r="3455" spans="1:2" x14ac:dyDescent="0.35">
      <c r="A3455" s="11" t="s">
        <v>494</v>
      </c>
      <c r="B3455" s="11" t="s">
        <v>19031</v>
      </c>
    </row>
    <row r="3456" spans="1:2" x14ac:dyDescent="0.35">
      <c r="A3456" s="11" t="s">
        <v>13902</v>
      </c>
      <c r="B3456" s="11" t="s">
        <v>19031</v>
      </c>
    </row>
    <row r="3457" spans="1:2" x14ac:dyDescent="0.35">
      <c r="A3457" s="11" t="s">
        <v>13908</v>
      </c>
      <c r="B3457" s="11" t="s">
        <v>19031</v>
      </c>
    </row>
    <row r="3458" spans="1:2" x14ac:dyDescent="0.35">
      <c r="A3458" s="11" t="s">
        <v>13911</v>
      </c>
      <c r="B3458" s="11" t="s">
        <v>19031</v>
      </c>
    </row>
    <row r="3459" spans="1:2" x14ac:dyDescent="0.35">
      <c r="A3459" s="11" t="s">
        <v>13913</v>
      </c>
      <c r="B3459" s="11" t="s">
        <v>19031</v>
      </c>
    </row>
    <row r="3460" spans="1:2" x14ac:dyDescent="0.35">
      <c r="A3460" s="11" t="s">
        <v>13916</v>
      </c>
      <c r="B3460" s="11" t="s">
        <v>19031</v>
      </c>
    </row>
    <row r="3461" spans="1:2" x14ac:dyDescent="0.35">
      <c r="A3461" s="11" t="s">
        <v>8452</v>
      </c>
      <c r="B3461" s="11" t="s">
        <v>19031</v>
      </c>
    </row>
    <row r="3462" spans="1:2" x14ac:dyDescent="0.35">
      <c r="A3462" s="11" t="s">
        <v>5093</v>
      </c>
      <c r="B3462" s="11" t="s">
        <v>19031</v>
      </c>
    </row>
    <row r="3463" spans="1:2" x14ac:dyDescent="0.35">
      <c r="A3463" s="11" t="s">
        <v>13924</v>
      </c>
      <c r="B3463" s="11" t="s">
        <v>19031</v>
      </c>
    </row>
    <row r="3464" spans="1:2" x14ac:dyDescent="0.35">
      <c r="A3464" s="11" t="s">
        <v>13927</v>
      </c>
      <c r="B3464" s="11" t="s">
        <v>19031</v>
      </c>
    </row>
    <row r="3465" spans="1:2" x14ac:dyDescent="0.35">
      <c r="A3465" s="11" t="s">
        <v>13929</v>
      </c>
      <c r="B3465" s="11" t="s">
        <v>19031</v>
      </c>
    </row>
    <row r="3466" spans="1:2" x14ac:dyDescent="0.35">
      <c r="A3466" s="11" t="s">
        <v>13932</v>
      </c>
      <c r="B3466" s="11" t="s">
        <v>19031</v>
      </c>
    </row>
    <row r="3467" spans="1:2" x14ac:dyDescent="0.35">
      <c r="A3467" s="11" t="s">
        <v>13935</v>
      </c>
      <c r="B3467" s="11" t="s">
        <v>19031</v>
      </c>
    </row>
    <row r="3468" spans="1:2" x14ac:dyDescent="0.35">
      <c r="A3468" s="11" t="s">
        <v>13939</v>
      </c>
      <c r="B3468" s="11" t="s">
        <v>19031</v>
      </c>
    </row>
    <row r="3469" spans="1:2" x14ac:dyDescent="0.35">
      <c r="A3469" s="11" t="s">
        <v>13943</v>
      </c>
      <c r="B3469" s="11" t="s">
        <v>19031</v>
      </c>
    </row>
    <row r="3470" spans="1:2" x14ac:dyDescent="0.35">
      <c r="A3470" s="11" t="s">
        <v>13947</v>
      </c>
      <c r="B3470" s="11" t="s">
        <v>19031</v>
      </c>
    </row>
    <row r="3471" spans="1:2" x14ac:dyDescent="0.35">
      <c r="A3471" s="11" t="s">
        <v>13951</v>
      </c>
      <c r="B3471" s="11" t="s">
        <v>19031</v>
      </c>
    </row>
    <row r="3472" spans="1:2" x14ac:dyDescent="0.35">
      <c r="A3472" s="11" t="s">
        <v>13955</v>
      </c>
      <c r="B3472" s="11" t="s">
        <v>19031</v>
      </c>
    </row>
    <row r="3473" spans="1:2" x14ac:dyDescent="0.35">
      <c r="A3473" s="11" t="s">
        <v>13959</v>
      </c>
      <c r="B3473" s="11" t="s">
        <v>19031</v>
      </c>
    </row>
    <row r="3474" spans="1:2" x14ac:dyDescent="0.35">
      <c r="A3474" s="11" t="s">
        <v>13962</v>
      </c>
      <c r="B3474" s="11" t="s">
        <v>19031</v>
      </c>
    </row>
    <row r="3475" spans="1:2" x14ac:dyDescent="0.35">
      <c r="A3475" s="11" t="s">
        <v>13966</v>
      </c>
      <c r="B3475" s="11" t="s">
        <v>19031</v>
      </c>
    </row>
    <row r="3476" spans="1:2" x14ac:dyDescent="0.35">
      <c r="A3476" s="11" t="s">
        <v>13969</v>
      </c>
      <c r="B3476" s="11" t="s">
        <v>19031</v>
      </c>
    </row>
    <row r="3477" spans="1:2" x14ac:dyDescent="0.35">
      <c r="A3477" s="11" t="s">
        <v>13972</v>
      </c>
      <c r="B3477" s="11" t="s">
        <v>19031</v>
      </c>
    </row>
    <row r="3478" spans="1:2" x14ac:dyDescent="0.35">
      <c r="A3478" s="11" t="s">
        <v>13974</v>
      </c>
      <c r="B3478" s="11" t="s">
        <v>19031</v>
      </c>
    </row>
    <row r="3479" spans="1:2" x14ac:dyDescent="0.35">
      <c r="A3479" s="11" t="s">
        <v>13977</v>
      </c>
      <c r="B3479" s="11" t="s">
        <v>19032</v>
      </c>
    </row>
    <row r="3480" spans="1:2" x14ac:dyDescent="0.35">
      <c r="A3480" s="11" t="s">
        <v>13982</v>
      </c>
      <c r="B3480" s="11" t="s">
        <v>19031</v>
      </c>
    </row>
    <row r="3481" spans="1:2" x14ac:dyDescent="0.35">
      <c r="A3481" s="11" t="s">
        <v>13985</v>
      </c>
      <c r="B3481" s="11" t="s">
        <v>19031</v>
      </c>
    </row>
    <row r="3482" spans="1:2" x14ac:dyDescent="0.35">
      <c r="A3482" s="11" t="s">
        <v>13988</v>
      </c>
      <c r="B3482" s="11" t="s">
        <v>19031</v>
      </c>
    </row>
    <row r="3483" spans="1:2" x14ac:dyDescent="0.35">
      <c r="A3483" s="11" t="s">
        <v>4435</v>
      </c>
      <c r="B3483" s="11" t="s">
        <v>19031</v>
      </c>
    </row>
    <row r="3484" spans="1:2" x14ac:dyDescent="0.35">
      <c r="A3484" s="11" t="s">
        <v>13996</v>
      </c>
      <c r="B3484" s="11" t="s">
        <v>19031</v>
      </c>
    </row>
    <row r="3485" spans="1:2" x14ac:dyDescent="0.35">
      <c r="A3485" s="11" t="s">
        <v>3573</v>
      </c>
      <c r="B3485" s="11" t="s">
        <v>19031</v>
      </c>
    </row>
    <row r="3486" spans="1:2" x14ac:dyDescent="0.35">
      <c r="A3486" s="11" t="s">
        <v>2615</v>
      </c>
      <c r="B3486" s="11" t="s">
        <v>19031</v>
      </c>
    </row>
    <row r="3487" spans="1:2" x14ac:dyDescent="0.35">
      <c r="A3487" s="11" t="s">
        <v>2070</v>
      </c>
      <c r="B3487" s="11" t="s">
        <v>19031</v>
      </c>
    </row>
    <row r="3488" spans="1:2" x14ac:dyDescent="0.35">
      <c r="A3488" s="11" t="s">
        <v>14007</v>
      </c>
      <c r="B3488" s="11" t="s">
        <v>19031</v>
      </c>
    </row>
    <row r="3489" spans="1:2" x14ac:dyDescent="0.35">
      <c r="A3489" s="11" t="s">
        <v>98</v>
      </c>
      <c r="B3489" s="11" t="s">
        <v>19031</v>
      </c>
    </row>
    <row r="3490" spans="1:2" x14ac:dyDescent="0.35">
      <c r="A3490" s="11" t="s">
        <v>103</v>
      </c>
      <c r="B3490" s="11" t="s">
        <v>19031</v>
      </c>
    </row>
    <row r="3491" spans="1:2" x14ac:dyDescent="0.35">
      <c r="A3491" s="11" t="s">
        <v>107</v>
      </c>
      <c r="B3491" s="11" t="s">
        <v>19031</v>
      </c>
    </row>
    <row r="3492" spans="1:2" x14ac:dyDescent="0.35">
      <c r="A3492" s="11" t="s">
        <v>114</v>
      </c>
      <c r="B3492" s="11" t="s">
        <v>19031</v>
      </c>
    </row>
    <row r="3493" spans="1:2" x14ac:dyDescent="0.35">
      <c r="A3493" s="11" t="s">
        <v>120</v>
      </c>
      <c r="B3493" s="11" t="s">
        <v>19031</v>
      </c>
    </row>
    <row r="3494" spans="1:2" x14ac:dyDescent="0.35">
      <c r="A3494" s="11" t="s">
        <v>14041</v>
      </c>
      <c r="B3494" s="11" t="s">
        <v>19031</v>
      </c>
    </row>
    <row r="3495" spans="1:2" x14ac:dyDescent="0.35">
      <c r="A3495" s="11" t="s">
        <v>14044</v>
      </c>
      <c r="B3495" s="11" t="s">
        <v>19031</v>
      </c>
    </row>
    <row r="3496" spans="1:2" x14ac:dyDescent="0.35">
      <c r="A3496" s="11" t="s">
        <v>14048</v>
      </c>
      <c r="B3496" s="11" t="s">
        <v>19031</v>
      </c>
    </row>
    <row r="3497" spans="1:2" x14ac:dyDescent="0.35">
      <c r="A3497" s="11" t="s">
        <v>14052</v>
      </c>
      <c r="B3497" s="11" t="s">
        <v>19031</v>
      </c>
    </row>
    <row r="3498" spans="1:2" x14ac:dyDescent="0.35">
      <c r="A3498" s="11" t="s">
        <v>14057</v>
      </c>
      <c r="B3498" s="11" t="s">
        <v>19031</v>
      </c>
    </row>
    <row r="3499" spans="1:2" x14ac:dyDescent="0.35">
      <c r="A3499" s="11" t="s">
        <v>14060</v>
      </c>
      <c r="B3499" s="11" t="s">
        <v>19031</v>
      </c>
    </row>
    <row r="3500" spans="1:2" x14ac:dyDescent="0.35">
      <c r="A3500" s="11" t="s">
        <v>14063</v>
      </c>
      <c r="B3500" s="11" t="s">
        <v>19031</v>
      </c>
    </row>
    <row r="3501" spans="1:2" x14ac:dyDescent="0.35">
      <c r="A3501" s="11" t="s">
        <v>14067</v>
      </c>
      <c r="B3501" s="11" t="s">
        <v>19031</v>
      </c>
    </row>
    <row r="3502" spans="1:2" x14ac:dyDescent="0.35">
      <c r="A3502" s="11" t="s">
        <v>14071</v>
      </c>
      <c r="B3502" s="11" t="s">
        <v>19031</v>
      </c>
    </row>
    <row r="3503" spans="1:2" x14ac:dyDescent="0.35">
      <c r="A3503" s="11" t="s">
        <v>14076</v>
      </c>
      <c r="B3503" s="11" t="s">
        <v>19031</v>
      </c>
    </row>
    <row r="3504" spans="1:2" x14ac:dyDescent="0.35">
      <c r="A3504" s="11" t="s">
        <v>14079</v>
      </c>
      <c r="B3504" s="11" t="s">
        <v>19031</v>
      </c>
    </row>
    <row r="3505" spans="1:2" x14ac:dyDescent="0.35">
      <c r="A3505" s="11" t="s">
        <v>14083</v>
      </c>
      <c r="B3505" s="11" t="s">
        <v>19031</v>
      </c>
    </row>
    <row r="3506" spans="1:2" x14ac:dyDescent="0.35">
      <c r="A3506" s="11" t="s">
        <v>14086</v>
      </c>
      <c r="B3506" s="11" t="s">
        <v>19031</v>
      </c>
    </row>
    <row r="3507" spans="1:2" x14ac:dyDescent="0.35">
      <c r="A3507" s="11" t="s">
        <v>14090</v>
      </c>
      <c r="B3507" s="11" t="s">
        <v>19031</v>
      </c>
    </row>
    <row r="3508" spans="1:2" x14ac:dyDescent="0.35">
      <c r="A3508" s="11" t="s">
        <v>14094</v>
      </c>
      <c r="B3508" s="11" t="s">
        <v>19031</v>
      </c>
    </row>
    <row r="3509" spans="1:2" x14ac:dyDescent="0.35">
      <c r="A3509" s="11" t="s">
        <v>14097</v>
      </c>
      <c r="B3509" s="11" t="s">
        <v>19031</v>
      </c>
    </row>
    <row r="3510" spans="1:2" x14ac:dyDescent="0.35">
      <c r="A3510" s="11" t="s">
        <v>14102</v>
      </c>
      <c r="B3510" s="11" t="s">
        <v>19031</v>
      </c>
    </row>
    <row r="3511" spans="1:2" x14ac:dyDescent="0.35">
      <c r="A3511" s="11" t="s">
        <v>14106</v>
      </c>
      <c r="B3511" s="11" t="s">
        <v>19031</v>
      </c>
    </row>
    <row r="3512" spans="1:2" x14ac:dyDescent="0.35">
      <c r="A3512" s="11" t="s">
        <v>14109</v>
      </c>
      <c r="B3512" s="11" t="s">
        <v>19031</v>
      </c>
    </row>
    <row r="3513" spans="1:2" x14ac:dyDescent="0.35">
      <c r="A3513" s="11" t="s">
        <v>14113</v>
      </c>
      <c r="B3513" s="11" t="s">
        <v>19031</v>
      </c>
    </row>
    <row r="3514" spans="1:2" x14ac:dyDescent="0.35">
      <c r="A3514" s="11" t="s">
        <v>14116</v>
      </c>
      <c r="B3514" s="11" t="s">
        <v>19031</v>
      </c>
    </row>
    <row r="3515" spans="1:2" x14ac:dyDescent="0.35">
      <c r="A3515" s="11" t="s">
        <v>14120</v>
      </c>
      <c r="B3515" s="11" t="s">
        <v>19031</v>
      </c>
    </row>
    <row r="3516" spans="1:2" x14ac:dyDescent="0.35">
      <c r="A3516" s="11" t="s">
        <v>14124</v>
      </c>
      <c r="B3516" s="11" t="s">
        <v>19031</v>
      </c>
    </row>
    <row r="3517" spans="1:2" x14ac:dyDescent="0.35">
      <c r="A3517" s="11" t="s">
        <v>3630</v>
      </c>
      <c r="B3517" s="11" t="s">
        <v>19031</v>
      </c>
    </row>
    <row r="3518" spans="1:2" x14ac:dyDescent="0.35">
      <c r="A3518" s="11" t="s">
        <v>14131</v>
      </c>
      <c r="B3518" s="11" t="s">
        <v>19031</v>
      </c>
    </row>
    <row r="3519" spans="1:2" x14ac:dyDescent="0.35">
      <c r="A3519" s="11" t="s">
        <v>14134</v>
      </c>
      <c r="B3519" s="11" t="s">
        <v>19031</v>
      </c>
    </row>
    <row r="3520" spans="1:2" x14ac:dyDescent="0.35">
      <c r="A3520" s="11" t="s">
        <v>14137</v>
      </c>
      <c r="B3520" s="11" t="s">
        <v>19031</v>
      </c>
    </row>
    <row r="3521" spans="1:2" x14ac:dyDescent="0.35">
      <c r="A3521" s="11" t="s">
        <v>14140</v>
      </c>
      <c r="B3521" s="11" t="s">
        <v>19031</v>
      </c>
    </row>
    <row r="3522" spans="1:2" x14ac:dyDescent="0.35">
      <c r="A3522" s="11" t="s">
        <v>14143</v>
      </c>
      <c r="B3522" s="11" t="s">
        <v>19031</v>
      </c>
    </row>
    <row r="3523" spans="1:2" x14ac:dyDescent="0.35">
      <c r="A3523" s="11" t="s">
        <v>14146</v>
      </c>
      <c r="B3523" s="11" t="s">
        <v>19031</v>
      </c>
    </row>
    <row r="3524" spans="1:2" x14ac:dyDescent="0.35">
      <c r="A3524" s="11" t="s">
        <v>14149</v>
      </c>
      <c r="B3524" s="11" t="s">
        <v>19031</v>
      </c>
    </row>
    <row r="3525" spans="1:2" x14ac:dyDescent="0.35">
      <c r="A3525" s="11" t="s">
        <v>14153</v>
      </c>
      <c r="B3525" s="11" t="s">
        <v>19031</v>
      </c>
    </row>
    <row r="3526" spans="1:2" x14ac:dyDescent="0.35">
      <c r="A3526" s="11" t="s">
        <v>14159</v>
      </c>
      <c r="B3526" s="11" t="s">
        <v>19031</v>
      </c>
    </row>
    <row r="3527" spans="1:2" x14ac:dyDescent="0.35">
      <c r="A3527" s="11" t="s">
        <v>14163</v>
      </c>
      <c r="B3527" s="11" t="s">
        <v>19031</v>
      </c>
    </row>
    <row r="3528" spans="1:2" x14ac:dyDescent="0.35">
      <c r="A3528" s="11" t="s">
        <v>14166</v>
      </c>
      <c r="B3528" s="11" t="s">
        <v>19031</v>
      </c>
    </row>
    <row r="3529" spans="1:2" x14ac:dyDescent="0.35">
      <c r="A3529" s="11" t="s">
        <v>14168</v>
      </c>
      <c r="B3529" s="11" t="s">
        <v>19031</v>
      </c>
    </row>
    <row r="3530" spans="1:2" x14ac:dyDescent="0.35">
      <c r="A3530" s="11" t="s">
        <v>91</v>
      </c>
      <c r="B3530" s="11" t="s">
        <v>19031</v>
      </c>
    </row>
    <row r="3531" spans="1:2" x14ac:dyDescent="0.35">
      <c r="A3531" s="11" t="s">
        <v>301</v>
      </c>
      <c r="B3531" s="11" t="s">
        <v>19031</v>
      </c>
    </row>
    <row r="3532" spans="1:2" x14ac:dyDescent="0.35">
      <c r="A3532" s="11" t="s">
        <v>677</v>
      </c>
      <c r="B3532" s="11" t="s">
        <v>19031</v>
      </c>
    </row>
    <row r="3533" spans="1:2" x14ac:dyDescent="0.35">
      <c r="A3533" s="11" t="s">
        <v>688</v>
      </c>
      <c r="B3533" s="11" t="s">
        <v>19031</v>
      </c>
    </row>
    <row r="3534" spans="1:2" x14ac:dyDescent="0.35">
      <c r="A3534" s="11" t="s">
        <v>575</v>
      </c>
      <c r="B3534" s="11" t="s">
        <v>19031</v>
      </c>
    </row>
    <row r="3535" spans="1:2" x14ac:dyDescent="0.35">
      <c r="A3535" s="11" t="s">
        <v>1096</v>
      </c>
      <c r="B3535" s="11" t="s">
        <v>19031</v>
      </c>
    </row>
    <row r="3536" spans="1:2" x14ac:dyDescent="0.35">
      <c r="A3536" s="11" t="s">
        <v>14184</v>
      </c>
      <c r="B3536" s="11" t="s">
        <v>19031</v>
      </c>
    </row>
    <row r="3537" spans="1:2" x14ac:dyDescent="0.35">
      <c r="A3537" s="11" t="s">
        <v>14188</v>
      </c>
      <c r="B3537" s="11" t="s">
        <v>19031</v>
      </c>
    </row>
    <row r="3538" spans="1:2" x14ac:dyDescent="0.35">
      <c r="A3538" s="11" t="s">
        <v>14191</v>
      </c>
      <c r="B3538" s="11" t="s">
        <v>19031</v>
      </c>
    </row>
    <row r="3539" spans="1:2" x14ac:dyDescent="0.35">
      <c r="A3539" s="11" t="s">
        <v>2645</v>
      </c>
      <c r="B3539" s="11" t="s">
        <v>19031</v>
      </c>
    </row>
    <row r="3540" spans="1:2" x14ac:dyDescent="0.35">
      <c r="A3540" s="11" t="s">
        <v>14196</v>
      </c>
      <c r="B3540" s="11" t="s">
        <v>19031</v>
      </c>
    </row>
    <row r="3541" spans="1:2" x14ac:dyDescent="0.35">
      <c r="A3541" s="11" t="s">
        <v>14199</v>
      </c>
      <c r="B3541" s="11" t="s">
        <v>19031</v>
      </c>
    </row>
    <row r="3542" spans="1:2" x14ac:dyDescent="0.35">
      <c r="A3542" s="11" t="s">
        <v>14202</v>
      </c>
      <c r="B3542" s="11" t="s">
        <v>19031</v>
      </c>
    </row>
    <row r="3543" spans="1:2" x14ac:dyDescent="0.35">
      <c r="A3543" s="11" t="s">
        <v>14206</v>
      </c>
      <c r="B3543" s="11" t="s">
        <v>19031</v>
      </c>
    </row>
    <row r="3544" spans="1:2" x14ac:dyDescent="0.35">
      <c r="A3544" s="11" t="s">
        <v>14209</v>
      </c>
      <c r="B3544" s="11" t="s">
        <v>19031</v>
      </c>
    </row>
    <row r="3545" spans="1:2" x14ac:dyDescent="0.35">
      <c r="A3545" s="11" t="s">
        <v>14212</v>
      </c>
      <c r="B3545" s="11" t="s">
        <v>19031</v>
      </c>
    </row>
    <row r="3546" spans="1:2" x14ac:dyDescent="0.35">
      <c r="A3546" s="11" t="s">
        <v>14215</v>
      </c>
      <c r="B3546" s="11" t="s">
        <v>19031</v>
      </c>
    </row>
    <row r="3547" spans="1:2" x14ac:dyDescent="0.35">
      <c r="A3547" s="11" t="s">
        <v>14218</v>
      </c>
      <c r="B3547" s="11" t="s">
        <v>19031</v>
      </c>
    </row>
    <row r="3548" spans="1:2" x14ac:dyDescent="0.35">
      <c r="A3548" s="11" t="s">
        <v>14221</v>
      </c>
      <c r="B3548" s="11" t="s">
        <v>19031</v>
      </c>
    </row>
    <row r="3549" spans="1:2" x14ac:dyDescent="0.35">
      <c r="A3549" s="11" t="s">
        <v>14224</v>
      </c>
      <c r="B3549" s="11" t="s">
        <v>19031</v>
      </c>
    </row>
    <row r="3550" spans="1:2" x14ac:dyDescent="0.35">
      <c r="A3550" s="11" t="s">
        <v>14228</v>
      </c>
      <c r="B3550" s="11" t="s">
        <v>19031</v>
      </c>
    </row>
    <row r="3551" spans="1:2" x14ac:dyDescent="0.35">
      <c r="A3551" s="11" t="s">
        <v>14231</v>
      </c>
      <c r="B3551" s="11" t="s">
        <v>19031</v>
      </c>
    </row>
    <row r="3552" spans="1:2" x14ac:dyDescent="0.35">
      <c r="A3552" s="11" t="s">
        <v>14234</v>
      </c>
      <c r="B3552" s="11" t="s">
        <v>19031</v>
      </c>
    </row>
    <row r="3553" spans="1:2" x14ac:dyDescent="0.35">
      <c r="A3553" s="11" t="s">
        <v>14238</v>
      </c>
      <c r="B3553" s="11" t="s">
        <v>19031</v>
      </c>
    </row>
    <row r="3554" spans="1:2" x14ac:dyDescent="0.35">
      <c r="A3554" s="11" t="s">
        <v>14244</v>
      </c>
      <c r="B3554" s="11" t="s">
        <v>19031</v>
      </c>
    </row>
    <row r="3555" spans="1:2" x14ac:dyDescent="0.35">
      <c r="A3555" s="11" t="s">
        <v>14248</v>
      </c>
      <c r="B3555" s="11" t="s">
        <v>19031</v>
      </c>
    </row>
    <row r="3556" spans="1:2" x14ac:dyDescent="0.35">
      <c r="A3556" s="11" t="s">
        <v>14251</v>
      </c>
      <c r="B3556" s="11" t="s">
        <v>19031</v>
      </c>
    </row>
    <row r="3557" spans="1:2" x14ac:dyDescent="0.35">
      <c r="A3557" s="11" t="s">
        <v>14255</v>
      </c>
      <c r="B3557" s="11" t="s">
        <v>19031</v>
      </c>
    </row>
    <row r="3558" spans="1:2" x14ac:dyDescent="0.35">
      <c r="A3558" s="11" t="s">
        <v>14259</v>
      </c>
      <c r="B3558" s="11" t="s">
        <v>19031</v>
      </c>
    </row>
    <row r="3559" spans="1:2" x14ac:dyDescent="0.35">
      <c r="A3559" s="11" t="s">
        <v>14263</v>
      </c>
      <c r="B3559" s="11" t="s">
        <v>19031</v>
      </c>
    </row>
    <row r="3560" spans="1:2" x14ac:dyDescent="0.35">
      <c r="A3560" s="11" t="s">
        <v>14266</v>
      </c>
      <c r="B3560" s="11" t="s">
        <v>19031</v>
      </c>
    </row>
    <row r="3561" spans="1:2" x14ac:dyDescent="0.35">
      <c r="A3561" s="11" t="s">
        <v>1444</v>
      </c>
      <c r="B3561" s="11" t="s">
        <v>19031</v>
      </c>
    </row>
    <row r="3562" spans="1:2" x14ac:dyDescent="0.35">
      <c r="A3562" s="11" t="s">
        <v>14272</v>
      </c>
      <c r="B3562" s="11" t="s">
        <v>19031</v>
      </c>
    </row>
    <row r="3563" spans="1:2" x14ac:dyDescent="0.35">
      <c r="A3563" s="11" t="s">
        <v>14274</v>
      </c>
      <c r="B3563" s="11" t="s">
        <v>19031</v>
      </c>
    </row>
    <row r="3564" spans="1:2" x14ac:dyDescent="0.35">
      <c r="A3564" s="11" t="s">
        <v>14277</v>
      </c>
      <c r="B3564" s="11" t="s">
        <v>19031</v>
      </c>
    </row>
    <row r="3565" spans="1:2" x14ac:dyDescent="0.35">
      <c r="A3565" s="11" t="s">
        <v>14280</v>
      </c>
      <c r="B3565" s="11" t="s">
        <v>19031</v>
      </c>
    </row>
    <row r="3566" spans="1:2" x14ac:dyDescent="0.35">
      <c r="A3566" s="11" t="s">
        <v>14283</v>
      </c>
      <c r="B3566" s="11" t="s">
        <v>19031</v>
      </c>
    </row>
    <row r="3567" spans="1:2" x14ac:dyDescent="0.35">
      <c r="A3567" s="11" t="s">
        <v>14287</v>
      </c>
      <c r="B3567" s="11" t="s">
        <v>19031</v>
      </c>
    </row>
    <row r="3568" spans="1:2" x14ac:dyDescent="0.35">
      <c r="A3568" s="11" t="s">
        <v>14291</v>
      </c>
      <c r="B3568" s="11" t="s">
        <v>19031</v>
      </c>
    </row>
    <row r="3569" spans="1:2" x14ac:dyDescent="0.35">
      <c r="A3569" s="11" t="s">
        <v>14294</v>
      </c>
      <c r="B3569" s="11" t="s">
        <v>19031</v>
      </c>
    </row>
    <row r="3570" spans="1:2" x14ac:dyDescent="0.35">
      <c r="A3570" s="11" t="s">
        <v>14297</v>
      </c>
      <c r="B3570" s="11" t="s">
        <v>19031</v>
      </c>
    </row>
    <row r="3571" spans="1:2" x14ac:dyDescent="0.35">
      <c r="A3571" s="11" t="s">
        <v>14302</v>
      </c>
      <c r="B3571" s="11" t="s">
        <v>19031</v>
      </c>
    </row>
    <row r="3572" spans="1:2" x14ac:dyDescent="0.35">
      <c r="A3572" s="11" t="s">
        <v>14305</v>
      </c>
      <c r="B3572" s="11" t="s">
        <v>19031</v>
      </c>
    </row>
    <row r="3573" spans="1:2" x14ac:dyDescent="0.35">
      <c r="A3573" s="11" t="s">
        <v>14308</v>
      </c>
      <c r="B3573" s="11" t="s">
        <v>19031</v>
      </c>
    </row>
    <row r="3574" spans="1:2" x14ac:dyDescent="0.35">
      <c r="A3574" s="11" t="s">
        <v>14311</v>
      </c>
      <c r="B3574" s="11" t="s">
        <v>19031</v>
      </c>
    </row>
    <row r="3575" spans="1:2" x14ac:dyDescent="0.35">
      <c r="A3575" s="11" t="s">
        <v>14314</v>
      </c>
      <c r="B3575" s="11" t="s">
        <v>19031</v>
      </c>
    </row>
    <row r="3576" spans="1:2" x14ac:dyDescent="0.35">
      <c r="A3576" s="11" t="s">
        <v>14317</v>
      </c>
      <c r="B3576" s="11" t="s">
        <v>19031</v>
      </c>
    </row>
    <row r="3577" spans="1:2" x14ac:dyDescent="0.35">
      <c r="A3577" s="11" t="s">
        <v>14321</v>
      </c>
      <c r="B3577" s="11" t="s">
        <v>19031</v>
      </c>
    </row>
    <row r="3578" spans="1:2" x14ac:dyDescent="0.35">
      <c r="A3578" s="11" t="s">
        <v>14324</v>
      </c>
      <c r="B3578" s="11" t="s">
        <v>19031</v>
      </c>
    </row>
    <row r="3579" spans="1:2" x14ac:dyDescent="0.35">
      <c r="A3579" s="11" t="s">
        <v>14327</v>
      </c>
      <c r="B3579" s="11" t="s">
        <v>19031</v>
      </c>
    </row>
    <row r="3580" spans="1:2" x14ac:dyDescent="0.35">
      <c r="A3580" s="11" t="s">
        <v>14332</v>
      </c>
      <c r="B3580" s="11" t="s">
        <v>19031</v>
      </c>
    </row>
    <row r="3581" spans="1:2" x14ac:dyDescent="0.35">
      <c r="A3581" s="11" t="s">
        <v>14335</v>
      </c>
      <c r="B3581" s="11" t="s">
        <v>19031</v>
      </c>
    </row>
    <row r="3582" spans="1:2" x14ac:dyDescent="0.35">
      <c r="A3582" s="11" t="s">
        <v>14338</v>
      </c>
      <c r="B3582" s="11" t="s">
        <v>19031</v>
      </c>
    </row>
    <row r="3583" spans="1:2" x14ac:dyDescent="0.35">
      <c r="A3583" s="11" t="s">
        <v>14343</v>
      </c>
      <c r="B3583" s="11" t="s">
        <v>19031</v>
      </c>
    </row>
    <row r="3584" spans="1:2" x14ac:dyDescent="0.35">
      <c r="A3584" s="11" t="s">
        <v>14346</v>
      </c>
      <c r="B3584" s="11" t="s">
        <v>19031</v>
      </c>
    </row>
    <row r="3585" spans="1:2" x14ac:dyDescent="0.35">
      <c r="A3585" s="11" t="s">
        <v>14349</v>
      </c>
      <c r="B3585" s="11" t="s">
        <v>19031</v>
      </c>
    </row>
    <row r="3586" spans="1:2" x14ac:dyDescent="0.35">
      <c r="A3586" s="11" t="s">
        <v>14352</v>
      </c>
      <c r="B3586" s="11" t="s">
        <v>19031</v>
      </c>
    </row>
    <row r="3587" spans="1:2" x14ac:dyDescent="0.35">
      <c r="A3587" s="11" t="s">
        <v>14355</v>
      </c>
      <c r="B3587" s="11" t="s">
        <v>19031</v>
      </c>
    </row>
    <row r="3588" spans="1:2" x14ac:dyDescent="0.35">
      <c r="A3588" s="11" t="s">
        <v>14358</v>
      </c>
      <c r="B3588" s="11" t="s">
        <v>19031</v>
      </c>
    </row>
    <row r="3589" spans="1:2" x14ac:dyDescent="0.35">
      <c r="A3589" s="11" t="s">
        <v>14362</v>
      </c>
      <c r="B3589" s="11" t="s">
        <v>19031</v>
      </c>
    </row>
    <row r="3590" spans="1:2" x14ac:dyDescent="0.35">
      <c r="A3590" s="11" t="s">
        <v>14365</v>
      </c>
      <c r="B3590" s="11" t="s">
        <v>19031</v>
      </c>
    </row>
    <row r="3591" spans="1:2" x14ac:dyDescent="0.35">
      <c r="A3591" s="11" t="s">
        <v>14368</v>
      </c>
      <c r="B3591" s="11" t="s">
        <v>19031</v>
      </c>
    </row>
    <row r="3592" spans="1:2" x14ac:dyDescent="0.35">
      <c r="A3592" s="11" t="s">
        <v>14371</v>
      </c>
      <c r="B3592" s="11" t="s">
        <v>19031</v>
      </c>
    </row>
    <row r="3593" spans="1:2" x14ac:dyDescent="0.35">
      <c r="A3593" s="11" t="s">
        <v>14374</v>
      </c>
      <c r="B3593" s="11" t="s">
        <v>19031</v>
      </c>
    </row>
    <row r="3594" spans="1:2" x14ac:dyDescent="0.35">
      <c r="A3594" s="11" t="s">
        <v>14377</v>
      </c>
      <c r="B3594" s="11" t="s">
        <v>19031</v>
      </c>
    </row>
    <row r="3595" spans="1:2" x14ac:dyDescent="0.35">
      <c r="A3595" s="11" t="s">
        <v>14380</v>
      </c>
      <c r="B3595" s="11" t="s">
        <v>19031</v>
      </c>
    </row>
    <row r="3596" spans="1:2" x14ac:dyDescent="0.35">
      <c r="A3596" s="11" t="s">
        <v>4471</v>
      </c>
      <c r="B3596" s="11" t="s">
        <v>19031</v>
      </c>
    </row>
    <row r="3597" spans="1:2" x14ac:dyDescent="0.35">
      <c r="A3597" s="11" t="s">
        <v>85</v>
      </c>
      <c r="B3597" s="11" t="s">
        <v>19031</v>
      </c>
    </row>
    <row r="3598" spans="1:2" x14ac:dyDescent="0.35">
      <c r="A3598" s="11" t="s">
        <v>91</v>
      </c>
      <c r="B3598" s="11" t="s">
        <v>19031</v>
      </c>
    </row>
    <row r="3599" spans="1:2" x14ac:dyDescent="0.35">
      <c r="A3599" s="11" t="s">
        <v>4691</v>
      </c>
      <c r="B3599" s="11" t="s">
        <v>19031</v>
      </c>
    </row>
    <row r="3600" spans="1:2" x14ac:dyDescent="0.35">
      <c r="A3600" s="11" t="s">
        <v>98</v>
      </c>
      <c r="B3600" s="11" t="s">
        <v>19031</v>
      </c>
    </row>
    <row r="3601" spans="1:2" x14ac:dyDescent="0.35">
      <c r="A3601" s="11" t="s">
        <v>172</v>
      </c>
      <c r="B3601" s="11" t="s">
        <v>19031</v>
      </c>
    </row>
    <row r="3602" spans="1:2" x14ac:dyDescent="0.35">
      <c r="A3602" s="11" t="s">
        <v>228</v>
      </c>
      <c r="B3602" s="11" t="s">
        <v>19031</v>
      </c>
    </row>
    <row r="3603" spans="1:2" x14ac:dyDescent="0.35">
      <c r="A3603" s="11" t="s">
        <v>240</v>
      </c>
      <c r="B3603" s="11" t="s">
        <v>19031</v>
      </c>
    </row>
    <row r="3604" spans="1:2" x14ac:dyDescent="0.35">
      <c r="A3604" s="11" t="s">
        <v>271</v>
      </c>
      <c r="B3604" s="11" t="s">
        <v>19031</v>
      </c>
    </row>
    <row r="3605" spans="1:2" x14ac:dyDescent="0.35">
      <c r="A3605" s="11" t="s">
        <v>279</v>
      </c>
      <c r="B3605" s="11" t="s">
        <v>19031</v>
      </c>
    </row>
    <row r="3606" spans="1:2" x14ac:dyDescent="0.35">
      <c r="A3606" s="11" t="s">
        <v>326</v>
      </c>
      <c r="B3606" s="11" t="s">
        <v>19031</v>
      </c>
    </row>
    <row r="3607" spans="1:2" x14ac:dyDescent="0.35">
      <c r="A3607" s="11" t="s">
        <v>369</v>
      </c>
      <c r="B3607" s="11" t="s">
        <v>19031</v>
      </c>
    </row>
    <row r="3608" spans="1:2" x14ac:dyDescent="0.35">
      <c r="A3608" s="11" t="s">
        <v>389</v>
      </c>
      <c r="B3608" s="11" t="s">
        <v>19031</v>
      </c>
    </row>
    <row r="3609" spans="1:2" x14ac:dyDescent="0.35">
      <c r="A3609" s="11" t="s">
        <v>432</v>
      </c>
      <c r="B3609" s="11" t="s">
        <v>19031</v>
      </c>
    </row>
    <row r="3610" spans="1:2" x14ac:dyDescent="0.35">
      <c r="A3610" s="11" t="s">
        <v>71</v>
      </c>
      <c r="B3610" s="11" t="s">
        <v>19031</v>
      </c>
    </row>
    <row r="3611" spans="1:2" x14ac:dyDescent="0.35">
      <c r="A3611" s="11" t="s">
        <v>559</v>
      </c>
      <c r="B3611" s="11" t="s">
        <v>19031</v>
      </c>
    </row>
    <row r="3612" spans="1:2" x14ac:dyDescent="0.35">
      <c r="A3612" s="11" t="s">
        <v>570</v>
      </c>
      <c r="B3612" s="11" t="s">
        <v>19031</v>
      </c>
    </row>
    <row r="3613" spans="1:2" x14ac:dyDescent="0.35">
      <c r="A3613" s="11" t="s">
        <v>575</v>
      </c>
      <c r="B3613" s="11" t="s">
        <v>19031</v>
      </c>
    </row>
    <row r="3614" spans="1:2" x14ac:dyDescent="0.35">
      <c r="A3614" s="11" t="s">
        <v>591</v>
      </c>
      <c r="B3614" s="11" t="s">
        <v>19031</v>
      </c>
    </row>
    <row r="3615" spans="1:2" x14ac:dyDescent="0.35">
      <c r="A3615" s="11" t="s">
        <v>616</v>
      </c>
      <c r="B3615" s="11" t="s">
        <v>19031</v>
      </c>
    </row>
    <row r="3616" spans="1:2" x14ac:dyDescent="0.35">
      <c r="A3616" s="11" t="s">
        <v>621</v>
      </c>
      <c r="B3616" s="11" t="s">
        <v>19032</v>
      </c>
    </row>
    <row r="3617" spans="1:2" x14ac:dyDescent="0.35">
      <c r="A3617" s="11" t="s">
        <v>627</v>
      </c>
      <c r="B3617" s="11" t="s">
        <v>19031</v>
      </c>
    </row>
    <row r="3618" spans="1:2" x14ac:dyDescent="0.35">
      <c r="A3618" s="11" t="s">
        <v>658</v>
      </c>
      <c r="B3618" s="11" t="s">
        <v>19032</v>
      </c>
    </row>
    <row r="3619" spans="1:2" x14ac:dyDescent="0.35">
      <c r="A3619" s="11" t="s">
        <v>794</v>
      </c>
      <c r="B3619" s="11" t="s">
        <v>19031</v>
      </c>
    </row>
    <row r="3620" spans="1:2" x14ac:dyDescent="0.35">
      <c r="A3620" s="11" t="s">
        <v>811</v>
      </c>
      <c r="B3620" s="11" t="s">
        <v>19031</v>
      </c>
    </row>
    <row r="3621" spans="1:2" x14ac:dyDescent="0.35">
      <c r="A3621" s="11" t="s">
        <v>900</v>
      </c>
      <c r="B3621" s="11" t="s">
        <v>19031</v>
      </c>
    </row>
    <row r="3622" spans="1:2" x14ac:dyDescent="0.35">
      <c r="A3622" s="11" t="s">
        <v>1019</v>
      </c>
      <c r="B3622" s="11" t="s">
        <v>19031</v>
      </c>
    </row>
    <row r="3623" spans="1:2" x14ac:dyDescent="0.35">
      <c r="A3623" s="11" t="s">
        <v>1096</v>
      </c>
      <c r="B3623" s="11" t="s">
        <v>19031</v>
      </c>
    </row>
    <row r="3624" spans="1:2" x14ac:dyDescent="0.35">
      <c r="A3624" s="11" t="s">
        <v>1305</v>
      </c>
      <c r="B3624" s="11" t="s">
        <v>19031</v>
      </c>
    </row>
    <row r="3625" spans="1:2" x14ac:dyDescent="0.35">
      <c r="A3625" s="11" t="s">
        <v>5449</v>
      </c>
      <c r="B3625" s="11" t="s">
        <v>19031</v>
      </c>
    </row>
    <row r="3626" spans="1:2" x14ac:dyDescent="0.35">
      <c r="A3626" s="11" t="s">
        <v>1636</v>
      </c>
      <c r="B3626" s="11" t="s">
        <v>19031</v>
      </c>
    </row>
    <row r="3627" spans="1:2" x14ac:dyDescent="0.35">
      <c r="A3627" s="11" t="s">
        <v>8769</v>
      </c>
      <c r="B3627" s="11" t="s">
        <v>19031</v>
      </c>
    </row>
    <row r="3628" spans="1:2" x14ac:dyDescent="0.35">
      <c r="A3628" s="11" t="s">
        <v>8838</v>
      </c>
      <c r="B3628" s="11" t="s">
        <v>19031</v>
      </c>
    </row>
    <row r="3629" spans="1:2" x14ac:dyDescent="0.35">
      <c r="A3629" s="11" t="s">
        <v>2548</v>
      </c>
      <c r="B3629" s="11" t="s">
        <v>19031</v>
      </c>
    </row>
    <row r="3630" spans="1:2" x14ac:dyDescent="0.35">
      <c r="A3630" s="11" t="s">
        <v>14477</v>
      </c>
      <c r="B3630" s="11" t="s">
        <v>19031</v>
      </c>
    </row>
    <row r="3631" spans="1:2" x14ac:dyDescent="0.35">
      <c r="A3631" s="11" t="s">
        <v>14480</v>
      </c>
      <c r="B3631" s="11" t="s">
        <v>19031</v>
      </c>
    </row>
    <row r="3632" spans="1:2" x14ac:dyDescent="0.35">
      <c r="A3632" s="11" t="s">
        <v>14484</v>
      </c>
      <c r="B3632" s="11" t="s">
        <v>19031</v>
      </c>
    </row>
    <row r="3633" spans="1:2" x14ac:dyDescent="0.35">
      <c r="A3633" s="11" t="s">
        <v>14490</v>
      </c>
      <c r="B3633" s="11" t="s">
        <v>19031</v>
      </c>
    </row>
    <row r="3634" spans="1:2" x14ac:dyDescent="0.35">
      <c r="A3634" s="11" t="s">
        <v>3114</v>
      </c>
      <c r="B3634" s="11" t="s">
        <v>19031</v>
      </c>
    </row>
    <row r="3635" spans="1:2" x14ac:dyDescent="0.35">
      <c r="A3635" s="11" t="s">
        <v>14497</v>
      </c>
      <c r="B3635" s="11" t="s">
        <v>19031</v>
      </c>
    </row>
    <row r="3636" spans="1:2" x14ac:dyDescent="0.35">
      <c r="A3636" s="11" t="s">
        <v>14501</v>
      </c>
      <c r="B3636" s="11" t="s">
        <v>19032</v>
      </c>
    </row>
    <row r="3637" spans="1:2" x14ac:dyDescent="0.35">
      <c r="A3637" s="11" t="s">
        <v>14507</v>
      </c>
      <c r="B3637" s="11" t="s">
        <v>19031</v>
      </c>
    </row>
    <row r="3638" spans="1:2" x14ac:dyDescent="0.35">
      <c r="A3638" s="11" t="s">
        <v>14513</v>
      </c>
      <c r="B3638" s="11" t="s">
        <v>19031</v>
      </c>
    </row>
    <row r="3639" spans="1:2" x14ac:dyDescent="0.35">
      <c r="A3639" s="11" t="s">
        <v>14517</v>
      </c>
      <c r="B3639" s="11" t="s">
        <v>19032</v>
      </c>
    </row>
    <row r="3640" spans="1:2" x14ac:dyDescent="0.35">
      <c r="A3640" s="11" t="s">
        <v>14521</v>
      </c>
      <c r="B3640" s="11" t="s">
        <v>19031</v>
      </c>
    </row>
    <row r="3641" spans="1:2" x14ac:dyDescent="0.35">
      <c r="A3641" s="11" t="s">
        <v>2501</v>
      </c>
      <c r="B3641" s="11" t="s">
        <v>19031</v>
      </c>
    </row>
    <row r="3642" spans="1:2" x14ac:dyDescent="0.35">
      <c r="A3642" s="11" t="s">
        <v>10358</v>
      </c>
      <c r="B3642" s="11" t="s">
        <v>19031</v>
      </c>
    </row>
    <row r="3643" spans="1:2" x14ac:dyDescent="0.35">
      <c r="A3643" s="11" t="s">
        <v>14530</v>
      </c>
      <c r="B3643" s="11" t="s">
        <v>19031</v>
      </c>
    </row>
    <row r="3644" spans="1:2" x14ac:dyDescent="0.35">
      <c r="A3644" s="11" t="s">
        <v>14536</v>
      </c>
      <c r="B3644" s="11" t="s">
        <v>19031</v>
      </c>
    </row>
    <row r="3645" spans="1:2" x14ac:dyDescent="0.35">
      <c r="A3645" s="11" t="s">
        <v>575</v>
      </c>
      <c r="B3645" s="11" t="s">
        <v>19031</v>
      </c>
    </row>
    <row r="3646" spans="1:2" x14ac:dyDescent="0.35">
      <c r="A3646" s="11" t="s">
        <v>677</v>
      </c>
      <c r="B3646" s="11" t="s">
        <v>19031</v>
      </c>
    </row>
    <row r="3647" spans="1:2" x14ac:dyDescent="0.35">
      <c r="A3647" s="11" t="s">
        <v>1096</v>
      </c>
      <c r="B3647" s="11" t="s">
        <v>19031</v>
      </c>
    </row>
    <row r="3648" spans="1:2" x14ac:dyDescent="0.35">
      <c r="A3648" s="11" t="s">
        <v>14545</v>
      </c>
      <c r="B3648" s="11" t="s">
        <v>19031</v>
      </c>
    </row>
    <row r="3649" spans="1:2" x14ac:dyDescent="0.35">
      <c r="A3649" s="11" t="s">
        <v>4656</v>
      </c>
      <c r="B3649" s="11" t="s">
        <v>19031</v>
      </c>
    </row>
    <row r="3650" spans="1:2" x14ac:dyDescent="0.35">
      <c r="A3650" s="11" t="s">
        <v>14551</v>
      </c>
      <c r="B3650" s="11" t="s">
        <v>19031</v>
      </c>
    </row>
    <row r="3651" spans="1:2" x14ac:dyDescent="0.35">
      <c r="A3651" s="11" t="s">
        <v>14554</v>
      </c>
      <c r="B3651" s="11" t="s">
        <v>19031</v>
      </c>
    </row>
    <row r="3652" spans="1:2" x14ac:dyDescent="0.35">
      <c r="A3652" s="11" t="s">
        <v>14558</v>
      </c>
      <c r="B3652" s="11" t="s">
        <v>19031</v>
      </c>
    </row>
    <row r="3653" spans="1:2" x14ac:dyDescent="0.35">
      <c r="A3653" s="11" t="s">
        <v>11967</v>
      </c>
      <c r="B3653" s="11" t="s">
        <v>19031</v>
      </c>
    </row>
    <row r="3654" spans="1:2" x14ac:dyDescent="0.35">
      <c r="A3654" s="11" t="s">
        <v>14565</v>
      </c>
      <c r="B3654" s="11" t="s">
        <v>19031</v>
      </c>
    </row>
    <row r="3655" spans="1:2" x14ac:dyDescent="0.35">
      <c r="A3655" s="11" t="s">
        <v>14568</v>
      </c>
      <c r="B3655" s="11" t="s">
        <v>19031</v>
      </c>
    </row>
    <row r="3656" spans="1:2" x14ac:dyDescent="0.35">
      <c r="A3656" s="11" t="s">
        <v>14571</v>
      </c>
      <c r="B3656" s="11" t="s">
        <v>19031</v>
      </c>
    </row>
    <row r="3657" spans="1:2" x14ac:dyDescent="0.35">
      <c r="A3657" s="11" t="s">
        <v>14574</v>
      </c>
      <c r="B3657" s="11" t="s">
        <v>19031</v>
      </c>
    </row>
    <row r="3658" spans="1:2" x14ac:dyDescent="0.35">
      <c r="A3658" s="11" t="s">
        <v>14577</v>
      </c>
      <c r="B3658" s="11" t="s">
        <v>19031</v>
      </c>
    </row>
    <row r="3659" spans="1:2" x14ac:dyDescent="0.35">
      <c r="A3659" s="11" t="s">
        <v>14580</v>
      </c>
      <c r="B3659" s="11" t="s">
        <v>19031</v>
      </c>
    </row>
    <row r="3660" spans="1:2" x14ac:dyDescent="0.35">
      <c r="A3660" s="11" t="s">
        <v>14585</v>
      </c>
      <c r="B3660" s="11" t="s">
        <v>19031</v>
      </c>
    </row>
    <row r="3661" spans="1:2" x14ac:dyDescent="0.35">
      <c r="A3661" s="11" t="s">
        <v>85</v>
      </c>
      <c r="B3661" s="11" t="s">
        <v>19031</v>
      </c>
    </row>
    <row r="3662" spans="1:2" x14ac:dyDescent="0.35">
      <c r="A3662" s="11" t="s">
        <v>12030</v>
      </c>
      <c r="B3662" s="11" t="s">
        <v>19031</v>
      </c>
    </row>
    <row r="3663" spans="1:2" x14ac:dyDescent="0.35">
      <c r="A3663" s="11" t="s">
        <v>63</v>
      </c>
      <c r="B3663" s="11" t="s">
        <v>19031</v>
      </c>
    </row>
    <row r="3664" spans="1:2" x14ac:dyDescent="0.35">
      <c r="A3664" s="11" t="s">
        <v>4691</v>
      </c>
      <c r="B3664" s="11" t="s">
        <v>19031</v>
      </c>
    </row>
    <row r="3665" spans="1:2" x14ac:dyDescent="0.35">
      <c r="A3665" s="11" t="s">
        <v>103</v>
      </c>
      <c r="B3665" s="11" t="s">
        <v>19031</v>
      </c>
    </row>
    <row r="3666" spans="1:2" x14ac:dyDescent="0.35">
      <c r="A3666" s="11" t="s">
        <v>114</v>
      </c>
      <c r="B3666" s="11" t="s">
        <v>19031</v>
      </c>
    </row>
    <row r="3667" spans="1:2" x14ac:dyDescent="0.35">
      <c r="A3667" s="11" t="s">
        <v>179</v>
      </c>
      <c r="B3667" s="11" t="s">
        <v>19031</v>
      </c>
    </row>
    <row r="3668" spans="1:2" x14ac:dyDescent="0.35">
      <c r="A3668" s="11" t="s">
        <v>212</v>
      </c>
      <c r="B3668" s="11" t="s">
        <v>19031</v>
      </c>
    </row>
    <row r="3669" spans="1:2" x14ac:dyDescent="0.35">
      <c r="A3669" s="11" t="s">
        <v>271</v>
      </c>
      <c r="B3669" s="11" t="s">
        <v>19031</v>
      </c>
    </row>
    <row r="3670" spans="1:2" x14ac:dyDescent="0.35">
      <c r="A3670" s="11" t="s">
        <v>326</v>
      </c>
      <c r="B3670" s="11" t="s">
        <v>19031</v>
      </c>
    </row>
    <row r="3671" spans="1:2" x14ac:dyDescent="0.35">
      <c r="A3671" s="11" t="s">
        <v>8683</v>
      </c>
      <c r="B3671" s="11" t="s">
        <v>19031</v>
      </c>
    </row>
    <row r="3672" spans="1:2" x14ac:dyDescent="0.35">
      <c r="A3672" s="11" t="s">
        <v>487</v>
      </c>
      <c r="B3672" s="11" t="s">
        <v>19031</v>
      </c>
    </row>
    <row r="3673" spans="1:2" x14ac:dyDescent="0.35">
      <c r="A3673" s="11" t="s">
        <v>14630</v>
      </c>
      <c r="B3673" s="11" t="s">
        <v>19031</v>
      </c>
    </row>
    <row r="3674" spans="1:2" x14ac:dyDescent="0.35">
      <c r="A3674" s="11" t="s">
        <v>14634</v>
      </c>
      <c r="B3674" s="11" t="s">
        <v>19031</v>
      </c>
    </row>
    <row r="3675" spans="1:2" x14ac:dyDescent="0.35">
      <c r="A3675" s="11" t="s">
        <v>688</v>
      </c>
      <c r="B3675" s="11" t="s">
        <v>19031</v>
      </c>
    </row>
    <row r="3676" spans="1:2" x14ac:dyDescent="0.35">
      <c r="A3676" s="11" t="s">
        <v>900</v>
      </c>
      <c r="B3676" s="11" t="s">
        <v>19031</v>
      </c>
    </row>
    <row r="3677" spans="1:2" x14ac:dyDescent="0.35">
      <c r="A3677" s="11" t="s">
        <v>14643</v>
      </c>
      <c r="B3677" s="11" t="s">
        <v>19031</v>
      </c>
    </row>
    <row r="3678" spans="1:2" x14ac:dyDescent="0.35">
      <c r="A3678" s="11" t="s">
        <v>5339</v>
      </c>
      <c r="B3678" s="11" t="s">
        <v>19031</v>
      </c>
    </row>
    <row r="3679" spans="1:2" x14ac:dyDescent="0.35">
      <c r="A3679" s="11" t="s">
        <v>1305</v>
      </c>
      <c r="B3679" s="11" t="s">
        <v>19031</v>
      </c>
    </row>
    <row r="3680" spans="1:2" x14ac:dyDescent="0.35">
      <c r="A3680" s="11" t="s">
        <v>1339</v>
      </c>
      <c r="B3680" s="11" t="s">
        <v>19031</v>
      </c>
    </row>
    <row r="3681" spans="1:2" x14ac:dyDescent="0.35">
      <c r="A3681" s="11" t="s">
        <v>14659</v>
      </c>
      <c r="B3681" s="11" t="s">
        <v>19031</v>
      </c>
    </row>
    <row r="3682" spans="1:2" x14ac:dyDescent="0.35">
      <c r="A3682" s="11" t="s">
        <v>14662</v>
      </c>
      <c r="B3682" s="11" t="s">
        <v>19031</v>
      </c>
    </row>
    <row r="3683" spans="1:2" x14ac:dyDescent="0.35">
      <c r="A3683" s="11" t="s">
        <v>14667</v>
      </c>
      <c r="B3683" s="11" t="s">
        <v>19031</v>
      </c>
    </row>
    <row r="3684" spans="1:2" x14ac:dyDescent="0.35">
      <c r="A3684" s="11" t="s">
        <v>14672</v>
      </c>
      <c r="B3684" s="11" t="s">
        <v>19031</v>
      </c>
    </row>
    <row r="3685" spans="1:2" x14ac:dyDescent="0.35">
      <c r="A3685" s="11" t="s">
        <v>2548</v>
      </c>
      <c r="B3685" s="11" t="s">
        <v>19031</v>
      </c>
    </row>
    <row r="3686" spans="1:2" x14ac:dyDescent="0.35">
      <c r="A3686" s="11" t="s">
        <v>14678</v>
      </c>
      <c r="B3686" s="11" t="s">
        <v>19031</v>
      </c>
    </row>
    <row r="3687" spans="1:2" x14ac:dyDescent="0.35">
      <c r="A3687" s="11" t="s">
        <v>8199</v>
      </c>
      <c r="B3687" s="11" t="s">
        <v>19031</v>
      </c>
    </row>
    <row r="3688" spans="1:2" x14ac:dyDescent="0.35">
      <c r="A3688" s="11" t="s">
        <v>1865</v>
      </c>
      <c r="B3688" s="11" t="s">
        <v>19031</v>
      </c>
    </row>
    <row r="3689" spans="1:2" x14ac:dyDescent="0.35">
      <c r="A3689" s="11" t="s">
        <v>14688</v>
      </c>
      <c r="B3689" s="11" t="s">
        <v>19031</v>
      </c>
    </row>
    <row r="3690" spans="1:2" x14ac:dyDescent="0.35">
      <c r="A3690" s="11" t="s">
        <v>14693</v>
      </c>
      <c r="B3690" s="11" t="s">
        <v>19031</v>
      </c>
    </row>
    <row r="3691" spans="1:2" x14ac:dyDescent="0.35">
      <c r="A3691" s="11" t="s">
        <v>14696</v>
      </c>
      <c r="B3691" s="11" t="s">
        <v>19031</v>
      </c>
    </row>
    <row r="3692" spans="1:2" x14ac:dyDescent="0.35">
      <c r="A3692" s="11" t="s">
        <v>14701</v>
      </c>
      <c r="B3692" s="11" t="s">
        <v>19031</v>
      </c>
    </row>
    <row r="3693" spans="1:2" x14ac:dyDescent="0.35">
      <c r="A3693" s="11" t="s">
        <v>3114</v>
      </c>
      <c r="B3693" s="11" t="s">
        <v>19031</v>
      </c>
    </row>
    <row r="3694" spans="1:2" x14ac:dyDescent="0.35">
      <c r="A3694" s="11" t="s">
        <v>14711</v>
      </c>
      <c r="B3694" s="11" t="s">
        <v>19031</v>
      </c>
    </row>
    <row r="3695" spans="1:2" x14ac:dyDescent="0.35">
      <c r="A3695" s="11" t="s">
        <v>6534</v>
      </c>
      <c r="B3695" s="11" t="s">
        <v>19031</v>
      </c>
    </row>
    <row r="3696" spans="1:2" x14ac:dyDescent="0.35">
      <c r="A3696" s="11" t="s">
        <v>14719</v>
      </c>
      <c r="B3696" s="11" t="s">
        <v>19031</v>
      </c>
    </row>
    <row r="3697" spans="1:2" x14ac:dyDescent="0.35">
      <c r="A3697" s="11" t="s">
        <v>3818</v>
      </c>
      <c r="B3697" s="11" t="s">
        <v>19031</v>
      </c>
    </row>
    <row r="3698" spans="1:2" x14ac:dyDescent="0.35">
      <c r="A3698" s="11" t="s">
        <v>14725</v>
      </c>
      <c r="B3698" s="11" t="s">
        <v>19031</v>
      </c>
    </row>
    <row r="3699" spans="1:2" x14ac:dyDescent="0.35">
      <c r="A3699" s="11" t="s">
        <v>14730</v>
      </c>
      <c r="B3699" s="11" t="s">
        <v>19031</v>
      </c>
    </row>
    <row r="3700" spans="1:2" x14ac:dyDescent="0.35">
      <c r="A3700" s="11" t="s">
        <v>531</v>
      </c>
      <c r="B3700" s="11" t="s">
        <v>19031</v>
      </c>
    </row>
    <row r="3701" spans="1:2" x14ac:dyDescent="0.35">
      <c r="A3701" s="11" t="s">
        <v>14736</v>
      </c>
      <c r="B3701" s="11" t="s">
        <v>19031</v>
      </c>
    </row>
    <row r="3702" spans="1:2" x14ac:dyDescent="0.35">
      <c r="A3702" s="11" t="s">
        <v>14739</v>
      </c>
      <c r="B3702" s="11" t="s">
        <v>19031</v>
      </c>
    </row>
    <row r="3703" spans="1:2" x14ac:dyDescent="0.35">
      <c r="A3703" s="11" t="s">
        <v>14743</v>
      </c>
      <c r="B3703" s="11" t="s">
        <v>19031</v>
      </c>
    </row>
    <row r="3704" spans="1:2" x14ac:dyDescent="0.35">
      <c r="A3704" s="11" t="s">
        <v>14748</v>
      </c>
      <c r="B3704" s="11" t="s">
        <v>19031</v>
      </c>
    </row>
    <row r="3705" spans="1:2" x14ac:dyDescent="0.35">
      <c r="A3705" s="11" t="s">
        <v>14751</v>
      </c>
      <c r="B3705" s="11" t="s">
        <v>19031</v>
      </c>
    </row>
    <row r="3706" spans="1:2" x14ac:dyDescent="0.35">
      <c r="A3706" s="11" t="s">
        <v>14754</v>
      </c>
      <c r="B3706" s="11" t="s">
        <v>19031</v>
      </c>
    </row>
    <row r="3707" spans="1:2" x14ac:dyDescent="0.35">
      <c r="A3707" s="11" t="s">
        <v>14757</v>
      </c>
      <c r="B3707" s="11" t="s">
        <v>19031</v>
      </c>
    </row>
    <row r="3708" spans="1:2" x14ac:dyDescent="0.35">
      <c r="A3708" s="11" t="s">
        <v>14760</v>
      </c>
      <c r="B3708" s="11" t="s">
        <v>19031</v>
      </c>
    </row>
    <row r="3709" spans="1:2" x14ac:dyDescent="0.35">
      <c r="A3709" s="11" t="s">
        <v>14765</v>
      </c>
      <c r="B3709" s="11" t="s">
        <v>19031</v>
      </c>
    </row>
    <row r="3710" spans="1:2" x14ac:dyDescent="0.35">
      <c r="A3710" s="11" t="s">
        <v>14771</v>
      </c>
      <c r="B3710" s="11" t="s">
        <v>19031</v>
      </c>
    </row>
    <row r="3711" spans="1:2" x14ac:dyDescent="0.35">
      <c r="A3711" s="11" t="s">
        <v>14774</v>
      </c>
      <c r="B3711" s="11" t="s">
        <v>19031</v>
      </c>
    </row>
    <row r="3712" spans="1:2" x14ac:dyDescent="0.35">
      <c r="A3712" s="11" t="s">
        <v>14777</v>
      </c>
      <c r="B3712" s="11" t="s">
        <v>19031</v>
      </c>
    </row>
    <row r="3713" spans="1:2" x14ac:dyDescent="0.35">
      <c r="A3713" s="11" t="s">
        <v>14780</v>
      </c>
      <c r="B3713" s="11" t="s">
        <v>19031</v>
      </c>
    </row>
    <row r="3714" spans="1:2" x14ac:dyDescent="0.35">
      <c r="A3714" s="11" t="s">
        <v>14783</v>
      </c>
      <c r="B3714" s="11" t="s">
        <v>19031</v>
      </c>
    </row>
    <row r="3715" spans="1:2" x14ac:dyDescent="0.35">
      <c r="A3715" s="11" t="s">
        <v>14787</v>
      </c>
      <c r="B3715" s="11" t="s">
        <v>19031</v>
      </c>
    </row>
    <row r="3716" spans="1:2" x14ac:dyDescent="0.35">
      <c r="A3716" s="11" t="s">
        <v>8712</v>
      </c>
      <c r="B3716" s="11" t="s">
        <v>19031</v>
      </c>
    </row>
    <row r="3717" spans="1:2" x14ac:dyDescent="0.35">
      <c r="A3717" s="11" t="s">
        <v>14792</v>
      </c>
      <c r="B3717" s="11" t="s">
        <v>19031</v>
      </c>
    </row>
    <row r="3718" spans="1:2" x14ac:dyDescent="0.35">
      <c r="A3718" s="11" t="s">
        <v>14795</v>
      </c>
      <c r="B3718" s="11" t="s">
        <v>19031</v>
      </c>
    </row>
    <row r="3719" spans="1:2" x14ac:dyDescent="0.35">
      <c r="A3719" s="11" t="s">
        <v>14798</v>
      </c>
      <c r="B3719" s="11" t="s">
        <v>19031</v>
      </c>
    </row>
    <row r="3720" spans="1:2" x14ac:dyDescent="0.35">
      <c r="A3720" s="11" t="s">
        <v>14802</v>
      </c>
      <c r="B3720" s="11" t="s">
        <v>19031</v>
      </c>
    </row>
    <row r="3721" spans="1:2" x14ac:dyDescent="0.35">
      <c r="A3721" s="11" t="s">
        <v>28</v>
      </c>
      <c r="B3721" s="11" t="s">
        <v>19031</v>
      </c>
    </row>
    <row r="3722" spans="1:2" x14ac:dyDescent="0.35">
      <c r="A3722" s="11" t="s">
        <v>91</v>
      </c>
      <c r="B3722" s="11" t="s">
        <v>19031</v>
      </c>
    </row>
    <row r="3723" spans="1:2" x14ac:dyDescent="0.35">
      <c r="A3723" s="11" t="s">
        <v>103</v>
      </c>
      <c r="B3723" s="11" t="s">
        <v>19031</v>
      </c>
    </row>
    <row r="3724" spans="1:2" x14ac:dyDescent="0.35">
      <c r="A3724" s="11" t="s">
        <v>107</v>
      </c>
      <c r="B3724" s="11" t="s">
        <v>19031</v>
      </c>
    </row>
    <row r="3725" spans="1:2" x14ac:dyDescent="0.35">
      <c r="A3725" s="11" t="s">
        <v>8037</v>
      </c>
      <c r="B3725" s="11" t="s">
        <v>19031</v>
      </c>
    </row>
    <row r="3726" spans="1:2" x14ac:dyDescent="0.35">
      <c r="A3726" s="11" t="s">
        <v>240</v>
      </c>
      <c r="B3726" s="11" t="s">
        <v>19031</v>
      </c>
    </row>
    <row r="3727" spans="1:2" x14ac:dyDescent="0.35">
      <c r="A3727" s="11" t="s">
        <v>4870</v>
      </c>
      <c r="B3727" s="11" t="s">
        <v>19031</v>
      </c>
    </row>
    <row r="3728" spans="1:2" x14ac:dyDescent="0.35">
      <c r="A3728" s="11" t="s">
        <v>341</v>
      </c>
      <c r="B3728" s="11" t="s">
        <v>19031</v>
      </c>
    </row>
    <row r="3729" spans="1:2" x14ac:dyDescent="0.35">
      <c r="A3729" s="11" t="s">
        <v>4262</v>
      </c>
      <c r="B3729" s="11" t="s">
        <v>19031</v>
      </c>
    </row>
    <row r="3730" spans="1:2" x14ac:dyDescent="0.35">
      <c r="A3730" s="11" t="s">
        <v>481</v>
      </c>
      <c r="B3730" s="11" t="s">
        <v>19031</v>
      </c>
    </row>
    <row r="3731" spans="1:2" x14ac:dyDescent="0.35">
      <c r="A3731" s="11" t="s">
        <v>547</v>
      </c>
      <c r="B3731" s="11" t="s">
        <v>19031</v>
      </c>
    </row>
    <row r="3732" spans="1:2" x14ac:dyDescent="0.35">
      <c r="A3732" s="11" t="s">
        <v>559</v>
      </c>
      <c r="B3732" s="11" t="s">
        <v>19031</v>
      </c>
    </row>
    <row r="3733" spans="1:2" x14ac:dyDescent="0.35">
      <c r="A3733" s="11" t="s">
        <v>677</v>
      </c>
      <c r="B3733" s="11" t="s">
        <v>19031</v>
      </c>
    </row>
    <row r="3734" spans="1:2" x14ac:dyDescent="0.35">
      <c r="A3734" s="11" t="s">
        <v>5962</v>
      </c>
      <c r="B3734" s="11" t="s">
        <v>19031</v>
      </c>
    </row>
    <row r="3735" spans="1:2" x14ac:dyDescent="0.35">
      <c r="A3735" s="11" t="s">
        <v>5449</v>
      </c>
      <c r="B3735" s="11" t="s">
        <v>19031</v>
      </c>
    </row>
    <row r="3736" spans="1:2" x14ac:dyDescent="0.35">
      <c r="A3736" s="11" t="s">
        <v>1568</v>
      </c>
      <c r="B3736" s="11" t="s">
        <v>19031</v>
      </c>
    </row>
    <row r="3737" spans="1:2" x14ac:dyDescent="0.35">
      <c r="A3737" s="11" t="s">
        <v>1744</v>
      </c>
      <c r="B3737" s="11" t="s">
        <v>19031</v>
      </c>
    </row>
    <row r="3738" spans="1:2" x14ac:dyDescent="0.35">
      <c r="A3738" s="11" t="s">
        <v>1788</v>
      </c>
      <c r="B3738" s="11" t="s">
        <v>19031</v>
      </c>
    </row>
    <row r="3739" spans="1:2" x14ac:dyDescent="0.35">
      <c r="A3739" s="11" t="s">
        <v>14857</v>
      </c>
      <c r="B3739" s="11" t="s">
        <v>19031</v>
      </c>
    </row>
    <row r="3740" spans="1:2" x14ac:dyDescent="0.35">
      <c r="A3740" s="11" t="s">
        <v>14862</v>
      </c>
      <c r="B3740" s="11" t="s">
        <v>19031</v>
      </c>
    </row>
    <row r="3741" spans="1:2" x14ac:dyDescent="0.35">
      <c r="A3741" s="11" t="s">
        <v>14865</v>
      </c>
      <c r="B3741" s="11" t="s">
        <v>19031</v>
      </c>
    </row>
    <row r="3742" spans="1:2" x14ac:dyDescent="0.35">
      <c r="A3742" s="11" t="s">
        <v>14869</v>
      </c>
      <c r="B3742" s="11" t="s">
        <v>19031</v>
      </c>
    </row>
    <row r="3743" spans="1:2" x14ac:dyDescent="0.35">
      <c r="A3743" s="11" t="s">
        <v>14872</v>
      </c>
      <c r="B3743" s="11" t="s">
        <v>19031</v>
      </c>
    </row>
    <row r="3744" spans="1:2" x14ac:dyDescent="0.35">
      <c r="A3744" s="11" t="s">
        <v>14875</v>
      </c>
      <c r="B3744" s="11" t="s">
        <v>19031</v>
      </c>
    </row>
    <row r="3745" spans="1:2" x14ac:dyDescent="0.35">
      <c r="A3745" s="11" t="s">
        <v>14879</v>
      </c>
      <c r="B3745" s="11" t="s">
        <v>19031</v>
      </c>
    </row>
    <row r="3746" spans="1:2" x14ac:dyDescent="0.35">
      <c r="A3746" s="11" t="s">
        <v>14883</v>
      </c>
      <c r="B3746" s="11" t="s">
        <v>19031</v>
      </c>
    </row>
    <row r="3747" spans="1:2" x14ac:dyDescent="0.35">
      <c r="A3747" s="11" t="s">
        <v>14886</v>
      </c>
      <c r="B3747" s="11" t="s">
        <v>19031</v>
      </c>
    </row>
    <row r="3748" spans="1:2" x14ac:dyDescent="0.35">
      <c r="A3748" s="11" t="s">
        <v>14892</v>
      </c>
      <c r="B3748" s="11" t="s">
        <v>19031</v>
      </c>
    </row>
    <row r="3749" spans="1:2" x14ac:dyDescent="0.35">
      <c r="A3749" s="11" t="s">
        <v>14897</v>
      </c>
      <c r="B3749" s="11" t="s">
        <v>19031</v>
      </c>
    </row>
    <row r="3750" spans="1:2" x14ac:dyDescent="0.35">
      <c r="A3750" s="11" t="s">
        <v>14902</v>
      </c>
      <c r="B3750" s="11" t="s">
        <v>19031</v>
      </c>
    </row>
    <row r="3751" spans="1:2" x14ac:dyDescent="0.35">
      <c r="A3751" s="11" t="s">
        <v>14906</v>
      </c>
      <c r="B3751" s="11" t="s">
        <v>19031</v>
      </c>
    </row>
    <row r="3752" spans="1:2" x14ac:dyDescent="0.35">
      <c r="A3752" s="11" t="s">
        <v>14909</v>
      </c>
      <c r="B3752" s="11" t="s">
        <v>19031</v>
      </c>
    </row>
    <row r="3753" spans="1:2" x14ac:dyDescent="0.35">
      <c r="A3753" s="11" t="s">
        <v>14914</v>
      </c>
      <c r="B3753" s="11" t="s">
        <v>19031</v>
      </c>
    </row>
    <row r="3754" spans="1:2" x14ac:dyDescent="0.35">
      <c r="A3754" s="11" t="s">
        <v>14917</v>
      </c>
      <c r="B3754" s="11" t="s">
        <v>19031</v>
      </c>
    </row>
    <row r="3755" spans="1:2" x14ac:dyDescent="0.35">
      <c r="A3755" s="11" t="s">
        <v>14921</v>
      </c>
      <c r="B3755" s="11" t="s">
        <v>19031</v>
      </c>
    </row>
    <row r="3756" spans="1:2" x14ac:dyDescent="0.35">
      <c r="A3756" s="11" t="s">
        <v>14926</v>
      </c>
      <c r="B3756" s="11" t="s">
        <v>19031</v>
      </c>
    </row>
    <row r="3757" spans="1:2" x14ac:dyDescent="0.35">
      <c r="A3757" s="11" t="s">
        <v>11594</v>
      </c>
      <c r="B3757" s="11" t="s">
        <v>19031</v>
      </c>
    </row>
    <row r="3758" spans="1:2" x14ac:dyDescent="0.35">
      <c r="A3758" s="11" t="s">
        <v>14932</v>
      </c>
      <c r="B3758" s="11" t="s">
        <v>19031</v>
      </c>
    </row>
    <row r="3759" spans="1:2" x14ac:dyDescent="0.35">
      <c r="A3759" s="11" t="s">
        <v>14937</v>
      </c>
      <c r="B3759" s="11" t="s">
        <v>19031</v>
      </c>
    </row>
    <row r="3760" spans="1:2" x14ac:dyDescent="0.35">
      <c r="A3760" s="11" t="s">
        <v>14941</v>
      </c>
      <c r="B3760" s="11" t="s">
        <v>19031</v>
      </c>
    </row>
    <row r="3761" spans="1:2" x14ac:dyDescent="0.35">
      <c r="A3761" s="11" t="s">
        <v>14945</v>
      </c>
      <c r="B3761" s="11" t="s">
        <v>19031</v>
      </c>
    </row>
    <row r="3762" spans="1:2" x14ac:dyDescent="0.35">
      <c r="A3762" s="11" t="s">
        <v>14949</v>
      </c>
      <c r="B3762" s="11" t="s">
        <v>19031</v>
      </c>
    </row>
    <row r="3763" spans="1:2" x14ac:dyDescent="0.35">
      <c r="A3763" s="11" t="s">
        <v>14952</v>
      </c>
      <c r="B3763" s="11" t="s">
        <v>19031</v>
      </c>
    </row>
    <row r="3764" spans="1:2" x14ac:dyDescent="0.35">
      <c r="A3764" s="11" t="s">
        <v>14956</v>
      </c>
      <c r="B3764" s="11" t="s">
        <v>19031</v>
      </c>
    </row>
    <row r="3765" spans="1:2" x14ac:dyDescent="0.35">
      <c r="A3765" s="11" t="s">
        <v>14961</v>
      </c>
      <c r="B3765" s="11" t="s">
        <v>19031</v>
      </c>
    </row>
    <row r="3766" spans="1:2" x14ac:dyDescent="0.35">
      <c r="A3766" s="11" t="s">
        <v>14965</v>
      </c>
      <c r="B3766" s="11" t="s">
        <v>19031</v>
      </c>
    </row>
    <row r="3767" spans="1:2" x14ac:dyDescent="0.35">
      <c r="A3767" s="11" t="s">
        <v>14968</v>
      </c>
      <c r="B3767" s="11" t="s">
        <v>19031</v>
      </c>
    </row>
    <row r="3768" spans="1:2" x14ac:dyDescent="0.35">
      <c r="A3768" s="11" t="s">
        <v>14972</v>
      </c>
      <c r="B3768" s="11" t="s">
        <v>19031</v>
      </c>
    </row>
    <row r="3769" spans="1:2" x14ac:dyDescent="0.35">
      <c r="A3769" s="11" t="s">
        <v>14975</v>
      </c>
      <c r="B3769" s="11" t="s">
        <v>19032</v>
      </c>
    </row>
    <row r="3770" spans="1:2" x14ac:dyDescent="0.35">
      <c r="A3770" s="11" t="s">
        <v>14981</v>
      </c>
      <c r="B3770" s="11" t="s">
        <v>19031</v>
      </c>
    </row>
    <row r="3771" spans="1:2" x14ac:dyDescent="0.35">
      <c r="A3771" s="11" t="s">
        <v>14985</v>
      </c>
      <c r="B3771" s="11" t="s">
        <v>19031</v>
      </c>
    </row>
    <row r="3772" spans="1:2" x14ac:dyDescent="0.35">
      <c r="A3772" s="11" t="s">
        <v>14989</v>
      </c>
      <c r="B3772" s="11" t="s">
        <v>19031</v>
      </c>
    </row>
    <row r="3773" spans="1:2" x14ac:dyDescent="0.35">
      <c r="A3773" s="11" t="s">
        <v>14993</v>
      </c>
      <c r="B3773" s="11" t="s">
        <v>19031</v>
      </c>
    </row>
    <row r="3774" spans="1:2" x14ac:dyDescent="0.35">
      <c r="A3774" s="11" t="s">
        <v>14997</v>
      </c>
      <c r="B3774" s="11" t="s">
        <v>19031</v>
      </c>
    </row>
    <row r="3775" spans="1:2" x14ac:dyDescent="0.35">
      <c r="A3775" s="11" t="s">
        <v>15000</v>
      </c>
      <c r="B3775" s="11" t="s">
        <v>19031</v>
      </c>
    </row>
    <row r="3776" spans="1:2" x14ac:dyDescent="0.35">
      <c r="A3776" s="11" t="s">
        <v>15003</v>
      </c>
      <c r="B3776" s="11" t="s">
        <v>19031</v>
      </c>
    </row>
    <row r="3777" spans="1:2" x14ac:dyDescent="0.35">
      <c r="A3777" s="11" t="s">
        <v>15007</v>
      </c>
      <c r="B3777" s="11" t="s">
        <v>19031</v>
      </c>
    </row>
    <row r="3778" spans="1:2" x14ac:dyDescent="0.35">
      <c r="A3778" s="11" t="s">
        <v>15011</v>
      </c>
      <c r="B3778" s="11" t="s">
        <v>19031</v>
      </c>
    </row>
    <row r="3779" spans="1:2" x14ac:dyDescent="0.35">
      <c r="A3779" s="11" t="s">
        <v>15014</v>
      </c>
      <c r="B3779" s="11" t="s">
        <v>19031</v>
      </c>
    </row>
    <row r="3780" spans="1:2" x14ac:dyDescent="0.35">
      <c r="A3780" s="11" t="s">
        <v>15017</v>
      </c>
      <c r="B3780" s="11" t="s">
        <v>19031</v>
      </c>
    </row>
    <row r="3781" spans="1:2" x14ac:dyDescent="0.35">
      <c r="A3781" s="11" t="s">
        <v>15020</v>
      </c>
      <c r="B3781" s="11" t="s">
        <v>19031</v>
      </c>
    </row>
    <row r="3782" spans="1:2" x14ac:dyDescent="0.35">
      <c r="A3782" s="11" t="s">
        <v>15025</v>
      </c>
      <c r="B3782" s="11" t="s">
        <v>19031</v>
      </c>
    </row>
    <row r="3783" spans="1:2" x14ac:dyDescent="0.35">
      <c r="A3783" s="11" t="s">
        <v>15030</v>
      </c>
      <c r="B3783" s="11" t="s">
        <v>19031</v>
      </c>
    </row>
    <row r="3784" spans="1:2" x14ac:dyDescent="0.35">
      <c r="A3784" s="11" t="s">
        <v>15033</v>
      </c>
      <c r="B3784" s="11" t="s">
        <v>19031</v>
      </c>
    </row>
    <row r="3785" spans="1:2" x14ac:dyDescent="0.35">
      <c r="A3785" s="11" t="s">
        <v>15038</v>
      </c>
      <c r="B3785" s="11" t="s">
        <v>19031</v>
      </c>
    </row>
    <row r="3786" spans="1:2" x14ac:dyDescent="0.35">
      <c r="A3786" s="11" t="s">
        <v>15042</v>
      </c>
      <c r="B3786" s="11" t="s">
        <v>19031</v>
      </c>
    </row>
    <row r="3787" spans="1:2" x14ac:dyDescent="0.35">
      <c r="A3787" s="11" t="s">
        <v>15045</v>
      </c>
      <c r="B3787" s="11" t="s">
        <v>19031</v>
      </c>
    </row>
    <row r="3788" spans="1:2" x14ac:dyDescent="0.35">
      <c r="A3788" s="11" t="s">
        <v>15049</v>
      </c>
      <c r="B3788" s="11" t="s">
        <v>19031</v>
      </c>
    </row>
    <row r="3789" spans="1:2" x14ac:dyDescent="0.35">
      <c r="A3789" s="11" t="s">
        <v>15052</v>
      </c>
      <c r="B3789" s="11" t="s">
        <v>19031</v>
      </c>
    </row>
    <row r="3790" spans="1:2" x14ac:dyDescent="0.35">
      <c r="A3790" s="11" t="s">
        <v>15056</v>
      </c>
      <c r="B3790" s="11" t="s">
        <v>19031</v>
      </c>
    </row>
    <row r="3791" spans="1:2" x14ac:dyDescent="0.35">
      <c r="A3791" s="11" t="s">
        <v>15061</v>
      </c>
      <c r="B3791" s="11" t="s">
        <v>19031</v>
      </c>
    </row>
    <row r="3792" spans="1:2" x14ac:dyDescent="0.35">
      <c r="A3792" s="11" t="s">
        <v>15064</v>
      </c>
      <c r="B3792" s="11" t="s">
        <v>19031</v>
      </c>
    </row>
    <row r="3793" spans="1:2" x14ac:dyDescent="0.35">
      <c r="A3793" s="11" t="s">
        <v>12968</v>
      </c>
      <c r="B3793" s="11" t="s">
        <v>19031</v>
      </c>
    </row>
    <row r="3794" spans="1:2" x14ac:dyDescent="0.35">
      <c r="A3794" s="11" t="s">
        <v>15069</v>
      </c>
      <c r="B3794" s="11" t="s">
        <v>19031</v>
      </c>
    </row>
    <row r="3795" spans="1:2" x14ac:dyDescent="0.35">
      <c r="A3795" s="11" t="s">
        <v>15073</v>
      </c>
      <c r="B3795" s="11" t="s">
        <v>19031</v>
      </c>
    </row>
    <row r="3796" spans="1:2" x14ac:dyDescent="0.35">
      <c r="A3796" s="11" t="s">
        <v>1897</v>
      </c>
      <c r="B3796" s="11" t="s">
        <v>19031</v>
      </c>
    </row>
    <row r="3797" spans="1:2" x14ac:dyDescent="0.35">
      <c r="A3797" s="11" t="s">
        <v>15079</v>
      </c>
      <c r="B3797" s="11" t="s">
        <v>19031</v>
      </c>
    </row>
    <row r="3798" spans="1:2" x14ac:dyDescent="0.35">
      <c r="A3798" s="11" t="s">
        <v>15082</v>
      </c>
      <c r="B3798" s="11" t="s">
        <v>19031</v>
      </c>
    </row>
    <row r="3799" spans="1:2" x14ac:dyDescent="0.35">
      <c r="A3799" s="11" t="s">
        <v>15085</v>
      </c>
      <c r="B3799" s="11" t="s">
        <v>19031</v>
      </c>
    </row>
    <row r="3800" spans="1:2" x14ac:dyDescent="0.35">
      <c r="A3800" s="11" t="s">
        <v>11594</v>
      </c>
      <c r="B3800" s="11" t="s">
        <v>19031</v>
      </c>
    </row>
    <row r="3801" spans="1:2" x14ac:dyDescent="0.35">
      <c r="A3801" s="11" t="s">
        <v>28</v>
      </c>
      <c r="B3801" s="11" t="s">
        <v>19031</v>
      </c>
    </row>
    <row r="3802" spans="1:2" x14ac:dyDescent="0.35">
      <c r="A3802" s="11" t="s">
        <v>78</v>
      </c>
      <c r="B3802" s="11" t="s">
        <v>19031</v>
      </c>
    </row>
    <row r="3803" spans="1:2" x14ac:dyDescent="0.35">
      <c r="A3803" s="11" t="s">
        <v>8538</v>
      </c>
      <c r="B3803" s="11" t="s">
        <v>19031</v>
      </c>
    </row>
    <row r="3804" spans="1:2" x14ac:dyDescent="0.35">
      <c r="A3804" s="11" t="s">
        <v>15099</v>
      </c>
      <c r="B3804" s="11" t="s">
        <v>19031</v>
      </c>
    </row>
    <row r="3805" spans="1:2" x14ac:dyDescent="0.35">
      <c r="A3805" s="11" t="s">
        <v>13441</v>
      </c>
      <c r="B3805" s="11" t="s">
        <v>19031</v>
      </c>
    </row>
    <row r="3806" spans="1:2" x14ac:dyDescent="0.35">
      <c r="A3806" s="11" t="s">
        <v>559</v>
      </c>
      <c r="B3806" s="11" t="s">
        <v>19031</v>
      </c>
    </row>
    <row r="3807" spans="1:2" x14ac:dyDescent="0.35">
      <c r="A3807" s="11" t="s">
        <v>1618</v>
      </c>
      <c r="B3807" s="11" t="s">
        <v>19031</v>
      </c>
    </row>
    <row r="3808" spans="1:2" x14ac:dyDescent="0.35">
      <c r="A3808" s="11" t="s">
        <v>8199</v>
      </c>
      <c r="B3808" s="11" t="s">
        <v>19031</v>
      </c>
    </row>
    <row r="3809" spans="1:2" x14ac:dyDescent="0.35">
      <c r="A3809" s="11" t="s">
        <v>627</v>
      </c>
      <c r="B3809" s="11" t="s">
        <v>19031</v>
      </c>
    </row>
    <row r="3810" spans="1:2" x14ac:dyDescent="0.35">
      <c r="A3810" s="11" t="s">
        <v>10490</v>
      </c>
      <c r="B3810" s="11" t="s">
        <v>19031</v>
      </c>
    </row>
    <row r="3811" spans="1:2" x14ac:dyDescent="0.35">
      <c r="A3811" s="11" t="s">
        <v>616</v>
      </c>
      <c r="B3811" s="11" t="s">
        <v>19031</v>
      </c>
    </row>
    <row r="3812" spans="1:2" x14ac:dyDescent="0.35">
      <c r="A3812" s="11" t="s">
        <v>4539</v>
      </c>
      <c r="B3812" s="11" t="s">
        <v>19031</v>
      </c>
    </row>
    <row r="3813" spans="1:2" x14ac:dyDescent="0.35">
      <c r="A3813" s="11" t="s">
        <v>15130</v>
      </c>
      <c r="B3813" s="11" t="s">
        <v>19031</v>
      </c>
    </row>
    <row r="3814" spans="1:2" x14ac:dyDescent="0.35">
      <c r="A3814" s="11" t="s">
        <v>601</v>
      </c>
      <c r="B3814" s="11" t="s">
        <v>19031</v>
      </c>
    </row>
    <row r="3815" spans="1:2" x14ac:dyDescent="0.35">
      <c r="A3815" s="11" t="s">
        <v>15138</v>
      </c>
      <c r="B3815" s="11" t="s">
        <v>19031</v>
      </c>
    </row>
    <row r="3816" spans="1:2" x14ac:dyDescent="0.35">
      <c r="A3816" s="11" t="s">
        <v>621</v>
      </c>
      <c r="B3816" s="11" t="s">
        <v>19032</v>
      </c>
    </row>
    <row r="3817" spans="1:2" x14ac:dyDescent="0.35">
      <c r="A3817" s="11" t="s">
        <v>15146</v>
      </c>
      <c r="B3817" s="11" t="s">
        <v>19031</v>
      </c>
    </row>
    <row r="3818" spans="1:2" x14ac:dyDescent="0.35">
      <c r="A3818" s="11" t="s">
        <v>15150</v>
      </c>
      <c r="B3818" s="11" t="s">
        <v>19031</v>
      </c>
    </row>
    <row r="3819" spans="1:2" x14ac:dyDescent="0.35">
      <c r="A3819" s="11" t="s">
        <v>15154</v>
      </c>
      <c r="B3819" s="11" t="s">
        <v>19031</v>
      </c>
    </row>
    <row r="3820" spans="1:2" x14ac:dyDescent="0.35">
      <c r="A3820" s="11" t="s">
        <v>15157</v>
      </c>
      <c r="B3820" s="11" t="s">
        <v>19031</v>
      </c>
    </row>
    <row r="3821" spans="1:2" x14ac:dyDescent="0.35">
      <c r="A3821" s="11" t="s">
        <v>15161</v>
      </c>
      <c r="B3821" s="11" t="s">
        <v>19031</v>
      </c>
    </row>
    <row r="3822" spans="1:2" x14ac:dyDescent="0.35">
      <c r="A3822" s="11" t="s">
        <v>15166</v>
      </c>
      <c r="B3822" s="11" t="s">
        <v>19031</v>
      </c>
    </row>
    <row r="3823" spans="1:2" x14ac:dyDescent="0.35">
      <c r="A3823" s="11" t="s">
        <v>735</v>
      </c>
      <c r="B3823" s="11" t="s">
        <v>19031</v>
      </c>
    </row>
    <row r="3824" spans="1:2" x14ac:dyDescent="0.35">
      <c r="A3824" s="11" t="s">
        <v>15175</v>
      </c>
      <c r="B3824" s="11" t="s">
        <v>19031</v>
      </c>
    </row>
    <row r="3825" spans="1:2" x14ac:dyDescent="0.35">
      <c r="A3825" s="11" t="s">
        <v>15178</v>
      </c>
      <c r="B3825" s="11" t="s">
        <v>19031</v>
      </c>
    </row>
    <row r="3826" spans="1:2" x14ac:dyDescent="0.35">
      <c r="A3826" s="11" t="s">
        <v>15181</v>
      </c>
      <c r="B3826" s="11" t="s">
        <v>19031</v>
      </c>
    </row>
    <row r="3827" spans="1:2" x14ac:dyDescent="0.35">
      <c r="A3827" s="11" t="s">
        <v>1305</v>
      </c>
      <c r="B3827" s="11" t="s">
        <v>19031</v>
      </c>
    </row>
    <row r="3828" spans="1:2" x14ac:dyDescent="0.35">
      <c r="A3828" s="11" t="s">
        <v>15187</v>
      </c>
      <c r="B3828" s="11" t="s">
        <v>19031</v>
      </c>
    </row>
    <row r="3829" spans="1:2" x14ac:dyDescent="0.35">
      <c r="A3829" s="11" t="s">
        <v>8195</v>
      </c>
      <c r="B3829" s="11" t="s">
        <v>19031</v>
      </c>
    </row>
    <row r="3830" spans="1:2" x14ac:dyDescent="0.35">
      <c r="A3830" s="11" t="s">
        <v>15192</v>
      </c>
      <c r="B3830" s="11" t="s">
        <v>19031</v>
      </c>
    </row>
    <row r="3831" spans="1:2" x14ac:dyDescent="0.35">
      <c r="A3831" s="11" t="s">
        <v>15197</v>
      </c>
      <c r="B3831" s="11" t="s">
        <v>19031</v>
      </c>
    </row>
    <row r="3832" spans="1:2" x14ac:dyDescent="0.35">
      <c r="A3832" s="11" t="s">
        <v>15202</v>
      </c>
      <c r="B3832" s="11" t="s">
        <v>19031</v>
      </c>
    </row>
    <row r="3833" spans="1:2" x14ac:dyDescent="0.35">
      <c r="A3833" s="11" t="s">
        <v>15205</v>
      </c>
      <c r="B3833" s="11" t="s">
        <v>19031</v>
      </c>
    </row>
    <row r="3834" spans="1:2" x14ac:dyDescent="0.35">
      <c r="A3834" s="11" t="s">
        <v>15210</v>
      </c>
      <c r="B3834" s="11" t="s">
        <v>19031</v>
      </c>
    </row>
    <row r="3835" spans="1:2" x14ac:dyDescent="0.35">
      <c r="A3835" s="11" t="s">
        <v>1744</v>
      </c>
      <c r="B3835" s="11" t="s">
        <v>19031</v>
      </c>
    </row>
    <row r="3836" spans="1:2" x14ac:dyDescent="0.35">
      <c r="A3836" s="11" t="s">
        <v>15214</v>
      </c>
      <c r="B3836" s="11" t="s">
        <v>19031</v>
      </c>
    </row>
    <row r="3837" spans="1:2" x14ac:dyDescent="0.35">
      <c r="A3837" s="11" t="s">
        <v>15218</v>
      </c>
      <c r="B3837" s="11" t="s">
        <v>19031</v>
      </c>
    </row>
    <row r="3838" spans="1:2" x14ac:dyDescent="0.35">
      <c r="A3838" s="11" t="s">
        <v>547</v>
      </c>
      <c r="B3838" s="11" t="s">
        <v>19031</v>
      </c>
    </row>
    <row r="3839" spans="1:2" x14ac:dyDescent="0.35">
      <c r="A3839" s="11" t="s">
        <v>15225</v>
      </c>
      <c r="B3839" s="11" t="s">
        <v>19031</v>
      </c>
    </row>
    <row r="3840" spans="1:2" x14ac:dyDescent="0.35">
      <c r="A3840" s="11" t="s">
        <v>15228</v>
      </c>
      <c r="B3840" s="11" t="s">
        <v>19031</v>
      </c>
    </row>
    <row r="3841" spans="1:2" x14ac:dyDescent="0.35">
      <c r="A3841" s="11" t="s">
        <v>1586</v>
      </c>
      <c r="B3841" s="11" t="s">
        <v>19031</v>
      </c>
    </row>
    <row r="3842" spans="1:2" x14ac:dyDescent="0.35">
      <c r="A3842" s="11" t="s">
        <v>15236</v>
      </c>
      <c r="B3842" s="11" t="s">
        <v>19031</v>
      </c>
    </row>
    <row r="3843" spans="1:2" x14ac:dyDescent="0.35">
      <c r="A3843" s="11" t="s">
        <v>15241</v>
      </c>
      <c r="B3843" s="11" t="s">
        <v>19031</v>
      </c>
    </row>
    <row r="3844" spans="1:2" x14ac:dyDescent="0.35">
      <c r="A3844" s="11" t="s">
        <v>15247</v>
      </c>
      <c r="B3844" s="11" t="s">
        <v>19031</v>
      </c>
    </row>
    <row r="3845" spans="1:2" x14ac:dyDescent="0.35">
      <c r="A3845" s="11" t="s">
        <v>15251</v>
      </c>
      <c r="B3845" s="11" t="s">
        <v>19031</v>
      </c>
    </row>
    <row r="3846" spans="1:2" x14ac:dyDescent="0.35">
      <c r="A3846" s="11" t="s">
        <v>15255</v>
      </c>
      <c r="B3846" s="11" t="s">
        <v>19031</v>
      </c>
    </row>
    <row r="3847" spans="1:2" x14ac:dyDescent="0.35">
      <c r="A3847" s="11" t="s">
        <v>11836</v>
      </c>
      <c r="B3847" s="11" t="s">
        <v>19031</v>
      </c>
    </row>
    <row r="3848" spans="1:2" x14ac:dyDescent="0.35">
      <c r="A3848" s="11" t="s">
        <v>15260</v>
      </c>
      <c r="B3848" s="11" t="s">
        <v>19031</v>
      </c>
    </row>
    <row r="3849" spans="1:2" x14ac:dyDescent="0.35">
      <c r="A3849" s="11" t="s">
        <v>15265</v>
      </c>
      <c r="B3849" s="11" t="s">
        <v>19031</v>
      </c>
    </row>
    <row r="3850" spans="1:2" x14ac:dyDescent="0.35">
      <c r="A3850" s="11" t="s">
        <v>15268</v>
      </c>
      <c r="B3850" s="11" t="s">
        <v>19031</v>
      </c>
    </row>
    <row r="3851" spans="1:2" x14ac:dyDescent="0.35">
      <c r="A3851" s="11" t="s">
        <v>15270</v>
      </c>
      <c r="B3851" s="11" t="s">
        <v>19031</v>
      </c>
    </row>
    <row r="3852" spans="1:2" x14ac:dyDescent="0.35">
      <c r="A3852" s="11" t="s">
        <v>15273</v>
      </c>
      <c r="B3852" s="11" t="s">
        <v>19031</v>
      </c>
    </row>
    <row r="3853" spans="1:2" x14ac:dyDescent="0.35">
      <c r="A3853" s="11" t="s">
        <v>15277</v>
      </c>
      <c r="B3853" s="11" t="s">
        <v>19031</v>
      </c>
    </row>
    <row r="3854" spans="1:2" x14ac:dyDescent="0.35">
      <c r="A3854" s="11" t="s">
        <v>15280</v>
      </c>
      <c r="B3854" s="11" t="s">
        <v>19031</v>
      </c>
    </row>
    <row r="3855" spans="1:2" x14ac:dyDescent="0.35">
      <c r="A3855" s="11" t="s">
        <v>15284</v>
      </c>
      <c r="B3855" s="11" t="s">
        <v>19032</v>
      </c>
    </row>
    <row r="3856" spans="1:2" x14ac:dyDescent="0.35">
      <c r="A3856" s="11" t="s">
        <v>3941</v>
      </c>
      <c r="B3856" s="11" t="s">
        <v>19031</v>
      </c>
    </row>
    <row r="3857" spans="1:2" x14ac:dyDescent="0.35">
      <c r="A3857" s="11" t="s">
        <v>15293</v>
      </c>
      <c r="B3857" s="11" t="s">
        <v>19031</v>
      </c>
    </row>
    <row r="3858" spans="1:2" x14ac:dyDescent="0.35">
      <c r="A3858" s="11" t="s">
        <v>1614</v>
      </c>
      <c r="B3858" s="11" t="s">
        <v>19031</v>
      </c>
    </row>
    <row r="3859" spans="1:2" x14ac:dyDescent="0.35">
      <c r="A3859" s="11" t="s">
        <v>15303</v>
      </c>
      <c r="B3859" s="11" t="s">
        <v>19031</v>
      </c>
    </row>
    <row r="3860" spans="1:2" x14ac:dyDescent="0.35">
      <c r="A3860" s="11" t="s">
        <v>1865</v>
      </c>
      <c r="B3860" s="11" t="s">
        <v>19031</v>
      </c>
    </row>
    <row r="3861" spans="1:2" x14ac:dyDescent="0.35">
      <c r="A3861" s="11" t="s">
        <v>15311</v>
      </c>
      <c r="B3861" s="11" t="s">
        <v>19031</v>
      </c>
    </row>
    <row r="3862" spans="1:2" x14ac:dyDescent="0.35">
      <c r="A3862" s="11" t="s">
        <v>15314</v>
      </c>
      <c r="B3862" s="11" t="s">
        <v>19031</v>
      </c>
    </row>
    <row r="3863" spans="1:2" x14ac:dyDescent="0.35">
      <c r="A3863" s="11" t="s">
        <v>15317</v>
      </c>
      <c r="B3863" s="11" t="s">
        <v>19031</v>
      </c>
    </row>
    <row r="3864" spans="1:2" x14ac:dyDescent="0.35">
      <c r="A3864" s="11" t="s">
        <v>15323</v>
      </c>
      <c r="B3864" s="11" t="s">
        <v>19031</v>
      </c>
    </row>
    <row r="3865" spans="1:2" x14ac:dyDescent="0.35">
      <c r="A3865" s="11" t="s">
        <v>15328</v>
      </c>
      <c r="B3865" s="11" t="s">
        <v>19031</v>
      </c>
    </row>
    <row r="3866" spans="1:2" x14ac:dyDescent="0.35">
      <c r="A3866" s="11" t="s">
        <v>2849</v>
      </c>
      <c r="B3866" s="11" t="s">
        <v>19031</v>
      </c>
    </row>
    <row r="3867" spans="1:2" x14ac:dyDescent="0.35">
      <c r="A3867" s="11" t="s">
        <v>15334</v>
      </c>
      <c r="B3867" s="11" t="s">
        <v>19031</v>
      </c>
    </row>
    <row r="3868" spans="1:2" x14ac:dyDescent="0.35">
      <c r="A3868" s="11" t="s">
        <v>1856</v>
      </c>
      <c r="B3868" s="11" t="s">
        <v>19031</v>
      </c>
    </row>
    <row r="3869" spans="1:2" x14ac:dyDescent="0.35">
      <c r="A3869" s="11" t="s">
        <v>5449</v>
      </c>
      <c r="B3869" s="11" t="s">
        <v>19031</v>
      </c>
    </row>
    <row r="3870" spans="1:2" x14ac:dyDescent="0.35">
      <c r="A3870" s="11" t="s">
        <v>15342</v>
      </c>
      <c r="B3870" s="11" t="s">
        <v>19031</v>
      </c>
    </row>
    <row r="3871" spans="1:2" x14ac:dyDescent="0.35">
      <c r="A3871" s="11" t="s">
        <v>15345</v>
      </c>
      <c r="B3871" s="11" t="s">
        <v>19031</v>
      </c>
    </row>
    <row r="3872" spans="1:2" x14ac:dyDescent="0.35">
      <c r="A3872" s="11" t="s">
        <v>15349</v>
      </c>
      <c r="B3872" s="11" t="s">
        <v>19031</v>
      </c>
    </row>
    <row r="3873" spans="1:2" x14ac:dyDescent="0.35">
      <c r="A3873" s="11" t="s">
        <v>15353</v>
      </c>
      <c r="B3873" s="11" t="s">
        <v>19031</v>
      </c>
    </row>
    <row r="3874" spans="1:2" x14ac:dyDescent="0.35">
      <c r="A3874" s="11" t="s">
        <v>15356</v>
      </c>
      <c r="B3874" s="11" t="s">
        <v>19031</v>
      </c>
    </row>
    <row r="3875" spans="1:2" x14ac:dyDescent="0.35">
      <c r="A3875" s="11" t="s">
        <v>15361</v>
      </c>
      <c r="B3875" s="11" t="s">
        <v>19031</v>
      </c>
    </row>
    <row r="3876" spans="1:2" x14ac:dyDescent="0.35">
      <c r="A3876" s="11" t="s">
        <v>15365</v>
      </c>
      <c r="B3876" s="11" t="s">
        <v>19031</v>
      </c>
    </row>
    <row r="3877" spans="1:2" x14ac:dyDescent="0.35">
      <c r="A3877" s="11" t="s">
        <v>15368</v>
      </c>
      <c r="B3877" s="11" t="s">
        <v>19031</v>
      </c>
    </row>
    <row r="3878" spans="1:2" x14ac:dyDescent="0.35">
      <c r="A3878" s="11" t="s">
        <v>15370</v>
      </c>
      <c r="B3878" s="11" t="s">
        <v>19031</v>
      </c>
    </row>
    <row r="3879" spans="1:2" x14ac:dyDescent="0.35">
      <c r="A3879" s="11" t="s">
        <v>15373</v>
      </c>
      <c r="B3879" s="11" t="s">
        <v>19031</v>
      </c>
    </row>
    <row r="3880" spans="1:2" x14ac:dyDescent="0.35">
      <c r="A3880" s="11" t="s">
        <v>15378</v>
      </c>
      <c r="B3880" s="11" t="s">
        <v>19031</v>
      </c>
    </row>
    <row r="3881" spans="1:2" x14ac:dyDescent="0.35">
      <c r="A3881" s="11" t="s">
        <v>15381</v>
      </c>
      <c r="B3881" s="11" t="s">
        <v>19031</v>
      </c>
    </row>
    <row r="3882" spans="1:2" x14ac:dyDescent="0.35">
      <c r="A3882" s="11" t="s">
        <v>15384</v>
      </c>
      <c r="B3882" s="11" t="s">
        <v>19031</v>
      </c>
    </row>
    <row r="3883" spans="1:2" x14ac:dyDescent="0.35">
      <c r="A3883" s="11" t="s">
        <v>15390</v>
      </c>
      <c r="B3883" s="11" t="s">
        <v>19031</v>
      </c>
    </row>
    <row r="3884" spans="1:2" x14ac:dyDescent="0.35">
      <c r="A3884" s="11" t="s">
        <v>15394</v>
      </c>
      <c r="B3884" s="11" t="s">
        <v>19031</v>
      </c>
    </row>
    <row r="3885" spans="1:2" x14ac:dyDescent="0.35">
      <c r="A3885" s="11" t="s">
        <v>15397</v>
      </c>
      <c r="B3885" s="11" t="s">
        <v>19031</v>
      </c>
    </row>
    <row r="3886" spans="1:2" x14ac:dyDescent="0.35">
      <c r="A3886" s="11" t="s">
        <v>15400</v>
      </c>
      <c r="B3886" s="11" t="s">
        <v>19032</v>
      </c>
    </row>
    <row r="3887" spans="1:2" x14ac:dyDescent="0.35">
      <c r="A3887" s="11" t="s">
        <v>15406</v>
      </c>
      <c r="B3887" s="11" t="s">
        <v>19031</v>
      </c>
    </row>
    <row r="3888" spans="1:2" x14ac:dyDescent="0.35">
      <c r="A3888" s="11" t="s">
        <v>15409</v>
      </c>
      <c r="B3888" s="11" t="s">
        <v>19031</v>
      </c>
    </row>
    <row r="3889" spans="1:2" x14ac:dyDescent="0.35">
      <c r="A3889" s="11" t="s">
        <v>15413</v>
      </c>
      <c r="B3889" s="11" t="s">
        <v>19031</v>
      </c>
    </row>
    <row r="3890" spans="1:2" x14ac:dyDescent="0.35">
      <c r="A3890" s="11" t="s">
        <v>12913</v>
      </c>
      <c r="B3890" s="11" t="s">
        <v>19031</v>
      </c>
    </row>
    <row r="3891" spans="1:2" x14ac:dyDescent="0.35">
      <c r="A3891" s="11" t="s">
        <v>15418</v>
      </c>
      <c r="B3891" s="11" t="s">
        <v>19031</v>
      </c>
    </row>
    <row r="3892" spans="1:2" x14ac:dyDescent="0.35">
      <c r="A3892" s="11" t="s">
        <v>15421</v>
      </c>
      <c r="B3892" s="11" t="s">
        <v>19031</v>
      </c>
    </row>
    <row r="3893" spans="1:2" x14ac:dyDescent="0.35">
      <c r="A3893" s="11" t="s">
        <v>15423</v>
      </c>
      <c r="B3893" s="11" t="s">
        <v>19031</v>
      </c>
    </row>
    <row r="3894" spans="1:2" x14ac:dyDescent="0.35">
      <c r="A3894" s="11" t="s">
        <v>15428</v>
      </c>
      <c r="B3894" s="11" t="s">
        <v>19031</v>
      </c>
    </row>
    <row r="3895" spans="1:2" x14ac:dyDescent="0.35">
      <c r="A3895" s="11" t="s">
        <v>15432</v>
      </c>
      <c r="B3895" s="11" t="s">
        <v>19031</v>
      </c>
    </row>
    <row r="3896" spans="1:2" x14ac:dyDescent="0.35">
      <c r="A3896" s="11" t="s">
        <v>15436</v>
      </c>
      <c r="B3896" s="11" t="s">
        <v>19031</v>
      </c>
    </row>
    <row r="3897" spans="1:2" x14ac:dyDescent="0.35">
      <c r="A3897" s="11" t="s">
        <v>15439</v>
      </c>
      <c r="B3897" s="11" t="s">
        <v>19031</v>
      </c>
    </row>
    <row r="3898" spans="1:2" x14ac:dyDescent="0.35">
      <c r="A3898" s="11" t="s">
        <v>15442</v>
      </c>
      <c r="B3898" s="11" t="s">
        <v>19031</v>
      </c>
    </row>
    <row r="3899" spans="1:2" x14ac:dyDescent="0.35">
      <c r="A3899" s="11" t="s">
        <v>15445</v>
      </c>
      <c r="B3899" s="11" t="s">
        <v>19031</v>
      </c>
    </row>
    <row r="3900" spans="1:2" x14ac:dyDescent="0.35">
      <c r="A3900" s="11" t="s">
        <v>15448</v>
      </c>
      <c r="B3900" s="11" t="s">
        <v>19031</v>
      </c>
    </row>
    <row r="3901" spans="1:2" x14ac:dyDescent="0.35">
      <c r="A3901" s="11" t="s">
        <v>15452</v>
      </c>
      <c r="B3901" s="11" t="s">
        <v>19031</v>
      </c>
    </row>
    <row r="3902" spans="1:2" x14ac:dyDescent="0.35">
      <c r="A3902" s="11" t="s">
        <v>15455</v>
      </c>
      <c r="B3902" s="11" t="s">
        <v>19031</v>
      </c>
    </row>
    <row r="3903" spans="1:2" x14ac:dyDescent="0.35">
      <c r="A3903" s="11" t="s">
        <v>4632</v>
      </c>
      <c r="B3903" s="11" t="s">
        <v>19031</v>
      </c>
    </row>
    <row r="3904" spans="1:2" x14ac:dyDescent="0.35">
      <c r="A3904" s="11" t="s">
        <v>15460</v>
      </c>
      <c r="B3904" s="11" t="s">
        <v>19031</v>
      </c>
    </row>
    <row r="3905" spans="1:2" x14ac:dyDescent="0.35">
      <c r="A3905" s="11" t="s">
        <v>15462</v>
      </c>
      <c r="B3905" s="11" t="s">
        <v>19031</v>
      </c>
    </row>
    <row r="3906" spans="1:2" x14ac:dyDescent="0.35">
      <c r="A3906" s="11" t="s">
        <v>15466</v>
      </c>
      <c r="B3906" s="11" t="s">
        <v>19031</v>
      </c>
    </row>
    <row r="3907" spans="1:2" x14ac:dyDescent="0.35">
      <c r="A3907" s="11" t="s">
        <v>15469</v>
      </c>
      <c r="B3907" s="11" t="s">
        <v>19031</v>
      </c>
    </row>
    <row r="3908" spans="1:2" x14ac:dyDescent="0.35">
      <c r="A3908" s="11" t="s">
        <v>15474</v>
      </c>
      <c r="B3908" s="11" t="s">
        <v>19031</v>
      </c>
    </row>
    <row r="3909" spans="1:2" x14ac:dyDescent="0.35">
      <c r="A3909" s="11" t="s">
        <v>15478</v>
      </c>
      <c r="B3909" s="11" t="s">
        <v>19031</v>
      </c>
    </row>
    <row r="3910" spans="1:2" x14ac:dyDescent="0.35">
      <c r="A3910" s="11" t="s">
        <v>15481</v>
      </c>
      <c r="B3910" s="11" t="s">
        <v>19031</v>
      </c>
    </row>
    <row r="3911" spans="1:2" x14ac:dyDescent="0.35">
      <c r="A3911" s="11" t="s">
        <v>15485</v>
      </c>
      <c r="B3911" s="11" t="s">
        <v>19031</v>
      </c>
    </row>
    <row r="3912" spans="1:2" x14ac:dyDescent="0.35">
      <c r="A3912" s="11" t="s">
        <v>15488</v>
      </c>
      <c r="B3912" s="11" t="s">
        <v>19031</v>
      </c>
    </row>
    <row r="3913" spans="1:2" x14ac:dyDescent="0.35">
      <c r="A3913" s="11" t="s">
        <v>15491</v>
      </c>
      <c r="B3913" s="11" t="s">
        <v>19031</v>
      </c>
    </row>
    <row r="3914" spans="1:2" x14ac:dyDescent="0.35">
      <c r="A3914" s="11" t="s">
        <v>15494</v>
      </c>
      <c r="B3914" s="11" t="s">
        <v>19031</v>
      </c>
    </row>
    <row r="3915" spans="1:2" x14ac:dyDescent="0.35">
      <c r="A3915" s="11" t="s">
        <v>15497</v>
      </c>
      <c r="B3915" s="11" t="s">
        <v>19031</v>
      </c>
    </row>
    <row r="3916" spans="1:2" x14ac:dyDescent="0.35">
      <c r="A3916" s="11" t="s">
        <v>1692</v>
      </c>
      <c r="B3916" s="11" t="s">
        <v>19031</v>
      </c>
    </row>
    <row r="3917" spans="1:2" x14ac:dyDescent="0.35">
      <c r="A3917" s="11" t="s">
        <v>15504</v>
      </c>
      <c r="B3917" s="11" t="s">
        <v>19031</v>
      </c>
    </row>
    <row r="3918" spans="1:2" x14ac:dyDescent="0.35">
      <c r="A3918" s="11" t="s">
        <v>15507</v>
      </c>
      <c r="B3918" s="11" t="s">
        <v>19031</v>
      </c>
    </row>
    <row r="3919" spans="1:2" x14ac:dyDescent="0.35">
      <c r="A3919" s="11" t="s">
        <v>15510</v>
      </c>
      <c r="B3919" s="11" t="s">
        <v>19031</v>
      </c>
    </row>
    <row r="3920" spans="1:2" x14ac:dyDescent="0.35">
      <c r="A3920" s="11" t="s">
        <v>15514</v>
      </c>
      <c r="B3920" s="11" t="s">
        <v>19031</v>
      </c>
    </row>
    <row r="3921" spans="1:2" x14ac:dyDescent="0.35">
      <c r="A3921" s="11" t="s">
        <v>15520</v>
      </c>
      <c r="B3921" s="11" t="s">
        <v>19031</v>
      </c>
    </row>
    <row r="3922" spans="1:2" x14ac:dyDescent="0.35">
      <c r="A3922" s="11" t="s">
        <v>15525</v>
      </c>
      <c r="B3922" s="11" t="s">
        <v>19031</v>
      </c>
    </row>
    <row r="3923" spans="1:2" x14ac:dyDescent="0.35">
      <c r="A3923" s="11" t="s">
        <v>15528</v>
      </c>
      <c r="B3923" s="11" t="s">
        <v>19031</v>
      </c>
    </row>
    <row r="3924" spans="1:2" x14ac:dyDescent="0.35">
      <c r="A3924" s="11" t="s">
        <v>15532</v>
      </c>
      <c r="B3924" s="11" t="s">
        <v>19031</v>
      </c>
    </row>
    <row r="3925" spans="1:2" x14ac:dyDescent="0.35">
      <c r="A3925" s="11" t="s">
        <v>15536</v>
      </c>
      <c r="B3925" s="11" t="s">
        <v>19031</v>
      </c>
    </row>
    <row r="3926" spans="1:2" x14ac:dyDescent="0.35">
      <c r="A3926" s="11" t="s">
        <v>15540</v>
      </c>
      <c r="B3926" s="11" t="s">
        <v>19031</v>
      </c>
    </row>
    <row r="3927" spans="1:2" x14ac:dyDescent="0.35">
      <c r="A3927" s="11" t="s">
        <v>15544</v>
      </c>
      <c r="B3927" s="11" t="s">
        <v>19031</v>
      </c>
    </row>
    <row r="3928" spans="1:2" x14ac:dyDescent="0.35">
      <c r="A3928" s="11" t="s">
        <v>15548</v>
      </c>
      <c r="B3928" s="11" t="s">
        <v>19031</v>
      </c>
    </row>
    <row r="3929" spans="1:2" x14ac:dyDescent="0.35">
      <c r="A3929" s="11" t="s">
        <v>15552</v>
      </c>
      <c r="B3929" s="11" t="s">
        <v>19031</v>
      </c>
    </row>
    <row r="3930" spans="1:2" x14ac:dyDescent="0.35">
      <c r="A3930" s="11" t="s">
        <v>15555</v>
      </c>
      <c r="B3930" s="11" t="s">
        <v>19031</v>
      </c>
    </row>
    <row r="3931" spans="1:2" x14ac:dyDescent="0.35">
      <c r="A3931" s="11" t="s">
        <v>15559</v>
      </c>
      <c r="B3931" s="11" t="s">
        <v>19031</v>
      </c>
    </row>
    <row r="3932" spans="1:2" x14ac:dyDescent="0.35">
      <c r="A3932" s="11" t="s">
        <v>15565</v>
      </c>
      <c r="B3932" s="11" t="s">
        <v>19031</v>
      </c>
    </row>
    <row r="3933" spans="1:2" x14ac:dyDescent="0.35">
      <c r="A3933" s="11" t="s">
        <v>15568</v>
      </c>
      <c r="B3933" s="11" t="s">
        <v>19031</v>
      </c>
    </row>
    <row r="3934" spans="1:2" x14ac:dyDescent="0.35">
      <c r="A3934" s="11" t="s">
        <v>15572</v>
      </c>
      <c r="B3934" s="11" t="s">
        <v>19031</v>
      </c>
    </row>
    <row r="3935" spans="1:2" x14ac:dyDescent="0.35">
      <c r="A3935" s="11" t="s">
        <v>15575</v>
      </c>
      <c r="B3935" s="11" t="s">
        <v>19031</v>
      </c>
    </row>
    <row r="3936" spans="1:2" x14ac:dyDescent="0.35">
      <c r="A3936" s="11" t="s">
        <v>15578</v>
      </c>
      <c r="B3936" s="11" t="s">
        <v>19031</v>
      </c>
    </row>
    <row r="3937" spans="1:2" x14ac:dyDescent="0.35">
      <c r="A3937" s="11" t="s">
        <v>15581</v>
      </c>
      <c r="B3937" s="11" t="s">
        <v>19031</v>
      </c>
    </row>
    <row r="3938" spans="1:2" x14ac:dyDescent="0.35">
      <c r="A3938" s="11" t="s">
        <v>3318</v>
      </c>
      <c r="B3938" s="11" t="s">
        <v>19031</v>
      </c>
    </row>
    <row r="3939" spans="1:2" x14ac:dyDescent="0.35">
      <c r="A3939" s="11" t="s">
        <v>15587</v>
      </c>
      <c r="B3939" s="11" t="s">
        <v>19031</v>
      </c>
    </row>
    <row r="3940" spans="1:2" x14ac:dyDescent="0.35">
      <c r="A3940" s="11" t="s">
        <v>15590</v>
      </c>
      <c r="B3940" s="11" t="s">
        <v>19031</v>
      </c>
    </row>
    <row r="3941" spans="1:2" x14ac:dyDescent="0.35">
      <c r="A3941" s="11" t="s">
        <v>15593</v>
      </c>
      <c r="B3941" s="11" t="s">
        <v>19031</v>
      </c>
    </row>
    <row r="3942" spans="1:2" x14ac:dyDescent="0.35">
      <c r="A3942" s="11" t="s">
        <v>8753</v>
      </c>
      <c r="B3942" s="11" t="s">
        <v>19031</v>
      </c>
    </row>
    <row r="3943" spans="1:2" x14ac:dyDescent="0.35">
      <c r="A3943" s="11" t="s">
        <v>15599</v>
      </c>
      <c r="B3943" s="11" t="s">
        <v>19031</v>
      </c>
    </row>
    <row r="3944" spans="1:2" x14ac:dyDescent="0.35">
      <c r="A3944" s="11" t="s">
        <v>15602</v>
      </c>
      <c r="B3944" s="11" t="s">
        <v>19031</v>
      </c>
    </row>
    <row r="3945" spans="1:2" x14ac:dyDescent="0.35">
      <c r="A3945" s="11" t="s">
        <v>15606</v>
      </c>
      <c r="B3945" s="11" t="s">
        <v>19031</v>
      </c>
    </row>
    <row r="3946" spans="1:2" x14ac:dyDescent="0.35">
      <c r="A3946" s="11" t="s">
        <v>15610</v>
      </c>
      <c r="B3946" s="11" t="s">
        <v>19031</v>
      </c>
    </row>
    <row r="3947" spans="1:2" x14ac:dyDescent="0.35">
      <c r="A3947" s="11" t="s">
        <v>5944</v>
      </c>
      <c r="B3947" s="11" t="s">
        <v>19031</v>
      </c>
    </row>
    <row r="3948" spans="1:2" x14ac:dyDescent="0.35">
      <c r="A3948" s="11" t="s">
        <v>15617</v>
      </c>
      <c r="B3948" s="11" t="s">
        <v>19031</v>
      </c>
    </row>
    <row r="3949" spans="1:2" x14ac:dyDescent="0.35">
      <c r="A3949" s="11" t="s">
        <v>15620</v>
      </c>
      <c r="B3949" s="11" t="s">
        <v>19031</v>
      </c>
    </row>
    <row r="3950" spans="1:2" x14ac:dyDescent="0.35">
      <c r="A3950" s="11" t="s">
        <v>15624</v>
      </c>
      <c r="B3950" s="11" t="s">
        <v>19031</v>
      </c>
    </row>
    <row r="3951" spans="1:2" x14ac:dyDescent="0.35">
      <c r="A3951" s="11" t="s">
        <v>15627</v>
      </c>
      <c r="B3951" s="11" t="s">
        <v>19031</v>
      </c>
    </row>
    <row r="3952" spans="1:2" x14ac:dyDescent="0.35">
      <c r="A3952" s="11" t="s">
        <v>15631</v>
      </c>
      <c r="B3952" s="11" t="s">
        <v>19031</v>
      </c>
    </row>
    <row r="3953" spans="1:2" x14ac:dyDescent="0.35">
      <c r="A3953" s="11" t="s">
        <v>15635</v>
      </c>
      <c r="B3953" s="11" t="s">
        <v>19031</v>
      </c>
    </row>
    <row r="3954" spans="1:2" x14ac:dyDescent="0.35">
      <c r="A3954" s="11" t="s">
        <v>15638</v>
      </c>
      <c r="B3954" s="11" t="s">
        <v>19031</v>
      </c>
    </row>
    <row r="3955" spans="1:2" x14ac:dyDescent="0.35">
      <c r="A3955" s="11" t="s">
        <v>15642</v>
      </c>
      <c r="B3955" s="11" t="s">
        <v>19031</v>
      </c>
    </row>
    <row r="3956" spans="1:2" x14ac:dyDescent="0.35">
      <c r="A3956" s="11" t="s">
        <v>15645</v>
      </c>
      <c r="B3956" s="11" t="s">
        <v>19031</v>
      </c>
    </row>
    <row r="3957" spans="1:2" x14ac:dyDescent="0.35">
      <c r="A3957" s="11" t="s">
        <v>15649</v>
      </c>
      <c r="B3957" s="11" t="s">
        <v>19031</v>
      </c>
    </row>
    <row r="3958" spans="1:2" x14ac:dyDescent="0.35">
      <c r="A3958" s="11" t="s">
        <v>15652</v>
      </c>
      <c r="B3958" s="11" t="s">
        <v>19031</v>
      </c>
    </row>
    <row r="3959" spans="1:2" x14ac:dyDescent="0.35">
      <c r="A3959" s="11" t="s">
        <v>15655</v>
      </c>
      <c r="B3959" s="11" t="s">
        <v>19031</v>
      </c>
    </row>
    <row r="3960" spans="1:2" x14ac:dyDescent="0.35">
      <c r="A3960" s="11" t="s">
        <v>15658</v>
      </c>
      <c r="B3960" s="11" t="s">
        <v>19031</v>
      </c>
    </row>
    <row r="3961" spans="1:2" x14ac:dyDescent="0.35">
      <c r="A3961" s="11" t="s">
        <v>15661</v>
      </c>
      <c r="B3961" s="11" t="s">
        <v>19031</v>
      </c>
    </row>
    <row r="3962" spans="1:2" x14ac:dyDescent="0.35">
      <c r="A3962" s="11" t="s">
        <v>15664</v>
      </c>
      <c r="B3962" s="11" t="s">
        <v>19031</v>
      </c>
    </row>
    <row r="3963" spans="1:2" x14ac:dyDescent="0.35">
      <c r="A3963" s="11" t="s">
        <v>15667</v>
      </c>
      <c r="B3963" s="11" t="s">
        <v>19031</v>
      </c>
    </row>
    <row r="3964" spans="1:2" x14ac:dyDescent="0.35">
      <c r="A3964" s="11" t="s">
        <v>15671</v>
      </c>
      <c r="B3964" s="11" t="s">
        <v>19031</v>
      </c>
    </row>
    <row r="3965" spans="1:2" x14ac:dyDescent="0.35">
      <c r="A3965" s="11" t="s">
        <v>103</v>
      </c>
      <c r="B3965" s="11" t="s">
        <v>19031</v>
      </c>
    </row>
    <row r="3966" spans="1:2" x14ac:dyDescent="0.35">
      <c r="A3966" s="11" t="s">
        <v>677</v>
      </c>
      <c r="B3966" s="11" t="s">
        <v>19031</v>
      </c>
    </row>
    <row r="3967" spans="1:2" x14ac:dyDescent="0.35">
      <c r="A3967" s="11" t="s">
        <v>15679</v>
      </c>
      <c r="B3967" s="11" t="s">
        <v>19031</v>
      </c>
    </row>
    <row r="3968" spans="1:2" x14ac:dyDescent="0.35">
      <c r="A3968" s="11" t="s">
        <v>15682</v>
      </c>
      <c r="B3968" s="11" t="s">
        <v>19031</v>
      </c>
    </row>
    <row r="3969" spans="1:2" x14ac:dyDescent="0.35">
      <c r="A3969" s="11" t="s">
        <v>15686</v>
      </c>
      <c r="B3969" s="11" t="s">
        <v>19031</v>
      </c>
    </row>
    <row r="3970" spans="1:2" x14ac:dyDescent="0.35">
      <c r="A3970" s="11" t="s">
        <v>15690</v>
      </c>
      <c r="B3970" s="11" t="s">
        <v>19031</v>
      </c>
    </row>
    <row r="3971" spans="1:2" x14ac:dyDescent="0.35">
      <c r="A3971" s="11" t="s">
        <v>15693</v>
      </c>
      <c r="B3971" s="11" t="s">
        <v>19031</v>
      </c>
    </row>
    <row r="3972" spans="1:2" x14ac:dyDescent="0.35">
      <c r="A3972" s="11" t="s">
        <v>15697</v>
      </c>
      <c r="B3972" s="11" t="s">
        <v>19031</v>
      </c>
    </row>
    <row r="3973" spans="1:2" x14ac:dyDescent="0.35">
      <c r="A3973" s="11" t="s">
        <v>15700</v>
      </c>
      <c r="B3973" s="11" t="s">
        <v>19031</v>
      </c>
    </row>
    <row r="3974" spans="1:2" x14ac:dyDescent="0.35">
      <c r="A3974" s="11" t="s">
        <v>15703</v>
      </c>
      <c r="B3974" s="11" t="s">
        <v>19031</v>
      </c>
    </row>
    <row r="3975" spans="1:2" x14ac:dyDescent="0.35">
      <c r="A3975" s="11" t="s">
        <v>15706</v>
      </c>
      <c r="B3975" s="11" t="s">
        <v>19031</v>
      </c>
    </row>
    <row r="3976" spans="1:2" x14ac:dyDescent="0.35">
      <c r="A3976" s="11" t="s">
        <v>15710</v>
      </c>
      <c r="B3976" s="11" t="s">
        <v>19031</v>
      </c>
    </row>
    <row r="3977" spans="1:2" x14ac:dyDescent="0.35">
      <c r="A3977" s="11" t="s">
        <v>15713</v>
      </c>
      <c r="B3977" s="11" t="s">
        <v>19031</v>
      </c>
    </row>
    <row r="3978" spans="1:2" x14ac:dyDescent="0.35">
      <c r="A3978" s="11" t="s">
        <v>15716</v>
      </c>
      <c r="B3978" s="11" t="s">
        <v>19031</v>
      </c>
    </row>
    <row r="3979" spans="1:2" x14ac:dyDescent="0.35">
      <c r="A3979" s="11" t="s">
        <v>15719</v>
      </c>
      <c r="B3979" s="11" t="s">
        <v>19031</v>
      </c>
    </row>
    <row r="3980" spans="1:2" x14ac:dyDescent="0.35">
      <c r="A3980" s="11" t="s">
        <v>15722</v>
      </c>
      <c r="B3980" s="11" t="s">
        <v>19031</v>
      </c>
    </row>
    <row r="3981" spans="1:2" x14ac:dyDescent="0.35">
      <c r="A3981" s="11" t="s">
        <v>15725</v>
      </c>
      <c r="B3981" s="11" t="s">
        <v>19031</v>
      </c>
    </row>
    <row r="3982" spans="1:2" x14ac:dyDescent="0.35">
      <c r="A3982" s="11" t="s">
        <v>15728</v>
      </c>
      <c r="B3982" s="11" t="s">
        <v>19031</v>
      </c>
    </row>
    <row r="3983" spans="1:2" x14ac:dyDescent="0.35">
      <c r="A3983" s="11" t="s">
        <v>15731</v>
      </c>
      <c r="B3983" s="11" t="s">
        <v>19031</v>
      </c>
    </row>
    <row r="3984" spans="1:2" x14ac:dyDescent="0.35">
      <c r="A3984" s="11" t="s">
        <v>15734</v>
      </c>
      <c r="B3984" s="11" t="s">
        <v>19031</v>
      </c>
    </row>
    <row r="3985" spans="1:2" x14ac:dyDescent="0.35">
      <c r="A3985" s="11" t="s">
        <v>15737</v>
      </c>
      <c r="B3985" s="11" t="s">
        <v>19031</v>
      </c>
    </row>
    <row r="3986" spans="1:2" x14ac:dyDescent="0.35">
      <c r="A3986" s="11" t="s">
        <v>10598</v>
      </c>
      <c r="B3986" s="11" t="s">
        <v>19031</v>
      </c>
    </row>
    <row r="3987" spans="1:2" x14ac:dyDescent="0.35">
      <c r="A3987" s="11" t="s">
        <v>15742</v>
      </c>
      <c r="B3987" s="11" t="s">
        <v>19031</v>
      </c>
    </row>
    <row r="3988" spans="1:2" x14ac:dyDescent="0.35">
      <c r="A3988" s="11" t="s">
        <v>15746</v>
      </c>
      <c r="B3988" s="11" t="s">
        <v>19031</v>
      </c>
    </row>
    <row r="3989" spans="1:2" x14ac:dyDescent="0.35">
      <c r="A3989" s="11" t="s">
        <v>103</v>
      </c>
      <c r="B3989" s="11" t="s">
        <v>19031</v>
      </c>
    </row>
    <row r="3990" spans="1:2" x14ac:dyDescent="0.35">
      <c r="A3990" s="11" t="s">
        <v>8037</v>
      </c>
      <c r="B3990" s="11" t="s">
        <v>19031</v>
      </c>
    </row>
    <row r="3991" spans="1:2" x14ac:dyDescent="0.35">
      <c r="A3991" s="11" t="s">
        <v>326</v>
      </c>
      <c r="B3991" s="11" t="s">
        <v>19031</v>
      </c>
    </row>
    <row r="3992" spans="1:2" x14ac:dyDescent="0.35">
      <c r="A3992" s="11" t="s">
        <v>15756</v>
      </c>
      <c r="B3992" s="11" t="s">
        <v>19031</v>
      </c>
    </row>
    <row r="3993" spans="1:2" x14ac:dyDescent="0.35">
      <c r="A3993" s="11" t="s">
        <v>730</v>
      </c>
      <c r="B3993" s="11" t="s">
        <v>19031</v>
      </c>
    </row>
    <row r="3994" spans="1:2" x14ac:dyDescent="0.35">
      <c r="A3994" s="11" t="s">
        <v>15765</v>
      </c>
      <c r="B3994" s="11" t="s">
        <v>19031</v>
      </c>
    </row>
    <row r="3995" spans="1:2" x14ac:dyDescent="0.35">
      <c r="A3995" s="11" t="s">
        <v>15771</v>
      </c>
      <c r="B3995" s="11" t="s">
        <v>19031</v>
      </c>
    </row>
    <row r="3996" spans="1:2" x14ac:dyDescent="0.35">
      <c r="A3996" s="11" t="s">
        <v>5846</v>
      </c>
      <c r="B3996" s="11" t="s">
        <v>19031</v>
      </c>
    </row>
    <row r="3997" spans="1:2" x14ac:dyDescent="0.35">
      <c r="A3997" s="11" t="s">
        <v>15779</v>
      </c>
      <c r="B3997" s="11" t="s">
        <v>19031</v>
      </c>
    </row>
    <row r="3998" spans="1:2" x14ac:dyDescent="0.35">
      <c r="A3998" s="11" t="s">
        <v>15784</v>
      </c>
      <c r="B3998" s="11" t="s">
        <v>19031</v>
      </c>
    </row>
    <row r="3999" spans="1:2" x14ac:dyDescent="0.35">
      <c r="A3999" s="11" t="s">
        <v>15787</v>
      </c>
      <c r="B3999" s="11" t="s">
        <v>19031</v>
      </c>
    </row>
    <row r="4000" spans="1:2" x14ac:dyDescent="0.35">
      <c r="A4000" s="11" t="s">
        <v>15791</v>
      </c>
      <c r="B4000" s="11" t="s">
        <v>19031</v>
      </c>
    </row>
    <row r="4001" spans="1:2" x14ac:dyDescent="0.35">
      <c r="A4001" s="11" t="s">
        <v>15795</v>
      </c>
      <c r="B4001" s="11" t="s">
        <v>19031</v>
      </c>
    </row>
    <row r="4002" spans="1:2" x14ac:dyDescent="0.35">
      <c r="A4002" s="11" t="s">
        <v>15800</v>
      </c>
      <c r="B4002" s="11" t="s">
        <v>19031</v>
      </c>
    </row>
    <row r="4003" spans="1:2" x14ac:dyDescent="0.35">
      <c r="A4003" s="11" t="s">
        <v>8476</v>
      </c>
      <c r="B4003" s="11" t="s">
        <v>19031</v>
      </c>
    </row>
    <row r="4004" spans="1:2" x14ac:dyDescent="0.35">
      <c r="A4004" s="11" t="s">
        <v>658</v>
      </c>
      <c r="B4004" s="11" t="s">
        <v>19031</v>
      </c>
    </row>
    <row r="4005" spans="1:2" x14ac:dyDescent="0.35">
      <c r="A4005" s="11" t="s">
        <v>1132</v>
      </c>
      <c r="B4005" s="11" t="s">
        <v>19031</v>
      </c>
    </row>
    <row r="4006" spans="1:2" x14ac:dyDescent="0.35">
      <c r="A4006" s="11" t="s">
        <v>15815</v>
      </c>
      <c r="B4006" s="11" t="s">
        <v>19031</v>
      </c>
    </row>
    <row r="4007" spans="1:2" x14ac:dyDescent="0.35">
      <c r="A4007" s="11" t="s">
        <v>15820</v>
      </c>
      <c r="B4007" s="11" t="s">
        <v>19031</v>
      </c>
    </row>
    <row r="4008" spans="1:2" x14ac:dyDescent="0.35">
      <c r="A4008" s="11" t="s">
        <v>15825</v>
      </c>
      <c r="B4008" s="11" t="s">
        <v>19031</v>
      </c>
    </row>
    <row r="4009" spans="1:2" x14ac:dyDescent="0.35">
      <c r="A4009" s="11" t="s">
        <v>15830</v>
      </c>
      <c r="B4009" s="11" t="s">
        <v>19031</v>
      </c>
    </row>
    <row r="4010" spans="1:2" x14ac:dyDescent="0.35">
      <c r="A4010" s="11" t="s">
        <v>15834</v>
      </c>
      <c r="B4010" s="11" t="s">
        <v>19031</v>
      </c>
    </row>
    <row r="4011" spans="1:2" x14ac:dyDescent="0.35">
      <c r="A4011" s="11" t="s">
        <v>15837</v>
      </c>
      <c r="B4011" s="11" t="s">
        <v>19031</v>
      </c>
    </row>
    <row r="4012" spans="1:2" x14ac:dyDescent="0.35">
      <c r="A4012" s="11" t="s">
        <v>15840</v>
      </c>
      <c r="B4012" s="11" t="s">
        <v>19031</v>
      </c>
    </row>
    <row r="4013" spans="1:2" x14ac:dyDescent="0.35">
      <c r="A4013" s="11" t="s">
        <v>15843</v>
      </c>
      <c r="B4013" s="11" t="s">
        <v>19031</v>
      </c>
    </row>
    <row r="4014" spans="1:2" x14ac:dyDescent="0.35">
      <c r="A4014" s="11" t="s">
        <v>15847</v>
      </c>
      <c r="B4014" s="11" t="s">
        <v>19031</v>
      </c>
    </row>
    <row r="4015" spans="1:2" x14ac:dyDescent="0.35">
      <c r="A4015" s="11" t="s">
        <v>15851</v>
      </c>
      <c r="B4015" s="11" t="s">
        <v>19031</v>
      </c>
    </row>
    <row r="4016" spans="1:2" x14ac:dyDescent="0.35">
      <c r="A4016" s="11" t="s">
        <v>7314</v>
      </c>
      <c r="B4016" s="11" t="s">
        <v>19031</v>
      </c>
    </row>
    <row r="4017" spans="1:2" x14ac:dyDescent="0.35">
      <c r="A4017" s="11" t="s">
        <v>15860</v>
      </c>
      <c r="B4017" s="11" t="s">
        <v>19031</v>
      </c>
    </row>
    <row r="4018" spans="1:2" x14ac:dyDescent="0.35">
      <c r="A4018" s="11" t="s">
        <v>15864</v>
      </c>
      <c r="B4018" s="11" t="s">
        <v>19031</v>
      </c>
    </row>
    <row r="4019" spans="1:2" x14ac:dyDescent="0.35">
      <c r="A4019" s="11" t="s">
        <v>15868</v>
      </c>
      <c r="B4019" s="11" t="s">
        <v>19031</v>
      </c>
    </row>
    <row r="4020" spans="1:2" x14ac:dyDescent="0.35">
      <c r="A4020" s="11" t="s">
        <v>15871</v>
      </c>
      <c r="B4020" s="11" t="s">
        <v>19031</v>
      </c>
    </row>
    <row r="4021" spans="1:2" x14ac:dyDescent="0.35">
      <c r="A4021" s="11" t="s">
        <v>15874</v>
      </c>
      <c r="B4021" s="11" t="s">
        <v>19031</v>
      </c>
    </row>
    <row r="4022" spans="1:2" x14ac:dyDescent="0.35">
      <c r="A4022" s="11" t="s">
        <v>15878</v>
      </c>
      <c r="B4022" s="11" t="s">
        <v>19031</v>
      </c>
    </row>
    <row r="4023" spans="1:2" x14ac:dyDescent="0.35">
      <c r="A4023" s="11" t="s">
        <v>15882</v>
      </c>
      <c r="B4023" s="11" t="s">
        <v>19031</v>
      </c>
    </row>
    <row r="4024" spans="1:2" x14ac:dyDescent="0.35">
      <c r="A4024" s="11" t="s">
        <v>15889</v>
      </c>
      <c r="B4024" s="11" t="s">
        <v>19031</v>
      </c>
    </row>
    <row r="4025" spans="1:2" x14ac:dyDescent="0.35">
      <c r="A4025" s="11" t="s">
        <v>15895</v>
      </c>
      <c r="B4025" s="11" t="s">
        <v>19031</v>
      </c>
    </row>
    <row r="4026" spans="1:2" x14ac:dyDescent="0.35">
      <c r="A4026" s="11" t="s">
        <v>15900</v>
      </c>
      <c r="B4026" s="11" t="s">
        <v>19031</v>
      </c>
    </row>
    <row r="4027" spans="1:2" x14ac:dyDescent="0.35">
      <c r="A4027" s="11" t="s">
        <v>15904</v>
      </c>
      <c r="B4027" s="11" t="s">
        <v>19031</v>
      </c>
    </row>
    <row r="4028" spans="1:2" x14ac:dyDescent="0.35">
      <c r="A4028" s="11" t="s">
        <v>15908</v>
      </c>
      <c r="B4028" s="11" t="s">
        <v>19031</v>
      </c>
    </row>
    <row r="4029" spans="1:2" x14ac:dyDescent="0.35">
      <c r="A4029" s="11" t="s">
        <v>15913</v>
      </c>
      <c r="B4029" s="11" t="s">
        <v>19031</v>
      </c>
    </row>
    <row r="4030" spans="1:2" x14ac:dyDescent="0.35">
      <c r="A4030" s="11" t="s">
        <v>15916</v>
      </c>
      <c r="B4030" s="11" t="s">
        <v>19031</v>
      </c>
    </row>
    <row r="4031" spans="1:2" x14ac:dyDescent="0.35">
      <c r="A4031" s="11" t="s">
        <v>15919</v>
      </c>
      <c r="B4031" s="11" t="s">
        <v>19031</v>
      </c>
    </row>
    <row r="4032" spans="1:2" x14ac:dyDescent="0.35">
      <c r="A4032" s="11" t="s">
        <v>15922</v>
      </c>
      <c r="B4032" s="11" t="s">
        <v>19031</v>
      </c>
    </row>
    <row r="4033" spans="1:2" x14ac:dyDescent="0.35">
      <c r="A4033" s="11" t="s">
        <v>11002</v>
      </c>
      <c r="B4033" s="11" t="s">
        <v>19031</v>
      </c>
    </row>
    <row r="4034" spans="1:2" x14ac:dyDescent="0.35">
      <c r="A4034" s="11" t="s">
        <v>15928</v>
      </c>
      <c r="B4034" s="11" t="s">
        <v>19031</v>
      </c>
    </row>
    <row r="4035" spans="1:2" x14ac:dyDescent="0.35">
      <c r="A4035" s="11" t="s">
        <v>15934</v>
      </c>
      <c r="B4035" s="11" t="s">
        <v>19031</v>
      </c>
    </row>
    <row r="4036" spans="1:2" x14ac:dyDescent="0.35">
      <c r="A4036" s="11" t="s">
        <v>15938</v>
      </c>
      <c r="B4036" s="11" t="s">
        <v>19031</v>
      </c>
    </row>
    <row r="4037" spans="1:2" x14ac:dyDescent="0.35">
      <c r="A4037" s="11" t="s">
        <v>15942</v>
      </c>
      <c r="B4037" s="11" t="s">
        <v>19031</v>
      </c>
    </row>
    <row r="4038" spans="1:2" x14ac:dyDescent="0.35">
      <c r="A4038" s="11" t="s">
        <v>15947</v>
      </c>
      <c r="B4038" s="11" t="s">
        <v>19031</v>
      </c>
    </row>
    <row r="4039" spans="1:2" x14ac:dyDescent="0.35">
      <c r="A4039" s="11" t="s">
        <v>15952</v>
      </c>
      <c r="B4039" s="11" t="s">
        <v>19031</v>
      </c>
    </row>
    <row r="4040" spans="1:2" x14ac:dyDescent="0.35">
      <c r="A4040" s="11" t="s">
        <v>15957</v>
      </c>
      <c r="B4040" s="11" t="s">
        <v>19031</v>
      </c>
    </row>
    <row r="4041" spans="1:2" x14ac:dyDescent="0.35">
      <c r="A4041" s="11" t="s">
        <v>15960</v>
      </c>
      <c r="B4041" s="11" t="s">
        <v>19031</v>
      </c>
    </row>
    <row r="4042" spans="1:2" x14ac:dyDescent="0.35">
      <c r="A4042" s="11" t="s">
        <v>12200</v>
      </c>
      <c r="B4042" s="11" t="s">
        <v>19031</v>
      </c>
    </row>
    <row r="4043" spans="1:2" x14ac:dyDescent="0.35">
      <c r="A4043" s="11" t="s">
        <v>15967</v>
      </c>
      <c r="B4043" s="11" t="s">
        <v>19031</v>
      </c>
    </row>
    <row r="4044" spans="1:2" x14ac:dyDescent="0.35">
      <c r="A4044" s="11" t="s">
        <v>15973</v>
      </c>
      <c r="B4044" s="11" t="s">
        <v>19031</v>
      </c>
    </row>
    <row r="4045" spans="1:2" x14ac:dyDescent="0.35">
      <c r="A4045" s="11" t="s">
        <v>9686</v>
      </c>
      <c r="B4045" s="11" t="s">
        <v>19031</v>
      </c>
    </row>
    <row r="4046" spans="1:2" x14ac:dyDescent="0.35">
      <c r="A4046" s="11" t="s">
        <v>15981</v>
      </c>
      <c r="B4046" s="11" t="s">
        <v>19031</v>
      </c>
    </row>
    <row r="4047" spans="1:2" x14ac:dyDescent="0.35">
      <c r="A4047" s="11" t="s">
        <v>15984</v>
      </c>
      <c r="B4047" s="11" t="s">
        <v>19031</v>
      </c>
    </row>
    <row r="4048" spans="1:2" x14ac:dyDescent="0.35">
      <c r="A4048" s="11" t="s">
        <v>15990</v>
      </c>
      <c r="B4048" s="11" t="s">
        <v>19031</v>
      </c>
    </row>
    <row r="4049" spans="1:2" x14ac:dyDescent="0.35">
      <c r="A4049" s="11" t="s">
        <v>15995</v>
      </c>
      <c r="B4049" s="11" t="s">
        <v>19031</v>
      </c>
    </row>
    <row r="4050" spans="1:2" x14ac:dyDescent="0.35">
      <c r="A4050" s="11" t="s">
        <v>15999</v>
      </c>
      <c r="B4050" s="11" t="s">
        <v>19031</v>
      </c>
    </row>
    <row r="4051" spans="1:2" x14ac:dyDescent="0.35">
      <c r="A4051" s="11" t="s">
        <v>11515</v>
      </c>
      <c r="B4051" s="11" t="s">
        <v>19031</v>
      </c>
    </row>
    <row r="4052" spans="1:2" x14ac:dyDescent="0.35">
      <c r="A4052" s="11" t="s">
        <v>16008</v>
      </c>
      <c r="B4052" s="11" t="s">
        <v>19031</v>
      </c>
    </row>
    <row r="4053" spans="1:2" x14ac:dyDescent="0.35">
      <c r="A4053" s="11" t="s">
        <v>16013</v>
      </c>
      <c r="B4053" s="11" t="s">
        <v>19031</v>
      </c>
    </row>
    <row r="4054" spans="1:2" x14ac:dyDescent="0.35">
      <c r="A4054" s="11" t="s">
        <v>16017</v>
      </c>
      <c r="B4054" s="11" t="s">
        <v>19031</v>
      </c>
    </row>
    <row r="4055" spans="1:2" x14ac:dyDescent="0.35">
      <c r="A4055" s="11" t="s">
        <v>16020</v>
      </c>
      <c r="B4055" s="11" t="s">
        <v>19031</v>
      </c>
    </row>
    <row r="4056" spans="1:2" x14ac:dyDescent="0.35">
      <c r="A4056" s="11" t="s">
        <v>16024</v>
      </c>
      <c r="B4056" s="11" t="s">
        <v>19031</v>
      </c>
    </row>
    <row r="4057" spans="1:2" x14ac:dyDescent="0.35">
      <c r="A4057" s="11" t="s">
        <v>16027</v>
      </c>
      <c r="B4057" s="11" t="s">
        <v>19031</v>
      </c>
    </row>
    <row r="4058" spans="1:2" x14ac:dyDescent="0.35">
      <c r="A4058" s="11" t="s">
        <v>10432</v>
      </c>
      <c r="B4058" s="11" t="s">
        <v>19031</v>
      </c>
    </row>
    <row r="4059" spans="1:2" x14ac:dyDescent="0.35">
      <c r="A4059" s="11" t="s">
        <v>16034</v>
      </c>
      <c r="B4059" s="11" t="s">
        <v>19031</v>
      </c>
    </row>
    <row r="4060" spans="1:2" x14ac:dyDescent="0.35">
      <c r="A4060" s="11" t="s">
        <v>16037</v>
      </c>
      <c r="B4060" s="11" t="s">
        <v>19031</v>
      </c>
    </row>
    <row r="4061" spans="1:2" x14ac:dyDescent="0.35">
      <c r="A4061" s="11" t="s">
        <v>16041</v>
      </c>
      <c r="B4061" s="11" t="s">
        <v>19031</v>
      </c>
    </row>
    <row r="4062" spans="1:2" x14ac:dyDescent="0.35">
      <c r="A4062" s="11" t="s">
        <v>16044</v>
      </c>
      <c r="B4062" s="11" t="s">
        <v>19031</v>
      </c>
    </row>
    <row r="4063" spans="1:2" x14ac:dyDescent="0.35">
      <c r="A4063" s="11" t="s">
        <v>16049</v>
      </c>
      <c r="B4063" s="11" t="s">
        <v>19031</v>
      </c>
    </row>
    <row r="4064" spans="1:2" x14ac:dyDescent="0.35">
      <c r="A4064" s="11" t="s">
        <v>16052</v>
      </c>
      <c r="B4064" s="11" t="s">
        <v>19031</v>
      </c>
    </row>
    <row r="4065" spans="1:2" x14ac:dyDescent="0.35">
      <c r="A4065" s="11" t="s">
        <v>16056</v>
      </c>
      <c r="B4065" s="11" t="s">
        <v>19031</v>
      </c>
    </row>
    <row r="4066" spans="1:2" x14ac:dyDescent="0.35">
      <c r="A4066" s="11" t="s">
        <v>16060</v>
      </c>
      <c r="B4066" s="11" t="s">
        <v>19031</v>
      </c>
    </row>
    <row r="4067" spans="1:2" x14ac:dyDescent="0.35">
      <c r="A4067" s="11" t="s">
        <v>16063</v>
      </c>
      <c r="B4067" s="11" t="s">
        <v>19031</v>
      </c>
    </row>
    <row r="4068" spans="1:2" x14ac:dyDescent="0.35">
      <c r="A4068" s="11" t="s">
        <v>16066</v>
      </c>
      <c r="B4068" s="11" t="s">
        <v>19031</v>
      </c>
    </row>
    <row r="4069" spans="1:2" x14ac:dyDescent="0.35">
      <c r="A4069" s="11" t="s">
        <v>16069</v>
      </c>
      <c r="B4069" s="11" t="s">
        <v>19031</v>
      </c>
    </row>
    <row r="4070" spans="1:2" x14ac:dyDescent="0.35">
      <c r="A4070" s="11" t="s">
        <v>16073</v>
      </c>
      <c r="B4070" s="11" t="s">
        <v>19031</v>
      </c>
    </row>
    <row r="4071" spans="1:2" x14ac:dyDescent="0.35">
      <c r="A4071" s="11" t="s">
        <v>16078</v>
      </c>
      <c r="B4071" s="11" t="s">
        <v>19031</v>
      </c>
    </row>
    <row r="4072" spans="1:2" x14ac:dyDescent="0.35">
      <c r="A4072" s="11" t="s">
        <v>16082</v>
      </c>
      <c r="B4072" s="11" t="s">
        <v>19031</v>
      </c>
    </row>
    <row r="4073" spans="1:2" x14ac:dyDescent="0.35">
      <c r="A4073" s="11" t="s">
        <v>16087</v>
      </c>
      <c r="B4073" s="11" t="s">
        <v>19031</v>
      </c>
    </row>
    <row r="4074" spans="1:2" x14ac:dyDescent="0.35">
      <c r="A4074" s="11" t="s">
        <v>16091</v>
      </c>
      <c r="B4074" s="11" t="s">
        <v>19031</v>
      </c>
    </row>
    <row r="4075" spans="1:2" x14ac:dyDescent="0.35">
      <c r="A4075" s="11" t="s">
        <v>16097</v>
      </c>
      <c r="B4075" s="11" t="s">
        <v>19031</v>
      </c>
    </row>
    <row r="4076" spans="1:2" x14ac:dyDescent="0.35">
      <c r="A4076" s="11" t="s">
        <v>16100</v>
      </c>
      <c r="B4076" s="11" t="s">
        <v>19031</v>
      </c>
    </row>
    <row r="4077" spans="1:2" x14ac:dyDescent="0.35">
      <c r="A4077" s="11" t="s">
        <v>16103</v>
      </c>
      <c r="B4077" s="11" t="s">
        <v>19031</v>
      </c>
    </row>
    <row r="4078" spans="1:2" x14ac:dyDescent="0.35">
      <c r="A4078" s="11" t="s">
        <v>15649</v>
      </c>
      <c r="B4078" s="11" t="s">
        <v>19031</v>
      </c>
    </row>
    <row r="4079" spans="1:2" x14ac:dyDescent="0.35">
      <c r="A4079" s="11" t="s">
        <v>353</v>
      </c>
      <c r="B4079" s="11" t="s">
        <v>19031</v>
      </c>
    </row>
    <row r="4080" spans="1:2" x14ac:dyDescent="0.35">
      <c r="A4080" s="11" t="s">
        <v>487</v>
      </c>
      <c r="B4080" s="11" t="s">
        <v>19031</v>
      </c>
    </row>
    <row r="4081" spans="1:2" x14ac:dyDescent="0.35">
      <c r="A4081" s="11" t="s">
        <v>15178</v>
      </c>
      <c r="B4081" s="11" t="s">
        <v>19031</v>
      </c>
    </row>
    <row r="4082" spans="1:2" x14ac:dyDescent="0.35">
      <c r="A4082" s="11" t="s">
        <v>16122</v>
      </c>
      <c r="B4082" s="11" t="s">
        <v>19031</v>
      </c>
    </row>
    <row r="4083" spans="1:2" x14ac:dyDescent="0.35">
      <c r="A4083" s="11" t="s">
        <v>11836</v>
      </c>
      <c r="B4083" s="11" t="s">
        <v>19031</v>
      </c>
    </row>
    <row r="4084" spans="1:2" x14ac:dyDescent="0.35">
      <c r="A4084" s="11" t="s">
        <v>16127</v>
      </c>
      <c r="B4084" s="11" t="s">
        <v>19031</v>
      </c>
    </row>
    <row r="4085" spans="1:2" x14ac:dyDescent="0.35">
      <c r="A4085" s="11" t="s">
        <v>16130</v>
      </c>
      <c r="B4085" s="11" t="s">
        <v>19031</v>
      </c>
    </row>
    <row r="4086" spans="1:2" x14ac:dyDescent="0.35">
      <c r="A4086" s="11" t="s">
        <v>16135</v>
      </c>
      <c r="B4086" s="11" t="s">
        <v>19031</v>
      </c>
    </row>
    <row r="4087" spans="1:2" x14ac:dyDescent="0.35">
      <c r="A4087" s="11" t="s">
        <v>16139</v>
      </c>
      <c r="B4087" s="11" t="s">
        <v>19031</v>
      </c>
    </row>
    <row r="4088" spans="1:2" x14ac:dyDescent="0.35">
      <c r="A4088" s="11" t="s">
        <v>16142</v>
      </c>
      <c r="B4088" s="11" t="s">
        <v>19031</v>
      </c>
    </row>
    <row r="4089" spans="1:2" x14ac:dyDescent="0.35">
      <c r="A4089" s="11" t="s">
        <v>16145</v>
      </c>
      <c r="B4089" s="11" t="s">
        <v>19032</v>
      </c>
    </row>
    <row r="4090" spans="1:2" x14ac:dyDescent="0.35">
      <c r="A4090" s="11" t="s">
        <v>3172</v>
      </c>
      <c r="B4090" s="11" t="s">
        <v>19031</v>
      </c>
    </row>
    <row r="4091" spans="1:2" x14ac:dyDescent="0.35">
      <c r="A4091" s="11" t="s">
        <v>16153</v>
      </c>
      <c r="B4091" s="11" t="s">
        <v>19031</v>
      </c>
    </row>
    <row r="4092" spans="1:2" x14ac:dyDescent="0.35">
      <c r="A4092" s="11" t="s">
        <v>16159</v>
      </c>
      <c r="B4092" s="11" t="s">
        <v>19031</v>
      </c>
    </row>
    <row r="4093" spans="1:2" x14ac:dyDescent="0.35">
      <c r="A4093" s="11" t="s">
        <v>16163</v>
      </c>
      <c r="B4093" s="11" t="s">
        <v>19031</v>
      </c>
    </row>
    <row r="4094" spans="1:2" x14ac:dyDescent="0.35">
      <c r="A4094" s="11" t="s">
        <v>16167</v>
      </c>
      <c r="B4094" s="11" t="s">
        <v>19031</v>
      </c>
    </row>
    <row r="4095" spans="1:2" x14ac:dyDescent="0.35">
      <c r="A4095" s="11" t="s">
        <v>16170</v>
      </c>
      <c r="B4095" s="11" t="s">
        <v>19031</v>
      </c>
    </row>
    <row r="4096" spans="1:2" x14ac:dyDescent="0.35">
      <c r="A4096" s="11" t="s">
        <v>8972</v>
      </c>
      <c r="B4096" s="11" t="s">
        <v>19031</v>
      </c>
    </row>
    <row r="4097" spans="1:2" x14ac:dyDescent="0.35">
      <c r="A4097" s="11" t="s">
        <v>16178</v>
      </c>
      <c r="B4097" s="11" t="s">
        <v>19031</v>
      </c>
    </row>
    <row r="4098" spans="1:2" x14ac:dyDescent="0.35">
      <c r="A4098" s="11" t="s">
        <v>16181</v>
      </c>
      <c r="B4098" s="11" t="s">
        <v>19031</v>
      </c>
    </row>
    <row r="4099" spans="1:2" x14ac:dyDescent="0.35">
      <c r="A4099" s="11" t="s">
        <v>11394</v>
      </c>
      <c r="B4099" s="11" t="s">
        <v>19031</v>
      </c>
    </row>
    <row r="4100" spans="1:2" x14ac:dyDescent="0.35">
      <c r="A4100" s="11" t="s">
        <v>16185</v>
      </c>
      <c r="B4100" s="11" t="s">
        <v>19031</v>
      </c>
    </row>
    <row r="4101" spans="1:2" x14ac:dyDescent="0.35">
      <c r="A4101" s="11" t="s">
        <v>16188</v>
      </c>
      <c r="B4101" s="11" t="s">
        <v>19031</v>
      </c>
    </row>
    <row r="4102" spans="1:2" x14ac:dyDescent="0.35">
      <c r="A4102" s="11" t="s">
        <v>16191</v>
      </c>
      <c r="B4102" s="11" t="s">
        <v>19031</v>
      </c>
    </row>
    <row r="4103" spans="1:2" x14ac:dyDescent="0.35">
      <c r="A4103" s="11" t="s">
        <v>16195</v>
      </c>
      <c r="B4103" s="11" t="s">
        <v>19031</v>
      </c>
    </row>
    <row r="4104" spans="1:2" x14ac:dyDescent="0.35">
      <c r="A4104" s="11" t="s">
        <v>16199</v>
      </c>
      <c r="B4104" s="11" t="s">
        <v>19031</v>
      </c>
    </row>
    <row r="4105" spans="1:2" x14ac:dyDescent="0.35">
      <c r="A4105" s="11" t="s">
        <v>16202</v>
      </c>
      <c r="B4105" s="11" t="s">
        <v>19031</v>
      </c>
    </row>
    <row r="4106" spans="1:2" x14ac:dyDescent="0.35">
      <c r="A4106" s="11" t="s">
        <v>16206</v>
      </c>
      <c r="B4106" s="11" t="s">
        <v>19031</v>
      </c>
    </row>
    <row r="4107" spans="1:2" x14ac:dyDescent="0.35">
      <c r="A4107" s="11" t="s">
        <v>16208</v>
      </c>
      <c r="B4107" s="11" t="s">
        <v>19032</v>
      </c>
    </row>
    <row r="4108" spans="1:2" x14ac:dyDescent="0.35">
      <c r="A4108" s="11" t="s">
        <v>16213</v>
      </c>
      <c r="B4108" s="11" t="s">
        <v>19031</v>
      </c>
    </row>
    <row r="4109" spans="1:2" x14ac:dyDescent="0.35">
      <c r="A4109" s="11" t="s">
        <v>16216</v>
      </c>
      <c r="B4109" s="11" t="s">
        <v>19031</v>
      </c>
    </row>
    <row r="4110" spans="1:2" x14ac:dyDescent="0.35">
      <c r="A4110" s="11" t="s">
        <v>16220</v>
      </c>
      <c r="B4110" s="11" t="s">
        <v>19031</v>
      </c>
    </row>
    <row r="4111" spans="1:2" x14ac:dyDescent="0.35">
      <c r="A4111" s="11" t="s">
        <v>16223</v>
      </c>
      <c r="B4111" s="11" t="s">
        <v>19031</v>
      </c>
    </row>
    <row r="4112" spans="1:2" x14ac:dyDescent="0.35">
      <c r="A4112" s="11" t="s">
        <v>16226</v>
      </c>
      <c r="B4112" s="11" t="s">
        <v>19031</v>
      </c>
    </row>
    <row r="4113" spans="1:2" x14ac:dyDescent="0.35">
      <c r="A4113" s="11" t="s">
        <v>15627</v>
      </c>
      <c r="B4113" s="11" t="s">
        <v>19031</v>
      </c>
    </row>
    <row r="4114" spans="1:2" x14ac:dyDescent="0.35">
      <c r="A4114" s="11" t="s">
        <v>8879</v>
      </c>
      <c r="B4114" s="11" t="s">
        <v>19031</v>
      </c>
    </row>
    <row r="4115" spans="1:2" x14ac:dyDescent="0.35">
      <c r="A4115" s="11" t="s">
        <v>3336</v>
      </c>
      <c r="B4115" s="11" t="s">
        <v>19031</v>
      </c>
    </row>
    <row r="4116" spans="1:2" x14ac:dyDescent="0.35">
      <c r="A4116" s="11" t="s">
        <v>16238</v>
      </c>
      <c r="B4116" s="11" t="s">
        <v>19031</v>
      </c>
    </row>
    <row r="4117" spans="1:2" x14ac:dyDescent="0.35">
      <c r="A4117" s="11" t="s">
        <v>16241</v>
      </c>
      <c r="B4117" s="11" t="s">
        <v>19031</v>
      </c>
    </row>
    <row r="4118" spans="1:2" x14ac:dyDescent="0.35">
      <c r="A4118" s="11" t="s">
        <v>16244</v>
      </c>
      <c r="B4118" s="11" t="s">
        <v>19031</v>
      </c>
    </row>
    <row r="4119" spans="1:2" x14ac:dyDescent="0.35">
      <c r="A4119" s="11" t="s">
        <v>16250</v>
      </c>
      <c r="B4119" s="11" t="s">
        <v>19031</v>
      </c>
    </row>
    <row r="4120" spans="1:2" x14ac:dyDescent="0.35">
      <c r="A4120" s="11" t="s">
        <v>16254</v>
      </c>
      <c r="B4120" s="11" t="s">
        <v>19031</v>
      </c>
    </row>
    <row r="4121" spans="1:2" x14ac:dyDescent="0.35">
      <c r="A4121" s="11" t="s">
        <v>16257</v>
      </c>
      <c r="B4121" s="11" t="s">
        <v>19031</v>
      </c>
    </row>
    <row r="4122" spans="1:2" x14ac:dyDescent="0.35">
      <c r="A4122" s="11" t="s">
        <v>16261</v>
      </c>
      <c r="B4122" s="11" t="s">
        <v>19031</v>
      </c>
    </row>
    <row r="4123" spans="1:2" x14ac:dyDescent="0.35">
      <c r="A4123" s="11" t="s">
        <v>16264</v>
      </c>
      <c r="B4123" s="11" t="s">
        <v>19031</v>
      </c>
    </row>
    <row r="4124" spans="1:2" x14ac:dyDescent="0.35">
      <c r="A4124" s="11" t="s">
        <v>16268</v>
      </c>
      <c r="B4124" s="11" t="s">
        <v>19031</v>
      </c>
    </row>
    <row r="4125" spans="1:2" x14ac:dyDescent="0.35">
      <c r="A4125" s="11" t="s">
        <v>16271</v>
      </c>
      <c r="B4125" s="11" t="s">
        <v>19031</v>
      </c>
    </row>
    <row r="4126" spans="1:2" x14ac:dyDescent="0.35">
      <c r="A4126" s="11" t="s">
        <v>16277</v>
      </c>
      <c r="B4126" s="11" t="s">
        <v>19031</v>
      </c>
    </row>
    <row r="4127" spans="1:2" x14ac:dyDescent="0.35">
      <c r="A4127" s="11" t="s">
        <v>16282</v>
      </c>
      <c r="B4127" s="11" t="s">
        <v>19031</v>
      </c>
    </row>
    <row r="4128" spans="1:2" x14ac:dyDescent="0.35">
      <c r="A4128" s="11" t="s">
        <v>16284</v>
      </c>
      <c r="B4128" s="11" t="s">
        <v>19031</v>
      </c>
    </row>
    <row r="4129" spans="1:2" x14ac:dyDescent="0.35">
      <c r="A4129" s="11" t="s">
        <v>16287</v>
      </c>
      <c r="B4129" s="11" t="s">
        <v>19031</v>
      </c>
    </row>
    <row r="4130" spans="1:2" x14ac:dyDescent="0.35">
      <c r="A4130" s="11" t="s">
        <v>575</v>
      </c>
      <c r="B4130" s="11" t="s">
        <v>19031</v>
      </c>
    </row>
    <row r="4131" spans="1:2" x14ac:dyDescent="0.35">
      <c r="A4131" s="11" t="s">
        <v>2361</v>
      </c>
      <c r="B4131" s="11" t="s">
        <v>19031</v>
      </c>
    </row>
    <row r="4132" spans="1:2" x14ac:dyDescent="0.35">
      <c r="A4132" s="11" t="s">
        <v>16296</v>
      </c>
      <c r="B4132" s="11" t="s">
        <v>19031</v>
      </c>
    </row>
    <row r="4133" spans="1:2" x14ac:dyDescent="0.35">
      <c r="A4133" s="11" t="s">
        <v>16300</v>
      </c>
      <c r="B4133" s="11" t="s">
        <v>19031</v>
      </c>
    </row>
    <row r="4134" spans="1:2" x14ac:dyDescent="0.35">
      <c r="A4134" s="11" t="s">
        <v>16303</v>
      </c>
      <c r="B4134" s="11" t="s">
        <v>19031</v>
      </c>
    </row>
    <row r="4135" spans="1:2" x14ac:dyDescent="0.35">
      <c r="A4135" s="11" t="s">
        <v>16307</v>
      </c>
      <c r="B4135" s="11" t="s">
        <v>19031</v>
      </c>
    </row>
    <row r="4136" spans="1:2" x14ac:dyDescent="0.35">
      <c r="A4136" s="11" t="s">
        <v>28</v>
      </c>
      <c r="B4136" s="11" t="s">
        <v>19031</v>
      </c>
    </row>
    <row r="4137" spans="1:2" x14ac:dyDescent="0.35">
      <c r="A4137" s="11" t="s">
        <v>16313</v>
      </c>
      <c r="B4137" s="11" t="s">
        <v>19031</v>
      </c>
    </row>
    <row r="4138" spans="1:2" x14ac:dyDescent="0.35">
      <c r="A4138" s="11" t="s">
        <v>16318</v>
      </c>
      <c r="B4138" s="11" t="s">
        <v>19031</v>
      </c>
    </row>
    <row r="4139" spans="1:2" x14ac:dyDescent="0.35">
      <c r="A4139" s="11" t="s">
        <v>71</v>
      </c>
      <c r="B4139" s="11" t="s">
        <v>19031</v>
      </c>
    </row>
    <row r="4140" spans="1:2" x14ac:dyDescent="0.35">
      <c r="A4140" s="11" t="s">
        <v>326</v>
      </c>
      <c r="B4140" s="11" t="s">
        <v>19031</v>
      </c>
    </row>
    <row r="4141" spans="1:2" x14ac:dyDescent="0.35">
      <c r="A4141" s="11" t="s">
        <v>457</v>
      </c>
      <c r="B4141" s="11" t="s">
        <v>19031</v>
      </c>
    </row>
    <row r="4142" spans="1:2" x14ac:dyDescent="0.35">
      <c r="A4142" s="11" t="s">
        <v>16332</v>
      </c>
      <c r="B4142" s="11" t="s">
        <v>19031</v>
      </c>
    </row>
    <row r="4143" spans="1:2" x14ac:dyDescent="0.35">
      <c r="A4143" s="11" t="s">
        <v>946</v>
      </c>
      <c r="B4143" s="11" t="s">
        <v>19031</v>
      </c>
    </row>
    <row r="4144" spans="1:2" x14ac:dyDescent="0.35">
      <c r="A4144" s="11" t="s">
        <v>13340</v>
      </c>
      <c r="B4144" s="11" t="s">
        <v>19031</v>
      </c>
    </row>
    <row r="4145" spans="1:2" x14ac:dyDescent="0.35">
      <c r="A4145" s="11" t="s">
        <v>16340</v>
      </c>
      <c r="B4145" s="11" t="s">
        <v>19031</v>
      </c>
    </row>
    <row r="4146" spans="1:2" x14ac:dyDescent="0.35">
      <c r="A4146" s="11" t="s">
        <v>16343</v>
      </c>
      <c r="B4146" s="11" t="s">
        <v>19031</v>
      </c>
    </row>
    <row r="4147" spans="1:2" x14ac:dyDescent="0.35">
      <c r="A4147" s="11" t="s">
        <v>16348</v>
      </c>
      <c r="B4147" s="11" t="s">
        <v>19031</v>
      </c>
    </row>
    <row r="4148" spans="1:2" x14ac:dyDescent="0.35">
      <c r="A4148" s="11" t="s">
        <v>16352</v>
      </c>
      <c r="B4148" s="11" t="s">
        <v>19031</v>
      </c>
    </row>
    <row r="4149" spans="1:2" x14ac:dyDescent="0.35">
      <c r="A4149" s="11" t="s">
        <v>16357</v>
      </c>
      <c r="B4149" s="11" t="s">
        <v>19031</v>
      </c>
    </row>
    <row r="4150" spans="1:2" x14ac:dyDescent="0.35">
      <c r="A4150" s="11" t="s">
        <v>16363</v>
      </c>
      <c r="B4150" s="11" t="s">
        <v>19031</v>
      </c>
    </row>
    <row r="4151" spans="1:2" x14ac:dyDescent="0.35">
      <c r="A4151" s="11" t="s">
        <v>16367</v>
      </c>
      <c r="B4151" s="11" t="s">
        <v>19031</v>
      </c>
    </row>
    <row r="4152" spans="1:2" x14ac:dyDescent="0.35">
      <c r="A4152" s="11" t="s">
        <v>16372</v>
      </c>
      <c r="B4152" s="11" t="s">
        <v>19031</v>
      </c>
    </row>
    <row r="4153" spans="1:2" x14ac:dyDescent="0.35">
      <c r="A4153" s="11" t="s">
        <v>16376</v>
      </c>
      <c r="B4153" s="11" t="s">
        <v>19031</v>
      </c>
    </row>
    <row r="4154" spans="1:2" x14ac:dyDescent="0.35">
      <c r="A4154" s="11" t="s">
        <v>16380</v>
      </c>
      <c r="B4154" s="11" t="s">
        <v>19031</v>
      </c>
    </row>
    <row r="4155" spans="1:2" x14ac:dyDescent="0.35">
      <c r="A4155" s="11" t="s">
        <v>6780</v>
      </c>
      <c r="B4155" s="11" t="s">
        <v>19031</v>
      </c>
    </row>
    <row r="4156" spans="1:2" x14ac:dyDescent="0.35">
      <c r="A4156" s="11" t="s">
        <v>16388</v>
      </c>
      <c r="B4156" s="11" t="s">
        <v>19031</v>
      </c>
    </row>
    <row r="4157" spans="1:2" x14ac:dyDescent="0.35">
      <c r="A4157" s="11" t="s">
        <v>6443</v>
      </c>
      <c r="B4157" s="11" t="s">
        <v>19031</v>
      </c>
    </row>
    <row r="4158" spans="1:2" x14ac:dyDescent="0.35">
      <c r="A4158" s="11" t="s">
        <v>16392</v>
      </c>
      <c r="B4158" s="11" t="s">
        <v>19031</v>
      </c>
    </row>
    <row r="4159" spans="1:2" x14ac:dyDescent="0.35">
      <c r="A4159" s="11" t="s">
        <v>16396</v>
      </c>
      <c r="B4159" s="11" t="s">
        <v>19031</v>
      </c>
    </row>
    <row r="4160" spans="1:2" x14ac:dyDescent="0.35">
      <c r="A4160" s="11" t="s">
        <v>16400</v>
      </c>
      <c r="B4160" s="11" t="s">
        <v>19031</v>
      </c>
    </row>
    <row r="4161" spans="1:2" x14ac:dyDescent="0.35">
      <c r="A4161" s="11" t="s">
        <v>16404</v>
      </c>
      <c r="B4161" s="11" t="s">
        <v>19032</v>
      </c>
    </row>
    <row r="4162" spans="1:2" x14ac:dyDescent="0.35">
      <c r="A4162" s="11" t="s">
        <v>16410</v>
      </c>
      <c r="B4162" s="11" t="s">
        <v>19031</v>
      </c>
    </row>
    <row r="4163" spans="1:2" x14ac:dyDescent="0.35">
      <c r="A4163" s="11" t="s">
        <v>16413</v>
      </c>
      <c r="B4163" s="11" t="s">
        <v>19031</v>
      </c>
    </row>
    <row r="4164" spans="1:2" x14ac:dyDescent="0.35">
      <c r="A4164" s="11" t="s">
        <v>4098</v>
      </c>
      <c r="B4164" s="11" t="s">
        <v>19031</v>
      </c>
    </row>
    <row r="4165" spans="1:2" x14ac:dyDescent="0.35">
      <c r="A4165" s="11" t="s">
        <v>16424</v>
      </c>
      <c r="B4165" s="11" t="s">
        <v>19031</v>
      </c>
    </row>
    <row r="4166" spans="1:2" x14ac:dyDescent="0.35">
      <c r="A4166" s="11" t="s">
        <v>16427</v>
      </c>
      <c r="B4166" s="11" t="s">
        <v>19031</v>
      </c>
    </row>
    <row r="4167" spans="1:2" x14ac:dyDescent="0.35">
      <c r="A4167" s="11" t="s">
        <v>16430</v>
      </c>
      <c r="B4167" s="11" t="s">
        <v>19031</v>
      </c>
    </row>
    <row r="4168" spans="1:2" x14ac:dyDescent="0.35">
      <c r="A4168" s="11" t="s">
        <v>16435</v>
      </c>
      <c r="B4168" s="11" t="s">
        <v>19031</v>
      </c>
    </row>
    <row r="4169" spans="1:2" x14ac:dyDescent="0.35">
      <c r="A4169" s="11" t="s">
        <v>16438</v>
      </c>
      <c r="B4169" s="11" t="s">
        <v>19031</v>
      </c>
    </row>
    <row r="4170" spans="1:2" x14ac:dyDescent="0.35">
      <c r="A4170" s="11" t="s">
        <v>16441</v>
      </c>
      <c r="B4170" s="11" t="s">
        <v>19031</v>
      </c>
    </row>
    <row r="4171" spans="1:2" x14ac:dyDescent="0.35">
      <c r="A4171" s="11" t="s">
        <v>16444</v>
      </c>
      <c r="B4171" s="11" t="s">
        <v>19031</v>
      </c>
    </row>
    <row r="4172" spans="1:2" x14ac:dyDescent="0.35">
      <c r="A4172" s="11" t="s">
        <v>16447</v>
      </c>
      <c r="B4172" s="11" t="s">
        <v>19031</v>
      </c>
    </row>
    <row r="4173" spans="1:2" x14ac:dyDescent="0.35">
      <c r="A4173" s="11" t="s">
        <v>16451</v>
      </c>
      <c r="B4173" s="11" t="s">
        <v>19031</v>
      </c>
    </row>
    <row r="4174" spans="1:2" x14ac:dyDescent="0.35">
      <c r="A4174" s="11" t="s">
        <v>16455</v>
      </c>
      <c r="B4174" s="11" t="s">
        <v>19031</v>
      </c>
    </row>
    <row r="4175" spans="1:2" x14ac:dyDescent="0.35">
      <c r="A4175" s="11" t="s">
        <v>16458</v>
      </c>
      <c r="B4175" s="11" t="s">
        <v>19031</v>
      </c>
    </row>
    <row r="4176" spans="1:2" x14ac:dyDescent="0.35">
      <c r="A4176" s="11" t="s">
        <v>16461</v>
      </c>
      <c r="B4176" s="11" t="s">
        <v>19031</v>
      </c>
    </row>
    <row r="4177" spans="1:2" x14ac:dyDescent="0.35">
      <c r="A4177" s="11" t="s">
        <v>16464</v>
      </c>
      <c r="B4177" s="11" t="s">
        <v>19031</v>
      </c>
    </row>
    <row r="4178" spans="1:2" x14ac:dyDescent="0.35">
      <c r="A4178" s="11" t="s">
        <v>16467</v>
      </c>
      <c r="B4178" s="11" t="s">
        <v>19031</v>
      </c>
    </row>
    <row r="4179" spans="1:2" x14ac:dyDescent="0.35">
      <c r="A4179" s="11" t="s">
        <v>16470</v>
      </c>
      <c r="B4179" s="11" t="s">
        <v>19032</v>
      </c>
    </row>
    <row r="4180" spans="1:2" x14ac:dyDescent="0.35">
      <c r="A4180" s="11" t="s">
        <v>16475</v>
      </c>
      <c r="B4180" s="11" t="s">
        <v>19031</v>
      </c>
    </row>
    <row r="4181" spans="1:2" x14ac:dyDescent="0.35">
      <c r="A4181" s="11" t="s">
        <v>16478</v>
      </c>
      <c r="B4181" s="11" t="s">
        <v>19031</v>
      </c>
    </row>
    <row r="4182" spans="1:2" x14ac:dyDescent="0.35">
      <c r="A4182" s="11" t="s">
        <v>16483</v>
      </c>
      <c r="B4182" s="11" t="s">
        <v>19031</v>
      </c>
    </row>
    <row r="4183" spans="1:2" x14ac:dyDescent="0.35">
      <c r="A4183" s="11" t="s">
        <v>16487</v>
      </c>
      <c r="B4183" s="11" t="s">
        <v>19031</v>
      </c>
    </row>
    <row r="4184" spans="1:2" x14ac:dyDescent="0.35">
      <c r="A4184" s="11" t="s">
        <v>8652</v>
      </c>
      <c r="B4184" s="11" t="s">
        <v>19031</v>
      </c>
    </row>
    <row r="4185" spans="1:2" x14ac:dyDescent="0.35">
      <c r="A4185" s="11" t="s">
        <v>16493</v>
      </c>
      <c r="B4185" s="11" t="s">
        <v>19031</v>
      </c>
    </row>
    <row r="4186" spans="1:2" x14ac:dyDescent="0.35">
      <c r="A4186" s="11" t="s">
        <v>16496</v>
      </c>
      <c r="B4186" s="11" t="s">
        <v>19031</v>
      </c>
    </row>
    <row r="4187" spans="1:2" x14ac:dyDescent="0.35">
      <c r="A4187" s="11" t="s">
        <v>16499</v>
      </c>
      <c r="B4187" s="11" t="s">
        <v>19031</v>
      </c>
    </row>
    <row r="4188" spans="1:2" x14ac:dyDescent="0.35">
      <c r="A4188" s="11" t="s">
        <v>16502</v>
      </c>
      <c r="B4188" s="11" t="s">
        <v>19031</v>
      </c>
    </row>
    <row r="4189" spans="1:2" x14ac:dyDescent="0.35">
      <c r="A4189" s="11" t="s">
        <v>16505</v>
      </c>
      <c r="B4189" s="11" t="s">
        <v>19031</v>
      </c>
    </row>
    <row r="4190" spans="1:2" x14ac:dyDescent="0.35">
      <c r="A4190" s="11" t="s">
        <v>9538</v>
      </c>
      <c r="B4190" s="11" t="s">
        <v>19031</v>
      </c>
    </row>
    <row r="4191" spans="1:2" x14ac:dyDescent="0.35">
      <c r="A4191" s="11" t="s">
        <v>16510</v>
      </c>
      <c r="B4191" s="11" t="s">
        <v>19031</v>
      </c>
    </row>
    <row r="4192" spans="1:2" x14ac:dyDescent="0.35">
      <c r="A4192" s="11" t="s">
        <v>16513</v>
      </c>
      <c r="B4192" s="11" t="s">
        <v>19031</v>
      </c>
    </row>
    <row r="4193" spans="1:2" x14ac:dyDescent="0.35">
      <c r="A4193" s="11" t="s">
        <v>16516</v>
      </c>
      <c r="B4193" s="11" t="s">
        <v>19031</v>
      </c>
    </row>
    <row r="4194" spans="1:2" x14ac:dyDescent="0.35">
      <c r="A4194" s="11" t="s">
        <v>481</v>
      </c>
      <c r="B4194" s="11" t="s">
        <v>19031</v>
      </c>
    </row>
    <row r="4195" spans="1:2" x14ac:dyDescent="0.35">
      <c r="A4195" s="11" t="s">
        <v>16524</v>
      </c>
      <c r="B4195" s="11" t="s">
        <v>19031</v>
      </c>
    </row>
    <row r="4196" spans="1:2" x14ac:dyDescent="0.35">
      <c r="A4196" s="11" t="s">
        <v>28</v>
      </c>
      <c r="B4196" s="11" t="s">
        <v>19031</v>
      </c>
    </row>
    <row r="4197" spans="1:2" x14ac:dyDescent="0.35">
      <c r="A4197" s="11" t="s">
        <v>91</v>
      </c>
      <c r="B4197" s="11" t="s">
        <v>19031</v>
      </c>
    </row>
    <row r="4198" spans="1:2" x14ac:dyDescent="0.35">
      <c r="A4198" s="11" t="s">
        <v>16534</v>
      </c>
      <c r="B4198" s="11" t="s">
        <v>19031</v>
      </c>
    </row>
    <row r="4199" spans="1:2" x14ac:dyDescent="0.35">
      <c r="A4199" s="11" t="s">
        <v>71</v>
      </c>
      <c r="B4199" s="11" t="s">
        <v>19031</v>
      </c>
    </row>
    <row r="4200" spans="1:2" x14ac:dyDescent="0.35">
      <c r="A4200" s="11" t="s">
        <v>621</v>
      </c>
      <c r="B4200" s="11" t="s">
        <v>19032</v>
      </c>
    </row>
    <row r="4201" spans="1:2" x14ac:dyDescent="0.35">
      <c r="A4201" s="11" t="s">
        <v>822</v>
      </c>
      <c r="B4201" s="11" t="s">
        <v>19031</v>
      </c>
    </row>
    <row r="4202" spans="1:2" x14ac:dyDescent="0.35">
      <c r="A4202" s="11" t="s">
        <v>601</v>
      </c>
      <c r="B4202" s="11" t="s">
        <v>19031</v>
      </c>
    </row>
    <row r="4203" spans="1:2" x14ac:dyDescent="0.35">
      <c r="A4203" s="11" t="s">
        <v>16551</v>
      </c>
      <c r="B4203" s="11" t="s">
        <v>19031</v>
      </c>
    </row>
    <row r="4204" spans="1:2" x14ac:dyDescent="0.35">
      <c r="A4204" s="11" t="s">
        <v>16555</v>
      </c>
      <c r="B4204" s="11" t="s">
        <v>19031</v>
      </c>
    </row>
    <row r="4205" spans="1:2" x14ac:dyDescent="0.35">
      <c r="A4205" s="11" t="s">
        <v>16559</v>
      </c>
      <c r="B4205" s="11" t="s">
        <v>19031</v>
      </c>
    </row>
    <row r="4206" spans="1:2" x14ac:dyDescent="0.35">
      <c r="A4206" s="11" t="s">
        <v>16564</v>
      </c>
      <c r="B4206" s="11" t="s">
        <v>19031</v>
      </c>
    </row>
    <row r="4207" spans="1:2" x14ac:dyDescent="0.35">
      <c r="A4207" s="11" t="s">
        <v>8695</v>
      </c>
      <c r="B4207" s="11" t="s">
        <v>19031</v>
      </c>
    </row>
    <row r="4208" spans="1:2" x14ac:dyDescent="0.35">
      <c r="A4208" s="11" t="s">
        <v>16571</v>
      </c>
      <c r="B4208" s="11" t="s">
        <v>19031</v>
      </c>
    </row>
    <row r="4209" spans="1:2" x14ac:dyDescent="0.35">
      <c r="A4209" s="11" t="s">
        <v>16574</v>
      </c>
      <c r="B4209" s="11" t="s">
        <v>19031</v>
      </c>
    </row>
    <row r="4210" spans="1:2" x14ac:dyDescent="0.35">
      <c r="A4210" s="11" t="s">
        <v>16577</v>
      </c>
      <c r="B4210" s="11" t="s">
        <v>19031</v>
      </c>
    </row>
    <row r="4211" spans="1:2" x14ac:dyDescent="0.35">
      <c r="A4211" s="11" t="s">
        <v>16580</v>
      </c>
      <c r="B4211" s="11" t="s">
        <v>19031</v>
      </c>
    </row>
    <row r="4212" spans="1:2" x14ac:dyDescent="0.35">
      <c r="A4212" s="11" t="s">
        <v>16584</v>
      </c>
      <c r="B4212" s="11" t="s">
        <v>19031</v>
      </c>
    </row>
    <row r="4213" spans="1:2" x14ac:dyDescent="0.35">
      <c r="A4213" s="11" t="s">
        <v>16587</v>
      </c>
      <c r="B4213" s="11" t="s">
        <v>19031</v>
      </c>
    </row>
    <row r="4214" spans="1:2" x14ac:dyDescent="0.35">
      <c r="A4214" s="11" t="s">
        <v>16592</v>
      </c>
      <c r="B4214" s="11" t="s">
        <v>19031</v>
      </c>
    </row>
    <row r="4215" spans="1:2" x14ac:dyDescent="0.35">
      <c r="A4215" s="11" t="s">
        <v>16596</v>
      </c>
      <c r="B4215" s="11" t="s">
        <v>19031</v>
      </c>
    </row>
    <row r="4216" spans="1:2" x14ac:dyDescent="0.35">
      <c r="A4216" s="11" t="s">
        <v>11391</v>
      </c>
      <c r="B4216" s="11" t="s">
        <v>19031</v>
      </c>
    </row>
    <row r="4217" spans="1:2" x14ac:dyDescent="0.35">
      <c r="A4217" s="11" t="s">
        <v>16602</v>
      </c>
      <c r="B4217" s="11" t="s">
        <v>19031</v>
      </c>
    </row>
    <row r="4218" spans="1:2" x14ac:dyDescent="0.35">
      <c r="A4218" s="11" t="s">
        <v>16608</v>
      </c>
      <c r="B4218" s="11" t="s">
        <v>19031</v>
      </c>
    </row>
    <row r="4219" spans="1:2" x14ac:dyDescent="0.35">
      <c r="A4219" s="11" t="s">
        <v>16613</v>
      </c>
      <c r="B4219" s="11" t="s">
        <v>19031</v>
      </c>
    </row>
    <row r="4220" spans="1:2" x14ac:dyDescent="0.35">
      <c r="A4220" s="11" t="s">
        <v>16616</v>
      </c>
      <c r="B4220" s="11" t="s">
        <v>19031</v>
      </c>
    </row>
    <row r="4221" spans="1:2" x14ac:dyDescent="0.35">
      <c r="A4221" s="11" t="s">
        <v>63</v>
      </c>
      <c r="B4221" s="11" t="s">
        <v>19031</v>
      </c>
    </row>
    <row r="4222" spans="1:2" x14ac:dyDescent="0.35">
      <c r="A4222" s="11" t="s">
        <v>98</v>
      </c>
      <c r="B4222" s="11" t="s">
        <v>19031</v>
      </c>
    </row>
    <row r="4223" spans="1:2" x14ac:dyDescent="0.35">
      <c r="A4223" s="11" t="s">
        <v>103</v>
      </c>
      <c r="B4223" s="11" t="s">
        <v>19031</v>
      </c>
    </row>
    <row r="4224" spans="1:2" x14ac:dyDescent="0.35">
      <c r="A4224" s="11" t="s">
        <v>16630</v>
      </c>
      <c r="B4224" s="11" t="s">
        <v>19031</v>
      </c>
    </row>
    <row r="4225" spans="1:2" x14ac:dyDescent="0.35">
      <c r="A4225" s="11" t="s">
        <v>301</v>
      </c>
      <c r="B4225" s="11" t="s">
        <v>19031</v>
      </c>
    </row>
    <row r="4226" spans="1:2" x14ac:dyDescent="0.35">
      <c r="A4226" s="11" t="s">
        <v>179</v>
      </c>
      <c r="B4226" s="11" t="s">
        <v>19031</v>
      </c>
    </row>
    <row r="4227" spans="1:2" x14ac:dyDescent="0.35">
      <c r="A4227" s="11" t="s">
        <v>172</v>
      </c>
      <c r="B4227" s="11" t="s">
        <v>19031</v>
      </c>
    </row>
    <row r="4228" spans="1:2" x14ac:dyDescent="0.35">
      <c r="A4228" s="11" t="s">
        <v>107</v>
      </c>
      <c r="B4228" s="11" t="s">
        <v>19031</v>
      </c>
    </row>
    <row r="4229" spans="1:2" x14ac:dyDescent="0.35">
      <c r="A4229" s="11" t="s">
        <v>184</v>
      </c>
      <c r="B4229" s="11" t="s">
        <v>19031</v>
      </c>
    </row>
    <row r="4230" spans="1:2" x14ac:dyDescent="0.35">
      <c r="A4230" s="11" t="s">
        <v>326</v>
      </c>
      <c r="B4230" s="11" t="s">
        <v>19031</v>
      </c>
    </row>
    <row r="4231" spans="1:2" x14ac:dyDescent="0.35">
      <c r="A4231" s="11" t="s">
        <v>233</v>
      </c>
      <c r="B4231" s="11" t="s">
        <v>19031</v>
      </c>
    </row>
    <row r="4232" spans="1:2" x14ac:dyDescent="0.35">
      <c r="A4232" s="11" t="s">
        <v>8120</v>
      </c>
      <c r="B4232" s="11" t="s">
        <v>19031</v>
      </c>
    </row>
    <row r="4233" spans="1:2" x14ac:dyDescent="0.35">
      <c r="A4233" s="11" t="s">
        <v>616</v>
      </c>
      <c r="B4233" s="11" t="s">
        <v>19031</v>
      </c>
    </row>
    <row r="4234" spans="1:2" x14ac:dyDescent="0.35">
      <c r="A4234" s="11" t="s">
        <v>1317</v>
      </c>
      <c r="B4234" s="11" t="s">
        <v>19031</v>
      </c>
    </row>
    <row r="4235" spans="1:2" x14ac:dyDescent="0.35">
      <c r="A4235" s="11" t="s">
        <v>379</v>
      </c>
      <c r="B4235" s="11" t="s">
        <v>19031</v>
      </c>
    </row>
    <row r="4236" spans="1:2" x14ac:dyDescent="0.35">
      <c r="A4236" s="11" t="s">
        <v>666</v>
      </c>
      <c r="B4236" s="11" t="s">
        <v>19031</v>
      </c>
    </row>
    <row r="4237" spans="1:2" x14ac:dyDescent="0.35">
      <c r="A4237" s="11" t="s">
        <v>1070</v>
      </c>
      <c r="B4237" s="11" t="s">
        <v>19031</v>
      </c>
    </row>
    <row r="4238" spans="1:2" x14ac:dyDescent="0.35">
      <c r="A4238" s="11" t="s">
        <v>1692</v>
      </c>
      <c r="B4238" s="11" t="s">
        <v>19031</v>
      </c>
    </row>
    <row r="4239" spans="1:2" x14ac:dyDescent="0.35">
      <c r="A4239" s="11" t="s">
        <v>900</v>
      </c>
      <c r="B4239" s="11" t="s">
        <v>19031</v>
      </c>
    </row>
    <row r="4240" spans="1:2" x14ac:dyDescent="0.35">
      <c r="A4240" s="11" t="s">
        <v>487</v>
      </c>
      <c r="B4240" s="11" t="s">
        <v>19031</v>
      </c>
    </row>
    <row r="4241" spans="1:2" x14ac:dyDescent="0.35">
      <c r="A4241" s="11" t="s">
        <v>1019</v>
      </c>
      <c r="B4241" s="11" t="s">
        <v>19031</v>
      </c>
    </row>
    <row r="4242" spans="1:2" x14ac:dyDescent="0.35">
      <c r="A4242" s="11" t="s">
        <v>839</v>
      </c>
      <c r="B4242" s="11" t="s">
        <v>19031</v>
      </c>
    </row>
    <row r="4243" spans="1:2" x14ac:dyDescent="0.35">
      <c r="A4243" s="11" t="s">
        <v>1965</v>
      </c>
      <c r="B4243" s="11" t="s">
        <v>19031</v>
      </c>
    </row>
    <row r="4244" spans="1:2" x14ac:dyDescent="0.35">
      <c r="A4244" s="11" t="s">
        <v>1305</v>
      </c>
      <c r="B4244" s="11" t="s">
        <v>19031</v>
      </c>
    </row>
    <row r="4245" spans="1:2" x14ac:dyDescent="0.35">
      <c r="A4245" s="11" t="s">
        <v>946</v>
      </c>
      <c r="B4245" s="11" t="s">
        <v>19031</v>
      </c>
    </row>
    <row r="4246" spans="1:2" x14ac:dyDescent="0.35">
      <c r="A4246" s="11" t="s">
        <v>1626</v>
      </c>
      <c r="B4246" s="11" t="s">
        <v>19031</v>
      </c>
    </row>
    <row r="4247" spans="1:2" x14ac:dyDescent="0.35">
      <c r="A4247" s="11" t="s">
        <v>1618</v>
      </c>
      <c r="B4247" s="11" t="s">
        <v>19031</v>
      </c>
    </row>
    <row r="4248" spans="1:2" x14ac:dyDescent="0.35">
      <c r="A4248" s="11" t="s">
        <v>16707</v>
      </c>
      <c r="B4248" s="11" t="s">
        <v>19031</v>
      </c>
    </row>
    <row r="4249" spans="1:2" x14ac:dyDescent="0.35">
      <c r="A4249" s="11" t="s">
        <v>16711</v>
      </c>
      <c r="B4249" s="11" t="s">
        <v>19031</v>
      </c>
    </row>
    <row r="4250" spans="1:2" x14ac:dyDescent="0.35">
      <c r="A4250" s="11" t="s">
        <v>3114</v>
      </c>
      <c r="B4250" s="11" t="s">
        <v>19031</v>
      </c>
    </row>
    <row r="4251" spans="1:2" x14ac:dyDescent="0.35">
      <c r="A4251" s="11" t="s">
        <v>16718</v>
      </c>
      <c r="B4251" s="11" t="s">
        <v>19031</v>
      </c>
    </row>
    <row r="4252" spans="1:2" x14ac:dyDescent="0.35">
      <c r="A4252" s="11" t="s">
        <v>10655</v>
      </c>
      <c r="B4252" s="11" t="s">
        <v>19031</v>
      </c>
    </row>
    <row r="4253" spans="1:2" x14ac:dyDescent="0.35">
      <c r="A4253" s="11" t="s">
        <v>16725</v>
      </c>
      <c r="B4253" s="11" t="s">
        <v>19031</v>
      </c>
    </row>
    <row r="4254" spans="1:2" x14ac:dyDescent="0.35">
      <c r="A4254" s="11" t="s">
        <v>16729</v>
      </c>
      <c r="B4254" s="11" t="s">
        <v>19031</v>
      </c>
    </row>
    <row r="4255" spans="1:2" x14ac:dyDescent="0.35">
      <c r="A4255" s="11" t="s">
        <v>16732</v>
      </c>
      <c r="B4255" s="11" t="s">
        <v>19031</v>
      </c>
    </row>
    <row r="4256" spans="1:2" x14ac:dyDescent="0.35">
      <c r="A4256" s="11" t="s">
        <v>16736</v>
      </c>
      <c r="B4256" s="11" t="s">
        <v>19031</v>
      </c>
    </row>
    <row r="4257" spans="1:2" x14ac:dyDescent="0.35">
      <c r="A4257" s="11" t="s">
        <v>16739</v>
      </c>
      <c r="B4257" s="11" t="s">
        <v>19031</v>
      </c>
    </row>
    <row r="4258" spans="1:2" x14ac:dyDescent="0.35">
      <c r="A4258" s="11" t="s">
        <v>16742</v>
      </c>
      <c r="B4258" s="11" t="s">
        <v>19031</v>
      </c>
    </row>
    <row r="4259" spans="1:2" x14ac:dyDescent="0.35">
      <c r="A4259" s="11" t="s">
        <v>16745</v>
      </c>
      <c r="B4259" s="11" t="s">
        <v>19031</v>
      </c>
    </row>
    <row r="4260" spans="1:2" x14ac:dyDescent="0.35">
      <c r="A4260" s="11" t="s">
        <v>16748</v>
      </c>
      <c r="B4260" s="11" t="s">
        <v>19031</v>
      </c>
    </row>
    <row r="4261" spans="1:2" x14ac:dyDescent="0.35">
      <c r="A4261" s="11" t="s">
        <v>16752</v>
      </c>
      <c r="B4261" s="11" t="s">
        <v>19031</v>
      </c>
    </row>
    <row r="4262" spans="1:2" x14ac:dyDescent="0.35">
      <c r="A4262" s="11" t="s">
        <v>16755</v>
      </c>
      <c r="B4262" s="11" t="s">
        <v>19031</v>
      </c>
    </row>
    <row r="4263" spans="1:2" x14ac:dyDescent="0.35">
      <c r="A4263" s="11" t="s">
        <v>16759</v>
      </c>
      <c r="B4263" s="11" t="s">
        <v>19031</v>
      </c>
    </row>
    <row r="4264" spans="1:2" x14ac:dyDescent="0.35">
      <c r="A4264" s="11" t="s">
        <v>16762</v>
      </c>
      <c r="B4264" s="11" t="s">
        <v>19031</v>
      </c>
    </row>
    <row r="4265" spans="1:2" x14ac:dyDescent="0.35">
      <c r="A4265" s="11" t="s">
        <v>5821</v>
      </c>
      <c r="B4265" s="11" t="s">
        <v>19031</v>
      </c>
    </row>
    <row r="4266" spans="1:2" x14ac:dyDescent="0.35">
      <c r="A4266" s="11" t="s">
        <v>16767</v>
      </c>
      <c r="B4266" s="11" t="s">
        <v>19031</v>
      </c>
    </row>
    <row r="4267" spans="1:2" x14ac:dyDescent="0.35">
      <c r="A4267" s="11" t="s">
        <v>16770</v>
      </c>
      <c r="B4267" s="11" t="s">
        <v>19031</v>
      </c>
    </row>
    <row r="4268" spans="1:2" x14ac:dyDescent="0.35">
      <c r="A4268" s="11" t="s">
        <v>16773</v>
      </c>
      <c r="B4268" s="11" t="s">
        <v>19031</v>
      </c>
    </row>
    <row r="4269" spans="1:2" x14ac:dyDescent="0.35">
      <c r="A4269" s="11" t="s">
        <v>3818</v>
      </c>
      <c r="B4269" s="11" t="s">
        <v>19031</v>
      </c>
    </row>
    <row r="4270" spans="1:2" x14ac:dyDescent="0.35">
      <c r="A4270" s="11" t="s">
        <v>16780</v>
      </c>
      <c r="B4270" s="11" t="s">
        <v>19031</v>
      </c>
    </row>
    <row r="4271" spans="1:2" x14ac:dyDescent="0.35">
      <c r="A4271" s="11" t="s">
        <v>16785</v>
      </c>
      <c r="B4271" s="11" t="s">
        <v>19031</v>
      </c>
    </row>
    <row r="4272" spans="1:2" x14ac:dyDescent="0.35">
      <c r="A4272" s="11" t="s">
        <v>16789</v>
      </c>
      <c r="B4272" s="11" t="s">
        <v>19031</v>
      </c>
    </row>
    <row r="4273" spans="1:2" x14ac:dyDescent="0.35">
      <c r="A4273" s="11" t="s">
        <v>16793</v>
      </c>
      <c r="B4273" s="11" t="s">
        <v>19031</v>
      </c>
    </row>
    <row r="4274" spans="1:2" x14ac:dyDescent="0.35">
      <c r="A4274" s="11" t="s">
        <v>16797</v>
      </c>
      <c r="B4274" s="11" t="s">
        <v>19031</v>
      </c>
    </row>
    <row r="4275" spans="1:2" x14ac:dyDescent="0.35">
      <c r="A4275" s="11" t="s">
        <v>16800</v>
      </c>
      <c r="B4275" s="11" t="s">
        <v>19031</v>
      </c>
    </row>
    <row r="4276" spans="1:2" x14ac:dyDescent="0.35">
      <c r="A4276" s="11" t="s">
        <v>16803</v>
      </c>
      <c r="B4276" s="11" t="s">
        <v>19031</v>
      </c>
    </row>
    <row r="4277" spans="1:2" x14ac:dyDescent="0.35">
      <c r="A4277" s="11" t="s">
        <v>9892</v>
      </c>
      <c r="B4277" s="11" t="s">
        <v>19031</v>
      </c>
    </row>
    <row r="4278" spans="1:2" x14ac:dyDescent="0.35">
      <c r="A4278" s="11" t="s">
        <v>16808</v>
      </c>
      <c r="B4278" s="11" t="s">
        <v>19031</v>
      </c>
    </row>
    <row r="4279" spans="1:2" x14ac:dyDescent="0.35">
      <c r="A4279" s="11" t="s">
        <v>16813</v>
      </c>
      <c r="B4279" s="11" t="s">
        <v>19031</v>
      </c>
    </row>
    <row r="4280" spans="1:2" x14ac:dyDescent="0.35">
      <c r="A4280" s="11" t="s">
        <v>16817</v>
      </c>
      <c r="B4280" s="11" t="s">
        <v>19031</v>
      </c>
    </row>
    <row r="4281" spans="1:2" x14ac:dyDescent="0.35">
      <c r="A4281" s="11" t="s">
        <v>16821</v>
      </c>
      <c r="B4281" s="11" t="s">
        <v>19031</v>
      </c>
    </row>
    <row r="4282" spans="1:2" x14ac:dyDescent="0.35">
      <c r="A4282" s="11" t="s">
        <v>16824</v>
      </c>
      <c r="B4282" s="11" t="s">
        <v>19031</v>
      </c>
    </row>
    <row r="4283" spans="1:2" x14ac:dyDescent="0.35">
      <c r="A4283" s="11" t="s">
        <v>16827</v>
      </c>
      <c r="B4283" s="11" t="s">
        <v>19031</v>
      </c>
    </row>
    <row r="4284" spans="1:2" x14ac:dyDescent="0.35">
      <c r="A4284" s="11" t="s">
        <v>16833</v>
      </c>
      <c r="B4284" s="11" t="s">
        <v>19031</v>
      </c>
    </row>
    <row r="4285" spans="1:2" x14ac:dyDescent="0.35">
      <c r="A4285" s="11" t="s">
        <v>16838</v>
      </c>
      <c r="B4285" s="11" t="s">
        <v>19031</v>
      </c>
    </row>
    <row r="4286" spans="1:2" x14ac:dyDescent="0.35">
      <c r="A4286" s="11" t="s">
        <v>8470</v>
      </c>
      <c r="B4286" s="11" t="s">
        <v>19031</v>
      </c>
    </row>
    <row r="4287" spans="1:2" x14ac:dyDescent="0.35">
      <c r="A4287" s="11" t="s">
        <v>16844</v>
      </c>
      <c r="B4287" s="11" t="s">
        <v>19031</v>
      </c>
    </row>
    <row r="4288" spans="1:2" x14ac:dyDescent="0.35">
      <c r="A4288" s="11" t="s">
        <v>16847</v>
      </c>
      <c r="B4288" s="11" t="s">
        <v>19031</v>
      </c>
    </row>
    <row r="4289" spans="1:2" x14ac:dyDescent="0.35">
      <c r="A4289" s="11" t="s">
        <v>16850</v>
      </c>
      <c r="B4289" s="11" t="s">
        <v>19031</v>
      </c>
    </row>
    <row r="4290" spans="1:2" x14ac:dyDescent="0.35">
      <c r="A4290" s="11" t="s">
        <v>16853</v>
      </c>
      <c r="B4290" s="11" t="s">
        <v>19031</v>
      </c>
    </row>
    <row r="4291" spans="1:2" x14ac:dyDescent="0.35">
      <c r="A4291" s="11" t="s">
        <v>16857</v>
      </c>
      <c r="B4291" s="11" t="s">
        <v>19031</v>
      </c>
    </row>
    <row r="4292" spans="1:2" x14ac:dyDescent="0.35">
      <c r="A4292" s="11" t="s">
        <v>13787</v>
      </c>
      <c r="B4292" s="11" t="s">
        <v>19031</v>
      </c>
    </row>
    <row r="4293" spans="1:2" x14ac:dyDescent="0.35">
      <c r="A4293" s="11" t="s">
        <v>16863</v>
      </c>
      <c r="B4293" s="11" t="s">
        <v>19031</v>
      </c>
    </row>
    <row r="4294" spans="1:2" x14ac:dyDescent="0.35">
      <c r="A4294" s="11" t="s">
        <v>8466</v>
      </c>
      <c r="B4294" s="11" t="s">
        <v>19031</v>
      </c>
    </row>
    <row r="4295" spans="1:2" x14ac:dyDescent="0.35">
      <c r="A4295" s="11" t="s">
        <v>16869</v>
      </c>
      <c r="B4295" s="11" t="s">
        <v>19031</v>
      </c>
    </row>
    <row r="4296" spans="1:2" x14ac:dyDescent="0.35">
      <c r="A4296" s="11" t="s">
        <v>16872</v>
      </c>
      <c r="B4296" s="11" t="s">
        <v>19031</v>
      </c>
    </row>
    <row r="4297" spans="1:2" x14ac:dyDescent="0.35">
      <c r="A4297" s="11" t="s">
        <v>16876</v>
      </c>
      <c r="B4297" s="11" t="s">
        <v>19031</v>
      </c>
    </row>
    <row r="4298" spans="1:2" x14ac:dyDescent="0.35">
      <c r="A4298" s="11" t="s">
        <v>16879</v>
      </c>
      <c r="B4298" s="11" t="s">
        <v>19031</v>
      </c>
    </row>
    <row r="4299" spans="1:2" x14ac:dyDescent="0.35">
      <c r="A4299" s="11" t="s">
        <v>16882</v>
      </c>
      <c r="B4299" s="11" t="s">
        <v>19031</v>
      </c>
    </row>
    <row r="4300" spans="1:2" x14ac:dyDescent="0.35">
      <c r="A4300" s="11" t="s">
        <v>16885</v>
      </c>
      <c r="B4300" s="11" t="s">
        <v>19031</v>
      </c>
    </row>
    <row r="4301" spans="1:2" x14ac:dyDescent="0.35">
      <c r="A4301" s="11" t="s">
        <v>16888</v>
      </c>
      <c r="B4301" s="11" t="s">
        <v>19031</v>
      </c>
    </row>
    <row r="4302" spans="1:2" x14ac:dyDescent="0.35">
      <c r="A4302" s="11" t="s">
        <v>16892</v>
      </c>
      <c r="B4302" s="11" t="s">
        <v>19031</v>
      </c>
    </row>
    <row r="4303" spans="1:2" x14ac:dyDescent="0.35">
      <c r="A4303" s="11" t="s">
        <v>16896</v>
      </c>
      <c r="B4303" s="11" t="s">
        <v>19031</v>
      </c>
    </row>
    <row r="4304" spans="1:2" x14ac:dyDescent="0.35">
      <c r="A4304" s="11" t="s">
        <v>16899</v>
      </c>
      <c r="B4304" s="11" t="s">
        <v>19031</v>
      </c>
    </row>
    <row r="4305" spans="1:2" x14ac:dyDescent="0.35">
      <c r="A4305" s="11" t="s">
        <v>16903</v>
      </c>
      <c r="B4305" s="11" t="s">
        <v>19031</v>
      </c>
    </row>
    <row r="4306" spans="1:2" x14ac:dyDescent="0.35">
      <c r="A4306" s="11" t="s">
        <v>16909</v>
      </c>
      <c r="B4306" s="11" t="s">
        <v>19031</v>
      </c>
    </row>
    <row r="4307" spans="1:2" x14ac:dyDescent="0.35">
      <c r="A4307" s="11" t="s">
        <v>16913</v>
      </c>
      <c r="B4307" s="11" t="s">
        <v>19031</v>
      </c>
    </row>
    <row r="4308" spans="1:2" x14ac:dyDescent="0.35">
      <c r="A4308" s="11" t="s">
        <v>16916</v>
      </c>
      <c r="B4308" s="11" t="s">
        <v>19031</v>
      </c>
    </row>
    <row r="4309" spans="1:2" x14ac:dyDescent="0.35">
      <c r="A4309" s="11" t="s">
        <v>16919</v>
      </c>
      <c r="B4309" s="11" t="s">
        <v>19031</v>
      </c>
    </row>
    <row r="4310" spans="1:2" x14ac:dyDescent="0.35">
      <c r="A4310" s="11" t="s">
        <v>16923</v>
      </c>
      <c r="B4310" s="11" t="s">
        <v>19031</v>
      </c>
    </row>
    <row r="4311" spans="1:2" x14ac:dyDescent="0.35">
      <c r="A4311" s="11" t="s">
        <v>16926</v>
      </c>
      <c r="B4311" s="11" t="s">
        <v>19031</v>
      </c>
    </row>
    <row r="4312" spans="1:2" x14ac:dyDescent="0.35">
      <c r="A4312" s="11" t="s">
        <v>16931</v>
      </c>
      <c r="B4312" s="11" t="s">
        <v>19031</v>
      </c>
    </row>
    <row r="4313" spans="1:2" x14ac:dyDescent="0.35">
      <c r="A4313" s="11" t="s">
        <v>16935</v>
      </c>
      <c r="B4313" s="11" t="s">
        <v>19031</v>
      </c>
    </row>
    <row r="4314" spans="1:2" x14ac:dyDescent="0.35">
      <c r="A4314" s="11" t="s">
        <v>103</v>
      </c>
      <c r="B4314" s="11" t="s">
        <v>19031</v>
      </c>
    </row>
    <row r="4315" spans="1:2" x14ac:dyDescent="0.35">
      <c r="A4315" s="11" t="s">
        <v>439</v>
      </c>
      <c r="B4315" s="11" t="s">
        <v>19031</v>
      </c>
    </row>
    <row r="4316" spans="1:2" x14ac:dyDescent="0.35">
      <c r="A4316" s="11" t="s">
        <v>379</v>
      </c>
      <c r="B4316" s="11" t="s">
        <v>19031</v>
      </c>
    </row>
    <row r="4317" spans="1:2" x14ac:dyDescent="0.35">
      <c r="A4317" s="11" t="s">
        <v>487</v>
      </c>
      <c r="B4317" s="11" t="s">
        <v>19031</v>
      </c>
    </row>
    <row r="4318" spans="1:2" x14ac:dyDescent="0.35">
      <c r="A4318" s="11" t="s">
        <v>16948</v>
      </c>
      <c r="B4318" s="11" t="s">
        <v>19031</v>
      </c>
    </row>
    <row r="4319" spans="1:2" x14ac:dyDescent="0.35">
      <c r="A4319" s="11" t="s">
        <v>8652</v>
      </c>
      <c r="B4319" s="11" t="s">
        <v>19031</v>
      </c>
    </row>
    <row r="4320" spans="1:2" x14ac:dyDescent="0.35">
      <c r="A4320" s="11" t="s">
        <v>16958</v>
      </c>
      <c r="B4320" s="11" t="s">
        <v>19031</v>
      </c>
    </row>
    <row r="4321" spans="1:2" x14ac:dyDescent="0.35">
      <c r="A4321" s="11" t="s">
        <v>16963</v>
      </c>
      <c r="B4321" s="11" t="s">
        <v>19031</v>
      </c>
    </row>
    <row r="4322" spans="1:2" x14ac:dyDescent="0.35">
      <c r="A4322" s="11" t="s">
        <v>16967</v>
      </c>
      <c r="B4322" s="11" t="s">
        <v>19031</v>
      </c>
    </row>
    <row r="4323" spans="1:2" x14ac:dyDescent="0.35">
      <c r="A4323" s="11" t="s">
        <v>16970</v>
      </c>
      <c r="B4323" s="11" t="s">
        <v>19031</v>
      </c>
    </row>
    <row r="4324" spans="1:2" x14ac:dyDescent="0.35">
      <c r="A4324" s="11" t="s">
        <v>16975</v>
      </c>
      <c r="B4324" s="11" t="s">
        <v>19031</v>
      </c>
    </row>
    <row r="4325" spans="1:2" x14ac:dyDescent="0.35">
      <c r="A4325" s="11" t="s">
        <v>16978</v>
      </c>
      <c r="B4325" s="11" t="s">
        <v>19031</v>
      </c>
    </row>
    <row r="4326" spans="1:2" x14ac:dyDescent="0.35">
      <c r="A4326" s="11" t="s">
        <v>16982</v>
      </c>
      <c r="B4326" s="11" t="s">
        <v>19031</v>
      </c>
    </row>
    <row r="4327" spans="1:2" x14ac:dyDescent="0.35">
      <c r="A4327" s="11" t="s">
        <v>16985</v>
      </c>
      <c r="B4327" s="11" t="s">
        <v>19031</v>
      </c>
    </row>
    <row r="4328" spans="1:2" x14ac:dyDescent="0.35">
      <c r="A4328" s="11" t="s">
        <v>16988</v>
      </c>
      <c r="B4328" s="11" t="s">
        <v>19031</v>
      </c>
    </row>
    <row r="4329" spans="1:2" x14ac:dyDescent="0.35">
      <c r="A4329" s="11" t="s">
        <v>16991</v>
      </c>
      <c r="B4329" s="11" t="s">
        <v>19031</v>
      </c>
    </row>
    <row r="4330" spans="1:2" x14ac:dyDescent="0.35">
      <c r="A4330" s="11" t="s">
        <v>16994</v>
      </c>
      <c r="B4330" s="11" t="s">
        <v>19031</v>
      </c>
    </row>
    <row r="4331" spans="1:2" x14ac:dyDescent="0.35">
      <c r="A4331" s="11" t="s">
        <v>16997</v>
      </c>
      <c r="B4331" s="11" t="s">
        <v>19031</v>
      </c>
    </row>
    <row r="4332" spans="1:2" x14ac:dyDescent="0.35">
      <c r="A4332" s="11" t="s">
        <v>17000</v>
      </c>
      <c r="B4332" s="11" t="s">
        <v>19031</v>
      </c>
    </row>
    <row r="4333" spans="1:2" x14ac:dyDescent="0.35">
      <c r="A4333" s="11" t="s">
        <v>17003</v>
      </c>
      <c r="B4333" s="11" t="s">
        <v>19031</v>
      </c>
    </row>
    <row r="4334" spans="1:2" x14ac:dyDescent="0.35">
      <c r="A4334" s="11" t="s">
        <v>15178</v>
      </c>
      <c r="B4334" s="11" t="s">
        <v>19031</v>
      </c>
    </row>
    <row r="4335" spans="1:2" x14ac:dyDescent="0.35">
      <c r="A4335" s="11" t="s">
        <v>17009</v>
      </c>
      <c r="B4335" s="11" t="s">
        <v>19031</v>
      </c>
    </row>
    <row r="4336" spans="1:2" x14ac:dyDescent="0.35">
      <c r="A4336" s="11" t="s">
        <v>13644</v>
      </c>
      <c r="B4336" s="11" t="s">
        <v>19031</v>
      </c>
    </row>
    <row r="4337" spans="1:2" x14ac:dyDescent="0.35">
      <c r="A4337" s="11" t="s">
        <v>17015</v>
      </c>
      <c r="B4337" s="11" t="s">
        <v>19031</v>
      </c>
    </row>
    <row r="4338" spans="1:2" x14ac:dyDescent="0.35">
      <c r="A4338" s="11" t="s">
        <v>17018</v>
      </c>
      <c r="B4338" s="11" t="s">
        <v>19031</v>
      </c>
    </row>
    <row r="4339" spans="1:2" x14ac:dyDescent="0.35">
      <c r="A4339" s="11" t="s">
        <v>17021</v>
      </c>
      <c r="B4339" s="11" t="s">
        <v>19031</v>
      </c>
    </row>
    <row r="4340" spans="1:2" x14ac:dyDescent="0.35">
      <c r="A4340" s="11" t="s">
        <v>11520</v>
      </c>
      <c r="B4340" s="11" t="s">
        <v>19031</v>
      </c>
    </row>
    <row r="4341" spans="1:2" x14ac:dyDescent="0.35">
      <c r="A4341" s="11" t="s">
        <v>17026</v>
      </c>
      <c r="B4341" s="11" t="s">
        <v>19031</v>
      </c>
    </row>
    <row r="4342" spans="1:2" x14ac:dyDescent="0.35">
      <c r="A4342" s="11" t="s">
        <v>17029</v>
      </c>
      <c r="B4342" s="11" t="s">
        <v>19031</v>
      </c>
    </row>
    <row r="4343" spans="1:2" x14ac:dyDescent="0.35">
      <c r="A4343" s="11" t="s">
        <v>17032</v>
      </c>
      <c r="B4343" s="11" t="s">
        <v>19031</v>
      </c>
    </row>
    <row r="4344" spans="1:2" x14ac:dyDescent="0.35">
      <c r="A4344" s="11" t="s">
        <v>17037</v>
      </c>
      <c r="B4344" s="11" t="s">
        <v>19031</v>
      </c>
    </row>
    <row r="4345" spans="1:2" x14ac:dyDescent="0.35">
      <c r="A4345" s="11" t="s">
        <v>17043</v>
      </c>
      <c r="B4345" s="11" t="s">
        <v>19031</v>
      </c>
    </row>
    <row r="4346" spans="1:2" x14ac:dyDescent="0.35">
      <c r="A4346" s="11" t="s">
        <v>17047</v>
      </c>
      <c r="B4346" s="11" t="s">
        <v>19031</v>
      </c>
    </row>
    <row r="4347" spans="1:2" x14ac:dyDescent="0.35">
      <c r="A4347" s="11" t="s">
        <v>17051</v>
      </c>
      <c r="B4347" s="11" t="s">
        <v>19031</v>
      </c>
    </row>
    <row r="4348" spans="1:2" x14ac:dyDescent="0.35">
      <c r="A4348" s="11" t="s">
        <v>17054</v>
      </c>
      <c r="B4348" s="11" t="s">
        <v>19031</v>
      </c>
    </row>
    <row r="4349" spans="1:2" x14ac:dyDescent="0.35">
      <c r="A4349" s="11" t="s">
        <v>17058</v>
      </c>
      <c r="B4349" s="11" t="s">
        <v>19031</v>
      </c>
    </row>
    <row r="4350" spans="1:2" x14ac:dyDescent="0.35">
      <c r="A4350" s="11" t="s">
        <v>17061</v>
      </c>
      <c r="B4350" s="11" t="s">
        <v>19031</v>
      </c>
    </row>
    <row r="4351" spans="1:2" x14ac:dyDescent="0.35">
      <c r="A4351" s="11" t="s">
        <v>17064</v>
      </c>
      <c r="B4351" s="11" t="s">
        <v>19031</v>
      </c>
    </row>
    <row r="4352" spans="1:2" x14ac:dyDescent="0.35">
      <c r="A4352" s="11" t="s">
        <v>17066</v>
      </c>
      <c r="B4352" s="11" t="s">
        <v>19031</v>
      </c>
    </row>
    <row r="4353" spans="1:2" x14ac:dyDescent="0.35">
      <c r="A4353" s="11" t="s">
        <v>17069</v>
      </c>
      <c r="B4353" s="11" t="s">
        <v>19031</v>
      </c>
    </row>
    <row r="4354" spans="1:2" x14ac:dyDescent="0.35">
      <c r="A4354" s="11" t="s">
        <v>17075</v>
      </c>
      <c r="B4354" s="11" t="s">
        <v>19031</v>
      </c>
    </row>
    <row r="4355" spans="1:2" x14ac:dyDescent="0.35">
      <c r="A4355" s="11" t="s">
        <v>17079</v>
      </c>
      <c r="B4355" s="11" t="s">
        <v>19031</v>
      </c>
    </row>
    <row r="4356" spans="1:2" x14ac:dyDescent="0.35">
      <c r="A4356" s="11" t="s">
        <v>17084</v>
      </c>
      <c r="B4356" s="11" t="s">
        <v>19031</v>
      </c>
    </row>
    <row r="4357" spans="1:2" x14ac:dyDescent="0.35">
      <c r="A4357" s="11" t="s">
        <v>17088</v>
      </c>
      <c r="B4357" s="11" t="s">
        <v>19031</v>
      </c>
    </row>
    <row r="4358" spans="1:2" x14ac:dyDescent="0.35">
      <c r="A4358" s="11" t="s">
        <v>17092</v>
      </c>
      <c r="B4358" s="11" t="s">
        <v>19031</v>
      </c>
    </row>
    <row r="4359" spans="1:2" x14ac:dyDescent="0.35">
      <c r="A4359" s="11" t="s">
        <v>17095</v>
      </c>
      <c r="B4359" s="11" t="s">
        <v>19031</v>
      </c>
    </row>
    <row r="4360" spans="1:2" x14ac:dyDescent="0.35">
      <c r="A4360" s="11" t="s">
        <v>17099</v>
      </c>
      <c r="B4360" s="11" t="s">
        <v>19031</v>
      </c>
    </row>
    <row r="4361" spans="1:2" x14ac:dyDescent="0.35">
      <c r="A4361" s="11" t="s">
        <v>17103</v>
      </c>
      <c r="B4361" s="11" t="s">
        <v>19031</v>
      </c>
    </row>
    <row r="4362" spans="1:2" x14ac:dyDescent="0.35">
      <c r="A4362" s="11" t="s">
        <v>28</v>
      </c>
      <c r="B4362" s="11" t="s">
        <v>19031</v>
      </c>
    </row>
    <row r="4363" spans="1:2" x14ac:dyDescent="0.35">
      <c r="A4363" s="11" t="s">
        <v>85</v>
      </c>
      <c r="B4363" s="11" t="s">
        <v>19031</v>
      </c>
    </row>
    <row r="4364" spans="1:2" x14ac:dyDescent="0.35">
      <c r="A4364" s="11" t="s">
        <v>63</v>
      </c>
      <c r="B4364" s="11" t="s">
        <v>19031</v>
      </c>
    </row>
    <row r="4365" spans="1:2" x14ac:dyDescent="0.35">
      <c r="A4365" s="11" t="s">
        <v>103</v>
      </c>
      <c r="B4365" s="11" t="s">
        <v>19031</v>
      </c>
    </row>
    <row r="4366" spans="1:2" x14ac:dyDescent="0.35">
      <c r="A4366" s="11" t="s">
        <v>17120</v>
      </c>
      <c r="B4366" s="11" t="s">
        <v>19031</v>
      </c>
    </row>
    <row r="4367" spans="1:2" x14ac:dyDescent="0.35">
      <c r="A4367" s="11" t="s">
        <v>301</v>
      </c>
      <c r="B4367" s="11" t="s">
        <v>19031</v>
      </c>
    </row>
    <row r="4368" spans="1:2" x14ac:dyDescent="0.35">
      <c r="A4368" s="11" t="s">
        <v>8006</v>
      </c>
      <c r="B4368" s="11" t="s">
        <v>19031</v>
      </c>
    </row>
    <row r="4369" spans="1:2" x14ac:dyDescent="0.35">
      <c r="A4369" s="11" t="s">
        <v>17130</v>
      </c>
      <c r="B4369" s="11" t="s">
        <v>19031</v>
      </c>
    </row>
    <row r="4370" spans="1:2" x14ac:dyDescent="0.35">
      <c r="A4370" s="11" t="s">
        <v>91</v>
      </c>
      <c r="B4370" s="11" t="s">
        <v>19031</v>
      </c>
    </row>
    <row r="4371" spans="1:2" x14ac:dyDescent="0.35">
      <c r="A4371" s="11" t="s">
        <v>4691</v>
      </c>
      <c r="B4371" s="11" t="s">
        <v>19031</v>
      </c>
    </row>
    <row r="4372" spans="1:2" x14ac:dyDescent="0.35">
      <c r="A4372" s="11" t="s">
        <v>172</v>
      </c>
      <c r="B4372" s="11" t="s">
        <v>19031</v>
      </c>
    </row>
    <row r="4373" spans="1:2" x14ac:dyDescent="0.35">
      <c r="A4373" s="11" t="s">
        <v>228</v>
      </c>
      <c r="B4373" s="11" t="s">
        <v>19031</v>
      </c>
    </row>
    <row r="4374" spans="1:2" x14ac:dyDescent="0.35">
      <c r="A4374" s="11" t="s">
        <v>8230</v>
      </c>
      <c r="B4374" s="11" t="s">
        <v>19031</v>
      </c>
    </row>
    <row r="4375" spans="1:2" x14ac:dyDescent="0.35">
      <c r="A4375" s="11" t="s">
        <v>36</v>
      </c>
      <c r="B4375" s="11" t="s">
        <v>19031</v>
      </c>
    </row>
    <row r="4376" spans="1:2" x14ac:dyDescent="0.35">
      <c r="A4376" s="11" t="s">
        <v>233</v>
      </c>
      <c r="B4376" s="11" t="s">
        <v>19031</v>
      </c>
    </row>
    <row r="4377" spans="1:2" x14ac:dyDescent="0.35">
      <c r="A4377" s="11" t="s">
        <v>4870</v>
      </c>
      <c r="B4377" s="11" t="s">
        <v>19031</v>
      </c>
    </row>
    <row r="4378" spans="1:2" x14ac:dyDescent="0.35">
      <c r="A4378" s="11" t="s">
        <v>487</v>
      </c>
      <c r="B4378" s="11" t="s">
        <v>19031</v>
      </c>
    </row>
    <row r="4379" spans="1:2" x14ac:dyDescent="0.35">
      <c r="A4379" s="11" t="s">
        <v>114</v>
      </c>
      <c r="B4379" s="11" t="s">
        <v>19031</v>
      </c>
    </row>
    <row r="4380" spans="1:2" x14ac:dyDescent="0.35">
      <c r="A4380" s="11" t="s">
        <v>141</v>
      </c>
      <c r="B4380" s="11" t="s">
        <v>19032</v>
      </c>
    </row>
    <row r="4381" spans="1:2" x14ac:dyDescent="0.35">
      <c r="A4381" s="11" t="s">
        <v>148</v>
      </c>
      <c r="B4381" s="11" t="s">
        <v>19031</v>
      </c>
    </row>
    <row r="4382" spans="1:2" x14ac:dyDescent="0.35">
      <c r="A4382" s="11" t="s">
        <v>157</v>
      </c>
      <c r="B4382" s="11" t="s">
        <v>19031</v>
      </c>
    </row>
    <row r="4383" spans="1:2" x14ac:dyDescent="0.35">
      <c r="A4383" s="11" t="s">
        <v>179</v>
      </c>
      <c r="B4383" s="11" t="s">
        <v>19031</v>
      </c>
    </row>
    <row r="4384" spans="1:2" x14ac:dyDescent="0.35">
      <c r="A4384" s="11" t="s">
        <v>212</v>
      </c>
      <c r="B4384" s="11" t="s">
        <v>19031</v>
      </c>
    </row>
    <row r="4385" spans="1:2" x14ac:dyDescent="0.35">
      <c r="A4385" s="11" t="s">
        <v>266</v>
      </c>
      <c r="B4385" s="11" t="s">
        <v>19031</v>
      </c>
    </row>
    <row r="4386" spans="1:2" x14ac:dyDescent="0.35">
      <c r="A4386" s="11" t="s">
        <v>326</v>
      </c>
      <c r="B4386" s="11" t="s">
        <v>19031</v>
      </c>
    </row>
    <row r="4387" spans="1:2" x14ac:dyDescent="0.35">
      <c r="A4387" s="11" t="s">
        <v>8098</v>
      </c>
      <c r="B4387" s="11" t="s">
        <v>19031</v>
      </c>
    </row>
    <row r="4388" spans="1:2" x14ac:dyDescent="0.35">
      <c r="A4388" s="11" t="s">
        <v>426</v>
      </c>
      <c r="B4388" s="11" t="s">
        <v>19031</v>
      </c>
    </row>
    <row r="4389" spans="1:2" x14ac:dyDescent="0.35">
      <c r="A4389" s="11" t="s">
        <v>439</v>
      </c>
      <c r="B4389" s="11" t="s">
        <v>19031</v>
      </c>
    </row>
    <row r="4390" spans="1:2" x14ac:dyDescent="0.35">
      <c r="A4390" s="11" t="s">
        <v>442</v>
      </c>
      <c r="B4390" s="11" t="s">
        <v>19031</v>
      </c>
    </row>
    <row r="4391" spans="1:2" x14ac:dyDescent="0.35">
      <c r="A4391" s="11" t="s">
        <v>457</v>
      </c>
      <c r="B4391" s="11" t="s">
        <v>19031</v>
      </c>
    </row>
    <row r="4392" spans="1:2" x14ac:dyDescent="0.35">
      <c r="A4392" s="11" t="s">
        <v>71</v>
      </c>
      <c r="B4392" s="11" t="s">
        <v>19031</v>
      </c>
    </row>
    <row r="4393" spans="1:2" x14ac:dyDescent="0.35">
      <c r="A4393" s="11" t="s">
        <v>937</v>
      </c>
      <c r="B4393" s="11" t="s">
        <v>19031</v>
      </c>
    </row>
    <row r="4394" spans="1:2" x14ac:dyDescent="0.35">
      <c r="A4394" s="11" t="s">
        <v>547</v>
      </c>
      <c r="B4394" s="11" t="s">
        <v>19031</v>
      </c>
    </row>
    <row r="4395" spans="1:2" x14ac:dyDescent="0.35">
      <c r="A4395" s="11" t="s">
        <v>559</v>
      </c>
      <c r="B4395" s="11" t="s">
        <v>19031</v>
      </c>
    </row>
    <row r="4396" spans="1:2" x14ac:dyDescent="0.35">
      <c r="A4396" s="11" t="s">
        <v>563</v>
      </c>
      <c r="B4396" s="11" t="s">
        <v>19031</v>
      </c>
    </row>
    <row r="4397" spans="1:2" x14ac:dyDescent="0.35">
      <c r="A4397" s="11" t="s">
        <v>621</v>
      </c>
      <c r="B4397" s="11" t="s">
        <v>19031</v>
      </c>
    </row>
    <row r="4398" spans="1:2" x14ac:dyDescent="0.35">
      <c r="A4398" s="11" t="s">
        <v>627</v>
      </c>
      <c r="B4398" s="11" t="s">
        <v>19031</v>
      </c>
    </row>
    <row r="4399" spans="1:2" x14ac:dyDescent="0.35">
      <c r="A4399" s="11" t="s">
        <v>17221</v>
      </c>
      <c r="B4399" s="11" t="s">
        <v>19031</v>
      </c>
    </row>
    <row r="4400" spans="1:2" x14ac:dyDescent="0.35">
      <c r="A4400" s="11" t="s">
        <v>674</v>
      </c>
      <c r="B4400" s="11" t="s">
        <v>19031</v>
      </c>
    </row>
    <row r="4401" spans="1:2" x14ac:dyDescent="0.35">
      <c r="A4401" s="11" t="s">
        <v>688</v>
      </c>
      <c r="B4401" s="11" t="s">
        <v>19031</v>
      </c>
    </row>
    <row r="4402" spans="1:2" x14ac:dyDescent="0.35">
      <c r="A4402" s="11" t="s">
        <v>811</v>
      </c>
      <c r="B4402" s="11" t="s">
        <v>19031</v>
      </c>
    </row>
    <row r="4403" spans="1:2" x14ac:dyDescent="0.35">
      <c r="A4403" s="11" t="s">
        <v>822</v>
      </c>
      <c r="B4403" s="11" t="s">
        <v>19031</v>
      </c>
    </row>
    <row r="4404" spans="1:2" x14ac:dyDescent="0.35">
      <c r="A4404" s="11" t="s">
        <v>8282</v>
      </c>
      <c r="B4404" s="11" t="s">
        <v>19031</v>
      </c>
    </row>
    <row r="4405" spans="1:2" x14ac:dyDescent="0.35">
      <c r="A4405" s="11" t="s">
        <v>17238</v>
      </c>
      <c r="B4405" s="11" t="s">
        <v>19031</v>
      </c>
    </row>
    <row r="4406" spans="1:2" x14ac:dyDescent="0.35">
      <c r="A4406" s="11" t="s">
        <v>1068</v>
      </c>
      <c r="B4406" s="11" t="s">
        <v>19031</v>
      </c>
    </row>
    <row r="4407" spans="1:2" x14ac:dyDescent="0.35">
      <c r="A4407" s="11" t="s">
        <v>1096</v>
      </c>
      <c r="B4407" s="11" t="s">
        <v>19031</v>
      </c>
    </row>
    <row r="4408" spans="1:2" x14ac:dyDescent="0.35">
      <c r="A4408" s="11" t="s">
        <v>1107</v>
      </c>
      <c r="B4408" s="11" t="s">
        <v>19031</v>
      </c>
    </row>
    <row r="4409" spans="1:2" x14ac:dyDescent="0.35">
      <c r="A4409" s="11" t="s">
        <v>1113</v>
      </c>
      <c r="B4409" s="11" t="s">
        <v>19031</v>
      </c>
    </row>
    <row r="4410" spans="1:2" x14ac:dyDescent="0.35">
      <c r="A4410" s="11" t="s">
        <v>1172</v>
      </c>
      <c r="B4410" s="11" t="s">
        <v>19031</v>
      </c>
    </row>
    <row r="4411" spans="1:2" x14ac:dyDescent="0.35">
      <c r="A4411" s="11" t="s">
        <v>17258</v>
      </c>
      <c r="B4411" s="11" t="s">
        <v>19031</v>
      </c>
    </row>
    <row r="4412" spans="1:2" x14ac:dyDescent="0.35">
      <c r="A4412" s="11" t="s">
        <v>1200</v>
      </c>
      <c r="B4412" s="11" t="s">
        <v>19031</v>
      </c>
    </row>
    <row r="4413" spans="1:2" x14ac:dyDescent="0.35">
      <c r="A4413" s="11" t="s">
        <v>17265</v>
      </c>
      <c r="B4413" s="11" t="s">
        <v>19031</v>
      </c>
    </row>
    <row r="4414" spans="1:2" x14ac:dyDescent="0.35">
      <c r="A4414" s="11" t="s">
        <v>17270</v>
      </c>
      <c r="B4414" s="11" t="s">
        <v>19031</v>
      </c>
    </row>
    <row r="4415" spans="1:2" x14ac:dyDescent="0.35">
      <c r="A4415" s="11" t="s">
        <v>17273</v>
      </c>
      <c r="B4415" s="11" t="s">
        <v>19031</v>
      </c>
    </row>
    <row r="4416" spans="1:2" x14ac:dyDescent="0.35">
      <c r="A4416" s="11" t="s">
        <v>17279</v>
      </c>
      <c r="B4416" s="11" t="s">
        <v>19031</v>
      </c>
    </row>
    <row r="4417" spans="1:2" x14ac:dyDescent="0.35">
      <c r="A4417" s="11" t="s">
        <v>17043</v>
      </c>
      <c r="B4417" s="11" t="s">
        <v>19031</v>
      </c>
    </row>
    <row r="4418" spans="1:2" x14ac:dyDescent="0.35">
      <c r="A4418" s="11" t="s">
        <v>1579</v>
      </c>
      <c r="B4418" s="11" t="s">
        <v>19031</v>
      </c>
    </row>
    <row r="4419" spans="1:2" x14ac:dyDescent="0.35">
      <c r="A4419" s="11" t="s">
        <v>17285</v>
      </c>
      <c r="B4419" s="11" t="s">
        <v>19031</v>
      </c>
    </row>
    <row r="4420" spans="1:2" x14ac:dyDescent="0.35">
      <c r="A4420" s="11" t="s">
        <v>1856</v>
      </c>
      <c r="B4420" s="11" t="s">
        <v>19031</v>
      </c>
    </row>
    <row r="4421" spans="1:2" x14ac:dyDescent="0.35">
      <c r="A4421" s="11" t="s">
        <v>1865</v>
      </c>
      <c r="B4421" s="11" t="s">
        <v>19031</v>
      </c>
    </row>
    <row r="4422" spans="1:2" x14ac:dyDescent="0.35">
      <c r="A4422" s="11" t="s">
        <v>17294</v>
      </c>
      <c r="B4422" s="11" t="s">
        <v>19031</v>
      </c>
    </row>
    <row r="4423" spans="1:2" x14ac:dyDescent="0.35">
      <c r="A4423" s="11" t="s">
        <v>17299</v>
      </c>
      <c r="B4423" s="11" t="s">
        <v>19031</v>
      </c>
    </row>
    <row r="4424" spans="1:2" x14ac:dyDescent="0.35">
      <c r="A4424" s="11" t="s">
        <v>17302</v>
      </c>
      <c r="B4424" s="11" t="s">
        <v>19031</v>
      </c>
    </row>
    <row r="4425" spans="1:2" x14ac:dyDescent="0.35">
      <c r="A4425" s="11" t="s">
        <v>17307</v>
      </c>
      <c r="B4425" s="11" t="s">
        <v>19031</v>
      </c>
    </row>
    <row r="4426" spans="1:2" x14ac:dyDescent="0.35">
      <c r="A4426" s="11" t="s">
        <v>8729</v>
      </c>
      <c r="B4426" s="11" t="s">
        <v>19031</v>
      </c>
    </row>
    <row r="4427" spans="1:2" x14ac:dyDescent="0.35">
      <c r="A4427" s="11" t="s">
        <v>17313</v>
      </c>
      <c r="B4427" s="11" t="s">
        <v>19031</v>
      </c>
    </row>
    <row r="4428" spans="1:2" x14ac:dyDescent="0.35">
      <c r="A4428" s="11" t="s">
        <v>17317</v>
      </c>
      <c r="B4428" s="11" t="s">
        <v>19031</v>
      </c>
    </row>
    <row r="4429" spans="1:2" x14ac:dyDescent="0.35">
      <c r="A4429" s="11" t="s">
        <v>17320</v>
      </c>
      <c r="B4429" s="11" t="s">
        <v>19031</v>
      </c>
    </row>
    <row r="4430" spans="1:2" x14ac:dyDescent="0.35">
      <c r="A4430" s="11" t="s">
        <v>17323</v>
      </c>
      <c r="B4430" s="11" t="s">
        <v>19031</v>
      </c>
    </row>
    <row r="4431" spans="1:2" x14ac:dyDescent="0.35">
      <c r="A4431" s="11" t="s">
        <v>17327</v>
      </c>
      <c r="B4431" s="11" t="s">
        <v>19031</v>
      </c>
    </row>
    <row r="4432" spans="1:2" x14ac:dyDescent="0.35">
      <c r="A4432" s="11" t="s">
        <v>17330</v>
      </c>
      <c r="B4432" s="11" t="s">
        <v>19031</v>
      </c>
    </row>
    <row r="4433" spans="1:2" x14ac:dyDescent="0.35">
      <c r="A4433" s="11" t="s">
        <v>17334</v>
      </c>
      <c r="B4433" s="11" t="s">
        <v>19031</v>
      </c>
    </row>
    <row r="4434" spans="1:2" x14ac:dyDescent="0.35">
      <c r="A4434" s="11" t="s">
        <v>17338</v>
      </c>
      <c r="B4434" s="11" t="s">
        <v>19031</v>
      </c>
    </row>
    <row r="4435" spans="1:2" x14ac:dyDescent="0.35">
      <c r="A4435" s="11" t="s">
        <v>17343</v>
      </c>
      <c r="B4435" s="11" t="s">
        <v>19031</v>
      </c>
    </row>
    <row r="4436" spans="1:2" x14ac:dyDescent="0.35">
      <c r="A4436" s="11" t="s">
        <v>17346</v>
      </c>
      <c r="B4436" s="11" t="s">
        <v>19031</v>
      </c>
    </row>
    <row r="4437" spans="1:2" x14ac:dyDescent="0.35">
      <c r="A4437" s="11" t="s">
        <v>2548</v>
      </c>
      <c r="B4437" s="11" t="s">
        <v>19031</v>
      </c>
    </row>
    <row r="4438" spans="1:2" x14ac:dyDescent="0.35">
      <c r="A4438" s="11" t="s">
        <v>17352</v>
      </c>
      <c r="B4438" s="11" t="s">
        <v>19031</v>
      </c>
    </row>
    <row r="4439" spans="1:2" x14ac:dyDescent="0.35">
      <c r="A4439" s="11" t="s">
        <v>2645</v>
      </c>
      <c r="B4439" s="11" t="s">
        <v>19031</v>
      </c>
    </row>
    <row r="4440" spans="1:2" x14ac:dyDescent="0.35">
      <c r="A4440" s="11" t="s">
        <v>17358</v>
      </c>
      <c r="B4440" s="11" t="s">
        <v>19031</v>
      </c>
    </row>
    <row r="4441" spans="1:2" x14ac:dyDescent="0.35">
      <c r="A4441" s="11" t="s">
        <v>17361</v>
      </c>
      <c r="B4441" s="11" t="s">
        <v>19031</v>
      </c>
    </row>
    <row r="4442" spans="1:2" x14ac:dyDescent="0.35">
      <c r="A4442" s="11" t="s">
        <v>17365</v>
      </c>
      <c r="B4442" s="11" t="s">
        <v>19031</v>
      </c>
    </row>
    <row r="4443" spans="1:2" x14ac:dyDescent="0.35">
      <c r="A4443" s="11" t="s">
        <v>17369</v>
      </c>
      <c r="B4443" s="11" t="s">
        <v>19031</v>
      </c>
    </row>
    <row r="4444" spans="1:2" x14ac:dyDescent="0.35">
      <c r="A4444" s="11" t="s">
        <v>17372</v>
      </c>
      <c r="B4444" s="11" t="s">
        <v>19031</v>
      </c>
    </row>
    <row r="4445" spans="1:2" x14ac:dyDescent="0.35">
      <c r="A4445" s="11" t="s">
        <v>17376</v>
      </c>
      <c r="B4445" s="11" t="s">
        <v>19031</v>
      </c>
    </row>
    <row r="4446" spans="1:2" x14ac:dyDescent="0.35">
      <c r="A4446" s="11" t="s">
        <v>13781</v>
      </c>
      <c r="B4446" s="11" t="s">
        <v>19031</v>
      </c>
    </row>
    <row r="4447" spans="1:2" x14ac:dyDescent="0.35">
      <c r="A4447" s="11" t="s">
        <v>2933</v>
      </c>
      <c r="B4447" s="11" t="s">
        <v>19031</v>
      </c>
    </row>
    <row r="4448" spans="1:2" x14ac:dyDescent="0.35">
      <c r="A4448" s="11" t="s">
        <v>6413</v>
      </c>
      <c r="B4448" s="11" t="s">
        <v>19032</v>
      </c>
    </row>
    <row r="4449" spans="1:2" x14ac:dyDescent="0.35">
      <c r="A4449" s="11" t="s">
        <v>3156</v>
      </c>
      <c r="B4449" s="11" t="s">
        <v>19031</v>
      </c>
    </row>
    <row r="4450" spans="1:2" x14ac:dyDescent="0.35">
      <c r="A4450" s="11" t="s">
        <v>17391</v>
      </c>
      <c r="B4450" s="11" t="s">
        <v>19031</v>
      </c>
    </row>
    <row r="4451" spans="1:2" x14ac:dyDescent="0.35">
      <c r="A4451" s="11" t="s">
        <v>17395</v>
      </c>
      <c r="B4451" s="11" t="s">
        <v>19031</v>
      </c>
    </row>
    <row r="4452" spans="1:2" x14ac:dyDescent="0.35">
      <c r="A4452" s="11" t="s">
        <v>17399</v>
      </c>
      <c r="B4452" s="11" t="s">
        <v>19031</v>
      </c>
    </row>
    <row r="4453" spans="1:2" x14ac:dyDescent="0.35">
      <c r="A4453" s="11" t="s">
        <v>17403</v>
      </c>
      <c r="B4453" s="11" t="s">
        <v>19031</v>
      </c>
    </row>
    <row r="4454" spans="1:2" x14ac:dyDescent="0.35">
      <c r="A4454" s="11" t="s">
        <v>17406</v>
      </c>
      <c r="B4454" s="11" t="s">
        <v>19031</v>
      </c>
    </row>
    <row r="4455" spans="1:2" x14ac:dyDescent="0.35">
      <c r="A4455" s="11" t="s">
        <v>17411</v>
      </c>
      <c r="B4455" s="11" t="s">
        <v>19031</v>
      </c>
    </row>
    <row r="4456" spans="1:2" x14ac:dyDescent="0.35">
      <c r="A4456" s="11" t="s">
        <v>17414</v>
      </c>
      <c r="B4456" s="11" t="s">
        <v>19031</v>
      </c>
    </row>
    <row r="4457" spans="1:2" x14ac:dyDescent="0.35">
      <c r="A4457" s="11" t="s">
        <v>17418</v>
      </c>
      <c r="B4457" s="11" t="s">
        <v>19031</v>
      </c>
    </row>
    <row r="4458" spans="1:2" x14ac:dyDescent="0.35">
      <c r="A4458" s="11" t="s">
        <v>17422</v>
      </c>
      <c r="B4458" s="11" t="s">
        <v>19031</v>
      </c>
    </row>
    <row r="4459" spans="1:2" x14ac:dyDescent="0.35">
      <c r="A4459" s="11" t="s">
        <v>17425</v>
      </c>
      <c r="B4459" s="11" t="s">
        <v>19031</v>
      </c>
    </row>
    <row r="4460" spans="1:2" x14ac:dyDescent="0.35">
      <c r="A4460" s="11" t="s">
        <v>17429</v>
      </c>
      <c r="B4460" s="11" t="s">
        <v>19031</v>
      </c>
    </row>
    <row r="4461" spans="1:2" x14ac:dyDescent="0.35">
      <c r="A4461" s="11" t="s">
        <v>17432</v>
      </c>
      <c r="B4461" s="11" t="s">
        <v>19031</v>
      </c>
    </row>
    <row r="4462" spans="1:2" x14ac:dyDescent="0.35">
      <c r="A4462" s="11" t="s">
        <v>17435</v>
      </c>
      <c r="B4462" s="11" t="s">
        <v>19031</v>
      </c>
    </row>
    <row r="4463" spans="1:2" x14ac:dyDescent="0.35">
      <c r="A4463" s="11" t="s">
        <v>17439</v>
      </c>
      <c r="B4463" s="11" t="s">
        <v>19031</v>
      </c>
    </row>
    <row r="4464" spans="1:2" x14ac:dyDescent="0.35">
      <c r="A4464" s="11" t="s">
        <v>17442</v>
      </c>
      <c r="B4464" s="11" t="s">
        <v>19031</v>
      </c>
    </row>
    <row r="4465" spans="1:2" x14ac:dyDescent="0.35">
      <c r="A4465" s="11" t="s">
        <v>17445</v>
      </c>
      <c r="B4465" s="11" t="s">
        <v>19031</v>
      </c>
    </row>
    <row r="4466" spans="1:2" x14ac:dyDescent="0.35">
      <c r="A4466" s="11" t="s">
        <v>17448</v>
      </c>
      <c r="B4466" s="11" t="s">
        <v>19031</v>
      </c>
    </row>
    <row r="4467" spans="1:2" x14ac:dyDescent="0.35">
      <c r="A4467" s="11" t="s">
        <v>17451</v>
      </c>
      <c r="B4467" s="11" t="s">
        <v>19031</v>
      </c>
    </row>
    <row r="4468" spans="1:2" x14ac:dyDescent="0.35">
      <c r="A4468" s="11" t="s">
        <v>17454</v>
      </c>
      <c r="B4468" s="11" t="s">
        <v>19032</v>
      </c>
    </row>
    <row r="4469" spans="1:2" x14ac:dyDescent="0.35">
      <c r="A4469" s="11" t="s">
        <v>17460</v>
      </c>
      <c r="B4469" s="11" t="s">
        <v>19031</v>
      </c>
    </row>
    <row r="4470" spans="1:2" x14ac:dyDescent="0.35">
      <c r="A4470" s="11" t="s">
        <v>17463</v>
      </c>
      <c r="B4470" s="11" t="s">
        <v>19031</v>
      </c>
    </row>
    <row r="4471" spans="1:2" x14ac:dyDescent="0.35">
      <c r="A4471" s="11" t="s">
        <v>17466</v>
      </c>
      <c r="B4471" s="11" t="s">
        <v>19031</v>
      </c>
    </row>
    <row r="4472" spans="1:2" x14ac:dyDescent="0.35">
      <c r="A4472" s="11" t="s">
        <v>17470</v>
      </c>
      <c r="B4472" s="11" t="s">
        <v>19031</v>
      </c>
    </row>
    <row r="4473" spans="1:2" x14ac:dyDescent="0.35">
      <c r="A4473" s="11" t="s">
        <v>17474</v>
      </c>
      <c r="B4473" s="11" t="s">
        <v>19031</v>
      </c>
    </row>
    <row r="4474" spans="1:2" x14ac:dyDescent="0.35">
      <c r="A4474" s="11" t="s">
        <v>17478</v>
      </c>
      <c r="B4474" s="11" t="s">
        <v>19031</v>
      </c>
    </row>
    <row r="4475" spans="1:2" x14ac:dyDescent="0.35">
      <c r="A4475" s="11" t="s">
        <v>17481</v>
      </c>
      <c r="B4475" s="11" t="s">
        <v>19031</v>
      </c>
    </row>
    <row r="4476" spans="1:2" x14ac:dyDescent="0.35">
      <c r="A4476" s="11" t="s">
        <v>17484</v>
      </c>
      <c r="B4476" s="11" t="s">
        <v>19031</v>
      </c>
    </row>
    <row r="4477" spans="1:2" x14ac:dyDescent="0.35">
      <c r="A4477" s="11" t="s">
        <v>17487</v>
      </c>
      <c r="B4477" s="11" t="s">
        <v>19031</v>
      </c>
    </row>
    <row r="4478" spans="1:2" x14ac:dyDescent="0.35">
      <c r="A4478" s="11" t="s">
        <v>17491</v>
      </c>
      <c r="B4478" s="11" t="s">
        <v>19031</v>
      </c>
    </row>
    <row r="4479" spans="1:2" x14ac:dyDescent="0.35">
      <c r="A4479" s="11" t="s">
        <v>17495</v>
      </c>
      <c r="B4479" s="11" t="s">
        <v>19031</v>
      </c>
    </row>
    <row r="4480" spans="1:2" x14ac:dyDescent="0.35">
      <c r="A4480" s="11" t="s">
        <v>17498</v>
      </c>
      <c r="B4480" s="11" t="s">
        <v>19031</v>
      </c>
    </row>
    <row r="4481" spans="1:2" x14ac:dyDescent="0.35">
      <c r="A4481" s="11" t="s">
        <v>17501</v>
      </c>
      <c r="B4481" s="11" t="s">
        <v>19031</v>
      </c>
    </row>
    <row r="4482" spans="1:2" x14ac:dyDescent="0.35">
      <c r="A4482" s="11" t="s">
        <v>17506</v>
      </c>
      <c r="B4482" s="11" t="s">
        <v>19032</v>
      </c>
    </row>
    <row r="4483" spans="1:2" x14ac:dyDescent="0.35">
      <c r="A4483" s="11" t="s">
        <v>17510</v>
      </c>
      <c r="B4483" s="11" t="s">
        <v>19031</v>
      </c>
    </row>
    <row r="4484" spans="1:2" x14ac:dyDescent="0.35">
      <c r="A4484" s="11" t="s">
        <v>17515</v>
      </c>
      <c r="B4484" s="11" t="s">
        <v>19031</v>
      </c>
    </row>
    <row r="4485" spans="1:2" x14ac:dyDescent="0.35">
      <c r="A4485" s="11" t="s">
        <v>16458</v>
      </c>
      <c r="B4485" s="11" t="s">
        <v>19031</v>
      </c>
    </row>
    <row r="4486" spans="1:2" x14ac:dyDescent="0.35">
      <c r="A4486" s="11" t="s">
        <v>17522</v>
      </c>
      <c r="B4486" s="11" t="s">
        <v>19031</v>
      </c>
    </row>
    <row r="4487" spans="1:2" x14ac:dyDescent="0.35">
      <c r="A4487" s="11" t="s">
        <v>17525</v>
      </c>
      <c r="B4487" s="11" t="s">
        <v>19031</v>
      </c>
    </row>
    <row r="4488" spans="1:2" x14ac:dyDescent="0.35">
      <c r="A4488" s="11" t="s">
        <v>17528</v>
      </c>
      <c r="B4488" s="11" t="s">
        <v>19031</v>
      </c>
    </row>
    <row r="4489" spans="1:2" x14ac:dyDescent="0.35">
      <c r="A4489" s="11" t="s">
        <v>17531</v>
      </c>
      <c r="B4489" s="11" t="s">
        <v>19031</v>
      </c>
    </row>
    <row r="4490" spans="1:2" x14ac:dyDescent="0.35">
      <c r="A4490" s="11" t="s">
        <v>17536</v>
      </c>
      <c r="B4490" s="11" t="s">
        <v>19031</v>
      </c>
    </row>
    <row r="4491" spans="1:2" x14ac:dyDescent="0.35">
      <c r="A4491" s="11" t="s">
        <v>17540</v>
      </c>
      <c r="B4491" s="11" t="s">
        <v>19031</v>
      </c>
    </row>
    <row r="4492" spans="1:2" x14ac:dyDescent="0.35">
      <c r="A4492" s="11" t="s">
        <v>17544</v>
      </c>
      <c r="B4492" s="11" t="s">
        <v>19031</v>
      </c>
    </row>
    <row r="4493" spans="1:2" x14ac:dyDescent="0.35">
      <c r="A4493" s="11" t="s">
        <v>17548</v>
      </c>
      <c r="B4493" s="11" t="s">
        <v>19031</v>
      </c>
    </row>
    <row r="4494" spans="1:2" x14ac:dyDescent="0.35">
      <c r="A4494" s="11" t="s">
        <v>17553</v>
      </c>
      <c r="B4494" s="11" t="s">
        <v>19031</v>
      </c>
    </row>
    <row r="4495" spans="1:2" x14ac:dyDescent="0.35">
      <c r="A4495" s="11" t="s">
        <v>10232</v>
      </c>
      <c r="B4495" s="11" t="s">
        <v>19031</v>
      </c>
    </row>
    <row r="4496" spans="1:2" x14ac:dyDescent="0.35">
      <c r="A4496" s="11" t="s">
        <v>10564</v>
      </c>
      <c r="B4496" s="11" t="s">
        <v>19031</v>
      </c>
    </row>
    <row r="4497" spans="1:2" x14ac:dyDescent="0.35">
      <c r="A4497" s="11" t="s">
        <v>17560</v>
      </c>
      <c r="B4497" s="11" t="s">
        <v>19031</v>
      </c>
    </row>
    <row r="4498" spans="1:2" x14ac:dyDescent="0.35">
      <c r="A4498" s="11" t="s">
        <v>17563</v>
      </c>
      <c r="B4498" s="11" t="s">
        <v>19031</v>
      </c>
    </row>
    <row r="4499" spans="1:2" x14ac:dyDescent="0.35">
      <c r="A4499" s="11" t="s">
        <v>17566</v>
      </c>
      <c r="B4499" s="11" t="s">
        <v>19031</v>
      </c>
    </row>
    <row r="4500" spans="1:2" x14ac:dyDescent="0.35">
      <c r="A4500" s="11" t="s">
        <v>8689</v>
      </c>
      <c r="B4500" s="11" t="s">
        <v>19031</v>
      </c>
    </row>
    <row r="4501" spans="1:2" x14ac:dyDescent="0.35">
      <c r="A4501" s="11" t="s">
        <v>1631</v>
      </c>
      <c r="B4501" s="11" t="s">
        <v>19031</v>
      </c>
    </row>
    <row r="4502" spans="1:2" x14ac:dyDescent="0.35">
      <c r="A4502" s="11" t="s">
        <v>17577</v>
      </c>
      <c r="B4502" s="11" t="s">
        <v>19031</v>
      </c>
    </row>
    <row r="4503" spans="1:2" x14ac:dyDescent="0.35">
      <c r="A4503" s="11" t="s">
        <v>17580</v>
      </c>
      <c r="B4503" s="11" t="s">
        <v>19031</v>
      </c>
    </row>
    <row r="4504" spans="1:2" x14ac:dyDescent="0.35">
      <c r="A4504" s="11" t="s">
        <v>17582</v>
      </c>
      <c r="B4504" s="11" t="s">
        <v>19031</v>
      </c>
    </row>
    <row r="4505" spans="1:2" x14ac:dyDescent="0.35">
      <c r="A4505" s="11" t="s">
        <v>17586</v>
      </c>
      <c r="B4505" s="11" t="s">
        <v>19031</v>
      </c>
    </row>
    <row r="4506" spans="1:2" x14ac:dyDescent="0.35">
      <c r="A4506" s="11" t="s">
        <v>17589</v>
      </c>
      <c r="B4506" s="11" t="s">
        <v>19031</v>
      </c>
    </row>
    <row r="4507" spans="1:2" x14ac:dyDescent="0.35">
      <c r="A4507" s="11" t="s">
        <v>17593</v>
      </c>
      <c r="B4507" s="11" t="s">
        <v>19031</v>
      </c>
    </row>
    <row r="4508" spans="1:2" x14ac:dyDescent="0.35">
      <c r="A4508" s="11" t="s">
        <v>17596</v>
      </c>
      <c r="B4508" s="11" t="s">
        <v>19031</v>
      </c>
    </row>
    <row r="4509" spans="1:2" x14ac:dyDescent="0.35">
      <c r="A4509" s="11" t="s">
        <v>17599</v>
      </c>
      <c r="B4509" s="11" t="s">
        <v>19031</v>
      </c>
    </row>
    <row r="4510" spans="1:2" x14ac:dyDescent="0.35">
      <c r="A4510" s="11" t="s">
        <v>13011</v>
      </c>
      <c r="B4510" s="11" t="s">
        <v>19031</v>
      </c>
    </row>
    <row r="4511" spans="1:2" x14ac:dyDescent="0.35">
      <c r="A4511" s="11" t="s">
        <v>17606</v>
      </c>
      <c r="B4511" s="11" t="s">
        <v>19031</v>
      </c>
    </row>
    <row r="4512" spans="1:2" x14ac:dyDescent="0.35">
      <c r="A4512" s="11" t="s">
        <v>17611</v>
      </c>
      <c r="B4512" s="11" t="s">
        <v>19031</v>
      </c>
    </row>
    <row r="4513" spans="1:2" x14ac:dyDescent="0.35">
      <c r="A4513" s="11" t="s">
        <v>575</v>
      </c>
      <c r="B4513" s="11" t="s">
        <v>19031</v>
      </c>
    </row>
    <row r="4514" spans="1:2" x14ac:dyDescent="0.35">
      <c r="A4514" s="11" t="s">
        <v>17617</v>
      </c>
      <c r="B4514" s="11" t="s">
        <v>19031</v>
      </c>
    </row>
    <row r="4515" spans="1:2" x14ac:dyDescent="0.35">
      <c r="A4515" s="11" t="s">
        <v>17620</v>
      </c>
      <c r="B4515" s="11" t="s">
        <v>19031</v>
      </c>
    </row>
    <row r="4516" spans="1:2" x14ac:dyDescent="0.35">
      <c r="A4516" s="11" t="s">
        <v>17623</v>
      </c>
      <c r="B4516" s="11" t="s">
        <v>19031</v>
      </c>
    </row>
    <row r="4517" spans="1:2" x14ac:dyDescent="0.35">
      <c r="A4517" s="11" t="s">
        <v>12873</v>
      </c>
      <c r="B4517" s="11" t="s">
        <v>19031</v>
      </c>
    </row>
    <row r="4518" spans="1:2" x14ac:dyDescent="0.35">
      <c r="A4518" s="11" t="s">
        <v>17629</v>
      </c>
      <c r="B4518" s="11" t="s">
        <v>19031</v>
      </c>
    </row>
    <row r="4519" spans="1:2" x14ac:dyDescent="0.35">
      <c r="A4519" s="11" t="s">
        <v>17632</v>
      </c>
      <c r="B4519" s="11" t="s">
        <v>19031</v>
      </c>
    </row>
    <row r="4520" spans="1:2" x14ac:dyDescent="0.35">
      <c r="A4520" s="11" t="s">
        <v>17635</v>
      </c>
      <c r="B4520" s="11" t="s">
        <v>19031</v>
      </c>
    </row>
    <row r="4521" spans="1:2" x14ac:dyDescent="0.35">
      <c r="A4521" s="11" t="s">
        <v>17638</v>
      </c>
      <c r="B4521" s="11" t="s">
        <v>19031</v>
      </c>
    </row>
    <row r="4522" spans="1:2" x14ac:dyDescent="0.35">
      <c r="A4522" s="11" t="s">
        <v>4277</v>
      </c>
      <c r="B4522" s="11" t="s">
        <v>19031</v>
      </c>
    </row>
    <row r="4523" spans="1:2" x14ac:dyDescent="0.35">
      <c r="A4523" s="11" t="s">
        <v>17643</v>
      </c>
      <c r="B4523" s="11" t="s">
        <v>19031</v>
      </c>
    </row>
    <row r="4524" spans="1:2" x14ac:dyDescent="0.35">
      <c r="A4524" s="11" t="s">
        <v>17646</v>
      </c>
      <c r="B4524" s="11" t="s">
        <v>19031</v>
      </c>
    </row>
    <row r="4525" spans="1:2" x14ac:dyDescent="0.35">
      <c r="A4525" s="11" t="s">
        <v>14739</v>
      </c>
      <c r="B4525" s="11" t="s">
        <v>19031</v>
      </c>
    </row>
    <row r="4526" spans="1:2" x14ac:dyDescent="0.35">
      <c r="A4526" s="11" t="s">
        <v>17653</v>
      </c>
      <c r="B4526" s="11" t="s">
        <v>19031</v>
      </c>
    </row>
    <row r="4527" spans="1:2" x14ac:dyDescent="0.35">
      <c r="A4527" s="11" t="s">
        <v>17656</v>
      </c>
      <c r="B4527" s="11" t="s">
        <v>19031</v>
      </c>
    </row>
    <row r="4528" spans="1:2" x14ac:dyDescent="0.35">
      <c r="A4528" s="11" t="s">
        <v>17659</v>
      </c>
      <c r="B4528" s="11" t="s">
        <v>19031</v>
      </c>
    </row>
    <row r="4529" spans="1:2" x14ac:dyDescent="0.35">
      <c r="A4529" s="11" t="s">
        <v>17663</v>
      </c>
      <c r="B4529" s="11" t="s">
        <v>19031</v>
      </c>
    </row>
    <row r="4530" spans="1:2" x14ac:dyDescent="0.35">
      <c r="A4530" s="11" t="s">
        <v>17666</v>
      </c>
      <c r="B4530" s="11" t="s">
        <v>19031</v>
      </c>
    </row>
    <row r="4531" spans="1:2" x14ac:dyDescent="0.35">
      <c r="A4531" s="11" t="s">
        <v>17669</v>
      </c>
      <c r="B4531" s="11" t="s">
        <v>19031</v>
      </c>
    </row>
    <row r="4532" spans="1:2" x14ac:dyDescent="0.35">
      <c r="A4532" s="11" t="s">
        <v>17673</v>
      </c>
      <c r="B4532" s="11" t="s">
        <v>19031</v>
      </c>
    </row>
    <row r="4533" spans="1:2" x14ac:dyDescent="0.35">
      <c r="A4533" s="11" t="s">
        <v>17676</v>
      </c>
      <c r="B4533" s="11" t="s">
        <v>19031</v>
      </c>
    </row>
    <row r="4534" spans="1:2" x14ac:dyDescent="0.35">
      <c r="A4534" s="11" t="s">
        <v>17679</v>
      </c>
      <c r="B4534" s="11" t="s">
        <v>19031</v>
      </c>
    </row>
    <row r="4535" spans="1:2" x14ac:dyDescent="0.35">
      <c r="A4535" s="11" t="s">
        <v>17682</v>
      </c>
      <c r="B4535" s="11" t="s">
        <v>19031</v>
      </c>
    </row>
    <row r="4536" spans="1:2" x14ac:dyDescent="0.35">
      <c r="A4536" s="11" t="s">
        <v>17685</v>
      </c>
      <c r="B4536" s="11" t="s">
        <v>19031</v>
      </c>
    </row>
    <row r="4537" spans="1:2" x14ac:dyDescent="0.35">
      <c r="A4537" s="11" t="s">
        <v>17688</v>
      </c>
      <c r="B4537" s="11" t="s">
        <v>19031</v>
      </c>
    </row>
    <row r="4538" spans="1:2" x14ac:dyDescent="0.35">
      <c r="A4538" s="11" t="s">
        <v>13011</v>
      </c>
      <c r="B4538" s="11" t="s">
        <v>19031</v>
      </c>
    </row>
    <row r="4539" spans="1:2" x14ac:dyDescent="0.35">
      <c r="A4539" s="11" t="s">
        <v>17693</v>
      </c>
      <c r="B4539" s="11" t="s">
        <v>19031</v>
      </c>
    </row>
    <row r="4540" spans="1:2" x14ac:dyDescent="0.35">
      <c r="A4540" s="11" t="s">
        <v>17697</v>
      </c>
      <c r="B4540" s="11" t="s">
        <v>19031</v>
      </c>
    </row>
    <row r="4541" spans="1:2" x14ac:dyDescent="0.35">
      <c r="A4541" s="11" t="s">
        <v>103</v>
      </c>
      <c r="B4541" s="11" t="s">
        <v>19031</v>
      </c>
    </row>
    <row r="4542" spans="1:2" x14ac:dyDescent="0.35">
      <c r="A4542" s="11" t="s">
        <v>157</v>
      </c>
      <c r="B4542" s="11" t="s">
        <v>19031</v>
      </c>
    </row>
    <row r="4543" spans="1:2" x14ac:dyDescent="0.35">
      <c r="A4543" s="11" t="s">
        <v>266</v>
      </c>
      <c r="B4543" s="11" t="s">
        <v>19031</v>
      </c>
    </row>
    <row r="4544" spans="1:2" x14ac:dyDescent="0.35">
      <c r="A4544" s="11" t="s">
        <v>279</v>
      </c>
      <c r="B4544" s="11" t="s">
        <v>19031</v>
      </c>
    </row>
    <row r="4545" spans="1:2" x14ac:dyDescent="0.35">
      <c r="A4545" s="11" t="s">
        <v>326</v>
      </c>
      <c r="B4545" s="11" t="s">
        <v>19031</v>
      </c>
    </row>
    <row r="4546" spans="1:2" x14ac:dyDescent="0.35">
      <c r="A4546" s="11" t="s">
        <v>4262</v>
      </c>
      <c r="B4546" s="11" t="s">
        <v>19031</v>
      </c>
    </row>
    <row r="4547" spans="1:2" x14ac:dyDescent="0.35">
      <c r="A4547" s="11" t="s">
        <v>575</v>
      </c>
      <c r="B4547" s="11" t="s">
        <v>19031</v>
      </c>
    </row>
    <row r="4548" spans="1:2" x14ac:dyDescent="0.35">
      <c r="A4548" s="11" t="s">
        <v>811</v>
      </c>
      <c r="B4548" s="11" t="s">
        <v>19031</v>
      </c>
    </row>
    <row r="4549" spans="1:2" x14ac:dyDescent="0.35">
      <c r="A4549" s="11" t="s">
        <v>1096</v>
      </c>
      <c r="B4549" s="11" t="s">
        <v>19031</v>
      </c>
    </row>
    <row r="4550" spans="1:2" x14ac:dyDescent="0.35">
      <c r="A4550" s="11" t="s">
        <v>1200</v>
      </c>
      <c r="B4550" s="11" t="s">
        <v>19031</v>
      </c>
    </row>
    <row r="4551" spans="1:2" x14ac:dyDescent="0.35">
      <c r="A4551" s="11" t="s">
        <v>17722</v>
      </c>
      <c r="B4551" s="11" t="s">
        <v>19031</v>
      </c>
    </row>
    <row r="4552" spans="1:2" x14ac:dyDescent="0.35">
      <c r="A4552" s="11" t="s">
        <v>17729</v>
      </c>
      <c r="B4552" s="11" t="s">
        <v>19031</v>
      </c>
    </row>
    <row r="4553" spans="1:2" x14ac:dyDescent="0.35">
      <c r="A4553" s="11" t="s">
        <v>17734</v>
      </c>
      <c r="B4553" s="11" t="s">
        <v>19031</v>
      </c>
    </row>
    <row r="4554" spans="1:2" x14ac:dyDescent="0.35">
      <c r="A4554" s="11" t="s">
        <v>17738</v>
      </c>
      <c r="B4554" s="11" t="s">
        <v>19031</v>
      </c>
    </row>
    <row r="4555" spans="1:2" x14ac:dyDescent="0.35">
      <c r="A4555" s="11" t="s">
        <v>17741</v>
      </c>
      <c r="B4555" s="11" t="s">
        <v>19031</v>
      </c>
    </row>
    <row r="4556" spans="1:2" x14ac:dyDescent="0.35">
      <c r="A4556" s="11" t="s">
        <v>17744</v>
      </c>
      <c r="B4556" s="11" t="s">
        <v>19031</v>
      </c>
    </row>
    <row r="4557" spans="1:2" x14ac:dyDescent="0.35">
      <c r="A4557" s="11" t="s">
        <v>17749</v>
      </c>
      <c r="B4557" s="11" t="s">
        <v>19031</v>
      </c>
    </row>
    <row r="4558" spans="1:2" x14ac:dyDescent="0.35">
      <c r="A4558" s="11" t="s">
        <v>326</v>
      </c>
      <c r="B4558" s="11" t="s">
        <v>19031</v>
      </c>
    </row>
    <row r="4559" spans="1:2" x14ac:dyDescent="0.35">
      <c r="A4559" s="11" t="s">
        <v>17754</v>
      </c>
      <c r="B4559" s="11" t="s">
        <v>19031</v>
      </c>
    </row>
    <row r="4560" spans="1:2" x14ac:dyDescent="0.35">
      <c r="A4560" s="11" t="s">
        <v>17759</v>
      </c>
      <c r="B4560" s="11" t="s">
        <v>19031</v>
      </c>
    </row>
    <row r="4561" spans="1:2" x14ac:dyDescent="0.35">
      <c r="A4561" s="11" t="s">
        <v>318</v>
      </c>
      <c r="B4561" s="11" t="s">
        <v>19031</v>
      </c>
    </row>
    <row r="4562" spans="1:2" x14ac:dyDescent="0.35">
      <c r="A4562" s="11" t="s">
        <v>4691</v>
      </c>
      <c r="B4562" s="11" t="s">
        <v>19031</v>
      </c>
    </row>
    <row r="4563" spans="1:2" x14ac:dyDescent="0.35">
      <c r="A4563" s="11" t="s">
        <v>98</v>
      </c>
      <c r="B4563" s="11" t="s">
        <v>19031</v>
      </c>
    </row>
    <row r="4564" spans="1:2" x14ac:dyDescent="0.35">
      <c r="A4564" s="11" t="s">
        <v>148</v>
      </c>
      <c r="B4564" s="11" t="s">
        <v>19031</v>
      </c>
    </row>
    <row r="4565" spans="1:2" x14ac:dyDescent="0.35">
      <c r="A4565" s="11" t="s">
        <v>103</v>
      </c>
      <c r="B4565" s="11" t="s">
        <v>19031</v>
      </c>
    </row>
    <row r="4566" spans="1:2" x14ac:dyDescent="0.35">
      <c r="A4566" s="11" t="s">
        <v>326</v>
      </c>
      <c r="B4566" s="11" t="s">
        <v>19031</v>
      </c>
    </row>
    <row r="4567" spans="1:2" x14ac:dyDescent="0.35">
      <c r="A4567" s="11" t="s">
        <v>172</v>
      </c>
      <c r="B4567" s="11" t="s">
        <v>19031</v>
      </c>
    </row>
    <row r="4568" spans="1:2" x14ac:dyDescent="0.35">
      <c r="A4568" s="11" t="s">
        <v>17786</v>
      </c>
      <c r="B4568" s="11" t="s">
        <v>19031</v>
      </c>
    </row>
    <row r="4569" spans="1:2" x14ac:dyDescent="0.35">
      <c r="A4569" s="11" t="s">
        <v>266</v>
      </c>
      <c r="B4569" s="11" t="s">
        <v>19031</v>
      </c>
    </row>
    <row r="4570" spans="1:2" x14ac:dyDescent="0.35">
      <c r="A4570" s="11" t="s">
        <v>426</v>
      </c>
      <c r="B4570" s="11" t="s">
        <v>19031</v>
      </c>
    </row>
    <row r="4571" spans="1:2" x14ac:dyDescent="0.35">
      <c r="A4571" s="11" t="s">
        <v>17797</v>
      </c>
      <c r="B4571" s="11" t="s">
        <v>19031</v>
      </c>
    </row>
    <row r="4572" spans="1:2" x14ac:dyDescent="0.35">
      <c r="A4572" s="11" t="s">
        <v>627</v>
      </c>
      <c r="B4572" s="11" t="s">
        <v>19031</v>
      </c>
    </row>
    <row r="4573" spans="1:2" x14ac:dyDescent="0.35">
      <c r="A4573" s="11" t="s">
        <v>526</v>
      </c>
      <c r="B4573" s="11" t="s">
        <v>19031</v>
      </c>
    </row>
    <row r="4574" spans="1:2" x14ac:dyDescent="0.35">
      <c r="A4574" s="11" t="s">
        <v>17809</v>
      </c>
      <c r="B4574" s="11" t="s">
        <v>19031</v>
      </c>
    </row>
    <row r="4575" spans="1:2" x14ac:dyDescent="0.35">
      <c r="A4575" s="11" t="s">
        <v>17815</v>
      </c>
      <c r="B4575" s="11" t="s">
        <v>19031</v>
      </c>
    </row>
    <row r="4576" spans="1:2" x14ac:dyDescent="0.35">
      <c r="A4576" s="11" t="s">
        <v>17821</v>
      </c>
      <c r="B4576" s="11" t="s">
        <v>19031</v>
      </c>
    </row>
    <row r="4577" spans="1:2" x14ac:dyDescent="0.35">
      <c r="A4577" s="11" t="s">
        <v>601</v>
      </c>
      <c r="B4577" s="11" t="s">
        <v>19031</v>
      </c>
    </row>
    <row r="4578" spans="1:2" x14ac:dyDescent="0.35">
      <c r="A4578" s="11" t="s">
        <v>1167</v>
      </c>
      <c r="B4578" s="11" t="s">
        <v>19031</v>
      </c>
    </row>
    <row r="4579" spans="1:2" x14ac:dyDescent="0.35">
      <c r="A4579" s="11" t="s">
        <v>1295</v>
      </c>
      <c r="B4579" s="11" t="s">
        <v>19031</v>
      </c>
    </row>
    <row r="4580" spans="1:2" x14ac:dyDescent="0.35">
      <c r="A4580" s="11" t="s">
        <v>17837</v>
      </c>
      <c r="B4580" s="11" t="s">
        <v>19031</v>
      </c>
    </row>
    <row r="4581" spans="1:2" x14ac:dyDescent="0.35">
      <c r="A4581" s="11" t="s">
        <v>17841</v>
      </c>
      <c r="B4581" s="11" t="s">
        <v>19031</v>
      </c>
    </row>
    <row r="4582" spans="1:2" x14ac:dyDescent="0.35">
      <c r="A4582" s="11" t="s">
        <v>4350</v>
      </c>
      <c r="B4582" s="11" t="s">
        <v>19031</v>
      </c>
    </row>
    <row r="4583" spans="1:2" x14ac:dyDescent="0.35">
      <c r="A4583" s="11" t="s">
        <v>17848</v>
      </c>
      <c r="B4583" s="11" t="s">
        <v>19031</v>
      </c>
    </row>
    <row r="4584" spans="1:2" x14ac:dyDescent="0.35">
      <c r="A4584" s="11" t="s">
        <v>17851</v>
      </c>
      <c r="B4584" s="11" t="s">
        <v>19031</v>
      </c>
    </row>
    <row r="4585" spans="1:2" x14ac:dyDescent="0.35">
      <c r="A4585" s="11" t="s">
        <v>17856</v>
      </c>
      <c r="B4585" s="11" t="s">
        <v>19031</v>
      </c>
    </row>
    <row r="4586" spans="1:2" x14ac:dyDescent="0.35">
      <c r="A4586" s="11" t="s">
        <v>8617</v>
      </c>
      <c r="B4586" s="11" t="s">
        <v>19031</v>
      </c>
    </row>
    <row r="4587" spans="1:2" x14ac:dyDescent="0.35">
      <c r="A4587" s="11" t="s">
        <v>17862</v>
      </c>
      <c r="B4587" s="11" t="s">
        <v>19031</v>
      </c>
    </row>
    <row r="4588" spans="1:2" x14ac:dyDescent="0.35">
      <c r="A4588" s="11" t="s">
        <v>1937</v>
      </c>
      <c r="B4588" s="11" t="s">
        <v>19031</v>
      </c>
    </row>
    <row r="4589" spans="1:2" x14ac:dyDescent="0.35">
      <c r="A4589" s="11" t="s">
        <v>17869</v>
      </c>
      <c r="B4589" s="11" t="s">
        <v>19031</v>
      </c>
    </row>
    <row r="4590" spans="1:2" x14ac:dyDescent="0.35">
      <c r="A4590" s="11" t="s">
        <v>1576</v>
      </c>
      <c r="B4590" s="11" t="s">
        <v>19031</v>
      </c>
    </row>
    <row r="4591" spans="1:2" x14ac:dyDescent="0.35">
      <c r="A4591" s="11" t="s">
        <v>17877</v>
      </c>
      <c r="B4591" s="11" t="s">
        <v>19031</v>
      </c>
    </row>
    <row r="4592" spans="1:2" x14ac:dyDescent="0.35">
      <c r="A4592" s="11" t="s">
        <v>17882</v>
      </c>
      <c r="B4592" s="11" t="s">
        <v>19031</v>
      </c>
    </row>
    <row r="4593" spans="1:2" x14ac:dyDescent="0.35">
      <c r="A4593" s="11" t="s">
        <v>17885</v>
      </c>
      <c r="B4593" s="11" t="s">
        <v>19031</v>
      </c>
    </row>
    <row r="4594" spans="1:2" x14ac:dyDescent="0.35">
      <c r="A4594" s="11" t="s">
        <v>17890</v>
      </c>
      <c r="B4594" s="11" t="s">
        <v>19031</v>
      </c>
    </row>
    <row r="4595" spans="1:2" x14ac:dyDescent="0.35">
      <c r="A4595" s="11" t="s">
        <v>17894</v>
      </c>
      <c r="B4595" s="11" t="s">
        <v>19031</v>
      </c>
    </row>
    <row r="4596" spans="1:2" x14ac:dyDescent="0.35">
      <c r="A4596" s="11" t="s">
        <v>1455</v>
      </c>
      <c r="B4596" s="11" t="s">
        <v>19031</v>
      </c>
    </row>
    <row r="4597" spans="1:2" x14ac:dyDescent="0.35">
      <c r="A4597" s="11" t="s">
        <v>17900</v>
      </c>
      <c r="B4597" s="11" t="s">
        <v>19031</v>
      </c>
    </row>
    <row r="4598" spans="1:2" x14ac:dyDescent="0.35">
      <c r="A4598" s="11" t="s">
        <v>17904</v>
      </c>
      <c r="B4598" s="11" t="s">
        <v>19031</v>
      </c>
    </row>
    <row r="4599" spans="1:2" x14ac:dyDescent="0.35">
      <c r="A4599" s="11" t="s">
        <v>17907</v>
      </c>
      <c r="B4599" s="11" t="s">
        <v>19031</v>
      </c>
    </row>
    <row r="4600" spans="1:2" x14ac:dyDescent="0.35">
      <c r="A4600" s="11" t="s">
        <v>17910</v>
      </c>
      <c r="B4600" s="11" t="s">
        <v>19031</v>
      </c>
    </row>
    <row r="4601" spans="1:2" x14ac:dyDescent="0.35">
      <c r="A4601" s="11" t="s">
        <v>17912</v>
      </c>
      <c r="B4601" s="11" t="s">
        <v>19031</v>
      </c>
    </row>
    <row r="4602" spans="1:2" x14ac:dyDescent="0.35">
      <c r="A4602" s="11" t="s">
        <v>17915</v>
      </c>
      <c r="B4602" s="11" t="s">
        <v>19031</v>
      </c>
    </row>
    <row r="4603" spans="1:2" x14ac:dyDescent="0.35">
      <c r="A4603" s="11" t="s">
        <v>4334</v>
      </c>
      <c r="B4603" s="11" t="s">
        <v>19031</v>
      </c>
    </row>
    <row r="4604" spans="1:2" x14ac:dyDescent="0.35">
      <c r="A4604" s="11" t="s">
        <v>17921</v>
      </c>
      <c r="B4604" s="11" t="s">
        <v>19031</v>
      </c>
    </row>
    <row r="4605" spans="1:2" x14ac:dyDescent="0.35">
      <c r="A4605" s="11" t="s">
        <v>1993</v>
      </c>
      <c r="B4605" s="11" t="s">
        <v>19031</v>
      </c>
    </row>
    <row r="4606" spans="1:2" x14ac:dyDescent="0.35">
      <c r="A4606" s="11" t="s">
        <v>17928</v>
      </c>
      <c r="B4606" s="11" t="s">
        <v>19031</v>
      </c>
    </row>
    <row r="4607" spans="1:2" x14ac:dyDescent="0.35">
      <c r="A4607" s="11" t="s">
        <v>17931</v>
      </c>
      <c r="B4607" s="11" t="s">
        <v>19031</v>
      </c>
    </row>
    <row r="4608" spans="1:2" x14ac:dyDescent="0.35">
      <c r="A4608" s="11" t="s">
        <v>17936</v>
      </c>
      <c r="B4608" s="11" t="s">
        <v>19031</v>
      </c>
    </row>
    <row r="4609" spans="1:2" x14ac:dyDescent="0.35">
      <c r="A4609" s="11" t="s">
        <v>17940</v>
      </c>
      <c r="B4609" s="11" t="s">
        <v>19031</v>
      </c>
    </row>
    <row r="4610" spans="1:2" x14ac:dyDescent="0.35">
      <c r="A4610" s="11" t="s">
        <v>17943</v>
      </c>
      <c r="B4610" s="11" t="s">
        <v>19031</v>
      </c>
    </row>
    <row r="4611" spans="1:2" x14ac:dyDescent="0.35">
      <c r="A4611" s="11" t="s">
        <v>17947</v>
      </c>
      <c r="B4611" s="11" t="s">
        <v>19031</v>
      </c>
    </row>
    <row r="4612" spans="1:2" x14ac:dyDescent="0.35">
      <c r="A4612" s="11" t="s">
        <v>17950</v>
      </c>
      <c r="B4612" s="11" t="s">
        <v>19031</v>
      </c>
    </row>
    <row r="4613" spans="1:2" x14ac:dyDescent="0.35">
      <c r="A4613" s="11" t="s">
        <v>17955</v>
      </c>
      <c r="B4613" s="11" t="s">
        <v>19031</v>
      </c>
    </row>
    <row r="4614" spans="1:2" x14ac:dyDescent="0.35">
      <c r="A4614" s="11" t="s">
        <v>17958</v>
      </c>
      <c r="B4614" s="11" t="s">
        <v>19031</v>
      </c>
    </row>
    <row r="4615" spans="1:2" x14ac:dyDescent="0.35">
      <c r="A4615" s="11" t="s">
        <v>17962</v>
      </c>
      <c r="B4615" s="11" t="s">
        <v>19031</v>
      </c>
    </row>
    <row r="4616" spans="1:2" x14ac:dyDescent="0.35">
      <c r="A4616" s="11" t="s">
        <v>17965</v>
      </c>
      <c r="B4616" s="11" t="s">
        <v>19031</v>
      </c>
    </row>
    <row r="4617" spans="1:2" x14ac:dyDescent="0.35">
      <c r="A4617" s="11" t="s">
        <v>17969</v>
      </c>
      <c r="B4617" s="11" t="s">
        <v>19031</v>
      </c>
    </row>
    <row r="4618" spans="1:2" x14ac:dyDescent="0.35">
      <c r="A4618" s="11" t="s">
        <v>17974</v>
      </c>
      <c r="B4618" s="11" t="s">
        <v>19031</v>
      </c>
    </row>
    <row r="4619" spans="1:2" x14ac:dyDescent="0.35">
      <c r="A4619" s="11" t="s">
        <v>17977</v>
      </c>
      <c r="B4619" s="11" t="s">
        <v>19031</v>
      </c>
    </row>
    <row r="4620" spans="1:2" x14ac:dyDescent="0.35">
      <c r="A4620" s="11" t="s">
        <v>17981</v>
      </c>
      <c r="B4620" s="11" t="s">
        <v>19031</v>
      </c>
    </row>
    <row r="4621" spans="1:2" x14ac:dyDescent="0.35">
      <c r="A4621" s="11" t="s">
        <v>2575</v>
      </c>
      <c r="B4621" s="11" t="s">
        <v>19031</v>
      </c>
    </row>
    <row r="4622" spans="1:2" x14ac:dyDescent="0.35">
      <c r="A4622" s="11" t="s">
        <v>17987</v>
      </c>
      <c r="B4622" s="11" t="s">
        <v>19031</v>
      </c>
    </row>
    <row r="4623" spans="1:2" x14ac:dyDescent="0.35">
      <c r="A4623" s="11" t="s">
        <v>17990</v>
      </c>
      <c r="B4623" s="11" t="s">
        <v>19031</v>
      </c>
    </row>
    <row r="4624" spans="1:2" x14ac:dyDescent="0.35">
      <c r="A4624" s="11" t="s">
        <v>17993</v>
      </c>
      <c r="B4624" s="11" t="s">
        <v>19031</v>
      </c>
    </row>
    <row r="4625" spans="1:2" x14ac:dyDescent="0.35">
      <c r="A4625" s="11" t="s">
        <v>17996</v>
      </c>
      <c r="B4625" s="11" t="s">
        <v>19031</v>
      </c>
    </row>
    <row r="4626" spans="1:2" x14ac:dyDescent="0.35">
      <c r="A4626" s="11" t="s">
        <v>17999</v>
      </c>
      <c r="B4626" s="11" t="s">
        <v>19031</v>
      </c>
    </row>
    <row r="4627" spans="1:2" x14ac:dyDescent="0.35">
      <c r="A4627" s="11" t="s">
        <v>18002</v>
      </c>
      <c r="B4627" s="11" t="s">
        <v>19031</v>
      </c>
    </row>
    <row r="4628" spans="1:2" x14ac:dyDescent="0.35">
      <c r="A4628" s="11" t="s">
        <v>18006</v>
      </c>
      <c r="B4628" s="11" t="s">
        <v>19031</v>
      </c>
    </row>
    <row r="4629" spans="1:2" x14ac:dyDescent="0.35">
      <c r="A4629" s="11" t="s">
        <v>18010</v>
      </c>
      <c r="B4629" s="11" t="s">
        <v>19031</v>
      </c>
    </row>
    <row r="4630" spans="1:2" x14ac:dyDescent="0.35">
      <c r="A4630" s="11" t="s">
        <v>18013</v>
      </c>
      <c r="B4630" s="11" t="s">
        <v>19031</v>
      </c>
    </row>
    <row r="4631" spans="1:2" x14ac:dyDescent="0.35">
      <c r="A4631" s="11" t="s">
        <v>18018</v>
      </c>
      <c r="B4631" s="11" t="s">
        <v>19031</v>
      </c>
    </row>
    <row r="4632" spans="1:2" x14ac:dyDescent="0.35">
      <c r="A4632" s="11" t="s">
        <v>18021</v>
      </c>
      <c r="B4632" s="11" t="s">
        <v>19031</v>
      </c>
    </row>
    <row r="4633" spans="1:2" x14ac:dyDescent="0.35">
      <c r="A4633" s="11" t="s">
        <v>760</v>
      </c>
      <c r="B4633" s="11" t="s">
        <v>19031</v>
      </c>
    </row>
    <row r="4634" spans="1:2" x14ac:dyDescent="0.35">
      <c r="A4634" s="11" t="s">
        <v>18027</v>
      </c>
      <c r="B4634" s="11" t="s">
        <v>19031</v>
      </c>
    </row>
    <row r="4635" spans="1:2" x14ac:dyDescent="0.35">
      <c r="A4635" s="11" t="s">
        <v>18032</v>
      </c>
      <c r="B4635" s="11" t="s">
        <v>19031</v>
      </c>
    </row>
    <row r="4636" spans="1:2" x14ac:dyDescent="0.35">
      <c r="A4636" s="11" t="s">
        <v>18038</v>
      </c>
      <c r="B4636" s="11" t="s">
        <v>19031</v>
      </c>
    </row>
    <row r="4637" spans="1:2" x14ac:dyDescent="0.35">
      <c r="A4637" s="11" t="s">
        <v>13563</v>
      </c>
      <c r="B4637" s="11" t="s">
        <v>19031</v>
      </c>
    </row>
    <row r="4638" spans="1:2" x14ac:dyDescent="0.35">
      <c r="A4638" s="11" t="s">
        <v>18046</v>
      </c>
      <c r="B4638" s="11" t="s">
        <v>19031</v>
      </c>
    </row>
    <row r="4639" spans="1:2" x14ac:dyDescent="0.35">
      <c r="A4639" s="11" t="s">
        <v>18049</v>
      </c>
      <c r="B4639" s="11" t="s">
        <v>19031</v>
      </c>
    </row>
    <row r="4640" spans="1:2" x14ac:dyDescent="0.35">
      <c r="A4640" s="11" t="s">
        <v>18053</v>
      </c>
      <c r="B4640" s="11" t="s">
        <v>19031</v>
      </c>
    </row>
    <row r="4641" spans="1:2" x14ac:dyDescent="0.35">
      <c r="A4641" s="11" t="s">
        <v>18058</v>
      </c>
      <c r="B4641" s="11" t="s">
        <v>19031</v>
      </c>
    </row>
    <row r="4642" spans="1:2" x14ac:dyDescent="0.35">
      <c r="A4642" s="11" t="s">
        <v>18061</v>
      </c>
      <c r="B4642" s="11" t="s">
        <v>19031</v>
      </c>
    </row>
    <row r="4643" spans="1:2" x14ac:dyDescent="0.35">
      <c r="A4643" s="11" t="s">
        <v>14106</v>
      </c>
      <c r="B4643" s="11" t="s">
        <v>19031</v>
      </c>
    </row>
    <row r="4644" spans="1:2" x14ac:dyDescent="0.35">
      <c r="A4644" s="11" t="s">
        <v>18068</v>
      </c>
      <c r="B4644" s="11" t="s">
        <v>19031</v>
      </c>
    </row>
    <row r="4645" spans="1:2" x14ac:dyDescent="0.35">
      <c r="A4645" s="11" t="s">
        <v>18072</v>
      </c>
      <c r="B4645" s="11" t="s">
        <v>19031</v>
      </c>
    </row>
    <row r="4646" spans="1:2" x14ac:dyDescent="0.35">
      <c r="A4646" s="11" t="s">
        <v>6209</v>
      </c>
      <c r="B4646" s="11" t="s">
        <v>19031</v>
      </c>
    </row>
    <row r="4647" spans="1:2" x14ac:dyDescent="0.35">
      <c r="A4647" s="11" t="s">
        <v>18078</v>
      </c>
      <c r="B4647" s="11" t="s">
        <v>19031</v>
      </c>
    </row>
    <row r="4648" spans="1:2" x14ac:dyDescent="0.35">
      <c r="A4648" s="11" t="s">
        <v>18072</v>
      </c>
      <c r="B4648" s="11" t="s">
        <v>19031</v>
      </c>
    </row>
    <row r="4649" spans="1:2" x14ac:dyDescent="0.35">
      <c r="A4649" s="11" t="s">
        <v>18083</v>
      </c>
      <c r="B4649" s="11" t="s">
        <v>19031</v>
      </c>
    </row>
    <row r="4650" spans="1:2" x14ac:dyDescent="0.35">
      <c r="A4650" s="11" t="s">
        <v>18086</v>
      </c>
      <c r="B4650" s="11" t="s">
        <v>19031</v>
      </c>
    </row>
    <row r="4651" spans="1:2" x14ac:dyDescent="0.35">
      <c r="A4651" s="11" t="s">
        <v>18089</v>
      </c>
      <c r="B4651" s="11" t="s">
        <v>19031</v>
      </c>
    </row>
    <row r="4652" spans="1:2" x14ac:dyDescent="0.35">
      <c r="A4652" s="11" t="s">
        <v>78</v>
      </c>
      <c r="B4652" s="11" t="s">
        <v>19031</v>
      </c>
    </row>
    <row r="4653" spans="1:2" x14ac:dyDescent="0.35">
      <c r="A4653" s="11" t="s">
        <v>98</v>
      </c>
      <c r="B4653" s="11" t="s">
        <v>19031</v>
      </c>
    </row>
    <row r="4654" spans="1:2" x14ac:dyDescent="0.35">
      <c r="A4654" s="11" t="s">
        <v>228</v>
      </c>
      <c r="B4654" s="11" t="s">
        <v>19031</v>
      </c>
    </row>
    <row r="4655" spans="1:2" x14ac:dyDescent="0.35">
      <c r="A4655" s="11" t="s">
        <v>114</v>
      </c>
      <c r="B4655" s="11" t="s">
        <v>19031</v>
      </c>
    </row>
    <row r="4656" spans="1:2" x14ac:dyDescent="0.35">
      <c r="A4656" s="11" t="s">
        <v>103</v>
      </c>
      <c r="B4656" s="11" t="s">
        <v>19031</v>
      </c>
    </row>
    <row r="4657" spans="1:2" x14ac:dyDescent="0.35">
      <c r="A4657" s="11" t="s">
        <v>8037</v>
      </c>
      <c r="B4657" s="11" t="s">
        <v>19031</v>
      </c>
    </row>
    <row r="4658" spans="1:2" x14ac:dyDescent="0.35">
      <c r="A4658" s="11" t="s">
        <v>179</v>
      </c>
      <c r="B4658" s="11" t="s">
        <v>19031</v>
      </c>
    </row>
    <row r="4659" spans="1:2" x14ac:dyDescent="0.35">
      <c r="A4659" s="11" t="s">
        <v>141</v>
      </c>
      <c r="B4659" s="11" t="s">
        <v>19032</v>
      </c>
    </row>
    <row r="4660" spans="1:2" x14ac:dyDescent="0.35">
      <c r="A4660" s="11" t="s">
        <v>990</v>
      </c>
      <c r="B4660" s="11" t="s">
        <v>19031</v>
      </c>
    </row>
    <row r="4661" spans="1:2" x14ac:dyDescent="0.35">
      <c r="A4661" s="11" t="s">
        <v>5618</v>
      </c>
      <c r="B4661" s="11" t="s">
        <v>19031</v>
      </c>
    </row>
    <row r="4662" spans="1:2" x14ac:dyDescent="0.35">
      <c r="A4662" s="11" t="s">
        <v>341</v>
      </c>
      <c r="B4662" s="11" t="s">
        <v>19031</v>
      </c>
    </row>
    <row r="4663" spans="1:2" x14ac:dyDescent="0.35">
      <c r="A4663" s="11" t="s">
        <v>559</v>
      </c>
      <c r="B4663" s="11" t="s">
        <v>19031</v>
      </c>
    </row>
    <row r="4664" spans="1:2" x14ac:dyDescent="0.35">
      <c r="A4664" s="11" t="s">
        <v>627</v>
      </c>
      <c r="B4664" s="11" t="s">
        <v>19031</v>
      </c>
    </row>
    <row r="4665" spans="1:2" x14ac:dyDescent="0.35">
      <c r="A4665" s="11" t="s">
        <v>4870</v>
      </c>
      <c r="B4665" s="11" t="s">
        <v>19031</v>
      </c>
    </row>
    <row r="4666" spans="1:2" x14ac:dyDescent="0.35">
      <c r="A4666" s="11" t="s">
        <v>730</v>
      </c>
      <c r="B4666" s="11" t="s">
        <v>19031</v>
      </c>
    </row>
    <row r="4667" spans="1:2" x14ac:dyDescent="0.35">
      <c r="A4667" s="11" t="s">
        <v>487</v>
      </c>
      <c r="B4667" s="11" t="s">
        <v>19031</v>
      </c>
    </row>
    <row r="4668" spans="1:2" x14ac:dyDescent="0.35">
      <c r="A4668" s="11" t="s">
        <v>5864</v>
      </c>
      <c r="B4668" s="11" t="s">
        <v>19031</v>
      </c>
    </row>
    <row r="4669" spans="1:2" x14ac:dyDescent="0.35">
      <c r="A4669" s="11" t="s">
        <v>18141</v>
      </c>
      <c r="B4669" s="11" t="s">
        <v>19031</v>
      </c>
    </row>
    <row r="4670" spans="1:2" x14ac:dyDescent="0.35">
      <c r="A4670" s="11" t="s">
        <v>18146</v>
      </c>
      <c r="B4670" s="11" t="s">
        <v>19031</v>
      </c>
    </row>
    <row r="4671" spans="1:2" x14ac:dyDescent="0.35">
      <c r="A4671" s="11" t="s">
        <v>18150</v>
      </c>
      <c r="B4671" s="11" t="s">
        <v>19031</v>
      </c>
    </row>
    <row r="4672" spans="1:2" x14ac:dyDescent="0.35">
      <c r="A4672" s="11" t="s">
        <v>18153</v>
      </c>
      <c r="B4672" s="11" t="s">
        <v>19031</v>
      </c>
    </row>
    <row r="4673" spans="1:2" x14ac:dyDescent="0.35">
      <c r="A4673" s="11" t="s">
        <v>349</v>
      </c>
      <c r="B4673" s="11" t="s">
        <v>19031</v>
      </c>
    </row>
    <row r="4674" spans="1:2" x14ac:dyDescent="0.35">
      <c r="A4674" s="11" t="s">
        <v>18159</v>
      </c>
      <c r="B4674" s="11" t="s">
        <v>19031</v>
      </c>
    </row>
    <row r="4675" spans="1:2" x14ac:dyDescent="0.35">
      <c r="A4675" s="11" t="s">
        <v>18163</v>
      </c>
      <c r="B4675" s="11" t="s">
        <v>19031</v>
      </c>
    </row>
    <row r="4676" spans="1:2" x14ac:dyDescent="0.35">
      <c r="A4676" s="11" t="s">
        <v>18168</v>
      </c>
      <c r="B4676" s="11" t="s">
        <v>19031</v>
      </c>
    </row>
    <row r="4677" spans="1:2" x14ac:dyDescent="0.35">
      <c r="A4677" s="11" t="s">
        <v>18171</v>
      </c>
      <c r="B4677" s="11" t="s">
        <v>19031</v>
      </c>
    </row>
    <row r="4678" spans="1:2" x14ac:dyDescent="0.35">
      <c r="A4678" s="11" t="s">
        <v>18174</v>
      </c>
      <c r="B4678" s="11" t="s">
        <v>19031</v>
      </c>
    </row>
    <row r="4679" spans="1:2" x14ac:dyDescent="0.35">
      <c r="A4679" s="11" t="s">
        <v>8154</v>
      </c>
      <c r="B4679" s="11" t="s">
        <v>19031</v>
      </c>
    </row>
    <row r="4680" spans="1:2" x14ac:dyDescent="0.35">
      <c r="A4680" s="11" t="s">
        <v>18181</v>
      </c>
      <c r="B4680" s="11" t="s">
        <v>19031</v>
      </c>
    </row>
    <row r="4681" spans="1:2" x14ac:dyDescent="0.35">
      <c r="A4681" s="11" t="s">
        <v>1305</v>
      </c>
      <c r="B4681" s="11" t="s">
        <v>19031</v>
      </c>
    </row>
    <row r="4682" spans="1:2" x14ac:dyDescent="0.35">
      <c r="A4682" s="11" t="s">
        <v>18187</v>
      </c>
      <c r="B4682" s="11" t="s">
        <v>19031</v>
      </c>
    </row>
    <row r="4683" spans="1:2" x14ac:dyDescent="0.35">
      <c r="A4683" s="11" t="s">
        <v>18191</v>
      </c>
      <c r="B4683" s="11" t="s">
        <v>19031</v>
      </c>
    </row>
    <row r="4684" spans="1:2" x14ac:dyDescent="0.35">
      <c r="A4684" s="11" t="s">
        <v>18194</v>
      </c>
      <c r="B4684" s="11" t="s">
        <v>19031</v>
      </c>
    </row>
    <row r="4685" spans="1:2" x14ac:dyDescent="0.35">
      <c r="A4685" s="11" t="s">
        <v>18200</v>
      </c>
      <c r="B4685" s="11" t="s">
        <v>19031</v>
      </c>
    </row>
    <row r="4686" spans="1:2" x14ac:dyDescent="0.35">
      <c r="A4686" s="11" t="s">
        <v>18203</v>
      </c>
      <c r="B4686" s="11" t="s">
        <v>19031</v>
      </c>
    </row>
    <row r="4687" spans="1:2" x14ac:dyDescent="0.35">
      <c r="A4687" s="11" t="s">
        <v>18207</v>
      </c>
      <c r="B4687" s="11" t="s">
        <v>19031</v>
      </c>
    </row>
    <row r="4688" spans="1:2" x14ac:dyDescent="0.35">
      <c r="A4688" s="11" t="s">
        <v>18210</v>
      </c>
      <c r="B4688" s="11" t="s">
        <v>19031</v>
      </c>
    </row>
    <row r="4689" spans="1:2" x14ac:dyDescent="0.35">
      <c r="A4689" s="11" t="s">
        <v>18214</v>
      </c>
      <c r="B4689" s="11" t="s">
        <v>19031</v>
      </c>
    </row>
    <row r="4690" spans="1:2" x14ac:dyDescent="0.35">
      <c r="A4690" s="11" t="s">
        <v>18219</v>
      </c>
      <c r="B4690" s="11" t="s">
        <v>19031</v>
      </c>
    </row>
    <row r="4691" spans="1:2" x14ac:dyDescent="0.35">
      <c r="A4691" s="11" t="s">
        <v>18222</v>
      </c>
      <c r="B4691" s="11" t="s">
        <v>19031</v>
      </c>
    </row>
    <row r="4692" spans="1:2" x14ac:dyDescent="0.35">
      <c r="A4692" s="11" t="s">
        <v>18226</v>
      </c>
      <c r="B4692" s="11" t="s">
        <v>19031</v>
      </c>
    </row>
    <row r="4693" spans="1:2" x14ac:dyDescent="0.35">
      <c r="A4693" s="11" t="s">
        <v>18229</v>
      </c>
      <c r="B4693" s="11" t="s">
        <v>19031</v>
      </c>
    </row>
    <row r="4694" spans="1:2" x14ac:dyDescent="0.35">
      <c r="A4694" s="11" t="s">
        <v>18232</v>
      </c>
      <c r="B4694" s="11" t="s">
        <v>19031</v>
      </c>
    </row>
    <row r="4695" spans="1:2" x14ac:dyDescent="0.35">
      <c r="A4695" s="11" t="s">
        <v>18235</v>
      </c>
      <c r="B4695" s="11" t="s">
        <v>19031</v>
      </c>
    </row>
    <row r="4696" spans="1:2" x14ac:dyDescent="0.35">
      <c r="A4696" s="11" t="s">
        <v>17974</v>
      </c>
      <c r="B4696" s="11" t="s">
        <v>19031</v>
      </c>
    </row>
    <row r="4697" spans="1:2" x14ac:dyDescent="0.35">
      <c r="A4697" s="11" t="s">
        <v>1260</v>
      </c>
      <c r="B4697" s="11" t="s">
        <v>19031</v>
      </c>
    </row>
    <row r="4698" spans="1:2" x14ac:dyDescent="0.35">
      <c r="A4698" s="11" t="s">
        <v>453</v>
      </c>
      <c r="B4698" s="11" t="s">
        <v>19031</v>
      </c>
    </row>
    <row r="4699" spans="1:2" x14ac:dyDescent="0.35">
      <c r="A4699" s="11" t="s">
        <v>18244</v>
      </c>
      <c r="B4699" s="11" t="s">
        <v>19031</v>
      </c>
    </row>
    <row r="4700" spans="1:2" x14ac:dyDescent="0.35">
      <c r="A4700" s="11" t="s">
        <v>18247</v>
      </c>
      <c r="B4700" s="11" t="s">
        <v>19031</v>
      </c>
    </row>
    <row r="4701" spans="1:2" x14ac:dyDescent="0.35">
      <c r="A4701" s="11" t="s">
        <v>18251</v>
      </c>
      <c r="B4701" s="11" t="s">
        <v>19031</v>
      </c>
    </row>
    <row r="4702" spans="1:2" x14ac:dyDescent="0.35">
      <c r="A4702" s="11" t="s">
        <v>18254</v>
      </c>
      <c r="B4702" s="11" t="s">
        <v>19031</v>
      </c>
    </row>
    <row r="4703" spans="1:2" x14ac:dyDescent="0.35">
      <c r="A4703" s="11" t="s">
        <v>18257</v>
      </c>
      <c r="B4703" s="11" t="s">
        <v>19031</v>
      </c>
    </row>
    <row r="4704" spans="1:2" x14ac:dyDescent="0.35">
      <c r="A4704" s="11" t="s">
        <v>18263</v>
      </c>
      <c r="B4704" s="11" t="s">
        <v>19031</v>
      </c>
    </row>
    <row r="4705" spans="1:2" x14ac:dyDescent="0.35">
      <c r="A4705" s="11" t="s">
        <v>18268</v>
      </c>
      <c r="B4705" s="11" t="s">
        <v>19031</v>
      </c>
    </row>
    <row r="4706" spans="1:2" x14ac:dyDescent="0.35">
      <c r="A4706" s="11" t="s">
        <v>18272</v>
      </c>
      <c r="B4706" s="11" t="s">
        <v>19031</v>
      </c>
    </row>
    <row r="4707" spans="1:2" x14ac:dyDescent="0.35">
      <c r="A4707" s="11" t="s">
        <v>18276</v>
      </c>
      <c r="B4707" s="11" t="s">
        <v>19031</v>
      </c>
    </row>
    <row r="4708" spans="1:2" x14ac:dyDescent="0.35">
      <c r="A4708" s="11" t="s">
        <v>18280</v>
      </c>
      <c r="B4708" s="11" t="s">
        <v>19031</v>
      </c>
    </row>
    <row r="4709" spans="1:2" x14ac:dyDescent="0.35">
      <c r="A4709" s="11" t="s">
        <v>2289</v>
      </c>
      <c r="B4709" s="11" t="s">
        <v>19031</v>
      </c>
    </row>
    <row r="4710" spans="1:2" x14ac:dyDescent="0.35">
      <c r="A4710" s="11" t="s">
        <v>9963</v>
      </c>
      <c r="B4710" s="11" t="s">
        <v>19031</v>
      </c>
    </row>
    <row r="4711" spans="1:2" x14ac:dyDescent="0.35">
      <c r="A4711" s="11" t="s">
        <v>17491</v>
      </c>
      <c r="B4711" s="11" t="s">
        <v>19031</v>
      </c>
    </row>
    <row r="4712" spans="1:2" x14ac:dyDescent="0.35">
      <c r="A4712" s="11" t="s">
        <v>18292</v>
      </c>
      <c r="B4712" s="11" t="s">
        <v>19031</v>
      </c>
    </row>
    <row r="4713" spans="1:2" x14ac:dyDescent="0.35">
      <c r="A4713" s="11" t="s">
        <v>18295</v>
      </c>
      <c r="B4713" s="11" t="s">
        <v>19031</v>
      </c>
    </row>
    <row r="4714" spans="1:2" x14ac:dyDescent="0.35">
      <c r="A4714" s="11" t="s">
        <v>18298</v>
      </c>
      <c r="B4714" s="11" t="s">
        <v>19031</v>
      </c>
    </row>
    <row r="4715" spans="1:2" x14ac:dyDescent="0.35">
      <c r="A4715" s="11" t="s">
        <v>18303</v>
      </c>
      <c r="B4715" s="11" t="s">
        <v>19031</v>
      </c>
    </row>
    <row r="4716" spans="1:2" x14ac:dyDescent="0.35">
      <c r="A4716" s="11" t="s">
        <v>6618</v>
      </c>
      <c r="B4716" s="11" t="s">
        <v>19031</v>
      </c>
    </row>
    <row r="4717" spans="1:2" x14ac:dyDescent="0.35">
      <c r="A4717" s="11" t="s">
        <v>18309</v>
      </c>
      <c r="B4717" s="11" t="s">
        <v>19031</v>
      </c>
    </row>
    <row r="4718" spans="1:2" x14ac:dyDescent="0.35">
      <c r="A4718" s="11" t="s">
        <v>18314</v>
      </c>
      <c r="B4718" s="11" t="s">
        <v>19031</v>
      </c>
    </row>
    <row r="4719" spans="1:2" x14ac:dyDescent="0.35">
      <c r="A4719" s="11" t="s">
        <v>18317</v>
      </c>
      <c r="B4719" s="11" t="s">
        <v>19031</v>
      </c>
    </row>
    <row r="4720" spans="1:2" x14ac:dyDescent="0.35">
      <c r="A4720" s="11" t="s">
        <v>18320</v>
      </c>
      <c r="B4720" s="11" t="s">
        <v>19031</v>
      </c>
    </row>
    <row r="4721" spans="1:2" x14ac:dyDescent="0.35">
      <c r="A4721" s="11" t="s">
        <v>18324</v>
      </c>
      <c r="B4721" s="11" t="s">
        <v>19031</v>
      </c>
    </row>
    <row r="4722" spans="1:2" x14ac:dyDescent="0.35">
      <c r="A4722" s="11" t="s">
        <v>18327</v>
      </c>
      <c r="B4722" s="11" t="s">
        <v>19031</v>
      </c>
    </row>
    <row r="4723" spans="1:2" x14ac:dyDescent="0.35">
      <c r="A4723" s="11" t="s">
        <v>18330</v>
      </c>
      <c r="B4723" s="11" t="s">
        <v>19031</v>
      </c>
    </row>
    <row r="4724" spans="1:2" x14ac:dyDescent="0.35">
      <c r="A4724" s="11" t="s">
        <v>18333</v>
      </c>
      <c r="B4724" s="11" t="s">
        <v>19031</v>
      </c>
    </row>
    <row r="4725" spans="1:2" x14ac:dyDescent="0.35">
      <c r="A4725" s="11" t="s">
        <v>18336</v>
      </c>
      <c r="B4725" s="11" t="s">
        <v>19031</v>
      </c>
    </row>
    <row r="4726" spans="1:2" x14ac:dyDescent="0.35">
      <c r="A4726" s="11" t="s">
        <v>18340</v>
      </c>
      <c r="B4726" s="11" t="s">
        <v>19031</v>
      </c>
    </row>
    <row r="4727" spans="1:2" x14ac:dyDescent="0.35">
      <c r="A4727" s="11" t="s">
        <v>18344</v>
      </c>
      <c r="B4727" s="11" t="s">
        <v>19031</v>
      </c>
    </row>
    <row r="4728" spans="1:2" x14ac:dyDescent="0.35">
      <c r="A4728" s="11" t="s">
        <v>18348</v>
      </c>
      <c r="B4728" s="11" t="s">
        <v>19031</v>
      </c>
    </row>
    <row r="4729" spans="1:2" x14ac:dyDescent="0.35">
      <c r="A4729" s="11" t="s">
        <v>10589</v>
      </c>
      <c r="B4729" s="11" t="s">
        <v>19031</v>
      </c>
    </row>
    <row r="4730" spans="1:2" x14ac:dyDescent="0.35">
      <c r="A4730" s="11" t="s">
        <v>18355</v>
      </c>
      <c r="B4730" s="11" t="s">
        <v>19031</v>
      </c>
    </row>
    <row r="4731" spans="1:2" x14ac:dyDescent="0.35">
      <c r="A4731" s="11" t="s">
        <v>18357</v>
      </c>
      <c r="B4731" s="11" t="s">
        <v>19031</v>
      </c>
    </row>
    <row r="4732" spans="1:2" x14ac:dyDescent="0.35">
      <c r="A4732" s="11" t="s">
        <v>5603</v>
      </c>
      <c r="B4732" s="11" t="s">
        <v>19031</v>
      </c>
    </row>
    <row r="4733" spans="1:2" x14ac:dyDescent="0.35">
      <c r="A4733" s="11" t="s">
        <v>18362</v>
      </c>
      <c r="B4733" s="11" t="s">
        <v>19031</v>
      </c>
    </row>
    <row r="4734" spans="1:2" x14ac:dyDescent="0.35">
      <c r="A4734" s="11" t="s">
        <v>18366</v>
      </c>
      <c r="B4734" s="11" t="s">
        <v>19031</v>
      </c>
    </row>
    <row r="4735" spans="1:2" x14ac:dyDescent="0.35">
      <c r="A4735" s="11" t="s">
        <v>18371</v>
      </c>
      <c r="B4735" s="11" t="s">
        <v>19031</v>
      </c>
    </row>
    <row r="4736" spans="1:2" x14ac:dyDescent="0.35">
      <c r="A4736" s="11" t="s">
        <v>18375</v>
      </c>
      <c r="B4736" s="11" t="s">
        <v>19031</v>
      </c>
    </row>
    <row r="4737" spans="1:2" x14ac:dyDescent="0.35">
      <c r="A4737" s="11" t="s">
        <v>18378</v>
      </c>
      <c r="B4737" s="11" t="s">
        <v>19031</v>
      </c>
    </row>
    <row r="4738" spans="1:2" x14ac:dyDescent="0.35">
      <c r="A4738" s="11" t="s">
        <v>18381</v>
      </c>
      <c r="B4738" s="11" t="s">
        <v>19031</v>
      </c>
    </row>
    <row r="4739" spans="1:2" x14ac:dyDescent="0.35">
      <c r="A4739" s="11" t="s">
        <v>18385</v>
      </c>
      <c r="B4739" s="11" t="s">
        <v>19031</v>
      </c>
    </row>
    <row r="4740" spans="1:2" x14ac:dyDescent="0.35">
      <c r="A4740" s="11" t="s">
        <v>18388</v>
      </c>
      <c r="B4740" s="11" t="s">
        <v>19031</v>
      </c>
    </row>
    <row r="4741" spans="1:2" x14ac:dyDescent="0.35">
      <c r="A4741" s="11" t="s">
        <v>18391</v>
      </c>
      <c r="B4741" s="11" t="s">
        <v>19031</v>
      </c>
    </row>
    <row r="4742" spans="1:2" x14ac:dyDescent="0.35">
      <c r="A4742" s="11" t="s">
        <v>18394</v>
      </c>
      <c r="B4742" s="11" t="s">
        <v>19031</v>
      </c>
    </row>
    <row r="4743" spans="1:2" x14ac:dyDescent="0.35">
      <c r="A4743" s="11" t="s">
        <v>18397</v>
      </c>
      <c r="B4743" s="11" t="s">
        <v>19031</v>
      </c>
    </row>
    <row r="4744" spans="1:2" x14ac:dyDescent="0.35">
      <c r="A4744" s="11" t="s">
        <v>18401</v>
      </c>
      <c r="B4744" s="11" t="s">
        <v>19031</v>
      </c>
    </row>
    <row r="4745" spans="1:2" x14ac:dyDescent="0.35">
      <c r="A4745" s="11" t="s">
        <v>18404</v>
      </c>
      <c r="B4745" s="11" t="s">
        <v>19031</v>
      </c>
    </row>
    <row r="4746" spans="1:2" x14ac:dyDescent="0.35">
      <c r="A4746" s="11" t="s">
        <v>18408</v>
      </c>
      <c r="B4746" s="11" t="s">
        <v>19031</v>
      </c>
    </row>
    <row r="4747" spans="1:2" x14ac:dyDescent="0.35">
      <c r="A4747" s="11" t="s">
        <v>18412</v>
      </c>
      <c r="B4747" s="11" t="s">
        <v>19031</v>
      </c>
    </row>
    <row r="4748" spans="1:2" x14ac:dyDescent="0.35">
      <c r="A4748" s="11" t="s">
        <v>18415</v>
      </c>
      <c r="B4748" s="11" t="s">
        <v>19031</v>
      </c>
    </row>
    <row r="4749" spans="1:2" x14ac:dyDescent="0.35">
      <c r="A4749" s="11" t="s">
        <v>18418</v>
      </c>
      <c r="B4749" s="11" t="s">
        <v>19031</v>
      </c>
    </row>
    <row r="4750" spans="1:2" x14ac:dyDescent="0.35">
      <c r="A4750" s="11" t="s">
        <v>18422</v>
      </c>
      <c r="B4750" s="11" t="s">
        <v>19031</v>
      </c>
    </row>
    <row r="4751" spans="1:2" x14ac:dyDescent="0.35">
      <c r="A4751" s="11" t="s">
        <v>18425</v>
      </c>
      <c r="B4751" s="11" t="s">
        <v>19031</v>
      </c>
    </row>
    <row r="4752" spans="1:2" x14ac:dyDescent="0.35">
      <c r="A4752" s="11" t="s">
        <v>18430</v>
      </c>
      <c r="B4752" s="11" t="s">
        <v>19031</v>
      </c>
    </row>
    <row r="4753" spans="1:2" x14ac:dyDescent="0.35">
      <c r="A4753" s="11" t="s">
        <v>18433</v>
      </c>
      <c r="B4753" s="11" t="s">
        <v>19031</v>
      </c>
    </row>
    <row r="4754" spans="1:2" x14ac:dyDescent="0.35">
      <c r="A4754" s="11" t="s">
        <v>18436</v>
      </c>
      <c r="B4754" s="11" t="s">
        <v>19031</v>
      </c>
    </row>
    <row r="4755" spans="1:2" x14ac:dyDescent="0.35">
      <c r="A4755" s="11" t="s">
        <v>18439</v>
      </c>
      <c r="B4755" s="11" t="s">
        <v>19031</v>
      </c>
    </row>
    <row r="4756" spans="1:2" x14ac:dyDescent="0.35">
      <c r="A4756" s="11" t="s">
        <v>10052</v>
      </c>
      <c r="B4756" s="11" t="s">
        <v>19031</v>
      </c>
    </row>
    <row r="4757" spans="1:2" x14ac:dyDescent="0.35">
      <c r="A4757" s="11" t="s">
        <v>18446</v>
      </c>
      <c r="B4757" s="11" t="s">
        <v>19031</v>
      </c>
    </row>
    <row r="4758" spans="1:2" x14ac:dyDescent="0.35">
      <c r="A4758" s="11" t="s">
        <v>18450</v>
      </c>
      <c r="B4758" s="11" t="s">
        <v>19031</v>
      </c>
    </row>
    <row r="4759" spans="1:2" x14ac:dyDescent="0.35">
      <c r="A4759" s="11" t="s">
        <v>18453</v>
      </c>
      <c r="B4759" s="11" t="s">
        <v>19031</v>
      </c>
    </row>
    <row r="4760" spans="1:2" x14ac:dyDescent="0.35">
      <c r="A4760" s="11" t="s">
        <v>18456</v>
      </c>
      <c r="B4760" s="11" t="s">
        <v>19031</v>
      </c>
    </row>
    <row r="4761" spans="1:2" x14ac:dyDescent="0.35">
      <c r="A4761" s="11" t="s">
        <v>18459</v>
      </c>
      <c r="B4761" s="11" t="s">
        <v>19031</v>
      </c>
    </row>
    <row r="4762" spans="1:2" x14ac:dyDescent="0.35">
      <c r="A4762" s="11" t="s">
        <v>18462</v>
      </c>
      <c r="B4762" s="11" t="s">
        <v>19031</v>
      </c>
    </row>
    <row r="4763" spans="1:2" x14ac:dyDescent="0.35">
      <c r="A4763" s="11" t="s">
        <v>18465</v>
      </c>
      <c r="B4763" s="11" t="s">
        <v>19031</v>
      </c>
    </row>
    <row r="4764" spans="1:2" x14ac:dyDescent="0.35">
      <c r="A4764" s="11" t="s">
        <v>18468</v>
      </c>
      <c r="B4764" s="11" t="s">
        <v>19031</v>
      </c>
    </row>
    <row r="4765" spans="1:2" x14ac:dyDescent="0.35">
      <c r="A4765" s="11" t="s">
        <v>18471</v>
      </c>
      <c r="B4765" s="11" t="s">
        <v>19031</v>
      </c>
    </row>
    <row r="4766" spans="1:2" x14ac:dyDescent="0.35">
      <c r="A4766" s="11" t="s">
        <v>18475</v>
      </c>
      <c r="B4766" s="11" t="s">
        <v>19031</v>
      </c>
    </row>
    <row r="4767" spans="1:2" x14ac:dyDescent="0.35">
      <c r="A4767" s="11" t="s">
        <v>18478</v>
      </c>
      <c r="B4767" s="11" t="s">
        <v>19031</v>
      </c>
    </row>
    <row r="4768" spans="1:2" x14ac:dyDescent="0.35">
      <c r="A4768" s="11" t="s">
        <v>11129</v>
      </c>
      <c r="B4768" s="11" t="s">
        <v>19031</v>
      </c>
    </row>
    <row r="4769" spans="1:2" x14ac:dyDescent="0.35">
      <c r="A4769" s="11" t="s">
        <v>18486</v>
      </c>
      <c r="B4769" s="11" t="s">
        <v>19031</v>
      </c>
    </row>
    <row r="4770" spans="1:2" x14ac:dyDescent="0.35">
      <c r="A4770" s="11" t="s">
        <v>18489</v>
      </c>
      <c r="B4770" s="11" t="s">
        <v>19031</v>
      </c>
    </row>
    <row r="4771" spans="1:2" x14ac:dyDescent="0.35">
      <c r="A4771" s="11" t="s">
        <v>18492</v>
      </c>
      <c r="B4771" s="11" t="s">
        <v>19031</v>
      </c>
    </row>
    <row r="4772" spans="1:2" x14ac:dyDescent="0.35">
      <c r="A4772" s="11" t="s">
        <v>18495</v>
      </c>
      <c r="B4772" s="11" t="s">
        <v>19031</v>
      </c>
    </row>
    <row r="4773" spans="1:2" x14ac:dyDescent="0.35">
      <c r="A4773" s="11" t="s">
        <v>18499</v>
      </c>
      <c r="B4773" s="11" t="s">
        <v>19031</v>
      </c>
    </row>
    <row r="4774" spans="1:2" x14ac:dyDescent="0.35">
      <c r="A4774" s="11" t="s">
        <v>18502</v>
      </c>
      <c r="B4774" s="11" t="s">
        <v>19031</v>
      </c>
    </row>
    <row r="4775" spans="1:2" x14ac:dyDescent="0.35">
      <c r="A4775" s="11" t="s">
        <v>18505</v>
      </c>
      <c r="B4775" s="11" t="s">
        <v>19031</v>
      </c>
    </row>
    <row r="4776" spans="1:2" x14ac:dyDescent="0.35">
      <c r="A4776" s="11" t="s">
        <v>18508</v>
      </c>
      <c r="B4776" s="11" t="s">
        <v>19031</v>
      </c>
    </row>
    <row r="4777" spans="1:2" x14ac:dyDescent="0.35">
      <c r="A4777" s="11" t="s">
        <v>12253</v>
      </c>
      <c r="B4777" s="11" t="s">
        <v>19031</v>
      </c>
    </row>
    <row r="4778" spans="1:2" x14ac:dyDescent="0.35">
      <c r="A4778" s="11" t="s">
        <v>18514</v>
      </c>
      <c r="B4778" s="11" t="s">
        <v>19031</v>
      </c>
    </row>
    <row r="4779" spans="1:2" x14ac:dyDescent="0.35">
      <c r="A4779" s="11" t="s">
        <v>18518</v>
      </c>
      <c r="B4779" s="11" t="s">
        <v>19031</v>
      </c>
    </row>
    <row r="4780" spans="1:2" x14ac:dyDescent="0.35">
      <c r="A4780" s="11" t="s">
        <v>18522</v>
      </c>
      <c r="B4780" s="11" t="s">
        <v>19031</v>
      </c>
    </row>
    <row r="4781" spans="1:2" x14ac:dyDescent="0.35">
      <c r="A4781" s="11" t="s">
        <v>18527</v>
      </c>
      <c r="B4781" s="11" t="s">
        <v>19031</v>
      </c>
    </row>
    <row r="4782" spans="1:2" x14ac:dyDescent="0.35">
      <c r="A4782" s="11" t="s">
        <v>18530</v>
      </c>
      <c r="B4782" s="11" t="s">
        <v>19031</v>
      </c>
    </row>
    <row r="4783" spans="1:2" x14ac:dyDescent="0.35">
      <c r="A4783" s="11" t="s">
        <v>18534</v>
      </c>
      <c r="B4783" s="11" t="s">
        <v>19031</v>
      </c>
    </row>
    <row r="4784" spans="1:2" x14ac:dyDescent="0.35">
      <c r="A4784" s="11" t="s">
        <v>18537</v>
      </c>
      <c r="B4784" s="11" t="s">
        <v>19031</v>
      </c>
    </row>
    <row r="4785" spans="1:2" x14ac:dyDescent="0.35">
      <c r="A4785" s="11" t="s">
        <v>18542</v>
      </c>
      <c r="B4785" s="11" t="s">
        <v>19031</v>
      </c>
    </row>
    <row r="4786" spans="1:2" x14ac:dyDescent="0.35">
      <c r="A4786" s="11" t="s">
        <v>18546</v>
      </c>
      <c r="B4786" s="11" t="s">
        <v>19031</v>
      </c>
    </row>
    <row r="4787" spans="1:2" x14ac:dyDescent="0.35">
      <c r="A4787" s="11" t="s">
        <v>575</v>
      </c>
      <c r="B4787" s="11" t="s">
        <v>19031</v>
      </c>
    </row>
    <row r="4788" spans="1:2" x14ac:dyDescent="0.35">
      <c r="A4788" s="11" t="s">
        <v>18553</v>
      </c>
      <c r="B4788" s="11" t="s">
        <v>19031</v>
      </c>
    </row>
    <row r="4789" spans="1:2" x14ac:dyDescent="0.35">
      <c r="A4789" s="11" t="s">
        <v>326</v>
      </c>
      <c r="B4789" s="11" t="s">
        <v>19031</v>
      </c>
    </row>
    <row r="4790" spans="1:2" x14ac:dyDescent="0.35">
      <c r="A4790" s="11" t="s">
        <v>179</v>
      </c>
      <c r="B4790" s="11" t="s">
        <v>19031</v>
      </c>
    </row>
    <row r="4791" spans="1:2" x14ac:dyDescent="0.35">
      <c r="A4791" s="11" t="s">
        <v>148</v>
      </c>
      <c r="B4791" s="11" t="s">
        <v>19031</v>
      </c>
    </row>
    <row r="4792" spans="1:2" x14ac:dyDescent="0.35">
      <c r="A4792" s="11" t="s">
        <v>240</v>
      </c>
      <c r="B4792" s="11" t="s">
        <v>19031</v>
      </c>
    </row>
    <row r="4793" spans="1:2" x14ac:dyDescent="0.35">
      <c r="A4793" s="11" t="s">
        <v>636</v>
      </c>
      <c r="B4793" s="11" t="s">
        <v>19031</v>
      </c>
    </row>
    <row r="4794" spans="1:2" x14ac:dyDescent="0.35">
      <c r="A4794" s="11" t="s">
        <v>18569</v>
      </c>
      <c r="B4794" s="11" t="s">
        <v>19031</v>
      </c>
    </row>
    <row r="4795" spans="1:2" x14ac:dyDescent="0.35">
      <c r="A4795" s="11" t="s">
        <v>120</v>
      </c>
      <c r="B4795" s="11" t="s">
        <v>19031</v>
      </c>
    </row>
    <row r="4796" spans="1:2" x14ac:dyDescent="0.35">
      <c r="A4796" s="11" t="s">
        <v>18575</v>
      </c>
      <c r="B4796" s="11" t="s">
        <v>19031</v>
      </c>
    </row>
    <row r="4797" spans="1:2" x14ac:dyDescent="0.35">
      <c r="A4797" s="11" t="s">
        <v>18578</v>
      </c>
      <c r="B4797" s="11" t="s">
        <v>19031</v>
      </c>
    </row>
    <row r="4798" spans="1:2" x14ac:dyDescent="0.35">
      <c r="A4798" s="11" t="s">
        <v>18581</v>
      </c>
      <c r="B4798" s="11" t="s">
        <v>19031</v>
      </c>
    </row>
    <row r="4799" spans="1:2" x14ac:dyDescent="0.35">
      <c r="A4799" s="11" t="s">
        <v>18585</v>
      </c>
      <c r="B4799" s="11" t="s">
        <v>19031</v>
      </c>
    </row>
    <row r="4800" spans="1:2" x14ac:dyDescent="0.35">
      <c r="A4800" s="11" t="s">
        <v>18589</v>
      </c>
      <c r="B4800" s="11" t="s">
        <v>19031</v>
      </c>
    </row>
    <row r="4801" spans="1:2" x14ac:dyDescent="0.35">
      <c r="A4801" s="11" t="s">
        <v>103</v>
      </c>
      <c r="B4801" s="11" t="s">
        <v>19031</v>
      </c>
    </row>
    <row r="4802" spans="1:2" x14ac:dyDescent="0.35">
      <c r="A4802" s="11" t="s">
        <v>14206</v>
      </c>
      <c r="B4802" s="11" t="s">
        <v>19031</v>
      </c>
    </row>
    <row r="4803" spans="1:2" x14ac:dyDescent="0.35">
      <c r="A4803" s="11" t="s">
        <v>18596</v>
      </c>
      <c r="B4803" s="11" t="s">
        <v>19031</v>
      </c>
    </row>
    <row r="4804" spans="1:2" x14ac:dyDescent="0.35">
      <c r="A4804" s="11" t="s">
        <v>91</v>
      </c>
      <c r="B4804" s="11" t="s">
        <v>19031</v>
      </c>
    </row>
    <row r="4805" spans="1:2" x14ac:dyDescent="0.35">
      <c r="A4805" s="11" t="s">
        <v>98</v>
      </c>
      <c r="B4805" s="11" t="s">
        <v>19031</v>
      </c>
    </row>
    <row r="4806" spans="1:2" x14ac:dyDescent="0.35">
      <c r="A4806" s="11" t="s">
        <v>4959</v>
      </c>
      <c r="B4806" s="11" t="s">
        <v>19031</v>
      </c>
    </row>
    <row r="4807" spans="1:2" x14ac:dyDescent="0.35">
      <c r="A4807" s="11" t="s">
        <v>172</v>
      </c>
      <c r="B4807" s="11" t="s">
        <v>19031</v>
      </c>
    </row>
    <row r="4808" spans="1:2" x14ac:dyDescent="0.35">
      <c r="A4808" s="11" t="s">
        <v>8037</v>
      </c>
      <c r="B4808" s="11" t="s">
        <v>19031</v>
      </c>
    </row>
    <row r="4809" spans="1:2" x14ac:dyDescent="0.35">
      <c r="A4809" s="11" t="s">
        <v>5753</v>
      </c>
      <c r="B4809" s="11" t="s">
        <v>19031</v>
      </c>
    </row>
    <row r="4810" spans="1:2" x14ac:dyDescent="0.35">
      <c r="A4810" s="11" t="s">
        <v>432</v>
      </c>
      <c r="B4810" s="11" t="s">
        <v>19031</v>
      </c>
    </row>
    <row r="4811" spans="1:2" x14ac:dyDescent="0.35">
      <c r="A4811" s="11" t="s">
        <v>18621</v>
      </c>
      <c r="B4811" s="11" t="s">
        <v>19031</v>
      </c>
    </row>
    <row r="4812" spans="1:2" x14ac:dyDescent="0.35">
      <c r="A4812" s="11" t="s">
        <v>228</v>
      </c>
      <c r="B4812" s="11" t="s">
        <v>19031</v>
      </c>
    </row>
    <row r="4813" spans="1:2" x14ac:dyDescent="0.35">
      <c r="A4813" s="11" t="s">
        <v>240</v>
      </c>
      <c r="B4813" s="11" t="s">
        <v>19031</v>
      </c>
    </row>
    <row r="4814" spans="1:2" x14ac:dyDescent="0.35">
      <c r="A4814" s="11" t="s">
        <v>1618</v>
      </c>
      <c r="B4814" s="11" t="s">
        <v>19031</v>
      </c>
    </row>
    <row r="4815" spans="1:2" x14ac:dyDescent="0.35">
      <c r="A4815" s="11" t="s">
        <v>559</v>
      </c>
      <c r="B4815" s="11" t="s">
        <v>19031</v>
      </c>
    </row>
    <row r="4816" spans="1:2" x14ac:dyDescent="0.35">
      <c r="A4816" s="11" t="s">
        <v>494</v>
      </c>
      <c r="B4816" s="11" t="s">
        <v>19031</v>
      </c>
    </row>
    <row r="4817" spans="1:2" x14ac:dyDescent="0.35">
      <c r="A4817" s="11" t="s">
        <v>18637</v>
      </c>
      <c r="B4817" s="11" t="s">
        <v>19031</v>
      </c>
    </row>
    <row r="4818" spans="1:2" x14ac:dyDescent="0.35">
      <c r="A4818" s="11" t="s">
        <v>326</v>
      </c>
      <c r="B4818" s="11" t="s">
        <v>19031</v>
      </c>
    </row>
    <row r="4819" spans="1:2" x14ac:dyDescent="0.35">
      <c r="A4819" s="11" t="s">
        <v>18642</v>
      </c>
      <c r="B4819" s="11" t="s">
        <v>19031</v>
      </c>
    </row>
    <row r="4820" spans="1:2" x14ac:dyDescent="0.35">
      <c r="A4820" s="11" t="s">
        <v>233</v>
      </c>
      <c r="B4820" s="11" t="s">
        <v>19031</v>
      </c>
    </row>
    <row r="4821" spans="1:2" x14ac:dyDescent="0.35">
      <c r="A4821" s="11" t="s">
        <v>18648</v>
      </c>
      <c r="B4821" s="11" t="s">
        <v>19031</v>
      </c>
    </row>
    <row r="4822" spans="1:2" x14ac:dyDescent="0.35">
      <c r="A4822" s="11" t="s">
        <v>5031</v>
      </c>
      <c r="B4822" s="11" t="s">
        <v>19031</v>
      </c>
    </row>
    <row r="4823" spans="1:2" x14ac:dyDescent="0.35">
      <c r="A4823" s="11" t="s">
        <v>18654</v>
      </c>
      <c r="B4823" s="11" t="s">
        <v>19031</v>
      </c>
    </row>
    <row r="4824" spans="1:2" x14ac:dyDescent="0.35">
      <c r="A4824" s="11" t="s">
        <v>453</v>
      </c>
      <c r="B4824" s="11" t="s">
        <v>19031</v>
      </c>
    </row>
    <row r="4825" spans="1:2" x14ac:dyDescent="0.35">
      <c r="A4825" s="11" t="s">
        <v>18662</v>
      </c>
      <c r="B4825" s="11" t="s">
        <v>19031</v>
      </c>
    </row>
    <row r="4826" spans="1:2" x14ac:dyDescent="0.35">
      <c r="A4826" s="11" t="s">
        <v>18666</v>
      </c>
      <c r="B4826" s="11" t="s">
        <v>19031</v>
      </c>
    </row>
    <row r="4827" spans="1:2" x14ac:dyDescent="0.35">
      <c r="A4827" s="11" t="s">
        <v>18670</v>
      </c>
      <c r="B4827" s="11" t="s">
        <v>19031</v>
      </c>
    </row>
    <row r="4828" spans="1:2" x14ac:dyDescent="0.35">
      <c r="A4828" s="11" t="s">
        <v>18674</v>
      </c>
      <c r="B4828" s="11" t="s">
        <v>19031</v>
      </c>
    </row>
    <row r="4829" spans="1:2" x14ac:dyDescent="0.35">
      <c r="A4829" s="11" t="s">
        <v>279</v>
      </c>
      <c r="B4829" s="11" t="s">
        <v>19031</v>
      </c>
    </row>
    <row r="4830" spans="1:2" x14ac:dyDescent="0.35">
      <c r="A4830" s="11" t="s">
        <v>636</v>
      </c>
      <c r="B4830" s="11" t="s">
        <v>19031</v>
      </c>
    </row>
    <row r="4831" spans="1:2" x14ac:dyDescent="0.35">
      <c r="A4831" s="11" t="s">
        <v>18683</v>
      </c>
      <c r="B4831" s="11" t="s">
        <v>19031</v>
      </c>
    </row>
    <row r="4832" spans="1:2" x14ac:dyDescent="0.35">
      <c r="A4832" s="11" t="s">
        <v>900</v>
      </c>
      <c r="B4832" s="11" t="s">
        <v>19031</v>
      </c>
    </row>
    <row r="4833" spans="1:2" x14ac:dyDescent="0.35">
      <c r="A4833" s="11" t="s">
        <v>487</v>
      </c>
      <c r="B4833" s="11" t="s">
        <v>19031</v>
      </c>
    </row>
    <row r="4834" spans="1:2" x14ac:dyDescent="0.35">
      <c r="A4834" s="11" t="s">
        <v>18691</v>
      </c>
      <c r="B4834" s="11" t="s">
        <v>19031</v>
      </c>
    </row>
    <row r="4835" spans="1:2" x14ac:dyDescent="0.35">
      <c r="A4835" s="11" t="s">
        <v>10698</v>
      </c>
      <c r="B4835" s="11" t="s">
        <v>19031</v>
      </c>
    </row>
    <row r="4836" spans="1:2" x14ac:dyDescent="0.35">
      <c r="A4836" s="11" t="s">
        <v>18700</v>
      </c>
      <c r="B4836" s="11" t="s">
        <v>19031</v>
      </c>
    </row>
    <row r="4837" spans="1:2" x14ac:dyDescent="0.35">
      <c r="A4837" s="11" t="s">
        <v>18703</v>
      </c>
      <c r="B4837" s="11" t="s">
        <v>19031</v>
      </c>
    </row>
    <row r="4838" spans="1:2" x14ac:dyDescent="0.35">
      <c r="A4838" s="11" t="s">
        <v>1000</v>
      </c>
      <c r="B4838" s="11" t="s">
        <v>19031</v>
      </c>
    </row>
    <row r="4839" spans="1:2" x14ac:dyDescent="0.35">
      <c r="A4839" s="11" t="s">
        <v>1305</v>
      </c>
      <c r="B4839" s="11" t="s">
        <v>19031</v>
      </c>
    </row>
    <row r="4840" spans="1:2" x14ac:dyDescent="0.35">
      <c r="A4840" s="11" t="s">
        <v>18714</v>
      </c>
      <c r="B4840" s="11" t="s">
        <v>19031</v>
      </c>
    </row>
    <row r="4841" spans="1:2" x14ac:dyDescent="0.35">
      <c r="A4841" s="11" t="s">
        <v>18720</v>
      </c>
      <c r="B4841" s="11" t="s">
        <v>19031</v>
      </c>
    </row>
    <row r="4842" spans="1:2" x14ac:dyDescent="0.35">
      <c r="A4842" s="11" t="s">
        <v>18724</v>
      </c>
      <c r="B4842" s="11" t="s">
        <v>19031</v>
      </c>
    </row>
    <row r="4843" spans="1:2" x14ac:dyDescent="0.35">
      <c r="A4843" s="11" t="s">
        <v>7685</v>
      </c>
      <c r="B4843" s="11" t="s">
        <v>19031</v>
      </c>
    </row>
    <row r="4844" spans="1:2" x14ac:dyDescent="0.35">
      <c r="A4844" s="11" t="s">
        <v>18730</v>
      </c>
      <c r="B4844" s="11" t="s">
        <v>19031</v>
      </c>
    </row>
    <row r="4845" spans="1:2" x14ac:dyDescent="0.35">
      <c r="A4845" s="11" t="s">
        <v>18735</v>
      </c>
      <c r="B4845" s="11" t="s">
        <v>19031</v>
      </c>
    </row>
    <row r="4846" spans="1:2" x14ac:dyDescent="0.35">
      <c r="A4846" s="11" t="s">
        <v>18738</v>
      </c>
      <c r="B4846" s="11" t="s">
        <v>19031</v>
      </c>
    </row>
    <row r="4847" spans="1:2" x14ac:dyDescent="0.35">
      <c r="A4847" s="11" t="s">
        <v>18743</v>
      </c>
      <c r="B4847" s="11" t="s">
        <v>19031</v>
      </c>
    </row>
    <row r="4848" spans="1:2" x14ac:dyDescent="0.35">
      <c r="A4848" s="11" t="s">
        <v>18746</v>
      </c>
      <c r="B4848" s="11" t="s">
        <v>19031</v>
      </c>
    </row>
    <row r="4849" spans="1:2" x14ac:dyDescent="0.35">
      <c r="A4849" s="11" t="s">
        <v>18749</v>
      </c>
      <c r="B4849" s="11" t="s">
        <v>19031</v>
      </c>
    </row>
    <row r="4850" spans="1:2" x14ac:dyDescent="0.35">
      <c r="A4850" s="11" t="s">
        <v>18753</v>
      </c>
      <c r="B4850" s="11" t="s">
        <v>19031</v>
      </c>
    </row>
    <row r="4851" spans="1:2" x14ac:dyDescent="0.35">
      <c r="A4851" s="11" t="s">
        <v>18758</v>
      </c>
      <c r="B4851" s="11" t="s">
        <v>19031</v>
      </c>
    </row>
    <row r="4852" spans="1:2" x14ac:dyDescent="0.35">
      <c r="A4852" s="11" t="s">
        <v>18761</v>
      </c>
      <c r="B4852" s="11" t="s">
        <v>19031</v>
      </c>
    </row>
    <row r="4853" spans="1:2" x14ac:dyDescent="0.35">
      <c r="A4853" s="11" t="s">
        <v>18765</v>
      </c>
      <c r="B4853" s="11" t="s">
        <v>19031</v>
      </c>
    </row>
    <row r="4854" spans="1:2" x14ac:dyDescent="0.35">
      <c r="A4854" s="11" t="s">
        <v>6156</v>
      </c>
      <c r="B4854" s="11" t="s">
        <v>19031</v>
      </c>
    </row>
    <row r="4855" spans="1:2" x14ac:dyDescent="0.35">
      <c r="A4855" s="11" t="s">
        <v>18771</v>
      </c>
      <c r="B4855" s="11" t="s">
        <v>19031</v>
      </c>
    </row>
    <row r="4856" spans="1:2" x14ac:dyDescent="0.35">
      <c r="A4856" s="11" t="s">
        <v>18774</v>
      </c>
      <c r="B4856" s="11" t="s">
        <v>19031</v>
      </c>
    </row>
    <row r="4857" spans="1:2" x14ac:dyDescent="0.35">
      <c r="A4857" s="11" t="s">
        <v>18777</v>
      </c>
      <c r="B4857" s="11" t="s">
        <v>19031</v>
      </c>
    </row>
    <row r="4858" spans="1:2" x14ac:dyDescent="0.35">
      <c r="A4858" s="11" t="s">
        <v>18781</v>
      </c>
      <c r="B4858" s="11" t="s">
        <v>19031</v>
      </c>
    </row>
    <row r="4859" spans="1:2" x14ac:dyDescent="0.35">
      <c r="A4859" s="11" t="s">
        <v>18784</v>
      </c>
      <c r="B4859" s="11" t="s">
        <v>19031</v>
      </c>
    </row>
    <row r="4860" spans="1:2" x14ac:dyDescent="0.35">
      <c r="A4860" s="11" t="s">
        <v>18787</v>
      </c>
      <c r="B4860" s="11" t="s">
        <v>19031</v>
      </c>
    </row>
    <row r="4861" spans="1:2" x14ac:dyDescent="0.35">
      <c r="A4861" s="11" t="s">
        <v>14011</v>
      </c>
      <c r="B4861" s="11" t="s">
        <v>19031</v>
      </c>
    </row>
    <row r="4862" spans="1:2" x14ac:dyDescent="0.35">
      <c r="A4862" s="11" t="s">
        <v>18793</v>
      </c>
      <c r="B4862" s="11" t="s">
        <v>19031</v>
      </c>
    </row>
    <row r="4863" spans="1:2" x14ac:dyDescent="0.35">
      <c r="A4863" s="11" t="s">
        <v>18797</v>
      </c>
      <c r="B4863" s="11" t="s">
        <v>19031</v>
      </c>
    </row>
    <row r="4864" spans="1:2" x14ac:dyDescent="0.35">
      <c r="A4864" s="11" t="s">
        <v>2615</v>
      </c>
      <c r="B4864" s="11" t="s">
        <v>19031</v>
      </c>
    </row>
    <row r="4865" spans="1:2" x14ac:dyDescent="0.35">
      <c r="A4865" s="11" t="s">
        <v>18803</v>
      </c>
      <c r="B4865" s="11" t="s">
        <v>19031</v>
      </c>
    </row>
    <row r="4866" spans="1:2" x14ac:dyDescent="0.35">
      <c r="A4866" s="11" t="s">
        <v>18806</v>
      </c>
      <c r="B4866" s="11" t="s">
        <v>19031</v>
      </c>
    </row>
    <row r="4867" spans="1:2" x14ac:dyDescent="0.35">
      <c r="A4867" s="11" t="s">
        <v>18809</v>
      </c>
      <c r="B4867" s="11" t="s">
        <v>19031</v>
      </c>
    </row>
    <row r="4868" spans="1:2" x14ac:dyDescent="0.35">
      <c r="A4868" s="11" t="s">
        <v>18812</v>
      </c>
      <c r="B4868" s="11" t="s">
        <v>19031</v>
      </c>
    </row>
    <row r="4869" spans="1:2" x14ac:dyDescent="0.35">
      <c r="A4869" s="11" t="s">
        <v>18816</v>
      </c>
      <c r="B4869" s="11" t="s">
        <v>19031</v>
      </c>
    </row>
    <row r="4870" spans="1:2" x14ac:dyDescent="0.35">
      <c r="A4870" s="11" t="s">
        <v>18819</v>
      </c>
      <c r="B4870" s="11" t="s">
        <v>19031</v>
      </c>
    </row>
    <row r="4871" spans="1:2" x14ac:dyDescent="0.35">
      <c r="A4871" s="11" t="s">
        <v>18823</v>
      </c>
      <c r="B4871" s="11" t="s">
        <v>19031</v>
      </c>
    </row>
    <row r="4872" spans="1:2" x14ac:dyDescent="0.35">
      <c r="A4872" s="11" t="s">
        <v>18072</v>
      </c>
      <c r="B4872" s="11" t="s">
        <v>19031</v>
      </c>
    </row>
    <row r="4873" spans="1:2" x14ac:dyDescent="0.35">
      <c r="A4873" s="11" t="s">
        <v>15645</v>
      </c>
      <c r="B4873" s="11" t="s">
        <v>19031</v>
      </c>
    </row>
    <row r="4874" spans="1:2" x14ac:dyDescent="0.35">
      <c r="A4874" s="11" t="s">
        <v>18831</v>
      </c>
      <c r="B4874" s="11" t="s">
        <v>19031</v>
      </c>
    </row>
    <row r="4875" spans="1:2" x14ac:dyDescent="0.35">
      <c r="A4875" s="11" t="s">
        <v>18837</v>
      </c>
      <c r="B4875" s="11" t="s">
        <v>19031</v>
      </c>
    </row>
    <row r="4876" spans="1:2" x14ac:dyDescent="0.35">
      <c r="A4876" s="11" t="s">
        <v>18841</v>
      </c>
      <c r="B4876" s="11" t="s">
        <v>19031</v>
      </c>
    </row>
    <row r="4877" spans="1:2" x14ac:dyDescent="0.35">
      <c r="A4877" s="11" t="s">
        <v>18845</v>
      </c>
      <c r="B4877" s="11" t="s">
        <v>19031</v>
      </c>
    </row>
    <row r="4878" spans="1:2" x14ac:dyDescent="0.35">
      <c r="A4878" s="11" t="s">
        <v>18848</v>
      </c>
      <c r="B4878" s="11" t="s">
        <v>19031</v>
      </c>
    </row>
    <row r="4879" spans="1:2" x14ac:dyDescent="0.35">
      <c r="A4879" s="11" t="s">
        <v>18853</v>
      </c>
      <c r="B4879" s="11" t="s">
        <v>19031</v>
      </c>
    </row>
    <row r="4880" spans="1:2" x14ac:dyDescent="0.35">
      <c r="A4880" s="11" t="s">
        <v>18856</v>
      </c>
      <c r="B4880" s="11" t="s">
        <v>19031</v>
      </c>
    </row>
    <row r="4881" spans="1:2" x14ac:dyDescent="0.35">
      <c r="A4881" s="11" t="s">
        <v>18859</v>
      </c>
      <c r="B4881" s="11" t="s">
        <v>19031</v>
      </c>
    </row>
    <row r="4882" spans="1:2" x14ac:dyDescent="0.35">
      <c r="A4882" s="11" t="s">
        <v>18863</v>
      </c>
      <c r="B4882" s="11" t="s">
        <v>19031</v>
      </c>
    </row>
    <row r="4883" spans="1:2" x14ac:dyDescent="0.35">
      <c r="A4883" s="11" t="s">
        <v>18866</v>
      </c>
      <c r="B4883" s="11" t="s">
        <v>19031</v>
      </c>
    </row>
    <row r="4884" spans="1:2" x14ac:dyDescent="0.35">
      <c r="A4884" s="11" t="s">
        <v>18869</v>
      </c>
      <c r="B4884" s="11" t="s">
        <v>19031</v>
      </c>
    </row>
    <row r="4885" spans="1:2" x14ac:dyDescent="0.35">
      <c r="A4885" s="11" t="s">
        <v>18872</v>
      </c>
      <c r="B4885" s="11" t="s">
        <v>19031</v>
      </c>
    </row>
    <row r="4886" spans="1:2" x14ac:dyDescent="0.35">
      <c r="A4886" s="11" t="s">
        <v>18875</v>
      </c>
      <c r="B4886" s="11" t="s">
        <v>19031</v>
      </c>
    </row>
    <row r="4887" spans="1:2" x14ac:dyDescent="0.35">
      <c r="A4887" s="11" t="s">
        <v>18878</v>
      </c>
      <c r="B4887" s="11" t="s">
        <v>19031</v>
      </c>
    </row>
    <row r="4888" spans="1:2" x14ac:dyDescent="0.35">
      <c r="A4888" s="11" t="s">
        <v>251</v>
      </c>
      <c r="B4888" s="11" t="s">
        <v>19031</v>
      </c>
    </row>
    <row r="4889" spans="1:2" x14ac:dyDescent="0.35">
      <c r="A4889" s="11" t="s">
        <v>18884</v>
      </c>
      <c r="B4889" s="11" t="s">
        <v>19031</v>
      </c>
    </row>
    <row r="4890" spans="1:2" x14ac:dyDescent="0.35">
      <c r="A4890" s="11" t="s">
        <v>18887</v>
      </c>
      <c r="B4890" s="11" t="s">
        <v>19031</v>
      </c>
    </row>
    <row r="4891" spans="1:2" x14ac:dyDescent="0.35">
      <c r="A4891" s="11" t="s">
        <v>18891</v>
      </c>
      <c r="B4891" s="11" t="s">
        <v>19031</v>
      </c>
    </row>
    <row r="4892" spans="1:2" x14ac:dyDescent="0.35">
      <c r="A4892" s="11" t="s">
        <v>18894</v>
      </c>
      <c r="B4892" s="11" t="s">
        <v>19031</v>
      </c>
    </row>
    <row r="4893" spans="1:2" x14ac:dyDescent="0.35">
      <c r="A4893" s="11" t="s">
        <v>18897</v>
      </c>
      <c r="B4893" s="11" t="s">
        <v>19031</v>
      </c>
    </row>
    <row r="4894" spans="1:2" x14ac:dyDescent="0.35">
      <c r="A4894" s="11" t="s">
        <v>18900</v>
      </c>
      <c r="B4894" s="11" t="s">
        <v>19031</v>
      </c>
    </row>
    <row r="4895" spans="1:2" x14ac:dyDescent="0.35">
      <c r="A4895" s="11" t="s">
        <v>18904</v>
      </c>
      <c r="B4895" s="11" t="s">
        <v>19031</v>
      </c>
    </row>
    <row r="4896" spans="1:2" x14ac:dyDescent="0.35">
      <c r="A4896" s="11" t="s">
        <v>18907</v>
      </c>
      <c r="B4896" s="11" t="s">
        <v>19031</v>
      </c>
    </row>
    <row r="4897" spans="1:2" x14ac:dyDescent="0.35">
      <c r="A4897" s="11" t="s">
        <v>18910</v>
      </c>
      <c r="B4897" s="11" t="s">
        <v>19031</v>
      </c>
    </row>
    <row r="4898" spans="1:2" x14ac:dyDescent="0.35">
      <c r="A4898" s="11" t="s">
        <v>18913</v>
      </c>
      <c r="B4898" s="11" t="s">
        <v>19031</v>
      </c>
    </row>
    <row r="4899" spans="1:2" x14ac:dyDescent="0.35">
      <c r="A4899" s="11" t="s">
        <v>18916</v>
      </c>
      <c r="B4899" s="11" t="s">
        <v>19031</v>
      </c>
    </row>
    <row r="4900" spans="1:2" x14ac:dyDescent="0.35">
      <c r="A4900" s="11" t="s">
        <v>18919</v>
      </c>
      <c r="B4900" s="11" t="s">
        <v>19031</v>
      </c>
    </row>
    <row r="4901" spans="1:2" x14ac:dyDescent="0.35">
      <c r="A4901" s="11" t="s">
        <v>18922</v>
      </c>
      <c r="B4901" s="11" t="s">
        <v>19031</v>
      </c>
    </row>
    <row r="4902" spans="1:2" x14ac:dyDescent="0.35">
      <c r="A4902" s="11" t="s">
        <v>18926</v>
      </c>
      <c r="B4902" s="11" t="s">
        <v>19031</v>
      </c>
    </row>
    <row r="4903" spans="1:2" x14ac:dyDescent="0.35">
      <c r="A4903" s="11" t="s">
        <v>18929</v>
      </c>
      <c r="B4903" s="11" t="s">
        <v>19031</v>
      </c>
    </row>
    <row r="4904" spans="1:2" x14ac:dyDescent="0.35">
      <c r="A4904" s="11" t="s">
        <v>18933</v>
      </c>
      <c r="B4904" s="11" t="s">
        <v>19031</v>
      </c>
    </row>
    <row r="4905" spans="1:2" x14ac:dyDescent="0.35">
      <c r="A4905" s="11" t="s">
        <v>18936</v>
      </c>
      <c r="B4905" s="11" t="s">
        <v>19031</v>
      </c>
    </row>
    <row r="4906" spans="1:2" x14ac:dyDescent="0.35">
      <c r="A4906" s="11" t="s">
        <v>4698</v>
      </c>
      <c r="B4906" s="13" t="s">
        <v>19031</v>
      </c>
    </row>
    <row r="4907" spans="1:2" x14ac:dyDescent="0.35">
      <c r="A4907" s="11" t="s">
        <v>18941</v>
      </c>
      <c r="B4907" s="11" t="s">
        <v>19031</v>
      </c>
    </row>
    <row r="4908" spans="1:2" x14ac:dyDescent="0.35">
      <c r="A4908" s="11" t="s">
        <v>18945</v>
      </c>
      <c r="B4908" s="11" t="s">
        <v>19031</v>
      </c>
    </row>
    <row r="4909" spans="1:2" x14ac:dyDescent="0.35">
      <c r="A4909" s="11" t="s">
        <v>18949</v>
      </c>
      <c r="B4909" s="11" t="s">
        <v>19031</v>
      </c>
    </row>
    <row r="4910" spans="1:2" x14ac:dyDescent="0.35">
      <c r="A4910" s="11" t="s">
        <v>18952</v>
      </c>
      <c r="B4910" s="11" t="s">
        <v>19031</v>
      </c>
    </row>
    <row r="4911" spans="1:2" x14ac:dyDescent="0.35">
      <c r="A4911" s="11" t="s">
        <v>18955</v>
      </c>
      <c r="B4911" s="11" t="s">
        <v>19031</v>
      </c>
    </row>
    <row r="4912" spans="1:2" x14ac:dyDescent="0.35">
      <c r="A4912" s="11" t="s">
        <v>18958</v>
      </c>
      <c r="B4912" s="11" t="s">
        <v>19031</v>
      </c>
    </row>
    <row r="4913" spans="1:2" x14ac:dyDescent="0.35">
      <c r="A4913" s="11" t="s">
        <v>18961</v>
      </c>
      <c r="B4913" s="11" t="s">
        <v>19031</v>
      </c>
    </row>
    <row r="4914" spans="1:2" x14ac:dyDescent="0.35">
      <c r="A4914" s="11" t="s">
        <v>18965</v>
      </c>
      <c r="B4914" s="11" t="s">
        <v>19031</v>
      </c>
    </row>
    <row r="4915" spans="1:2" x14ac:dyDescent="0.35">
      <c r="A4915" s="11" t="s">
        <v>18969</v>
      </c>
      <c r="B4915" s="11" t="s">
        <v>19031</v>
      </c>
    </row>
    <row r="4916" spans="1:2" x14ac:dyDescent="0.35">
      <c r="A4916" s="11" t="s">
        <v>18972</v>
      </c>
      <c r="B4916" s="11" t="s">
        <v>19031</v>
      </c>
    </row>
    <row r="4917" spans="1:2" x14ac:dyDescent="0.35">
      <c r="A4917" s="11" t="s">
        <v>18975</v>
      </c>
      <c r="B4917" s="11" t="s">
        <v>19031</v>
      </c>
    </row>
    <row r="4918" spans="1:2" x14ac:dyDescent="0.35">
      <c r="A4918" s="11" t="s">
        <v>326</v>
      </c>
      <c r="B4918" s="11" t="s">
        <v>19031</v>
      </c>
    </row>
    <row r="4919" spans="1:2" x14ac:dyDescent="0.35">
      <c r="A4919" s="11" t="s">
        <v>15356</v>
      </c>
      <c r="B4919" s="11" t="s">
        <v>19031</v>
      </c>
    </row>
    <row r="4920" spans="1:2" x14ac:dyDescent="0.35">
      <c r="A4920" s="11" t="s">
        <v>18985</v>
      </c>
      <c r="B4920" s="11" t="s">
        <v>19031</v>
      </c>
    </row>
    <row r="4921" spans="1:2" x14ac:dyDescent="0.35">
      <c r="A4921" s="11" t="s">
        <v>120</v>
      </c>
      <c r="B4921" s="11" t="s">
        <v>19031</v>
      </c>
    </row>
    <row r="4922" spans="1:2" x14ac:dyDescent="0.35">
      <c r="A4922" s="11" t="s">
        <v>10837</v>
      </c>
      <c r="B4922" s="11" t="s">
        <v>19031</v>
      </c>
    </row>
    <row r="4923" spans="1:2" x14ac:dyDescent="0.35">
      <c r="A4923" s="11" t="s">
        <v>18994</v>
      </c>
      <c r="B4923" s="11" t="s">
        <v>19031</v>
      </c>
    </row>
    <row r="4924" spans="1:2" x14ac:dyDescent="0.35">
      <c r="A4924" s="11" t="s">
        <v>18998</v>
      </c>
      <c r="B4924" s="11" t="s">
        <v>19031</v>
      </c>
    </row>
    <row r="4925" spans="1:2" x14ac:dyDescent="0.35">
      <c r="A4925" s="11" t="s">
        <v>19002</v>
      </c>
      <c r="B4925" s="11" t="s">
        <v>19031</v>
      </c>
    </row>
    <row r="4926" spans="1:2" x14ac:dyDescent="0.35">
      <c r="A4926" s="11" t="s">
        <v>19005</v>
      </c>
      <c r="B4926" s="11" t="s">
        <v>19031</v>
      </c>
    </row>
    <row r="4927" spans="1:2" x14ac:dyDescent="0.35">
      <c r="A4927" s="11" t="s">
        <v>593</v>
      </c>
      <c r="B4927" s="11" t="s">
        <v>19031</v>
      </c>
    </row>
  </sheetData>
  <mergeCells count="1">
    <mergeCell ref="D10:I10"/>
  </mergeCells>
  <conditionalFormatting sqref="B5:B4927">
    <cfRule type="expression" dxfId="3" priority="1">
      <formula>$B5="Expensive"</formula>
    </cfRule>
    <cfRule type="expression" dxfId="2" priority="2">
      <formula>$B5="Very Expensive"</formula>
    </cfRule>
    <cfRule type="expression" dxfId="1" priority="3">
      <formula>$B5="Affordable"</formula>
    </cfRule>
    <cfRule type="cellIs" dxfId="0" priority="4" operator="equal">
      <formula>"Luxurious Expensive"</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DB07B-B9CA-48D8-A004-9D7F499F995B}">
  <dimension ref="N4:S15"/>
  <sheetViews>
    <sheetView showGridLines="0" showRowColHeaders="0" workbookViewId="0">
      <selection activeCell="A7" sqref="A7"/>
    </sheetView>
  </sheetViews>
  <sheetFormatPr defaultRowHeight="14.5" x14ac:dyDescent="0.35"/>
  <sheetData>
    <row r="4" spans="14:19" ht="14.5" customHeight="1" x14ac:dyDescent="0.35">
      <c r="S4" s="24"/>
    </row>
    <row r="5" spans="14:19" x14ac:dyDescent="0.35">
      <c r="S5" s="24"/>
    </row>
    <row r="6" spans="14:19" x14ac:dyDescent="0.35">
      <c r="S6" s="24"/>
    </row>
    <row r="7" spans="14:19" x14ac:dyDescent="0.35">
      <c r="N7" s="24"/>
      <c r="O7" s="24"/>
      <c r="P7" s="24"/>
      <c r="Q7" s="24"/>
      <c r="R7" s="24"/>
      <c r="S7" s="24"/>
    </row>
    <row r="8" spans="14:19" x14ac:dyDescent="0.35">
      <c r="N8" s="24"/>
      <c r="O8" s="24"/>
      <c r="P8" s="24"/>
      <c r="Q8" s="24"/>
      <c r="R8" s="8"/>
    </row>
    <row r="9" spans="14:19" x14ac:dyDescent="0.35">
      <c r="N9" s="24"/>
      <c r="O9" s="24"/>
      <c r="P9" s="24"/>
      <c r="Q9" s="24"/>
    </row>
    <row r="10" spans="14:19" x14ac:dyDescent="0.35">
      <c r="N10" s="24"/>
      <c r="O10" s="24"/>
      <c r="P10" s="24"/>
      <c r="Q10" s="24"/>
    </row>
    <row r="11" spans="14:19" x14ac:dyDescent="0.35">
      <c r="N11" s="24"/>
      <c r="O11" s="31" t="s">
        <v>19046</v>
      </c>
      <c r="P11" s="32"/>
      <c r="Q11" s="32"/>
      <c r="R11" s="32"/>
      <c r="S11" s="32"/>
    </row>
    <row r="12" spans="14:19" x14ac:dyDescent="0.35">
      <c r="N12" s="24"/>
      <c r="O12" s="32"/>
      <c r="P12" s="32"/>
      <c r="Q12" s="32"/>
      <c r="R12" s="32"/>
      <c r="S12" s="32"/>
    </row>
    <row r="13" spans="14:19" x14ac:dyDescent="0.35">
      <c r="N13" s="24"/>
      <c r="O13" s="32"/>
      <c r="P13" s="32"/>
      <c r="Q13" s="32"/>
      <c r="R13" s="32"/>
      <c r="S13" s="32"/>
    </row>
    <row r="14" spans="14:19" x14ac:dyDescent="0.35">
      <c r="N14" s="24"/>
      <c r="O14" s="32"/>
      <c r="P14" s="32"/>
      <c r="Q14" s="32"/>
      <c r="R14" s="32"/>
      <c r="S14" s="32"/>
    </row>
    <row r="15" spans="14:19" x14ac:dyDescent="0.35">
      <c r="O15" s="32"/>
      <c r="P15" s="32"/>
      <c r="Q15" s="32"/>
      <c r="R15" s="32"/>
      <c r="S15" s="32"/>
    </row>
  </sheetData>
  <mergeCells count="1">
    <mergeCell ref="O11:S1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9B451-7B2B-4DB8-8FF8-39682E4924BE}">
  <dimension ref="P12:R12"/>
  <sheetViews>
    <sheetView showGridLines="0" showRowColHeaders="0" workbookViewId="0">
      <selection activeCell="B11" sqref="B11"/>
    </sheetView>
  </sheetViews>
  <sheetFormatPr defaultRowHeight="14.5" x14ac:dyDescent="0.35"/>
  <sheetData>
    <row r="12" spans="16:18" ht="15.5" x14ac:dyDescent="0.35">
      <c r="P12" s="33" t="s">
        <v>19042</v>
      </c>
      <c r="Q12" s="33"/>
      <c r="R12" s="33"/>
    </row>
  </sheetData>
  <mergeCells count="1">
    <mergeCell ref="P12:R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8D2EC-3A07-4A30-84CB-7A30DF7CE2D5}">
  <dimension ref="M4:R15"/>
  <sheetViews>
    <sheetView showGridLines="0" showRowColHeaders="0" workbookViewId="0">
      <selection activeCell="Q21" sqref="Q21"/>
    </sheetView>
  </sheetViews>
  <sheetFormatPr defaultRowHeight="14.5" x14ac:dyDescent="0.35"/>
  <sheetData>
    <row r="4" spans="13:18" ht="14.5" customHeight="1" x14ac:dyDescent="0.35">
      <c r="Q4" s="25"/>
    </row>
    <row r="5" spans="13:18" x14ac:dyDescent="0.35">
      <c r="Q5" s="25"/>
    </row>
    <row r="6" spans="13:18" x14ac:dyDescent="0.35">
      <c r="Q6" s="25"/>
    </row>
    <row r="7" spans="13:18" x14ac:dyDescent="0.35">
      <c r="Q7" s="25"/>
    </row>
    <row r="8" spans="13:18" x14ac:dyDescent="0.35">
      <c r="M8" s="25"/>
      <c r="N8" s="25"/>
      <c r="O8" s="25"/>
      <c r="P8" s="25"/>
      <c r="Q8" s="25"/>
    </row>
    <row r="12" spans="13:18" x14ac:dyDescent="0.35">
      <c r="O12" s="34" t="s">
        <v>19043</v>
      </c>
      <c r="P12" s="34"/>
      <c r="Q12" s="34"/>
      <c r="R12" s="34"/>
    </row>
    <row r="13" spans="13:18" x14ac:dyDescent="0.35">
      <c r="O13" s="34"/>
      <c r="P13" s="34"/>
      <c r="Q13" s="34"/>
      <c r="R13" s="34"/>
    </row>
    <row r="14" spans="13:18" x14ac:dyDescent="0.35">
      <c r="O14" s="34"/>
      <c r="P14" s="34"/>
      <c r="Q14" s="34"/>
      <c r="R14" s="34"/>
    </row>
    <row r="15" spans="13:18" x14ac:dyDescent="0.35">
      <c r="O15" s="34"/>
      <c r="P15" s="34"/>
      <c r="Q15" s="34"/>
      <c r="R15" s="34"/>
    </row>
  </sheetData>
  <mergeCells count="1">
    <mergeCell ref="O12:R1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95CF5-B91A-453C-BE47-2A2D8AA76221}">
  <dimension ref="O13:Q16"/>
  <sheetViews>
    <sheetView showGridLines="0" showRowColHeaders="0" workbookViewId="0">
      <selection activeCell="B12" sqref="B12"/>
    </sheetView>
  </sheetViews>
  <sheetFormatPr defaultRowHeight="14.5" x14ac:dyDescent="0.35"/>
  <sheetData>
    <row r="13" spans="15:17" x14ac:dyDescent="0.35">
      <c r="O13" s="35" t="s">
        <v>19044</v>
      </c>
      <c r="P13" s="35"/>
      <c r="Q13" s="35"/>
    </row>
    <row r="14" spans="15:17" x14ac:dyDescent="0.35">
      <c r="O14" s="35"/>
      <c r="P14" s="35"/>
      <c r="Q14" s="35"/>
    </row>
    <row r="15" spans="15:17" x14ac:dyDescent="0.35">
      <c r="O15" s="35"/>
      <c r="P15" s="35"/>
      <c r="Q15" s="35"/>
    </row>
    <row r="16" spans="15:17" x14ac:dyDescent="0.35">
      <c r="O16" s="35"/>
      <c r="P16" s="35"/>
      <c r="Q16" s="35"/>
    </row>
  </sheetData>
  <mergeCells count="1">
    <mergeCell ref="O13:Q1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868D1-A0C9-4E5F-AF9D-22C2836A2014}">
  <dimension ref="P11:R12"/>
  <sheetViews>
    <sheetView showGridLines="0" showRowColHeaders="0" workbookViewId="0">
      <selection activeCell="A10" sqref="A10"/>
    </sheetView>
  </sheetViews>
  <sheetFormatPr defaultRowHeight="14.5" x14ac:dyDescent="0.35"/>
  <sheetData>
    <row r="11" spans="16:18" x14ac:dyDescent="0.35">
      <c r="P11" s="32" t="s">
        <v>19045</v>
      </c>
      <c r="Q11" s="32"/>
      <c r="R11" s="32"/>
    </row>
    <row r="12" spans="16:18" x14ac:dyDescent="0.35">
      <c r="P12" s="32"/>
      <c r="Q12" s="32"/>
      <c r="R12" s="32"/>
    </row>
  </sheetData>
  <mergeCells count="1">
    <mergeCell ref="P11:R1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ECDE-FE7A-43F6-BF38-564CB21B2523}">
  <dimension ref="A1"/>
  <sheetViews>
    <sheetView showGridLines="0" showRowColHeaders="0" workbookViewId="0">
      <selection activeCell="R10" sqref="R10"/>
    </sheetView>
  </sheetViews>
  <sheetFormatPr defaultRowHeight="14.5" x14ac:dyDescent="0.3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4F21-9C1C-454A-BF56-88F1F26DC88F}">
  <dimension ref="A1:J2"/>
  <sheetViews>
    <sheetView showGridLines="0" showRowColHeaders="0" zoomScaleNormal="100" workbookViewId="0">
      <selection activeCell="R50" sqref="R50"/>
    </sheetView>
  </sheetViews>
  <sheetFormatPr defaultRowHeight="14.5" x14ac:dyDescent="0.35"/>
  <sheetData>
    <row r="1" spans="1:10" x14ac:dyDescent="0.35">
      <c r="A1" s="36" t="s">
        <v>19047</v>
      </c>
      <c r="B1" s="37"/>
      <c r="C1" s="37"/>
      <c r="D1" s="37"/>
      <c r="E1" s="37"/>
      <c r="F1" s="37"/>
      <c r="G1" s="37"/>
      <c r="H1" s="37"/>
      <c r="I1" s="3"/>
      <c r="J1" s="3"/>
    </row>
    <row r="2" spans="1:10" x14ac:dyDescent="0.35">
      <c r="A2" s="37"/>
      <c r="B2" s="37"/>
      <c r="C2" s="37"/>
      <c r="D2" s="37"/>
      <c r="E2" s="37"/>
      <c r="F2" s="37"/>
      <c r="G2" s="37"/>
      <c r="H2" s="37"/>
      <c r="I2" s="3"/>
      <c r="J2" s="3"/>
    </row>
  </sheetData>
  <mergeCells count="1">
    <mergeCell ref="A1:H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Zomato_Kolkata_Restaurants</vt:lpstr>
      <vt:lpstr>Business Questions</vt:lpstr>
      <vt:lpstr>Pivot Table 1</vt:lpstr>
      <vt:lpstr>Pivot Table 2</vt:lpstr>
      <vt:lpstr>Pivot Table 3</vt:lpstr>
      <vt:lpstr>Pivot Table 4</vt:lpstr>
      <vt:lpstr>Pivot Table 5</vt:lpstr>
      <vt:lpstr>Pivot Table 6</vt:lpstr>
      <vt:lpstr>Affordability</vt:lpstr>
      <vt:lpstr>Top Dinner Rated</vt:lpstr>
      <vt:lpstr>Locations</vt:lpstr>
      <vt:lpstr>Top Delivery Ratings</vt:lpstr>
      <vt:lpstr>Vegetarian Restuarants</vt:lpstr>
      <vt:lpstr>Cost and Affordability</vt:lpstr>
      <vt:lpstr>Most Popular Cuisines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Chirantan Bal</dc:creator>
  <cp:lastModifiedBy>Chirantan Bal</cp:lastModifiedBy>
  <dcterms:created xsi:type="dcterms:W3CDTF">2023-05-15T17:30:53Z</dcterms:created>
  <dcterms:modified xsi:type="dcterms:W3CDTF">2023-05-18T09:00:55Z</dcterms:modified>
</cp:coreProperties>
</file>